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0" yWindow="0" windowWidth="25600" windowHeight="15500" tabRatio="500"/>
  </bookViews>
  <sheets>
    <sheet name="NEW_routes.txt" sheetId="13" r:id="rId1"/>
    <sheet name="feed_info" sheetId="12" r:id="rId2"/>
    <sheet name="agency.txt" sheetId="1" r:id="rId3"/>
    <sheet name="stop.txt" sheetId="2" r:id="rId4"/>
    <sheet name="trips.txt" sheetId="3" r:id="rId5"/>
    <sheet name="stop_times.txt" sheetId="4" r:id="rId6"/>
    <sheet name="routes.txt" sheetId="5" r:id="rId7"/>
    <sheet name="shapes.txt" sheetId="6" r:id="rId8"/>
    <sheet name="calendar_dates" sheetId="7" r:id="rId9"/>
    <sheet name="calendar" sheetId="8" r:id="rId10"/>
    <sheet name="fare_attributes" sheetId="10" r:id="rId11"/>
    <sheet name="fare_rules.txt" sheetId="11" r:id="rId12"/>
  </sheets>
  <definedNames>
    <definedName name="_xlnm._FilterDatabase" localSheetId="7" hidden="1">shapes.txt!$D$1:$F$10006</definedName>
    <definedName name="_xlnm.Criteria" localSheetId="7">shapes.txt!$F$2</definedName>
    <definedName name="_xlnm.Print_Area" localSheetId="0">NEW_routes.txt!$A$1:$I$22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6" l="1"/>
  <c r="F3" i="6"/>
  <c r="E3" i="6"/>
  <c r="D4" i="6"/>
  <c r="F4" i="6"/>
  <c r="E4" i="6"/>
  <c r="D5" i="6"/>
  <c r="F5" i="6"/>
  <c r="E5" i="6"/>
  <c r="D6" i="6"/>
  <c r="F6" i="6"/>
  <c r="E6" i="6"/>
  <c r="D7" i="6"/>
  <c r="F7" i="6"/>
  <c r="E7" i="6"/>
  <c r="D8" i="6"/>
  <c r="F8" i="6"/>
  <c r="E8" i="6"/>
  <c r="D9" i="6"/>
  <c r="F9" i="6"/>
  <c r="E9" i="6"/>
  <c r="D10" i="6"/>
  <c r="F10" i="6"/>
  <c r="E10" i="6"/>
  <c r="D11" i="6"/>
  <c r="F11" i="6"/>
  <c r="E11" i="6"/>
  <c r="D12" i="6"/>
  <c r="F12" i="6"/>
  <c r="E12" i="6"/>
  <c r="D13" i="6"/>
  <c r="F13" i="6"/>
  <c r="E13" i="6"/>
  <c r="D14" i="6"/>
  <c r="F14" i="6"/>
  <c r="E14" i="6"/>
  <c r="D15" i="6"/>
  <c r="F15" i="6"/>
  <c r="E15" i="6"/>
  <c r="D16" i="6"/>
  <c r="F16" i="6"/>
  <c r="E16" i="6"/>
  <c r="D17" i="6"/>
  <c r="F17" i="6"/>
  <c r="E17" i="6"/>
  <c r="D18" i="6"/>
  <c r="F18" i="6"/>
  <c r="E18" i="6"/>
  <c r="D19" i="6"/>
  <c r="F19" i="6"/>
  <c r="E19" i="6"/>
  <c r="D20" i="6"/>
  <c r="F20" i="6"/>
  <c r="E20" i="6"/>
  <c r="D21" i="6"/>
  <c r="F21" i="6"/>
  <c r="E21" i="6"/>
  <c r="D22" i="6"/>
  <c r="F22" i="6"/>
  <c r="E22" i="6"/>
  <c r="D23" i="6"/>
  <c r="F23" i="6"/>
  <c r="E23" i="6"/>
  <c r="D24" i="6"/>
  <c r="F24" i="6"/>
  <c r="E24" i="6"/>
  <c r="D25" i="6"/>
  <c r="F25" i="6"/>
  <c r="E25" i="6"/>
  <c r="D26" i="6"/>
  <c r="F26" i="6"/>
  <c r="E26" i="6"/>
  <c r="D27" i="6"/>
  <c r="F27" i="6"/>
  <c r="E27" i="6"/>
  <c r="D28" i="6"/>
  <c r="F28" i="6"/>
  <c r="E28" i="6"/>
  <c r="D29" i="6"/>
  <c r="F29" i="6"/>
  <c r="E29" i="6"/>
  <c r="D30" i="6"/>
  <c r="F30" i="6"/>
  <c r="E30" i="6"/>
  <c r="D31" i="6"/>
  <c r="F31" i="6"/>
  <c r="E31" i="6"/>
  <c r="D32" i="6"/>
  <c r="F32" i="6"/>
  <c r="E32" i="6"/>
  <c r="D33" i="6"/>
  <c r="F33" i="6"/>
  <c r="E33" i="6"/>
  <c r="D34" i="6"/>
  <c r="F34" i="6"/>
  <c r="E34" i="6"/>
  <c r="D35" i="6"/>
  <c r="F35" i="6"/>
  <c r="E35" i="6"/>
  <c r="D36" i="6"/>
  <c r="F36" i="6"/>
  <c r="E36" i="6"/>
  <c r="D37" i="6"/>
  <c r="F37" i="6"/>
  <c r="E37" i="6"/>
  <c r="D38" i="6"/>
  <c r="F38" i="6"/>
  <c r="E38" i="6"/>
  <c r="D39" i="6"/>
  <c r="F39" i="6"/>
  <c r="E39" i="6"/>
  <c r="D40" i="6"/>
  <c r="F40" i="6"/>
  <c r="E40" i="6"/>
  <c r="D41" i="6"/>
  <c r="F41" i="6"/>
  <c r="E41" i="6"/>
  <c r="D42" i="6"/>
  <c r="F42" i="6"/>
  <c r="E42" i="6"/>
  <c r="D43" i="6"/>
  <c r="F43" i="6"/>
  <c r="E43" i="6"/>
  <c r="D44" i="6"/>
  <c r="F44" i="6"/>
  <c r="E44" i="6"/>
  <c r="D45" i="6"/>
  <c r="F45" i="6"/>
  <c r="E45" i="6"/>
  <c r="D46" i="6"/>
  <c r="F46" i="6"/>
  <c r="E46" i="6"/>
  <c r="D47" i="6"/>
  <c r="F47" i="6"/>
  <c r="E47" i="6"/>
  <c r="D48" i="6"/>
  <c r="F48" i="6"/>
  <c r="E48" i="6"/>
  <c r="D49" i="6"/>
  <c r="F49" i="6"/>
  <c r="E49" i="6"/>
  <c r="D50" i="6"/>
  <c r="F50" i="6"/>
  <c r="E50" i="6"/>
  <c r="D51" i="6"/>
  <c r="F51" i="6"/>
  <c r="E51" i="6"/>
  <c r="D52" i="6"/>
  <c r="F52" i="6"/>
  <c r="E52" i="6"/>
  <c r="D53" i="6"/>
  <c r="F53" i="6"/>
  <c r="E53" i="6"/>
  <c r="D54" i="6"/>
  <c r="F54" i="6"/>
  <c r="E54" i="6"/>
  <c r="D55" i="6"/>
  <c r="F55" i="6"/>
  <c r="E55" i="6"/>
  <c r="D56" i="6"/>
  <c r="F56" i="6"/>
  <c r="E56" i="6"/>
  <c r="D57" i="6"/>
  <c r="F57" i="6"/>
  <c r="E57" i="6"/>
  <c r="D58" i="6"/>
  <c r="F58" i="6"/>
  <c r="E58" i="6"/>
  <c r="D59" i="6"/>
  <c r="F59" i="6"/>
  <c r="E59" i="6"/>
  <c r="D60" i="6"/>
  <c r="F60" i="6"/>
  <c r="E60" i="6"/>
  <c r="D61" i="6"/>
  <c r="F61" i="6"/>
  <c r="E61" i="6"/>
  <c r="D62" i="6"/>
  <c r="F62" i="6"/>
  <c r="E62" i="6"/>
  <c r="D63" i="6"/>
  <c r="F63" i="6"/>
  <c r="E63" i="6"/>
  <c r="D64" i="6"/>
  <c r="F64" i="6"/>
  <c r="E64" i="6"/>
  <c r="D65" i="6"/>
  <c r="F65" i="6"/>
  <c r="E65" i="6"/>
  <c r="D66" i="6"/>
  <c r="F66" i="6"/>
  <c r="E66" i="6"/>
  <c r="D67" i="6"/>
  <c r="F67" i="6"/>
  <c r="E67" i="6"/>
  <c r="D68" i="6"/>
  <c r="F68" i="6"/>
  <c r="E68" i="6"/>
  <c r="D69" i="6"/>
  <c r="F69" i="6"/>
  <c r="E69" i="6"/>
  <c r="D70" i="6"/>
  <c r="F70" i="6"/>
  <c r="E70" i="6"/>
  <c r="D71" i="6"/>
  <c r="F71" i="6"/>
  <c r="E71" i="6"/>
  <c r="D72" i="6"/>
  <c r="F72" i="6"/>
  <c r="E72" i="6"/>
  <c r="D73" i="6"/>
  <c r="F73" i="6"/>
  <c r="E73" i="6"/>
  <c r="D74" i="6"/>
  <c r="F74" i="6"/>
  <c r="E74" i="6"/>
  <c r="D75" i="6"/>
  <c r="F75" i="6"/>
  <c r="E75" i="6"/>
  <c r="D76" i="6"/>
  <c r="F76" i="6"/>
  <c r="E76" i="6"/>
  <c r="D77" i="6"/>
  <c r="F77" i="6"/>
  <c r="E77" i="6"/>
  <c r="D78" i="6"/>
  <c r="F78" i="6"/>
  <c r="E78" i="6"/>
  <c r="D79" i="6"/>
  <c r="F79" i="6"/>
  <c r="E79" i="6"/>
  <c r="D80" i="6"/>
  <c r="F80" i="6"/>
  <c r="E80" i="6"/>
  <c r="D81" i="6"/>
  <c r="F81" i="6"/>
  <c r="E81" i="6"/>
  <c r="D82" i="6"/>
  <c r="F82" i="6"/>
  <c r="E82" i="6"/>
  <c r="D83" i="6"/>
  <c r="F83" i="6"/>
  <c r="E83" i="6"/>
  <c r="D84" i="6"/>
  <c r="F84" i="6"/>
  <c r="E84" i="6"/>
  <c r="D85" i="6"/>
  <c r="F85" i="6"/>
  <c r="E85" i="6"/>
  <c r="D86" i="6"/>
  <c r="F86" i="6"/>
  <c r="E86" i="6"/>
  <c r="D87" i="6"/>
  <c r="F87" i="6"/>
  <c r="E87" i="6"/>
  <c r="D88" i="6"/>
  <c r="F88" i="6"/>
  <c r="E88" i="6"/>
  <c r="D89" i="6"/>
  <c r="F89" i="6"/>
  <c r="E89" i="6"/>
  <c r="D90" i="6"/>
  <c r="F90" i="6"/>
  <c r="E90" i="6"/>
  <c r="D91" i="6"/>
  <c r="F91" i="6"/>
  <c r="E91" i="6"/>
  <c r="D92" i="6"/>
  <c r="F92" i="6"/>
  <c r="E92" i="6"/>
  <c r="D93" i="6"/>
  <c r="F93" i="6"/>
  <c r="E93" i="6"/>
  <c r="D94" i="6"/>
  <c r="F94" i="6"/>
  <c r="E94" i="6"/>
  <c r="D95" i="6"/>
  <c r="F95" i="6"/>
  <c r="E95" i="6"/>
  <c r="D96" i="6"/>
  <c r="F96" i="6"/>
  <c r="E96" i="6"/>
  <c r="D97" i="6"/>
  <c r="F97" i="6"/>
  <c r="E97" i="6"/>
  <c r="D98" i="6"/>
  <c r="F98" i="6"/>
  <c r="E98" i="6"/>
  <c r="D99" i="6"/>
  <c r="F99" i="6"/>
  <c r="E99" i="6"/>
  <c r="D100" i="6"/>
  <c r="F100" i="6"/>
  <c r="E100" i="6"/>
  <c r="D101" i="6"/>
  <c r="F101" i="6"/>
  <c r="E101" i="6"/>
  <c r="D102" i="6"/>
  <c r="F102" i="6"/>
  <c r="E102" i="6"/>
  <c r="D103" i="6"/>
  <c r="F103" i="6"/>
  <c r="E103" i="6"/>
  <c r="D104" i="6"/>
  <c r="F104" i="6"/>
  <c r="E104" i="6"/>
  <c r="D105" i="6"/>
  <c r="F105" i="6"/>
  <c r="E105" i="6"/>
  <c r="D106" i="6"/>
  <c r="F106" i="6"/>
  <c r="E106" i="6"/>
  <c r="D107" i="6"/>
  <c r="F107" i="6"/>
  <c r="E107" i="6"/>
  <c r="D108" i="6"/>
  <c r="F108" i="6"/>
  <c r="E108" i="6"/>
  <c r="D109" i="6"/>
  <c r="F109" i="6"/>
  <c r="E109" i="6"/>
  <c r="D110" i="6"/>
  <c r="F110" i="6"/>
  <c r="E110" i="6"/>
  <c r="D111" i="6"/>
  <c r="F111" i="6"/>
  <c r="E111" i="6"/>
  <c r="D112" i="6"/>
  <c r="F112" i="6"/>
  <c r="E112" i="6"/>
  <c r="D113" i="6"/>
  <c r="F113" i="6"/>
  <c r="E113" i="6"/>
  <c r="D114" i="6"/>
  <c r="F114" i="6"/>
  <c r="E114" i="6"/>
  <c r="D115" i="6"/>
  <c r="F115" i="6"/>
  <c r="E115" i="6"/>
  <c r="D116" i="6"/>
  <c r="F116" i="6"/>
  <c r="E116" i="6"/>
  <c r="D117" i="6"/>
  <c r="F117" i="6"/>
  <c r="E117" i="6"/>
  <c r="D118" i="6"/>
  <c r="F118" i="6"/>
  <c r="E118" i="6"/>
  <c r="D119" i="6"/>
  <c r="F119" i="6"/>
  <c r="E119" i="6"/>
  <c r="D120" i="6"/>
  <c r="F120" i="6"/>
  <c r="E120" i="6"/>
  <c r="D121" i="6"/>
  <c r="F121" i="6"/>
  <c r="E121" i="6"/>
  <c r="D122" i="6"/>
  <c r="F122" i="6"/>
  <c r="E122" i="6"/>
  <c r="D123" i="6"/>
  <c r="F123" i="6"/>
  <c r="E123" i="6"/>
  <c r="D124" i="6"/>
  <c r="F124" i="6"/>
  <c r="E124" i="6"/>
  <c r="D125" i="6"/>
  <c r="F125" i="6"/>
  <c r="E125" i="6"/>
  <c r="D126" i="6"/>
  <c r="F126" i="6"/>
  <c r="E126" i="6"/>
  <c r="D127" i="6"/>
  <c r="F127" i="6"/>
  <c r="E127" i="6"/>
  <c r="D128" i="6"/>
  <c r="F128" i="6"/>
  <c r="E128" i="6"/>
  <c r="D129" i="6"/>
  <c r="F129" i="6"/>
  <c r="E129" i="6"/>
  <c r="D130" i="6"/>
  <c r="F130" i="6"/>
  <c r="E130" i="6"/>
  <c r="D131" i="6"/>
  <c r="F131" i="6"/>
  <c r="E131" i="6"/>
  <c r="D132" i="6"/>
  <c r="F132" i="6"/>
  <c r="E132" i="6"/>
  <c r="D133" i="6"/>
  <c r="F133" i="6"/>
  <c r="E133" i="6"/>
  <c r="D134" i="6"/>
  <c r="F134" i="6"/>
  <c r="E134" i="6"/>
  <c r="D135" i="6"/>
  <c r="F135" i="6"/>
  <c r="E135" i="6"/>
  <c r="D136" i="6"/>
  <c r="F136" i="6"/>
  <c r="E136" i="6"/>
  <c r="D137" i="6"/>
  <c r="F137" i="6"/>
  <c r="E137" i="6"/>
  <c r="D138" i="6"/>
  <c r="F138" i="6"/>
  <c r="E138" i="6"/>
  <c r="D139" i="6"/>
  <c r="F139" i="6"/>
  <c r="E139" i="6"/>
  <c r="D140" i="6"/>
  <c r="F140" i="6"/>
  <c r="E140" i="6"/>
  <c r="D141" i="6"/>
  <c r="F141" i="6"/>
  <c r="E141" i="6"/>
  <c r="D142" i="6"/>
  <c r="F142" i="6"/>
  <c r="E142" i="6"/>
  <c r="D143" i="6"/>
  <c r="F143" i="6"/>
  <c r="E143" i="6"/>
  <c r="D144" i="6"/>
  <c r="F144" i="6"/>
  <c r="E144" i="6"/>
  <c r="D145" i="6"/>
  <c r="F145" i="6"/>
  <c r="E145" i="6"/>
  <c r="D146" i="6"/>
  <c r="F146" i="6"/>
  <c r="E146" i="6"/>
  <c r="D147" i="6"/>
  <c r="F147" i="6"/>
  <c r="E147" i="6"/>
  <c r="D148" i="6"/>
  <c r="F148" i="6"/>
  <c r="E148" i="6"/>
  <c r="D149" i="6"/>
  <c r="F149" i="6"/>
  <c r="E149" i="6"/>
  <c r="D150" i="6"/>
  <c r="F150" i="6"/>
  <c r="E150" i="6"/>
  <c r="D151" i="6"/>
  <c r="F151" i="6"/>
  <c r="E151" i="6"/>
  <c r="D152" i="6"/>
  <c r="F152" i="6"/>
  <c r="E152" i="6"/>
  <c r="D153" i="6"/>
  <c r="F153" i="6"/>
  <c r="E153" i="6"/>
  <c r="D154" i="6"/>
  <c r="F154" i="6"/>
  <c r="E154" i="6"/>
  <c r="D155" i="6"/>
  <c r="F155" i="6"/>
  <c r="E155" i="6"/>
  <c r="D156" i="6"/>
  <c r="F156" i="6"/>
  <c r="E156" i="6"/>
  <c r="D157" i="6"/>
  <c r="F157" i="6"/>
  <c r="E157" i="6"/>
  <c r="D158" i="6"/>
  <c r="F158" i="6"/>
  <c r="E158" i="6"/>
  <c r="D159" i="6"/>
  <c r="F159" i="6"/>
  <c r="E159" i="6"/>
  <c r="D160" i="6"/>
  <c r="F160" i="6"/>
  <c r="E160" i="6"/>
  <c r="D161" i="6"/>
  <c r="F161" i="6"/>
  <c r="E161" i="6"/>
  <c r="D163" i="6"/>
  <c r="F163" i="6"/>
  <c r="E163" i="6"/>
  <c r="D164" i="6"/>
  <c r="F164" i="6"/>
  <c r="E164" i="6"/>
  <c r="D165" i="6"/>
  <c r="F165" i="6"/>
  <c r="E165" i="6"/>
  <c r="D166" i="6"/>
  <c r="F166" i="6"/>
  <c r="E166" i="6"/>
  <c r="D167" i="6"/>
  <c r="F167" i="6"/>
  <c r="E167" i="6"/>
  <c r="D168" i="6"/>
  <c r="F168" i="6"/>
  <c r="E168" i="6"/>
  <c r="D169" i="6"/>
  <c r="F169" i="6"/>
  <c r="E169" i="6"/>
  <c r="D170" i="6"/>
  <c r="F170" i="6"/>
  <c r="E170" i="6"/>
  <c r="D171" i="6"/>
  <c r="F171" i="6"/>
  <c r="E171" i="6"/>
  <c r="D172" i="6"/>
  <c r="F172" i="6"/>
  <c r="E172" i="6"/>
  <c r="D173" i="6"/>
  <c r="F173" i="6"/>
  <c r="E173" i="6"/>
  <c r="D174" i="6"/>
  <c r="F174" i="6"/>
  <c r="E174" i="6"/>
  <c r="D175" i="6"/>
  <c r="F175" i="6"/>
  <c r="E175" i="6"/>
  <c r="D176" i="6"/>
  <c r="F176" i="6"/>
  <c r="E176" i="6"/>
  <c r="D177" i="6"/>
  <c r="F177" i="6"/>
  <c r="E177" i="6"/>
  <c r="D178" i="6"/>
  <c r="F178" i="6"/>
  <c r="E178" i="6"/>
  <c r="D179" i="6"/>
  <c r="F179" i="6"/>
  <c r="E179" i="6"/>
  <c r="D180" i="6"/>
  <c r="F180" i="6"/>
  <c r="E180" i="6"/>
  <c r="D181" i="6"/>
  <c r="F181" i="6"/>
  <c r="E181" i="6"/>
  <c r="D182" i="6"/>
  <c r="F182" i="6"/>
  <c r="E182" i="6"/>
  <c r="D183" i="6"/>
  <c r="F183" i="6"/>
  <c r="E183" i="6"/>
  <c r="D184" i="6"/>
  <c r="F184" i="6"/>
  <c r="E184" i="6"/>
  <c r="D185" i="6"/>
  <c r="F185" i="6"/>
  <c r="E185" i="6"/>
  <c r="D186" i="6"/>
  <c r="F186" i="6"/>
  <c r="E186" i="6"/>
  <c r="D187" i="6"/>
  <c r="F187" i="6"/>
  <c r="E187" i="6"/>
  <c r="D188" i="6"/>
  <c r="F188" i="6"/>
  <c r="E188" i="6"/>
  <c r="D189" i="6"/>
  <c r="F189" i="6"/>
  <c r="E189" i="6"/>
  <c r="D190" i="6"/>
  <c r="F190" i="6"/>
  <c r="E190" i="6"/>
  <c r="D191" i="6"/>
  <c r="F191" i="6"/>
  <c r="E191" i="6"/>
  <c r="D192" i="6"/>
  <c r="F192" i="6"/>
  <c r="E192" i="6"/>
  <c r="D193" i="6"/>
  <c r="F193" i="6"/>
  <c r="E193" i="6"/>
  <c r="D194" i="6"/>
  <c r="F194" i="6"/>
  <c r="E194" i="6"/>
  <c r="D195" i="6"/>
  <c r="F195" i="6"/>
  <c r="E195" i="6"/>
  <c r="D196" i="6"/>
  <c r="F196" i="6"/>
  <c r="E196" i="6"/>
  <c r="D197" i="6"/>
  <c r="F197" i="6"/>
  <c r="E197" i="6"/>
  <c r="D198" i="6"/>
  <c r="F198" i="6"/>
  <c r="E198" i="6"/>
  <c r="D199" i="6"/>
  <c r="F199" i="6"/>
  <c r="E199" i="6"/>
  <c r="D200" i="6"/>
  <c r="F200" i="6"/>
  <c r="E200" i="6"/>
  <c r="D201" i="6"/>
  <c r="F201" i="6"/>
  <c r="E201" i="6"/>
  <c r="D202" i="6"/>
  <c r="F202" i="6"/>
  <c r="E202" i="6"/>
  <c r="D203" i="6"/>
  <c r="F203" i="6"/>
  <c r="E203" i="6"/>
  <c r="D204" i="6"/>
  <c r="F204" i="6"/>
  <c r="E204" i="6"/>
  <c r="D205" i="6"/>
  <c r="F205" i="6"/>
  <c r="E205" i="6"/>
  <c r="D206" i="6"/>
  <c r="F206" i="6"/>
  <c r="E206" i="6"/>
  <c r="D207" i="6"/>
  <c r="F207" i="6"/>
  <c r="E207" i="6"/>
  <c r="D208" i="6"/>
  <c r="F208" i="6"/>
  <c r="E208" i="6"/>
  <c r="D209" i="6"/>
  <c r="F209" i="6"/>
  <c r="E209" i="6"/>
  <c r="D210" i="6"/>
  <c r="F210" i="6"/>
  <c r="E210" i="6"/>
  <c r="D211" i="6"/>
  <c r="F211" i="6"/>
  <c r="E211" i="6"/>
  <c r="D212" i="6"/>
  <c r="F212" i="6"/>
  <c r="E212" i="6"/>
  <c r="D213" i="6"/>
  <c r="F213" i="6"/>
  <c r="E213" i="6"/>
  <c r="D214" i="6"/>
  <c r="F214" i="6"/>
  <c r="E214" i="6"/>
  <c r="D215" i="6"/>
  <c r="F215" i="6"/>
  <c r="E215" i="6"/>
  <c r="D216" i="6"/>
  <c r="F216" i="6"/>
  <c r="E216" i="6"/>
  <c r="D217" i="6"/>
  <c r="F217" i="6"/>
  <c r="E217" i="6"/>
  <c r="D218" i="6"/>
  <c r="F218" i="6"/>
  <c r="E218" i="6"/>
  <c r="D219" i="6"/>
  <c r="F219" i="6"/>
  <c r="E219" i="6"/>
  <c r="D220" i="6"/>
  <c r="F220" i="6"/>
  <c r="E220" i="6"/>
  <c r="D221" i="6"/>
  <c r="F221" i="6"/>
  <c r="E221" i="6"/>
  <c r="D222" i="6"/>
  <c r="F222" i="6"/>
  <c r="E222" i="6"/>
  <c r="D223" i="6"/>
  <c r="F223" i="6"/>
  <c r="E223" i="6"/>
  <c r="D224" i="6"/>
  <c r="F224" i="6"/>
  <c r="E224" i="6"/>
  <c r="D225" i="6"/>
  <c r="F225" i="6"/>
  <c r="E225" i="6"/>
  <c r="D226" i="6"/>
  <c r="F226" i="6"/>
  <c r="E226" i="6"/>
  <c r="D227" i="6"/>
  <c r="F227" i="6"/>
  <c r="E227" i="6"/>
  <c r="D228" i="6"/>
  <c r="F228" i="6"/>
  <c r="E228" i="6"/>
  <c r="D229" i="6"/>
  <c r="F229" i="6"/>
  <c r="E229" i="6"/>
  <c r="D230" i="6"/>
  <c r="F230" i="6"/>
  <c r="E230" i="6"/>
  <c r="D231" i="6"/>
  <c r="F231" i="6"/>
  <c r="E231" i="6"/>
  <c r="D232" i="6"/>
  <c r="F232" i="6"/>
  <c r="E232" i="6"/>
  <c r="D233" i="6"/>
  <c r="F233" i="6"/>
  <c r="E233" i="6"/>
  <c r="D234" i="6"/>
  <c r="F234" i="6"/>
  <c r="E234" i="6"/>
  <c r="D235" i="6"/>
  <c r="F235" i="6"/>
  <c r="E235" i="6"/>
  <c r="D236" i="6"/>
  <c r="F236" i="6"/>
  <c r="E236" i="6"/>
  <c r="D237" i="6"/>
  <c r="F237" i="6"/>
  <c r="E237" i="6"/>
  <c r="D238" i="6"/>
  <c r="F238" i="6"/>
  <c r="E238" i="6"/>
  <c r="D239" i="6"/>
  <c r="F239" i="6"/>
  <c r="E239" i="6"/>
  <c r="D240" i="6"/>
  <c r="F240" i="6"/>
  <c r="E240" i="6"/>
  <c r="D241" i="6"/>
  <c r="F241" i="6"/>
  <c r="E241" i="6"/>
  <c r="D242" i="6"/>
  <c r="F242" i="6"/>
  <c r="E242" i="6"/>
  <c r="D243" i="6"/>
  <c r="F243" i="6"/>
  <c r="E243" i="6"/>
  <c r="D244" i="6"/>
  <c r="F244" i="6"/>
  <c r="E244" i="6"/>
  <c r="D245" i="6"/>
  <c r="F245" i="6"/>
  <c r="E245" i="6"/>
  <c r="D246" i="6"/>
  <c r="F246" i="6"/>
  <c r="E246" i="6"/>
  <c r="D247" i="6"/>
  <c r="F247" i="6"/>
  <c r="E247" i="6"/>
  <c r="D248" i="6"/>
  <c r="F248" i="6"/>
  <c r="E248" i="6"/>
  <c r="D249" i="6"/>
  <c r="F249" i="6"/>
  <c r="E249" i="6"/>
  <c r="D250" i="6"/>
  <c r="F250" i="6"/>
  <c r="E250" i="6"/>
  <c r="D251" i="6"/>
  <c r="F251" i="6"/>
  <c r="E251" i="6"/>
  <c r="D252" i="6"/>
  <c r="F252" i="6"/>
  <c r="E252" i="6"/>
  <c r="D253" i="6"/>
  <c r="F253" i="6"/>
  <c r="E253" i="6"/>
  <c r="D254" i="6"/>
  <c r="F254" i="6"/>
  <c r="E254" i="6"/>
  <c r="D255" i="6"/>
  <c r="F255" i="6"/>
  <c r="E255" i="6"/>
  <c r="D256" i="6"/>
  <c r="F256" i="6"/>
  <c r="E256" i="6"/>
  <c r="D257" i="6"/>
  <c r="F257" i="6"/>
  <c r="E257" i="6"/>
  <c r="D258" i="6"/>
  <c r="F258" i="6"/>
  <c r="E258" i="6"/>
  <c r="D259" i="6"/>
  <c r="F259" i="6"/>
  <c r="E259" i="6"/>
  <c r="D260" i="6"/>
  <c r="F260" i="6"/>
  <c r="E260" i="6"/>
  <c r="D261" i="6"/>
  <c r="F261" i="6"/>
  <c r="E261" i="6"/>
  <c r="D262" i="6"/>
  <c r="F262" i="6"/>
  <c r="E262" i="6"/>
  <c r="D263" i="6"/>
  <c r="F263" i="6"/>
  <c r="E263" i="6"/>
  <c r="D264" i="6"/>
  <c r="F264" i="6"/>
  <c r="E264" i="6"/>
  <c r="D265" i="6"/>
  <c r="F265" i="6"/>
  <c r="E265" i="6"/>
  <c r="D266" i="6"/>
  <c r="F266" i="6"/>
  <c r="E266" i="6"/>
  <c r="D267" i="6"/>
  <c r="F267" i="6"/>
  <c r="E267" i="6"/>
  <c r="D268" i="6"/>
  <c r="F268" i="6"/>
  <c r="E268" i="6"/>
  <c r="D269" i="6"/>
  <c r="F269" i="6"/>
  <c r="E269" i="6"/>
  <c r="D270" i="6"/>
  <c r="F270" i="6"/>
  <c r="E270" i="6"/>
  <c r="D271" i="6"/>
  <c r="F271" i="6"/>
  <c r="E271" i="6"/>
  <c r="D272" i="6"/>
  <c r="F272" i="6"/>
  <c r="E272" i="6"/>
  <c r="D273" i="6"/>
  <c r="F273" i="6"/>
  <c r="E273" i="6"/>
  <c r="D274" i="6"/>
  <c r="F274" i="6"/>
  <c r="E274" i="6"/>
  <c r="D275" i="6"/>
  <c r="F275" i="6"/>
  <c r="E275" i="6"/>
  <c r="D276" i="6"/>
  <c r="F276" i="6"/>
  <c r="E276" i="6"/>
  <c r="D277" i="6"/>
  <c r="F277" i="6"/>
  <c r="E277" i="6"/>
  <c r="D278" i="6"/>
  <c r="F278" i="6"/>
  <c r="E278" i="6"/>
  <c r="D279" i="6"/>
  <c r="F279" i="6"/>
  <c r="E279" i="6"/>
  <c r="D280" i="6"/>
  <c r="F280" i="6"/>
  <c r="E280" i="6"/>
  <c r="D281" i="6"/>
  <c r="F281" i="6"/>
  <c r="E281" i="6"/>
  <c r="D282" i="6"/>
  <c r="F282" i="6"/>
  <c r="E282" i="6"/>
  <c r="D283" i="6"/>
  <c r="F283" i="6"/>
  <c r="E283" i="6"/>
  <c r="D284" i="6"/>
  <c r="F284" i="6"/>
  <c r="E284" i="6"/>
  <c r="D285" i="6"/>
  <c r="F285" i="6"/>
  <c r="E285" i="6"/>
  <c r="D286" i="6"/>
  <c r="F286" i="6"/>
  <c r="E286" i="6"/>
  <c r="D287" i="6"/>
  <c r="F287" i="6"/>
  <c r="E287" i="6"/>
  <c r="D288" i="6"/>
  <c r="F288" i="6"/>
  <c r="E288" i="6"/>
  <c r="D289" i="6"/>
  <c r="F289" i="6"/>
  <c r="E289" i="6"/>
  <c r="D290" i="6"/>
  <c r="F290" i="6"/>
  <c r="E290" i="6"/>
  <c r="D291" i="6"/>
  <c r="F291" i="6"/>
  <c r="E291" i="6"/>
  <c r="D292" i="6"/>
  <c r="F292" i="6"/>
  <c r="E292" i="6"/>
  <c r="D293" i="6"/>
  <c r="F293" i="6"/>
  <c r="E293" i="6"/>
  <c r="D294" i="6"/>
  <c r="F294" i="6"/>
  <c r="E294" i="6"/>
  <c r="D295" i="6"/>
  <c r="F295" i="6"/>
  <c r="E295" i="6"/>
  <c r="D296" i="6"/>
  <c r="F296" i="6"/>
  <c r="E296" i="6"/>
  <c r="D297" i="6"/>
  <c r="F297" i="6"/>
  <c r="E297" i="6"/>
  <c r="D298" i="6"/>
  <c r="F298" i="6"/>
  <c r="E298" i="6"/>
  <c r="D299" i="6"/>
  <c r="F299" i="6"/>
  <c r="E299" i="6"/>
  <c r="D300" i="6"/>
  <c r="F300" i="6"/>
  <c r="E300" i="6"/>
  <c r="D301" i="6"/>
  <c r="F301" i="6"/>
  <c r="E301" i="6"/>
  <c r="D302" i="6"/>
  <c r="F302" i="6"/>
  <c r="E302" i="6"/>
  <c r="D303" i="6"/>
  <c r="F303" i="6"/>
  <c r="E303" i="6"/>
  <c r="D304" i="6"/>
  <c r="F304" i="6"/>
  <c r="E304" i="6"/>
  <c r="D305" i="6"/>
  <c r="F305" i="6"/>
  <c r="E305" i="6"/>
  <c r="D306" i="6"/>
  <c r="F306" i="6"/>
  <c r="E306" i="6"/>
  <c r="D307" i="6"/>
  <c r="F307" i="6"/>
  <c r="E307" i="6"/>
  <c r="D308" i="6"/>
  <c r="F308" i="6"/>
  <c r="E308" i="6"/>
  <c r="D309" i="6"/>
  <c r="F309" i="6"/>
  <c r="E309" i="6"/>
  <c r="D310" i="6"/>
  <c r="F310" i="6"/>
  <c r="E310" i="6"/>
  <c r="D311" i="6"/>
  <c r="F311" i="6"/>
  <c r="E311" i="6"/>
  <c r="D312" i="6"/>
  <c r="F312" i="6"/>
  <c r="E312" i="6"/>
  <c r="D313" i="6"/>
  <c r="F313" i="6"/>
  <c r="E313" i="6"/>
  <c r="D314" i="6"/>
  <c r="F314" i="6"/>
  <c r="E314" i="6"/>
  <c r="D315" i="6"/>
  <c r="F315" i="6"/>
  <c r="E315" i="6"/>
  <c r="D316" i="6"/>
  <c r="F316" i="6"/>
  <c r="E316" i="6"/>
  <c r="D317" i="6"/>
  <c r="F317" i="6"/>
  <c r="E317" i="6"/>
  <c r="D318" i="6"/>
  <c r="F318" i="6"/>
  <c r="E318" i="6"/>
  <c r="D319" i="6"/>
  <c r="F319" i="6"/>
  <c r="E319" i="6"/>
  <c r="D321" i="6"/>
  <c r="F321" i="6"/>
  <c r="E321" i="6"/>
  <c r="D322" i="6"/>
  <c r="F322" i="6"/>
  <c r="E322" i="6"/>
  <c r="D323" i="6"/>
  <c r="F323" i="6"/>
  <c r="E323" i="6"/>
  <c r="D324" i="6"/>
  <c r="F324" i="6"/>
  <c r="E324" i="6"/>
  <c r="D325" i="6"/>
  <c r="F325" i="6"/>
  <c r="E325" i="6"/>
  <c r="D326" i="6"/>
  <c r="F326" i="6"/>
  <c r="E326" i="6"/>
  <c r="D327" i="6"/>
  <c r="F327" i="6"/>
  <c r="E327" i="6"/>
  <c r="D328" i="6"/>
  <c r="F328" i="6"/>
  <c r="E328" i="6"/>
  <c r="D329" i="6"/>
  <c r="F329" i="6"/>
  <c r="E329" i="6"/>
  <c r="D330" i="6"/>
  <c r="F330" i="6"/>
  <c r="E330" i="6"/>
  <c r="D331" i="6"/>
  <c r="F331" i="6"/>
  <c r="E331" i="6"/>
  <c r="D332" i="6"/>
  <c r="F332" i="6"/>
  <c r="E332" i="6"/>
  <c r="D333" i="6"/>
  <c r="F333" i="6"/>
  <c r="E333" i="6"/>
  <c r="D334" i="6"/>
  <c r="F334" i="6"/>
  <c r="E334" i="6"/>
  <c r="D335" i="6"/>
  <c r="F335" i="6"/>
  <c r="E335" i="6"/>
  <c r="D336" i="6"/>
  <c r="F336" i="6"/>
  <c r="E336" i="6"/>
  <c r="D337" i="6"/>
  <c r="F337" i="6"/>
  <c r="E337" i="6"/>
  <c r="D338" i="6"/>
  <c r="F338" i="6"/>
  <c r="E338" i="6"/>
  <c r="D339" i="6"/>
  <c r="F339" i="6"/>
  <c r="E339" i="6"/>
  <c r="D340" i="6"/>
  <c r="F340" i="6"/>
  <c r="E340" i="6"/>
  <c r="D341" i="6"/>
  <c r="F341" i="6"/>
  <c r="E341" i="6"/>
  <c r="D342" i="6"/>
  <c r="F342" i="6"/>
  <c r="E342" i="6"/>
  <c r="D343" i="6"/>
  <c r="F343" i="6"/>
  <c r="E343" i="6"/>
  <c r="D344" i="6"/>
  <c r="F344" i="6"/>
  <c r="E344" i="6"/>
  <c r="D345" i="6"/>
  <c r="F345" i="6"/>
  <c r="E345" i="6"/>
  <c r="D346" i="6"/>
  <c r="F346" i="6"/>
  <c r="E346" i="6"/>
  <c r="D347" i="6"/>
  <c r="F347" i="6"/>
  <c r="E347" i="6"/>
  <c r="D348" i="6"/>
  <c r="F348" i="6"/>
  <c r="E348" i="6"/>
  <c r="D349" i="6"/>
  <c r="F349" i="6"/>
  <c r="E349" i="6"/>
  <c r="D350" i="6"/>
  <c r="F350" i="6"/>
  <c r="E350" i="6"/>
  <c r="D351" i="6"/>
  <c r="F351" i="6"/>
  <c r="E351" i="6"/>
  <c r="D352" i="6"/>
  <c r="F352" i="6"/>
  <c r="E352" i="6"/>
  <c r="D353" i="6"/>
  <c r="F353" i="6"/>
  <c r="E353" i="6"/>
  <c r="D354" i="6"/>
  <c r="F354" i="6"/>
  <c r="E354" i="6"/>
  <c r="D355" i="6"/>
  <c r="F355" i="6"/>
  <c r="E355" i="6"/>
  <c r="D356" i="6"/>
  <c r="F356" i="6"/>
  <c r="E356" i="6"/>
  <c r="D357" i="6"/>
  <c r="F357" i="6"/>
  <c r="E357" i="6"/>
  <c r="D358" i="6"/>
  <c r="F358" i="6"/>
  <c r="E358" i="6"/>
  <c r="D359" i="6"/>
  <c r="F359" i="6"/>
  <c r="E359" i="6"/>
  <c r="D360" i="6"/>
  <c r="F360" i="6"/>
  <c r="E360" i="6"/>
  <c r="D361" i="6"/>
  <c r="F361" i="6"/>
  <c r="E361" i="6"/>
  <c r="D362" i="6"/>
  <c r="F362" i="6"/>
  <c r="E362" i="6"/>
  <c r="D363" i="6"/>
  <c r="F363" i="6"/>
  <c r="E363" i="6"/>
  <c r="D364" i="6"/>
  <c r="F364" i="6"/>
  <c r="E364" i="6"/>
  <c r="D365" i="6"/>
  <c r="F365" i="6"/>
  <c r="E365" i="6"/>
  <c r="D366" i="6"/>
  <c r="F366" i="6"/>
  <c r="E366" i="6"/>
  <c r="D367" i="6"/>
  <c r="F367" i="6"/>
  <c r="E367" i="6"/>
  <c r="D368" i="6"/>
  <c r="F368" i="6"/>
  <c r="E368" i="6"/>
  <c r="D369" i="6"/>
  <c r="F369" i="6"/>
  <c r="E369" i="6"/>
  <c r="D370" i="6"/>
  <c r="F370" i="6"/>
  <c r="E370" i="6"/>
  <c r="D371" i="6"/>
  <c r="F371" i="6"/>
  <c r="E371" i="6"/>
  <c r="D372" i="6"/>
  <c r="F372" i="6"/>
  <c r="E372" i="6"/>
  <c r="D373" i="6"/>
  <c r="F373" i="6"/>
  <c r="E373" i="6"/>
  <c r="D374" i="6"/>
  <c r="F374" i="6"/>
  <c r="E374" i="6"/>
  <c r="D375" i="6"/>
  <c r="F375" i="6"/>
  <c r="E375" i="6"/>
  <c r="D376" i="6"/>
  <c r="F376" i="6"/>
  <c r="E376" i="6"/>
  <c r="D377" i="6"/>
  <c r="F377" i="6"/>
  <c r="E377" i="6"/>
  <c r="D378" i="6"/>
  <c r="F378" i="6"/>
  <c r="E378" i="6"/>
  <c r="D379" i="6"/>
  <c r="F379" i="6"/>
  <c r="E379" i="6"/>
  <c r="D380" i="6"/>
  <c r="F380" i="6"/>
  <c r="E380" i="6"/>
  <c r="D381" i="6"/>
  <c r="F381" i="6"/>
  <c r="E381" i="6"/>
  <c r="D382" i="6"/>
  <c r="F382" i="6"/>
  <c r="E382" i="6"/>
  <c r="D383" i="6"/>
  <c r="F383" i="6"/>
  <c r="E383" i="6"/>
  <c r="D384" i="6"/>
  <c r="F384" i="6"/>
  <c r="E384" i="6"/>
  <c r="D385" i="6"/>
  <c r="F385" i="6"/>
  <c r="E385" i="6"/>
  <c r="D386" i="6"/>
  <c r="F386" i="6"/>
  <c r="E386" i="6"/>
  <c r="D387" i="6"/>
  <c r="F387" i="6"/>
  <c r="E387" i="6"/>
  <c r="D388" i="6"/>
  <c r="F388" i="6"/>
  <c r="E388" i="6"/>
  <c r="D389" i="6"/>
  <c r="F389" i="6"/>
  <c r="E389" i="6"/>
  <c r="D390" i="6"/>
  <c r="F390" i="6"/>
  <c r="E390" i="6"/>
  <c r="D391" i="6"/>
  <c r="F391" i="6"/>
  <c r="E391" i="6"/>
  <c r="D392" i="6"/>
  <c r="F392" i="6"/>
  <c r="E392" i="6"/>
  <c r="D393" i="6"/>
  <c r="F393" i="6"/>
  <c r="E393" i="6"/>
  <c r="D394" i="6"/>
  <c r="F394" i="6"/>
  <c r="E394" i="6"/>
  <c r="D395" i="6"/>
  <c r="F395" i="6"/>
  <c r="E395" i="6"/>
  <c r="D396" i="6"/>
  <c r="F396" i="6"/>
  <c r="E396" i="6"/>
  <c r="D397" i="6"/>
  <c r="F397" i="6"/>
  <c r="E397" i="6"/>
  <c r="D398" i="6"/>
  <c r="F398" i="6"/>
  <c r="E398" i="6"/>
  <c r="D399" i="6"/>
  <c r="F399" i="6"/>
  <c r="E399" i="6"/>
  <c r="D400" i="6"/>
  <c r="F400" i="6"/>
  <c r="E400" i="6"/>
  <c r="D401" i="6"/>
  <c r="F401" i="6"/>
  <c r="E401" i="6"/>
  <c r="D402" i="6"/>
  <c r="F402" i="6"/>
  <c r="E402" i="6"/>
  <c r="D403" i="6"/>
  <c r="F403" i="6"/>
  <c r="E403" i="6"/>
  <c r="D404" i="6"/>
  <c r="F404" i="6"/>
  <c r="E404" i="6"/>
  <c r="D405" i="6"/>
  <c r="F405" i="6"/>
  <c r="E405" i="6"/>
  <c r="D406" i="6"/>
  <c r="F406" i="6"/>
  <c r="E406" i="6"/>
  <c r="D407" i="6"/>
  <c r="F407" i="6"/>
  <c r="E407" i="6"/>
  <c r="D408" i="6"/>
  <c r="F408" i="6"/>
  <c r="E408" i="6"/>
  <c r="D409" i="6"/>
  <c r="F409" i="6"/>
  <c r="E409" i="6"/>
  <c r="D410" i="6"/>
  <c r="F410" i="6"/>
  <c r="E410" i="6"/>
  <c r="D411" i="6"/>
  <c r="F411" i="6"/>
  <c r="E411" i="6"/>
  <c r="D412" i="6"/>
  <c r="F412" i="6"/>
  <c r="E412" i="6"/>
  <c r="D413" i="6"/>
  <c r="F413" i="6"/>
  <c r="E413" i="6"/>
  <c r="D414" i="6"/>
  <c r="F414" i="6"/>
  <c r="E414" i="6"/>
  <c r="D415" i="6"/>
  <c r="F415" i="6"/>
  <c r="E415" i="6"/>
  <c r="D416" i="6"/>
  <c r="F416" i="6"/>
  <c r="E416" i="6"/>
  <c r="D417" i="6"/>
  <c r="F417" i="6"/>
  <c r="E417" i="6"/>
  <c r="D418" i="6"/>
  <c r="F418" i="6"/>
  <c r="E418" i="6"/>
  <c r="D419" i="6"/>
  <c r="F419" i="6"/>
  <c r="E419" i="6"/>
  <c r="D420" i="6"/>
  <c r="F420" i="6"/>
  <c r="E420" i="6"/>
  <c r="D421" i="6"/>
  <c r="F421" i="6"/>
  <c r="E421" i="6"/>
  <c r="D422" i="6"/>
  <c r="F422" i="6"/>
  <c r="E422" i="6"/>
  <c r="D423" i="6"/>
  <c r="F423" i="6"/>
  <c r="E423" i="6"/>
  <c r="D424" i="6"/>
  <c r="F424" i="6"/>
  <c r="E424" i="6"/>
  <c r="D425" i="6"/>
  <c r="F425" i="6"/>
  <c r="E425" i="6"/>
  <c r="D426" i="6"/>
  <c r="F426" i="6"/>
  <c r="E426" i="6"/>
  <c r="D427" i="6"/>
  <c r="F427" i="6"/>
  <c r="E427" i="6"/>
  <c r="D428" i="6"/>
  <c r="F428" i="6"/>
  <c r="E428" i="6"/>
  <c r="D429" i="6"/>
  <c r="F429" i="6"/>
  <c r="E429" i="6"/>
  <c r="D430" i="6"/>
  <c r="F430" i="6"/>
  <c r="E430" i="6"/>
  <c r="D431" i="6"/>
  <c r="F431" i="6"/>
  <c r="E431" i="6"/>
  <c r="D432" i="6"/>
  <c r="F432" i="6"/>
  <c r="E432" i="6"/>
  <c r="D433" i="6"/>
  <c r="F433" i="6"/>
  <c r="E433" i="6"/>
  <c r="D434" i="6"/>
  <c r="F434" i="6"/>
  <c r="E434" i="6"/>
  <c r="D435" i="6"/>
  <c r="F435" i="6"/>
  <c r="E435" i="6"/>
  <c r="D436" i="6"/>
  <c r="F436" i="6"/>
  <c r="E436" i="6"/>
  <c r="D437" i="6"/>
  <c r="F437" i="6"/>
  <c r="E437" i="6"/>
  <c r="D438" i="6"/>
  <c r="F438" i="6"/>
  <c r="E438" i="6"/>
  <c r="D439" i="6"/>
  <c r="F439" i="6"/>
  <c r="E439" i="6"/>
  <c r="D440" i="6"/>
  <c r="F440" i="6"/>
  <c r="E440" i="6"/>
  <c r="D441" i="6"/>
  <c r="F441" i="6"/>
  <c r="E441" i="6"/>
  <c r="D442" i="6"/>
  <c r="F442" i="6"/>
  <c r="E442" i="6"/>
  <c r="D443" i="6"/>
  <c r="F443" i="6"/>
  <c r="E443" i="6"/>
  <c r="D444" i="6"/>
  <c r="F444" i="6"/>
  <c r="E444" i="6"/>
  <c r="D445" i="6"/>
  <c r="F445" i="6"/>
  <c r="E445" i="6"/>
  <c r="D446" i="6"/>
  <c r="F446" i="6"/>
  <c r="E446" i="6"/>
  <c r="D447" i="6"/>
  <c r="F447" i="6"/>
  <c r="E447" i="6"/>
  <c r="D448" i="6"/>
  <c r="F448" i="6"/>
  <c r="E448" i="6"/>
  <c r="D449" i="6"/>
  <c r="F449" i="6"/>
  <c r="E449" i="6"/>
  <c r="D450" i="6"/>
  <c r="F450" i="6"/>
  <c r="E450" i="6"/>
  <c r="D451" i="6"/>
  <c r="F451" i="6"/>
  <c r="E451" i="6"/>
  <c r="D452" i="6"/>
  <c r="F452" i="6"/>
  <c r="E452" i="6"/>
  <c r="D453" i="6"/>
  <c r="F453" i="6"/>
  <c r="E453" i="6"/>
  <c r="D454" i="6"/>
  <c r="F454" i="6"/>
  <c r="E454" i="6"/>
  <c r="D455" i="6"/>
  <c r="F455" i="6"/>
  <c r="E455" i="6"/>
  <c r="D456" i="6"/>
  <c r="F456" i="6"/>
  <c r="E456" i="6"/>
  <c r="D457" i="6"/>
  <c r="F457" i="6"/>
  <c r="E457" i="6"/>
  <c r="D458" i="6"/>
  <c r="F458" i="6"/>
  <c r="E458" i="6"/>
  <c r="D459" i="6"/>
  <c r="F459" i="6"/>
  <c r="E459" i="6"/>
  <c r="D460" i="6"/>
  <c r="F460" i="6"/>
  <c r="E460" i="6"/>
  <c r="D461" i="6"/>
  <c r="F461" i="6"/>
  <c r="E461" i="6"/>
  <c r="D462" i="6"/>
  <c r="F462" i="6"/>
  <c r="E462" i="6"/>
  <c r="D463" i="6"/>
  <c r="F463" i="6"/>
  <c r="E463" i="6"/>
  <c r="D464" i="6"/>
  <c r="F464" i="6"/>
  <c r="E464" i="6"/>
  <c r="D465" i="6"/>
  <c r="F465" i="6"/>
  <c r="E465" i="6"/>
  <c r="D466" i="6"/>
  <c r="F466" i="6"/>
  <c r="E466" i="6"/>
  <c r="D467" i="6"/>
  <c r="F467" i="6"/>
  <c r="E467" i="6"/>
  <c r="D468" i="6"/>
  <c r="F468" i="6"/>
  <c r="E468" i="6"/>
  <c r="D469" i="6"/>
  <c r="F469" i="6"/>
  <c r="E469" i="6"/>
  <c r="D470" i="6"/>
  <c r="F470" i="6"/>
  <c r="E470" i="6"/>
  <c r="D471" i="6"/>
  <c r="F471" i="6"/>
  <c r="E471" i="6"/>
  <c r="D472" i="6"/>
  <c r="F472" i="6"/>
  <c r="E472" i="6"/>
  <c r="D473" i="6"/>
  <c r="F473" i="6"/>
  <c r="E473" i="6"/>
  <c r="D474" i="6"/>
  <c r="F474" i="6"/>
  <c r="E474" i="6"/>
  <c r="D475" i="6"/>
  <c r="F475" i="6"/>
  <c r="E475" i="6"/>
  <c r="D476" i="6"/>
  <c r="F476" i="6"/>
  <c r="E476" i="6"/>
  <c r="D477" i="6"/>
  <c r="F477" i="6"/>
  <c r="E477" i="6"/>
  <c r="D478" i="6"/>
  <c r="F478" i="6"/>
  <c r="E478" i="6"/>
  <c r="D479" i="6"/>
  <c r="F479" i="6"/>
  <c r="E479" i="6"/>
  <c r="D480" i="6"/>
  <c r="F480" i="6"/>
  <c r="E480" i="6"/>
  <c r="D481" i="6"/>
  <c r="F481" i="6"/>
  <c r="E481" i="6"/>
  <c r="D482" i="6"/>
  <c r="F482" i="6"/>
  <c r="E482" i="6"/>
  <c r="D483" i="6"/>
  <c r="F483" i="6"/>
  <c r="E483" i="6"/>
  <c r="D484" i="6"/>
  <c r="F484" i="6"/>
  <c r="E484" i="6"/>
  <c r="D485" i="6"/>
  <c r="F485" i="6"/>
  <c r="E485" i="6"/>
  <c r="D486" i="6"/>
  <c r="F486" i="6"/>
  <c r="E486" i="6"/>
  <c r="D487" i="6"/>
  <c r="F487" i="6"/>
  <c r="E487" i="6"/>
  <c r="D488" i="6"/>
  <c r="F488" i="6"/>
  <c r="E488" i="6"/>
  <c r="D489" i="6"/>
  <c r="F489" i="6"/>
  <c r="E489" i="6"/>
  <c r="D490" i="6"/>
  <c r="F490" i="6"/>
  <c r="E490" i="6"/>
  <c r="D491" i="6"/>
  <c r="F491" i="6"/>
  <c r="E491" i="6"/>
  <c r="D492" i="6"/>
  <c r="F492" i="6"/>
  <c r="E492" i="6"/>
  <c r="D493" i="6"/>
  <c r="F493" i="6"/>
  <c r="E493" i="6"/>
  <c r="D494" i="6"/>
  <c r="F494" i="6"/>
  <c r="E494" i="6"/>
  <c r="F495" i="6"/>
  <c r="D496" i="6"/>
  <c r="F496" i="6"/>
  <c r="E496" i="6"/>
  <c r="D497" i="6"/>
  <c r="F497" i="6"/>
  <c r="E497" i="6"/>
  <c r="D498" i="6"/>
  <c r="F498" i="6"/>
  <c r="E498" i="6"/>
  <c r="D499" i="6"/>
  <c r="F499" i="6"/>
  <c r="E499" i="6"/>
  <c r="D500" i="6"/>
  <c r="F500" i="6"/>
  <c r="E500" i="6"/>
  <c r="D501" i="6"/>
  <c r="F501" i="6"/>
  <c r="E501" i="6"/>
  <c r="D502" i="6"/>
  <c r="F502" i="6"/>
  <c r="E502" i="6"/>
  <c r="D503" i="6"/>
  <c r="F503" i="6"/>
  <c r="E503" i="6"/>
  <c r="D504" i="6"/>
  <c r="F504" i="6"/>
  <c r="E504" i="6"/>
  <c r="D505" i="6"/>
  <c r="F505" i="6"/>
  <c r="E505" i="6"/>
  <c r="D506" i="6"/>
  <c r="F506" i="6"/>
  <c r="E506" i="6"/>
  <c r="D507" i="6"/>
  <c r="F507" i="6"/>
  <c r="E507" i="6"/>
  <c r="D508" i="6"/>
  <c r="F508" i="6"/>
  <c r="E508" i="6"/>
  <c r="D509" i="6"/>
  <c r="F509" i="6"/>
  <c r="E509" i="6"/>
  <c r="D510" i="6"/>
  <c r="F510" i="6"/>
  <c r="E510" i="6"/>
  <c r="D511" i="6"/>
  <c r="F511" i="6"/>
  <c r="E511" i="6"/>
  <c r="D512" i="6"/>
  <c r="F512" i="6"/>
  <c r="E512" i="6"/>
  <c r="D513" i="6"/>
  <c r="F513" i="6"/>
  <c r="E513" i="6"/>
  <c r="D514" i="6"/>
  <c r="F514" i="6"/>
  <c r="E514" i="6"/>
  <c r="D515" i="6"/>
  <c r="F515" i="6"/>
  <c r="E515" i="6"/>
  <c r="D516" i="6"/>
  <c r="F516" i="6"/>
  <c r="E516" i="6"/>
  <c r="D517" i="6"/>
  <c r="F517" i="6"/>
  <c r="E517" i="6"/>
  <c r="D518" i="6"/>
  <c r="F518" i="6"/>
  <c r="E518" i="6"/>
  <c r="D519" i="6"/>
  <c r="F519" i="6"/>
  <c r="E519" i="6"/>
  <c r="D520" i="6"/>
  <c r="F520" i="6"/>
  <c r="E520" i="6"/>
  <c r="D521" i="6"/>
  <c r="F521" i="6"/>
  <c r="E521" i="6"/>
  <c r="D522" i="6"/>
  <c r="F522" i="6"/>
  <c r="E522" i="6"/>
  <c r="D523" i="6"/>
  <c r="F523" i="6"/>
  <c r="E523" i="6"/>
  <c r="D524" i="6"/>
  <c r="F524" i="6"/>
  <c r="E524" i="6"/>
  <c r="D525" i="6"/>
  <c r="F525" i="6"/>
  <c r="E525" i="6"/>
  <c r="D526" i="6"/>
  <c r="F526" i="6"/>
  <c r="E526" i="6"/>
  <c r="D527" i="6"/>
  <c r="F527" i="6"/>
  <c r="E527" i="6"/>
  <c r="D528" i="6"/>
  <c r="F528" i="6"/>
  <c r="E528" i="6"/>
  <c r="D529" i="6"/>
  <c r="F529" i="6"/>
  <c r="E529" i="6"/>
  <c r="D530" i="6"/>
  <c r="F530" i="6"/>
  <c r="E530" i="6"/>
  <c r="D531" i="6"/>
  <c r="F531" i="6"/>
  <c r="E531" i="6"/>
  <c r="D532" i="6"/>
  <c r="F532" i="6"/>
  <c r="E532" i="6"/>
  <c r="D533" i="6"/>
  <c r="F533" i="6"/>
  <c r="E533" i="6"/>
  <c r="D534" i="6"/>
  <c r="F534" i="6"/>
  <c r="E534" i="6"/>
  <c r="D535" i="6"/>
  <c r="F535" i="6"/>
  <c r="E535" i="6"/>
  <c r="D536" i="6"/>
  <c r="F536" i="6"/>
  <c r="E536" i="6"/>
  <c r="D537" i="6"/>
  <c r="F537" i="6"/>
  <c r="E537" i="6"/>
  <c r="D538" i="6"/>
  <c r="F538" i="6"/>
  <c r="E538" i="6"/>
  <c r="D539" i="6"/>
  <c r="F539" i="6"/>
  <c r="E539" i="6"/>
  <c r="D540" i="6"/>
  <c r="F540" i="6"/>
  <c r="E540" i="6"/>
  <c r="D541" i="6"/>
  <c r="F541" i="6"/>
  <c r="E541" i="6"/>
  <c r="D542" i="6"/>
  <c r="F542" i="6"/>
  <c r="E542" i="6"/>
  <c r="D543" i="6"/>
  <c r="F543" i="6"/>
  <c r="E543" i="6"/>
  <c r="D544" i="6"/>
  <c r="F544" i="6"/>
  <c r="E544" i="6"/>
  <c r="D545" i="6"/>
  <c r="F545" i="6"/>
  <c r="E545" i="6"/>
  <c r="D546" i="6"/>
  <c r="F546" i="6"/>
  <c r="E546" i="6"/>
  <c r="D547" i="6"/>
  <c r="F547" i="6"/>
  <c r="E547" i="6"/>
  <c r="D548" i="6"/>
  <c r="F548" i="6"/>
  <c r="E548" i="6"/>
  <c r="D549" i="6"/>
  <c r="F549" i="6"/>
  <c r="E549" i="6"/>
  <c r="D550" i="6"/>
  <c r="F550" i="6"/>
  <c r="E550" i="6"/>
  <c r="D551" i="6"/>
  <c r="F551" i="6"/>
  <c r="E551" i="6"/>
  <c r="D552" i="6"/>
  <c r="F552" i="6"/>
  <c r="E552" i="6"/>
  <c r="D553" i="6"/>
  <c r="F553" i="6"/>
  <c r="E553" i="6"/>
  <c r="D554" i="6"/>
  <c r="F554" i="6"/>
  <c r="E554" i="6"/>
  <c r="D555" i="6"/>
  <c r="F555" i="6"/>
  <c r="E555" i="6"/>
  <c r="D556" i="6"/>
  <c r="F556" i="6"/>
  <c r="E556" i="6"/>
  <c r="D557" i="6"/>
  <c r="F557" i="6"/>
  <c r="E557" i="6"/>
  <c r="D558" i="6"/>
  <c r="F558" i="6"/>
  <c r="E558" i="6"/>
  <c r="D559" i="6"/>
  <c r="F559" i="6"/>
  <c r="E559" i="6"/>
  <c r="D560" i="6"/>
  <c r="F560" i="6"/>
  <c r="E560" i="6"/>
  <c r="D561" i="6"/>
  <c r="F561" i="6"/>
  <c r="E561" i="6"/>
  <c r="D562" i="6"/>
  <c r="F562" i="6"/>
  <c r="E562" i="6"/>
  <c r="D563" i="6"/>
  <c r="F563" i="6"/>
  <c r="E563" i="6"/>
  <c r="D564" i="6"/>
  <c r="F564" i="6"/>
  <c r="E564" i="6"/>
  <c r="D565" i="6"/>
  <c r="F565" i="6"/>
  <c r="E565" i="6"/>
  <c r="D566" i="6"/>
  <c r="F566" i="6"/>
  <c r="E566" i="6"/>
  <c r="D567" i="6"/>
  <c r="F567" i="6"/>
  <c r="E567" i="6"/>
  <c r="D568" i="6"/>
  <c r="F568" i="6"/>
  <c r="E568" i="6"/>
  <c r="D569" i="6"/>
  <c r="F569" i="6"/>
  <c r="E569" i="6"/>
  <c r="D570" i="6"/>
  <c r="F570" i="6"/>
  <c r="E570" i="6"/>
  <c r="D571" i="6"/>
  <c r="F571" i="6"/>
  <c r="E571" i="6"/>
  <c r="D572" i="6"/>
  <c r="F572" i="6"/>
  <c r="E572" i="6"/>
  <c r="D573" i="6"/>
  <c r="F573" i="6"/>
  <c r="E573" i="6"/>
  <c r="D574" i="6"/>
  <c r="F574" i="6"/>
  <c r="E574" i="6"/>
  <c r="D575" i="6"/>
  <c r="F575" i="6"/>
  <c r="E575" i="6"/>
  <c r="D576" i="6"/>
  <c r="F576" i="6"/>
  <c r="E576" i="6"/>
  <c r="D577" i="6"/>
  <c r="F577" i="6"/>
  <c r="E577" i="6"/>
  <c r="D578" i="6"/>
  <c r="F578" i="6"/>
  <c r="E578" i="6"/>
  <c r="D579" i="6"/>
  <c r="F579" i="6"/>
  <c r="E579" i="6"/>
  <c r="D580" i="6"/>
  <c r="F580" i="6"/>
  <c r="E580" i="6"/>
  <c r="D581" i="6"/>
  <c r="F581" i="6"/>
  <c r="E581" i="6"/>
  <c r="D582" i="6"/>
  <c r="F582" i="6"/>
  <c r="E582" i="6"/>
  <c r="D583" i="6"/>
  <c r="F583" i="6"/>
  <c r="E583" i="6"/>
  <c r="D584" i="6"/>
  <c r="F584" i="6"/>
  <c r="E584" i="6"/>
  <c r="D585" i="6"/>
  <c r="F585" i="6"/>
  <c r="E585" i="6"/>
  <c r="D586" i="6"/>
  <c r="F586" i="6"/>
  <c r="E586" i="6"/>
  <c r="D587" i="6"/>
  <c r="F587" i="6"/>
  <c r="E587" i="6"/>
  <c r="D588" i="6"/>
  <c r="F588" i="6"/>
  <c r="E588" i="6"/>
  <c r="D589" i="6"/>
  <c r="F589" i="6"/>
  <c r="E589" i="6"/>
  <c r="D590" i="6"/>
  <c r="F590" i="6"/>
  <c r="E590" i="6"/>
  <c r="D591" i="6"/>
  <c r="F591" i="6"/>
  <c r="E591" i="6"/>
  <c r="D592" i="6"/>
  <c r="F592" i="6"/>
  <c r="E592" i="6"/>
  <c r="D593" i="6"/>
  <c r="F593" i="6"/>
  <c r="E593" i="6"/>
  <c r="D594" i="6"/>
  <c r="F594" i="6"/>
  <c r="E594" i="6"/>
  <c r="D595" i="6"/>
  <c r="F595" i="6"/>
  <c r="E595" i="6"/>
  <c r="D596" i="6"/>
  <c r="F596" i="6"/>
  <c r="E596" i="6"/>
  <c r="D597" i="6"/>
  <c r="F597" i="6"/>
  <c r="E597" i="6"/>
  <c r="D598" i="6"/>
  <c r="F598" i="6"/>
  <c r="E598" i="6"/>
  <c r="D599" i="6"/>
  <c r="F599" i="6"/>
  <c r="E599" i="6"/>
  <c r="D600" i="6"/>
  <c r="F600" i="6"/>
  <c r="E600" i="6"/>
  <c r="D601" i="6"/>
  <c r="F601" i="6"/>
  <c r="E601" i="6"/>
  <c r="D602" i="6"/>
  <c r="F602" i="6"/>
  <c r="E602" i="6"/>
  <c r="D603" i="6"/>
  <c r="F603" i="6"/>
  <c r="E603" i="6"/>
  <c r="D604" i="6"/>
  <c r="F604" i="6"/>
  <c r="E604" i="6"/>
  <c r="D605" i="6"/>
  <c r="F605" i="6"/>
  <c r="E605" i="6"/>
  <c r="D606" i="6"/>
  <c r="F606" i="6"/>
  <c r="E606" i="6"/>
  <c r="D607" i="6"/>
  <c r="F607" i="6"/>
  <c r="E607" i="6"/>
  <c r="D608" i="6"/>
  <c r="F608" i="6"/>
  <c r="E608" i="6"/>
  <c r="D609" i="6"/>
  <c r="F609" i="6"/>
  <c r="E609" i="6"/>
  <c r="D610" i="6"/>
  <c r="F610" i="6"/>
  <c r="E610" i="6"/>
  <c r="D611" i="6"/>
  <c r="F611" i="6"/>
  <c r="E611" i="6"/>
  <c r="D612" i="6"/>
  <c r="F612" i="6"/>
  <c r="E612" i="6"/>
  <c r="D613" i="6"/>
  <c r="F613" i="6"/>
  <c r="E613" i="6"/>
  <c r="D614" i="6"/>
  <c r="F614" i="6"/>
  <c r="E614" i="6"/>
  <c r="D615" i="6"/>
  <c r="F615" i="6"/>
  <c r="E615" i="6"/>
  <c r="D616" i="6"/>
  <c r="F616" i="6"/>
  <c r="E616" i="6"/>
  <c r="D617" i="6"/>
  <c r="F617" i="6"/>
  <c r="E617" i="6"/>
  <c r="D618" i="6"/>
  <c r="F618" i="6"/>
  <c r="E618" i="6"/>
  <c r="D619" i="6"/>
  <c r="F619" i="6"/>
  <c r="E619" i="6"/>
  <c r="D620" i="6"/>
  <c r="F620" i="6"/>
  <c r="E620" i="6"/>
  <c r="D621" i="6"/>
  <c r="F621" i="6"/>
  <c r="E621" i="6"/>
  <c r="D622" i="6"/>
  <c r="F622" i="6"/>
  <c r="E622" i="6"/>
  <c r="D623" i="6"/>
  <c r="F623" i="6"/>
  <c r="E623" i="6"/>
  <c r="D624" i="6"/>
  <c r="F624" i="6"/>
  <c r="E624" i="6"/>
  <c r="D625" i="6"/>
  <c r="F625" i="6"/>
  <c r="E625" i="6"/>
  <c r="D626" i="6"/>
  <c r="F626" i="6"/>
  <c r="E626" i="6"/>
  <c r="D627" i="6"/>
  <c r="F627" i="6"/>
  <c r="E627" i="6"/>
  <c r="D628" i="6"/>
  <c r="F628" i="6"/>
  <c r="E628" i="6"/>
  <c r="D629" i="6"/>
  <c r="F629" i="6"/>
  <c r="E629" i="6"/>
  <c r="D630" i="6"/>
  <c r="F630" i="6"/>
  <c r="E630" i="6"/>
  <c r="D631" i="6"/>
  <c r="F631" i="6"/>
  <c r="E631" i="6"/>
  <c r="D632" i="6"/>
  <c r="F632" i="6"/>
  <c r="E632" i="6"/>
  <c r="D633" i="6"/>
  <c r="F633" i="6"/>
  <c r="E633" i="6"/>
  <c r="D634" i="6"/>
  <c r="F634" i="6"/>
  <c r="E634" i="6"/>
  <c r="D635" i="6"/>
  <c r="F635" i="6"/>
  <c r="E635" i="6"/>
  <c r="D636" i="6"/>
  <c r="F636" i="6"/>
  <c r="E636" i="6"/>
  <c r="D637" i="6"/>
  <c r="F637" i="6"/>
  <c r="E637" i="6"/>
  <c r="D638" i="6"/>
  <c r="F638" i="6"/>
  <c r="E638" i="6"/>
  <c r="D639" i="6"/>
  <c r="F639" i="6"/>
  <c r="E639" i="6"/>
  <c r="D640" i="6"/>
  <c r="F640" i="6"/>
  <c r="E640" i="6"/>
  <c r="D641" i="6"/>
  <c r="F641" i="6"/>
  <c r="E641" i="6"/>
  <c r="D642" i="6"/>
  <c r="F642" i="6"/>
  <c r="E642" i="6"/>
  <c r="D643" i="6"/>
  <c r="F643" i="6"/>
  <c r="E643" i="6"/>
  <c r="D644" i="6"/>
  <c r="F644" i="6"/>
  <c r="E644" i="6"/>
  <c r="D645" i="6"/>
  <c r="F645" i="6"/>
  <c r="E645" i="6"/>
  <c r="D646" i="6"/>
  <c r="F646" i="6"/>
  <c r="E646" i="6"/>
  <c r="D647" i="6"/>
  <c r="F647" i="6"/>
  <c r="E647" i="6"/>
  <c r="D648" i="6"/>
  <c r="F648" i="6"/>
  <c r="E648" i="6"/>
  <c r="D649" i="6"/>
  <c r="F649" i="6"/>
  <c r="E649" i="6"/>
  <c r="D650" i="6"/>
  <c r="F650" i="6"/>
  <c r="E650" i="6"/>
  <c r="D651" i="6"/>
  <c r="F651" i="6"/>
  <c r="E651" i="6"/>
  <c r="D652" i="6"/>
  <c r="F652" i="6"/>
  <c r="E652" i="6"/>
  <c r="D653" i="6"/>
  <c r="F653" i="6"/>
  <c r="E653" i="6"/>
  <c r="D654" i="6"/>
  <c r="F654" i="6"/>
  <c r="E654" i="6"/>
  <c r="D655" i="6"/>
  <c r="F655" i="6"/>
  <c r="E655" i="6"/>
  <c r="D656" i="6"/>
  <c r="F656" i="6"/>
  <c r="E656" i="6"/>
  <c r="D657" i="6"/>
  <c r="F657" i="6"/>
  <c r="E657" i="6"/>
  <c r="D658" i="6"/>
  <c r="F658" i="6"/>
  <c r="E658" i="6"/>
  <c r="D659" i="6"/>
  <c r="F659" i="6"/>
  <c r="E659" i="6"/>
  <c r="D660" i="6"/>
  <c r="F660" i="6"/>
  <c r="E660" i="6"/>
  <c r="D661" i="6"/>
  <c r="F661" i="6"/>
  <c r="E661" i="6"/>
  <c r="D662" i="6"/>
  <c r="F662" i="6"/>
  <c r="E662" i="6"/>
  <c r="D663" i="6"/>
  <c r="F663" i="6"/>
  <c r="E663" i="6"/>
  <c r="D664" i="6"/>
  <c r="F664" i="6"/>
  <c r="E664" i="6"/>
  <c r="D665" i="6"/>
  <c r="F665" i="6"/>
  <c r="E665" i="6"/>
  <c r="D666" i="6"/>
  <c r="F666" i="6"/>
  <c r="E666" i="6"/>
  <c r="D667" i="6"/>
  <c r="F667" i="6"/>
  <c r="E667" i="6"/>
  <c r="D668" i="6"/>
  <c r="F668" i="6"/>
  <c r="E668" i="6"/>
  <c r="D669" i="6"/>
  <c r="F669" i="6"/>
  <c r="E669" i="6"/>
  <c r="D670" i="6"/>
  <c r="F670" i="6"/>
  <c r="E670" i="6"/>
  <c r="D671" i="6"/>
  <c r="F671" i="6"/>
  <c r="E671" i="6"/>
  <c r="D672" i="6"/>
  <c r="F672" i="6"/>
  <c r="E672" i="6"/>
  <c r="D673" i="6"/>
  <c r="F673" i="6"/>
  <c r="E673" i="6"/>
  <c r="D674" i="6"/>
  <c r="F674" i="6"/>
  <c r="E674" i="6"/>
  <c r="D675" i="6"/>
  <c r="F675" i="6"/>
  <c r="E675" i="6"/>
  <c r="D676" i="6"/>
  <c r="F676" i="6"/>
  <c r="E676" i="6"/>
  <c r="D677" i="6"/>
  <c r="F677" i="6"/>
  <c r="E677" i="6"/>
  <c r="D678" i="6"/>
  <c r="F678" i="6"/>
  <c r="E678" i="6"/>
  <c r="D679" i="6"/>
  <c r="F679" i="6"/>
  <c r="E679" i="6"/>
  <c r="D680" i="6"/>
  <c r="F680" i="6"/>
  <c r="E680" i="6"/>
  <c r="D681" i="6"/>
  <c r="F681" i="6"/>
  <c r="E681" i="6"/>
  <c r="D682" i="6"/>
  <c r="F682" i="6"/>
  <c r="E682" i="6"/>
  <c r="D683" i="6"/>
  <c r="F683" i="6"/>
  <c r="E683" i="6"/>
  <c r="D684" i="6"/>
  <c r="F684" i="6"/>
  <c r="E684" i="6"/>
  <c r="D685" i="6"/>
  <c r="F685" i="6"/>
  <c r="E685" i="6"/>
  <c r="D686" i="6"/>
  <c r="F686" i="6"/>
  <c r="E686" i="6"/>
  <c r="D687" i="6"/>
  <c r="F687" i="6"/>
  <c r="E687" i="6"/>
  <c r="D688" i="6"/>
  <c r="F688" i="6"/>
  <c r="E688" i="6"/>
  <c r="D689" i="6"/>
  <c r="F689" i="6"/>
  <c r="E689" i="6"/>
  <c r="D690" i="6"/>
  <c r="F690" i="6"/>
  <c r="E690" i="6"/>
  <c r="D691" i="6"/>
  <c r="F691" i="6"/>
  <c r="E691" i="6"/>
  <c r="D692" i="6"/>
  <c r="F692" i="6"/>
  <c r="E692" i="6"/>
  <c r="D693" i="6"/>
  <c r="F693" i="6"/>
  <c r="E693" i="6"/>
  <c r="D694" i="6"/>
  <c r="F694" i="6"/>
  <c r="E694" i="6"/>
  <c r="D695" i="6"/>
  <c r="F695" i="6"/>
  <c r="E695" i="6"/>
  <c r="D696" i="6"/>
  <c r="F696" i="6"/>
  <c r="E696" i="6"/>
  <c r="D697" i="6"/>
  <c r="F697" i="6"/>
  <c r="E697" i="6"/>
  <c r="D698" i="6"/>
  <c r="F698" i="6"/>
  <c r="E698" i="6"/>
  <c r="D699" i="6"/>
  <c r="F699" i="6"/>
  <c r="E699" i="6"/>
  <c r="D700" i="6"/>
  <c r="F700" i="6"/>
  <c r="E700" i="6"/>
  <c r="D701" i="6"/>
  <c r="F701" i="6"/>
  <c r="E701" i="6"/>
  <c r="D702" i="6"/>
  <c r="F702" i="6"/>
  <c r="E702" i="6"/>
  <c r="D703" i="6"/>
  <c r="F703" i="6"/>
  <c r="E703" i="6"/>
  <c r="D704" i="6"/>
  <c r="F704" i="6"/>
  <c r="E704" i="6"/>
  <c r="D705" i="6"/>
  <c r="F705" i="6"/>
  <c r="E705" i="6"/>
  <c r="D706" i="6"/>
  <c r="F706" i="6"/>
  <c r="E706" i="6"/>
  <c r="D707" i="6"/>
  <c r="F707" i="6"/>
  <c r="E707" i="6"/>
  <c r="D708" i="6"/>
  <c r="F708" i="6"/>
  <c r="E708" i="6"/>
  <c r="D709" i="6"/>
  <c r="F709" i="6"/>
  <c r="E709" i="6"/>
  <c r="D710" i="6"/>
  <c r="F710" i="6"/>
  <c r="E710" i="6"/>
  <c r="D711" i="6"/>
  <c r="F711" i="6"/>
  <c r="E711" i="6"/>
  <c r="D712" i="6"/>
  <c r="F712" i="6"/>
  <c r="E712" i="6"/>
  <c r="D713" i="6"/>
  <c r="F713" i="6"/>
  <c r="E713" i="6"/>
  <c r="D714" i="6"/>
  <c r="F714" i="6"/>
  <c r="E714" i="6"/>
  <c r="D715" i="6"/>
  <c r="F715" i="6"/>
  <c r="E715" i="6"/>
  <c r="D716" i="6"/>
  <c r="F716" i="6"/>
  <c r="E716" i="6"/>
  <c r="D717" i="6"/>
  <c r="F717" i="6"/>
  <c r="E717" i="6"/>
  <c r="D718" i="6"/>
  <c r="F718" i="6"/>
  <c r="E718" i="6"/>
  <c r="D719" i="6"/>
  <c r="F719" i="6"/>
  <c r="E719" i="6"/>
  <c r="D720" i="6"/>
  <c r="F720" i="6"/>
  <c r="E720" i="6"/>
  <c r="D721" i="6"/>
  <c r="F721" i="6"/>
  <c r="E721" i="6"/>
  <c r="D722" i="6"/>
  <c r="F722" i="6"/>
  <c r="E722" i="6"/>
  <c r="D723" i="6"/>
  <c r="F723" i="6"/>
  <c r="E723" i="6"/>
  <c r="D724" i="6"/>
  <c r="F724" i="6"/>
  <c r="E724" i="6"/>
  <c r="D725" i="6"/>
  <c r="F725" i="6"/>
  <c r="E725" i="6"/>
  <c r="D726" i="6"/>
  <c r="F726" i="6"/>
  <c r="E726" i="6"/>
  <c r="D727" i="6"/>
  <c r="F727" i="6"/>
  <c r="E727" i="6"/>
  <c r="D728" i="6"/>
  <c r="F728" i="6"/>
  <c r="E728" i="6"/>
  <c r="D729" i="6"/>
  <c r="F729" i="6"/>
  <c r="E729" i="6"/>
  <c r="D730" i="6"/>
  <c r="F730" i="6"/>
  <c r="E730" i="6"/>
  <c r="D731" i="6"/>
  <c r="F731" i="6"/>
  <c r="E731" i="6"/>
  <c r="D732" i="6"/>
  <c r="F732" i="6"/>
  <c r="E732" i="6"/>
  <c r="D733" i="6"/>
  <c r="F733" i="6"/>
  <c r="E733" i="6"/>
  <c r="D734" i="6"/>
  <c r="F734" i="6"/>
  <c r="E734" i="6"/>
  <c r="D735" i="6"/>
  <c r="F735" i="6"/>
  <c r="E735" i="6"/>
  <c r="D736" i="6"/>
  <c r="F736" i="6"/>
  <c r="E736" i="6"/>
  <c r="D737" i="6"/>
  <c r="F737" i="6"/>
  <c r="E737" i="6"/>
  <c r="D738" i="6"/>
  <c r="F738" i="6"/>
  <c r="E738" i="6"/>
  <c r="D739" i="6"/>
  <c r="F739" i="6"/>
  <c r="E739" i="6"/>
  <c r="D740" i="6"/>
  <c r="F740" i="6"/>
  <c r="E740" i="6"/>
  <c r="D741" i="6"/>
  <c r="F741" i="6"/>
  <c r="E741" i="6"/>
  <c r="D742" i="6"/>
  <c r="F742" i="6"/>
  <c r="E742" i="6"/>
  <c r="D743" i="6"/>
  <c r="F743" i="6"/>
  <c r="E743" i="6"/>
  <c r="D744" i="6"/>
  <c r="F744" i="6"/>
  <c r="E744" i="6"/>
  <c r="D745" i="6"/>
  <c r="F745" i="6"/>
  <c r="E745" i="6"/>
  <c r="D746" i="6"/>
  <c r="F746" i="6"/>
  <c r="E746" i="6"/>
  <c r="D747" i="6"/>
  <c r="F747" i="6"/>
  <c r="E747" i="6"/>
  <c r="D748" i="6"/>
  <c r="F748" i="6"/>
  <c r="E748" i="6"/>
  <c r="D749" i="6"/>
  <c r="F749" i="6"/>
  <c r="E749" i="6"/>
  <c r="D750" i="6"/>
  <c r="F750" i="6"/>
  <c r="E750" i="6"/>
  <c r="D751" i="6"/>
  <c r="F751" i="6"/>
  <c r="E751" i="6"/>
  <c r="D752" i="6"/>
  <c r="F752" i="6"/>
  <c r="E752" i="6"/>
  <c r="D753" i="6"/>
  <c r="F753" i="6"/>
  <c r="E753" i="6"/>
  <c r="D754" i="6"/>
  <c r="F754" i="6"/>
  <c r="E754" i="6"/>
  <c r="D755" i="6"/>
  <c r="F755" i="6"/>
  <c r="E755" i="6"/>
  <c r="D756" i="6"/>
  <c r="F756" i="6"/>
  <c r="E756" i="6"/>
  <c r="D757" i="6"/>
  <c r="F757" i="6"/>
  <c r="E757" i="6"/>
  <c r="D758" i="6"/>
  <c r="F758" i="6"/>
  <c r="E758" i="6"/>
  <c r="D759" i="6"/>
  <c r="F759" i="6"/>
  <c r="E759" i="6"/>
  <c r="D760" i="6"/>
  <c r="F760" i="6"/>
  <c r="E760" i="6"/>
  <c r="D761" i="6"/>
  <c r="F761" i="6"/>
  <c r="E761" i="6"/>
  <c r="D762" i="6"/>
  <c r="F762" i="6"/>
  <c r="E762" i="6"/>
  <c r="D763" i="6"/>
  <c r="F763" i="6"/>
  <c r="E763" i="6"/>
  <c r="D764" i="6"/>
  <c r="F764" i="6"/>
  <c r="E764" i="6"/>
  <c r="D765" i="6"/>
  <c r="F765" i="6"/>
  <c r="E765" i="6"/>
  <c r="D766" i="6"/>
  <c r="F766" i="6"/>
  <c r="E766" i="6"/>
  <c r="D767" i="6"/>
  <c r="F767" i="6"/>
  <c r="E767" i="6"/>
  <c r="D768" i="6"/>
  <c r="F768" i="6"/>
  <c r="E768" i="6"/>
  <c r="D769" i="6"/>
  <c r="F769" i="6"/>
  <c r="E769" i="6"/>
  <c r="D770" i="6"/>
  <c r="F770" i="6"/>
  <c r="E770" i="6"/>
  <c r="D771" i="6"/>
  <c r="F771" i="6"/>
  <c r="E771" i="6"/>
  <c r="D772" i="6"/>
  <c r="F772" i="6"/>
  <c r="E772" i="6"/>
  <c r="D773" i="6"/>
  <c r="F773" i="6"/>
  <c r="E773" i="6"/>
  <c r="D774" i="6"/>
  <c r="F774" i="6"/>
  <c r="E774" i="6"/>
  <c r="D775" i="6"/>
  <c r="F775" i="6"/>
  <c r="E775" i="6"/>
  <c r="D776" i="6"/>
  <c r="F776" i="6"/>
  <c r="E776" i="6"/>
  <c r="D777" i="6"/>
  <c r="F777" i="6"/>
  <c r="E777" i="6"/>
  <c r="D778" i="6"/>
  <c r="F778" i="6"/>
  <c r="E778" i="6"/>
  <c r="D779" i="6"/>
  <c r="F779" i="6"/>
  <c r="E779" i="6"/>
  <c r="D780" i="6"/>
  <c r="F780" i="6"/>
  <c r="E780" i="6"/>
  <c r="D781" i="6"/>
  <c r="F781" i="6"/>
  <c r="E781" i="6"/>
  <c r="D782" i="6"/>
  <c r="F782" i="6"/>
  <c r="E782" i="6"/>
  <c r="D783" i="6"/>
  <c r="F783" i="6"/>
  <c r="E783" i="6"/>
  <c r="D784" i="6"/>
  <c r="F784" i="6"/>
  <c r="E784" i="6"/>
  <c r="D785" i="6"/>
  <c r="F785" i="6"/>
  <c r="E785" i="6"/>
  <c r="D786" i="6"/>
  <c r="F786" i="6"/>
  <c r="E786" i="6"/>
  <c r="D787" i="6"/>
  <c r="F787" i="6"/>
  <c r="E787" i="6"/>
  <c r="D788" i="6"/>
  <c r="F788" i="6"/>
  <c r="E788" i="6"/>
  <c r="D789" i="6"/>
  <c r="F789" i="6"/>
  <c r="E789" i="6"/>
  <c r="D790" i="6"/>
  <c r="F790" i="6"/>
  <c r="E790" i="6"/>
  <c r="D791" i="6"/>
  <c r="F791" i="6"/>
  <c r="E791" i="6"/>
  <c r="D792" i="6"/>
  <c r="F792" i="6"/>
  <c r="E792" i="6"/>
  <c r="D793" i="6"/>
  <c r="F793" i="6"/>
  <c r="E793" i="6"/>
  <c r="D794" i="6"/>
  <c r="F794" i="6"/>
  <c r="E794" i="6"/>
  <c r="D795" i="6"/>
  <c r="F795" i="6"/>
  <c r="E795" i="6"/>
  <c r="D796" i="6"/>
  <c r="F796" i="6"/>
  <c r="E796" i="6"/>
  <c r="D797" i="6"/>
  <c r="F797" i="6"/>
  <c r="E797" i="6"/>
  <c r="D798" i="6"/>
  <c r="F798" i="6"/>
  <c r="E798" i="6"/>
  <c r="D799" i="6"/>
  <c r="F799" i="6"/>
  <c r="E799" i="6"/>
  <c r="D800" i="6"/>
  <c r="F800" i="6"/>
  <c r="E800" i="6"/>
  <c r="D801" i="6"/>
  <c r="F801" i="6"/>
  <c r="E801" i="6"/>
  <c r="D802" i="6"/>
  <c r="F802" i="6"/>
  <c r="E802" i="6"/>
  <c r="D803" i="6"/>
  <c r="F803" i="6"/>
  <c r="E803" i="6"/>
  <c r="D804" i="6"/>
  <c r="F804" i="6"/>
  <c r="E804" i="6"/>
  <c r="D805" i="6"/>
  <c r="F805" i="6"/>
  <c r="E805" i="6"/>
  <c r="D806" i="6"/>
  <c r="F806" i="6"/>
  <c r="E806" i="6"/>
  <c r="D807" i="6"/>
  <c r="F807" i="6"/>
  <c r="E807" i="6"/>
  <c r="D808" i="6"/>
  <c r="F808" i="6"/>
  <c r="E808" i="6"/>
  <c r="D809" i="6"/>
  <c r="F809" i="6"/>
  <c r="E809" i="6"/>
  <c r="D810" i="6"/>
  <c r="F810" i="6"/>
  <c r="E810" i="6"/>
  <c r="D811" i="6"/>
  <c r="F811" i="6"/>
  <c r="E811" i="6"/>
  <c r="D812" i="6"/>
  <c r="F812" i="6"/>
  <c r="E812" i="6"/>
  <c r="D813" i="6"/>
  <c r="F813" i="6"/>
  <c r="E813" i="6"/>
  <c r="D814" i="6"/>
  <c r="F814" i="6"/>
  <c r="E814" i="6"/>
  <c r="D815" i="6"/>
  <c r="F815" i="6"/>
  <c r="E815" i="6"/>
  <c r="D816" i="6"/>
  <c r="F816" i="6"/>
  <c r="E816" i="6"/>
  <c r="D817" i="6"/>
  <c r="F817" i="6"/>
  <c r="E817" i="6"/>
  <c r="D818" i="6"/>
  <c r="F818" i="6"/>
  <c r="E818" i="6"/>
  <c r="D819" i="6"/>
  <c r="F819" i="6"/>
  <c r="E819" i="6"/>
  <c r="D820" i="6"/>
  <c r="F820" i="6"/>
  <c r="E820" i="6"/>
  <c r="D821" i="6"/>
  <c r="F821" i="6"/>
  <c r="E821" i="6"/>
  <c r="F822" i="6"/>
  <c r="D823" i="6"/>
  <c r="F823" i="6"/>
  <c r="E823" i="6"/>
  <c r="D824" i="6"/>
  <c r="F824" i="6"/>
  <c r="E824" i="6"/>
  <c r="D825" i="6"/>
  <c r="F825" i="6"/>
  <c r="E825" i="6"/>
  <c r="D826" i="6"/>
  <c r="F826" i="6"/>
  <c r="E826" i="6"/>
  <c r="D827" i="6"/>
  <c r="F827" i="6"/>
  <c r="E827" i="6"/>
  <c r="D828" i="6"/>
  <c r="F828" i="6"/>
  <c r="E828" i="6"/>
  <c r="D829" i="6"/>
  <c r="F829" i="6"/>
  <c r="E829" i="6"/>
  <c r="D830" i="6"/>
  <c r="F830" i="6"/>
  <c r="E830" i="6"/>
  <c r="D831" i="6"/>
  <c r="F831" i="6"/>
  <c r="E831" i="6"/>
  <c r="D832" i="6"/>
  <c r="F832" i="6"/>
  <c r="E832" i="6"/>
  <c r="D833" i="6"/>
  <c r="F833" i="6"/>
  <c r="E833" i="6"/>
  <c r="D834" i="6"/>
  <c r="F834" i="6"/>
  <c r="E834" i="6"/>
  <c r="D835" i="6"/>
  <c r="F835" i="6"/>
  <c r="E835" i="6"/>
  <c r="D836" i="6"/>
  <c r="F836" i="6"/>
  <c r="E836" i="6"/>
  <c r="D837" i="6"/>
  <c r="F837" i="6"/>
  <c r="E837" i="6"/>
  <c r="D838" i="6"/>
  <c r="F838" i="6"/>
  <c r="E838" i="6"/>
  <c r="D839" i="6"/>
  <c r="F839" i="6"/>
  <c r="E839" i="6"/>
  <c r="D840" i="6"/>
  <c r="F840" i="6"/>
  <c r="E840" i="6"/>
  <c r="D841" i="6"/>
  <c r="F841" i="6"/>
  <c r="E841" i="6"/>
  <c r="D842" i="6"/>
  <c r="F842" i="6"/>
  <c r="E842" i="6"/>
  <c r="D843" i="6"/>
  <c r="F843" i="6"/>
  <c r="E843" i="6"/>
  <c r="D844" i="6"/>
  <c r="F844" i="6"/>
  <c r="E844" i="6"/>
  <c r="D845" i="6"/>
  <c r="F845" i="6"/>
  <c r="E845" i="6"/>
  <c r="D846" i="6"/>
  <c r="F846" i="6"/>
  <c r="E846" i="6"/>
  <c r="D847" i="6"/>
  <c r="F847" i="6"/>
  <c r="E847" i="6"/>
  <c r="D848" i="6"/>
  <c r="F848" i="6"/>
  <c r="E848" i="6"/>
  <c r="D849" i="6"/>
  <c r="F849" i="6"/>
  <c r="E849" i="6"/>
  <c r="D850" i="6"/>
  <c r="F850" i="6"/>
  <c r="E850" i="6"/>
  <c r="D851" i="6"/>
  <c r="F851" i="6"/>
  <c r="E851" i="6"/>
  <c r="D852" i="6"/>
  <c r="F852" i="6"/>
  <c r="E852" i="6"/>
  <c r="D853" i="6"/>
  <c r="F853" i="6"/>
  <c r="E853" i="6"/>
  <c r="D854" i="6"/>
  <c r="F854" i="6"/>
  <c r="E854" i="6"/>
  <c r="D855" i="6"/>
  <c r="F855" i="6"/>
  <c r="E855" i="6"/>
  <c r="D856" i="6"/>
  <c r="F856" i="6"/>
  <c r="E856" i="6"/>
  <c r="D857" i="6"/>
  <c r="F857" i="6"/>
  <c r="E857" i="6"/>
  <c r="D858" i="6"/>
  <c r="F858" i="6"/>
  <c r="E858" i="6"/>
  <c r="D859" i="6"/>
  <c r="F859" i="6"/>
  <c r="E859" i="6"/>
  <c r="D860" i="6"/>
  <c r="F860" i="6"/>
  <c r="E860" i="6"/>
  <c r="D861" i="6"/>
  <c r="F861" i="6"/>
  <c r="E861" i="6"/>
  <c r="D862" i="6"/>
  <c r="F862" i="6"/>
  <c r="E862" i="6"/>
  <c r="D863" i="6"/>
  <c r="F863" i="6"/>
  <c r="E863" i="6"/>
  <c r="D864" i="6"/>
  <c r="F864" i="6"/>
  <c r="E864" i="6"/>
  <c r="D865" i="6"/>
  <c r="F865" i="6"/>
  <c r="E865" i="6"/>
  <c r="D866" i="6"/>
  <c r="F866" i="6"/>
  <c r="E866" i="6"/>
  <c r="D867" i="6"/>
  <c r="F867" i="6"/>
  <c r="E867" i="6"/>
  <c r="D868" i="6"/>
  <c r="F868" i="6"/>
  <c r="E868" i="6"/>
  <c r="D869" i="6"/>
  <c r="F869" i="6"/>
  <c r="E869" i="6"/>
  <c r="D870" i="6"/>
  <c r="F870" i="6"/>
  <c r="E870" i="6"/>
  <c r="D871" i="6"/>
  <c r="F871" i="6"/>
  <c r="E871" i="6"/>
  <c r="D872" i="6"/>
  <c r="F872" i="6"/>
  <c r="E872" i="6"/>
  <c r="D873" i="6"/>
  <c r="F873" i="6"/>
  <c r="E873" i="6"/>
  <c r="D874" i="6"/>
  <c r="F874" i="6"/>
  <c r="E874" i="6"/>
  <c r="D875" i="6"/>
  <c r="F875" i="6"/>
  <c r="E875" i="6"/>
  <c r="D876" i="6"/>
  <c r="F876" i="6"/>
  <c r="E876" i="6"/>
  <c r="D877" i="6"/>
  <c r="F877" i="6"/>
  <c r="E877" i="6"/>
  <c r="D878" i="6"/>
  <c r="F878" i="6"/>
  <c r="E878" i="6"/>
  <c r="D879" i="6"/>
  <c r="F879" i="6"/>
  <c r="E879" i="6"/>
  <c r="D880" i="6"/>
  <c r="F880" i="6"/>
  <c r="E880" i="6"/>
  <c r="D881" i="6"/>
  <c r="F881" i="6"/>
  <c r="E881" i="6"/>
  <c r="D882" i="6"/>
  <c r="F882" i="6"/>
  <c r="E882" i="6"/>
  <c r="D883" i="6"/>
  <c r="F883" i="6"/>
  <c r="E883" i="6"/>
  <c r="D884" i="6"/>
  <c r="F884" i="6"/>
  <c r="E884" i="6"/>
  <c r="D885" i="6"/>
  <c r="F885" i="6"/>
  <c r="E885" i="6"/>
  <c r="D886" i="6"/>
  <c r="F886" i="6"/>
  <c r="E886" i="6"/>
  <c r="D887" i="6"/>
  <c r="F887" i="6"/>
  <c r="E887" i="6"/>
  <c r="D888" i="6"/>
  <c r="F888" i="6"/>
  <c r="E888" i="6"/>
  <c r="D889" i="6"/>
  <c r="F889" i="6"/>
  <c r="E889" i="6"/>
  <c r="D890" i="6"/>
  <c r="F890" i="6"/>
  <c r="E890" i="6"/>
  <c r="D891" i="6"/>
  <c r="F891" i="6"/>
  <c r="E891" i="6"/>
  <c r="D892" i="6"/>
  <c r="F892" i="6"/>
  <c r="E892" i="6"/>
  <c r="D893" i="6"/>
  <c r="F893" i="6"/>
  <c r="E893" i="6"/>
  <c r="D894" i="6"/>
  <c r="F894" i="6"/>
  <c r="E894" i="6"/>
  <c r="D895" i="6"/>
  <c r="F895" i="6"/>
  <c r="E895" i="6"/>
  <c r="D896" i="6"/>
  <c r="F896" i="6"/>
  <c r="E896" i="6"/>
  <c r="D897" i="6"/>
  <c r="F897" i="6"/>
  <c r="E897" i="6"/>
  <c r="D898" i="6"/>
  <c r="F898" i="6"/>
  <c r="E898" i="6"/>
  <c r="D899" i="6"/>
  <c r="F899" i="6"/>
  <c r="E899" i="6"/>
  <c r="D900" i="6"/>
  <c r="F900" i="6"/>
  <c r="E900" i="6"/>
  <c r="D901" i="6"/>
  <c r="F901" i="6"/>
  <c r="E901" i="6"/>
  <c r="D902" i="6"/>
  <c r="F902" i="6"/>
  <c r="E902" i="6"/>
  <c r="D903" i="6"/>
  <c r="F903" i="6"/>
  <c r="E903" i="6"/>
  <c r="D904" i="6"/>
  <c r="F904" i="6"/>
  <c r="E904" i="6"/>
  <c r="D905" i="6"/>
  <c r="F905" i="6"/>
  <c r="E905" i="6"/>
  <c r="D906" i="6"/>
  <c r="F906" i="6"/>
  <c r="E906" i="6"/>
  <c r="D907" i="6"/>
  <c r="F907" i="6"/>
  <c r="E907" i="6"/>
  <c r="D908" i="6"/>
  <c r="F908" i="6"/>
  <c r="E908" i="6"/>
  <c r="D909" i="6"/>
  <c r="F909" i="6"/>
  <c r="E909" i="6"/>
  <c r="D910" i="6"/>
  <c r="F910" i="6"/>
  <c r="E910" i="6"/>
  <c r="D911" i="6"/>
  <c r="F911" i="6"/>
  <c r="E911" i="6"/>
  <c r="D912" i="6"/>
  <c r="F912" i="6"/>
  <c r="E912" i="6"/>
  <c r="D913" i="6"/>
  <c r="F913" i="6"/>
  <c r="E913" i="6"/>
  <c r="D914" i="6"/>
  <c r="F914" i="6"/>
  <c r="E914" i="6"/>
  <c r="D915" i="6"/>
  <c r="F915" i="6"/>
  <c r="E915" i="6"/>
  <c r="D916" i="6"/>
  <c r="F916" i="6"/>
  <c r="E916" i="6"/>
  <c r="D917" i="6"/>
  <c r="F917" i="6"/>
  <c r="E917" i="6"/>
  <c r="D918" i="6"/>
  <c r="F918" i="6"/>
  <c r="E918" i="6"/>
  <c r="D919" i="6"/>
  <c r="F919" i="6"/>
  <c r="E919" i="6"/>
  <c r="D920" i="6"/>
  <c r="F920" i="6"/>
  <c r="E920" i="6"/>
  <c r="D921" i="6"/>
  <c r="F921" i="6"/>
  <c r="E921" i="6"/>
  <c r="D922" i="6"/>
  <c r="F922" i="6"/>
  <c r="E922" i="6"/>
  <c r="D923" i="6"/>
  <c r="F923" i="6"/>
  <c r="E923" i="6"/>
  <c r="D924" i="6"/>
  <c r="F924" i="6"/>
  <c r="E924" i="6"/>
  <c r="D925" i="6"/>
  <c r="F925" i="6"/>
  <c r="E925" i="6"/>
  <c r="D926" i="6"/>
  <c r="F926" i="6"/>
  <c r="E926" i="6"/>
  <c r="D927" i="6"/>
  <c r="F927" i="6"/>
  <c r="E927" i="6"/>
  <c r="D928" i="6"/>
  <c r="F928" i="6"/>
  <c r="E928" i="6"/>
  <c r="D929" i="6"/>
  <c r="F929" i="6"/>
  <c r="E929" i="6"/>
  <c r="D930" i="6"/>
  <c r="F930" i="6"/>
  <c r="E930" i="6"/>
  <c r="D931" i="6"/>
  <c r="F931" i="6"/>
  <c r="E931" i="6"/>
  <c r="D932" i="6"/>
  <c r="F932" i="6"/>
  <c r="E932" i="6"/>
  <c r="D933" i="6"/>
  <c r="F933" i="6"/>
  <c r="E933" i="6"/>
  <c r="D934" i="6"/>
  <c r="F934" i="6"/>
  <c r="E934" i="6"/>
  <c r="D935" i="6"/>
  <c r="F935" i="6"/>
  <c r="E935" i="6"/>
  <c r="D936" i="6"/>
  <c r="F936" i="6"/>
  <c r="E936" i="6"/>
  <c r="D937" i="6"/>
  <c r="F937" i="6"/>
  <c r="E937" i="6"/>
  <c r="D938" i="6"/>
  <c r="F938" i="6"/>
  <c r="E938" i="6"/>
  <c r="D939" i="6"/>
  <c r="F939" i="6"/>
  <c r="E939" i="6"/>
  <c r="D940" i="6"/>
  <c r="F940" i="6"/>
  <c r="E940" i="6"/>
  <c r="D941" i="6"/>
  <c r="F941" i="6"/>
  <c r="E941" i="6"/>
  <c r="D942" i="6"/>
  <c r="F942" i="6"/>
  <c r="E942" i="6"/>
  <c r="D943" i="6"/>
  <c r="F943" i="6"/>
  <c r="E943" i="6"/>
  <c r="D944" i="6"/>
  <c r="F944" i="6"/>
  <c r="E944" i="6"/>
  <c r="D945" i="6"/>
  <c r="F945" i="6"/>
  <c r="E945" i="6"/>
  <c r="D946" i="6"/>
  <c r="F946" i="6"/>
  <c r="E946" i="6"/>
  <c r="D947" i="6"/>
  <c r="F947" i="6"/>
  <c r="E947" i="6"/>
  <c r="D948" i="6"/>
  <c r="F948" i="6"/>
  <c r="E948" i="6"/>
  <c r="D949" i="6"/>
  <c r="F949" i="6"/>
  <c r="E949" i="6"/>
  <c r="D950" i="6"/>
  <c r="F950" i="6"/>
  <c r="E950" i="6"/>
  <c r="D951" i="6"/>
  <c r="F951" i="6"/>
  <c r="E951" i="6"/>
  <c r="D952" i="6"/>
  <c r="F952" i="6"/>
  <c r="E952" i="6"/>
  <c r="D953" i="6"/>
  <c r="F953" i="6"/>
  <c r="E953" i="6"/>
  <c r="D954" i="6"/>
  <c r="F954" i="6"/>
  <c r="E954" i="6"/>
  <c r="D955" i="6"/>
  <c r="F955" i="6"/>
  <c r="E955" i="6"/>
  <c r="D956" i="6"/>
  <c r="F956" i="6"/>
  <c r="E956" i="6"/>
  <c r="D957" i="6"/>
  <c r="F957" i="6"/>
  <c r="E957" i="6"/>
  <c r="D958" i="6"/>
  <c r="F958" i="6"/>
  <c r="E958" i="6"/>
  <c r="D959" i="6"/>
  <c r="F959" i="6"/>
  <c r="E959" i="6"/>
  <c r="D960" i="6"/>
  <c r="F960" i="6"/>
  <c r="E960" i="6"/>
  <c r="D961" i="6"/>
  <c r="F961" i="6"/>
  <c r="E961" i="6"/>
  <c r="D962" i="6"/>
  <c r="F962" i="6"/>
  <c r="E962" i="6"/>
  <c r="D963" i="6"/>
  <c r="F963" i="6"/>
  <c r="E963" i="6"/>
  <c r="D964" i="6"/>
  <c r="F964" i="6"/>
  <c r="E964" i="6"/>
  <c r="D965" i="6"/>
  <c r="F965" i="6"/>
  <c r="E965" i="6"/>
  <c r="D966" i="6"/>
  <c r="F966" i="6"/>
  <c r="E966" i="6"/>
  <c r="D967" i="6"/>
  <c r="F967" i="6"/>
  <c r="E967" i="6"/>
  <c r="D968" i="6"/>
  <c r="F968" i="6"/>
  <c r="E968" i="6"/>
  <c r="D969" i="6"/>
  <c r="F969" i="6"/>
  <c r="E969" i="6"/>
  <c r="D970" i="6"/>
  <c r="F970" i="6"/>
  <c r="E970" i="6"/>
  <c r="D971" i="6"/>
  <c r="F971" i="6"/>
  <c r="E971" i="6"/>
  <c r="D972" i="6"/>
  <c r="F972" i="6"/>
  <c r="E972" i="6"/>
  <c r="D973" i="6"/>
  <c r="F973" i="6"/>
  <c r="E973" i="6"/>
  <c r="D974" i="6"/>
  <c r="F974" i="6"/>
  <c r="E974" i="6"/>
  <c r="D975" i="6"/>
  <c r="F975" i="6"/>
  <c r="E975" i="6"/>
  <c r="D976" i="6"/>
  <c r="F976" i="6"/>
  <c r="E976" i="6"/>
  <c r="D977" i="6"/>
  <c r="F977" i="6"/>
  <c r="E977" i="6"/>
  <c r="D978" i="6"/>
  <c r="F978" i="6"/>
  <c r="E978" i="6"/>
  <c r="D979" i="6"/>
  <c r="F979" i="6"/>
  <c r="E979" i="6"/>
  <c r="D980" i="6"/>
  <c r="F980" i="6"/>
  <c r="E980" i="6"/>
  <c r="D981" i="6"/>
  <c r="F981" i="6"/>
  <c r="E981" i="6"/>
  <c r="D982" i="6"/>
  <c r="F982" i="6"/>
  <c r="E982" i="6"/>
  <c r="D983" i="6"/>
  <c r="F983" i="6"/>
  <c r="E983" i="6"/>
  <c r="D984" i="6"/>
  <c r="F984" i="6"/>
  <c r="E984" i="6"/>
  <c r="D985" i="6"/>
  <c r="F985" i="6"/>
  <c r="E985" i="6"/>
  <c r="D986" i="6"/>
  <c r="F986" i="6"/>
  <c r="E986" i="6"/>
  <c r="D987" i="6"/>
  <c r="F987" i="6"/>
  <c r="E987" i="6"/>
  <c r="D988" i="6"/>
  <c r="F988" i="6"/>
  <c r="E988" i="6"/>
  <c r="D989" i="6"/>
  <c r="F989" i="6"/>
  <c r="E989" i="6"/>
  <c r="D990" i="6"/>
  <c r="F990" i="6"/>
  <c r="E990" i="6"/>
  <c r="F991" i="6"/>
  <c r="D992" i="6"/>
  <c r="F992" i="6"/>
  <c r="E992" i="6"/>
  <c r="D993" i="6"/>
  <c r="F993" i="6"/>
  <c r="E993" i="6"/>
  <c r="D994" i="6"/>
  <c r="F994" i="6"/>
  <c r="E994" i="6"/>
  <c r="D995" i="6"/>
  <c r="F995" i="6"/>
  <c r="E995" i="6"/>
  <c r="D996" i="6"/>
  <c r="F996" i="6"/>
  <c r="E996" i="6"/>
  <c r="D997" i="6"/>
  <c r="F997" i="6"/>
  <c r="E997" i="6"/>
  <c r="D998" i="6"/>
  <c r="F998" i="6"/>
  <c r="E998" i="6"/>
  <c r="D999" i="6"/>
  <c r="F999" i="6"/>
  <c r="E999" i="6"/>
  <c r="D1000" i="6"/>
  <c r="F1000" i="6"/>
  <c r="E1000" i="6"/>
  <c r="D1001" i="6"/>
  <c r="F1001" i="6"/>
  <c r="E1001" i="6"/>
  <c r="D1002" i="6"/>
  <c r="F1002" i="6"/>
  <c r="E1002" i="6"/>
  <c r="D1003" i="6"/>
  <c r="F1003" i="6"/>
  <c r="E1003" i="6"/>
  <c r="D1004" i="6"/>
  <c r="F1004" i="6"/>
  <c r="E1004" i="6"/>
  <c r="D1005" i="6"/>
  <c r="F1005" i="6"/>
  <c r="E1005" i="6"/>
  <c r="D1006" i="6"/>
  <c r="F1006" i="6"/>
  <c r="E1006" i="6"/>
  <c r="D1007" i="6"/>
  <c r="F1007" i="6"/>
  <c r="E1007" i="6"/>
  <c r="D1008" i="6"/>
  <c r="F1008" i="6"/>
  <c r="E1008" i="6"/>
  <c r="D1009" i="6"/>
  <c r="F1009" i="6"/>
  <c r="E1009" i="6"/>
  <c r="D1010" i="6"/>
  <c r="F1010" i="6"/>
  <c r="E1010" i="6"/>
  <c r="D1011" i="6"/>
  <c r="F1011" i="6"/>
  <c r="E1011" i="6"/>
  <c r="D1012" i="6"/>
  <c r="F1012" i="6"/>
  <c r="E1012" i="6"/>
  <c r="D1013" i="6"/>
  <c r="F1013" i="6"/>
  <c r="E1013" i="6"/>
  <c r="D1014" i="6"/>
  <c r="F1014" i="6"/>
  <c r="E1014" i="6"/>
  <c r="D1015" i="6"/>
  <c r="F1015" i="6"/>
  <c r="E1015" i="6"/>
  <c r="D1016" i="6"/>
  <c r="F1016" i="6"/>
  <c r="E1016" i="6"/>
  <c r="D1017" i="6"/>
  <c r="F1017" i="6"/>
  <c r="E1017" i="6"/>
  <c r="D1018" i="6"/>
  <c r="F1018" i="6"/>
  <c r="E1018" i="6"/>
  <c r="D1019" i="6"/>
  <c r="F1019" i="6"/>
  <c r="E1019" i="6"/>
  <c r="D1020" i="6"/>
  <c r="F1020" i="6"/>
  <c r="E1020" i="6"/>
  <c r="D1021" i="6"/>
  <c r="F1021" i="6"/>
  <c r="E1021" i="6"/>
  <c r="D1022" i="6"/>
  <c r="F1022" i="6"/>
  <c r="E1022" i="6"/>
  <c r="D1023" i="6"/>
  <c r="F1023" i="6"/>
  <c r="E1023" i="6"/>
  <c r="D1024" i="6"/>
  <c r="F1024" i="6"/>
  <c r="E1024" i="6"/>
  <c r="D1025" i="6"/>
  <c r="F1025" i="6"/>
  <c r="E1025" i="6"/>
  <c r="D1026" i="6"/>
  <c r="F1026" i="6"/>
  <c r="E1026" i="6"/>
  <c r="D1027" i="6"/>
  <c r="F1027" i="6"/>
  <c r="E1027" i="6"/>
  <c r="D1028" i="6"/>
  <c r="F1028" i="6"/>
  <c r="E1028" i="6"/>
  <c r="D1029" i="6"/>
  <c r="F1029" i="6"/>
  <c r="E1029" i="6"/>
  <c r="D1030" i="6"/>
  <c r="F1030" i="6"/>
  <c r="E1030" i="6"/>
  <c r="D1031" i="6"/>
  <c r="F1031" i="6"/>
  <c r="E1031" i="6"/>
  <c r="D1032" i="6"/>
  <c r="F1032" i="6"/>
  <c r="E1032" i="6"/>
  <c r="D1033" i="6"/>
  <c r="F1033" i="6"/>
  <c r="E1033" i="6"/>
  <c r="D1034" i="6"/>
  <c r="F1034" i="6"/>
  <c r="E1034" i="6"/>
  <c r="D1035" i="6"/>
  <c r="F1035" i="6"/>
  <c r="E1035" i="6"/>
  <c r="D1036" i="6"/>
  <c r="F1036" i="6"/>
  <c r="E1036" i="6"/>
  <c r="D1037" i="6"/>
  <c r="F1037" i="6"/>
  <c r="E1037" i="6"/>
  <c r="D1038" i="6"/>
  <c r="F1038" i="6"/>
  <c r="E1038" i="6"/>
  <c r="D1039" i="6"/>
  <c r="F1039" i="6"/>
  <c r="E1039" i="6"/>
  <c r="D1040" i="6"/>
  <c r="F1040" i="6"/>
  <c r="E1040" i="6"/>
  <c r="D1041" i="6"/>
  <c r="F1041" i="6"/>
  <c r="E1041" i="6"/>
  <c r="D1042" i="6"/>
  <c r="F1042" i="6"/>
  <c r="E1042" i="6"/>
  <c r="D1043" i="6"/>
  <c r="F1043" i="6"/>
  <c r="E1043" i="6"/>
  <c r="D1044" i="6"/>
  <c r="F1044" i="6"/>
  <c r="E1044" i="6"/>
  <c r="D1045" i="6"/>
  <c r="F1045" i="6"/>
  <c r="E1045" i="6"/>
  <c r="D1046" i="6"/>
  <c r="F1046" i="6"/>
  <c r="E1046" i="6"/>
  <c r="D1047" i="6"/>
  <c r="F1047" i="6"/>
  <c r="E1047" i="6"/>
  <c r="D1048" i="6"/>
  <c r="F1048" i="6"/>
  <c r="E1048" i="6"/>
  <c r="D1049" i="6"/>
  <c r="F1049" i="6"/>
  <c r="E1049" i="6"/>
  <c r="D1050" i="6"/>
  <c r="F1050" i="6"/>
  <c r="E1050" i="6"/>
  <c r="D1051" i="6"/>
  <c r="F1051" i="6"/>
  <c r="E1051" i="6"/>
  <c r="D1052" i="6"/>
  <c r="F1052" i="6"/>
  <c r="E1052" i="6"/>
  <c r="D1053" i="6"/>
  <c r="F1053" i="6"/>
  <c r="E1053" i="6"/>
  <c r="D1054" i="6"/>
  <c r="F1054" i="6"/>
  <c r="E1054" i="6"/>
  <c r="D1055" i="6"/>
  <c r="F1055" i="6"/>
  <c r="E1055" i="6"/>
  <c r="D1056" i="6"/>
  <c r="F1056" i="6"/>
  <c r="E1056" i="6"/>
  <c r="D1057" i="6"/>
  <c r="F1057" i="6"/>
  <c r="E1057" i="6"/>
  <c r="D1058" i="6"/>
  <c r="F1058" i="6"/>
  <c r="E1058" i="6"/>
  <c r="D1059" i="6"/>
  <c r="F1059" i="6"/>
  <c r="E1059" i="6"/>
  <c r="D1060" i="6"/>
  <c r="F1060" i="6"/>
  <c r="E1060" i="6"/>
  <c r="D1061" i="6"/>
  <c r="F1061" i="6"/>
  <c r="E1061" i="6"/>
  <c r="D1062" i="6"/>
  <c r="F1062" i="6"/>
  <c r="E1062" i="6"/>
  <c r="D1063" i="6"/>
  <c r="F1063" i="6"/>
  <c r="E1063" i="6"/>
  <c r="D1064" i="6"/>
  <c r="F1064" i="6"/>
  <c r="E1064" i="6"/>
  <c r="D1065" i="6"/>
  <c r="F1065" i="6"/>
  <c r="E1065" i="6"/>
  <c r="D1066" i="6"/>
  <c r="F1066" i="6"/>
  <c r="E1066" i="6"/>
  <c r="D1067" i="6"/>
  <c r="F1067" i="6"/>
  <c r="E1067" i="6"/>
  <c r="D1068" i="6"/>
  <c r="F1068" i="6"/>
  <c r="E1068" i="6"/>
  <c r="D1069" i="6"/>
  <c r="F1069" i="6"/>
  <c r="E1069" i="6"/>
  <c r="D1070" i="6"/>
  <c r="F1070" i="6"/>
  <c r="E1070" i="6"/>
  <c r="D1071" i="6"/>
  <c r="F1071" i="6"/>
  <c r="E1071" i="6"/>
  <c r="D1072" i="6"/>
  <c r="F1072" i="6"/>
  <c r="E1072" i="6"/>
  <c r="D1073" i="6"/>
  <c r="F1073" i="6"/>
  <c r="E1073" i="6"/>
  <c r="D1074" i="6"/>
  <c r="F1074" i="6"/>
  <c r="E1074" i="6"/>
  <c r="D1075" i="6"/>
  <c r="F1075" i="6"/>
  <c r="E1075" i="6"/>
  <c r="D1076" i="6"/>
  <c r="F1076" i="6"/>
  <c r="E1076" i="6"/>
  <c r="D1077" i="6"/>
  <c r="F1077" i="6"/>
  <c r="E1077" i="6"/>
  <c r="D1078" i="6"/>
  <c r="F1078" i="6"/>
  <c r="E1078" i="6"/>
  <c r="D1079" i="6"/>
  <c r="F1079" i="6"/>
  <c r="E1079" i="6"/>
  <c r="D1080" i="6"/>
  <c r="F1080" i="6"/>
  <c r="E1080" i="6"/>
  <c r="D1081" i="6"/>
  <c r="F1081" i="6"/>
  <c r="E1081" i="6"/>
  <c r="D1082" i="6"/>
  <c r="F1082" i="6"/>
  <c r="E1082" i="6"/>
  <c r="D1083" i="6"/>
  <c r="F1083" i="6"/>
  <c r="E1083" i="6"/>
  <c r="D1084" i="6"/>
  <c r="F1084" i="6"/>
  <c r="E1084" i="6"/>
  <c r="D1085" i="6"/>
  <c r="F1085" i="6"/>
  <c r="E1085" i="6"/>
  <c r="D1086" i="6"/>
  <c r="F1086" i="6"/>
  <c r="E1086" i="6"/>
  <c r="D1087" i="6"/>
  <c r="F1087" i="6"/>
  <c r="E1087" i="6"/>
  <c r="D1088" i="6"/>
  <c r="F1088" i="6"/>
  <c r="E1088" i="6"/>
  <c r="D1089" i="6"/>
  <c r="F1089" i="6"/>
  <c r="E1089" i="6"/>
  <c r="D1090" i="6"/>
  <c r="F1090" i="6"/>
  <c r="E1090" i="6"/>
  <c r="D1091" i="6"/>
  <c r="F1091" i="6"/>
  <c r="E1091" i="6"/>
  <c r="D1092" i="6"/>
  <c r="F1092" i="6"/>
  <c r="E1092" i="6"/>
  <c r="D1093" i="6"/>
  <c r="F1093" i="6"/>
  <c r="E1093" i="6"/>
  <c r="D1094" i="6"/>
  <c r="F1094" i="6"/>
  <c r="E1094" i="6"/>
  <c r="D1095" i="6"/>
  <c r="F1095" i="6"/>
  <c r="E1095" i="6"/>
  <c r="D1096" i="6"/>
  <c r="F1096" i="6"/>
  <c r="E1096" i="6"/>
  <c r="D1097" i="6"/>
  <c r="F1097" i="6"/>
  <c r="E1097" i="6"/>
  <c r="D1098" i="6"/>
  <c r="F1098" i="6"/>
  <c r="E1098" i="6"/>
  <c r="D1099" i="6"/>
  <c r="F1099" i="6"/>
  <c r="E1099" i="6"/>
  <c r="D1100" i="6"/>
  <c r="F1100" i="6"/>
  <c r="E1100" i="6"/>
  <c r="D1101" i="6"/>
  <c r="F1101" i="6"/>
  <c r="E1101" i="6"/>
  <c r="D1102" i="6"/>
  <c r="F1102" i="6"/>
  <c r="E1102" i="6"/>
  <c r="D1103" i="6"/>
  <c r="F1103" i="6"/>
  <c r="E1103" i="6"/>
  <c r="D1104" i="6"/>
  <c r="F1104" i="6"/>
  <c r="E1104" i="6"/>
  <c r="D1105" i="6"/>
  <c r="F1105" i="6"/>
  <c r="E1105" i="6"/>
  <c r="D1106" i="6"/>
  <c r="F1106" i="6"/>
  <c r="E1106" i="6"/>
  <c r="D1107" i="6"/>
  <c r="F1107" i="6"/>
  <c r="E1107" i="6"/>
  <c r="D1108" i="6"/>
  <c r="F1108" i="6"/>
  <c r="E1108" i="6"/>
  <c r="D1109" i="6"/>
  <c r="F1109" i="6"/>
  <c r="E1109" i="6"/>
  <c r="D1110" i="6"/>
  <c r="F1110" i="6"/>
  <c r="E1110" i="6"/>
  <c r="D1111" i="6"/>
  <c r="F1111" i="6"/>
  <c r="E1111" i="6"/>
  <c r="D1112" i="6"/>
  <c r="F1112" i="6"/>
  <c r="E1112" i="6"/>
  <c r="D1113" i="6"/>
  <c r="F1113" i="6"/>
  <c r="E1113" i="6"/>
  <c r="D1114" i="6"/>
  <c r="F1114" i="6"/>
  <c r="E1114" i="6"/>
  <c r="D1115" i="6"/>
  <c r="F1115" i="6"/>
  <c r="E1115" i="6"/>
  <c r="D1116" i="6"/>
  <c r="F1116" i="6"/>
  <c r="E1116" i="6"/>
  <c r="D1117" i="6"/>
  <c r="F1117" i="6"/>
  <c r="E1117" i="6"/>
  <c r="D1118" i="6"/>
  <c r="F1118" i="6"/>
  <c r="E1118" i="6"/>
  <c r="D1119" i="6"/>
  <c r="F1119" i="6"/>
  <c r="E1119" i="6"/>
  <c r="D1120" i="6"/>
  <c r="F1120" i="6"/>
  <c r="E1120" i="6"/>
  <c r="D1121" i="6"/>
  <c r="F1121" i="6"/>
  <c r="E1121" i="6"/>
  <c r="D1122" i="6"/>
  <c r="F1122" i="6"/>
  <c r="E1122" i="6"/>
  <c r="D1123" i="6"/>
  <c r="F1123" i="6"/>
  <c r="E1123" i="6"/>
  <c r="D1124" i="6"/>
  <c r="F1124" i="6"/>
  <c r="E1124" i="6"/>
  <c r="D1125" i="6"/>
  <c r="F1125" i="6"/>
  <c r="E1125" i="6"/>
  <c r="D1126" i="6"/>
  <c r="F1126" i="6"/>
  <c r="E1126" i="6"/>
  <c r="D1127" i="6"/>
  <c r="F1127" i="6"/>
  <c r="E1127" i="6"/>
  <c r="D1128" i="6"/>
  <c r="F1128" i="6"/>
  <c r="E1128" i="6"/>
  <c r="D1129" i="6"/>
  <c r="F1129" i="6"/>
  <c r="E1129" i="6"/>
  <c r="D1130" i="6"/>
  <c r="F1130" i="6"/>
  <c r="E1130" i="6"/>
  <c r="D1131" i="6"/>
  <c r="F1131" i="6"/>
  <c r="E1131" i="6"/>
  <c r="D1132" i="6"/>
  <c r="F1132" i="6"/>
  <c r="E1132" i="6"/>
  <c r="D1133" i="6"/>
  <c r="F1133" i="6"/>
  <c r="E1133" i="6"/>
  <c r="D1134" i="6"/>
  <c r="F1134" i="6"/>
  <c r="E1134" i="6"/>
  <c r="D1135" i="6"/>
  <c r="F1135" i="6"/>
  <c r="E1135" i="6"/>
  <c r="D1136" i="6"/>
  <c r="F1136" i="6"/>
  <c r="E1136" i="6"/>
  <c r="D1137" i="6"/>
  <c r="F1137" i="6"/>
  <c r="E1137" i="6"/>
  <c r="D1138" i="6"/>
  <c r="F1138" i="6"/>
  <c r="E1138" i="6"/>
  <c r="D1139" i="6"/>
  <c r="F1139" i="6"/>
  <c r="E1139" i="6"/>
  <c r="D1140" i="6"/>
  <c r="F1140" i="6"/>
  <c r="E1140" i="6"/>
  <c r="D1141" i="6"/>
  <c r="F1141" i="6"/>
  <c r="E1141" i="6"/>
  <c r="D1142" i="6"/>
  <c r="F1142" i="6"/>
  <c r="E1142" i="6"/>
  <c r="D1143" i="6"/>
  <c r="F1143" i="6"/>
  <c r="E1143" i="6"/>
  <c r="D1144" i="6"/>
  <c r="F1144" i="6"/>
  <c r="E1144" i="6"/>
  <c r="D1145" i="6"/>
  <c r="F1145" i="6"/>
  <c r="E1145" i="6"/>
  <c r="D1146" i="6"/>
  <c r="F1146" i="6"/>
  <c r="E1146" i="6"/>
  <c r="D1147" i="6"/>
  <c r="F1147" i="6"/>
  <c r="E1147" i="6"/>
  <c r="D1148" i="6"/>
  <c r="F1148" i="6"/>
  <c r="E1148" i="6"/>
  <c r="D1149" i="6"/>
  <c r="F1149" i="6"/>
  <c r="E1149" i="6"/>
  <c r="D1150" i="6"/>
  <c r="F1150" i="6"/>
  <c r="E1150" i="6"/>
  <c r="D1151" i="6"/>
  <c r="F1151" i="6"/>
  <c r="E1151" i="6"/>
  <c r="D1152" i="6"/>
  <c r="F1152" i="6"/>
  <c r="E1152" i="6"/>
  <c r="D1153" i="6"/>
  <c r="F1153" i="6"/>
  <c r="E1153" i="6"/>
  <c r="D1154" i="6"/>
  <c r="F1154" i="6"/>
  <c r="E1154" i="6"/>
  <c r="D1155" i="6"/>
  <c r="F1155" i="6"/>
  <c r="E1155" i="6"/>
  <c r="D1156" i="6"/>
  <c r="F1156" i="6"/>
  <c r="E1156" i="6"/>
  <c r="D1157" i="6"/>
  <c r="F1157" i="6"/>
  <c r="E1157" i="6"/>
  <c r="D1158" i="6"/>
  <c r="F1158" i="6"/>
  <c r="E1158" i="6"/>
  <c r="D1159" i="6"/>
  <c r="F1159" i="6"/>
  <c r="E1159" i="6"/>
  <c r="D1160" i="6"/>
  <c r="F1160" i="6"/>
  <c r="E1160" i="6"/>
  <c r="F1161" i="6"/>
  <c r="D1162" i="6"/>
  <c r="F1162" i="6"/>
  <c r="E1162" i="6"/>
  <c r="D1163" i="6"/>
  <c r="F1163" i="6"/>
  <c r="E1163" i="6"/>
  <c r="D1164" i="6"/>
  <c r="F1164" i="6"/>
  <c r="E1164" i="6"/>
  <c r="D1165" i="6"/>
  <c r="F1165" i="6"/>
  <c r="E1165" i="6"/>
  <c r="D1166" i="6"/>
  <c r="F1166" i="6"/>
  <c r="E1166" i="6"/>
  <c r="D1167" i="6"/>
  <c r="F1167" i="6"/>
  <c r="E1167" i="6"/>
  <c r="D1168" i="6"/>
  <c r="F1168" i="6"/>
  <c r="E1168" i="6"/>
  <c r="D1169" i="6"/>
  <c r="F1169" i="6"/>
  <c r="E1169" i="6"/>
  <c r="D1170" i="6"/>
  <c r="F1170" i="6"/>
  <c r="E1170" i="6"/>
  <c r="D1171" i="6"/>
  <c r="F1171" i="6"/>
  <c r="E1171" i="6"/>
  <c r="D1172" i="6"/>
  <c r="F1172" i="6"/>
  <c r="E1172" i="6"/>
  <c r="D1173" i="6"/>
  <c r="F1173" i="6"/>
  <c r="E1173" i="6"/>
  <c r="D1174" i="6"/>
  <c r="F1174" i="6"/>
  <c r="E1174" i="6"/>
  <c r="D1175" i="6"/>
  <c r="F1175" i="6"/>
  <c r="E1175" i="6"/>
  <c r="D1176" i="6"/>
  <c r="F1176" i="6"/>
  <c r="E1176" i="6"/>
  <c r="D1177" i="6"/>
  <c r="F1177" i="6"/>
  <c r="E1177" i="6"/>
  <c r="D1178" i="6"/>
  <c r="F1178" i="6"/>
  <c r="E1178" i="6"/>
  <c r="D1179" i="6"/>
  <c r="F1179" i="6"/>
  <c r="E1179" i="6"/>
  <c r="D1180" i="6"/>
  <c r="F1180" i="6"/>
  <c r="E1180" i="6"/>
  <c r="D1181" i="6"/>
  <c r="F1181" i="6"/>
  <c r="E1181" i="6"/>
  <c r="D1182" i="6"/>
  <c r="F1182" i="6"/>
  <c r="E1182" i="6"/>
  <c r="D1183" i="6"/>
  <c r="F1183" i="6"/>
  <c r="E1183" i="6"/>
  <c r="D1184" i="6"/>
  <c r="F1184" i="6"/>
  <c r="E1184" i="6"/>
  <c r="D1185" i="6"/>
  <c r="F1185" i="6"/>
  <c r="E1185" i="6"/>
  <c r="D1186" i="6"/>
  <c r="F1186" i="6"/>
  <c r="E1186" i="6"/>
  <c r="D1187" i="6"/>
  <c r="F1187" i="6"/>
  <c r="E1187" i="6"/>
  <c r="D1188" i="6"/>
  <c r="F1188" i="6"/>
  <c r="E1188" i="6"/>
  <c r="D1189" i="6"/>
  <c r="F1189" i="6"/>
  <c r="E1189" i="6"/>
  <c r="D1190" i="6"/>
  <c r="F1190" i="6"/>
  <c r="E1190" i="6"/>
  <c r="D1191" i="6"/>
  <c r="F1191" i="6"/>
  <c r="E1191" i="6"/>
  <c r="D1192" i="6"/>
  <c r="F1192" i="6"/>
  <c r="E1192" i="6"/>
  <c r="D1193" i="6"/>
  <c r="F1193" i="6"/>
  <c r="E1193" i="6"/>
  <c r="D1194" i="6"/>
  <c r="F1194" i="6"/>
  <c r="E1194" i="6"/>
  <c r="D1195" i="6"/>
  <c r="F1195" i="6"/>
  <c r="E1195" i="6"/>
  <c r="D1196" i="6"/>
  <c r="F1196" i="6"/>
  <c r="E1196" i="6"/>
  <c r="D1197" i="6"/>
  <c r="F1197" i="6"/>
  <c r="E1197" i="6"/>
  <c r="D1198" i="6"/>
  <c r="F1198" i="6"/>
  <c r="E1198" i="6"/>
  <c r="D1199" i="6"/>
  <c r="F1199" i="6"/>
  <c r="E1199" i="6"/>
  <c r="D1200" i="6"/>
  <c r="F1200" i="6"/>
  <c r="E1200" i="6"/>
  <c r="D1201" i="6"/>
  <c r="F1201" i="6"/>
  <c r="E1201" i="6"/>
  <c r="D1202" i="6"/>
  <c r="F1202" i="6"/>
  <c r="E1202" i="6"/>
  <c r="D1203" i="6"/>
  <c r="F1203" i="6"/>
  <c r="E1203" i="6"/>
  <c r="D1204" i="6"/>
  <c r="F1204" i="6"/>
  <c r="E1204" i="6"/>
  <c r="D1205" i="6"/>
  <c r="F1205" i="6"/>
  <c r="E1205" i="6"/>
  <c r="D1206" i="6"/>
  <c r="F1206" i="6"/>
  <c r="E1206" i="6"/>
  <c r="D1207" i="6"/>
  <c r="F1207" i="6"/>
  <c r="E1207" i="6"/>
  <c r="D1208" i="6"/>
  <c r="F1208" i="6"/>
  <c r="E1208" i="6"/>
  <c r="D1209" i="6"/>
  <c r="F1209" i="6"/>
  <c r="E1209" i="6"/>
  <c r="D1210" i="6"/>
  <c r="F1210" i="6"/>
  <c r="E1210" i="6"/>
  <c r="D1211" i="6"/>
  <c r="F1211" i="6"/>
  <c r="E1211" i="6"/>
  <c r="D1212" i="6"/>
  <c r="F1212" i="6"/>
  <c r="E1212" i="6"/>
  <c r="D1213" i="6"/>
  <c r="F1213" i="6"/>
  <c r="E1213" i="6"/>
  <c r="D1214" i="6"/>
  <c r="F1214" i="6"/>
  <c r="E1214" i="6"/>
  <c r="D1215" i="6"/>
  <c r="F1215" i="6"/>
  <c r="E1215" i="6"/>
  <c r="D1216" i="6"/>
  <c r="F1216" i="6"/>
  <c r="E1216" i="6"/>
  <c r="D1217" i="6"/>
  <c r="F1217" i="6"/>
  <c r="E1217" i="6"/>
  <c r="D1218" i="6"/>
  <c r="F1218" i="6"/>
  <c r="E1218" i="6"/>
  <c r="D1219" i="6"/>
  <c r="F1219" i="6"/>
  <c r="E1219" i="6"/>
  <c r="D1220" i="6"/>
  <c r="F1220" i="6"/>
  <c r="E1220" i="6"/>
  <c r="D1221" i="6"/>
  <c r="F1221" i="6"/>
  <c r="E1221" i="6"/>
  <c r="D1222" i="6"/>
  <c r="F1222" i="6"/>
  <c r="E1222" i="6"/>
  <c r="D1223" i="6"/>
  <c r="F1223" i="6"/>
  <c r="E1223" i="6"/>
  <c r="D1224" i="6"/>
  <c r="F1224" i="6"/>
  <c r="E1224" i="6"/>
  <c r="D1225" i="6"/>
  <c r="F1225" i="6"/>
  <c r="E1225" i="6"/>
  <c r="D1226" i="6"/>
  <c r="F1226" i="6"/>
  <c r="E1226" i="6"/>
  <c r="D1227" i="6"/>
  <c r="F1227" i="6"/>
  <c r="E1227" i="6"/>
  <c r="D1228" i="6"/>
  <c r="F1228" i="6"/>
  <c r="E1228" i="6"/>
  <c r="D1229" i="6"/>
  <c r="F1229" i="6"/>
  <c r="E1229" i="6"/>
  <c r="D1230" i="6"/>
  <c r="F1230" i="6"/>
  <c r="E1230" i="6"/>
  <c r="D1231" i="6"/>
  <c r="F1231" i="6"/>
  <c r="E1231" i="6"/>
  <c r="D1232" i="6"/>
  <c r="F1232" i="6"/>
  <c r="E1232" i="6"/>
  <c r="D1233" i="6"/>
  <c r="F1233" i="6"/>
  <c r="E1233" i="6"/>
  <c r="D1234" i="6"/>
  <c r="F1234" i="6"/>
  <c r="E1234" i="6"/>
  <c r="D1235" i="6"/>
  <c r="F1235" i="6"/>
  <c r="E1235" i="6"/>
  <c r="D1236" i="6"/>
  <c r="F1236" i="6"/>
  <c r="E1236" i="6"/>
  <c r="D1237" i="6"/>
  <c r="F1237" i="6"/>
  <c r="E1237" i="6"/>
  <c r="D1238" i="6"/>
  <c r="F1238" i="6"/>
  <c r="E1238" i="6"/>
  <c r="D1239" i="6"/>
  <c r="F1239" i="6"/>
  <c r="E1239" i="6"/>
  <c r="D1240" i="6"/>
  <c r="F1240" i="6"/>
  <c r="E1240" i="6"/>
  <c r="D1241" i="6"/>
  <c r="F1241" i="6"/>
  <c r="E1241" i="6"/>
  <c r="D1242" i="6"/>
  <c r="F1242" i="6"/>
  <c r="E1242" i="6"/>
  <c r="D1243" i="6"/>
  <c r="F1243" i="6"/>
  <c r="E1243" i="6"/>
  <c r="D1244" i="6"/>
  <c r="F1244" i="6"/>
  <c r="E1244" i="6"/>
  <c r="D1245" i="6"/>
  <c r="F1245" i="6"/>
  <c r="E1245" i="6"/>
  <c r="D1246" i="6"/>
  <c r="F1246" i="6"/>
  <c r="E1246" i="6"/>
  <c r="D1247" i="6"/>
  <c r="F1247" i="6"/>
  <c r="E1247" i="6"/>
  <c r="D1248" i="6"/>
  <c r="F1248" i="6"/>
  <c r="E1248" i="6"/>
  <c r="D1249" i="6"/>
  <c r="F1249" i="6"/>
  <c r="E1249" i="6"/>
  <c r="D1250" i="6"/>
  <c r="F1250" i="6"/>
  <c r="E1250" i="6"/>
  <c r="D1251" i="6"/>
  <c r="F1251" i="6"/>
  <c r="E1251" i="6"/>
  <c r="D1252" i="6"/>
  <c r="F1252" i="6"/>
  <c r="E1252" i="6"/>
  <c r="D1253" i="6"/>
  <c r="F1253" i="6"/>
  <c r="E1253" i="6"/>
  <c r="D1254" i="6"/>
  <c r="F1254" i="6"/>
  <c r="E1254" i="6"/>
  <c r="D1255" i="6"/>
  <c r="F1255" i="6"/>
  <c r="E1255" i="6"/>
  <c r="D1256" i="6"/>
  <c r="F1256" i="6"/>
  <c r="E1256" i="6"/>
  <c r="D1257" i="6"/>
  <c r="F1257" i="6"/>
  <c r="E1257" i="6"/>
  <c r="D1258" i="6"/>
  <c r="F1258" i="6"/>
  <c r="E1258" i="6"/>
  <c r="D1259" i="6"/>
  <c r="F1259" i="6"/>
  <c r="E1259" i="6"/>
  <c r="D1260" i="6"/>
  <c r="F1260" i="6"/>
  <c r="E1260" i="6"/>
  <c r="D1261" i="6"/>
  <c r="F1261" i="6"/>
  <c r="E1261" i="6"/>
  <c r="D1262" i="6"/>
  <c r="F1262" i="6"/>
  <c r="E1262" i="6"/>
  <c r="D1263" i="6"/>
  <c r="F1263" i="6"/>
  <c r="E1263" i="6"/>
  <c r="D1264" i="6"/>
  <c r="F1264" i="6"/>
  <c r="E1264" i="6"/>
  <c r="D1265" i="6"/>
  <c r="F1265" i="6"/>
  <c r="E1265" i="6"/>
  <c r="D1266" i="6"/>
  <c r="F1266" i="6"/>
  <c r="E1266" i="6"/>
  <c r="D1267" i="6"/>
  <c r="F1267" i="6"/>
  <c r="E1267" i="6"/>
  <c r="D1268" i="6"/>
  <c r="F1268" i="6"/>
  <c r="E1268" i="6"/>
  <c r="D1269" i="6"/>
  <c r="F1269" i="6"/>
  <c r="E1269" i="6"/>
  <c r="D1270" i="6"/>
  <c r="F1270" i="6"/>
  <c r="E1270" i="6"/>
  <c r="D1271" i="6"/>
  <c r="F1271" i="6"/>
  <c r="E1271" i="6"/>
  <c r="D1272" i="6"/>
  <c r="F1272" i="6"/>
  <c r="E1272" i="6"/>
  <c r="D1273" i="6"/>
  <c r="F1273" i="6"/>
  <c r="E1273" i="6"/>
  <c r="D1274" i="6"/>
  <c r="F1274" i="6"/>
  <c r="E1274" i="6"/>
  <c r="D1275" i="6"/>
  <c r="F1275" i="6"/>
  <c r="E1275" i="6"/>
  <c r="D1276" i="6"/>
  <c r="F1276" i="6"/>
  <c r="E1276" i="6"/>
  <c r="D1277" i="6"/>
  <c r="F1277" i="6"/>
  <c r="E1277" i="6"/>
  <c r="D1278" i="6"/>
  <c r="F1278" i="6"/>
  <c r="E1278" i="6"/>
  <c r="D1279" i="6"/>
  <c r="F1279" i="6"/>
  <c r="E1279" i="6"/>
  <c r="D1280" i="6"/>
  <c r="F1280" i="6"/>
  <c r="E1280" i="6"/>
  <c r="D1281" i="6"/>
  <c r="F1281" i="6"/>
  <c r="E1281" i="6"/>
  <c r="D1282" i="6"/>
  <c r="F1282" i="6"/>
  <c r="E1282" i="6"/>
  <c r="D1283" i="6"/>
  <c r="F1283" i="6"/>
  <c r="E1283" i="6"/>
  <c r="D1284" i="6"/>
  <c r="F1284" i="6"/>
  <c r="E1284" i="6"/>
  <c r="D1285" i="6"/>
  <c r="F1285" i="6"/>
  <c r="E1285" i="6"/>
  <c r="D1286" i="6"/>
  <c r="F1286" i="6"/>
  <c r="E1286" i="6"/>
  <c r="D1287" i="6"/>
  <c r="F1287" i="6"/>
  <c r="E1287" i="6"/>
  <c r="D1288" i="6"/>
  <c r="F1288" i="6"/>
  <c r="E1288" i="6"/>
  <c r="D1289" i="6"/>
  <c r="F1289" i="6"/>
  <c r="E1289" i="6"/>
  <c r="D1290" i="6"/>
  <c r="F1290" i="6"/>
  <c r="E1290" i="6"/>
  <c r="D1291" i="6"/>
  <c r="F1291" i="6"/>
  <c r="E1291" i="6"/>
  <c r="D1292" i="6"/>
  <c r="F1292" i="6"/>
  <c r="E1292" i="6"/>
  <c r="D1293" i="6"/>
  <c r="F1293" i="6"/>
  <c r="E1293" i="6"/>
  <c r="D1294" i="6"/>
  <c r="F1294" i="6"/>
  <c r="E1294" i="6"/>
  <c r="D1295" i="6"/>
  <c r="F1295" i="6"/>
  <c r="E1295" i="6"/>
  <c r="D1296" i="6"/>
  <c r="F1296" i="6"/>
  <c r="E1296" i="6"/>
  <c r="D1297" i="6"/>
  <c r="F1297" i="6"/>
  <c r="E1297" i="6"/>
  <c r="D1298" i="6"/>
  <c r="F1298" i="6"/>
  <c r="E1298" i="6"/>
  <c r="D1299" i="6"/>
  <c r="F1299" i="6"/>
  <c r="E1299" i="6"/>
  <c r="D1300" i="6"/>
  <c r="F1300" i="6"/>
  <c r="E1300" i="6"/>
  <c r="D1301" i="6"/>
  <c r="F1301" i="6"/>
  <c r="E1301" i="6"/>
  <c r="D1302" i="6"/>
  <c r="F1302" i="6"/>
  <c r="E1302" i="6"/>
  <c r="D1303" i="6"/>
  <c r="F1303" i="6"/>
  <c r="E1303" i="6"/>
  <c r="D1304" i="6"/>
  <c r="F1304" i="6"/>
  <c r="E1304" i="6"/>
  <c r="D1305" i="6"/>
  <c r="F1305" i="6"/>
  <c r="E1305" i="6"/>
  <c r="D1306" i="6"/>
  <c r="F1306" i="6"/>
  <c r="E1306" i="6"/>
  <c r="D1307" i="6"/>
  <c r="F1307" i="6"/>
  <c r="E1307" i="6"/>
  <c r="D1308" i="6"/>
  <c r="F1308" i="6"/>
  <c r="E1308" i="6"/>
  <c r="D1309" i="6"/>
  <c r="F1309" i="6"/>
  <c r="E1309" i="6"/>
  <c r="D1310" i="6"/>
  <c r="F1310" i="6"/>
  <c r="E1310" i="6"/>
  <c r="D1311" i="6"/>
  <c r="F1311" i="6"/>
  <c r="E1311" i="6"/>
  <c r="D1312" i="6"/>
  <c r="F1312" i="6"/>
  <c r="E1312" i="6"/>
  <c r="D1313" i="6"/>
  <c r="F1313" i="6"/>
  <c r="E1313" i="6"/>
  <c r="D1314" i="6"/>
  <c r="F1314" i="6"/>
  <c r="E1314" i="6"/>
  <c r="D1315" i="6"/>
  <c r="F1315" i="6"/>
  <c r="E1315" i="6"/>
  <c r="D1316" i="6"/>
  <c r="F1316" i="6"/>
  <c r="E1316" i="6"/>
  <c r="D1317" i="6"/>
  <c r="F1317" i="6"/>
  <c r="E1317" i="6"/>
  <c r="D1318" i="6"/>
  <c r="F1318" i="6"/>
  <c r="E1318" i="6"/>
  <c r="D1319" i="6"/>
  <c r="F1319" i="6"/>
  <c r="E1319" i="6"/>
  <c r="D1320" i="6"/>
  <c r="F1320" i="6"/>
  <c r="E1320" i="6"/>
  <c r="D1321" i="6"/>
  <c r="F1321" i="6"/>
  <c r="E1321" i="6"/>
  <c r="D1322" i="6"/>
  <c r="F1322" i="6"/>
  <c r="E1322" i="6"/>
  <c r="D1323" i="6"/>
  <c r="F1323" i="6"/>
  <c r="E1323" i="6"/>
  <c r="D1324" i="6"/>
  <c r="F1324" i="6"/>
  <c r="E1324" i="6"/>
  <c r="D1325" i="6"/>
  <c r="F1325" i="6"/>
  <c r="E1325" i="6"/>
  <c r="D1326" i="6"/>
  <c r="F1326" i="6"/>
  <c r="E1326" i="6"/>
  <c r="D1327" i="6"/>
  <c r="F1327" i="6"/>
  <c r="E1327" i="6"/>
  <c r="D1328" i="6"/>
  <c r="F1328" i="6"/>
  <c r="E1328" i="6"/>
  <c r="D1329" i="6"/>
  <c r="F1329" i="6"/>
  <c r="E1329" i="6"/>
  <c r="D1330" i="6"/>
  <c r="F1330" i="6"/>
  <c r="E1330" i="6"/>
  <c r="D1331" i="6"/>
  <c r="F1331" i="6"/>
  <c r="E1331" i="6"/>
  <c r="D1332" i="6"/>
  <c r="F1332" i="6"/>
  <c r="E1332" i="6"/>
  <c r="D1333" i="6"/>
  <c r="F1333" i="6"/>
  <c r="E1333" i="6"/>
  <c r="D1334" i="6"/>
  <c r="F1334" i="6"/>
  <c r="E1334" i="6"/>
  <c r="D1335" i="6"/>
  <c r="F1335" i="6"/>
  <c r="E1335" i="6"/>
  <c r="D1336" i="6"/>
  <c r="F1336" i="6"/>
  <c r="E1336" i="6"/>
  <c r="D1337" i="6"/>
  <c r="F1337" i="6"/>
  <c r="E1337" i="6"/>
  <c r="D1338" i="6"/>
  <c r="F1338" i="6"/>
  <c r="E1338" i="6"/>
  <c r="F1339" i="6"/>
  <c r="D1340" i="6"/>
  <c r="F1340" i="6"/>
  <c r="E1340" i="6"/>
  <c r="D1341" i="6"/>
  <c r="F1341" i="6"/>
  <c r="E1341" i="6"/>
  <c r="D1342" i="6"/>
  <c r="F1342" i="6"/>
  <c r="E1342" i="6"/>
  <c r="D1343" i="6"/>
  <c r="F1343" i="6"/>
  <c r="E1343" i="6"/>
  <c r="D1344" i="6"/>
  <c r="F1344" i="6"/>
  <c r="E1344" i="6"/>
  <c r="D1345" i="6"/>
  <c r="F1345" i="6"/>
  <c r="E1345" i="6"/>
  <c r="D1346" i="6"/>
  <c r="F1346" i="6"/>
  <c r="E1346" i="6"/>
  <c r="D1347" i="6"/>
  <c r="F1347" i="6"/>
  <c r="E1347" i="6"/>
  <c r="D1348" i="6"/>
  <c r="F1348" i="6"/>
  <c r="E1348" i="6"/>
  <c r="D1349" i="6"/>
  <c r="F1349" i="6"/>
  <c r="E1349" i="6"/>
  <c r="D1350" i="6"/>
  <c r="F1350" i="6"/>
  <c r="E1350" i="6"/>
  <c r="D1351" i="6"/>
  <c r="F1351" i="6"/>
  <c r="E1351" i="6"/>
  <c r="D1352" i="6"/>
  <c r="F1352" i="6"/>
  <c r="E1352" i="6"/>
  <c r="D1353" i="6"/>
  <c r="F1353" i="6"/>
  <c r="E1353" i="6"/>
  <c r="D1354" i="6"/>
  <c r="F1354" i="6"/>
  <c r="E1354" i="6"/>
  <c r="D1355" i="6"/>
  <c r="F1355" i="6"/>
  <c r="E1355" i="6"/>
  <c r="D1356" i="6"/>
  <c r="F1356" i="6"/>
  <c r="E1356" i="6"/>
  <c r="D1357" i="6"/>
  <c r="F1357" i="6"/>
  <c r="E1357" i="6"/>
  <c r="D1358" i="6"/>
  <c r="F1358" i="6"/>
  <c r="E1358" i="6"/>
  <c r="D1359" i="6"/>
  <c r="F1359" i="6"/>
  <c r="E1359" i="6"/>
  <c r="D1360" i="6"/>
  <c r="F1360" i="6"/>
  <c r="E1360" i="6"/>
  <c r="D1361" i="6"/>
  <c r="F1361" i="6"/>
  <c r="E1361" i="6"/>
  <c r="D1362" i="6"/>
  <c r="F1362" i="6"/>
  <c r="E1362" i="6"/>
  <c r="D1363" i="6"/>
  <c r="F1363" i="6"/>
  <c r="E1363" i="6"/>
  <c r="D1364" i="6"/>
  <c r="F1364" i="6"/>
  <c r="E1364" i="6"/>
  <c r="D1365" i="6"/>
  <c r="F1365" i="6"/>
  <c r="E1365" i="6"/>
  <c r="D1366" i="6"/>
  <c r="F1366" i="6"/>
  <c r="E1366" i="6"/>
  <c r="D1367" i="6"/>
  <c r="F1367" i="6"/>
  <c r="E1367" i="6"/>
  <c r="D1368" i="6"/>
  <c r="F1368" i="6"/>
  <c r="E1368" i="6"/>
  <c r="D1369" i="6"/>
  <c r="F1369" i="6"/>
  <c r="E1369" i="6"/>
  <c r="D1370" i="6"/>
  <c r="F1370" i="6"/>
  <c r="E1370" i="6"/>
  <c r="D1371" i="6"/>
  <c r="F1371" i="6"/>
  <c r="E1371" i="6"/>
  <c r="D1372" i="6"/>
  <c r="F1372" i="6"/>
  <c r="E1372" i="6"/>
  <c r="D1373" i="6"/>
  <c r="F1373" i="6"/>
  <c r="E1373" i="6"/>
  <c r="D1374" i="6"/>
  <c r="F1374" i="6"/>
  <c r="E1374" i="6"/>
  <c r="D1375" i="6"/>
  <c r="F1375" i="6"/>
  <c r="E1375" i="6"/>
  <c r="D1376" i="6"/>
  <c r="F1376" i="6"/>
  <c r="E1376" i="6"/>
  <c r="D1377" i="6"/>
  <c r="F1377" i="6"/>
  <c r="E1377" i="6"/>
  <c r="D1378" i="6"/>
  <c r="F1378" i="6"/>
  <c r="E1378" i="6"/>
  <c r="D1379" i="6"/>
  <c r="F1379" i="6"/>
  <c r="E1379" i="6"/>
  <c r="D1380" i="6"/>
  <c r="F1380" i="6"/>
  <c r="E1380" i="6"/>
  <c r="D1381" i="6"/>
  <c r="F1381" i="6"/>
  <c r="E1381" i="6"/>
  <c r="D1382" i="6"/>
  <c r="F1382" i="6"/>
  <c r="E1382" i="6"/>
  <c r="D1383" i="6"/>
  <c r="F1383" i="6"/>
  <c r="E1383" i="6"/>
  <c r="D1384" i="6"/>
  <c r="F1384" i="6"/>
  <c r="E1384" i="6"/>
  <c r="D1385" i="6"/>
  <c r="F1385" i="6"/>
  <c r="E1385" i="6"/>
  <c r="D1386" i="6"/>
  <c r="F1386" i="6"/>
  <c r="E1386" i="6"/>
  <c r="D1387" i="6"/>
  <c r="F1387" i="6"/>
  <c r="E1387" i="6"/>
  <c r="D1388" i="6"/>
  <c r="F1388" i="6"/>
  <c r="E1388" i="6"/>
  <c r="D1389" i="6"/>
  <c r="F1389" i="6"/>
  <c r="E1389" i="6"/>
  <c r="D1390" i="6"/>
  <c r="F1390" i="6"/>
  <c r="E1390" i="6"/>
  <c r="D1391" i="6"/>
  <c r="F1391" i="6"/>
  <c r="E1391" i="6"/>
  <c r="D1392" i="6"/>
  <c r="F1392" i="6"/>
  <c r="E1392" i="6"/>
  <c r="D1393" i="6"/>
  <c r="F1393" i="6"/>
  <c r="E1393" i="6"/>
  <c r="D1394" i="6"/>
  <c r="F1394" i="6"/>
  <c r="E1394" i="6"/>
  <c r="D1395" i="6"/>
  <c r="F1395" i="6"/>
  <c r="E1395" i="6"/>
  <c r="D1396" i="6"/>
  <c r="F1396" i="6"/>
  <c r="E1396" i="6"/>
  <c r="D1397" i="6"/>
  <c r="F1397" i="6"/>
  <c r="E1397" i="6"/>
  <c r="D1398" i="6"/>
  <c r="F1398" i="6"/>
  <c r="E1398" i="6"/>
  <c r="D1399" i="6"/>
  <c r="F1399" i="6"/>
  <c r="E1399" i="6"/>
  <c r="D1400" i="6"/>
  <c r="F1400" i="6"/>
  <c r="E1400" i="6"/>
  <c r="D1401" i="6"/>
  <c r="F1401" i="6"/>
  <c r="E1401" i="6"/>
  <c r="D1402" i="6"/>
  <c r="F1402" i="6"/>
  <c r="E1402" i="6"/>
  <c r="D1403" i="6"/>
  <c r="F1403" i="6"/>
  <c r="E1403" i="6"/>
  <c r="D1404" i="6"/>
  <c r="F1404" i="6"/>
  <c r="E1404" i="6"/>
  <c r="D1405" i="6"/>
  <c r="F1405" i="6"/>
  <c r="E1405" i="6"/>
  <c r="D1406" i="6"/>
  <c r="F1406" i="6"/>
  <c r="E1406" i="6"/>
  <c r="D1407" i="6"/>
  <c r="F1407" i="6"/>
  <c r="E1407" i="6"/>
  <c r="D1408" i="6"/>
  <c r="F1408" i="6"/>
  <c r="E1408" i="6"/>
  <c r="D1409" i="6"/>
  <c r="F1409" i="6"/>
  <c r="E1409" i="6"/>
  <c r="D1410" i="6"/>
  <c r="F1410" i="6"/>
  <c r="E1410" i="6"/>
  <c r="D1411" i="6"/>
  <c r="F1411" i="6"/>
  <c r="E1411" i="6"/>
  <c r="D1412" i="6"/>
  <c r="F1412" i="6"/>
  <c r="E1412" i="6"/>
  <c r="D1413" i="6"/>
  <c r="F1413" i="6"/>
  <c r="E1413" i="6"/>
  <c r="D1414" i="6"/>
  <c r="F1414" i="6"/>
  <c r="E1414" i="6"/>
  <c r="D1415" i="6"/>
  <c r="F1415" i="6"/>
  <c r="E1415" i="6"/>
  <c r="D1416" i="6"/>
  <c r="F1416" i="6"/>
  <c r="E1416" i="6"/>
  <c r="D1417" i="6"/>
  <c r="F1417" i="6"/>
  <c r="E1417" i="6"/>
  <c r="D1418" i="6"/>
  <c r="F1418" i="6"/>
  <c r="E1418" i="6"/>
  <c r="D1419" i="6"/>
  <c r="F1419" i="6"/>
  <c r="E1419" i="6"/>
  <c r="D1420" i="6"/>
  <c r="F1420" i="6"/>
  <c r="E1420" i="6"/>
  <c r="D1421" i="6"/>
  <c r="F1421" i="6"/>
  <c r="E1421" i="6"/>
  <c r="D1422" i="6"/>
  <c r="F1422" i="6"/>
  <c r="E1422" i="6"/>
  <c r="D1423" i="6"/>
  <c r="F1423" i="6"/>
  <c r="E1423" i="6"/>
  <c r="D1424" i="6"/>
  <c r="F1424" i="6"/>
  <c r="E1424" i="6"/>
  <c r="D1425" i="6"/>
  <c r="F1425" i="6"/>
  <c r="E1425" i="6"/>
  <c r="D1426" i="6"/>
  <c r="F1426" i="6"/>
  <c r="E1426" i="6"/>
  <c r="D1427" i="6"/>
  <c r="F1427" i="6"/>
  <c r="E1427" i="6"/>
  <c r="D1428" i="6"/>
  <c r="F1428" i="6"/>
  <c r="E1428" i="6"/>
  <c r="D1429" i="6"/>
  <c r="F1429" i="6"/>
  <c r="E1429" i="6"/>
  <c r="D1430" i="6"/>
  <c r="F1430" i="6"/>
  <c r="E1430" i="6"/>
  <c r="D1431" i="6"/>
  <c r="F1431" i="6"/>
  <c r="E1431" i="6"/>
  <c r="D1432" i="6"/>
  <c r="F1432" i="6"/>
  <c r="E1432" i="6"/>
  <c r="D1433" i="6"/>
  <c r="F1433" i="6"/>
  <c r="E1433" i="6"/>
  <c r="D1434" i="6"/>
  <c r="F1434" i="6"/>
  <c r="E1434" i="6"/>
  <c r="D1435" i="6"/>
  <c r="F1435" i="6"/>
  <c r="E1435" i="6"/>
  <c r="D1436" i="6"/>
  <c r="F1436" i="6"/>
  <c r="E1436" i="6"/>
  <c r="D1437" i="6"/>
  <c r="F1437" i="6"/>
  <c r="E1437" i="6"/>
  <c r="D1438" i="6"/>
  <c r="F1438" i="6"/>
  <c r="E1438" i="6"/>
  <c r="D1439" i="6"/>
  <c r="F1439" i="6"/>
  <c r="E1439" i="6"/>
  <c r="D1440" i="6"/>
  <c r="F1440" i="6"/>
  <c r="E1440" i="6"/>
  <c r="D1441" i="6"/>
  <c r="F1441" i="6"/>
  <c r="E1441" i="6"/>
  <c r="D1442" i="6"/>
  <c r="F1442" i="6"/>
  <c r="E1442" i="6"/>
  <c r="D1443" i="6"/>
  <c r="F1443" i="6"/>
  <c r="E1443" i="6"/>
  <c r="D1444" i="6"/>
  <c r="F1444" i="6"/>
  <c r="E1444" i="6"/>
  <c r="D1445" i="6"/>
  <c r="F1445" i="6"/>
  <c r="E1445" i="6"/>
  <c r="D1446" i="6"/>
  <c r="F1446" i="6"/>
  <c r="E1446" i="6"/>
  <c r="D1447" i="6"/>
  <c r="F1447" i="6"/>
  <c r="E1447" i="6"/>
  <c r="D1448" i="6"/>
  <c r="F1448" i="6"/>
  <c r="E1448" i="6"/>
  <c r="D1449" i="6"/>
  <c r="F1449" i="6"/>
  <c r="E1449" i="6"/>
  <c r="D1450" i="6"/>
  <c r="F1450" i="6"/>
  <c r="E1450" i="6"/>
  <c r="D1451" i="6"/>
  <c r="F1451" i="6"/>
  <c r="E1451" i="6"/>
  <c r="D1452" i="6"/>
  <c r="F1452" i="6"/>
  <c r="E1452" i="6"/>
  <c r="D1453" i="6"/>
  <c r="F1453" i="6"/>
  <c r="E1453" i="6"/>
  <c r="D1454" i="6"/>
  <c r="F1454" i="6"/>
  <c r="E1454" i="6"/>
  <c r="D1455" i="6"/>
  <c r="F1455" i="6"/>
  <c r="E1455" i="6"/>
  <c r="D1456" i="6"/>
  <c r="F1456" i="6"/>
  <c r="E1456" i="6"/>
  <c r="D1457" i="6"/>
  <c r="F1457" i="6"/>
  <c r="E1457" i="6"/>
  <c r="F1458" i="6"/>
  <c r="D1459" i="6"/>
  <c r="F1459" i="6"/>
  <c r="E1459" i="6"/>
  <c r="D1460" i="6"/>
  <c r="F1460" i="6"/>
  <c r="E1460" i="6"/>
  <c r="D1461" i="6"/>
  <c r="F1461" i="6"/>
  <c r="E1461" i="6"/>
  <c r="D1462" i="6"/>
  <c r="F1462" i="6"/>
  <c r="E1462" i="6"/>
  <c r="D1463" i="6"/>
  <c r="F1463" i="6"/>
  <c r="E1463" i="6"/>
  <c r="D1464" i="6"/>
  <c r="F1464" i="6"/>
  <c r="E1464" i="6"/>
  <c r="D1465" i="6"/>
  <c r="F1465" i="6"/>
  <c r="E1465" i="6"/>
  <c r="D1466" i="6"/>
  <c r="F1466" i="6"/>
  <c r="E1466" i="6"/>
  <c r="D1467" i="6"/>
  <c r="F1467" i="6"/>
  <c r="E1467" i="6"/>
  <c r="D1468" i="6"/>
  <c r="F1468" i="6"/>
  <c r="E1468" i="6"/>
  <c r="D1469" i="6"/>
  <c r="F1469" i="6"/>
  <c r="E1469" i="6"/>
  <c r="D1470" i="6"/>
  <c r="F1470" i="6"/>
  <c r="E1470" i="6"/>
  <c r="D1471" i="6"/>
  <c r="F1471" i="6"/>
  <c r="E1471" i="6"/>
  <c r="D1472" i="6"/>
  <c r="F1472" i="6"/>
  <c r="E1472" i="6"/>
  <c r="D1473" i="6"/>
  <c r="F1473" i="6"/>
  <c r="E1473" i="6"/>
  <c r="D1474" i="6"/>
  <c r="F1474" i="6"/>
  <c r="E1474" i="6"/>
  <c r="D1475" i="6"/>
  <c r="F1475" i="6"/>
  <c r="E1475" i="6"/>
  <c r="D1476" i="6"/>
  <c r="F1476" i="6"/>
  <c r="E1476" i="6"/>
  <c r="D1477" i="6"/>
  <c r="F1477" i="6"/>
  <c r="E1477" i="6"/>
  <c r="D1478" i="6"/>
  <c r="F1478" i="6"/>
  <c r="E1478" i="6"/>
  <c r="D1479" i="6"/>
  <c r="F1479" i="6"/>
  <c r="E1479" i="6"/>
  <c r="D1480" i="6"/>
  <c r="F1480" i="6"/>
  <c r="E1480" i="6"/>
  <c r="D1481" i="6"/>
  <c r="F1481" i="6"/>
  <c r="E1481" i="6"/>
  <c r="D1482" i="6"/>
  <c r="F1482" i="6"/>
  <c r="E1482" i="6"/>
  <c r="D1483" i="6"/>
  <c r="F1483" i="6"/>
  <c r="E1483" i="6"/>
  <c r="D1484" i="6"/>
  <c r="F1484" i="6"/>
  <c r="E1484" i="6"/>
  <c r="D1485" i="6"/>
  <c r="F1485" i="6"/>
  <c r="E1485" i="6"/>
  <c r="D1486" i="6"/>
  <c r="F1486" i="6"/>
  <c r="E1486" i="6"/>
  <c r="D1487" i="6"/>
  <c r="F1487" i="6"/>
  <c r="E1487" i="6"/>
  <c r="D1488" i="6"/>
  <c r="F1488" i="6"/>
  <c r="E1488" i="6"/>
  <c r="D1489" i="6"/>
  <c r="F1489" i="6"/>
  <c r="E1489" i="6"/>
  <c r="D1490" i="6"/>
  <c r="F1490" i="6"/>
  <c r="E1490" i="6"/>
  <c r="D1491" i="6"/>
  <c r="F1491" i="6"/>
  <c r="E1491" i="6"/>
  <c r="D1492" i="6"/>
  <c r="F1492" i="6"/>
  <c r="E1492" i="6"/>
  <c r="D1493" i="6"/>
  <c r="F1493" i="6"/>
  <c r="E1493" i="6"/>
  <c r="D1494" i="6"/>
  <c r="F1494" i="6"/>
  <c r="E1494" i="6"/>
  <c r="D1495" i="6"/>
  <c r="F1495" i="6"/>
  <c r="E1495" i="6"/>
  <c r="D1496" i="6"/>
  <c r="F1496" i="6"/>
  <c r="E1496" i="6"/>
  <c r="D1497" i="6"/>
  <c r="F1497" i="6"/>
  <c r="E1497" i="6"/>
  <c r="D1498" i="6"/>
  <c r="F1498" i="6"/>
  <c r="E1498" i="6"/>
  <c r="D1499" i="6"/>
  <c r="F1499" i="6"/>
  <c r="E1499" i="6"/>
  <c r="D1500" i="6"/>
  <c r="F1500" i="6"/>
  <c r="E1500" i="6"/>
  <c r="D1501" i="6"/>
  <c r="F1501" i="6"/>
  <c r="E1501" i="6"/>
  <c r="D1502" i="6"/>
  <c r="F1502" i="6"/>
  <c r="E1502" i="6"/>
  <c r="D1503" i="6"/>
  <c r="F1503" i="6"/>
  <c r="E1503" i="6"/>
  <c r="D1504" i="6"/>
  <c r="F1504" i="6"/>
  <c r="E1504" i="6"/>
  <c r="D1505" i="6"/>
  <c r="F1505" i="6"/>
  <c r="E1505" i="6"/>
  <c r="D1506" i="6"/>
  <c r="F1506" i="6"/>
  <c r="E1506" i="6"/>
  <c r="D1507" i="6"/>
  <c r="F1507" i="6"/>
  <c r="E1507" i="6"/>
  <c r="D1508" i="6"/>
  <c r="F1508" i="6"/>
  <c r="E1508" i="6"/>
  <c r="D1509" i="6"/>
  <c r="F1509" i="6"/>
  <c r="E1509" i="6"/>
  <c r="D1510" i="6"/>
  <c r="F1510" i="6"/>
  <c r="E1510" i="6"/>
  <c r="D1511" i="6"/>
  <c r="F1511" i="6"/>
  <c r="E1511" i="6"/>
  <c r="D1512" i="6"/>
  <c r="F1512" i="6"/>
  <c r="E1512" i="6"/>
  <c r="D1513" i="6"/>
  <c r="F1513" i="6"/>
  <c r="E1513" i="6"/>
  <c r="D1514" i="6"/>
  <c r="F1514" i="6"/>
  <c r="E1514" i="6"/>
  <c r="D1515" i="6"/>
  <c r="F1515" i="6"/>
  <c r="E1515" i="6"/>
  <c r="D1516" i="6"/>
  <c r="F1516" i="6"/>
  <c r="E1516" i="6"/>
  <c r="D1517" i="6"/>
  <c r="F1517" i="6"/>
  <c r="E1517" i="6"/>
  <c r="D1518" i="6"/>
  <c r="F1518" i="6"/>
  <c r="E1518" i="6"/>
  <c r="D1519" i="6"/>
  <c r="F1519" i="6"/>
  <c r="E1519" i="6"/>
  <c r="D1520" i="6"/>
  <c r="F1520" i="6"/>
  <c r="E1520" i="6"/>
  <c r="D1521" i="6"/>
  <c r="F1521" i="6"/>
  <c r="E1521" i="6"/>
  <c r="D1522" i="6"/>
  <c r="F1522" i="6"/>
  <c r="E1522" i="6"/>
  <c r="D1523" i="6"/>
  <c r="F1523" i="6"/>
  <c r="E1523" i="6"/>
  <c r="D1524" i="6"/>
  <c r="F1524" i="6"/>
  <c r="E1524" i="6"/>
  <c r="D1525" i="6"/>
  <c r="F1525" i="6"/>
  <c r="E1525" i="6"/>
  <c r="D1526" i="6"/>
  <c r="F1526" i="6"/>
  <c r="E1526" i="6"/>
  <c r="D1527" i="6"/>
  <c r="F1527" i="6"/>
  <c r="E1527" i="6"/>
  <c r="D1528" i="6"/>
  <c r="F1528" i="6"/>
  <c r="E1528" i="6"/>
  <c r="D1529" i="6"/>
  <c r="F1529" i="6"/>
  <c r="E1529" i="6"/>
  <c r="D1530" i="6"/>
  <c r="F1530" i="6"/>
  <c r="E1530" i="6"/>
  <c r="D1531" i="6"/>
  <c r="F1531" i="6"/>
  <c r="E1531" i="6"/>
  <c r="D1532" i="6"/>
  <c r="F1532" i="6"/>
  <c r="E1532" i="6"/>
  <c r="D1533" i="6"/>
  <c r="F1533" i="6"/>
  <c r="E1533" i="6"/>
  <c r="D1534" i="6"/>
  <c r="F1534" i="6"/>
  <c r="E1534" i="6"/>
  <c r="D1535" i="6"/>
  <c r="F1535" i="6"/>
  <c r="E1535" i="6"/>
  <c r="D1536" i="6"/>
  <c r="F1536" i="6"/>
  <c r="E1536" i="6"/>
  <c r="D1537" i="6"/>
  <c r="F1537" i="6"/>
  <c r="E1537" i="6"/>
  <c r="D1538" i="6"/>
  <c r="F1538" i="6"/>
  <c r="E1538" i="6"/>
  <c r="D1539" i="6"/>
  <c r="F1539" i="6"/>
  <c r="E1539" i="6"/>
  <c r="D1540" i="6"/>
  <c r="F1540" i="6"/>
  <c r="E1540" i="6"/>
  <c r="D1541" i="6"/>
  <c r="F1541" i="6"/>
  <c r="E1541" i="6"/>
  <c r="D1542" i="6"/>
  <c r="F1542" i="6"/>
  <c r="E1542" i="6"/>
  <c r="D1543" i="6"/>
  <c r="F1543" i="6"/>
  <c r="E1543" i="6"/>
  <c r="D1544" i="6"/>
  <c r="F1544" i="6"/>
  <c r="E1544" i="6"/>
  <c r="D1545" i="6"/>
  <c r="F1545" i="6"/>
  <c r="E1545" i="6"/>
  <c r="D1546" i="6"/>
  <c r="F1546" i="6"/>
  <c r="E1546" i="6"/>
  <c r="D1547" i="6"/>
  <c r="F1547" i="6"/>
  <c r="E1547" i="6"/>
  <c r="D1548" i="6"/>
  <c r="F1548" i="6"/>
  <c r="E1548" i="6"/>
  <c r="D1549" i="6"/>
  <c r="F1549" i="6"/>
  <c r="E1549" i="6"/>
  <c r="D1550" i="6"/>
  <c r="F1550" i="6"/>
  <c r="E1550" i="6"/>
  <c r="D1551" i="6"/>
  <c r="F1551" i="6"/>
  <c r="E1551" i="6"/>
  <c r="D1552" i="6"/>
  <c r="F1552" i="6"/>
  <c r="E1552" i="6"/>
  <c r="D1553" i="6"/>
  <c r="F1553" i="6"/>
  <c r="E1553" i="6"/>
  <c r="D1554" i="6"/>
  <c r="F1554" i="6"/>
  <c r="E1554" i="6"/>
  <c r="D1555" i="6"/>
  <c r="F1555" i="6"/>
  <c r="E1555" i="6"/>
  <c r="D1556" i="6"/>
  <c r="F1556" i="6"/>
  <c r="E1556" i="6"/>
  <c r="D1557" i="6"/>
  <c r="F1557" i="6"/>
  <c r="E1557" i="6"/>
  <c r="D1558" i="6"/>
  <c r="F1558" i="6"/>
  <c r="E1558" i="6"/>
  <c r="D1559" i="6"/>
  <c r="F1559" i="6"/>
  <c r="E1559" i="6"/>
  <c r="D1560" i="6"/>
  <c r="F1560" i="6"/>
  <c r="E1560" i="6"/>
  <c r="D1561" i="6"/>
  <c r="F1561" i="6"/>
  <c r="E1561" i="6"/>
  <c r="D1562" i="6"/>
  <c r="F1562" i="6"/>
  <c r="E1562" i="6"/>
  <c r="D1563" i="6"/>
  <c r="F1563" i="6"/>
  <c r="E1563" i="6"/>
  <c r="D1564" i="6"/>
  <c r="F1564" i="6"/>
  <c r="E1564" i="6"/>
  <c r="D1565" i="6"/>
  <c r="F1565" i="6"/>
  <c r="E1565" i="6"/>
  <c r="D1566" i="6"/>
  <c r="F1566" i="6"/>
  <c r="E1566" i="6"/>
  <c r="D1567" i="6"/>
  <c r="F1567" i="6"/>
  <c r="E1567" i="6"/>
  <c r="D1568" i="6"/>
  <c r="F1568" i="6"/>
  <c r="E1568" i="6"/>
  <c r="D1569" i="6"/>
  <c r="F1569" i="6"/>
  <c r="E1569" i="6"/>
  <c r="D1570" i="6"/>
  <c r="F1570" i="6"/>
  <c r="E1570" i="6"/>
  <c r="D1571" i="6"/>
  <c r="F1571" i="6"/>
  <c r="E1571" i="6"/>
  <c r="D1572" i="6"/>
  <c r="F1572" i="6"/>
  <c r="E1572" i="6"/>
  <c r="D1573" i="6"/>
  <c r="F1573" i="6"/>
  <c r="E1573" i="6"/>
  <c r="D1574" i="6"/>
  <c r="F1574" i="6"/>
  <c r="E1574" i="6"/>
  <c r="D1575" i="6"/>
  <c r="F1575" i="6"/>
  <c r="E1575" i="6"/>
  <c r="D1576" i="6"/>
  <c r="F1576" i="6"/>
  <c r="E1576" i="6"/>
  <c r="D1577" i="6"/>
  <c r="F1577" i="6"/>
  <c r="E1577" i="6"/>
  <c r="D1578" i="6"/>
  <c r="F1578" i="6"/>
  <c r="E1578" i="6"/>
  <c r="D1579" i="6"/>
  <c r="F1579" i="6"/>
  <c r="E1579" i="6"/>
  <c r="D1580" i="6"/>
  <c r="F1580" i="6"/>
  <c r="E1580" i="6"/>
  <c r="D1581" i="6"/>
  <c r="F1581" i="6"/>
  <c r="E1581" i="6"/>
  <c r="D1582" i="6"/>
  <c r="F1582" i="6"/>
  <c r="E1582" i="6"/>
  <c r="D1583" i="6"/>
  <c r="F1583" i="6"/>
  <c r="E1583" i="6"/>
  <c r="D1584" i="6"/>
  <c r="F1584" i="6"/>
  <c r="E1584" i="6"/>
  <c r="D1585" i="6"/>
  <c r="F1585" i="6"/>
  <c r="E1585" i="6"/>
  <c r="D1586" i="6"/>
  <c r="F1586" i="6"/>
  <c r="E1586" i="6"/>
  <c r="D1587" i="6"/>
  <c r="F1587" i="6"/>
  <c r="E1587" i="6"/>
  <c r="D1588" i="6"/>
  <c r="F1588" i="6"/>
  <c r="E1588" i="6"/>
  <c r="D1589" i="6"/>
  <c r="F1589" i="6"/>
  <c r="E1589" i="6"/>
  <c r="D1590" i="6"/>
  <c r="F1590" i="6"/>
  <c r="E1590" i="6"/>
  <c r="D1591" i="6"/>
  <c r="F1591" i="6"/>
  <c r="E1591" i="6"/>
  <c r="D1592" i="6"/>
  <c r="F1592" i="6"/>
  <c r="E1592" i="6"/>
  <c r="D1593" i="6"/>
  <c r="F1593" i="6"/>
  <c r="E1593" i="6"/>
  <c r="D1594" i="6"/>
  <c r="F1594" i="6"/>
  <c r="E1594" i="6"/>
  <c r="D1595" i="6"/>
  <c r="F1595" i="6"/>
  <c r="E1595" i="6"/>
  <c r="D1596" i="6"/>
  <c r="F1596" i="6"/>
  <c r="E1596" i="6"/>
  <c r="D1597" i="6"/>
  <c r="F1597" i="6"/>
  <c r="E1597" i="6"/>
  <c r="D1598" i="6"/>
  <c r="F1598" i="6"/>
  <c r="E1598" i="6"/>
  <c r="D1599" i="6"/>
  <c r="F1599" i="6"/>
  <c r="E1599" i="6"/>
  <c r="D1600" i="6"/>
  <c r="F1600" i="6"/>
  <c r="E1600" i="6"/>
  <c r="D1601" i="6"/>
  <c r="F1601" i="6"/>
  <c r="E1601" i="6"/>
  <c r="D1602" i="6"/>
  <c r="F1602" i="6"/>
  <c r="E1602" i="6"/>
  <c r="D1603" i="6"/>
  <c r="F1603" i="6"/>
  <c r="E1603" i="6"/>
  <c r="D1604" i="6"/>
  <c r="F1604" i="6"/>
  <c r="E1604" i="6"/>
  <c r="D1605" i="6"/>
  <c r="F1605" i="6"/>
  <c r="E1605" i="6"/>
  <c r="D1606" i="6"/>
  <c r="F1606" i="6"/>
  <c r="E1606" i="6"/>
  <c r="D1607" i="6"/>
  <c r="F1607" i="6"/>
  <c r="E1607" i="6"/>
  <c r="D1608" i="6"/>
  <c r="F1608" i="6"/>
  <c r="E1608" i="6"/>
  <c r="D1609" i="6"/>
  <c r="F1609" i="6"/>
  <c r="E1609" i="6"/>
  <c r="D1610" i="6"/>
  <c r="F1610" i="6"/>
  <c r="E1610" i="6"/>
  <c r="D1611" i="6"/>
  <c r="F1611" i="6"/>
  <c r="E1611" i="6"/>
  <c r="D1612" i="6"/>
  <c r="F1612" i="6"/>
  <c r="E1612" i="6"/>
  <c r="D1613" i="6"/>
  <c r="F1613" i="6"/>
  <c r="E1613" i="6"/>
  <c r="D1614" i="6"/>
  <c r="F1614" i="6"/>
  <c r="E1614" i="6"/>
  <c r="D1615" i="6"/>
  <c r="F1615" i="6"/>
  <c r="E1615" i="6"/>
  <c r="D1616" i="6"/>
  <c r="F1616" i="6"/>
  <c r="E1616" i="6"/>
  <c r="D1617" i="6"/>
  <c r="F1617" i="6"/>
  <c r="E1617" i="6"/>
  <c r="D1618" i="6"/>
  <c r="F1618" i="6"/>
  <c r="E1618" i="6"/>
  <c r="D1619" i="6"/>
  <c r="F1619" i="6"/>
  <c r="E1619" i="6"/>
  <c r="D1620" i="6"/>
  <c r="F1620" i="6"/>
  <c r="E1620" i="6"/>
  <c r="D1621" i="6"/>
  <c r="F1621" i="6"/>
  <c r="E1621" i="6"/>
  <c r="D1622" i="6"/>
  <c r="F1622" i="6"/>
  <c r="E1622" i="6"/>
  <c r="D1623" i="6"/>
  <c r="F1623" i="6"/>
  <c r="E1623" i="6"/>
  <c r="D1624" i="6"/>
  <c r="F1624" i="6"/>
  <c r="E1624" i="6"/>
  <c r="D1625" i="6"/>
  <c r="F1625" i="6"/>
  <c r="E1625" i="6"/>
  <c r="D1626" i="6"/>
  <c r="F1626" i="6"/>
  <c r="E1626" i="6"/>
  <c r="D1627" i="6"/>
  <c r="F1627" i="6"/>
  <c r="E1627" i="6"/>
  <c r="D1628" i="6"/>
  <c r="F1628" i="6"/>
  <c r="E1628" i="6"/>
  <c r="D1629" i="6"/>
  <c r="F1629" i="6"/>
  <c r="E1629" i="6"/>
  <c r="D1630" i="6"/>
  <c r="F1630" i="6"/>
  <c r="E1630" i="6"/>
  <c r="D1631" i="6"/>
  <c r="F1631" i="6"/>
  <c r="E1631" i="6"/>
  <c r="D1632" i="6"/>
  <c r="F1632" i="6"/>
  <c r="E1632" i="6"/>
  <c r="D1633" i="6"/>
  <c r="F1633" i="6"/>
  <c r="E1633" i="6"/>
  <c r="D1634" i="6"/>
  <c r="F1634" i="6"/>
  <c r="E1634" i="6"/>
  <c r="D1635" i="6"/>
  <c r="F1635" i="6"/>
  <c r="E1635" i="6"/>
  <c r="D1636" i="6"/>
  <c r="F1636" i="6"/>
  <c r="E1636" i="6"/>
  <c r="D1637" i="6"/>
  <c r="F1637" i="6"/>
  <c r="E1637" i="6"/>
  <c r="D1638" i="6"/>
  <c r="F1638" i="6"/>
  <c r="E1638" i="6"/>
  <c r="D1639" i="6"/>
  <c r="F1639" i="6"/>
  <c r="E1639" i="6"/>
  <c r="D1640" i="6"/>
  <c r="F1640" i="6"/>
  <c r="E1640" i="6"/>
  <c r="D1641" i="6"/>
  <c r="F1641" i="6"/>
  <c r="E1641" i="6"/>
  <c r="D1642" i="6"/>
  <c r="F1642" i="6"/>
  <c r="E1642" i="6"/>
  <c r="D1643" i="6"/>
  <c r="F1643" i="6"/>
  <c r="E1643" i="6"/>
  <c r="D1644" i="6"/>
  <c r="F1644" i="6"/>
  <c r="E1644" i="6"/>
  <c r="D1645" i="6"/>
  <c r="F1645" i="6"/>
  <c r="E1645" i="6"/>
  <c r="D1646" i="6"/>
  <c r="F1646" i="6"/>
  <c r="E1646" i="6"/>
  <c r="D1647" i="6"/>
  <c r="F1647" i="6"/>
  <c r="E1647" i="6"/>
  <c r="D1648" i="6"/>
  <c r="F1648" i="6"/>
  <c r="E1648" i="6"/>
  <c r="D1649" i="6"/>
  <c r="F1649" i="6"/>
  <c r="E1649" i="6"/>
  <c r="D1650" i="6"/>
  <c r="F1650" i="6"/>
  <c r="E1650" i="6"/>
  <c r="D1651" i="6"/>
  <c r="F1651" i="6"/>
  <c r="E1651" i="6"/>
  <c r="D1652" i="6"/>
  <c r="F1652" i="6"/>
  <c r="E1652" i="6"/>
  <c r="D1653" i="6"/>
  <c r="F1653" i="6"/>
  <c r="E1653" i="6"/>
  <c r="D1654" i="6"/>
  <c r="F1654" i="6"/>
  <c r="E1654" i="6"/>
  <c r="D1655" i="6"/>
  <c r="F1655" i="6"/>
  <c r="E1655" i="6"/>
  <c r="D1656" i="6"/>
  <c r="F1656" i="6"/>
  <c r="E1656" i="6"/>
  <c r="D1657" i="6"/>
  <c r="F1657" i="6"/>
  <c r="E1657" i="6"/>
  <c r="D1658" i="6"/>
  <c r="F1658" i="6"/>
  <c r="E1658" i="6"/>
  <c r="D1659" i="6"/>
  <c r="F1659" i="6"/>
  <c r="E1659" i="6"/>
  <c r="D1660" i="6"/>
  <c r="F1660" i="6"/>
  <c r="E1660" i="6"/>
  <c r="D1661" i="6"/>
  <c r="F1661" i="6"/>
  <c r="E1661" i="6"/>
  <c r="D1662" i="6"/>
  <c r="F1662" i="6"/>
  <c r="E1662" i="6"/>
  <c r="D1663" i="6"/>
  <c r="F1663" i="6"/>
  <c r="E1663" i="6"/>
  <c r="D1664" i="6"/>
  <c r="F1664" i="6"/>
  <c r="E1664" i="6"/>
  <c r="D1665" i="6"/>
  <c r="F1665" i="6"/>
  <c r="E1665" i="6"/>
  <c r="D1666" i="6"/>
  <c r="F1666" i="6"/>
  <c r="E1666" i="6"/>
  <c r="D1667" i="6"/>
  <c r="F1667" i="6"/>
  <c r="E1667" i="6"/>
  <c r="D1668" i="6"/>
  <c r="F1668" i="6"/>
  <c r="E1668" i="6"/>
  <c r="D1669" i="6"/>
  <c r="F1669" i="6"/>
  <c r="E1669" i="6"/>
  <c r="D1670" i="6"/>
  <c r="F1670" i="6"/>
  <c r="E1670" i="6"/>
  <c r="D1671" i="6"/>
  <c r="F1671" i="6"/>
  <c r="E1671" i="6"/>
  <c r="D1672" i="6"/>
  <c r="F1672" i="6"/>
  <c r="E1672" i="6"/>
  <c r="D1673" i="6"/>
  <c r="F1673" i="6"/>
  <c r="E1673" i="6"/>
  <c r="D1674" i="6"/>
  <c r="F1674" i="6"/>
  <c r="E1674" i="6"/>
  <c r="D1675" i="6"/>
  <c r="F1675" i="6"/>
  <c r="E1675" i="6"/>
  <c r="D1676" i="6"/>
  <c r="F1676" i="6"/>
  <c r="E1676" i="6"/>
  <c r="D1677" i="6"/>
  <c r="F1677" i="6"/>
  <c r="E1677" i="6"/>
  <c r="D1678" i="6"/>
  <c r="F1678" i="6"/>
  <c r="E1678" i="6"/>
  <c r="D1679" i="6"/>
  <c r="F1679" i="6"/>
  <c r="E1679" i="6"/>
  <c r="D1680" i="6"/>
  <c r="F1680" i="6"/>
  <c r="E1680" i="6"/>
  <c r="D1681" i="6"/>
  <c r="F1681" i="6"/>
  <c r="E1681" i="6"/>
  <c r="D1682" i="6"/>
  <c r="F1682" i="6"/>
  <c r="E1682" i="6"/>
  <c r="D1683" i="6"/>
  <c r="F1683" i="6"/>
  <c r="E1683" i="6"/>
  <c r="D1684" i="6"/>
  <c r="F1684" i="6"/>
  <c r="E1684" i="6"/>
  <c r="D1685" i="6"/>
  <c r="F1685" i="6"/>
  <c r="E1685" i="6"/>
  <c r="D1686" i="6"/>
  <c r="F1686" i="6"/>
  <c r="E1686" i="6"/>
  <c r="D1687" i="6"/>
  <c r="F1687" i="6"/>
  <c r="E1687" i="6"/>
  <c r="D1688" i="6"/>
  <c r="F1688" i="6"/>
  <c r="E1688" i="6"/>
  <c r="D1689" i="6"/>
  <c r="F1689" i="6"/>
  <c r="E1689" i="6"/>
  <c r="D1690" i="6"/>
  <c r="F1690" i="6"/>
  <c r="E1690" i="6"/>
  <c r="D1691" i="6"/>
  <c r="F1691" i="6"/>
  <c r="E1691" i="6"/>
  <c r="D1692" i="6"/>
  <c r="F1692" i="6"/>
  <c r="E1692" i="6"/>
  <c r="D1693" i="6"/>
  <c r="F1693" i="6"/>
  <c r="E1693" i="6"/>
  <c r="D1694" i="6"/>
  <c r="F1694" i="6"/>
  <c r="E1694" i="6"/>
  <c r="D1695" i="6"/>
  <c r="F1695" i="6"/>
  <c r="E1695" i="6"/>
  <c r="D1696" i="6"/>
  <c r="F1696" i="6"/>
  <c r="E1696" i="6"/>
  <c r="D1697" i="6"/>
  <c r="F1697" i="6"/>
  <c r="E1697" i="6"/>
  <c r="D1698" i="6"/>
  <c r="F1698" i="6"/>
  <c r="E1698" i="6"/>
  <c r="D1699" i="6"/>
  <c r="F1699" i="6"/>
  <c r="E1699" i="6"/>
  <c r="D1700" i="6"/>
  <c r="F1700" i="6"/>
  <c r="E1700" i="6"/>
  <c r="D1701" i="6"/>
  <c r="F1701" i="6"/>
  <c r="E1701" i="6"/>
  <c r="D1702" i="6"/>
  <c r="F1702" i="6"/>
  <c r="E1702" i="6"/>
  <c r="D1703" i="6"/>
  <c r="F1703" i="6"/>
  <c r="E1703" i="6"/>
  <c r="D1704" i="6"/>
  <c r="F1704" i="6"/>
  <c r="E1704" i="6"/>
  <c r="D1705" i="6"/>
  <c r="F1705" i="6"/>
  <c r="E1705" i="6"/>
  <c r="D1706" i="6"/>
  <c r="F1706" i="6"/>
  <c r="E1706" i="6"/>
  <c r="D1707" i="6"/>
  <c r="F1707" i="6"/>
  <c r="E1707" i="6"/>
  <c r="D1708" i="6"/>
  <c r="F1708" i="6"/>
  <c r="E1708" i="6"/>
  <c r="D1709" i="6"/>
  <c r="F1709" i="6"/>
  <c r="E1709" i="6"/>
  <c r="D1710" i="6"/>
  <c r="F1710" i="6"/>
  <c r="E1710" i="6"/>
  <c r="D1711" i="6"/>
  <c r="F1711" i="6"/>
  <c r="E1711" i="6"/>
  <c r="D1712" i="6"/>
  <c r="F1712" i="6"/>
  <c r="E1712" i="6"/>
  <c r="D1713" i="6"/>
  <c r="F1713" i="6"/>
  <c r="E1713" i="6"/>
  <c r="D1714" i="6"/>
  <c r="F1714" i="6"/>
  <c r="E1714" i="6"/>
  <c r="D1715" i="6"/>
  <c r="F1715" i="6"/>
  <c r="E1715" i="6"/>
  <c r="D1716" i="6"/>
  <c r="F1716" i="6"/>
  <c r="E1716" i="6"/>
  <c r="D1717" i="6"/>
  <c r="F1717" i="6"/>
  <c r="E1717" i="6"/>
  <c r="D1718" i="6"/>
  <c r="F1718" i="6"/>
  <c r="E1718" i="6"/>
  <c r="D1719" i="6"/>
  <c r="F1719" i="6"/>
  <c r="E1719" i="6"/>
  <c r="D1720" i="6"/>
  <c r="F1720" i="6"/>
  <c r="E1720" i="6"/>
  <c r="D1721" i="6"/>
  <c r="F1721" i="6"/>
  <c r="E1721" i="6"/>
  <c r="D1722" i="6"/>
  <c r="F1722" i="6"/>
  <c r="E1722" i="6"/>
  <c r="D1723" i="6"/>
  <c r="F1723" i="6"/>
  <c r="E1723" i="6"/>
  <c r="D1724" i="6"/>
  <c r="F1724" i="6"/>
  <c r="E1724" i="6"/>
  <c r="D1725" i="6"/>
  <c r="F1725" i="6"/>
  <c r="E1725" i="6"/>
  <c r="D1726" i="6"/>
  <c r="F1726" i="6"/>
  <c r="E1726" i="6"/>
  <c r="D1727" i="6"/>
  <c r="F1727" i="6"/>
  <c r="E1727" i="6"/>
  <c r="D1728" i="6"/>
  <c r="F1728" i="6"/>
  <c r="E1728" i="6"/>
  <c r="D1729" i="6"/>
  <c r="F1729" i="6"/>
  <c r="E1729" i="6"/>
  <c r="D1730" i="6"/>
  <c r="F1730" i="6"/>
  <c r="E1730" i="6"/>
  <c r="D1731" i="6"/>
  <c r="F1731" i="6"/>
  <c r="E1731" i="6"/>
  <c r="D1732" i="6"/>
  <c r="F1732" i="6"/>
  <c r="E1732" i="6"/>
  <c r="D1733" i="6"/>
  <c r="F1733" i="6"/>
  <c r="E1733" i="6"/>
  <c r="D1734" i="6"/>
  <c r="F1734" i="6"/>
  <c r="E1734" i="6"/>
  <c r="D1735" i="6"/>
  <c r="F1735" i="6"/>
  <c r="E1735" i="6"/>
  <c r="D1736" i="6"/>
  <c r="F1736" i="6"/>
  <c r="E1736" i="6"/>
  <c r="D1737" i="6"/>
  <c r="F1737" i="6"/>
  <c r="E1737" i="6"/>
  <c r="D1738" i="6"/>
  <c r="F1738" i="6"/>
  <c r="E1738" i="6"/>
  <c r="D1739" i="6"/>
  <c r="F1739" i="6"/>
  <c r="E1739" i="6"/>
  <c r="D1740" i="6"/>
  <c r="F1740" i="6"/>
  <c r="E1740" i="6"/>
  <c r="D1741" i="6"/>
  <c r="F1741" i="6"/>
  <c r="E1741" i="6"/>
  <c r="D1742" i="6"/>
  <c r="F1742" i="6"/>
  <c r="E1742" i="6"/>
  <c r="D1743" i="6"/>
  <c r="F1743" i="6"/>
  <c r="E1743" i="6"/>
  <c r="D1744" i="6"/>
  <c r="F1744" i="6"/>
  <c r="E1744" i="6"/>
  <c r="D1745" i="6"/>
  <c r="F1745" i="6"/>
  <c r="E1745" i="6"/>
  <c r="D1746" i="6"/>
  <c r="F1746" i="6"/>
  <c r="E1746" i="6"/>
  <c r="D1747" i="6"/>
  <c r="F1747" i="6"/>
  <c r="E1747" i="6"/>
  <c r="D1748" i="6"/>
  <c r="F1748" i="6"/>
  <c r="E1748" i="6"/>
  <c r="D1749" i="6"/>
  <c r="F1749" i="6"/>
  <c r="E1749" i="6"/>
  <c r="D1750" i="6"/>
  <c r="F1750" i="6"/>
  <c r="E1750" i="6"/>
  <c r="D1751" i="6"/>
  <c r="F1751" i="6"/>
  <c r="E1751" i="6"/>
  <c r="D1752" i="6"/>
  <c r="F1752" i="6"/>
  <c r="E1752" i="6"/>
  <c r="D1753" i="6"/>
  <c r="F1753" i="6"/>
  <c r="E1753" i="6"/>
  <c r="D1754" i="6"/>
  <c r="F1754" i="6"/>
  <c r="E1754" i="6"/>
  <c r="D1755" i="6"/>
  <c r="F1755" i="6"/>
  <c r="E1755" i="6"/>
  <c r="D1756" i="6"/>
  <c r="F1756" i="6"/>
  <c r="E1756" i="6"/>
  <c r="D1757" i="6"/>
  <c r="F1757" i="6"/>
  <c r="E1757" i="6"/>
  <c r="D1758" i="6"/>
  <c r="F1758" i="6"/>
  <c r="E1758" i="6"/>
  <c r="D1759" i="6"/>
  <c r="F1759" i="6"/>
  <c r="E1759" i="6"/>
  <c r="D1760" i="6"/>
  <c r="F1760" i="6"/>
  <c r="E1760" i="6"/>
  <c r="D1761" i="6"/>
  <c r="F1761" i="6"/>
  <c r="E1761" i="6"/>
  <c r="D1762" i="6"/>
  <c r="F1762" i="6"/>
  <c r="E1762" i="6"/>
  <c r="D1763" i="6"/>
  <c r="F1763" i="6"/>
  <c r="E1763" i="6"/>
  <c r="D1764" i="6"/>
  <c r="F1764" i="6"/>
  <c r="E1764" i="6"/>
  <c r="D1765" i="6"/>
  <c r="F1765" i="6"/>
  <c r="E1765" i="6"/>
  <c r="D1766" i="6"/>
  <c r="F1766" i="6"/>
  <c r="E1766" i="6"/>
  <c r="D1767" i="6"/>
  <c r="F1767" i="6"/>
  <c r="E1767" i="6"/>
  <c r="D1768" i="6"/>
  <c r="F1768" i="6"/>
  <c r="E1768" i="6"/>
  <c r="D1769" i="6"/>
  <c r="F1769" i="6"/>
  <c r="E1769" i="6"/>
  <c r="D1770" i="6"/>
  <c r="F1770" i="6"/>
  <c r="E1770" i="6"/>
  <c r="D1771" i="6"/>
  <c r="F1771" i="6"/>
  <c r="E1771" i="6"/>
  <c r="D1772" i="6"/>
  <c r="F1772" i="6"/>
  <c r="E1772" i="6"/>
  <c r="D1773" i="6"/>
  <c r="F1773" i="6"/>
  <c r="E1773" i="6"/>
  <c r="D1774" i="6"/>
  <c r="F1774" i="6"/>
  <c r="E1774" i="6"/>
  <c r="D1775" i="6"/>
  <c r="F1775" i="6"/>
  <c r="E1775" i="6"/>
  <c r="D1776" i="6"/>
  <c r="F1776" i="6"/>
  <c r="E1776" i="6"/>
  <c r="D1777" i="6"/>
  <c r="F1777" i="6"/>
  <c r="E1777" i="6"/>
  <c r="D1778" i="6"/>
  <c r="F1778" i="6"/>
  <c r="E1778" i="6"/>
  <c r="D1779" i="6"/>
  <c r="F1779" i="6"/>
  <c r="E1779" i="6"/>
  <c r="D1780" i="6"/>
  <c r="F1780" i="6"/>
  <c r="E1780" i="6"/>
  <c r="D1781" i="6"/>
  <c r="F1781" i="6"/>
  <c r="E1781" i="6"/>
  <c r="D1782" i="6"/>
  <c r="F1782" i="6"/>
  <c r="E1782" i="6"/>
  <c r="D1783" i="6"/>
  <c r="F1783" i="6"/>
  <c r="E1783" i="6"/>
  <c r="D1784" i="6"/>
  <c r="F1784" i="6"/>
  <c r="E1784" i="6"/>
  <c r="D1785" i="6"/>
  <c r="F1785" i="6"/>
  <c r="E1785" i="6"/>
  <c r="D1786" i="6"/>
  <c r="F1786" i="6"/>
  <c r="E1786" i="6"/>
  <c r="D1787" i="6"/>
  <c r="F1787" i="6"/>
  <c r="E1787" i="6"/>
  <c r="D1788" i="6"/>
  <c r="F1788" i="6"/>
  <c r="E1788" i="6"/>
  <c r="D1789" i="6"/>
  <c r="F1789" i="6"/>
  <c r="E1789" i="6"/>
  <c r="D1790" i="6"/>
  <c r="F1790" i="6"/>
  <c r="E1790" i="6"/>
  <c r="D1791" i="6"/>
  <c r="F1791" i="6"/>
  <c r="E1791" i="6"/>
  <c r="D1792" i="6"/>
  <c r="F1792" i="6"/>
  <c r="E1792" i="6"/>
  <c r="D1793" i="6"/>
  <c r="F1793" i="6"/>
  <c r="E1793" i="6"/>
  <c r="D1794" i="6"/>
  <c r="F1794" i="6"/>
  <c r="E1794" i="6"/>
  <c r="D1795" i="6"/>
  <c r="F1795" i="6"/>
  <c r="E1795" i="6"/>
  <c r="D1796" i="6"/>
  <c r="F1796" i="6"/>
  <c r="E1796" i="6"/>
  <c r="D1797" i="6"/>
  <c r="F1797" i="6"/>
  <c r="E1797" i="6"/>
  <c r="D1798" i="6"/>
  <c r="F1798" i="6"/>
  <c r="E1798" i="6"/>
  <c r="D1799" i="6"/>
  <c r="F1799" i="6"/>
  <c r="E1799" i="6"/>
  <c r="D1800" i="6"/>
  <c r="F1800" i="6"/>
  <c r="E1800" i="6"/>
  <c r="D1801" i="6"/>
  <c r="F1801" i="6"/>
  <c r="E1801" i="6"/>
  <c r="D1802" i="6"/>
  <c r="F1802" i="6"/>
  <c r="E1802" i="6"/>
  <c r="D1803" i="6"/>
  <c r="F1803" i="6"/>
  <c r="E1803" i="6"/>
  <c r="D1804" i="6"/>
  <c r="F1804" i="6"/>
  <c r="E1804" i="6"/>
  <c r="D1805" i="6"/>
  <c r="F1805" i="6"/>
  <c r="E1805" i="6"/>
  <c r="D1806" i="6"/>
  <c r="F1806" i="6"/>
  <c r="E1806" i="6"/>
  <c r="D1807" i="6"/>
  <c r="F1807" i="6"/>
  <c r="E1807" i="6"/>
  <c r="D1808" i="6"/>
  <c r="F1808" i="6"/>
  <c r="E1808" i="6"/>
  <c r="D1809" i="6"/>
  <c r="F1809" i="6"/>
  <c r="E1809" i="6"/>
  <c r="D1810" i="6"/>
  <c r="F1810" i="6"/>
  <c r="E1810" i="6"/>
  <c r="D1811" i="6"/>
  <c r="F1811" i="6"/>
  <c r="E1811" i="6"/>
  <c r="D1812" i="6"/>
  <c r="F1812" i="6"/>
  <c r="E1812" i="6"/>
  <c r="D1813" i="6"/>
  <c r="F1813" i="6"/>
  <c r="E1813" i="6"/>
  <c r="D1814" i="6"/>
  <c r="F1814" i="6"/>
  <c r="E1814" i="6"/>
  <c r="D1815" i="6"/>
  <c r="F1815" i="6"/>
  <c r="E1815" i="6"/>
  <c r="D1816" i="6"/>
  <c r="F1816" i="6"/>
  <c r="E1816" i="6"/>
  <c r="D1817" i="6"/>
  <c r="F1817" i="6"/>
  <c r="E1817" i="6"/>
  <c r="D1818" i="6"/>
  <c r="F1818" i="6"/>
  <c r="E1818" i="6"/>
  <c r="D1819" i="6"/>
  <c r="F1819" i="6"/>
  <c r="E1819" i="6"/>
  <c r="D1820" i="6"/>
  <c r="F1820" i="6"/>
  <c r="E1820" i="6"/>
  <c r="D1821" i="6"/>
  <c r="F1821" i="6"/>
  <c r="E1821" i="6"/>
  <c r="D1822" i="6"/>
  <c r="F1822" i="6"/>
  <c r="E1822" i="6"/>
  <c r="D1823" i="6"/>
  <c r="F1823" i="6"/>
  <c r="E1823" i="6"/>
  <c r="D1824" i="6"/>
  <c r="F1824" i="6"/>
  <c r="E1824" i="6"/>
  <c r="D1825" i="6"/>
  <c r="F1825" i="6"/>
  <c r="E1825" i="6"/>
  <c r="D1826" i="6"/>
  <c r="F1826" i="6"/>
  <c r="E1826" i="6"/>
  <c r="D1827" i="6"/>
  <c r="F1827" i="6"/>
  <c r="E1827" i="6"/>
  <c r="D1828" i="6"/>
  <c r="F1828" i="6"/>
  <c r="E1828" i="6"/>
  <c r="D1829" i="6"/>
  <c r="F1829" i="6"/>
  <c r="E1829" i="6"/>
  <c r="D1830" i="6"/>
  <c r="F1830" i="6"/>
  <c r="E1830" i="6"/>
  <c r="D1831" i="6"/>
  <c r="F1831" i="6"/>
  <c r="E1831" i="6"/>
  <c r="F1832" i="6"/>
  <c r="D1833" i="6"/>
  <c r="F1833" i="6"/>
  <c r="E1833" i="6"/>
  <c r="D1834" i="6"/>
  <c r="F1834" i="6"/>
  <c r="E1834" i="6"/>
  <c r="D1835" i="6"/>
  <c r="F1835" i="6"/>
  <c r="E1835" i="6"/>
  <c r="D1836" i="6"/>
  <c r="F1836" i="6"/>
  <c r="E1836" i="6"/>
  <c r="D1837" i="6"/>
  <c r="F1837" i="6"/>
  <c r="E1837" i="6"/>
  <c r="D1838" i="6"/>
  <c r="F1838" i="6"/>
  <c r="E1838" i="6"/>
  <c r="D1839" i="6"/>
  <c r="F1839" i="6"/>
  <c r="E1839" i="6"/>
  <c r="D1840" i="6"/>
  <c r="F1840" i="6"/>
  <c r="E1840" i="6"/>
  <c r="D1841" i="6"/>
  <c r="F1841" i="6"/>
  <c r="E1841" i="6"/>
  <c r="D1842" i="6"/>
  <c r="F1842" i="6"/>
  <c r="E1842" i="6"/>
  <c r="D1843" i="6"/>
  <c r="F1843" i="6"/>
  <c r="E1843" i="6"/>
  <c r="D1844" i="6"/>
  <c r="F1844" i="6"/>
  <c r="E1844" i="6"/>
  <c r="D1845" i="6"/>
  <c r="F1845" i="6"/>
  <c r="E1845" i="6"/>
  <c r="D1846" i="6"/>
  <c r="F1846" i="6"/>
  <c r="E1846" i="6"/>
  <c r="D1847" i="6"/>
  <c r="F1847" i="6"/>
  <c r="E1847" i="6"/>
  <c r="D1848" i="6"/>
  <c r="F1848" i="6"/>
  <c r="E1848" i="6"/>
  <c r="D1849" i="6"/>
  <c r="F1849" i="6"/>
  <c r="E1849" i="6"/>
  <c r="D1850" i="6"/>
  <c r="F1850" i="6"/>
  <c r="E1850" i="6"/>
  <c r="D1851" i="6"/>
  <c r="F1851" i="6"/>
  <c r="E1851" i="6"/>
  <c r="D1852" i="6"/>
  <c r="F1852" i="6"/>
  <c r="E1852" i="6"/>
  <c r="D1853" i="6"/>
  <c r="F1853" i="6"/>
  <c r="E1853" i="6"/>
  <c r="D1854" i="6"/>
  <c r="F1854" i="6"/>
  <c r="E1854" i="6"/>
  <c r="D1855" i="6"/>
  <c r="F1855" i="6"/>
  <c r="E1855" i="6"/>
  <c r="D1856" i="6"/>
  <c r="F1856" i="6"/>
  <c r="E1856" i="6"/>
  <c r="D1857" i="6"/>
  <c r="F1857" i="6"/>
  <c r="E1857" i="6"/>
  <c r="D1858" i="6"/>
  <c r="F1858" i="6"/>
  <c r="E1858" i="6"/>
  <c r="D1859" i="6"/>
  <c r="F1859" i="6"/>
  <c r="E1859" i="6"/>
  <c r="D1860" i="6"/>
  <c r="F1860" i="6"/>
  <c r="E1860" i="6"/>
  <c r="D1861" i="6"/>
  <c r="F1861" i="6"/>
  <c r="E1861" i="6"/>
  <c r="D1862" i="6"/>
  <c r="F1862" i="6"/>
  <c r="E1862" i="6"/>
  <c r="D1863" i="6"/>
  <c r="F1863" i="6"/>
  <c r="E1863" i="6"/>
  <c r="D1864" i="6"/>
  <c r="F1864" i="6"/>
  <c r="E1864" i="6"/>
  <c r="D1865" i="6"/>
  <c r="F1865" i="6"/>
  <c r="E1865" i="6"/>
  <c r="D1866" i="6"/>
  <c r="F1866" i="6"/>
  <c r="E1866" i="6"/>
  <c r="D1867" i="6"/>
  <c r="F1867" i="6"/>
  <c r="E1867" i="6"/>
  <c r="D1868" i="6"/>
  <c r="F1868" i="6"/>
  <c r="E1868" i="6"/>
  <c r="D1869" i="6"/>
  <c r="F1869" i="6"/>
  <c r="E1869" i="6"/>
  <c r="D1870" i="6"/>
  <c r="F1870" i="6"/>
  <c r="E1870" i="6"/>
  <c r="D1871" i="6"/>
  <c r="F1871" i="6"/>
  <c r="E1871" i="6"/>
  <c r="D1872" i="6"/>
  <c r="F1872" i="6"/>
  <c r="E1872" i="6"/>
  <c r="D1873" i="6"/>
  <c r="F1873" i="6"/>
  <c r="E1873" i="6"/>
  <c r="D1874" i="6"/>
  <c r="F1874" i="6"/>
  <c r="E1874" i="6"/>
  <c r="D1875" i="6"/>
  <c r="F1875" i="6"/>
  <c r="E1875" i="6"/>
  <c r="D1876" i="6"/>
  <c r="F1876" i="6"/>
  <c r="E1876" i="6"/>
  <c r="D1877" i="6"/>
  <c r="F1877" i="6"/>
  <c r="E1877" i="6"/>
  <c r="D1878" i="6"/>
  <c r="F1878" i="6"/>
  <c r="E1878" i="6"/>
  <c r="D1879" i="6"/>
  <c r="F1879" i="6"/>
  <c r="E1879" i="6"/>
  <c r="D1880" i="6"/>
  <c r="F1880" i="6"/>
  <c r="E1880" i="6"/>
  <c r="D1881" i="6"/>
  <c r="F1881" i="6"/>
  <c r="E1881" i="6"/>
  <c r="D1882" i="6"/>
  <c r="F1882" i="6"/>
  <c r="E1882" i="6"/>
  <c r="D1883" i="6"/>
  <c r="F1883" i="6"/>
  <c r="E1883" i="6"/>
  <c r="D1884" i="6"/>
  <c r="F1884" i="6"/>
  <c r="E1884" i="6"/>
  <c r="D1885" i="6"/>
  <c r="F1885" i="6"/>
  <c r="E1885" i="6"/>
  <c r="D1886" i="6"/>
  <c r="F1886" i="6"/>
  <c r="E1886" i="6"/>
  <c r="D1887" i="6"/>
  <c r="F1887" i="6"/>
  <c r="E1887" i="6"/>
  <c r="D1888" i="6"/>
  <c r="F1888" i="6"/>
  <c r="E1888" i="6"/>
  <c r="D1889" i="6"/>
  <c r="F1889" i="6"/>
  <c r="E1889" i="6"/>
  <c r="D1890" i="6"/>
  <c r="F1890" i="6"/>
  <c r="E1890" i="6"/>
  <c r="D1891" i="6"/>
  <c r="F1891" i="6"/>
  <c r="E1891" i="6"/>
  <c r="D1892" i="6"/>
  <c r="F1892" i="6"/>
  <c r="E1892" i="6"/>
  <c r="D1893" i="6"/>
  <c r="F1893" i="6"/>
  <c r="E1893" i="6"/>
  <c r="D1894" i="6"/>
  <c r="F1894" i="6"/>
  <c r="E1894" i="6"/>
  <c r="D1895" i="6"/>
  <c r="F1895" i="6"/>
  <c r="E1895" i="6"/>
  <c r="D1896" i="6"/>
  <c r="F1896" i="6"/>
  <c r="E1896" i="6"/>
  <c r="D1897" i="6"/>
  <c r="F1897" i="6"/>
  <c r="E1897" i="6"/>
  <c r="D1898" i="6"/>
  <c r="F1898" i="6"/>
  <c r="E1898" i="6"/>
  <c r="D1899" i="6"/>
  <c r="F1899" i="6"/>
  <c r="E1899" i="6"/>
  <c r="D1900" i="6"/>
  <c r="F1900" i="6"/>
  <c r="E1900" i="6"/>
  <c r="D1901" i="6"/>
  <c r="F1901" i="6"/>
  <c r="E1901" i="6"/>
  <c r="D1902" i="6"/>
  <c r="F1902" i="6"/>
  <c r="E1902" i="6"/>
  <c r="D1903" i="6"/>
  <c r="F1903" i="6"/>
  <c r="E1903" i="6"/>
  <c r="D1904" i="6"/>
  <c r="F1904" i="6"/>
  <c r="E1904" i="6"/>
  <c r="D1905" i="6"/>
  <c r="F1905" i="6"/>
  <c r="E1905" i="6"/>
  <c r="D1906" i="6"/>
  <c r="F1906" i="6"/>
  <c r="E1906" i="6"/>
  <c r="D1907" i="6"/>
  <c r="F1907" i="6"/>
  <c r="E1907" i="6"/>
  <c r="D1908" i="6"/>
  <c r="F1908" i="6"/>
  <c r="E1908" i="6"/>
  <c r="D1909" i="6"/>
  <c r="F1909" i="6"/>
  <c r="E1909" i="6"/>
  <c r="D1910" i="6"/>
  <c r="F1910" i="6"/>
  <c r="E1910" i="6"/>
  <c r="D1911" i="6"/>
  <c r="F1911" i="6"/>
  <c r="E1911" i="6"/>
  <c r="D1912" i="6"/>
  <c r="F1912" i="6"/>
  <c r="E1912" i="6"/>
  <c r="D1913" i="6"/>
  <c r="F1913" i="6"/>
  <c r="E1913" i="6"/>
  <c r="D1914" i="6"/>
  <c r="F1914" i="6"/>
  <c r="E1914" i="6"/>
  <c r="D1915" i="6"/>
  <c r="F1915" i="6"/>
  <c r="E1915" i="6"/>
  <c r="D1916" i="6"/>
  <c r="F1916" i="6"/>
  <c r="E1916" i="6"/>
  <c r="D1917" i="6"/>
  <c r="F1917" i="6"/>
  <c r="E1917" i="6"/>
  <c r="D1918" i="6"/>
  <c r="F1918" i="6"/>
  <c r="E1918" i="6"/>
  <c r="D1919" i="6"/>
  <c r="F1919" i="6"/>
  <c r="E1919" i="6"/>
  <c r="D1920" i="6"/>
  <c r="F1920" i="6"/>
  <c r="E1920" i="6"/>
  <c r="D1921" i="6"/>
  <c r="F1921" i="6"/>
  <c r="E1921" i="6"/>
  <c r="D1922" i="6"/>
  <c r="F1922" i="6"/>
  <c r="E1922" i="6"/>
  <c r="D1923" i="6"/>
  <c r="F1923" i="6"/>
  <c r="E1923" i="6"/>
  <c r="D1924" i="6"/>
  <c r="F1924" i="6"/>
  <c r="E1924" i="6"/>
  <c r="D1925" i="6"/>
  <c r="F1925" i="6"/>
  <c r="E1925" i="6"/>
  <c r="D1926" i="6"/>
  <c r="F1926" i="6"/>
  <c r="E1926" i="6"/>
  <c r="D1927" i="6"/>
  <c r="F1927" i="6"/>
  <c r="E1927" i="6"/>
  <c r="D1928" i="6"/>
  <c r="F1928" i="6"/>
  <c r="E1928" i="6"/>
  <c r="D1929" i="6"/>
  <c r="F1929" i="6"/>
  <c r="E1929" i="6"/>
  <c r="D1930" i="6"/>
  <c r="F1930" i="6"/>
  <c r="E1930" i="6"/>
  <c r="D1931" i="6"/>
  <c r="F1931" i="6"/>
  <c r="E1931" i="6"/>
  <c r="D1932" i="6"/>
  <c r="F1932" i="6"/>
  <c r="E1932" i="6"/>
  <c r="D1933" i="6"/>
  <c r="F1933" i="6"/>
  <c r="E1933" i="6"/>
  <c r="D1934" i="6"/>
  <c r="F1934" i="6"/>
  <c r="E1934" i="6"/>
  <c r="D1935" i="6"/>
  <c r="F1935" i="6"/>
  <c r="E1935" i="6"/>
  <c r="D1936" i="6"/>
  <c r="F1936" i="6"/>
  <c r="E1936" i="6"/>
  <c r="D1937" i="6"/>
  <c r="F1937" i="6"/>
  <c r="E1937" i="6"/>
  <c r="D1938" i="6"/>
  <c r="F1938" i="6"/>
  <c r="E1938" i="6"/>
  <c r="D1939" i="6"/>
  <c r="F1939" i="6"/>
  <c r="E1939" i="6"/>
  <c r="D1940" i="6"/>
  <c r="F1940" i="6"/>
  <c r="E1940" i="6"/>
  <c r="D1941" i="6"/>
  <c r="F1941" i="6"/>
  <c r="E1941" i="6"/>
  <c r="D1942" i="6"/>
  <c r="F1942" i="6"/>
  <c r="E1942" i="6"/>
  <c r="D1943" i="6"/>
  <c r="F1943" i="6"/>
  <c r="E1943" i="6"/>
  <c r="D1944" i="6"/>
  <c r="F1944" i="6"/>
  <c r="E1944" i="6"/>
  <c r="D1945" i="6"/>
  <c r="F1945" i="6"/>
  <c r="E1945" i="6"/>
  <c r="D1946" i="6"/>
  <c r="F1946" i="6"/>
  <c r="E1946" i="6"/>
  <c r="D1947" i="6"/>
  <c r="F1947" i="6"/>
  <c r="E1947" i="6"/>
  <c r="D1948" i="6"/>
  <c r="F1948" i="6"/>
  <c r="E1948" i="6"/>
  <c r="D1949" i="6"/>
  <c r="F1949" i="6"/>
  <c r="E1949" i="6"/>
  <c r="D1950" i="6"/>
  <c r="F1950" i="6"/>
  <c r="E1950" i="6"/>
  <c r="D1951" i="6"/>
  <c r="F1951" i="6"/>
  <c r="E1951" i="6"/>
  <c r="D1952" i="6"/>
  <c r="F1952" i="6"/>
  <c r="E1952" i="6"/>
  <c r="D1953" i="6"/>
  <c r="F1953" i="6"/>
  <c r="E1953" i="6"/>
  <c r="D1954" i="6"/>
  <c r="F1954" i="6"/>
  <c r="E1954" i="6"/>
  <c r="D1955" i="6"/>
  <c r="F1955" i="6"/>
  <c r="E1955" i="6"/>
  <c r="D1956" i="6"/>
  <c r="F1956" i="6"/>
  <c r="E1956" i="6"/>
  <c r="D1957" i="6"/>
  <c r="F1957" i="6"/>
  <c r="E1957" i="6"/>
  <c r="D1958" i="6"/>
  <c r="F1958" i="6"/>
  <c r="E1958" i="6"/>
  <c r="D1959" i="6"/>
  <c r="F1959" i="6"/>
  <c r="E1959" i="6"/>
  <c r="D1960" i="6"/>
  <c r="F1960" i="6"/>
  <c r="E1960" i="6"/>
  <c r="D1961" i="6"/>
  <c r="F1961" i="6"/>
  <c r="E1961" i="6"/>
  <c r="D1962" i="6"/>
  <c r="F1962" i="6"/>
  <c r="E1962" i="6"/>
  <c r="D1963" i="6"/>
  <c r="F1963" i="6"/>
  <c r="E1963" i="6"/>
  <c r="D1964" i="6"/>
  <c r="F1964" i="6"/>
  <c r="E1964" i="6"/>
  <c r="D1965" i="6"/>
  <c r="F1965" i="6"/>
  <c r="E1965" i="6"/>
  <c r="D1966" i="6"/>
  <c r="F1966" i="6"/>
  <c r="E1966" i="6"/>
  <c r="D1967" i="6"/>
  <c r="F1967" i="6"/>
  <c r="E1967" i="6"/>
  <c r="D1968" i="6"/>
  <c r="F1968" i="6"/>
  <c r="E1968" i="6"/>
  <c r="D1969" i="6"/>
  <c r="F1969" i="6"/>
  <c r="E1969" i="6"/>
  <c r="D1970" i="6"/>
  <c r="F1970" i="6"/>
  <c r="E1970" i="6"/>
  <c r="D1971" i="6"/>
  <c r="F1971" i="6"/>
  <c r="E1971" i="6"/>
  <c r="D1972" i="6"/>
  <c r="F1972" i="6"/>
  <c r="E1972" i="6"/>
  <c r="D1973" i="6"/>
  <c r="F1973" i="6"/>
  <c r="E1973" i="6"/>
  <c r="D1974" i="6"/>
  <c r="F1974" i="6"/>
  <c r="E1974" i="6"/>
  <c r="D1975" i="6"/>
  <c r="F1975" i="6"/>
  <c r="E1975" i="6"/>
  <c r="D1976" i="6"/>
  <c r="F1976" i="6"/>
  <c r="E1976" i="6"/>
  <c r="D1977" i="6"/>
  <c r="F1977" i="6"/>
  <c r="E1977" i="6"/>
  <c r="D1978" i="6"/>
  <c r="F1978" i="6"/>
  <c r="E1978" i="6"/>
  <c r="D1979" i="6"/>
  <c r="F1979" i="6"/>
  <c r="E1979" i="6"/>
  <c r="D1980" i="6"/>
  <c r="F1980" i="6"/>
  <c r="E1980" i="6"/>
  <c r="D1981" i="6"/>
  <c r="F1981" i="6"/>
  <c r="E1981" i="6"/>
  <c r="D1982" i="6"/>
  <c r="F1982" i="6"/>
  <c r="E1982" i="6"/>
  <c r="D1983" i="6"/>
  <c r="F1983" i="6"/>
  <c r="E1983" i="6"/>
  <c r="D1984" i="6"/>
  <c r="F1984" i="6"/>
  <c r="E1984" i="6"/>
  <c r="D1985" i="6"/>
  <c r="F1985" i="6"/>
  <c r="E1985" i="6"/>
  <c r="D1986" i="6"/>
  <c r="F1986" i="6"/>
  <c r="E1986" i="6"/>
  <c r="D1987" i="6"/>
  <c r="F1987" i="6"/>
  <c r="E1987" i="6"/>
  <c r="D1988" i="6"/>
  <c r="F1988" i="6"/>
  <c r="E1988" i="6"/>
  <c r="D1989" i="6"/>
  <c r="F1989" i="6"/>
  <c r="E1989" i="6"/>
  <c r="D1990" i="6"/>
  <c r="F1990" i="6"/>
  <c r="E1990" i="6"/>
  <c r="D1991" i="6"/>
  <c r="F1991" i="6"/>
  <c r="E1991" i="6"/>
  <c r="D1992" i="6"/>
  <c r="F1992" i="6"/>
  <c r="E1992" i="6"/>
  <c r="D1993" i="6"/>
  <c r="F1993" i="6"/>
  <c r="E1993" i="6"/>
  <c r="D1994" i="6"/>
  <c r="F1994" i="6"/>
  <c r="E1994" i="6"/>
  <c r="D1995" i="6"/>
  <c r="F1995" i="6"/>
  <c r="E1995" i="6"/>
  <c r="D1996" i="6"/>
  <c r="F1996" i="6"/>
  <c r="E1996" i="6"/>
  <c r="D1997" i="6"/>
  <c r="F1997" i="6"/>
  <c r="E1997" i="6"/>
  <c r="D1998" i="6"/>
  <c r="F1998" i="6"/>
  <c r="E1998" i="6"/>
  <c r="D1999" i="6"/>
  <c r="F1999" i="6"/>
  <c r="E1999" i="6"/>
  <c r="D2000" i="6"/>
  <c r="F2000" i="6"/>
  <c r="E2000" i="6"/>
  <c r="D2001" i="6"/>
  <c r="F2001" i="6"/>
  <c r="E2001" i="6"/>
  <c r="D2002" i="6"/>
  <c r="F2002" i="6"/>
  <c r="E2002" i="6"/>
  <c r="D2003" i="6"/>
  <c r="F2003" i="6"/>
  <c r="E2003" i="6"/>
  <c r="D2004" i="6"/>
  <c r="F2004" i="6"/>
  <c r="E2004" i="6"/>
  <c r="D2005" i="6"/>
  <c r="F2005" i="6"/>
  <c r="E2005" i="6"/>
  <c r="D2006" i="6"/>
  <c r="F2006" i="6"/>
  <c r="E2006" i="6"/>
  <c r="D2007" i="6"/>
  <c r="F2007" i="6"/>
  <c r="E2007" i="6"/>
  <c r="D2008" i="6"/>
  <c r="F2008" i="6"/>
  <c r="E2008" i="6"/>
  <c r="D2009" i="6"/>
  <c r="F2009" i="6"/>
  <c r="E2009" i="6"/>
  <c r="D2010" i="6"/>
  <c r="F2010" i="6"/>
  <c r="E2010" i="6"/>
  <c r="D2011" i="6"/>
  <c r="F2011" i="6"/>
  <c r="E2011" i="6"/>
  <c r="D2012" i="6"/>
  <c r="F2012" i="6"/>
  <c r="E2012" i="6"/>
  <c r="D2013" i="6"/>
  <c r="F2013" i="6"/>
  <c r="E2013" i="6"/>
  <c r="D2014" i="6"/>
  <c r="F2014" i="6"/>
  <c r="E2014" i="6"/>
  <c r="D2015" i="6"/>
  <c r="F2015" i="6"/>
  <c r="E2015" i="6"/>
  <c r="D2016" i="6"/>
  <c r="F2016" i="6"/>
  <c r="E2016" i="6"/>
  <c r="D2017" i="6"/>
  <c r="F2017" i="6"/>
  <c r="E2017" i="6"/>
  <c r="D2018" i="6"/>
  <c r="F2018" i="6"/>
  <c r="E2018" i="6"/>
  <c r="D2019" i="6"/>
  <c r="F2019" i="6"/>
  <c r="E2019" i="6"/>
  <c r="D2020" i="6"/>
  <c r="F2020" i="6"/>
  <c r="E2020" i="6"/>
  <c r="D2021" i="6"/>
  <c r="F2021" i="6"/>
  <c r="E2021" i="6"/>
  <c r="D2022" i="6"/>
  <c r="F2022" i="6"/>
  <c r="E2022" i="6"/>
  <c r="D2023" i="6"/>
  <c r="F2023" i="6"/>
  <c r="E2023" i="6"/>
  <c r="D2024" i="6"/>
  <c r="F2024" i="6"/>
  <c r="E2024" i="6"/>
  <c r="D2025" i="6"/>
  <c r="F2025" i="6"/>
  <c r="E2025" i="6"/>
  <c r="D2026" i="6"/>
  <c r="F2026" i="6"/>
  <c r="E2026" i="6"/>
  <c r="D2027" i="6"/>
  <c r="F2027" i="6"/>
  <c r="E2027" i="6"/>
  <c r="D2028" i="6"/>
  <c r="F2028" i="6"/>
  <c r="E2028" i="6"/>
  <c r="D2029" i="6"/>
  <c r="F2029" i="6"/>
  <c r="E2029" i="6"/>
  <c r="D2030" i="6"/>
  <c r="F2030" i="6"/>
  <c r="E2030" i="6"/>
  <c r="D2031" i="6"/>
  <c r="F2031" i="6"/>
  <c r="E2031" i="6"/>
  <c r="D2032" i="6"/>
  <c r="F2032" i="6"/>
  <c r="E2032" i="6"/>
  <c r="D2033" i="6"/>
  <c r="F2033" i="6"/>
  <c r="E2033" i="6"/>
  <c r="D2034" i="6"/>
  <c r="F2034" i="6"/>
  <c r="E2034" i="6"/>
  <c r="D2035" i="6"/>
  <c r="F2035" i="6"/>
  <c r="E2035" i="6"/>
  <c r="D2036" i="6"/>
  <c r="F2036" i="6"/>
  <c r="E2036" i="6"/>
  <c r="D2037" i="6"/>
  <c r="F2037" i="6"/>
  <c r="E2037" i="6"/>
  <c r="D2038" i="6"/>
  <c r="F2038" i="6"/>
  <c r="E2038" i="6"/>
  <c r="D2039" i="6"/>
  <c r="F2039" i="6"/>
  <c r="E2039" i="6"/>
  <c r="D2040" i="6"/>
  <c r="F2040" i="6"/>
  <c r="E2040" i="6"/>
  <c r="D2041" i="6"/>
  <c r="F2041" i="6"/>
  <c r="E2041" i="6"/>
  <c r="D2042" i="6"/>
  <c r="F2042" i="6"/>
  <c r="E2042" i="6"/>
  <c r="D2043" i="6"/>
  <c r="F2043" i="6"/>
  <c r="E2043" i="6"/>
  <c r="D2044" i="6"/>
  <c r="F2044" i="6"/>
  <c r="E2044" i="6"/>
  <c r="D2045" i="6"/>
  <c r="F2045" i="6"/>
  <c r="E2045" i="6"/>
  <c r="D2046" i="6"/>
  <c r="F2046" i="6"/>
  <c r="E2046" i="6"/>
  <c r="D2047" i="6"/>
  <c r="F2047" i="6"/>
  <c r="E2047" i="6"/>
  <c r="D2048" i="6"/>
  <c r="F2048" i="6"/>
  <c r="E2048" i="6"/>
  <c r="D2049" i="6"/>
  <c r="F2049" i="6"/>
  <c r="E2049" i="6"/>
  <c r="D2050" i="6"/>
  <c r="F2050" i="6"/>
  <c r="E2050" i="6"/>
  <c r="D2051" i="6"/>
  <c r="F2051" i="6"/>
  <c r="E2051" i="6"/>
  <c r="D2052" i="6"/>
  <c r="F2052" i="6"/>
  <c r="E2052" i="6"/>
  <c r="D2053" i="6"/>
  <c r="F2053" i="6"/>
  <c r="E2053" i="6"/>
  <c r="D2054" i="6"/>
  <c r="F2054" i="6"/>
  <c r="E2054" i="6"/>
  <c r="D2055" i="6"/>
  <c r="F2055" i="6"/>
  <c r="E2055" i="6"/>
  <c r="D2056" i="6"/>
  <c r="F2056" i="6"/>
  <c r="E2056" i="6"/>
  <c r="D2057" i="6"/>
  <c r="F2057" i="6"/>
  <c r="E2057" i="6"/>
  <c r="D2058" i="6"/>
  <c r="F2058" i="6"/>
  <c r="E2058" i="6"/>
  <c r="D2059" i="6"/>
  <c r="F2059" i="6"/>
  <c r="E2059" i="6"/>
  <c r="D2060" i="6"/>
  <c r="F2060" i="6"/>
  <c r="E2060" i="6"/>
  <c r="D2061" i="6"/>
  <c r="F2061" i="6"/>
  <c r="E2061" i="6"/>
  <c r="D2062" i="6"/>
  <c r="F2062" i="6"/>
  <c r="E2062" i="6"/>
  <c r="D2063" i="6"/>
  <c r="F2063" i="6"/>
  <c r="E2063" i="6"/>
  <c r="D2064" i="6"/>
  <c r="F2064" i="6"/>
  <c r="E2064" i="6"/>
  <c r="D2065" i="6"/>
  <c r="F2065" i="6"/>
  <c r="E2065" i="6"/>
  <c r="D2066" i="6"/>
  <c r="F2066" i="6"/>
  <c r="E2066" i="6"/>
  <c r="D2067" i="6"/>
  <c r="F2067" i="6"/>
  <c r="E2067" i="6"/>
  <c r="D2068" i="6"/>
  <c r="F2068" i="6"/>
  <c r="E2068" i="6"/>
  <c r="D2069" i="6"/>
  <c r="F2069" i="6"/>
  <c r="E2069" i="6"/>
  <c r="D2070" i="6"/>
  <c r="F2070" i="6"/>
  <c r="E2070" i="6"/>
  <c r="D2071" i="6"/>
  <c r="F2071" i="6"/>
  <c r="E2071" i="6"/>
  <c r="D2072" i="6"/>
  <c r="F2072" i="6"/>
  <c r="E2072" i="6"/>
  <c r="F2073" i="6"/>
  <c r="D2074" i="6"/>
  <c r="F2074" i="6"/>
  <c r="E2074" i="6"/>
  <c r="D2075" i="6"/>
  <c r="F2075" i="6"/>
  <c r="E2075" i="6"/>
  <c r="D2076" i="6"/>
  <c r="F2076" i="6"/>
  <c r="E2076" i="6"/>
  <c r="D2077" i="6"/>
  <c r="F2077" i="6"/>
  <c r="E2077" i="6"/>
  <c r="D2078" i="6"/>
  <c r="F2078" i="6"/>
  <c r="E2078" i="6"/>
  <c r="D2079" i="6"/>
  <c r="F2079" i="6"/>
  <c r="E2079" i="6"/>
  <c r="D2080" i="6"/>
  <c r="F2080" i="6"/>
  <c r="E2080" i="6"/>
  <c r="D2081" i="6"/>
  <c r="F2081" i="6"/>
  <c r="E2081" i="6"/>
  <c r="D2082" i="6"/>
  <c r="F2082" i="6"/>
  <c r="E2082" i="6"/>
  <c r="D2083" i="6"/>
  <c r="F2083" i="6"/>
  <c r="E2083" i="6"/>
  <c r="D2084" i="6"/>
  <c r="F2084" i="6"/>
  <c r="E2084" i="6"/>
  <c r="D2085" i="6"/>
  <c r="F2085" i="6"/>
  <c r="E2085" i="6"/>
  <c r="D2086" i="6"/>
  <c r="F2086" i="6"/>
  <c r="E2086" i="6"/>
  <c r="D2087" i="6"/>
  <c r="F2087" i="6"/>
  <c r="E2087" i="6"/>
  <c r="D2088" i="6"/>
  <c r="F2088" i="6"/>
  <c r="E2088" i="6"/>
  <c r="D2089" i="6"/>
  <c r="F2089" i="6"/>
  <c r="E2089" i="6"/>
  <c r="D2090" i="6"/>
  <c r="F2090" i="6"/>
  <c r="E2090" i="6"/>
  <c r="D2091" i="6"/>
  <c r="F2091" i="6"/>
  <c r="E2091" i="6"/>
  <c r="D2092" i="6"/>
  <c r="F2092" i="6"/>
  <c r="E2092" i="6"/>
  <c r="D2093" i="6"/>
  <c r="F2093" i="6"/>
  <c r="E2093" i="6"/>
  <c r="D2094" i="6"/>
  <c r="F2094" i="6"/>
  <c r="E2094" i="6"/>
  <c r="D2095" i="6"/>
  <c r="F2095" i="6"/>
  <c r="E2095" i="6"/>
  <c r="D2096" i="6"/>
  <c r="F2096" i="6"/>
  <c r="E2096" i="6"/>
  <c r="D2097" i="6"/>
  <c r="F2097" i="6"/>
  <c r="E2097" i="6"/>
  <c r="D2098" i="6"/>
  <c r="F2098" i="6"/>
  <c r="E2098" i="6"/>
  <c r="D2099" i="6"/>
  <c r="F2099" i="6"/>
  <c r="E2099" i="6"/>
  <c r="D2100" i="6"/>
  <c r="F2100" i="6"/>
  <c r="E2100" i="6"/>
  <c r="D2101" i="6"/>
  <c r="F2101" i="6"/>
  <c r="E2101" i="6"/>
  <c r="D2102" i="6"/>
  <c r="F2102" i="6"/>
  <c r="E2102" i="6"/>
  <c r="D2103" i="6"/>
  <c r="F2103" i="6"/>
  <c r="E2103" i="6"/>
  <c r="D2104" i="6"/>
  <c r="F2104" i="6"/>
  <c r="E2104" i="6"/>
  <c r="D2105" i="6"/>
  <c r="F2105" i="6"/>
  <c r="E2105" i="6"/>
  <c r="D2106" i="6"/>
  <c r="F2106" i="6"/>
  <c r="E2106" i="6"/>
  <c r="D2107" i="6"/>
  <c r="F2107" i="6"/>
  <c r="E2107" i="6"/>
  <c r="D2108" i="6"/>
  <c r="F2108" i="6"/>
  <c r="E2108" i="6"/>
  <c r="D2109" i="6"/>
  <c r="F2109" i="6"/>
  <c r="E2109" i="6"/>
  <c r="D2110" i="6"/>
  <c r="F2110" i="6"/>
  <c r="E2110" i="6"/>
  <c r="D2111" i="6"/>
  <c r="F2111" i="6"/>
  <c r="E2111" i="6"/>
  <c r="D2112" i="6"/>
  <c r="F2112" i="6"/>
  <c r="E2112" i="6"/>
  <c r="D2113" i="6"/>
  <c r="F2113" i="6"/>
  <c r="E2113" i="6"/>
  <c r="D2114" i="6"/>
  <c r="F2114" i="6"/>
  <c r="E2114" i="6"/>
  <c r="D2115" i="6"/>
  <c r="F2115" i="6"/>
  <c r="E2115" i="6"/>
  <c r="D2116" i="6"/>
  <c r="F2116" i="6"/>
  <c r="E2116" i="6"/>
  <c r="D2117" i="6"/>
  <c r="F2117" i="6"/>
  <c r="E2117" i="6"/>
  <c r="D2118" i="6"/>
  <c r="F2118" i="6"/>
  <c r="E2118" i="6"/>
  <c r="D2119" i="6"/>
  <c r="F2119" i="6"/>
  <c r="E2119" i="6"/>
  <c r="D2120" i="6"/>
  <c r="F2120" i="6"/>
  <c r="E2120" i="6"/>
  <c r="D2121" i="6"/>
  <c r="F2121" i="6"/>
  <c r="E2121" i="6"/>
  <c r="D2122" i="6"/>
  <c r="F2122" i="6"/>
  <c r="E2122" i="6"/>
  <c r="D2123" i="6"/>
  <c r="F2123" i="6"/>
  <c r="E2123" i="6"/>
  <c r="D2124" i="6"/>
  <c r="F2124" i="6"/>
  <c r="E2124" i="6"/>
  <c r="D2125" i="6"/>
  <c r="F2125" i="6"/>
  <c r="E2125" i="6"/>
  <c r="D2126" i="6"/>
  <c r="F2126" i="6"/>
  <c r="E2126" i="6"/>
  <c r="D2127" i="6"/>
  <c r="F2127" i="6"/>
  <c r="E2127" i="6"/>
  <c r="D2128" i="6"/>
  <c r="F2128" i="6"/>
  <c r="E2128" i="6"/>
  <c r="D2129" i="6"/>
  <c r="F2129" i="6"/>
  <c r="E2129" i="6"/>
  <c r="D2130" i="6"/>
  <c r="F2130" i="6"/>
  <c r="E2130" i="6"/>
  <c r="D2131" i="6"/>
  <c r="F2131" i="6"/>
  <c r="E2131" i="6"/>
  <c r="D2132" i="6"/>
  <c r="F2132" i="6"/>
  <c r="E2132" i="6"/>
  <c r="D2133" i="6"/>
  <c r="F2133" i="6"/>
  <c r="E2133" i="6"/>
  <c r="D2134" i="6"/>
  <c r="F2134" i="6"/>
  <c r="E2134" i="6"/>
  <c r="D2135" i="6"/>
  <c r="F2135" i="6"/>
  <c r="E2135" i="6"/>
  <c r="D2136" i="6"/>
  <c r="F2136" i="6"/>
  <c r="E2136" i="6"/>
  <c r="D2137" i="6"/>
  <c r="F2137" i="6"/>
  <c r="E2137" i="6"/>
  <c r="D2138" i="6"/>
  <c r="F2138" i="6"/>
  <c r="E2138" i="6"/>
  <c r="D2139" i="6"/>
  <c r="F2139" i="6"/>
  <c r="E2139" i="6"/>
  <c r="D2140" i="6"/>
  <c r="F2140" i="6"/>
  <c r="E2140" i="6"/>
  <c r="D2141" i="6"/>
  <c r="F2141" i="6"/>
  <c r="E2141" i="6"/>
  <c r="D2142" i="6"/>
  <c r="F2142" i="6"/>
  <c r="E2142" i="6"/>
  <c r="D2143" i="6"/>
  <c r="F2143" i="6"/>
  <c r="E2143" i="6"/>
  <c r="D2144" i="6"/>
  <c r="F2144" i="6"/>
  <c r="E2144" i="6"/>
  <c r="D2145" i="6"/>
  <c r="F2145" i="6"/>
  <c r="E2145" i="6"/>
  <c r="D2146" i="6"/>
  <c r="F2146" i="6"/>
  <c r="E2146" i="6"/>
  <c r="D2147" i="6"/>
  <c r="F2147" i="6"/>
  <c r="E2147" i="6"/>
  <c r="D2148" i="6"/>
  <c r="F2148" i="6"/>
  <c r="E2148" i="6"/>
  <c r="D2149" i="6"/>
  <c r="F2149" i="6"/>
  <c r="E2149" i="6"/>
  <c r="D2150" i="6"/>
  <c r="F2150" i="6"/>
  <c r="E2150" i="6"/>
  <c r="D2151" i="6"/>
  <c r="F2151" i="6"/>
  <c r="E2151" i="6"/>
  <c r="D2152" i="6"/>
  <c r="F2152" i="6"/>
  <c r="E2152" i="6"/>
  <c r="D2153" i="6"/>
  <c r="F2153" i="6"/>
  <c r="E2153" i="6"/>
  <c r="D2154" i="6"/>
  <c r="F2154" i="6"/>
  <c r="E2154" i="6"/>
  <c r="D2155" i="6"/>
  <c r="F2155" i="6"/>
  <c r="E2155" i="6"/>
  <c r="D2156" i="6"/>
  <c r="F2156" i="6"/>
  <c r="E2156" i="6"/>
  <c r="D2157" i="6"/>
  <c r="F2157" i="6"/>
  <c r="E2157" i="6"/>
  <c r="D2158" i="6"/>
  <c r="F2158" i="6"/>
  <c r="E2158" i="6"/>
  <c r="D2159" i="6"/>
  <c r="F2159" i="6"/>
  <c r="E2159" i="6"/>
  <c r="D2160" i="6"/>
  <c r="F2160" i="6"/>
  <c r="E2160" i="6"/>
  <c r="D2161" i="6"/>
  <c r="F2161" i="6"/>
  <c r="E2161" i="6"/>
  <c r="D2162" i="6"/>
  <c r="F2162" i="6"/>
  <c r="E2162" i="6"/>
  <c r="D2163" i="6"/>
  <c r="F2163" i="6"/>
  <c r="E2163" i="6"/>
  <c r="D2164" i="6"/>
  <c r="F2164" i="6"/>
  <c r="E2164" i="6"/>
  <c r="D2165" i="6"/>
  <c r="F2165" i="6"/>
  <c r="E2165" i="6"/>
  <c r="D2166" i="6"/>
  <c r="F2166" i="6"/>
  <c r="E2166" i="6"/>
  <c r="D2167" i="6"/>
  <c r="F2167" i="6"/>
  <c r="E2167" i="6"/>
  <c r="D2168" i="6"/>
  <c r="F2168" i="6"/>
  <c r="E2168" i="6"/>
  <c r="D2169" i="6"/>
  <c r="F2169" i="6"/>
  <c r="E2169" i="6"/>
  <c r="D2170" i="6"/>
  <c r="F2170" i="6"/>
  <c r="E2170" i="6"/>
  <c r="D2171" i="6"/>
  <c r="F2171" i="6"/>
  <c r="E2171" i="6"/>
  <c r="D2172" i="6"/>
  <c r="F2172" i="6"/>
  <c r="E2172" i="6"/>
  <c r="D2173" i="6"/>
  <c r="F2173" i="6"/>
  <c r="E2173" i="6"/>
  <c r="D2174" i="6"/>
  <c r="F2174" i="6"/>
  <c r="E2174" i="6"/>
  <c r="D2175" i="6"/>
  <c r="F2175" i="6"/>
  <c r="E2175" i="6"/>
  <c r="D2176" i="6"/>
  <c r="F2176" i="6"/>
  <c r="E2176" i="6"/>
  <c r="D2177" i="6"/>
  <c r="F2177" i="6"/>
  <c r="E2177" i="6"/>
  <c r="D2178" i="6"/>
  <c r="F2178" i="6"/>
  <c r="E2178" i="6"/>
  <c r="D2179" i="6"/>
  <c r="F2179" i="6"/>
  <c r="E2179" i="6"/>
  <c r="D2180" i="6"/>
  <c r="F2180" i="6"/>
  <c r="E2180" i="6"/>
  <c r="D2181" i="6"/>
  <c r="F2181" i="6"/>
  <c r="E2181" i="6"/>
  <c r="D2182" i="6"/>
  <c r="F2182" i="6"/>
  <c r="E2182" i="6"/>
  <c r="D2183" i="6"/>
  <c r="F2183" i="6"/>
  <c r="E2183" i="6"/>
  <c r="D2184" i="6"/>
  <c r="F2184" i="6"/>
  <c r="E2184" i="6"/>
  <c r="D2185" i="6"/>
  <c r="F2185" i="6"/>
  <c r="E2185" i="6"/>
  <c r="D2186" i="6"/>
  <c r="F2186" i="6"/>
  <c r="E2186" i="6"/>
  <c r="D2187" i="6"/>
  <c r="F2187" i="6"/>
  <c r="E2187" i="6"/>
  <c r="D2188" i="6"/>
  <c r="F2188" i="6"/>
  <c r="E2188" i="6"/>
  <c r="D2189" i="6"/>
  <c r="F2189" i="6"/>
  <c r="E2189" i="6"/>
  <c r="D2190" i="6"/>
  <c r="F2190" i="6"/>
  <c r="E2190" i="6"/>
  <c r="D2191" i="6"/>
  <c r="F2191" i="6"/>
  <c r="E2191" i="6"/>
  <c r="D2192" i="6"/>
  <c r="F2192" i="6"/>
  <c r="E2192" i="6"/>
  <c r="D2193" i="6"/>
  <c r="F2193" i="6"/>
  <c r="E2193" i="6"/>
  <c r="D2194" i="6"/>
  <c r="F2194" i="6"/>
  <c r="E2194" i="6"/>
  <c r="D2195" i="6"/>
  <c r="F2195" i="6"/>
  <c r="E2195" i="6"/>
  <c r="D2196" i="6"/>
  <c r="F2196" i="6"/>
  <c r="E2196" i="6"/>
  <c r="D2197" i="6"/>
  <c r="F2197" i="6"/>
  <c r="E2197" i="6"/>
  <c r="D2198" i="6"/>
  <c r="F2198" i="6"/>
  <c r="E2198" i="6"/>
  <c r="D2199" i="6"/>
  <c r="F2199" i="6"/>
  <c r="E2199" i="6"/>
  <c r="D2200" i="6"/>
  <c r="F2200" i="6"/>
  <c r="E2200" i="6"/>
  <c r="D2201" i="6"/>
  <c r="F2201" i="6"/>
  <c r="E2201" i="6"/>
  <c r="D2202" i="6"/>
  <c r="F2202" i="6"/>
  <c r="E2202" i="6"/>
  <c r="D2203" i="6"/>
  <c r="F2203" i="6"/>
  <c r="E2203" i="6"/>
  <c r="D2204" i="6"/>
  <c r="F2204" i="6"/>
  <c r="E2204" i="6"/>
  <c r="D2205" i="6"/>
  <c r="F2205" i="6"/>
  <c r="E2205" i="6"/>
  <c r="D2206" i="6"/>
  <c r="F2206" i="6"/>
  <c r="E2206" i="6"/>
  <c r="D2207" i="6"/>
  <c r="F2207" i="6"/>
  <c r="E2207" i="6"/>
  <c r="D2208" i="6"/>
  <c r="F2208" i="6"/>
  <c r="E2208" i="6"/>
  <c r="D2209" i="6"/>
  <c r="F2209" i="6"/>
  <c r="E2209" i="6"/>
  <c r="D2210" i="6"/>
  <c r="F2210" i="6"/>
  <c r="E2210" i="6"/>
  <c r="D2211" i="6"/>
  <c r="F2211" i="6"/>
  <c r="E2211" i="6"/>
  <c r="D2212" i="6"/>
  <c r="F2212" i="6"/>
  <c r="E2212" i="6"/>
  <c r="D2213" i="6"/>
  <c r="F2213" i="6"/>
  <c r="E2213" i="6"/>
  <c r="D2214" i="6"/>
  <c r="F2214" i="6"/>
  <c r="E2214" i="6"/>
  <c r="D2215" i="6"/>
  <c r="F2215" i="6"/>
  <c r="E2215" i="6"/>
  <c r="D2216" i="6"/>
  <c r="F2216" i="6"/>
  <c r="E2216" i="6"/>
  <c r="D2217" i="6"/>
  <c r="F2217" i="6"/>
  <c r="E2217" i="6"/>
  <c r="D2218" i="6"/>
  <c r="F2218" i="6"/>
  <c r="E2218" i="6"/>
  <c r="D2219" i="6"/>
  <c r="F2219" i="6"/>
  <c r="E2219" i="6"/>
  <c r="D2220" i="6"/>
  <c r="F2220" i="6"/>
  <c r="E2220" i="6"/>
  <c r="D2221" i="6"/>
  <c r="F2221" i="6"/>
  <c r="E2221" i="6"/>
  <c r="D2222" i="6"/>
  <c r="F2222" i="6"/>
  <c r="E2222" i="6"/>
  <c r="D2223" i="6"/>
  <c r="F2223" i="6"/>
  <c r="E2223" i="6"/>
  <c r="D2224" i="6"/>
  <c r="F2224" i="6"/>
  <c r="E2224" i="6"/>
  <c r="D2225" i="6"/>
  <c r="F2225" i="6"/>
  <c r="E2225" i="6"/>
  <c r="D2226" i="6"/>
  <c r="F2226" i="6"/>
  <c r="E2226" i="6"/>
  <c r="D2227" i="6"/>
  <c r="F2227" i="6"/>
  <c r="E2227" i="6"/>
  <c r="D2228" i="6"/>
  <c r="F2228" i="6"/>
  <c r="E2228" i="6"/>
  <c r="D2229" i="6"/>
  <c r="F2229" i="6"/>
  <c r="E2229" i="6"/>
  <c r="D2230" i="6"/>
  <c r="F2230" i="6"/>
  <c r="E2230" i="6"/>
  <c r="D2231" i="6"/>
  <c r="F2231" i="6"/>
  <c r="E2231" i="6"/>
  <c r="D2232" i="6"/>
  <c r="F2232" i="6"/>
  <c r="E2232" i="6"/>
  <c r="D2233" i="6"/>
  <c r="F2233" i="6"/>
  <c r="E2233" i="6"/>
  <c r="D2234" i="6"/>
  <c r="F2234" i="6"/>
  <c r="E2234" i="6"/>
  <c r="D2235" i="6"/>
  <c r="F2235" i="6"/>
  <c r="E2235" i="6"/>
  <c r="D2236" i="6"/>
  <c r="F2236" i="6"/>
  <c r="E2236" i="6"/>
  <c r="D2237" i="6"/>
  <c r="F2237" i="6"/>
  <c r="E2237" i="6"/>
  <c r="D2238" i="6"/>
  <c r="F2238" i="6"/>
  <c r="E2238" i="6"/>
  <c r="D2239" i="6"/>
  <c r="F2239" i="6"/>
  <c r="E2239" i="6"/>
  <c r="D2240" i="6"/>
  <c r="F2240" i="6"/>
  <c r="E2240" i="6"/>
  <c r="D2241" i="6"/>
  <c r="F2241" i="6"/>
  <c r="E2241" i="6"/>
  <c r="D2242" i="6"/>
  <c r="F2242" i="6"/>
  <c r="E2242" i="6"/>
  <c r="D2243" i="6"/>
  <c r="F2243" i="6"/>
  <c r="E2243" i="6"/>
  <c r="D2244" i="6"/>
  <c r="F2244" i="6"/>
  <c r="E2244" i="6"/>
  <c r="D2245" i="6"/>
  <c r="F2245" i="6"/>
  <c r="E2245" i="6"/>
  <c r="D2246" i="6"/>
  <c r="F2246" i="6"/>
  <c r="E2246" i="6"/>
  <c r="D2247" i="6"/>
  <c r="F2247" i="6"/>
  <c r="E2247" i="6"/>
  <c r="D2248" i="6"/>
  <c r="F2248" i="6"/>
  <c r="E2248" i="6"/>
  <c r="D2249" i="6"/>
  <c r="F2249" i="6"/>
  <c r="E2249" i="6"/>
  <c r="D2250" i="6"/>
  <c r="F2250" i="6"/>
  <c r="E2250" i="6"/>
  <c r="D2251" i="6"/>
  <c r="F2251" i="6"/>
  <c r="E2251" i="6"/>
  <c r="D2252" i="6"/>
  <c r="F2252" i="6"/>
  <c r="E2252" i="6"/>
  <c r="D2253" i="6"/>
  <c r="F2253" i="6"/>
  <c r="E2253" i="6"/>
  <c r="D2254" i="6"/>
  <c r="F2254" i="6"/>
  <c r="E2254" i="6"/>
  <c r="D2255" i="6"/>
  <c r="F2255" i="6"/>
  <c r="E2255" i="6"/>
  <c r="D2256" i="6"/>
  <c r="F2256" i="6"/>
  <c r="E2256" i="6"/>
  <c r="D2257" i="6"/>
  <c r="F2257" i="6"/>
  <c r="E2257" i="6"/>
  <c r="D2258" i="6"/>
  <c r="F2258" i="6"/>
  <c r="E2258" i="6"/>
  <c r="D2259" i="6"/>
  <c r="F2259" i="6"/>
  <c r="E2259" i="6"/>
  <c r="D2260" i="6"/>
  <c r="F2260" i="6"/>
  <c r="E2260" i="6"/>
  <c r="D2261" i="6"/>
  <c r="F2261" i="6"/>
  <c r="E2261" i="6"/>
  <c r="D2262" i="6"/>
  <c r="F2262" i="6"/>
  <c r="E2262" i="6"/>
  <c r="D2263" i="6"/>
  <c r="F2263" i="6"/>
  <c r="E2263" i="6"/>
  <c r="D2264" i="6"/>
  <c r="F2264" i="6"/>
  <c r="E2264" i="6"/>
  <c r="D2265" i="6"/>
  <c r="F2265" i="6"/>
  <c r="E2265" i="6"/>
  <c r="D2266" i="6"/>
  <c r="F2266" i="6"/>
  <c r="E2266" i="6"/>
  <c r="D2267" i="6"/>
  <c r="F2267" i="6"/>
  <c r="E2267" i="6"/>
  <c r="D2268" i="6"/>
  <c r="F2268" i="6"/>
  <c r="E2268" i="6"/>
  <c r="D2269" i="6"/>
  <c r="F2269" i="6"/>
  <c r="E2269" i="6"/>
  <c r="D2270" i="6"/>
  <c r="F2270" i="6"/>
  <c r="E2270" i="6"/>
  <c r="D2271" i="6"/>
  <c r="F2271" i="6"/>
  <c r="E2271" i="6"/>
  <c r="D2272" i="6"/>
  <c r="F2272" i="6"/>
  <c r="E2272" i="6"/>
  <c r="D2273" i="6"/>
  <c r="F2273" i="6"/>
  <c r="E2273" i="6"/>
  <c r="D2274" i="6"/>
  <c r="F2274" i="6"/>
  <c r="E2274" i="6"/>
  <c r="D2275" i="6"/>
  <c r="F2275" i="6"/>
  <c r="E2275" i="6"/>
  <c r="D2276" i="6"/>
  <c r="F2276" i="6"/>
  <c r="E2276" i="6"/>
  <c r="D2277" i="6"/>
  <c r="F2277" i="6"/>
  <c r="E2277" i="6"/>
  <c r="D2278" i="6"/>
  <c r="F2278" i="6"/>
  <c r="E2278" i="6"/>
  <c r="D2279" i="6"/>
  <c r="F2279" i="6"/>
  <c r="E2279" i="6"/>
  <c r="D2280" i="6"/>
  <c r="F2280" i="6"/>
  <c r="E2280" i="6"/>
  <c r="D2281" i="6"/>
  <c r="F2281" i="6"/>
  <c r="E2281" i="6"/>
  <c r="D2282" i="6"/>
  <c r="F2282" i="6"/>
  <c r="E2282" i="6"/>
  <c r="D2283" i="6"/>
  <c r="F2283" i="6"/>
  <c r="E2283" i="6"/>
  <c r="D2284" i="6"/>
  <c r="F2284" i="6"/>
  <c r="E2284" i="6"/>
  <c r="D2285" i="6"/>
  <c r="F2285" i="6"/>
  <c r="E2285" i="6"/>
  <c r="D2286" i="6"/>
  <c r="F2286" i="6"/>
  <c r="E2286" i="6"/>
  <c r="D2287" i="6"/>
  <c r="F2287" i="6"/>
  <c r="E2287" i="6"/>
  <c r="D2288" i="6"/>
  <c r="F2288" i="6"/>
  <c r="E2288" i="6"/>
  <c r="D2289" i="6"/>
  <c r="F2289" i="6"/>
  <c r="E2289" i="6"/>
  <c r="D2290" i="6"/>
  <c r="F2290" i="6"/>
  <c r="E2290" i="6"/>
  <c r="D2291" i="6"/>
  <c r="F2291" i="6"/>
  <c r="E2291" i="6"/>
  <c r="D2292" i="6"/>
  <c r="F2292" i="6"/>
  <c r="E2292" i="6"/>
  <c r="D2293" i="6"/>
  <c r="F2293" i="6"/>
  <c r="E2293" i="6"/>
  <c r="D2294" i="6"/>
  <c r="F2294" i="6"/>
  <c r="E2294" i="6"/>
  <c r="D2295" i="6"/>
  <c r="F2295" i="6"/>
  <c r="E2295" i="6"/>
  <c r="D2296" i="6"/>
  <c r="F2296" i="6"/>
  <c r="E2296" i="6"/>
  <c r="D2297" i="6"/>
  <c r="F2297" i="6"/>
  <c r="E2297" i="6"/>
  <c r="D2298" i="6"/>
  <c r="F2298" i="6"/>
  <c r="E2298" i="6"/>
  <c r="D2299" i="6"/>
  <c r="F2299" i="6"/>
  <c r="E2299" i="6"/>
  <c r="D2300" i="6"/>
  <c r="F2300" i="6"/>
  <c r="E2300" i="6"/>
  <c r="D2301" i="6"/>
  <c r="F2301" i="6"/>
  <c r="E2301" i="6"/>
  <c r="D2302" i="6"/>
  <c r="F2302" i="6"/>
  <c r="E2302" i="6"/>
  <c r="D2303" i="6"/>
  <c r="F2303" i="6"/>
  <c r="E2303" i="6"/>
  <c r="D2304" i="6"/>
  <c r="F2304" i="6"/>
  <c r="E2304" i="6"/>
  <c r="D2305" i="6"/>
  <c r="F2305" i="6"/>
  <c r="E2305" i="6"/>
  <c r="D2306" i="6"/>
  <c r="F2306" i="6"/>
  <c r="E2306" i="6"/>
  <c r="D2307" i="6"/>
  <c r="F2307" i="6"/>
  <c r="E2307" i="6"/>
  <c r="D2308" i="6"/>
  <c r="F2308" i="6"/>
  <c r="E2308" i="6"/>
  <c r="D2309" i="6"/>
  <c r="F2309" i="6"/>
  <c r="E2309" i="6"/>
  <c r="D2310" i="6"/>
  <c r="F2310" i="6"/>
  <c r="E2310" i="6"/>
  <c r="D2311" i="6"/>
  <c r="F2311" i="6"/>
  <c r="E2311" i="6"/>
  <c r="D2312" i="6"/>
  <c r="F2312" i="6"/>
  <c r="E2312" i="6"/>
  <c r="D2313" i="6"/>
  <c r="F2313" i="6"/>
  <c r="E2313" i="6"/>
  <c r="D2314" i="6"/>
  <c r="F2314" i="6"/>
  <c r="E2314" i="6"/>
  <c r="D2315" i="6"/>
  <c r="F2315" i="6"/>
  <c r="E2315" i="6"/>
  <c r="D2316" i="6"/>
  <c r="F2316" i="6"/>
  <c r="E2316" i="6"/>
  <c r="D2317" i="6"/>
  <c r="F2317" i="6"/>
  <c r="E2317" i="6"/>
  <c r="D2318" i="6"/>
  <c r="F2318" i="6"/>
  <c r="E2318" i="6"/>
  <c r="D2319" i="6"/>
  <c r="F2319" i="6"/>
  <c r="E2319" i="6"/>
  <c r="D2320" i="6"/>
  <c r="F2320" i="6"/>
  <c r="E2320" i="6"/>
  <c r="D2321" i="6"/>
  <c r="F2321" i="6"/>
  <c r="E2321" i="6"/>
  <c r="D2322" i="6"/>
  <c r="F2322" i="6"/>
  <c r="E2322" i="6"/>
  <c r="D2323" i="6"/>
  <c r="F2323" i="6"/>
  <c r="E2323" i="6"/>
  <c r="D2324" i="6"/>
  <c r="F2324" i="6"/>
  <c r="E2324" i="6"/>
  <c r="D2325" i="6"/>
  <c r="F2325" i="6"/>
  <c r="E2325" i="6"/>
  <c r="D2326" i="6"/>
  <c r="F2326" i="6"/>
  <c r="E2326" i="6"/>
  <c r="D2327" i="6"/>
  <c r="F2327" i="6"/>
  <c r="E2327" i="6"/>
  <c r="D2328" i="6"/>
  <c r="F2328" i="6"/>
  <c r="E2328" i="6"/>
  <c r="D2329" i="6"/>
  <c r="F2329" i="6"/>
  <c r="E2329" i="6"/>
  <c r="D2330" i="6"/>
  <c r="F2330" i="6"/>
  <c r="E2330" i="6"/>
  <c r="D2331" i="6"/>
  <c r="F2331" i="6"/>
  <c r="E2331" i="6"/>
  <c r="D2332" i="6"/>
  <c r="F2332" i="6"/>
  <c r="E2332" i="6"/>
  <c r="D2333" i="6"/>
  <c r="F2333" i="6"/>
  <c r="E2333" i="6"/>
  <c r="D2334" i="6"/>
  <c r="F2334" i="6"/>
  <c r="E2334" i="6"/>
  <c r="D2335" i="6"/>
  <c r="F2335" i="6"/>
  <c r="E2335" i="6"/>
  <c r="D2336" i="6"/>
  <c r="F2336" i="6"/>
  <c r="E2336" i="6"/>
  <c r="D2337" i="6"/>
  <c r="F2337" i="6"/>
  <c r="E2337" i="6"/>
  <c r="D2338" i="6"/>
  <c r="F2338" i="6"/>
  <c r="E2338" i="6"/>
  <c r="D2339" i="6"/>
  <c r="F2339" i="6"/>
  <c r="E2339" i="6"/>
  <c r="D2340" i="6"/>
  <c r="F2340" i="6"/>
  <c r="E2340" i="6"/>
  <c r="D2341" i="6"/>
  <c r="F2341" i="6"/>
  <c r="E2341" i="6"/>
  <c r="D2342" i="6"/>
  <c r="F2342" i="6"/>
  <c r="E2342" i="6"/>
  <c r="D2343" i="6"/>
  <c r="F2343" i="6"/>
  <c r="E2343" i="6"/>
  <c r="D2344" i="6"/>
  <c r="F2344" i="6"/>
  <c r="E2344" i="6"/>
  <c r="D2345" i="6"/>
  <c r="F2345" i="6"/>
  <c r="E2345" i="6"/>
  <c r="D2346" i="6"/>
  <c r="F2346" i="6"/>
  <c r="E2346" i="6"/>
  <c r="D2347" i="6"/>
  <c r="F2347" i="6"/>
  <c r="E2347" i="6"/>
  <c r="D2348" i="6"/>
  <c r="F2348" i="6"/>
  <c r="E2348" i="6"/>
  <c r="D2349" i="6"/>
  <c r="F2349" i="6"/>
  <c r="E2349" i="6"/>
  <c r="D2350" i="6"/>
  <c r="F2350" i="6"/>
  <c r="E2350" i="6"/>
  <c r="D2351" i="6"/>
  <c r="F2351" i="6"/>
  <c r="E2351" i="6"/>
  <c r="D2352" i="6"/>
  <c r="F2352" i="6"/>
  <c r="E2352" i="6"/>
  <c r="D2353" i="6"/>
  <c r="F2353" i="6"/>
  <c r="E2353" i="6"/>
  <c r="D2354" i="6"/>
  <c r="F2354" i="6"/>
  <c r="E2354" i="6"/>
  <c r="D2355" i="6"/>
  <c r="F2355" i="6"/>
  <c r="E2355" i="6"/>
  <c r="D2356" i="6"/>
  <c r="F2356" i="6"/>
  <c r="E2356" i="6"/>
  <c r="D2357" i="6"/>
  <c r="F2357" i="6"/>
  <c r="E2357" i="6"/>
  <c r="D2358" i="6"/>
  <c r="F2358" i="6"/>
  <c r="E2358" i="6"/>
  <c r="D2359" i="6"/>
  <c r="F2359" i="6"/>
  <c r="E2359" i="6"/>
  <c r="D2360" i="6"/>
  <c r="F2360" i="6"/>
  <c r="E2360" i="6"/>
  <c r="D2361" i="6"/>
  <c r="F2361" i="6"/>
  <c r="E2361" i="6"/>
  <c r="D2362" i="6"/>
  <c r="F2362" i="6"/>
  <c r="E2362" i="6"/>
  <c r="D2363" i="6"/>
  <c r="F2363" i="6"/>
  <c r="E2363" i="6"/>
  <c r="D2364" i="6"/>
  <c r="F2364" i="6"/>
  <c r="E2364" i="6"/>
  <c r="D2365" i="6"/>
  <c r="F2365" i="6"/>
  <c r="E2365" i="6"/>
  <c r="D2366" i="6"/>
  <c r="F2366" i="6"/>
  <c r="E2366" i="6"/>
  <c r="D2367" i="6"/>
  <c r="F2367" i="6"/>
  <c r="E2367" i="6"/>
  <c r="D2368" i="6"/>
  <c r="F2368" i="6"/>
  <c r="E2368" i="6"/>
  <c r="D2369" i="6"/>
  <c r="F2369" i="6"/>
  <c r="E2369" i="6"/>
  <c r="D2370" i="6"/>
  <c r="F2370" i="6"/>
  <c r="E2370" i="6"/>
  <c r="D2371" i="6"/>
  <c r="F2371" i="6"/>
  <c r="E2371" i="6"/>
  <c r="D2372" i="6"/>
  <c r="F2372" i="6"/>
  <c r="E2372" i="6"/>
  <c r="D2373" i="6"/>
  <c r="F2373" i="6"/>
  <c r="E2373" i="6"/>
  <c r="D2374" i="6"/>
  <c r="F2374" i="6"/>
  <c r="E2374" i="6"/>
  <c r="D2375" i="6"/>
  <c r="F2375" i="6"/>
  <c r="E2375" i="6"/>
  <c r="D2376" i="6"/>
  <c r="F2376" i="6"/>
  <c r="E2376" i="6"/>
  <c r="D2377" i="6"/>
  <c r="F2377" i="6"/>
  <c r="E2377" i="6"/>
  <c r="D2378" i="6"/>
  <c r="F2378" i="6"/>
  <c r="E2378" i="6"/>
  <c r="D2379" i="6"/>
  <c r="F2379" i="6"/>
  <c r="E2379" i="6"/>
  <c r="D2380" i="6"/>
  <c r="F2380" i="6"/>
  <c r="E2380" i="6"/>
  <c r="D2381" i="6"/>
  <c r="F2381" i="6"/>
  <c r="E2381" i="6"/>
  <c r="D2382" i="6"/>
  <c r="F2382" i="6"/>
  <c r="E2382" i="6"/>
  <c r="D2383" i="6"/>
  <c r="F2383" i="6"/>
  <c r="E2383" i="6"/>
  <c r="D2384" i="6"/>
  <c r="F2384" i="6"/>
  <c r="E2384" i="6"/>
  <c r="D2385" i="6"/>
  <c r="F2385" i="6"/>
  <c r="E2385" i="6"/>
  <c r="D2386" i="6"/>
  <c r="F2386" i="6"/>
  <c r="E2386" i="6"/>
  <c r="D2387" i="6"/>
  <c r="F2387" i="6"/>
  <c r="E2387" i="6"/>
  <c r="D2388" i="6"/>
  <c r="F2388" i="6"/>
  <c r="E2388" i="6"/>
  <c r="D2389" i="6"/>
  <c r="F2389" i="6"/>
  <c r="E2389" i="6"/>
  <c r="D2390" i="6"/>
  <c r="F2390" i="6"/>
  <c r="E2390" i="6"/>
  <c r="D2391" i="6"/>
  <c r="F2391" i="6"/>
  <c r="E2391" i="6"/>
  <c r="D2392" i="6"/>
  <c r="F2392" i="6"/>
  <c r="E2392" i="6"/>
  <c r="D2393" i="6"/>
  <c r="F2393" i="6"/>
  <c r="E2393" i="6"/>
  <c r="D2394" i="6"/>
  <c r="F2394" i="6"/>
  <c r="E2394" i="6"/>
  <c r="D2395" i="6"/>
  <c r="F2395" i="6"/>
  <c r="E2395" i="6"/>
  <c r="D2396" i="6"/>
  <c r="F2396" i="6"/>
  <c r="E2396" i="6"/>
  <c r="D2397" i="6"/>
  <c r="F2397" i="6"/>
  <c r="E2397" i="6"/>
  <c r="D2398" i="6"/>
  <c r="F2398" i="6"/>
  <c r="E2398" i="6"/>
  <c r="D2399" i="6"/>
  <c r="F2399" i="6"/>
  <c r="E2399" i="6"/>
  <c r="D2400" i="6"/>
  <c r="F2400" i="6"/>
  <c r="E2400" i="6"/>
  <c r="F2401" i="6"/>
  <c r="D2402" i="6"/>
  <c r="F2402" i="6"/>
  <c r="E2402" i="6"/>
  <c r="D2403" i="6"/>
  <c r="F2403" i="6"/>
  <c r="E2403" i="6"/>
  <c r="D2404" i="6"/>
  <c r="F2404" i="6"/>
  <c r="E2404" i="6"/>
  <c r="D2405" i="6"/>
  <c r="F2405" i="6"/>
  <c r="E2405" i="6"/>
  <c r="D2406" i="6"/>
  <c r="F2406" i="6"/>
  <c r="E2406" i="6"/>
  <c r="D2407" i="6"/>
  <c r="F2407" i="6"/>
  <c r="E2407" i="6"/>
  <c r="D2408" i="6"/>
  <c r="F2408" i="6"/>
  <c r="E2408" i="6"/>
  <c r="D2409" i="6"/>
  <c r="F2409" i="6"/>
  <c r="E2409" i="6"/>
  <c r="D2410" i="6"/>
  <c r="F2410" i="6"/>
  <c r="E2410" i="6"/>
  <c r="D2411" i="6"/>
  <c r="F2411" i="6"/>
  <c r="E2411" i="6"/>
  <c r="D2412" i="6"/>
  <c r="F2412" i="6"/>
  <c r="E2412" i="6"/>
  <c r="D2413" i="6"/>
  <c r="F2413" i="6"/>
  <c r="E2413" i="6"/>
  <c r="D2414" i="6"/>
  <c r="F2414" i="6"/>
  <c r="E2414" i="6"/>
  <c r="D2415" i="6"/>
  <c r="F2415" i="6"/>
  <c r="E2415" i="6"/>
  <c r="D2416" i="6"/>
  <c r="F2416" i="6"/>
  <c r="E2416" i="6"/>
  <c r="D2417" i="6"/>
  <c r="F2417" i="6"/>
  <c r="E2417" i="6"/>
  <c r="D2418" i="6"/>
  <c r="F2418" i="6"/>
  <c r="E2418" i="6"/>
  <c r="D2419" i="6"/>
  <c r="F2419" i="6"/>
  <c r="E2419" i="6"/>
  <c r="D2420" i="6"/>
  <c r="F2420" i="6"/>
  <c r="E2420" i="6"/>
  <c r="D2421" i="6"/>
  <c r="F2421" i="6"/>
  <c r="E2421" i="6"/>
  <c r="D2422" i="6"/>
  <c r="F2422" i="6"/>
  <c r="E2422" i="6"/>
  <c r="D2423" i="6"/>
  <c r="F2423" i="6"/>
  <c r="E2423" i="6"/>
  <c r="D2424" i="6"/>
  <c r="F2424" i="6"/>
  <c r="E2424" i="6"/>
  <c r="D2425" i="6"/>
  <c r="F2425" i="6"/>
  <c r="E2425" i="6"/>
  <c r="D2426" i="6"/>
  <c r="F2426" i="6"/>
  <c r="E2426" i="6"/>
  <c r="D2427" i="6"/>
  <c r="F2427" i="6"/>
  <c r="E2427" i="6"/>
  <c r="D2428" i="6"/>
  <c r="F2428" i="6"/>
  <c r="E2428" i="6"/>
  <c r="D2429" i="6"/>
  <c r="F2429" i="6"/>
  <c r="E2429" i="6"/>
  <c r="D2430" i="6"/>
  <c r="F2430" i="6"/>
  <c r="E2430" i="6"/>
  <c r="D2431" i="6"/>
  <c r="F2431" i="6"/>
  <c r="E2431" i="6"/>
  <c r="D2432" i="6"/>
  <c r="F2432" i="6"/>
  <c r="E2432" i="6"/>
  <c r="D2433" i="6"/>
  <c r="F2433" i="6"/>
  <c r="E2433" i="6"/>
  <c r="D2434" i="6"/>
  <c r="F2434" i="6"/>
  <c r="E2434" i="6"/>
  <c r="D2435" i="6"/>
  <c r="F2435" i="6"/>
  <c r="E2435" i="6"/>
  <c r="D2436" i="6"/>
  <c r="F2436" i="6"/>
  <c r="E2436" i="6"/>
  <c r="D2437" i="6"/>
  <c r="F2437" i="6"/>
  <c r="E2437" i="6"/>
  <c r="D2438" i="6"/>
  <c r="F2438" i="6"/>
  <c r="E2438" i="6"/>
  <c r="D2439" i="6"/>
  <c r="F2439" i="6"/>
  <c r="E2439" i="6"/>
  <c r="D2440" i="6"/>
  <c r="F2440" i="6"/>
  <c r="E2440" i="6"/>
  <c r="D2441" i="6"/>
  <c r="F2441" i="6"/>
  <c r="E2441" i="6"/>
  <c r="D2442" i="6"/>
  <c r="F2442" i="6"/>
  <c r="E2442" i="6"/>
  <c r="D2443" i="6"/>
  <c r="F2443" i="6"/>
  <c r="E2443" i="6"/>
  <c r="D2444" i="6"/>
  <c r="F2444" i="6"/>
  <c r="E2444" i="6"/>
  <c r="D2445" i="6"/>
  <c r="F2445" i="6"/>
  <c r="E2445" i="6"/>
  <c r="D2446" i="6"/>
  <c r="F2446" i="6"/>
  <c r="E2446" i="6"/>
  <c r="D2447" i="6"/>
  <c r="F2447" i="6"/>
  <c r="E2447" i="6"/>
  <c r="D2448" i="6"/>
  <c r="F2448" i="6"/>
  <c r="E2448" i="6"/>
  <c r="D2449" i="6"/>
  <c r="F2449" i="6"/>
  <c r="E2449" i="6"/>
  <c r="D2450" i="6"/>
  <c r="F2450" i="6"/>
  <c r="E2450" i="6"/>
  <c r="D2451" i="6"/>
  <c r="F2451" i="6"/>
  <c r="E2451" i="6"/>
  <c r="D2452" i="6"/>
  <c r="F2452" i="6"/>
  <c r="E2452" i="6"/>
  <c r="D2453" i="6"/>
  <c r="F2453" i="6"/>
  <c r="E2453" i="6"/>
  <c r="D2454" i="6"/>
  <c r="F2454" i="6"/>
  <c r="E2454" i="6"/>
  <c r="D2455" i="6"/>
  <c r="F2455" i="6"/>
  <c r="E2455" i="6"/>
  <c r="D2456" i="6"/>
  <c r="F2456" i="6"/>
  <c r="E2456" i="6"/>
  <c r="D2457" i="6"/>
  <c r="F2457" i="6"/>
  <c r="E2457" i="6"/>
  <c r="D2458" i="6"/>
  <c r="F2458" i="6"/>
  <c r="E2458" i="6"/>
  <c r="D2459" i="6"/>
  <c r="F2459" i="6"/>
  <c r="E2459" i="6"/>
  <c r="D2460" i="6"/>
  <c r="F2460" i="6"/>
  <c r="E2460" i="6"/>
  <c r="D2461" i="6"/>
  <c r="F2461" i="6"/>
  <c r="E2461" i="6"/>
  <c r="D2462" i="6"/>
  <c r="F2462" i="6"/>
  <c r="E2462" i="6"/>
  <c r="D2463" i="6"/>
  <c r="F2463" i="6"/>
  <c r="E2463" i="6"/>
  <c r="D2464" i="6"/>
  <c r="F2464" i="6"/>
  <c r="E2464" i="6"/>
  <c r="D2465" i="6"/>
  <c r="F2465" i="6"/>
  <c r="E2465" i="6"/>
  <c r="D2466" i="6"/>
  <c r="F2466" i="6"/>
  <c r="E2466" i="6"/>
  <c r="D2467" i="6"/>
  <c r="F2467" i="6"/>
  <c r="E2467" i="6"/>
  <c r="D2468" i="6"/>
  <c r="F2468" i="6"/>
  <c r="E2468" i="6"/>
  <c r="D2469" i="6"/>
  <c r="F2469" i="6"/>
  <c r="E2469" i="6"/>
  <c r="D2470" i="6"/>
  <c r="F2470" i="6"/>
  <c r="E2470" i="6"/>
  <c r="D2471" i="6"/>
  <c r="F2471" i="6"/>
  <c r="E2471" i="6"/>
  <c r="D2472" i="6"/>
  <c r="F2472" i="6"/>
  <c r="E2472" i="6"/>
  <c r="D2473" i="6"/>
  <c r="F2473" i="6"/>
  <c r="E2473" i="6"/>
  <c r="D2474" i="6"/>
  <c r="F2474" i="6"/>
  <c r="E2474" i="6"/>
  <c r="D2475" i="6"/>
  <c r="F2475" i="6"/>
  <c r="E2475" i="6"/>
  <c r="D2476" i="6"/>
  <c r="F2476" i="6"/>
  <c r="E2476" i="6"/>
  <c r="D2477" i="6"/>
  <c r="F2477" i="6"/>
  <c r="E2477" i="6"/>
  <c r="D2478" i="6"/>
  <c r="F2478" i="6"/>
  <c r="E2478" i="6"/>
  <c r="D2479" i="6"/>
  <c r="F2479" i="6"/>
  <c r="E2479" i="6"/>
  <c r="D2480" i="6"/>
  <c r="F2480" i="6"/>
  <c r="E2480" i="6"/>
  <c r="D2481" i="6"/>
  <c r="F2481" i="6"/>
  <c r="E2481" i="6"/>
  <c r="D2482" i="6"/>
  <c r="F2482" i="6"/>
  <c r="E2482" i="6"/>
  <c r="D2483" i="6"/>
  <c r="F2483" i="6"/>
  <c r="E2483" i="6"/>
  <c r="D2484" i="6"/>
  <c r="F2484" i="6"/>
  <c r="E2484" i="6"/>
  <c r="D2485" i="6"/>
  <c r="F2485" i="6"/>
  <c r="E2485" i="6"/>
  <c r="D2486" i="6"/>
  <c r="F2486" i="6"/>
  <c r="E2486" i="6"/>
  <c r="D2487" i="6"/>
  <c r="F2487" i="6"/>
  <c r="E2487" i="6"/>
  <c r="D2488" i="6"/>
  <c r="F2488" i="6"/>
  <c r="E2488" i="6"/>
  <c r="D2489" i="6"/>
  <c r="F2489" i="6"/>
  <c r="E2489" i="6"/>
  <c r="D2490" i="6"/>
  <c r="F2490" i="6"/>
  <c r="E2490" i="6"/>
  <c r="D2491" i="6"/>
  <c r="F2491" i="6"/>
  <c r="E2491" i="6"/>
  <c r="D2492" i="6"/>
  <c r="F2492" i="6"/>
  <c r="E2492" i="6"/>
  <c r="D2493" i="6"/>
  <c r="F2493" i="6"/>
  <c r="E2493" i="6"/>
  <c r="D2494" i="6"/>
  <c r="F2494" i="6"/>
  <c r="E2494" i="6"/>
  <c r="D2495" i="6"/>
  <c r="F2495" i="6"/>
  <c r="E2495" i="6"/>
  <c r="D2496" i="6"/>
  <c r="F2496" i="6"/>
  <c r="E2496" i="6"/>
  <c r="D2497" i="6"/>
  <c r="F2497" i="6"/>
  <c r="E2497" i="6"/>
  <c r="D2498" i="6"/>
  <c r="F2498" i="6"/>
  <c r="E2498" i="6"/>
  <c r="D2499" i="6"/>
  <c r="F2499" i="6"/>
  <c r="E2499" i="6"/>
  <c r="D2500" i="6"/>
  <c r="F2500" i="6"/>
  <c r="E2500" i="6"/>
  <c r="D2501" i="6"/>
  <c r="F2501" i="6"/>
  <c r="E2501" i="6"/>
  <c r="D2502" i="6"/>
  <c r="F2502" i="6"/>
  <c r="E2502" i="6"/>
  <c r="D2503" i="6"/>
  <c r="F2503" i="6"/>
  <c r="E2503" i="6"/>
  <c r="D2504" i="6"/>
  <c r="F2504" i="6"/>
  <c r="E2504" i="6"/>
  <c r="D2505" i="6"/>
  <c r="F2505" i="6"/>
  <c r="E2505" i="6"/>
  <c r="D2506" i="6"/>
  <c r="F2506" i="6"/>
  <c r="E2506" i="6"/>
  <c r="D2507" i="6"/>
  <c r="F2507" i="6"/>
  <c r="E2507" i="6"/>
  <c r="D2508" i="6"/>
  <c r="F2508" i="6"/>
  <c r="E2508" i="6"/>
  <c r="D2509" i="6"/>
  <c r="F2509" i="6"/>
  <c r="E2509" i="6"/>
  <c r="D2510" i="6"/>
  <c r="F2510" i="6"/>
  <c r="E2510" i="6"/>
  <c r="D2511" i="6"/>
  <c r="F2511" i="6"/>
  <c r="E2511" i="6"/>
  <c r="D2512" i="6"/>
  <c r="F2512" i="6"/>
  <c r="E2512" i="6"/>
  <c r="D2513" i="6"/>
  <c r="F2513" i="6"/>
  <c r="E2513" i="6"/>
  <c r="D2514" i="6"/>
  <c r="F2514" i="6"/>
  <c r="E2514" i="6"/>
  <c r="D2515" i="6"/>
  <c r="F2515" i="6"/>
  <c r="E2515" i="6"/>
  <c r="D2516" i="6"/>
  <c r="F2516" i="6"/>
  <c r="E2516" i="6"/>
  <c r="D2517" i="6"/>
  <c r="F2517" i="6"/>
  <c r="E2517" i="6"/>
  <c r="D2518" i="6"/>
  <c r="F2518" i="6"/>
  <c r="E2518" i="6"/>
  <c r="D2519" i="6"/>
  <c r="F2519" i="6"/>
  <c r="E2519" i="6"/>
  <c r="D2520" i="6"/>
  <c r="F2520" i="6"/>
  <c r="E2520" i="6"/>
  <c r="D2521" i="6"/>
  <c r="F2521" i="6"/>
  <c r="E2521" i="6"/>
  <c r="D2522" i="6"/>
  <c r="F2522" i="6"/>
  <c r="E2522" i="6"/>
  <c r="D2523" i="6"/>
  <c r="F2523" i="6"/>
  <c r="E2523" i="6"/>
  <c r="D2524" i="6"/>
  <c r="F2524" i="6"/>
  <c r="E2524" i="6"/>
  <c r="D2525" i="6"/>
  <c r="F2525" i="6"/>
  <c r="E2525" i="6"/>
  <c r="D2526" i="6"/>
  <c r="F2526" i="6"/>
  <c r="E2526" i="6"/>
  <c r="D2527" i="6"/>
  <c r="F2527" i="6"/>
  <c r="E2527" i="6"/>
  <c r="D2528" i="6"/>
  <c r="F2528" i="6"/>
  <c r="E2528" i="6"/>
  <c r="D2529" i="6"/>
  <c r="F2529" i="6"/>
  <c r="E2529" i="6"/>
  <c r="D2530" i="6"/>
  <c r="F2530" i="6"/>
  <c r="E2530" i="6"/>
  <c r="D2531" i="6"/>
  <c r="F2531" i="6"/>
  <c r="E2531" i="6"/>
  <c r="D2532" i="6"/>
  <c r="F2532" i="6"/>
  <c r="E2532" i="6"/>
  <c r="D2533" i="6"/>
  <c r="F2533" i="6"/>
  <c r="E2533" i="6"/>
  <c r="D2534" i="6"/>
  <c r="F2534" i="6"/>
  <c r="E2534" i="6"/>
  <c r="D2535" i="6"/>
  <c r="F2535" i="6"/>
  <c r="E2535" i="6"/>
  <c r="D2536" i="6"/>
  <c r="F2536" i="6"/>
  <c r="E2536" i="6"/>
  <c r="D2537" i="6"/>
  <c r="F2537" i="6"/>
  <c r="E2537" i="6"/>
  <c r="D2538" i="6"/>
  <c r="F2538" i="6"/>
  <c r="E2538" i="6"/>
  <c r="D2539" i="6"/>
  <c r="F2539" i="6"/>
  <c r="E2539" i="6"/>
  <c r="D2540" i="6"/>
  <c r="F2540" i="6"/>
  <c r="E2540" i="6"/>
  <c r="D2541" i="6"/>
  <c r="F2541" i="6"/>
  <c r="E2541" i="6"/>
  <c r="D2542" i="6"/>
  <c r="F2542" i="6"/>
  <c r="E2542" i="6"/>
  <c r="D2543" i="6"/>
  <c r="F2543" i="6"/>
  <c r="E2543" i="6"/>
  <c r="D2544" i="6"/>
  <c r="F2544" i="6"/>
  <c r="E2544" i="6"/>
  <c r="D2545" i="6"/>
  <c r="F2545" i="6"/>
  <c r="E2545" i="6"/>
  <c r="D2546" i="6"/>
  <c r="F2546" i="6"/>
  <c r="E2546" i="6"/>
  <c r="D2547" i="6"/>
  <c r="F2547" i="6"/>
  <c r="E2547" i="6"/>
  <c r="D2548" i="6"/>
  <c r="F2548" i="6"/>
  <c r="E2548" i="6"/>
  <c r="D2549" i="6"/>
  <c r="F2549" i="6"/>
  <c r="E2549" i="6"/>
  <c r="D2550" i="6"/>
  <c r="F2550" i="6"/>
  <c r="E2550" i="6"/>
  <c r="D2551" i="6"/>
  <c r="F2551" i="6"/>
  <c r="E2551" i="6"/>
  <c r="D2552" i="6"/>
  <c r="F2552" i="6"/>
  <c r="E2552" i="6"/>
  <c r="D2553" i="6"/>
  <c r="F2553" i="6"/>
  <c r="E2553" i="6"/>
  <c r="D2554" i="6"/>
  <c r="F2554" i="6"/>
  <c r="E2554" i="6"/>
  <c r="D2555" i="6"/>
  <c r="F2555" i="6"/>
  <c r="E2555" i="6"/>
  <c r="D2556" i="6"/>
  <c r="F2556" i="6"/>
  <c r="E2556" i="6"/>
  <c r="D2557" i="6"/>
  <c r="F2557" i="6"/>
  <c r="E2557" i="6"/>
  <c r="D2558" i="6"/>
  <c r="F2558" i="6"/>
  <c r="E2558" i="6"/>
  <c r="D2559" i="6"/>
  <c r="F2559" i="6"/>
  <c r="E2559" i="6"/>
  <c r="D2560" i="6"/>
  <c r="F2560" i="6"/>
  <c r="E2560" i="6"/>
  <c r="D2561" i="6"/>
  <c r="F2561" i="6"/>
  <c r="E2561" i="6"/>
  <c r="D2562" i="6"/>
  <c r="F2562" i="6"/>
  <c r="E2562" i="6"/>
  <c r="D2563" i="6"/>
  <c r="F2563" i="6"/>
  <c r="E2563" i="6"/>
  <c r="D2564" i="6"/>
  <c r="F2564" i="6"/>
  <c r="E2564" i="6"/>
  <c r="D2565" i="6"/>
  <c r="F2565" i="6"/>
  <c r="E2565" i="6"/>
  <c r="D2566" i="6"/>
  <c r="F2566" i="6"/>
  <c r="E2566" i="6"/>
  <c r="D2567" i="6"/>
  <c r="F2567" i="6"/>
  <c r="E2567" i="6"/>
  <c r="D2568" i="6"/>
  <c r="F2568" i="6"/>
  <c r="E2568" i="6"/>
  <c r="D2569" i="6"/>
  <c r="F2569" i="6"/>
  <c r="E2569" i="6"/>
  <c r="D2570" i="6"/>
  <c r="F2570" i="6"/>
  <c r="E2570" i="6"/>
  <c r="D2571" i="6"/>
  <c r="F2571" i="6"/>
  <c r="E2571" i="6"/>
  <c r="D2572" i="6"/>
  <c r="F2572" i="6"/>
  <c r="E2572" i="6"/>
  <c r="D2573" i="6"/>
  <c r="F2573" i="6"/>
  <c r="E2573" i="6"/>
  <c r="D2574" i="6"/>
  <c r="F2574" i="6"/>
  <c r="E2574" i="6"/>
  <c r="D2575" i="6"/>
  <c r="F2575" i="6"/>
  <c r="E2575" i="6"/>
  <c r="D2576" i="6"/>
  <c r="F2576" i="6"/>
  <c r="E2576" i="6"/>
  <c r="D2577" i="6"/>
  <c r="F2577" i="6"/>
  <c r="E2577" i="6"/>
  <c r="D2578" i="6"/>
  <c r="F2578" i="6"/>
  <c r="E2578" i="6"/>
  <c r="D2579" i="6"/>
  <c r="F2579" i="6"/>
  <c r="E2579" i="6"/>
  <c r="D2580" i="6"/>
  <c r="F2580" i="6"/>
  <c r="E2580" i="6"/>
  <c r="D2581" i="6"/>
  <c r="F2581" i="6"/>
  <c r="E2581" i="6"/>
  <c r="D2582" i="6"/>
  <c r="F2582" i="6"/>
  <c r="E2582" i="6"/>
  <c r="D2583" i="6"/>
  <c r="F2583" i="6"/>
  <c r="E2583" i="6"/>
  <c r="D2584" i="6"/>
  <c r="F2584" i="6"/>
  <c r="E2584" i="6"/>
  <c r="D2585" i="6"/>
  <c r="F2585" i="6"/>
  <c r="E2585" i="6"/>
  <c r="D2586" i="6"/>
  <c r="F2586" i="6"/>
  <c r="E2586" i="6"/>
  <c r="D2587" i="6"/>
  <c r="F2587" i="6"/>
  <c r="E2587" i="6"/>
  <c r="D2588" i="6"/>
  <c r="F2588" i="6"/>
  <c r="E2588" i="6"/>
  <c r="D2589" i="6"/>
  <c r="F2589" i="6"/>
  <c r="E2589" i="6"/>
  <c r="D2590" i="6"/>
  <c r="F2590" i="6"/>
  <c r="E2590" i="6"/>
  <c r="D2591" i="6"/>
  <c r="F2591" i="6"/>
  <c r="E2591" i="6"/>
  <c r="D2592" i="6"/>
  <c r="F2592" i="6"/>
  <c r="E2592" i="6"/>
  <c r="D2593" i="6"/>
  <c r="F2593" i="6"/>
  <c r="E2593" i="6"/>
  <c r="D2594" i="6"/>
  <c r="F2594" i="6"/>
  <c r="E2594" i="6"/>
  <c r="D2595" i="6"/>
  <c r="F2595" i="6"/>
  <c r="E2595" i="6"/>
  <c r="D2596" i="6"/>
  <c r="F2596" i="6"/>
  <c r="E2596" i="6"/>
  <c r="D2597" i="6"/>
  <c r="F2597" i="6"/>
  <c r="E2597" i="6"/>
  <c r="D2598" i="6"/>
  <c r="F2598" i="6"/>
  <c r="E2598" i="6"/>
  <c r="D2599" i="6"/>
  <c r="F2599" i="6"/>
  <c r="E2599" i="6"/>
  <c r="D2600" i="6"/>
  <c r="F2600" i="6"/>
  <c r="E2600" i="6"/>
  <c r="D2601" i="6"/>
  <c r="F2601" i="6"/>
  <c r="E2601" i="6"/>
  <c r="D2602" i="6"/>
  <c r="F2602" i="6"/>
  <c r="E2602" i="6"/>
  <c r="D2603" i="6"/>
  <c r="F2603" i="6"/>
  <c r="E2603" i="6"/>
  <c r="D2604" i="6"/>
  <c r="F2604" i="6"/>
  <c r="E2604" i="6"/>
  <c r="D2605" i="6"/>
  <c r="F2605" i="6"/>
  <c r="E2605" i="6"/>
  <c r="D2606" i="6"/>
  <c r="F2606" i="6"/>
  <c r="E2606" i="6"/>
  <c r="D2607" i="6"/>
  <c r="F2607" i="6"/>
  <c r="E2607" i="6"/>
  <c r="D2608" i="6"/>
  <c r="F2608" i="6"/>
  <c r="E2608" i="6"/>
  <c r="D2609" i="6"/>
  <c r="F2609" i="6"/>
  <c r="E2609" i="6"/>
  <c r="D2610" i="6"/>
  <c r="F2610" i="6"/>
  <c r="E2610" i="6"/>
  <c r="D2611" i="6"/>
  <c r="F2611" i="6"/>
  <c r="E2611" i="6"/>
  <c r="D2612" i="6"/>
  <c r="F2612" i="6"/>
  <c r="E2612" i="6"/>
  <c r="D2613" i="6"/>
  <c r="F2613" i="6"/>
  <c r="E2613" i="6"/>
  <c r="D2614" i="6"/>
  <c r="F2614" i="6"/>
  <c r="E2614" i="6"/>
  <c r="D2615" i="6"/>
  <c r="F2615" i="6"/>
  <c r="E2615" i="6"/>
  <c r="D2616" i="6"/>
  <c r="F2616" i="6"/>
  <c r="E2616" i="6"/>
  <c r="D2617" i="6"/>
  <c r="F2617" i="6"/>
  <c r="E2617" i="6"/>
  <c r="D2618" i="6"/>
  <c r="F2618" i="6"/>
  <c r="E2618" i="6"/>
  <c r="D2619" i="6"/>
  <c r="F2619" i="6"/>
  <c r="E2619" i="6"/>
  <c r="D2620" i="6"/>
  <c r="F2620" i="6"/>
  <c r="E2620" i="6"/>
  <c r="D2621" i="6"/>
  <c r="F2621" i="6"/>
  <c r="E2621" i="6"/>
  <c r="D2622" i="6"/>
  <c r="F2622" i="6"/>
  <c r="E2622" i="6"/>
  <c r="D2623" i="6"/>
  <c r="F2623" i="6"/>
  <c r="E2623" i="6"/>
  <c r="D2624" i="6"/>
  <c r="F2624" i="6"/>
  <c r="E2624" i="6"/>
  <c r="D2625" i="6"/>
  <c r="F2625" i="6"/>
  <c r="E2625" i="6"/>
  <c r="D2626" i="6"/>
  <c r="F2626" i="6"/>
  <c r="E2626" i="6"/>
  <c r="D2627" i="6"/>
  <c r="F2627" i="6"/>
  <c r="E2627" i="6"/>
  <c r="D2628" i="6"/>
  <c r="F2628" i="6"/>
  <c r="E2628" i="6"/>
  <c r="D2629" i="6"/>
  <c r="F2629" i="6"/>
  <c r="E2629" i="6"/>
  <c r="D2630" i="6"/>
  <c r="F2630" i="6"/>
  <c r="E2630" i="6"/>
  <c r="D2631" i="6"/>
  <c r="F2631" i="6"/>
  <c r="E2631" i="6"/>
  <c r="D2632" i="6"/>
  <c r="F2632" i="6"/>
  <c r="E2632" i="6"/>
  <c r="D2633" i="6"/>
  <c r="F2633" i="6"/>
  <c r="E2633" i="6"/>
  <c r="D2634" i="6"/>
  <c r="F2634" i="6"/>
  <c r="E2634" i="6"/>
  <c r="D2635" i="6"/>
  <c r="F2635" i="6"/>
  <c r="E2635" i="6"/>
  <c r="D2636" i="6"/>
  <c r="F2636" i="6"/>
  <c r="E2636" i="6"/>
  <c r="D2637" i="6"/>
  <c r="F2637" i="6"/>
  <c r="E2637" i="6"/>
  <c r="D2638" i="6"/>
  <c r="F2638" i="6"/>
  <c r="E2638" i="6"/>
  <c r="D2639" i="6"/>
  <c r="F2639" i="6"/>
  <c r="E2639" i="6"/>
  <c r="D2640" i="6"/>
  <c r="F2640" i="6"/>
  <c r="E2640" i="6"/>
  <c r="D2641" i="6"/>
  <c r="F2641" i="6"/>
  <c r="E2641" i="6"/>
  <c r="D2642" i="6"/>
  <c r="F2642" i="6"/>
  <c r="E2642" i="6"/>
  <c r="D2643" i="6"/>
  <c r="F2643" i="6"/>
  <c r="E2643" i="6"/>
  <c r="D2644" i="6"/>
  <c r="F2644" i="6"/>
  <c r="E2644" i="6"/>
  <c r="D2645" i="6"/>
  <c r="F2645" i="6"/>
  <c r="E2645" i="6"/>
  <c r="D2646" i="6"/>
  <c r="F2646" i="6"/>
  <c r="E2646" i="6"/>
  <c r="D2647" i="6"/>
  <c r="F2647" i="6"/>
  <c r="E2647" i="6"/>
  <c r="D2648" i="6"/>
  <c r="F2648" i="6"/>
  <c r="E2648" i="6"/>
  <c r="D2649" i="6"/>
  <c r="F2649" i="6"/>
  <c r="E2649" i="6"/>
  <c r="D2650" i="6"/>
  <c r="F2650" i="6"/>
  <c r="E2650" i="6"/>
  <c r="D2651" i="6"/>
  <c r="F2651" i="6"/>
  <c r="E2651" i="6"/>
  <c r="D2652" i="6"/>
  <c r="F2652" i="6"/>
  <c r="E2652" i="6"/>
  <c r="D2653" i="6"/>
  <c r="F2653" i="6"/>
  <c r="E2653" i="6"/>
  <c r="D2654" i="6"/>
  <c r="F2654" i="6"/>
  <c r="E2654" i="6"/>
  <c r="D2655" i="6"/>
  <c r="F2655" i="6"/>
  <c r="E2655" i="6"/>
  <c r="D2656" i="6"/>
  <c r="F2656" i="6"/>
  <c r="E2656" i="6"/>
  <c r="D2657" i="6"/>
  <c r="F2657" i="6"/>
  <c r="E2657" i="6"/>
  <c r="D2658" i="6"/>
  <c r="F2658" i="6"/>
  <c r="E2658" i="6"/>
  <c r="D2659" i="6"/>
  <c r="F2659" i="6"/>
  <c r="E2659" i="6"/>
  <c r="D2660" i="6"/>
  <c r="F2660" i="6"/>
  <c r="E2660" i="6"/>
  <c r="D2661" i="6"/>
  <c r="F2661" i="6"/>
  <c r="E2661" i="6"/>
  <c r="D2662" i="6"/>
  <c r="F2662" i="6"/>
  <c r="E2662" i="6"/>
  <c r="D2663" i="6"/>
  <c r="F2663" i="6"/>
  <c r="E2663" i="6"/>
  <c r="D2664" i="6"/>
  <c r="F2664" i="6"/>
  <c r="E2664" i="6"/>
  <c r="D2665" i="6"/>
  <c r="F2665" i="6"/>
  <c r="E2665" i="6"/>
  <c r="D2666" i="6"/>
  <c r="F2666" i="6"/>
  <c r="E2666" i="6"/>
  <c r="D2667" i="6"/>
  <c r="F2667" i="6"/>
  <c r="E2667" i="6"/>
  <c r="D2668" i="6"/>
  <c r="F2668" i="6"/>
  <c r="E2668" i="6"/>
  <c r="D2669" i="6"/>
  <c r="F2669" i="6"/>
  <c r="E2669" i="6"/>
  <c r="D2670" i="6"/>
  <c r="F2670" i="6"/>
  <c r="E2670" i="6"/>
  <c r="D2671" i="6"/>
  <c r="F2671" i="6"/>
  <c r="E2671" i="6"/>
  <c r="D2672" i="6"/>
  <c r="F2672" i="6"/>
  <c r="E2672" i="6"/>
  <c r="D2673" i="6"/>
  <c r="F2673" i="6"/>
  <c r="E2673" i="6"/>
  <c r="D2674" i="6"/>
  <c r="F2674" i="6"/>
  <c r="E2674" i="6"/>
  <c r="D2675" i="6"/>
  <c r="F2675" i="6"/>
  <c r="E2675" i="6"/>
  <c r="D2676" i="6"/>
  <c r="F2676" i="6"/>
  <c r="E2676" i="6"/>
  <c r="D2677" i="6"/>
  <c r="F2677" i="6"/>
  <c r="E2677" i="6"/>
  <c r="D2678" i="6"/>
  <c r="F2678" i="6"/>
  <c r="E2678" i="6"/>
  <c r="D2679" i="6"/>
  <c r="F2679" i="6"/>
  <c r="E2679" i="6"/>
  <c r="D2680" i="6"/>
  <c r="F2680" i="6"/>
  <c r="E2680" i="6"/>
  <c r="D2681" i="6"/>
  <c r="F2681" i="6"/>
  <c r="E2681" i="6"/>
  <c r="D2682" i="6"/>
  <c r="F2682" i="6"/>
  <c r="E2682" i="6"/>
  <c r="D2683" i="6"/>
  <c r="F2683" i="6"/>
  <c r="E2683" i="6"/>
  <c r="D2684" i="6"/>
  <c r="F2684" i="6"/>
  <c r="E2684" i="6"/>
  <c r="D2685" i="6"/>
  <c r="F2685" i="6"/>
  <c r="E2685" i="6"/>
  <c r="D2686" i="6"/>
  <c r="F2686" i="6"/>
  <c r="E2686" i="6"/>
  <c r="D2687" i="6"/>
  <c r="F2687" i="6"/>
  <c r="E2687" i="6"/>
  <c r="D2688" i="6"/>
  <c r="F2688" i="6"/>
  <c r="E2688" i="6"/>
  <c r="D2689" i="6"/>
  <c r="F2689" i="6"/>
  <c r="E2689" i="6"/>
  <c r="D2690" i="6"/>
  <c r="F2690" i="6"/>
  <c r="E2690" i="6"/>
  <c r="D2691" i="6"/>
  <c r="F2691" i="6"/>
  <c r="E2691" i="6"/>
  <c r="D2692" i="6"/>
  <c r="F2692" i="6"/>
  <c r="E2692" i="6"/>
  <c r="D2693" i="6"/>
  <c r="F2693" i="6"/>
  <c r="E2693" i="6"/>
  <c r="D2694" i="6"/>
  <c r="F2694" i="6"/>
  <c r="E2694" i="6"/>
  <c r="D2695" i="6"/>
  <c r="F2695" i="6"/>
  <c r="E2695" i="6"/>
  <c r="D2696" i="6"/>
  <c r="F2696" i="6"/>
  <c r="E2696" i="6"/>
  <c r="D2697" i="6"/>
  <c r="F2697" i="6"/>
  <c r="E2697" i="6"/>
  <c r="D2698" i="6"/>
  <c r="F2698" i="6"/>
  <c r="E2698" i="6"/>
  <c r="D2699" i="6"/>
  <c r="F2699" i="6"/>
  <c r="E2699" i="6"/>
  <c r="D2700" i="6"/>
  <c r="F2700" i="6"/>
  <c r="E2700" i="6"/>
  <c r="D2701" i="6"/>
  <c r="F2701" i="6"/>
  <c r="E2701" i="6"/>
  <c r="D2702" i="6"/>
  <c r="F2702" i="6"/>
  <c r="E2702" i="6"/>
  <c r="D2703" i="6"/>
  <c r="F2703" i="6"/>
  <c r="E2703" i="6"/>
  <c r="D2704" i="6"/>
  <c r="F2704" i="6"/>
  <c r="E2704" i="6"/>
  <c r="D2705" i="6"/>
  <c r="F2705" i="6"/>
  <c r="E2705" i="6"/>
  <c r="D2706" i="6"/>
  <c r="F2706" i="6"/>
  <c r="E2706" i="6"/>
  <c r="D2707" i="6"/>
  <c r="F2707" i="6"/>
  <c r="E2707" i="6"/>
  <c r="D2708" i="6"/>
  <c r="F2708" i="6"/>
  <c r="E2708" i="6"/>
  <c r="D2709" i="6"/>
  <c r="F2709" i="6"/>
  <c r="E2709" i="6"/>
  <c r="D2710" i="6"/>
  <c r="F2710" i="6"/>
  <c r="E2710" i="6"/>
  <c r="D2711" i="6"/>
  <c r="F2711" i="6"/>
  <c r="E2711" i="6"/>
  <c r="D2712" i="6"/>
  <c r="F2712" i="6"/>
  <c r="E2712" i="6"/>
  <c r="D2713" i="6"/>
  <c r="F2713" i="6"/>
  <c r="E2713" i="6"/>
  <c r="D2714" i="6"/>
  <c r="F2714" i="6"/>
  <c r="E2714" i="6"/>
  <c r="D2715" i="6"/>
  <c r="F2715" i="6"/>
  <c r="E2715" i="6"/>
  <c r="D2716" i="6"/>
  <c r="F2716" i="6"/>
  <c r="E2716" i="6"/>
  <c r="D2717" i="6"/>
  <c r="F2717" i="6"/>
  <c r="E2717" i="6"/>
  <c r="D2718" i="6"/>
  <c r="F2718" i="6"/>
  <c r="E2718" i="6"/>
  <c r="F2719" i="6"/>
  <c r="D2720" i="6"/>
  <c r="F2720" i="6"/>
  <c r="E2720" i="6"/>
  <c r="D2721" i="6"/>
  <c r="F2721" i="6"/>
  <c r="E2721" i="6"/>
  <c r="D2722" i="6"/>
  <c r="F2722" i="6"/>
  <c r="E2722" i="6"/>
  <c r="D2723" i="6"/>
  <c r="F2723" i="6"/>
  <c r="E2723" i="6"/>
  <c r="D2724" i="6"/>
  <c r="F2724" i="6"/>
  <c r="E2724" i="6"/>
  <c r="D2725" i="6"/>
  <c r="F2725" i="6"/>
  <c r="E2725" i="6"/>
  <c r="D2726" i="6"/>
  <c r="F2726" i="6"/>
  <c r="E2726" i="6"/>
  <c r="D2727" i="6"/>
  <c r="F2727" i="6"/>
  <c r="E2727" i="6"/>
  <c r="D2728" i="6"/>
  <c r="F2728" i="6"/>
  <c r="E2728" i="6"/>
  <c r="D2729" i="6"/>
  <c r="F2729" i="6"/>
  <c r="E2729" i="6"/>
  <c r="D2730" i="6"/>
  <c r="F2730" i="6"/>
  <c r="E2730" i="6"/>
  <c r="D2731" i="6"/>
  <c r="F2731" i="6"/>
  <c r="E2731" i="6"/>
  <c r="D2732" i="6"/>
  <c r="F2732" i="6"/>
  <c r="E2732" i="6"/>
  <c r="D2733" i="6"/>
  <c r="F2733" i="6"/>
  <c r="E2733" i="6"/>
  <c r="D2734" i="6"/>
  <c r="F2734" i="6"/>
  <c r="E2734" i="6"/>
  <c r="D2735" i="6"/>
  <c r="F2735" i="6"/>
  <c r="E2735" i="6"/>
  <c r="D2736" i="6"/>
  <c r="F2736" i="6"/>
  <c r="E2736" i="6"/>
  <c r="D2737" i="6"/>
  <c r="F2737" i="6"/>
  <c r="E2737" i="6"/>
  <c r="D2738" i="6"/>
  <c r="F2738" i="6"/>
  <c r="E2738" i="6"/>
  <c r="D2739" i="6"/>
  <c r="F2739" i="6"/>
  <c r="E2739" i="6"/>
  <c r="D2740" i="6"/>
  <c r="F2740" i="6"/>
  <c r="E2740" i="6"/>
  <c r="D2741" i="6"/>
  <c r="F2741" i="6"/>
  <c r="E2741" i="6"/>
  <c r="D2742" i="6"/>
  <c r="F2742" i="6"/>
  <c r="E2742" i="6"/>
  <c r="D2743" i="6"/>
  <c r="F2743" i="6"/>
  <c r="E2743" i="6"/>
  <c r="D2744" i="6"/>
  <c r="F2744" i="6"/>
  <c r="E2744" i="6"/>
  <c r="D2745" i="6"/>
  <c r="F2745" i="6"/>
  <c r="E2745" i="6"/>
  <c r="D2746" i="6"/>
  <c r="F2746" i="6"/>
  <c r="E2746" i="6"/>
  <c r="D2747" i="6"/>
  <c r="F2747" i="6"/>
  <c r="E2747" i="6"/>
  <c r="D2748" i="6"/>
  <c r="F2748" i="6"/>
  <c r="E2748" i="6"/>
  <c r="D2749" i="6"/>
  <c r="F2749" i="6"/>
  <c r="E2749" i="6"/>
  <c r="D2750" i="6"/>
  <c r="F2750" i="6"/>
  <c r="E2750" i="6"/>
  <c r="D2751" i="6"/>
  <c r="F2751" i="6"/>
  <c r="E2751" i="6"/>
  <c r="D2752" i="6"/>
  <c r="F2752" i="6"/>
  <c r="E2752" i="6"/>
  <c r="D2753" i="6"/>
  <c r="F2753" i="6"/>
  <c r="E2753" i="6"/>
  <c r="D2754" i="6"/>
  <c r="F2754" i="6"/>
  <c r="E2754" i="6"/>
  <c r="D2755" i="6"/>
  <c r="F2755" i="6"/>
  <c r="E2755" i="6"/>
  <c r="D2756" i="6"/>
  <c r="F2756" i="6"/>
  <c r="E2756" i="6"/>
  <c r="D2757" i="6"/>
  <c r="F2757" i="6"/>
  <c r="E2757" i="6"/>
  <c r="D2758" i="6"/>
  <c r="F2758" i="6"/>
  <c r="E2758" i="6"/>
  <c r="D2759" i="6"/>
  <c r="F2759" i="6"/>
  <c r="E2759" i="6"/>
  <c r="D2760" i="6"/>
  <c r="F2760" i="6"/>
  <c r="E2760" i="6"/>
  <c r="D2761" i="6"/>
  <c r="F2761" i="6"/>
  <c r="E2761" i="6"/>
  <c r="D2762" i="6"/>
  <c r="F2762" i="6"/>
  <c r="E2762" i="6"/>
  <c r="D2763" i="6"/>
  <c r="F2763" i="6"/>
  <c r="E2763" i="6"/>
  <c r="D2764" i="6"/>
  <c r="F2764" i="6"/>
  <c r="E2764" i="6"/>
  <c r="D2765" i="6"/>
  <c r="F2765" i="6"/>
  <c r="E2765" i="6"/>
  <c r="D2766" i="6"/>
  <c r="F2766" i="6"/>
  <c r="E2766" i="6"/>
  <c r="D2767" i="6"/>
  <c r="F2767" i="6"/>
  <c r="E2767" i="6"/>
  <c r="D2768" i="6"/>
  <c r="F2768" i="6"/>
  <c r="E2768" i="6"/>
  <c r="D2769" i="6"/>
  <c r="F2769" i="6"/>
  <c r="E2769" i="6"/>
  <c r="D2770" i="6"/>
  <c r="F2770" i="6"/>
  <c r="E2770" i="6"/>
  <c r="D2771" i="6"/>
  <c r="F2771" i="6"/>
  <c r="E2771" i="6"/>
  <c r="D2772" i="6"/>
  <c r="F2772" i="6"/>
  <c r="E2772" i="6"/>
  <c r="D2773" i="6"/>
  <c r="F2773" i="6"/>
  <c r="E2773" i="6"/>
  <c r="D2774" i="6"/>
  <c r="F2774" i="6"/>
  <c r="E2774" i="6"/>
  <c r="D2775" i="6"/>
  <c r="F2775" i="6"/>
  <c r="E2775" i="6"/>
  <c r="D2776" i="6"/>
  <c r="F2776" i="6"/>
  <c r="E2776" i="6"/>
  <c r="D2777" i="6"/>
  <c r="F2777" i="6"/>
  <c r="E2777" i="6"/>
  <c r="D2778" i="6"/>
  <c r="F2778" i="6"/>
  <c r="E2778" i="6"/>
  <c r="D2779" i="6"/>
  <c r="F2779" i="6"/>
  <c r="E2779" i="6"/>
  <c r="D2780" i="6"/>
  <c r="F2780" i="6"/>
  <c r="E2780" i="6"/>
  <c r="D2781" i="6"/>
  <c r="F2781" i="6"/>
  <c r="E2781" i="6"/>
  <c r="D2782" i="6"/>
  <c r="F2782" i="6"/>
  <c r="E2782" i="6"/>
  <c r="D2783" i="6"/>
  <c r="F2783" i="6"/>
  <c r="E2783" i="6"/>
  <c r="D2784" i="6"/>
  <c r="F2784" i="6"/>
  <c r="E2784" i="6"/>
  <c r="D2785" i="6"/>
  <c r="F2785" i="6"/>
  <c r="E2785" i="6"/>
  <c r="D2786" i="6"/>
  <c r="F2786" i="6"/>
  <c r="E2786" i="6"/>
  <c r="D2787" i="6"/>
  <c r="F2787" i="6"/>
  <c r="E2787" i="6"/>
  <c r="D2788" i="6"/>
  <c r="F2788" i="6"/>
  <c r="E2788" i="6"/>
  <c r="D2789" i="6"/>
  <c r="F2789" i="6"/>
  <c r="E2789" i="6"/>
  <c r="D2790" i="6"/>
  <c r="F2790" i="6"/>
  <c r="E2790" i="6"/>
  <c r="D2791" i="6"/>
  <c r="F2791" i="6"/>
  <c r="E2791" i="6"/>
  <c r="D2792" i="6"/>
  <c r="F2792" i="6"/>
  <c r="E2792" i="6"/>
  <c r="D2793" i="6"/>
  <c r="F2793" i="6"/>
  <c r="E2793" i="6"/>
  <c r="D2794" i="6"/>
  <c r="F2794" i="6"/>
  <c r="E2794" i="6"/>
  <c r="D2795" i="6"/>
  <c r="F2795" i="6"/>
  <c r="E2795" i="6"/>
  <c r="D2796" i="6"/>
  <c r="F2796" i="6"/>
  <c r="E2796" i="6"/>
  <c r="D2797" i="6"/>
  <c r="F2797" i="6"/>
  <c r="E2797" i="6"/>
  <c r="D2798" i="6"/>
  <c r="F2798" i="6"/>
  <c r="E2798" i="6"/>
  <c r="D2799" i="6"/>
  <c r="F2799" i="6"/>
  <c r="E2799" i="6"/>
  <c r="D2800" i="6"/>
  <c r="F2800" i="6"/>
  <c r="E2800" i="6"/>
  <c r="D2801" i="6"/>
  <c r="F2801" i="6"/>
  <c r="E2801" i="6"/>
  <c r="D2802" i="6"/>
  <c r="F2802" i="6"/>
  <c r="E2802" i="6"/>
  <c r="D2803" i="6"/>
  <c r="F2803" i="6"/>
  <c r="E2803" i="6"/>
  <c r="D2804" i="6"/>
  <c r="F2804" i="6"/>
  <c r="E2804" i="6"/>
  <c r="D2805" i="6"/>
  <c r="F2805" i="6"/>
  <c r="E2805" i="6"/>
  <c r="D2806" i="6"/>
  <c r="F2806" i="6"/>
  <c r="E2806" i="6"/>
  <c r="D2807" i="6"/>
  <c r="F2807" i="6"/>
  <c r="E2807" i="6"/>
  <c r="D2808" i="6"/>
  <c r="F2808" i="6"/>
  <c r="E2808" i="6"/>
  <c r="D2809" i="6"/>
  <c r="F2809" i="6"/>
  <c r="E2809" i="6"/>
  <c r="D2810" i="6"/>
  <c r="F2810" i="6"/>
  <c r="E2810" i="6"/>
  <c r="D2811" i="6"/>
  <c r="F2811" i="6"/>
  <c r="E2811" i="6"/>
  <c r="D2812" i="6"/>
  <c r="F2812" i="6"/>
  <c r="E2812" i="6"/>
  <c r="D2813" i="6"/>
  <c r="F2813" i="6"/>
  <c r="E2813" i="6"/>
  <c r="D2814" i="6"/>
  <c r="F2814" i="6"/>
  <c r="E2814" i="6"/>
  <c r="D2815" i="6"/>
  <c r="F2815" i="6"/>
  <c r="E2815" i="6"/>
  <c r="D2816" i="6"/>
  <c r="F2816" i="6"/>
  <c r="E2816" i="6"/>
  <c r="D2817" i="6"/>
  <c r="F2817" i="6"/>
  <c r="E2817" i="6"/>
  <c r="D2818" i="6"/>
  <c r="F2818" i="6"/>
  <c r="E2818" i="6"/>
  <c r="D2819" i="6"/>
  <c r="F2819" i="6"/>
  <c r="E2819" i="6"/>
  <c r="D2820" i="6"/>
  <c r="F2820" i="6"/>
  <c r="E2820" i="6"/>
  <c r="D2821" i="6"/>
  <c r="F2821" i="6"/>
  <c r="E2821" i="6"/>
  <c r="D2822" i="6"/>
  <c r="F2822" i="6"/>
  <c r="E2822" i="6"/>
  <c r="D2823" i="6"/>
  <c r="F2823" i="6"/>
  <c r="E2823" i="6"/>
  <c r="D2824" i="6"/>
  <c r="F2824" i="6"/>
  <c r="E2824" i="6"/>
  <c r="D2825" i="6"/>
  <c r="F2825" i="6"/>
  <c r="E2825" i="6"/>
  <c r="D2826" i="6"/>
  <c r="F2826" i="6"/>
  <c r="E2826" i="6"/>
  <c r="D2827" i="6"/>
  <c r="F2827" i="6"/>
  <c r="E2827" i="6"/>
  <c r="D2828" i="6"/>
  <c r="F2828" i="6"/>
  <c r="E2828" i="6"/>
  <c r="D2829" i="6"/>
  <c r="F2829" i="6"/>
  <c r="E2829" i="6"/>
  <c r="D2830" i="6"/>
  <c r="F2830" i="6"/>
  <c r="E2830" i="6"/>
  <c r="D2831" i="6"/>
  <c r="F2831" i="6"/>
  <c r="E2831" i="6"/>
  <c r="D2832" i="6"/>
  <c r="F2832" i="6"/>
  <c r="E2832" i="6"/>
  <c r="D2833" i="6"/>
  <c r="F2833" i="6"/>
  <c r="E2833" i="6"/>
  <c r="D2834" i="6"/>
  <c r="F2834" i="6"/>
  <c r="E2834" i="6"/>
  <c r="D2835" i="6"/>
  <c r="F2835" i="6"/>
  <c r="E2835" i="6"/>
  <c r="D2836" i="6"/>
  <c r="F2836" i="6"/>
  <c r="E2836" i="6"/>
  <c r="D2837" i="6"/>
  <c r="F2837" i="6"/>
  <c r="E2837" i="6"/>
  <c r="D2838" i="6"/>
  <c r="F2838" i="6"/>
  <c r="E2838" i="6"/>
  <c r="D2839" i="6"/>
  <c r="F2839" i="6"/>
  <c r="E2839" i="6"/>
  <c r="D2840" i="6"/>
  <c r="F2840" i="6"/>
  <c r="E2840" i="6"/>
  <c r="D2841" i="6"/>
  <c r="F2841" i="6"/>
  <c r="E2841" i="6"/>
  <c r="D2842" i="6"/>
  <c r="F2842" i="6"/>
  <c r="E2842" i="6"/>
  <c r="D2843" i="6"/>
  <c r="F2843" i="6"/>
  <c r="E2843" i="6"/>
  <c r="D2844" i="6"/>
  <c r="F2844" i="6"/>
  <c r="E2844" i="6"/>
  <c r="D2845" i="6"/>
  <c r="F2845" i="6"/>
  <c r="E2845" i="6"/>
  <c r="D2846" i="6"/>
  <c r="F2846" i="6"/>
  <c r="E2846" i="6"/>
  <c r="D2847" i="6"/>
  <c r="F2847" i="6"/>
  <c r="E2847" i="6"/>
  <c r="D2848" i="6"/>
  <c r="F2848" i="6"/>
  <c r="E2848" i="6"/>
  <c r="D2849" i="6"/>
  <c r="F2849" i="6"/>
  <c r="E2849" i="6"/>
  <c r="D2850" i="6"/>
  <c r="F2850" i="6"/>
  <c r="E2850" i="6"/>
  <c r="D2851" i="6"/>
  <c r="F2851" i="6"/>
  <c r="E2851" i="6"/>
  <c r="D2852" i="6"/>
  <c r="F2852" i="6"/>
  <c r="E2852" i="6"/>
  <c r="D2853" i="6"/>
  <c r="F2853" i="6"/>
  <c r="E2853" i="6"/>
  <c r="D2854" i="6"/>
  <c r="F2854" i="6"/>
  <c r="E2854" i="6"/>
  <c r="D2855" i="6"/>
  <c r="F2855" i="6"/>
  <c r="E2855" i="6"/>
  <c r="D2856" i="6"/>
  <c r="F2856" i="6"/>
  <c r="E2856" i="6"/>
  <c r="D2857" i="6"/>
  <c r="F2857" i="6"/>
  <c r="E2857" i="6"/>
  <c r="D2858" i="6"/>
  <c r="F2858" i="6"/>
  <c r="E2858" i="6"/>
  <c r="D2859" i="6"/>
  <c r="F2859" i="6"/>
  <c r="E2859" i="6"/>
  <c r="D2860" i="6"/>
  <c r="F2860" i="6"/>
  <c r="E2860" i="6"/>
  <c r="D2861" i="6"/>
  <c r="F2861" i="6"/>
  <c r="E2861" i="6"/>
  <c r="D2862" i="6"/>
  <c r="F2862" i="6"/>
  <c r="E2862" i="6"/>
  <c r="D2863" i="6"/>
  <c r="F2863" i="6"/>
  <c r="E2863" i="6"/>
  <c r="D2864" i="6"/>
  <c r="F2864" i="6"/>
  <c r="E2864" i="6"/>
  <c r="D2865" i="6"/>
  <c r="F2865" i="6"/>
  <c r="E2865" i="6"/>
  <c r="D2866" i="6"/>
  <c r="F2866" i="6"/>
  <c r="E2866" i="6"/>
  <c r="D2867" i="6"/>
  <c r="F2867" i="6"/>
  <c r="E2867" i="6"/>
  <c r="D2868" i="6"/>
  <c r="F2868" i="6"/>
  <c r="E2868" i="6"/>
  <c r="D2869" i="6"/>
  <c r="F2869" i="6"/>
  <c r="E2869" i="6"/>
  <c r="D2870" i="6"/>
  <c r="F2870" i="6"/>
  <c r="E2870" i="6"/>
  <c r="D2871" i="6"/>
  <c r="F2871" i="6"/>
  <c r="E2871" i="6"/>
  <c r="D2872" i="6"/>
  <c r="F2872" i="6"/>
  <c r="E2872" i="6"/>
  <c r="D2873" i="6"/>
  <c r="F2873" i="6"/>
  <c r="E2873" i="6"/>
  <c r="D2874" i="6"/>
  <c r="F2874" i="6"/>
  <c r="E2874" i="6"/>
  <c r="D2875" i="6"/>
  <c r="F2875" i="6"/>
  <c r="E2875" i="6"/>
  <c r="D2876" i="6"/>
  <c r="F2876" i="6"/>
  <c r="E2876" i="6"/>
  <c r="D2877" i="6"/>
  <c r="F2877" i="6"/>
  <c r="E2877" i="6"/>
  <c r="D2878" i="6"/>
  <c r="F2878" i="6"/>
  <c r="E2878" i="6"/>
  <c r="D2879" i="6"/>
  <c r="F2879" i="6"/>
  <c r="E2879" i="6"/>
  <c r="D2880" i="6"/>
  <c r="F2880" i="6"/>
  <c r="E2880" i="6"/>
  <c r="D2881" i="6"/>
  <c r="F2881" i="6"/>
  <c r="E2881" i="6"/>
  <c r="D2882" i="6"/>
  <c r="F2882" i="6"/>
  <c r="E2882" i="6"/>
  <c r="D2883" i="6"/>
  <c r="F2883" i="6"/>
  <c r="E2883" i="6"/>
  <c r="D2884" i="6"/>
  <c r="F2884" i="6"/>
  <c r="E2884" i="6"/>
  <c r="D2885" i="6"/>
  <c r="F2885" i="6"/>
  <c r="E2885" i="6"/>
  <c r="D2886" i="6"/>
  <c r="F2886" i="6"/>
  <c r="E2886" i="6"/>
  <c r="D2887" i="6"/>
  <c r="F2887" i="6"/>
  <c r="E2887" i="6"/>
  <c r="D2888" i="6"/>
  <c r="F2888" i="6"/>
  <c r="E2888" i="6"/>
  <c r="D2889" i="6"/>
  <c r="F2889" i="6"/>
  <c r="E2889" i="6"/>
  <c r="D2890" i="6"/>
  <c r="F2890" i="6"/>
  <c r="E2890" i="6"/>
  <c r="D2891" i="6"/>
  <c r="F2891" i="6"/>
  <c r="E2891" i="6"/>
  <c r="D2892" i="6"/>
  <c r="F2892" i="6"/>
  <c r="E2892" i="6"/>
  <c r="D2893" i="6"/>
  <c r="F2893" i="6"/>
  <c r="E2893" i="6"/>
  <c r="D2894" i="6"/>
  <c r="F2894" i="6"/>
  <c r="E2894" i="6"/>
  <c r="D2895" i="6"/>
  <c r="F2895" i="6"/>
  <c r="E2895" i="6"/>
  <c r="D2896" i="6"/>
  <c r="F2896" i="6"/>
  <c r="E2896" i="6"/>
  <c r="D2897" i="6"/>
  <c r="F2897" i="6"/>
  <c r="E2897" i="6"/>
  <c r="D2898" i="6"/>
  <c r="F2898" i="6"/>
  <c r="E2898" i="6"/>
  <c r="D2899" i="6"/>
  <c r="F2899" i="6"/>
  <c r="E2899" i="6"/>
  <c r="D2900" i="6"/>
  <c r="F2900" i="6"/>
  <c r="E2900" i="6"/>
  <c r="D2901" i="6"/>
  <c r="F2901" i="6"/>
  <c r="E2901" i="6"/>
  <c r="D2902" i="6"/>
  <c r="F2902" i="6"/>
  <c r="E2902" i="6"/>
  <c r="D2903" i="6"/>
  <c r="F2903" i="6"/>
  <c r="E2903" i="6"/>
  <c r="D2904" i="6"/>
  <c r="F2904" i="6"/>
  <c r="E2904" i="6"/>
  <c r="D2905" i="6"/>
  <c r="F2905" i="6"/>
  <c r="E2905" i="6"/>
  <c r="D2906" i="6"/>
  <c r="F2906" i="6"/>
  <c r="E2906" i="6"/>
  <c r="D2907" i="6"/>
  <c r="F2907" i="6"/>
  <c r="E2907" i="6"/>
  <c r="D2908" i="6"/>
  <c r="F2908" i="6"/>
  <c r="E2908" i="6"/>
  <c r="D2909" i="6"/>
  <c r="F2909" i="6"/>
  <c r="E2909" i="6"/>
  <c r="D2910" i="6"/>
  <c r="F2910" i="6"/>
  <c r="E2910" i="6"/>
  <c r="D2911" i="6"/>
  <c r="F2911" i="6"/>
  <c r="E2911" i="6"/>
  <c r="D2912" i="6"/>
  <c r="F2912" i="6"/>
  <c r="E2912" i="6"/>
  <c r="D2913" i="6"/>
  <c r="F2913" i="6"/>
  <c r="E2913" i="6"/>
  <c r="D2914" i="6"/>
  <c r="F2914" i="6"/>
  <c r="E2914" i="6"/>
  <c r="D2915" i="6"/>
  <c r="F2915" i="6"/>
  <c r="E2915" i="6"/>
  <c r="D2916" i="6"/>
  <c r="F2916" i="6"/>
  <c r="E2916" i="6"/>
  <c r="D2917" i="6"/>
  <c r="F2917" i="6"/>
  <c r="E2917" i="6"/>
  <c r="D2918" i="6"/>
  <c r="F2918" i="6"/>
  <c r="E2918" i="6"/>
  <c r="D2919" i="6"/>
  <c r="F2919" i="6"/>
  <c r="E2919" i="6"/>
  <c r="D2920" i="6"/>
  <c r="F2920" i="6"/>
  <c r="E2920" i="6"/>
  <c r="D2921" i="6"/>
  <c r="F2921" i="6"/>
  <c r="E2921" i="6"/>
  <c r="D2922" i="6"/>
  <c r="F2922" i="6"/>
  <c r="E2922" i="6"/>
  <c r="D2923" i="6"/>
  <c r="F2923" i="6"/>
  <c r="E2923" i="6"/>
  <c r="D2924" i="6"/>
  <c r="F2924" i="6"/>
  <c r="E2924" i="6"/>
  <c r="D2925" i="6"/>
  <c r="F2925" i="6"/>
  <c r="E2925" i="6"/>
  <c r="D2926" i="6"/>
  <c r="F2926" i="6"/>
  <c r="E2926" i="6"/>
  <c r="D2927" i="6"/>
  <c r="F2927" i="6"/>
  <c r="E2927" i="6"/>
  <c r="D2928" i="6"/>
  <c r="F2928" i="6"/>
  <c r="E2928" i="6"/>
  <c r="D2929" i="6"/>
  <c r="F2929" i="6"/>
  <c r="E2929" i="6"/>
  <c r="D2930" i="6"/>
  <c r="F2930" i="6"/>
  <c r="E2930" i="6"/>
  <c r="F2931" i="6"/>
  <c r="D2932" i="6"/>
  <c r="F2932" i="6"/>
  <c r="E2932" i="6"/>
  <c r="D2933" i="6"/>
  <c r="F2933" i="6"/>
  <c r="E2933" i="6"/>
  <c r="D2934" i="6"/>
  <c r="F2934" i="6"/>
  <c r="E2934" i="6"/>
  <c r="D2935" i="6"/>
  <c r="F2935" i="6"/>
  <c r="E2935" i="6"/>
  <c r="D2936" i="6"/>
  <c r="F2936" i="6"/>
  <c r="E2936" i="6"/>
  <c r="D2937" i="6"/>
  <c r="F2937" i="6"/>
  <c r="E2937" i="6"/>
  <c r="D2938" i="6"/>
  <c r="F2938" i="6"/>
  <c r="E2938" i="6"/>
  <c r="D2939" i="6"/>
  <c r="F2939" i="6"/>
  <c r="E2939" i="6"/>
  <c r="D2940" i="6"/>
  <c r="F2940" i="6"/>
  <c r="E2940" i="6"/>
  <c r="D2941" i="6"/>
  <c r="F2941" i="6"/>
  <c r="E2941" i="6"/>
  <c r="D2942" i="6"/>
  <c r="F2942" i="6"/>
  <c r="E2942" i="6"/>
  <c r="D2943" i="6"/>
  <c r="F2943" i="6"/>
  <c r="E2943" i="6"/>
  <c r="D2944" i="6"/>
  <c r="F2944" i="6"/>
  <c r="E2944" i="6"/>
  <c r="D2945" i="6"/>
  <c r="F2945" i="6"/>
  <c r="E2945" i="6"/>
  <c r="D2946" i="6"/>
  <c r="F2946" i="6"/>
  <c r="E2946" i="6"/>
  <c r="D2947" i="6"/>
  <c r="F2947" i="6"/>
  <c r="E2947" i="6"/>
  <c r="D2948" i="6"/>
  <c r="F2948" i="6"/>
  <c r="E2948" i="6"/>
  <c r="D2949" i="6"/>
  <c r="F2949" i="6"/>
  <c r="E2949" i="6"/>
  <c r="D2950" i="6"/>
  <c r="F2950" i="6"/>
  <c r="E2950" i="6"/>
  <c r="D2951" i="6"/>
  <c r="F2951" i="6"/>
  <c r="E2951" i="6"/>
  <c r="D2952" i="6"/>
  <c r="F2952" i="6"/>
  <c r="E2952" i="6"/>
  <c r="D2953" i="6"/>
  <c r="F2953" i="6"/>
  <c r="E2953" i="6"/>
  <c r="D2954" i="6"/>
  <c r="F2954" i="6"/>
  <c r="E2954" i="6"/>
  <c r="D2955" i="6"/>
  <c r="F2955" i="6"/>
  <c r="E2955" i="6"/>
  <c r="D2956" i="6"/>
  <c r="F2956" i="6"/>
  <c r="E2956" i="6"/>
  <c r="D2957" i="6"/>
  <c r="F2957" i="6"/>
  <c r="E2957" i="6"/>
  <c r="D2958" i="6"/>
  <c r="F2958" i="6"/>
  <c r="E2958" i="6"/>
  <c r="D2959" i="6"/>
  <c r="F2959" i="6"/>
  <c r="E2959" i="6"/>
  <c r="D2960" i="6"/>
  <c r="F2960" i="6"/>
  <c r="E2960" i="6"/>
  <c r="D2961" i="6"/>
  <c r="F2961" i="6"/>
  <c r="E2961" i="6"/>
  <c r="D2962" i="6"/>
  <c r="F2962" i="6"/>
  <c r="E2962" i="6"/>
  <c r="D2963" i="6"/>
  <c r="F2963" i="6"/>
  <c r="E2963" i="6"/>
  <c r="D2964" i="6"/>
  <c r="F2964" i="6"/>
  <c r="E2964" i="6"/>
  <c r="D2965" i="6"/>
  <c r="F2965" i="6"/>
  <c r="E2965" i="6"/>
  <c r="D2966" i="6"/>
  <c r="F2966" i="6"/>
  <c r="E2966" i="6"/>
  <c r="D2967" i="6"/>
  <c r="F2967" i="6"/>
  <c r="E2967" i="6"/>
  <c r="D2968" i="6"/>
  <c r="F2968" i="6"/>
  <c r="E2968" i="6"/>
  <c r="D2969" i="6"/>
  <c r="F2969" i="6"/>
  <c r="E2969" i="6"/>
  <c r="D2970" i="6"/>
  <c r="F2970" i="6"/>
  <c r="E2970" i="6"/>
  <c r="D2971" i="6"/>
  <c r="F2971" i="6"/>
  <c r="E2971" i="6"/>
  <c r="D2972" i="6"/>
  <c r="F2972" i="6"/>
  <c r="E2972" i="6"/>
  <c r="D2973" i="6"/>
  <c r="F2973" i="6"/>
  <c r="E2973" i="6"/>
  <c r="D2974" i="6"/>
  <c r="F2974" i="6"/>
  <c r="E2974" i="6"/>
  <c r="D2975" i="6"/>
  <c r="F2975" i="6"/>
  <c r="E2975" i="6"/>
  <c r="D2976" i="6"/>
  <c r="F2976" i="6"/>
  <c r="E2976" i="6"/>
  <c r="D2977" i="6"/>
  <c r="F2977" i="6"/>
  <c r="E2977" i="6"/>
  <c r="D2978" i="6"/>
  <c r="F2978" i="6"/>
  <c r="E2978" i="6"/>
  <c r="D2979" i="6"/>
  <c r="F2979" i="6"/>
  <c r="E2979" i="6"/>
  <c r="D2980" i="6"/>
  <c r="F2980" i="6"/>
  <c r="E2980" i="6"/>
  <c r="D2981" i="6"/>
  <c r="F2981" i="6"/>
  <c r="E2981" i="6"/>
  <c r="D2982" i="6"/>
  <c r="F2982" i="6"/>
  <c r="E2982" i="6"/>
  <c r="D2983" i="6"/>
  <c r="F2983" i="6"/>
  <c r="E2983" i="6"/>
  <c r="D2984" i="6"/>
  <c r="F2984" i="6"/>
  <c r="E2984" i="6"/>
  <c r="D2985" i="6"/>
  <c r="F2985" i="6"/>
  <c r="E2985" i="6"/>
  <c r="D2986" i="6"/>
  <c r="F2986" i="6"/>
  <c r="E2986" i="6"/>
  <c r="D2987" i="6"/>
  <c r="F2987" i="6"/>
  <c r="E2987" i="6"/>
  <c r="D2988" i="6"/>
  <c r="F2988" i="6"/>
  <c r="E2988" i="6"/>
  <c r="D2989" i="6"/>
  <c r="F2989" i="6"/>
  <c r="E2989" i="6"/>
  <c r="D2990" i="6"/>
  <c r="F2990" i="6"/>
  <c r="E2990" i="6"/>
  <c r="D2991" i="6"/>
  <c r="F2991" i="6"/>
  <c r="E2991" i="6"/>
  <c r="D2992" i="6"/>
  <c r="F2992" i="6"/>
  <c r="E2992" i="6"/>
  <c r="D2993" i="6"/>
  <c r="F2993" i="6"/>
  <c r="E2993" i="6"/>
  <c r="D2994" i="6"/>
  <c r="F2994" i="6"/>
  <c r="E2994" i="6"/>
  <c r="D2995" i="6"/>
  <c r="F2995" i="6"/>
  <c r="E2995" i="6"/>
  <c r="D2996" i="6"/>
  <c r="F2996" i="6"/>
  <c r="E2996" i="6"/>
  <c r="D2997" i="6"/>
  <c r="F2997" i="6"/>
  <c r="E2997" i="6"/>
  <c r="D2998" i="6"/>
  <c r="F2998" i="6"/>
  <c r="E2998" i="6"/>
  <c r="D2999" i="6"/>
  <c r="F2999" i="6"/>
  <c r="E2999" i="6"/>
  <c r="D3000" i="6"/>
  <c r="F3000" i="6"/>
  <c r="E3000" i="6"/>
  <c r="D3001" i="6"/>
  <c r="F3001" i="6"/>
  <c r="E3001" i="6"/>
  <c r="D3002" i="6"/>
  <c r="F3002" i="6"/>
  <c r="E3002" i="6"/>
  <c r="D3003" i="6"/>
  <c r="F3003" i="6"/>
  <c r="E3003" i="6"/>
  <c r="D3004" i="6"/>
  <c r="F3004" i="6"/>
  <c r="E3004" i="6"/>
  <c r="D3005" i="6"/>
  <c r="F3005" i="6"/>
  <c r="E3005" i="6"/>
  <c r="D3006" i="6"/>
  <c r="F3006" i="6"/>
  <c r="E3006" i="6"/>
  <c r="D3007" i="6"/>
  <c r="F3007" i="6"/>
  <c r="E3007" i="6"/>
  <c r="D3008" i="6"/>
  <c r="F3008" i="6"/>
  <c r="E3008" i="6"/>
  <c r="D3009" i="6"/>
  <c r="F3009" i="6"/>
  <c r="E3009" i="6"/>
  <c r="D3010" i="6"/>
  <c r="F3010" i="6"/>
  <c r="E3010" i="6"/>
  <c r="D3011" i="6"/>
  <c r="F3011" i="6"/>
  <c r="E3011" i="6"/>
  <c r="D3012" i="6"/>
  <c r="F3012" i="6"/>
  <c r="E3012" i="6"/>
  <c r="D3013" i="6"/>
  <c r="F3013" i="6"/>
  <c r="E3013" i="6"/>
  <c r="D3014" i="6"/>
  <c r="F3014" i="6"/>
  <c r="E3014" i="6"/>
  <c r="D3015" i="6"/>
  <c r="F3015" i="6"/>
  <c r="E3015" i="6"/>
  <c r="D3016" i="6"/>
  <c r="F3016" i="6"/>
  <c r="E3016" i="6"/>
  <c r="D3017" i="6"/>
  <c r="F3017" i="6"/>
  <c r="E3017" i="6"/>
  <c r="D3018" i="6"/>
  <c r="F3018" i="6"/>
  <c r="E3018" i="6"/>
  <c r="D3019" i="6"/>
  <c r="F3019" i="6"/>
  <c r="E3019" i="6"/>
  <c r="D3020" i="6"/>
  <c r="F3020" i="6"/>
  <c r="E3020" i="6"/>
  <c r="D3021" i="6"/>
  <c r="F3021" i="6"/>
  <c r="E3021" i="6"/>
  <c r="D3022" i="6"/>
  <c r="F3022" i="6"/>
  <c r="E3022" i="6"/>
  <c r="D3023" i="6"/>
  <c r="F3023" i="6"/>
  <c r="E3023" i="6"/>
  <c r="D3024" i="6"/>
  <c r="F3024" i="6"/>
  <c r="E3024" i="6"/>
  <c r="D3025" i="6"/>
  <c r="F3025" i="6"/>
  <c r="E3025" i="6"/>
  <c r="D3026" i="6"/>
  <c r="F3026" i="6"/>
  <c r="E3026" i="6"/>
  <c r="D3027" i="6"/>
  <c r="F3027" i="6"/>
  <c r="E3027" i="6"/>
  <c r="D3028" i="6"/>
  <c r="F3028" i="6"/>
  <c r="E3028" i="6"/>
  <c r="D3029" i="6"/>
  <c r="F3029" i="6"/>
  <c r="E3029" i="6"/>
  <c r="D3030" i="6"/>
  <c r="F3030" i="6"/>
  <c r="E3030" i="6"/>
  <c r="D3031" i="6"/>
  <c r="F3031" i="6"/>
  <c r="E3031" i="6"/>
  <c r="D3032" i="6"/>
  <c r="F3032" i="6"/>
  <c r="E3032" i="6"/>
  <c r="D3033" i="6"/>
  <c r="F3033" i="6"/>
  <c r="E3033" i="6"/>
  <c r="D3034" i="6"/>
  <c r="F3034" i="6"/>
  <c r="E3034" i="6"/>
  <c r="D3035" i="6"/>
  <c r="F3035" i="6"/>
  <c r="E3035" i="6"/>
  <c r="D3036" i="6"/>
  <c r="F3036" i="6"/>
  <c r="E3036" i="6"/>
  <c r="D3037" i="6"/>
  <c r="F3037" i="6"/>
  <c r="E3037" i="6"/>
  <c r="D3038" i="6"/>
  <c r="F3038" i="6"/>
  <c r="E3038" i="6"/>
  <c r="D3039" i="6"/>
  <c r="F3039" i="6"/>
  <c r="E3039" i="6"/>
  <c r="D3040" i="6"/>
  <c r="F3040" i="6"/>
  <c r="E3040" i="6"/>
  <c r="D3041" i="6"/>
  <c r="F3041" i="6"/>
  <c r="E3041" i="6"/>
  <c r="D3042" i="6"/>
  <c r="F3042" i="6"/>
  <c r="E3042" i="6"/>
  <c r="D3043" i="6"/>
  <c r="F3043" i="6"/>
  <c r="E3043" i="6"/>
  <c r="D3044" i="6"/>
  <c r="F3044" i="6"/>
  <c r="E3044" i="6"/>
  <c r="D3045" i="6"/>
  <c r="F3045" i="6"/>
  <c r="E3045" i="6"/>
  <c r="D3046" i="6"/>
  <c r="F3046" i="6"/>
  <c r="E3046" i="6"/>
  <c r="D3047" i="6"/>
  <c r="F3047" i="6"/>
  <c r="E3047" i="6"/>
  <c r="D3048" i="6"/>
  <c r="F3048" i="6"/>
  <c r="E3048" i="6"/>
  <c r="D3049" i="6"/>
  <c r="F3049" i="6"/>
  <c r="E3049" i="6"/>
  <c r="D3050" i="6"/>
  <c r="F3050" i="6"/>
  <c r="E3050" i="6"/>
  <c r="D3051" i="6"/>
  <c r="F3051" i="6"/>
  <c r="E3051" i="6"/>
  <c r="D3052" i="6"/>
  <c r="F3052" i="6"/>
  <c r="E3052" i="6"/>
  <c r="D3053" i="6"/>
  <c r="F3053" i="6"/>
  <c r="E3053" i="6"/>
  <c r="D3054" i="6"/>
  <c r="F3054" i="6"/>
  <c r="E3054" i="6"/>
  <c r="D3055" i="6"/>
  <c r="F3055" i="6"/>
  <c r="E3055" i="6"/>
  <c r="D3056" i="6"/>
  <c r="F3056" i="6"/>
  <c r="E3056" i="6"/>
  <c r="D3057" i="6"/>
  <c r="F3057" i="6"/>
  <c r="E3057" i="6"/>
  <c r="D3058" i="6"/>
  <c r="F3058" i="6"/>
  <c r="E3058" i="6"/>
  <c r="D3059" i="6"/>
  <c r="F3059" i="6"/>
  <c r="E3059" i="6"/>
  <c r="D3060" i="6"/>
  <c r="F3060" i="6"/>
  <c r="E3060" i="6"/>
  <c r="D3061" i="6"/>
  <c r="F3061" i="6"/>
  <c r="E3061" i="6"/>
  <c r="D3062" i="6"/>
  <c r="F3062" i="6"/>
  <c r="E3062" i="6"/>
  <c r="D3063" i="6"/>
  <c r="F3063" i="6"/>
  <c r="E3063" i="6"/>
  <c r="D3064" i="6"/>
  <c r="F3064" i="6"/>
  <c r="E3064" i="6"/>
  <c r="D3065" i="6"/>
  <c r="F3065" i="6"/>
  <c r="E3065" i="6"/>
  <c r="D3066" i="6"/>
  <c r="F3066" i="6"/>
  <c r="E3066" i="6"/>
  <c r="D3067" i="6"/>
  <c r="F3067" i="6"/>
  <c r="E3067" i="6"/>
  <c r="D3068" i="6"/>
  <c r="F3068" i="6"/>
  <c r="E3068" i="6"/>
  <c r="D3069" i="6"/>
  <c r="F3069" i="6"/>
  <c r="E3069" i="6"/>
  <c r="D3070" i="6"/>
  <c r="F3070" i="6"/>
  <c r="E3070" i="6"/>
  <c r="D3071" i="6"/>
  <c r="F3071" i="6"/>
  <c r="E3071" i="6"/>
  <c r="D3072" i="6"/>
  <c r="F3072" i="6"/>
  <c r="E3072" i="6"/>
  <c r="D3073" i="6"/>
  <c r="F3073" i="6"/>
  <c r="E3073" i="6"/>
  <c r="D3074" i="6"/>
  <c r="F3074" i="6"/>
  <c r="E3074" i="6"/>
  <c r="D3075" i="6"/>
  <c r="F3075" i="6"/>
  <c r="E3075" i="6"/>
  <c r="D3076" i="6"/>
  <c r="F3076" i="6"/>
  <c r="E3076" i="6"/>
  <c r="D3077" i="6"/>
  <c r="F3077" i="6"/>
  <c r="E3077" i="6"/>
  <c r="D3078" i="6"/>
  <c r="F3078" i="6"/>
  <c r="E3078" i="6"/>
  <c r="D3079" i="6"/>
  <c r="F3079" i="6"/>
  <c r="E3079" i="6"/>
  <c r="D3080" i="6"/>
  <c r="F3080" i="6"/>
  <c r="E3080" i="6"/>
  <c r="D3081" i="6"/>
  <c r="F3081" i="6"/>
  <c r="E3081" i="6"/>
  <c r="D3082" i="6"/>
  <c r="F3082" i="6"/>
  <c r="E3082" i="6"/>
  <c r="D3083" i="6"/>
  <c r="F3083" i="6"/>
  <c r="E3083" i="6"/>
  <c r="D3084" i="6"/>
  <c r="F3084" i="6"/>
  <c r="E3084" i="6"/>
  <c r="D3085" i="6"/>
  <c r="F3085" i="6"/>
  <c r="E3085" i="6"/>
  <c r="D3086" i="6"/>
  <c r="F3086" i="6"/>
  <c r="E3086" i="6"/>
  <c r="D3087" i="6"/>
  <c r="F3087" i="6"/>
  <c r="E3087" i="6"/>
  <c r="D3088" i="6"/>
  <c r="F3088" i="6"/>
  <c r="E3088" i="6"/>
  <c r="D3089" i="6"/>
  <c r="F3089" i="6"/>
  <c r="E3089" i="6"/>
  <c r="D3090" i="6"/>
  <c r="F3090" i="6"/>
  <c r="E3090" i="6"/>
  <c r="D3091" i="6"/>
  <c r="F3091" i="6"/>
  <c r="E3091" i="6"/>
  <c r="D3092" i="6"/>
  <c r="F3092" i="6"/>
  <c r="E3092" i="6"/>
  <c r="D3093" i="6"/>
  <c r="F3093" i="6"/>
  <c r="E3093" i="6"/>
  <c r="D3094" i="6"/>
  <c r="F3094" i="6"/>
  <c r="E3094" i="6"/>
  <c r="D3095" i="6"/>
  <c r="F3095" i="6"/>
  <c r="E3095" i="6"/>
  <c r="D3096" i="6"/>
  <c r="F3096" i="6"/>
  <c r="E3096" i="6"/>
  <c r="D3097" i="6"/>
  <c r="F3097" i="6"/>
  <c r="E3097" i="6"/>
  <c r="D3098" i="6"/>
  <c r="F3098" i="6"/>
  <c r="E3098" i="6"/>
  <c r="D3099" i="6"/>
  <c r="F3099" i="6"/>
  <c r="E3099" i="6"/>
  <c r="D3100" i="6"/>
  <c r="F3100" i="6"/>
  <c r="E3100" i="6"/>
  <c r="D3101" i="6"/>
  <c r="F3101" i="6"/>
  <c r="E3101" i="6"/>
  <c r="D3102" i="6"/>
  <c r="F3102" i="6"/>
  <c r="E3102" i="6"/>
  <c r="D3103" i="6"/>
  <c r="F3103" i="6"/>
  <c r="E3103" i="6"/>
  <c r="D3104" i="6"/>
  <c r="F3104" i="6"/>
  <c r="E3104" i="6"/>
  <c r="D3105" i="6"/>
  <c r="F3105" i="6"/>
  <c r="E3105" i="6"/>
  <c r="D3106" i="6"/>
  <c r="F3106" i="6"/>
  <c r="E3106" i="6"/>
  <c r="D3107" i="6"/>
  <c r="F3107" i="6"/>
  <c r="E3107" i="6"/>
  <c r="D3108" i="6"/>
  <c r="F3108" i="6"/>
  <c r="E3108" i="6"/>
  <c r="D3109" i="6"/>
  <c r="F3109" i="6"/>
  <c r="E3109" i="6"/>
  <c r="D3110" i="6"/>
  <c r="F3110" i="6"/>
  <c r="E3110" i="6"/>
  <c r="D3111" i="6"/>
  <c r="F3111" i="6"/>
  <c r="E3111" i="6"/>
  <c r="D3112" i="6"/>
  <c r="F3112" i="6"/>
  <c r="E3112" i="6"/>
  <c r="D3113" i="6"/>
  <c r="F3113" i="6"/>
  <c r="E3113" i="6"/>
  <c r="D3114" i="6"/>
  <c r="F3114" i="6"/>
  <c r="E3114" i="6"/>
  <c r="D3115" i="6"/>
  <c r="F3115" i="6"/>
  <c r="E3115" i="6"/>
  <c r="D3116" i="6"/>
  <c r="F3116" i="6"/>
  <c r="E3116" i="6"/>
  <c r="D3117" i="6"/>
  <c r="F3117" i="6"/>
  <c r="E3117" i="6"/>
  <c r="D3118" i="6"/>
  <c r="F3118" i="6"/>
  <c r="E3118" i="6"/>
  <c r="D3119" i="6"/>
  <c r="F3119" i="6"/>
  <c r="E3119" i="6"/>
  <c r="D3120" i="6"/>
  <c r="F3120" i="6"/>
  <c r="E3120" i="6"/>
  <c r="D3121" i="6"/>
  <c r="F3121" i="6"/>
  <c r="E3121" i="6"/>
  <c r="D3122" i="6"/>
  <c r="F3122" i="6"/>
  <c r="E3122" i="6"/>
  <c r="D3123" i="6"/>
  <c r="F3123" i="6"/>
  <c r="E3123" i="6"/>
  <c r="D3124" i="6"/>
  <c r="F3124" i="6"/>
  <c r="E3124" i="6"/>
  <c r="D3125" i="6"/>
  <c r="F3125" i="6"/>
  <c r="E3125" i="6"/>
  <c r="D3126" i="6"/>
  <c r="F3126" i="6"/>
  <c r="E3126" i="6"/>
  <c r="D3127" i="6"/>
  <c r="F3127" i="6"/>
  <c r="E3127" i="6"/>
  <c r="D3128" i="6"/>
  <c r="F3128" i="6"/>
  <c r="E3128" i="6"/>
  <c r="D3129" i="6"/>
  <c r="F3129" i="6"/>
  <c r="E3129" i="6"/>
  <c r="D3130" i="6"/>
  <c r="F3130" i="6"/>
  <c r="E3130" i="6"/>
  <c r="D3131" i="6"/>
  <c r="F3131" i="6"/>
  <c r="E3131" i="6"/>
  <c r="D3132" i="6"/>
  <c r="F3132" i="6"/>
  <c r="E3132" i="6"/>
  <c r="D3133" i="6"/>
  <c r="F3133" i="6"/>
  <c r="E3133" i="6"/>
  <c r="D3134" i="6"/>
  <c r="F3134" i="6"/>
  <c r="E3134" i="6"/>
  <c r="D3135" i="6"/>
  <c r="F3135" i="6"/>
  <c r="E3135" i="6"/>
  <c r="D3136" i="6"/>
  <c r="F3136" i="6"/>
  <c r="E3136" i="6"/>
  <c r="F3137" i="6"/>
  <c r="D3138" i="6"/>
  <c r="F3138" i="6"/>
  <c r="E3138" i="6"/>
  <c r="D3139" i="6"/>
  <c r="F3139" i="6"/>
  <c r="E3139" i="6"/>
  <c r="D3140" i="6"/>
  <c r="F3140" i="6"/>
  <c r="E3140" i="6"/>
  <c r="D3141" i="6"/>
  <c r="F3141" i="6"/>
  <c r="E3141" i="6"/>
  <c r="D3142" i="6"/>
  <c r="F3142" i="6"/>
  <c r="E3142" i="6"/>
  <c r="D3143" i="6"/>
  <c r="F3143" i="6"/>
  <c r="E3143" i="6"/>
  <c r="D3144" i="6"/>
  <c r="F3144" i="6"/>
  <c r="E3144" i="6"/>
  <c r="D3145" i="6"/>
  <c r="F3145" i="6"/>
  <c r="E3145" i="6"/>
  <c r="D3146" i="6"/>
  <c r="F3146" i="6"/>
  <c r="E3146" i="6"/>
  <c r="D3147" i="6"/>
  <c r="F3147" i="6"/>
  <c r="E3147" i="6"/>
  <c r="D3148" i="6"/>
  <c r="F3148" i="6"/>
  <c r="E3148" i="6"/>
  <c r="D3149" i="6"/>
  <c r="F3149" i="6"/>
  <c r="E3149" i="6"/>
  <c r="D3150" i="6"/>
  <c r="F3150" i="6"/>
  <c r="E3150" i="6"/>
  <c r="D3151" i="6"/>
  <c r="F3151" i="6"/>
  <c r="E3151" i="6"/>
  <c r="D3152" i="6"/>
  <c r="F3152" i="6"/>
  <c r="E3152" i="6"/>
  <c r="D3153" i="6"/>
  <c r="F3153" i="6"/>
  <c r="E3153" i="6"/>
  <c r="D3154" i="6"/>
  <c r="F3154" i="6"/>
  <c r="E3154" i="6"/>
  <c r="D3155" i="6"/>
  <c r="F3155" i="6"/>
  <c r="E3155" i="6"/>
  <c r="D3156" i="6"/>
  <c r="F3156" i="6"/>
  <c r="E3156" i="6"/>
  <c r="D3157" i="6"/>
  <c r="F3157" i="6"/>
  <c r="E3157" i="6"/>
  <c r="D3158" i="6"/>
  <c r="F3158" i="6"/>
  <c r="E3158" i="6"/>
  <c r="D3159" i="6"/>
  <c r="F3159" i="6"/>
  <c r="E3159" i="6"/>
  <c r="D3160" i="6"/>
  <c r="F3160" i="6"/>
  <c r="E3160" i="6"/>
  <c r="D3161" i="6"/>
  <c r="F3161" i="6"/>
  <c r="E3161" i="6"/>
  <c r="D3162" i="6"/>
  <c r="F3162" i="6"/>
  <c r="E3162" i="6"/>
  <c r="D3163" i="6"/>
  <c r="F3163" i="6"/>
  <c r="E3163" i="6"/>
  <c r="D3164" i="6"/>
  <c r="F3164" i="6"/>
  <c r="E3164" i="6"/>
  <c r="D3165" i="6"/>
  <c r="F3165" i="6"/>
  <c r="E3165" i="6"/>
  <c r="D3166" i="6"/>
  <c r="F3166" i="6"/>
  <c r="E3166" i="6"/>
  <c r="D3167" i="6"/>
  <c r="F3167" i="6"/>
  <c r="E3167" i="6"/>
  <c r="D3168" i="6"/>
  <c r="F3168" i="6"/>
  <c r="E3168" i="6"/>
  <c r="D3169" i="6"/>
  <c r="F3169" i="6"/>
  <c r="E3169" i="6"/>
  <c r="D3170" i="6"/>
  <c r="F3170" i="6"/>
  <c r="E3170" i="6"/>
  <c r="D3171" i="6"/>
  <c r="F3171" i="6"/>
  <c r="E3171" i="6"/>
  <c r="D3172" i="6"/>
  <c r="F3172" i="6"/>
  <c r="E3172" i="6"/>
  <c r="D3173" i="6"/>
  <c r="F3173" i="6"/>
  <c r="E3173" i="6"/>
  <c r="D3174" i="6"/>
  <c r="F3174" i="6"/>
  <c r="E3174" i="6"/>
  <c r="D3175" i="6"/>
  <c r="F3175" i="6"/>
  <c r="E3175" i="6"/>
  <c r="D3176" i="6"/>
  <c r="F3176" i="6"/>
  <c r="E3176" i="6"/>
  <c r="D3177" i="6"/>
  <c r="F3177" i="6"/>
  <c r="E3177" i="6"/>
  <c r="D3178" i="6"/>
  <c r="F3178" i="6"/>
  <c r="E3178" i="6"/>
  <c r="D3179" i="6"/>
  <c r="F3179" i="6"/>
  <c r="E3179" i="6"/>
  <c r="D3180" i="6"/>
  <c r="F3180" i="6"/>
  <c r="E3180" i="6"/>
  <c r="D3181" i="6"/>
  <c r="F3181" i="6"/>
  <c r="E3181" i="6"/>
  <c r="D3182" i="6"/>
  <c r="F3182" i="6"/>
  <c r="E3182" i="6"/>
  <c r="D3183" i="6"/>
  <c r="F3183" i="6"/>
  <c r="E3183" i="6"/>
  <c r="D3184" i="6"/>
  <c r="F3184" i="6"/>
  <c r="E3184" i="6"/>
  <c r="D3185" i="6"/>
  <c r="F3185" i="6"/>
  <c r="E3185" i="6"/>
  <c r="D3186" i="6"/>
  <c r="F3186" i="6"/>
  <c r="E3186" i="6"/>
  <c r="D3187" i="6"/>
  <c r="F3187" i="6"/>
  <c r="E3187" i="6"/>
  <c r="D3188" i="6"/>
  <c r="F3188" i="6"/>
  <c r="E3188" i="6"/>
  <c r="D3189" i="6"/>
  <c r="F3189" i="6"/>
  <c r="E3189" i="6"/>
  <c r="D3190" i="6"/>
  <c r="F3190" i="6"/>
  <c r="E3190" i="6"/>
  <c r="D3191" i="6"/>
  <c r="F3191" i="6"/>
  <c r="E3191" i="6"/>
  <c r="D3192" i="6"/>
  <c r="F3192" i="6"/>
  <c r="E3192" i="6"/>
  <c r="D3193" i="6"/>
  <c r="F3193" i="6"/>
  <c r="E3193" i="6"/>
  <c r="D3194" i="6"/>
  <c r="F3194" i="6"/>
  <c r="E3194" i="6"/>
  <c r="D3195" i="6"/>
  <c r="F3195" i="6"/>
  <c r="E3195" i="6"/>
  <c r="D3196" i="6"/>
  <c r="F3196" i="6"/>
  <c r="E3196" i="6"/>
  <c r="D3197" i="6"/>
  <c r="F3197" i="6"/>
  <c r="E3197" i="6"/>
  <c r="D3198" i="6"/>
  <c r="F3198" i="6"/>
  <c r="E3198" i="6"/>
  <c r="D3199" i="6"/>
  <c r="F3199" i="6"/>
  <c r="E3199" i="6"/>
  <c r="D3200" i="6"/>
  <c r="F3200" i="6"/>
  <c r="E3200" i="6"/>
  <c r="D3201" i="6"/>
  <c r="F3201" i="6"/>
  <c r="E3201" i="6"/>
  <c r="D3202" i="6"/>
  <c r="F3202" i="6"/>
  <c r="E3202" i="6"/>
  <c r="D3203" i="6"/>
  <c r="F3203" i="6"/>
  <c r="E3203" i="6"/>
  <c r="D3204" i="6"/>
  <c r="F3204" i="6"/>
  <c r="E3204" i="6"/>
  <c r="D3205" i="6"/>
  <c r="F3205" i="6"/>
  <c r="E3205" i="6"/>
  <c r="D3206" i="6"/>
  <c r="F3206" i="6"/>
  <c r="E3206" i="6"/>
  <c r="D3207" i="6"/>
  <c r="F3207" i="6"/>
  <c r="E3207" i="6"/>
  <c r="D3208" i="6"/>
  <c r="F3208" i="6"/>
  <c r="E3208" i="6"/>
  <c r="D3209" i="6"/>
  <c r="F3209" i="6"/>
  <c r="E3209" i="6"/>
  <c r="D3210" i="6"/>
  <c r="F3210" i="6"/>
  <c r="E3210" i="6"/>
  <c r="D3211" i="6"/>
  <c r="F3211" i="6"/>
  <c r="E3211" i="6"/>
  <c r="D3212" i="6"/>
  <c r="F3212" i="6"/>
  <c r="E3212" i="6"/>
  <c r="D3213" i="6"/>
  <c r="F3213" i="6"/>
  <c r="E3213" i="6"/>
  <c r="D3214" i="6"/>
  <c r="F3214" i="6"/>
  <c r="E3214" i="6"/>
  <c r="D3215" i="6"/>
  <c r="F3215" i="6"/>
  <c r="E3215" i="6"/>
  <c r="D3216" i="6"/>
  <c r="F3216" i="6"/>
  <c r="E3216" i="6"/>
  <c r="D3217" i="6"/>
  <c r="F3217" i="6"/>
  <c r="E3217" i="6"/>
  <c r="D3218" i="6"/>
  <c r="F3218" i="6"/>
  <c r="E3218" i="6"/>
  <c r="D3219" i="6"/>
  <c r="F3219" i="6"/>
  <c r="E3219" i="6"/>
  <c r="D3220" i="6"/>
  <c r="F3220" i="6"/>
  <c r="E3220" i="6"/>
  <c r="D3221" i="6"/>
  <c r="F3221" i="6"/>
  <c r="E3221" i="6"/>
  <c r="D3222" i="6"/>
  <c r="F3222" i="6"/>
  <c r="E3222" i="6"/>
  <c r="D3223" i="6"/>
  <c r="F3223" i="6"/>
  <c r="E3223" i="6"/>
  <c r="D3224" i="6"/>
  <c r="F3224" i="6"/>
  <c r="E3224" i="6"/>
  <c r="D3225" i="6"/>
  <c r="F3225" i="6"/>
  <c r="E3225" i="6"/>
  <c r="D3226" i="6"/>
  <c r="F3226" i="6"/>
  <c r="E3226" i="6"/>
  <c r="D3227" i="6"/>
  <c r="F3227" i="6"/>
  <c r="E3227" i="6"/>
  <c r="D3228" i="6"/>
  <c r="F3228" i="6"/>
  <c r="E3228" i="6"/>
  <c r="D3229" i="6"/>
  <c r="F3229" i="6"/>
  <c r="E3229" i="6"/>
  <c r="D3230" i="6"/>
  <c r="F3230" i="6"/>
  <c r="E3230" i="6"/>
  <c r="D3231" i="6"/>
  <c r="F3231" i="6"/>
  <c r="E3231" i="6"/>
  <c r="D3232" i="6"/>
  <c r="F3232" i="6"/>
  <c r="E3232" i="6"/>
  <c r="D3233" i="6"/>
  <c r="F3233" i="6"/>
  <c r="E3233" i="6"/>
  <c r="D3234" i="6"/>
  <c r="F3234" i="6"/>
  <c r="E3234" i="6"/>
  <c r="D3235" i="6"/>
  <c r="F3235" i="6"/>
  <c r="E3235" i="6"/>
  <c r="D3236" i="6"/>
  <c r="F3236" i="6"/>
  <c r="E3236" i="6"/>
  <c r="D3237" i="6"/>
  <c r="F3237" i="6"/>
  <c r="E3237" i="6"/>
  <c r="D3238" i="6"/>
  <c r="F3238" i="6"/>
  <c r="E3238" i="6"/>
  <c r="D3239" i="6"/>
  <c r="F3239" i="6"/>
  <c r="E3239" i="6"/>
  <c r="D3240" i="6"/>
  <c r="F3240" i="6"/>
  <c r="E3240" i="6"/>
  <c r="D3241" i="6"/>
  <c r="F3241" i="6"/>
  <c r="E3241" i="6"/>
  <c r="D3242" i="6"/>
  <c r="F3242" i="6"/>
  <c r="E3242" i="6"/>
  <c r="D3243" i="6"/>
  <c r="F3243" i="6"/>
  <c r="E3243" i="6"/>
  <c r="D3244" i="6"/>
  <c r="F3244" i="6"/>
  <c r="E3244" i="6"/>
  <c r="D3245" i="6"/>
  <c r="F3245" i="6"/>
  <c r="E3245" i="6"/>
  <c r="D3246" i="6"/>
  <c r="F3246" i="6"/>
  <c r="E3246" i="6"/>
  <c r="D3247" i="6"/>
  <c r="F3247" i="6"/>
  <c r="E3247" i="6"/>
  <c r="D3248" i="6"/>
  <c r="F3248" i="6"/>
  <c r="E3248" i="6"/>
  <c r="D3249" i="6"/>
  <c r="F3249" i="6"/>
  <c r="E3249" i="6"/>
  <c r="D3250" i="6"/>
  <c r="F3250" i="6"/>
  <c r="E3250" i="6"/>
  <c r="D3251" i="6"/>
  <c r="F3251" i="6"/>
  <c r="E3251" i="6"/>
  <c r="D3252" i="6"/>
  <c r="F3252" i="6"/>
  <c r="E3252" i="6"/>
  <c r="D3253" i="6"/>
  <c r="F3253" i="6"/>
  <c r="E3253" i="6"/>
  <c r="D3254" i="6"/>
  <c r="F3254" i="6"/>
  <c r="E3254" i="6"/>
  <c r="D3255" i="6"/>
  <c r="F3255" i="6"/>
  <c r="E3255" i="6"/>
  <c r="D3256" i="6"/>
  <c r="F3256" i="6"/>
  <c r="E3256" i="6"/>
  <c r="D3257" i="6"/>
  <c r="F3257" i="6"/>
  <c r="E3257" i="6"/>
  <c r="D3258" i="6"/>
  <c r="F3258" i="6"/>
  <c r="E3258" i="6"/>
  <c r="D3259" i="6"/>
  <c r="F3259" i="6"/>
  <c r="E3259" i="6"/>
  <c r="D3260" i="6"/>
  <c r="F3260" i="6"/>
  <c r="E3260" i="6"/>
  <c r="D3261" i="6"/>
  <c r="F3261" i="6"/>
  <c r="E3261" i="6"/>
  <c r="D3262" i="6"/>
  <c r="F3262" i="6"/>
  <c r="E3262" i="6"/>
  <c r="D3263" i="6"/>
  <c r="F3263" i="6"/>
  <c r="E3263" i="6"/>
  <c r="D3264" i="6"/>
  <c r="F3264" i="6"/>
  <c r="E3264" i="6"/>
  <c r="D3265" i="6"/>
  <c r="F3265" i="6"/>
  <c r="E3265" i="6"/>
  <c r="D3266" i="6"/>
  <c r="F3266" i="6"/>
  <c r="E3266" i="6"/>
  <c r="D3267" i="6"/>
  <c r="F3267" i="6"/>
  <c r="E3267" i="6"/>
  <c r="D3268" i="6"/>
  <c r="F3268" i="6"/>
  <c r="E3268" i="6"/>
  <c r="D3269" i="6"/>
  <c r="F3269" i="6"/>
  <c r="E3269" i="6"/>
  <c r="D3270" i="6"/>
  <c r="F3270" i="6"/>
  <c r="E3270" i="6"/>
  <c r="D3271" i="6"/>
  <c r="F3271" i="6"/>
  <c r="E3271" i="6"/>
  <c r="D3272" i="6"/>
  <c r="F3272" i="6"/>
  <c r="E3272" i="6"/>
  <c r="D3273" i="6"/>
  <c r="F3273" i="6"/>
  <c r="E3273" i="6"/>
  <c r="D3274" i="6"/>
  <c r="F3274" i="6"/>
  <c r="E3274" i="6"/>
  <c r="D3275" i="6"/>
  <c r="F3275" i="6"/>
  <c r="E3275" i="6"/>
  <c r="D3276" i="6"/>
  <c r="F3276" i="6"/>
  <c r="E3276" i="6"/>
  <c r="D3277" i="6"/>
  <c r="F3277" i="6"/>
  <c r="E3277" i="6"/>
  <c r="D3278" i="6"/>
  <c r="F3278" i="6"/>
  <c r="E3278" i="6"/>
  <c r="D3279" i="6"/>
  <c r="F3279" i="6"/>
  <c r="E3279" i="6"/>
  <c r="D3280" i="6"/>
  <c r="F3280" i="6"/>
  <c r="E3280" i="6"/>
  <c r="D3281" i="6"/>
  <c r="F3281" i="6"/>
  <c r="E3281" i="6"/>
  <c r="D3282" i="6"/>
  <c r="F3282" i="6"/>
  <c r="E3282" i="6"/>
  <c r="D3283" i="6"/>
  <c r="F3283" i="6"/>
  <c r="E3283" i="6"/>
  <c r="D3284" i="6"/>
  <c r="F3284" i="6"/>
  <c r="E3284" i="6"/>
  <c r="D3285" i="6"/>
  <c r="F3285" i="6"/>
  <c r="E3285" i="6"/>
  <c r="D3286" i="6"/>
  <c r="F3286" i="6"/>
  <c r="E3286" i="6"/>
  <c r="D3287" i="6"/>
  <c r="F3287" i="6"/>
  <c r="E3287" i="6"/>
  <c r="D3288" i="6"/>
  <c r="F3288" i="6"/>
  <c r="E3288" i="6"/>
  <c r="D3289" i="6"/>
  <c r="F3289" i="6"/>
  <c r="E3289" i="6"/>
  <c r="D3290" i="6"/>
  <c r="F3290" i="6"/>
  <c r="E3290" i="6"/>
  <c r="D3291" i="6"/>
  <c r="F3291" i="6"/>
  <c r="E3291" i="6"/>
  <c r="D3292" i="6"/>
  <c r="F3292" i="6"/>
  <c r="E3292" i="6"/>
  <c r="D3293" i="6"/>
  <c r="F3293" i="6"/>
  <c r="E3293" i="6"/>
  <c r="D3294" i="6"/>
  <c r="F3294" i="6"/>
  <c r="E3294" i="6"/>
  <c r="D3295" i="6"/>
  <c r="F3295" i="6"/>
  <c r="E3295" i="6"/>
  <c r="D3296" i="6"/>
  <c r="F3296" i="6"/>
  <c r="E3296" i="6"/>
  <c r="D3297" i="6"/>
  <c r="F3297" i="6"/>
  <c r="E3297" i="6"/>
  <c r="D3298" i="6"/>
  <c r="F3298" i="6"/>
  <c r="E3298" i="6"/>
  <c r="D3299" i="6"/>
  <c r="F3299" i="6"/>
  <c r="E3299" i="6"/>
  <c r="D3300" i="6"/>
  <c r="F3300" i="6"/>
  <c r="E3300" i="6"/>
  <c r="D3301" i="6"/>
  <c r="F3301" i="6"/>
  <c r="E3301" i="6"/>
  <c r="D3302" i="6"/>
  <c r="F3302" i="6"/>
  <c r="E3302" i="6"/>
  <c r="D3303" i="6"/>
  <c r="F3303" i="6"/>
  <c r="E3303" i="6"/>
  <c r="D3304" i="6"/>
  <c r="F3304" i="6"/>
  <c r="E3304" i="6"/>
  <c r="D3305" i="6"/>
  <c r="F3305" i="6"/>
  <c r="E3305" i="6"/>
  <c r="D3306" i="6"/>
  <c r="F3306" i="6"/>
  <c r="E3306" i="6"/>
  <c r="D3307" i="6"/>
  <c r="F3307" i="6"/>
  <c r="E3307" i="6"/>
  <c r="D3308" i="6"/>
  <c r="F3308" i="6"/>
  <c r="E3308" i="6"/>
  <c r="D3309" i="6"/>
  <c r="F3309" i="6"/>
  <c r="E3309" i="6"/>
  <c r="D3310" i="6"/>
  <c r="F3310" i="6"/>
  <c r="E3310" i="6"/>
  <c r="D3311" i="6"/>
  <c r="F3311" i="6"/>
  <c r="E3311" i="6"/>
  <c r="D3312" i="6"/>
  <c r="F3312" i="6"/>
  <c r="E3312" i="6"/>
  <c r="D3313" i="6"/>
  <c r="F3313" i="6"/>
  <c r="E3313" i="6"/>
  <c r="D3314" i="6"/>
  <c r="F3314" i="6"/>
  <c r="E3314" i="6"/>
  <c r="D3315" i="6"/>
  <c r="F3315" i="6"/>
  <c r="E3315" i="6"/>
  <c r="D3316" i="6"/>
  <c r="F3316" i="6"/>
  <c r="E3316" i="6"/>
  <c r="D3317" i="6"/>
  <c r="F3317" i="6"/>
  <c r="E3317" i="6"/>
  <c r="D3318" i="6"/>
  <c r="F3318" i="6"/>
  <c r="E3318" i="6"/>
  <c r="D3319" i="6"/>
  <c r="F3319" i="6"/>
  <c r="E3319" i="6"/>
  <c r="D3320" i="6"/>
  <c r="F3320" i="6"/>
  <c r="E3320" i="6"/>
  <c r="D3321" i="6"/>
  <c r="F3321" i="6"/>
  <c r="E3321" i="6"/>
  <c r="D3322" i="6"/>
  <c r="F3322" i="6"/>
  <c r="E3322" i="6"/>
  <c r="D3323" i="6"/>
  <c r="F3323" i="6"/>
  <c r="E3323" i="6"/>
  <c r="D3324" i="6"/>
  <c r="F3324" i="6"/>
  <c r="E3324" i="6"/>
  <c r="D3325" i="6"/>
  <c r="F3325" i="6"/>
  <c r="E3325" i="6"/>
  <c r="D3326" i="6"/>
  <c r="F3326" i="6"/>
  <c r="E3326" i="6"/>
  <c r="D3327" i="6"/>
  <c r="F3327" i="6"/>
  <c r="E3327" i="6"/>
  <c r="D3328" i="6"/>
  <c r="F3328" i="6"/>
  <c r="E3328" i="6"/>
  <c r="D3329" i="6"/>
  <c r="F3329" i="6"/>
  <c r="E3329" i="6"/>
  <c r="D3330" i="6"/>
  <c r="F3330" i="6"/>
  <c r="E3330" i="6"/>
  <c r="D3331" i="6"/>
  <c r="F3331" i="6"/>
  <c r="E3331" i="6"/>
  <c r="D3332" i="6"/>
  <c r="F3332" i="6"/>
  <c r="E3332" i="6"/>
  <c r="D3333" i="6"/>
  <c r="F3333" i="6"/>
  <c r="E3333" i="6"/>
  <c r="D3334" i="6"/>
  <c r="F3334" i="6"/>
  <c r="E3334" i="6"/>
  <c r="D3335" i="6"/>
  <c r="F3335" i="6"/>
  <c r="E3335" i="6"/>
  <c r="D3336" i="6"/>
  <c r="F3336" i="6"/>
  <c r="E3336" i="6"/>
  <c r="D3337" i="6"/>
  <c r="F3337" i="6"/>
  <c r="E3337" i="6"/>
  <c r="D3338" i="6"/>
  <c r="F3338" i="6"/>
  <c r="E3338" i="6"/>
  <c r="D3339" i="6"/>
  <c r="F3339" i="6"/>
  <c r="E3339" i="6"/>
  <c r="D3340" i="6"/>
  <c r="F3340" i="6"/>
  <c r="E3340" i="6"/>
  <c r="D3341" i="6"/>
  <c r="F3341" i="6"/>
  <c r="E3341" i="6"/>
  <c r="F3342" i="6"/>
  <c r="D3343" i="6"/>
  <c r="F3343" i="6"/>
  <c r="E3343" i="6"/>
  <c r="D3344" i="6"/>
  <c r="F3344" i="6"/>
  <c r="E3344" i="6"/>
  <c r="D3345" i="6"/>
  <c r="F3345" i="6"/>
  <c r="E3345" i="6"/>
  <c r="D3346" i="6"/>
  <c r="F3346" i="6"/>
  <c r="E3346" i="6"/>
  <c r="D3347" i="6"/>
  <c r="F3347" i="6"/>
  <c r="E3347" i="6"/>
  <c r="D3348" i="6"/>
  <c r="F3348" i="6"/>
  <c r="E3348" i="6"/>
  <c r="D3349" i="6"/>
  <c r="F3349" i="6"/>
  <c r="E3349" i="6"/>
  <c r="D3350" i="6"/>
  <c r="F3350" i="6"/>
  <c r="E3350" i="6"/>
  <c r="D3351" i="6"/>
  <c r="F3351" i="6"/>
  <c r="E3351" i="6"/>
  <c r="D3352" i="6"/>
  <c r="F3352" i="6"/>
  <c r="E3352" i="6"/>
  <c r="D3353" i="6"/>
  <c r="F3353" i="6"/>
  <c r="E3353" i="6"/>
  <c r="D3354" i="6"/>
  <c r="F3354" i="6"/>
  <c r="E3354" i="6"/>
  <c r="D3355" i="6"/>
  <c r="F3355" i="6"/>
  <c r="E3355" i="6"/>
  <c r="D3356" i="6"/>
  <c r="F3356" i="6"/>
  <c r="E3356" i="6"/>
  <c r="D3357" i="6"/>
  <c r="F3357" i="6"/>
  <c r="E3357" i="6"/>
  <c r="D3358" i="6"/>
  <c r="F3358" i="6"/>
  <c r="E3358" i="6"/>
  <c r="D3359" i="6"/>
  <c r="F3359" i="6"/>
  <c r="E3359" i="6"/>
  <c r="D3360" i="6"/>
  <c r="F3360" i="6"/>
  <c r="E3360" i="6"/>
  <c r="D3361" i="6"/>
  <c r="F3361" i="6"/>
  <c r="E3361" i="6"/>
  <c r="D3362" i="6"/>
  <c r="F3362" i="6"/>
  <c r="E3362" i="6"/>
  <c r="D3363" i="6"/>
  <c r="F3363" i="6"/>
  <c r="E3363" i="6"/>
  <c r="D3364" i="6"/>
  <c r="F3364" i="6"/>
  <c r="E3364" i="6"/>
  <c r="D3365" i="6"/>
  <c r="F3365" i="6"/>
  <c r="E3365" i="6"/>
  <c r="D3366" i="6"/>
  <c r="F3366" i="6"/>
  <c r="E3366" i="6"/>
  <c r="D3367" i="6"/>
  <c r="F3367" i="6"/>
  <c r="E3367" i="6"/>
  <c r="D3368" i="6"/>
  <c r="F3368" i="6"/>
  <c r="E3368" i="6"/>
  <c r="D3369" i="6"/>
  <c r="F3369" i="6"/>
  <c r="E3369" i="6"/>
  <c r="D3370" i="6"/>
  <c r="F3370" i="6"/>
  <c r="E3370" i="6"/>
  <c r="D3371" i="6"/>
  <c r="F3371" i="6"/>
  <c r="E3371" i="6"/>
  <c r="D3372" i="6"/>
  <c r="F3372" i="6"/>
  <c r="E3372" i="6"/>
  <c r="D3373" i="6"/>
  <c r="F3373" i="6"/>
  <c r="E3373" i="6"/>
  <c r="D3374" i="6"/>
  <c r="F3374" i="6"/>
  <c r="E3374" i="6"/>
  <c r="D3375" i="6"/>
  <c r="F3375" i="6"/>
  <c r="E3375" i="6"/>
  <c r="D3376" i="6"/>
  <c r="F3376" i="6"/>
  <c r="E3376" i="6"/>
  <c r="D3377" i="6"/>
  <c r="F3377" i="6"/>
  <c r="E3377" i="6"/>
  <c r="D3378" i="6"/>
  <c r="F3378" i="6"/>
  <c r="E3378" i="6"/>
  <c r="D3379" i="6"/>
  <c r="F3379" i="6"/>
  <c r="E3379" i="6"/>
  <c r="D3380" i="6"/>
  <c r="F3380" i="6"/>
  <c r="E3380" i="6"/>
  <c r="D3381" i="6"/>
  <c r="F3381" i="6"/>
  <c r="E3381" i="6"/>
  <c r="D3382" i="6"/>
  <c r="F3382" i="6"/>
  <c r="E3382" i="6"/>
  <c r="D3383" i="6"/>
  <c r="F3383" i="6"/>
  <c r="E3383" i="6"/>
  <c r="D3384" i="6"/>
  <c r="F3384" i="6"/>
  <c r="E3384" i="6"/>
  <c r="D3385" i="6"/>
  <c r="F3385" i="6"/>
  <c r="E3385" i="6"/>
  <c r="D3386" i="6"/>
  <c r="F3386" i="6"/>
  <c r="E3386" i="6"/>
  <c r="D3387" i="6"/>
  <c r="F3387" i="6"/>
  <c r="E3387" i="6"/>
  <c r="D3388" i="6"/>
  <c r="F3388" i="6"/>
  <c r="E3388" i="6"/>
  <c r="D3389" i="6"/>
  <c r="F3389" i="6"/>
  <c r="E3389" i="6"/>
  <c r="D3390" i="6"/>
  <c r="F3390" i="6"/>
  <c r="E3390" i="6"/>
  <c r="D3391" i="6"/>
  <c r="F3391" i="6"/>
  <c r="E3391" i="6"/>
  <c r="D3392" i="6"/>
  <c r="F3392" i="6"/>
  <c r="E3392" i="6"/>
  <c r="D3393" i="6"/>
  <c r="F3393" i="6"/>
  <c r="E3393" i="6"/>
  <c r="D3394" i="6"/>
  <c r="F3394" i="6"/>
  <c r="E3394" i="6"/>
  <c r="D3395" i="6"/>
  <c r="F3395" i="6"/>
  <c r="E3395" i="6"/>
  <c r="D3396" i="6"/>
  <c r="F3396" i="6"/>
  <c r="E3396" i="6"/>
  <c r="D3397" i="6"/>
  <c r="F3397" i="6"/>
  <c r="E3397" i="6"/>
  <c r="D3398" i="6"/>
  <c r="F3398" i="6"/>
  <c r="E3398" i="6"/>
  <c r="D3399" i="6"/>
  <c r="F3399" i="6"/>
  <c r="E3399" i="6"/>
  <c r="D3400" i="6"/>
  <c r="F3400" i="6"/>
  <c r="E3400" i="6"/>
  <c r="D3401" i="6"/>
  <c r="F3401" i="6"/>
  <c r="E3401" i="6"/>
  <c r="D3402" i="6"/>
  <c r="F3402" i="6"/>
  <c r="E3402" i="6"/>
  <c r="D3403" i="6"/>
  <c r="F3403" i="6"/>
  <c r="E3403" i="6"/>
  <c r="D3404" i="6"/>
  <c r="F3404" i="6"/>
  <c r="E3404" i="6"/>
  <c r="D3405" i="6"/>
  <c r="F3405" i="6"/>
  <c r="E3405" i="6"/>
  <c r="D3406" i="6"/>
  <c r="F3406" i="6"/>
  <c r="E3406" i="6"/>
  <c r="D3407" i="6"/>
  <c r="F3407" i="6"/>
  <c r="E3407" i="6"/>
  <c r="D3408" i="6"/>
  <c r="F3408" i="6"/>
  <c r="E3408" i="6"/>
  <c r="D3409" i="6"/>
  <c r="F3409" i="6"/>
  <c r="E3409" i="6"/>
  <c r="D3410" i="6"/>
  <c r="F3410" i="6"/>
  <c r="E3410" i="6"/>
  <c r="D3411" i="6"/>
  <c r="F3411" i="6"/>
  <c r="E3411" i="6"/>
  <c r="D3412" i="6"/>
  <c r="F3412" i="6"/>
  <c r="E3412" i="6"/>
  <c r="D3413" i="6"/>
  <c r="F3413" i="6"/>
  <c r="E3413" i="6"/>
  <c r="D3414" i="6"/>
  <c r="F3414" i="6"/>
  <c r="E3414" i="6"/>
  <c r="D3415" i="6"/>
  <c r="F3415" i="6"/>
  <c r="E3415" i="6"/>
  <c r="D3416" i="6"/>
  <c r="F3416" i="6"/>
  <c r="E3416" i="6"/>
  <c r="D3417" i="6"/>
  <c r="F3417" i="6"/>
  <c r="E3417" i="6"/>
  <c r="D3418" i="6"/>
  <c r="F3418" i="6"/>
  <c r="E3418" i="6"/>
  <c r="D3419" i="6"/>
  <c r="F3419" i="6"/>
  <c r="E3419" i="6"/>
  <c r="D3420" i="6"/>
  <c r="F3420" i="6"/>
  <c r="E3420" i="6"/>
  <c r="D3421" i="6"/>
  <c r="F3421" i="6"/>
  <c r="E3421" i="6"/>
  <c r="D3422" i="6"/>
  <c r="F3422" i="6"/>
  <c r="E3422" i="6"/>
  <c r="D3423" i="6"/>
  <c r="F3423" i="6"/>
  <c r="E3423" i="6"/>
  <c r="D3424" i="6"/>
  <c r="F3424" i="6"/>
  <c r="E3424" i="6"/>
  <c r="D3425" i="6"/>
  <c r="F3425" i="6"/>
  <c r="E3425" i="6"/>
  <c r="D3426" i="6"/>
  <c r="F3426" i="6"/>
  <c r="E3426" i="6"/>
  <c r="D3427" i="6"/>
  <c r="F3427" i="6"/>
  <c r="E3427" i="6"/>
  <c r="D3428" i="6"/>
  <c r="F3428" i="6"/>
  <c r="E3428" i="6"/>
  <c r="D3429" i="6"/>
  <c r="F3429" i="6"/>
  <c r="E3429" i="6"/>
  <c r="D3430" i="6"/>
  <c r="F3430" i="6"/>
  <c r="E3430" i="6"/>
  <c r="D3431" i="6"/>
  <c r="F3431" i="6"/>
  <c r="E3431" i="6"/>
  <c r="D3432" i="6"/>
  <c r="F3432" i="6"/>
  <c r="E3432" i="6"/>
  <c r="D3433" i="6"/>
  <c r="F3433" i="6"/>
  <c r="E3433" i="6"/>
  <c r="D3434" i="6"/>
  <c r="F3434" i="6"/>
  <c r="E3434" i="6"/>
  <c r="D3435" i="6"/>
  <c r="F3435" i="6"/>
  <c r="E3435" i="6"/>
  <c r="D3436" i="6"/>
  <c r="F3436" i="6"/>
  <c r="E3436" i="6"/>
  <c r="D3437" i="6"/>
  <c r="F3437" i="6"/>
  <c r="E3437" i="6"/>
  <c r="D3438" i="6"/>
  <c r="F3438" i="6"/>
  <c r="E3438" i="6"/>
  <c r="D3439" i="6"/>
  <c r="F3439" i="6"/>
  <c r="E3439" i="6"/>
  <c r="D3440" i="6"/>
  <c r="F3440" i="6"/>
  <c r="E3440" i="6"/>
  <c r="D3441" i="6"/>
  <c r="F3441" i="6"/>
  <c r="E3441" i="6"/>
  <c r="D3442" i="6"/>
  <c r="F3442" i="6"/>
  <c r="E3442" i="6"/>
  <c r="D3443" i="6"/>
  <c r="F3443" i="6"/>
  <c r="E3443" i="6"/>
  <c r="D3444" i="6"/>
  <c r="F3444" i="6"/>
  <c r="E3444" i="6"/>
  <c r="D3445" i="6"/>
  <c r="F3445" i="6"/>
  <c r="E3445" i="6"/>
  <c r="D3446" i="6"/>
  <c r="F3446" i="6"/>
  <c r="E3446" i="6"/>
  <c r="D3447" i="6"/>
  <c r="F3447" i="6"/>
  <c r="E3447" i="6"/>
  <c r="D3448" i="6"/>
  <c r="F3448" i="6"/>
  <c r="E3448" i="6"/>
  <c r="D3449" i="6"/>
  <c r="F3449" i="6"/>
  <c r="E3449" i="6"/>
  <c r="D3450" i="6"/>
  <c r="F3450" i="6"/>
  <c r="E3450" i="6"/>
  <c r="D3451" i="6"/>
  <c r="F3451" i="6"/>
  <c r="E3451" i="6"/>
  <c r="D3452" i="6"/>
  <c r="F3452" i="6"/>
  <c r="E3452" i="6"/>
  <c r="D3453" i="6"/>
  <c r="F3453" i="6"/>
  <c r="E3453" i="6"/>
  <c r="D3454" i="6"/>
  <c r="F3454" i="6"/>
  <c r="E3454" i="6"/>
  <c r="D3455" i="6"/>
  <c r="F3455" i="6"/>
  <c r="E3455" i="6"/>
  <c r="D3456" i="6"/>
  <c r="F3456" i="6"/>
  <c r="E3456" i="6"/>
  <c r="D3457" i="6"/>
  <c r="F3457" i="6"/>
  <c r="E3457" i="6"/>
  <c r="D3458" i="6"/>
  <c r="F3458" i="6"/>
  <c r="E3458" i="6"/>
  <c r="D3459" i="6"/>
  <c r="F3459" i="6"/>
  <c r="E3459" i="6"/>
  <c r="D3460" i="6"/>
  <c r="F3460" i="6"/>
  <c r="E3460" i="6"/>
  <c r="D3461" i="6"/>
  <c r="F3461" i="6"/>
  <c r="E3461" i="6"/>
  <c r="D3462" i="6"/>
  <c r="F3462" i="6"/>
  <c r="E3462" i="6"/>
  <c r="D3463" i="6"/>
  <c r="F3463" i="6"/>
  <c r="E3463" i="6"/>
  <c r="D3464" i="6"/>
  <c r="F3464" i="6"/>
  <c r="E3464" i="6"/>
  <c r="D3465" i="6"/>
  <c r="F3465" i="6"/>
  <c r="E3465" i="6"/>
  <c r="D3466" i="6"/>
  <c r="F3466" i="6"/>
  <c r="E3466" i="6"/>
  <c r="D3467" i="6"/>
  <c r="F3467" i="6"/>
  <c r="E3467" i="6"/>
  <c r="D3468" i="6"/>
  <c r="F3468" i="6"/>
  <c r="E3468" i="6"/>
  <c r="D3469" i="6"/>
  <c r="F3469" i="6"/>
  <c r="E3469" i="6"/>
  <c r="D3470" i="6"/>
  <c r="F3470" i="6"/>
  <c r="E3470" i="6"/>
  <c r="D3471" i="6"/>
  <c r="F3471" i="6"/>
  <c r="E3471" i="6"/>
  <c r="D3472" i="6"/>
  <c r="F3472" i="6"/>
  <c r="E3472" i="6"/>
  <c r="D3473" i="6"/>
  <c r="F3473" i="6"/>
  <c r="E3473" i="6"/>
  <c r="D3474" i="6"/>
  <c r="F3474" i="6"/>
  <c r="E3474" i="6"/>
  <c r="D3475" i="6"/>
  <c r="F3475" i="6"/>
  <c r="E3475" i="6"/>
  <c r="D3476" i="6"/>
  <c r="F3476" i="6"/>
  <c r="E3476" i="6"/>
  <c r="D3477" i="6"/>
  <c r="F3477" i="6"/>
  <c r="E3477" i="6"/>
  <c r="D3478" i="6"/>
  <c r="F3478" i="6"/>
  <c r="E3478" i="6"/>
  <c r="D3479" i="6"/>
  <c r="F3479" i="6"/>
  <c r="E3479" i="6"/>
  <c r="D3480" i="6"/>
  <c r="F3480" i="6"/>
  <c r="E3480" i="6"/>
  <c r="D3481" i="6"/>
  <c r="F3481" i="6"/>
  <c r="E3481" i="6"/>
  <c r="D3482" i="6"/>
  <c r="F3482" i="6"/>
  <c r="E3482" i="6"/>
  <c r="D3483" i="6"/>
  <c r="F3483" i="6"/>
  <c r="E3483" i="6"/>
  <c r="D3484" i="6"/>
  <c r="F3484" i="6"/>
  <c r="E3484" i="6"/>
  <c r="D3485" i="6"/>
  <c r="F3485" i="6"/>
  <c r="E3485" i="6"/>
  <c r="D3486" i="6"/>
  <c r="F3486" i="6"/>
  <c r="E3486" i="6"/>
  <c r="D3487" i="6"/>
  <c r="F3487" i="6"/>
  <c r="E3487" i="6"/>
  <c r="D3488" i="6"/>
  <c r="F3488" i="6"/>
  <c r="E3488" i="6"/>
  <c r="D3489" i="6"/>
  <c r="F3489" i="6"/>
  <c r="E3489" i="6"/>
  <c r="D3490" i="6"/>
  <c r="F3490" i="6"/>
  <c r="E3490" i="6"/>
  <c r="D3491" i="6"/>
  <c r="F3491" i="6"/>
  <c r="E3491" i="6"/>
  <c r="D3492" i="6"/>
  <c r="F3492" i="6"/>
  <c r="E3492" i="6"/>
  <c r="D3493" i="6"/>
  <c r="F3493" i="6"/>
  <c r="E3493" i="6"/>
  <c r="D3494" i="6"/>
  <c r="F3494" i="6"/>
  <c r="E3494" i="6"/>
  <c r="D3495" i="6"/>
  <c r="F3495" i="6"/>
  <c r="E3495" i="6"/>
  <c r="D3496" i="6"/>
  <c r="F3496" i="6"/>
  <c r="E3496" i="6"/>
  <c r="D3497" i="6"/>
  <c r="F3497" i="6"/>
  <c r="E3497" i="6"/>
  <c r="D3498" i="6"/>
  <c r="F3498" i="6"/>
  <c r="E3498" i="6"/>
  <c r="D3499" i="6"/>
  <c r="F3499" i="6"/>
  <c r="E3499" i="6"/>
  <c r="D3500" i="6"/>
  <c r="F3500" i="6"/>
  <c r="E3500" i="6"/>
  <c r="D3501" i="6"/>
  <c r="F3501" i="6"/>
  <c r="E3501" i="6"/>
  <c r="D3502" i="6"/>
  <c r="F3502" i="6"/>
  <c r="E3502" i="6"/>
  <c r="D3503" i="6"/>
  <c r="F3503" i="6"/>
  <c r="E3503" i="6"/>
  <c r="D3504" i="6"/>
  <c r="F3504" i="6"/>
  <c r="E3504" i="6"/>
  <c r="D3505" i="6"/>
  <c r="F3505" i="6"/>
  <c r="E3505" i="6"/>
  <c r="D3506" i="6"/>
  <c r="F3506" i="6"/>
  <c r="E3506" i="6"/>
  <c r="D3507" i="6"/>
  <c r="F3507" i="6"/>
  <c r="E3507" i="6"/>
  <c r="D3508" i="6"/>
  <c r="F3508" i="6"/>
  <c r="E3508" i="6"/>
  <c r="D3509" i="6"/>
  <c r="F3509" i="6"/>
  <c r="E3509" i="6"/>
  <c r="D3510" i="6"/>
  <c r="F3510" i="6"/>
  <c r="E3510" i="6"/>
  <c r="D3511" i="6"/>
  <c r="F3511" i="6"/>
  <c r="E3511" i="6"/>
  <c r="D3512" i="6"/>
  <c r="F3512" i="6"/>
  <c r="E3512" i="6"/>
  <c r="D3513" i="6"/>
  <c r="F3513" i="6"/>
  <c r="E3513" i="6"/>
  <c r="D3514" i="6"/>
  <c r="F3514" i="6"/>
  <c r="E3514" i="6"/>
  <c r="D3515" i="6"/>
  <c r="F3515" i="6"/>
  <c r="E3515" i="6"/>
  <c r="D3516" i="6"/>
  <c r="F3516" i="6"/>
  <c r="E3516" i="6"/>
  <c r="D3517" i="6"/>
  <c r="F3517" i="6"/>
  <c r="E3517" i="6"/>
  <c r="D3518" i="6"/>
  <c r="F3518" i="6"/>
  <c r="E3518" i="6"/>
  <c r="D3519" i="6"/>
  <c r="F3519" i="6"/>
  <c r="E3519" i="6"/>
  <c r="D3520" i="6"/>
  <c r="F3520" i="6"/>
  <c r="E3520" i="6"/>
  <c r="D3521" i="6"/>
  <c r="F3521" i="6"/>
  <c r="E3521" i="6"/>
  <c r="D3522" i="6"/>
  <c r="F3522" i="6"/>
  <c r="E3522" i="6"/>
  <c r="D3523" i="6"/>
  <c r="F3523" i="6"/>
  <c r="E3523" i="6"/>
  <c r="D3524" i="6"/>
  <c r="F3524" i="6"/>
  <c r="E3524" i="6"/>
  <c r="D3525" i="6"/>
  <c r="F3525" i="6"/>
  <c r="E3525" i="6"/>
  <c r="D3526" i="6"/>
  <c r="F3526" i="6"/>
  <c r="E3526" i="6"/>
  <c r="D3527" i="6"/>
  <c r="F3527" i="6"/>
  <c r="E3527" i="6"/>
  <c r="D3528" i="6"/>
  <c r="F3528" i="6"/>
  <c r="E3528" i="6"/>
  <c r="D3529" i="6"/>
  <c r="F3529" i="6"/>
  <c r="E3529" i="6"/>
  <c r="D3530" i="6"/>
  <c r="F3530" i="6"/>
  <c r="E3530" i="6"/>
  <c r="D3531" i="6"/>
  <c r="F3531" i="6"/>
  <c r="E3531" i="6"/>
  <c r="D3532" i="6"/>
  <c r="F3532" i="6"/>
  <c r="E3532" i="6"/>
  <c r="D3533" i="6"/>
  <c r="F3533" i="6"/>
  <c r="E3533" i="6"/>
  <c r="D3534" i="6"/>
  <c r="F3534" i="6"/>
  <c r="E3534" i="6"/>
  <c r="D3535" i="6"/>
  <c r="F3535" i="6"/>
  <c r="E3535" i="6"/>
  <c r="D3536" i="6"/>
  <c r="F3536" i="6"/>
  <c r="E3536" i="6"/>
  <c r="D3537" i="6"/>
  <c r="F3537" i="6"/>
  <c r="E3537" i="6"/>
  <c r="D3538" i="6"/>
  <c r="F3538" i="6"/>
  <c r="E3538" i="6"/>
  <c r="D3539" i="6"/>
  <c r="F3539" i="6"/>
  <c r="E3539" i="6"/>
  <c r="D3540" i="6"/>
  <c r="F3540" i="6"/>
  <c r="E3540" i="6"/>
  <c r="D3541" i="6"/>
  <c r="F3541" i="6"/>
  <c r="E3541" i="6"/>
  <c r="D3542" i="6"/>
  <c r="F3542" i="6"/>
  <c r="E3542" i="6"/>
  <c r="D3543" i="6"/>
  <c r="F3543" i="6"/>
  <c r="E3543" i="6"/>
  <c r="D3544" i="6"/>
  <c r="F3544" i="6"/>
  <c r="E3544" i="6"/>
  <c r="D3545" i="6"/>
  <c r="F3545" i="6"/>
  <c r="E3545" i="6"/>
  <c r="D3546" i="6"/>
  <c r="F3546" i="6"/>
  <c r="E3546" i="6"/>
  <c r="D3547" i="6"/>
  <c r="F3547" i="6"/>
  <c r="E3547" i="6"/>
  <c r="D3548" i="6"/>
  <c r="F3548" i="6"/>
  <c r="E3548" i="6"/>
  <c r="D3549" i="6"/>
  <c r="F3549" i="6"/>
  <c r="E3549" i="6"/>
  <c r="F3550" i="6"/>
  <c r="D3551" i="6"/>
  <c r="F3551" i="6"/>
  <c r="E3551" i="6"/>
  <c r="D3552" i="6"/>
  <c r="F3552" i="6"/>
  <c r="E3552" i="6"/>
  <c r="D3553" i="6"/>
  <c r="F3553" i="6"/>
  <c r="E3553" i="6"/>
  <c r="D3554" i="6"/>
  <c r="F3554" i="6"/>
  <c r="E3554" i="6"/>
  <c r="D3555" i="6"/>
  <c r="F3555" i="6"/>
  <c r="E3555" i="6"/>
  <c r="D3556" i="6"/>
  <c r="F3556" i="6"/>
  <c r="E3556" i="6"/>
  <c r="D3557" i="6"/>
  <c r="F3557" i="6"/>
  <c r="E3557" i="6"/>
  <c r="D3558" i="6"/>
  <c r="F3558" i="6"/>
  <c r="E3558" i="6"/>
  <c r="D3559" i="6"/>
  <c r="F3559" i="6"/>
  <c r="E3559" i="6"/>
  <c r="D3560" i="6"/>
  <c r="F3560" i="6"/>
  <c r="E3560" i="6"/>
  <c r="D3561" i="6"/>
  <c r="F3561" i="6"/>
  <c r="E3561" i="6"/>
  <c r="D3562" i="6"/>
  <c r="F3562" i="6"/>
  <c r="E3562" i="6"/>
  <c r="D3563" i="6"/>
  <c r="F3563" i="6"/>
  <c r="E3563" i="6"/>
  <c r="D3564" i="6"/>
  <c r="F3564" i="6"/>
  <c r="E3564" i="6"/>
  <c r="D3565" i="6"/>
  <c r="F3565" i="6"/>
  <c r="E3565" i="6"/>
  <c r="D3566" i="6"/>
  <c r="F3566" i="6"/>
  <c r="E3566" i="6"/>
  <c r="D3567" i="6"/>
  <c r="F3567" i="6"/>
  <c r="E3567" i="6"/>
  <c r="D3568" i="6"/>
  <c r="F3568" i="6"/>
  <c r="E3568" i="6"/>
  <c r="D3569" i="6"/>
  <c r="F3569" i="6"/>
  <c r="E3569" i="6"/>
  <c r="D3570" i="6"/>
  <c r="F3570" i="6"/>
  <c r="E3570" i="6"/>
  <c r="D3571" i="6"/>
  <c r="F3571" i="6"/>
  <c r="E3571" i="6"/>
  <c r="D3572" i="6"/>
  <c r="F3572" i="6"/>
  <c r="E3572" i="6"/>
  <c r="D3573" i="6"/>
  <c r="F3573" i="6"/>
  <c r="E3573" i="6"/>
  <c r="D3574" i="6"/>
  <c r="F3574" i="6"/>
  <c r="E3574" i="6"/>
  <c r="D3575" i="6"/>
  <c r="F3575" i="6"/>
  <c r="E3575" i="6"/>
  <c r="D3576" i="6"/>
  <c r="F3576" i="6"/>
  <c r="E3576" i="6"/>
  <c r="D3577" i="6"/>
  <c r="F3577" i="6"/>
  <c r="E3577" i="6"/>
  <c r="D3578" i="6"/>
  <c r="F3578" i="6"/>
  <c r="E3578" i="6"/>
  <c r="D3579" i="6"/>
  <c r="F3579" i="6"/>
  <c r="E3579" i="6"/>
  <c r="D3580" i="6"/>
  <c r="F3580" i="6"/>
  <c r="E3580" i="6"/>
  <c r="D3581" i="6"/>
  <c r="F3581" i="6"/>
  <c r="E3581" i="6"/>
  <c r="D3582" i="6"/>
  <c r="F3582" i="6"/>
  <c r="E3582" i="6"/>
  <c r="D3583" i="6"/>
  <c r="F3583" i="6"/>
  <c r="E3583" i="6"/>
  <c r="D3584" i="6"/>
  <c r="F3584" i="6"/>
  <c r="E3584" i="6"/>
  <c r="D3585" i="6"/>
  <c r="F3585" i="6"/>
  <c r="E3585" i="6"/>
  <c r="D3586" i="6"/>
  <c r="F3586" i="6"/>
  <c r="E3586" i="6"/>
  <c r="D3587" i="6"/>
  <c r="F3587" i="6"/>
  <c r="E3587" i="6"/>
  <c r="D3588" i="6"/>
  <c r="F3588" i="6"/>
  <c r="E3588" i="6"/>
  <c r="D3589" i="6"/>
  <c r="F3589" i="6"/>
  <c r="E3589" i="6"/>
  <c r="D3590" i="6"/>
  <c r="F3590" i="6"/>
  <c r="E3590" i="6"/>
  <c r="D3591" i="6"/>
  <c r="F3591" i="6"/>
  <c r="E3591" i="6"/>
  <c r="D3592" i="6"/>
  <c r="F3592" i="6"/>
  <c r="E3592" i="6"/>
  <c r="D3593" i="6"/>
  <c r="F3593" i="6"/>
  <c r="E3593" i="6"/>
  <c r="D3594" i="6"/>
  <c r="F3594" i="6"/>
  <c r="E3594" i="6"/>
  <c r="D3595" i="6"/>
  <c r="F3595" i="6"/>
  <c r="E3595" i="6"/>
  <c r="D3596" i="6"/>
  <c r="F3596" i="6"/>
  <c r="E3596" i="6"/>
  <c r="D3597" i="6"/>
  <c r="F3597" i="6"/>
  <c r="E3597" i="6"/>
  <c r="D3598" i="6"/>
  <c r="F3598" i="6"/>
  <c r="E3598" i="6"/>
  <c r="D3599" i="6"/>
  <c r="F3599" i="6"/>
  <c r="E3599" i="6"/>
  <c r="D3600" i="6"/>
  <c r="F3600" i="6"/>
  <c r="E3600" i="6"/>
  <c r="D3601" i="6"/>
  <c r="F3601" i="6"/>
  <c r="E3601" i="6"/>
  <c r="D3602" i="6"/>
  <c r="F3602" i="6"/>
  <c r="E3602" i="6"/>
  <c r="D3603" i="6"/>
  <c r="F3603" i="6"/>
  <c r="E3603" i="6"/>
  <c r="D3604" i="6"/>
  <c r="F3604" i="6"/>
  <c r="E3604" i="6"/>
  <c r="D3605" i="6"/>
  <c r="F3605" i="6"/>
  <c r="E3605" i="6"/>
  <c r="D3606" i="6"/>
  <c r="F3606" i="6"/>
  <c r="E3606" i="6"/>
  <c r="D3607" i="6"/>
  <c r="F3607" i="6"/>
  <c r="E3607" i="6"/>
  <c r="D3608" i="6"/>
  <c r="F3608" i="6"/>
  <c r="E3608" i="6"/>
  <c r="D3609" i="6"/>
  <c r="F3609" i="6"/>
  <c r="E3609" i="6"/>
  <c r="D3610" i="6"/>
  <c r="F3610" i="6"/>
  <c r="E3610" i="6"/>
  <c r="D3611" i="6"/>
  <c r="F3611" i="6"/>
  <c r="E3611" i="6"/>
  <c r="D3612" i="6"/>
  <c r="F3612" i="6"/>
  <c r="E3612" i="6"/>
  <c r="D3613" i="6"/>
  <c r="F3613" i="6"/>
  <c r="E3613" i="6"/>
  <c r="D3614" i="6"/>
  <c r="F3614" i="6"/>
  <c r="E3614" i="6"/>
  <c r="D3615" i="6"/>
  <c r="F3615" i="6"/>
  <c r="E3615" i="6"/>
  <c r="D3616" i="6"/>
  <c r="F3616" i="6"/>
  <c r="E3616" i="6"/>
  <c r="D3617" i="6"/>
  <c r="F3617" i="6"/>
  <c r="E3617" i="6"/>
  <c r="D3618" i="6"/>
  <c r="F3618" i="6"/>
  <c r="E3618" i="6"/>
  <c r="D3619" i="6"/>
  <c r="F3619" i="6"/>
  <c r="E3619" i="6"/>
  <c r="D3620" i="6"/>
  <c r="F3620" i="6"/>
  <c r="E3620" i="6"/>
  <c r="D3621" i="6"/>
  <c r="F3621" i="6"/>
  <c r="E3621" i="6"/>
  <c r="D3622" i="6"/>
  <c r="F3622" i="6"/>
  <c r="E3622" i="6"/>
  <c r="D3623" i="6"/>
  <c r="F3623" i="6"/>
  <c r="E3623" i="6"/>
  <c r="D3624" i="6"/>
  <c r="F3624" i="6"/>
  <c r="E3624" i="6"/>
  <c r="D3625" i="6"/>
  <c r="F3625" i="6"/>
  <c r="E3625" i="6"/>
  <c r="D3626" i="6"/>
  <c r="F3626" i="6"/>
  <c r="E3626" i="6"/>
  <c r="D3627" i="6"/>
  <c r="F3627" i="6"/>
  <c r="E3627" i="6"/>
  <c r="D3628" i="6"/>
  <c r="F3628" i="6"/>
  <c r="E3628" i="6"/>
  <c r="D3629" i="6"/>
  <c r="F3629" i="6"/>
  <c r="E3629" i="6"/>
  <c r="D3630" i="6"/>
  <c r="F3630" i="6"/>
  <c r="E3630" i="6"/>
  <c r="D3631" i="6"/>
  <c r="F3631" i="6"/>
  <c r="E3631" i="6"/>
  <c r="D3632" i="6"/>
  <c r="F3632" i="6"/>
  <c r="E3632" i="6"/>
  <c r="D3633" i="6"/>
  <c r="F3633" i="6"/>
  <c r="E3633" i="6"/>
  <c r="D3634" i="6"/>
  <c r="F3634" i="6"/>
  <c r="E3634" i="6"/>
  <c r="D3635" i="6"/>
  <c r="F3635" i="6"/>
  <c r="E3635" i="6"/>
  <c r="D3636" i="6"/>
  <c r="F3636" i="6"/>
  <c r="E3636" i="6"/>
  <c r="D3637" i="6"/>
  <c r="F3637" i="6"/>
  <c r="E3637" i="6"/>
  <c r="D3638" i="6"/>
  <c r="F3638" i="6"/>
  <c r="E3638" i="6"/>
  <c r="D3639" i="6"/>
  <c r="F3639" i="6"/>
  <c r="E3639" i="6"/>
  <c r="D3640" i="6"/>
  <c r="F3640" i="6"/>
  <c r="E3640" i="6"/>
  <c r="D3641" i="6"/>
  <c r="F3641" i="6"/>
  <c r="E3641" i="6"/>
  <c r="D3642" i="6"/>
  <c r="F3642" i="6"/>
  <c r="E3642" i="6"/>
  <c r="D3643" i="6"/>
  <c r="F3643" i="6"/>
  <c r="E3643" i="6"/>
  <c r="D3644" i="6"/>
  <c r="F3644" i="6"/>
  <c r="E3644" i="6"/>
  <c r="D3645" i="6"/>
  <c r="F3645" i="6"/>
  <c r="E3645" i="6"/>
  <c r="D3646" i="6"/>
  <c r="F3646" i="6"/>
  <c r="E3646" i="6"/>
  <c r="D3647" i="6"/>
  <c r="F3647" i="6"/>
  <c r="E3647" i="6"/>
  <c r="D3648" i="6"/>
  <c r="F3648" i="6"/>
  <c r="E3648" i="6"/>
  <c r="D3649" i="6"/>
  <c r="F3649" i="6"/>
  <c r="E3649" i="6"/>
  <c r="D3650" i="6"/>
  <c r="F3650" i="6"/>
  <c r="E3650" i="6"/>
  <c r="D3651" i="6"/>
  <c r="F3651" i="6"/>
  <c r="E3651" i="6"/>
  <c r="D3652" i="6"/>
  <c r="F3652" i="6"/>
  <c r="E3652" i="6"/>
  <c r="D3653" i="6"/>
  <c r="F3653" i="6"/>
  <c r="E3653" i="6"/>
  <c r="D3654" i="6"/>
  <c r="F3654" i="6"/>
  <c r="E3654" i="6"/>
  <c r="D3655" i="6"/>
  <c r="F3655" i="6"/>
  <c r="E3655" i="6"/>
  <c r="D3656" i="6"/>
  <c r="F3656" i="6"/>
  <c r="E3656" i="6"/>
  <c r="D3657" i="6"/>
  <c r="F3657" i="6"/>
  <c r="E3657" i="6"/>
  <c r="D3658" i="6"/>
  <c r="F3658" i="6"/>
  <c r="E3658" i="6"/>
  <c r="D3659" i="6"/>
  <c r="F3659" i="6"/>
  <c r="E3659" i="6"/>
  <c r="D3660" i="6"/>
  <c r="F3660" i="6"/>
  <c r="E3660" i="6"/>
  <c r="D3661" i="6"/>
  <c r="F3661" i="6"/>
  <c r="E3661" i="6"/>
  <c r="D3662" i="6"/>
  <c r="F3662" i="6"/>
  <c r="E3662" i="6"/>
  <c r="D3663" i="6"/>
  <c r="F3663" i="6"/>
  <c r="E3663" i="6"/>
  <c r="D3664" i="6"/>
  <c r="F3664" i="6"/>
  <c r="E3664" i="6"/>
  <c r="D3665" i="6"/>
  <c r="F3665" i="6"/>
  <c r="E3665" i="6"/>
  <c r="D3666" i="6"/>
  <c r="F3666" i="6"/>
  <c r="E3666" i="6"/>
  <c r="D3667" i="6"/>
  <c r="F3667" i="6"/>
  <c r="E3667" i="6"/>
  <c r="D3668" i="6"/>
  <c r="F3668" i="6"/>
  <c r="E3668" i="6"/>
  <c r="D3669" i="6"/>
  <c r="F3669" i="6"/>
  <c r="E3669" i="6"/>
  <c r="D3670" i="6"/>
  <c r="F3670" i="6"/>
  <c r="E3670" i="6"/>
  <c r="D3671" i="6"/>
  <c r="F3671" i="6"/>
  <c r="E3671" i="6"/>
  <c r="D3672" i="6"/>
  <c r="F3672" i="6"/>
  <c r="E3672" i="6"/>
  <c r="D3673" i="6"/>
  <c r="F3673" i="6"/>
  <c r="E3673" i="6"/>
  <c r="D3674" i="6"/>
  <c r="F3674" i="6"/>
  <c r="E3674" i="6"/>
  <c r="D3675" i="6"/>
  <c r="F3675" i="6"/>
  <c r="E3675" i="6"/>
  <c r="D3676" i="6"/>
  <c r="F3676" i="6"/>
  <c r="E3676" i="6"/>
  <c r="D3677" i="6"/>
  <c r="F3677" i="6"/>
  <c r="E3677" i="6"/>
  <c r="D3678" i="6"/>
  <c r="F3678" i="6"/>
  <c r="E3678" i="6"/>
  <c r="D3679" i="6"/>
  <c r="F3679" i="6"/>
  <c r="E3679" i="6"/>
  <c r="D3680" i="6"/>
  <c r="F3680" i="6"/>
  <c r="E3680" i="6"/>
  <c r="D3681" i="6"/>
  <c r="F3681" i="6"/>
  <c r="E3681" i="6"/>
  <c r="D3682" i="6"/>
  <c r="F3682" i="6"/>
  <c r="E3682" i="6"/>
  <c r="D3683" i="6"/>
  <c r="F3683" i="6"/>
  <c r="E3683" i="6"/>
  <c r="D3684" i="6"/>
  <c r="F3684" i="6"/>
  <c r="E3684" i="6"/>
  <c r="D3685" i="6"/>
  <c r="F3685" i="6"/>
  <c r="E3685" i="6"/>
  <c r="D3686" i="6"/>
  <c r="F3686" i="6"/>
  <c r="E3686" i="6"/>
  <c r="D3687" i="6"/>
  <c r="F3687" i="6"/>
  <c r="E3687" i="6"/>
  <c r="D3688" i="6"/>
  <c r="F3688" i="6"/>
  <c r="E3688" i="6"/>
  <c r="D3689" i="6"/>
  <c r="F3689" i="6"/>
  <c r="E3689" i="6"/>
  <c r="D3690" i="6"/>
  <c r="F3690" i="6"/>
  <c r="E3690" i="6"/>
  <c r="D3691" i="6"/>
  <c r="F3691" i="6"/>
  <c r="E3691" i="6"/>
  <c r="D3692" i="6"/>
  <c r="F3692" i="6"/>
  <c r="E3692" i="6"/>
  <c r="D3693" i="6"/>
  <c r="F3693" i="6"/>
  <c r="E3693" i="6"/>
  <c r="D3694" i="6"/>
  <c r="F3694" i="6"/>
  <c r="E3694" i="6"/>
  <c r="D3695" i="6"/>
  <c r="F3695" i="6"/>
  <c r="E3695" i="6"/>
  <c r="D3696" i="6"/>
  <c r="F3696" i="6"/>
  <c r="E3696" i="6"/>
  <c r="D3697" i="6"/>
  <c r="F3697" i="6"/>
  <c r="E3697" i="6"/>
  <c r="D3698" i="6"/>
  <c r="F3698" i="6"/>
  <c r="E3698" i="6"/>
  <c r="D3699" i="6"/>
  <c r="F3699" i="6"/>
  <c r="E3699" i="6"/>
  <c r="D3700" i="6"/>
  <c r="F3700" i="6"/>
  <c r="E3700" i="6"/>
  <c r="D3701" i="6"/>
  <c r="F3701" i="6"/>
  <c r="E3701" i="6"/>
  <c r="D3702" i="6"/>
  <c r="F3702" i="6"/>
  <c r="E3702" i="6"/>
  <c r="D3703" i="6"/>
  <c r="F3703" i="6"/>
  <c r="E3703" i="6"/>
  <c r="D3704" i="6"/>
  <c r="F3704" i="6"/>
  <c r="E3704" i="6"/>
  <c r="D3705" i="6"/>
  <c r="F3705" i="6"/>
  <c r="E3705" i="6"/>
  <c r="D3706" i="6"/>
  <c r="F3706" i="6"/>
  <c r="E3706" i="6"/>
  <c r="D3707" i="6"/>
  <c r="F3707" i="6"/>
  <c r="E3707" i="6"/>
  <c r="D3708" i="6"/>
  <c r="F3708" i="6"/>
  <c r="E3708" i="6"/>
  <c r="D3709" i="6"/>
  <c r="F3709" i="6"/>
  <c r="E3709" i="6"/>
  <c r="D3710" i="6"/>
  <c r="F3710" i="6"/>
  <c r="E3710" i="6"/>
  <c r="D3711" i="6"/>
  <c r="F3711" i="6"/>
  <c r="E3711" i="6"/>
  <c r="D3712" i="6"/>
  <c r="F3712" i="6"/>
  <c r="E3712" i="6"/>
  <c r="D3713" i="6"/>
  <c r="F3713" i="6"/>
  <c r="E3713" i="6"/>
  <c r="D3714" i="6"/>
  <c r="F3714" i="6"/>
  <c r="E3714" i="6"/>
  <c r="D3715" i="6"/>
  <c r="F3715" i="6"/>
  <c r="E3715" i="6"/>
  <c r="D3716" i="6"/>
  <c r="F3716" i="6"/>
  <c r="E3716" i="6"/>
  <c r="D3717" i="6"/>
  <c r="F3717" i="6"/>
  <c r="E3717" i="6"/>
  <c r="D3718" i="6"/>
  <c r="F3718" i="6"/>
  <c r="E3718" i="6"/>
  <c r="D3719" i="6"/>
  <c r="F3719" i="6"/>
  <c r="E3719" i="6"/>
  <c r="D3720" i="6"/>
  <c r="F3720" i="6"/>
  <c r="E3720" i="6"/>
  <c r="D3721" i="6"/>
  <c r="F3721" i="6"/>
  <c r="E3721" i="6"/>
  <c r="D3722" i="6"/>
  <c r="F3722" i="6"/>
  <c r="E3722" i="6"/>
  <c r="D3723" i="6"/>
  <c r="F3723" i="6"/>
  <c r="E3723" i="6"/>
  <c r="D3724" i="6"/>
  <c r="F3724" i="6"/>
  <c r="E3724" i="6"/>
  <c r="D3725" i="6"/>
  <c r="F3725" i="6"/>
  <c r="E3725" i="6"/>
  <c r="D3726" i="6"/>
  <c r="F3726" i="6"/>
  <c r="E3726" i="6"/>
  <c r="D3727" i="6"/>
  <c r="F3727" i="6"/>
  <c r="E3727" i="6"/>
  <c r="D3728" i="6"/>
  <c r="F3728" i="6"/>
  <c r="E3728" i="6"/>
  <c r="D3729" i="6"/>
  <c r="F3729" i="6"/>
  <c r="E3729" i="6"/>
  <c r="D3730" i="6"/>
  <c r="F3730" i="6"/>
  <c r="E3730" i="6"/>
  <c r="D3731" i="6"/>
  <c r="F3731" i="6"/>
  <c r="E3731" i="6"/>
  <c r="D3732" i="6"/>
  <c r="F3732" i="6"/>
  <c r="E3732" i="6"/>
  <c r="D3733" i="6"/>
  <c r="F3733" i="6"/>
  <c r="E3733" i="6"/>
  <c r="D3734" i="6"/>
  <c r="F3734" i="6"/>
  <c r="E3734" i="6"/>
  <c r="D3735" i="6"/>
  <c r="F3735" i="6"/>
  <c r="E3735" i="6"/>
  <c r="D3736" i="6"/>
  <c r="F3736" i="6"/>
  <c r="E3736" i="6"/>
  <c r="D3737" i="6"/>
  <c r="F3737" i="6"/>
  <c r="E3737" i="6"/>
  <c r="D3738" i="6"/>
  <c r="F3738" i="6"/>
  <c r="E3738" i="6"/>
  <c r="D3739" i="6"/>
  <c r="F3739" i="6"/>
  <c r="E3739" i="6"/>
  <c r="D3740" i="6"/>
  <c r="F3740" i="6"/>
  <c r="E3740" i="6"/>
  <c r="D3741" i="6"/>
  <c r="F3741" i="6"/>
  <c r="E3741" i="6"/>
  <c r="D3742" i="6"/>
  <c r="F3742" i="6"/>
  <c r="E3742" i="6"/>
  <c r="D3743" i="6"/>
  <c r="F3743" i="6"/>
  <c r="E3743" i="6"/>
  <c r="D3744" i="6"/>
  <c r="F3744" i="6"/>
  <c r="E3744" i="6"/>
  <c r="D3745" i="6"/>
  <c r="F3745" i="6"/>
  <c r="E3745" i="6"/>
  <c r="D3746" i="6"/>
  <c r="F3746" i="6"/>
  <c r="E3746" i="6"/>
  <c r="D3747" i="6"/>
  <c r="F3747" i="6"/>
  <c r="E3747" i="6"/>
  <c r="D3748" i="6"/>
  <c r="F3748" i="6"/>
  <c r="E3748" i="6"/>
  <c r="D3749" i="6"/>
  <c r="F3749" i="6"/>
  <c r="E3749" i="6"/>
  <c r="D3750" i="6"/>
  <c r="F3750" i="6"/>
  <c r="E3750" i="6"/>
  <c r="D3751" i="6"/>
  <c r="F3751" i="6"/>
  <c r="E3751" i="6"/>
  <c r="D3752" i="6"/>
  <c r="F3752" i="6"/>
  <c r="E3752" i="6"/>
  <c r="D3753" i="6"/>
  <c r="F3753" i="6"/>
  <c r="E3753" i="6"/>
  <c r="D3754" i="6"/>
  <c r="F3754" i="6"/>
  <c r="E3754" i="6"/>
  <c r="D3755" i="6"/>
  <c r="F3755" i="6"/>
  <c r="E3755" i="6"/>
  <c r="D3756" i="6"/>
  <c r="F3756" i="6"/>
  <c r="E3756" i="6"/>
  <c r="D3757" i="6"/>
  <c r="F3757" i="6"/>
  <c r="E3757" i="6"/>
  <c r="D3758" i="6"/>
  <c r="F3758" i="6"/>
  <c r="E3758" i="6"/>
  <c r="D3759" i="6"/>
  <c r="F3759" i="6"/>
  <c r="E3759" i="6"/>
  <c r="D3760" i="6"/>
  <c r="F3760" i="6"/>
  <c r="E3760" i="6"/>
  <c r="D3761" i="6"/>
  <c r="F3761" i="6"/>
  <c r="E3761" i="6"/>
  <c r="D3762" i="6"/>
  <c r="F3762" i="6"/>
  <c r="E3762" i="6"/>
  <c r="D3763" i="6"/>
  <c r="F3763" i="6"/>
  <c r="E3763" i="6"/>
  <c r="D3764" i="6"/>
  <c r="F3764" i="6"/>
  <c r="E3764" i="6"/>
  <c r="D3765" i="6"/>
  <c r="F3765" i="6"/>
  <c r="E3765" i="6"/>
  <c r="D3766" i="6"/>
  <c r="F3766" i="6"/>
  <c r="E3766" i="6"/>
  <c r="D3767" i="6"/>
  <c r="F3767" i="6"/>
  <c r="E3767" i="6"/>
  <c r="D3768" i="6"/>
  <c r="F3768" i="6"/>
  <c r="E3768" i="6"/>
  <c r="D3769" i="6"/>
  <c r="F3769" i="6"/>
  <c r="E3769" i="6"/>
  <c r="D3770" i="6"/>
  <c r="F3770" i="6"/>
  <c r="E3770" i="6"/>
  <c r="D3771" i="6"/>
  <c r="F3771" i="6"/>
  <c r="E3771" i="6"/>
  <c r="D3772" i="6"/>
  <c r="F3772" i="6"/>
  <c r="E3772" i="6"/>
  <c r="D3773" i="6"/>
  <c r="F3773" i="6"/>
  <c r="E3773" i="6"/>
  <c r="D3774" i="6"/>
  <c r="F3774" i="6"/>
  <c r="E3774" i="6"/>
  <c r="D3775" i="6"/>
  <c r="F3775" i="6"/>
  <c r="E3775" i="6"/>
  <c r="D3776" i="6"/>
  <c r="F3776" i="6"/>
  <c r="E3776" i="6"/>
  <c r="D3777" i="6"/>
  <c r="F3777" i="6"/>
  <c r="E3777" i="6"/>
  <c r="D3778" i="6"/>
  <c r="F3778" i="6"/>
  <c r="E3778" i="6"/>
  <c r="D3779" i="6"/>
  <c r="F3779" i="6"/>
  <c r="E3779" i="6"/>
  <c r="D3780" i="6"/>
  <c r="F3780" i="6"/>
  <c r="E3780" i="6"/>
  <c r="D3781" i="6"/>
  <c r="F3781" i="6"/>
  <c r="E3781" i="6"/>
  <c r="D3782" i="6"/>
  <c r="F3782" i="6"/>
  <c r="E3782" i="6"/>
  <c r="D3783" i="6"/>
  <c r="F3783" i="6"/>
  <c r="E3783" i="6"/>
  <c r="D3784" i="6"/>
  <c r="F3784" i="6"/>
  <c r="E3784" i="6"/>
  <c r="D3785" i="6"/>
  <c r="F3785" i="6"/>
  <c r="E3785" i="6"/>
  <c r="D3786" i="6"/>
  <c r="F3786" i="6"/>
  <c r="E3786" i="6"/>
  <c r="D3787" i="6"/>
  <c r="F3787" i="6"/>
  <c r="E3787" i="6"/>
  <c r="D3788" i="6"/>
  <c r="F3788" i="6"/>
  <c r="E3788" i="6"/>
  <c r="D3789" i="6"/>
  <c r="F3789" i="6"/>
  <c r="E3789" i="6"/>
  <c r="D3790" i="6"/>
  <c r="F3790" i="6"/>
  <c r="E3790" i="6"/>
  <c r="D3791" i="6"/>
  <c r="F3791" i="6"/>
  <c r="E3791" i="6"/>
  <c r="D3792" i="6"/>
  <c r="F3792" i="6"/>
  <c r="E3792" i="6"/>
  <c r="F3793" i="6"/>
  <c r="D3794" i="6"/>
  <c r="F3794" i="6"/>
  <c r="E3794" i="6"/>
  <c r="D3795" i="6"/>
  <c r="F3795" i="6"/>
  <c r="E3795" i="6"/>
  <c r="D3796" i="6"/>
  <c r="F3796" i="6"/>
  <c r="E3796" i="6"/>
  <c r="D3797" i="6"/>
  <c r="F3797" i="6"/>
  <c r="E3797" i="6"/>
  <c r="D3798" i="6"/>
  <c r="F3798" i="6"/>
  <c r="E3798" i="6"/>
  <c r="D3799" i="6"/>
  <c r="F3799" i="6"/>
  <c r="E3799" i="6"/>
  <c r="D3800" i="6"/>
  <c r="F3800" i="6"/>
  <c r="E3800" i="6"/>
  <c r="D3801" i="6"/>
  <c r="F3801" i="6"/>
  <c r="E3801" i="6"/>
  <c r="D3802" i="6"/>
  <c r="F3802" i="6"/>
  <c r="E3802" i="6"/>
  <c r="D3803" i="6"/>
  <c r="F3803" i="6"/>
  <c r="E3803" i="6"/>
  <c r="D3804" i="6"/>
  <c r="F3804" i="6"/>
  <c r="E3804" i="6"/>
  <c r="D3805" i="6"/>
  <c r="F3805" i="6"/>
  <c r="E3805" i="6"/>
  <c r="D3806" i="6"/>
  <c r="F3806" i="6"/>
  <c r="E3806" i="6"/>
  <c r="D3807" i="6"/>
  <c r="F3807" i="6"/>
  <c r="E3807" i="6"/>
  <c r="D3808" i="6"/>
  <c r="F3808" i="6"/>
  <c r="E3808" i="6"/>
  <c r="D3809" i="6"/>
  <c r="F3809" i="6"/>
  <c r="E3809" i="6"/>
  <c r="D3810" i="6"/>
  <c r="F3810" i="6"/>
  <c r="E3810" i="6"/>
  <c r="D3811" i="6"/>
  <c r="F3811" i="6"/>
  <c r="E3811" i="6"/>
  <c r="D3812" i="6"/>
  <c r="F3812" i="6"/>
  <c r="E3812" i="6"/>
  <c r="D3813" i="6"/>
  <c r="F3813" i="6"/>
  <c r="E3813" i="6"/>
  <c r="D3814" i="6"/>
  <c r="F3814" i="6"/>
  <c r="E3814" i="6"/>
  <c r="D3815" i="6"/>
  <c r="F3815" i="6"/>
  <c r="E3815" i="6"/>
  <c r="D3816" i="6"/>
  <c r="F3816" i="6"/>
  <c r="E3816" i="6"/>
  <c r="D3817" i="6"/>
  <c r="F3817" i="6"/>
  <c r="E3817" i="6"/>
  <c r="D3818" i="6"/>
  <c r="F3818" i="6"/>
  <c r="E3818" i="6"/>
  <c r="D3819" i="6"/>
  <c r="F3819" i="6"/>
  <c r="E3819" i="6"/>
  <c r="D3820" i="6"/>
  <c r="F3820" i="6"/>
  <c r="E3820" i="6"/>
  <c r="D3821" i="6"/>
  <c r="F3821" i="6"/>
  <c r="E3821" i="6"/>
  <c r="D3822" i="6"/>
  <c r="F3822" i="6"/>
  <c r="E3822" i="6"/>
  <c r="D3823" i="6"/>
  <c r="F3823" i="6"/>
  <c r="E3823" i="6"/>
  <c r="D3824" i="6"/>
  <c r="F3824" i="6"/>
  <c r="E3824" i="6"/>
  <c r="D3825" i="6"/>
  <c r="F3825" i="6"/>
  <c r="E3825" i="6"/>
  <c r="D3826" i="6"/>
  <c r="F3826" i="6"/>
  <c r="E3826" i="6"/>
  <c r="D3827" i="6"/>
  <c r="F3827" i="6"/>
  <c r="E3827" i="6"/>
  <c r="D3828" i="6"/>
  <c r="F3828" i="6"/>
  <c r="E3828" i="6"/>
  <c r="D3829" i="6"/>
  <c r="F3829" i="6"/>
  <c r="E3829" i="6"/>
  <c r="D3830" i="6"/>
  <c r="F3830" i="6"/>
  <c r="E3830" i="6"/>
  <c r="D3831" i="6"/>
  <c r="F3831" i="6"/>
  <c r="E3831" i="6"/>
  <c r="D3832" i="6"/>
  <c r="F3832" i="6"/>
  <c r="E3832" i="6"/>
  <c r="D3833" i="6"/>
  <c r="F3833" i="6"/>
  <c r="E3833" i="6"/>
  <c r="D3834" i="6"/>
  <c r="F3834" i="6"/>
  <c r="E3834" i="6"/>
  <c r="D3835" i="6"/>
  <c r="F3835" i="6"/>
  <c r="E3835" i="6"/>
  <c r="D3836" i="6"/>
  <c r="F3836" i="6"/>
  <c r="E3836" i="6"/>
  <c r="D3837" i="6"/>
  <c r="F3837" i="6"/>
  <c r="E3837" i="6"/>
  <c r="D3838" i="6"/>
  <c r="F3838" i="6"/>
  <c r="E3838" i="6"/>
  <c r="D3839" i="6"/>
  <c r="F3839" i="6"/>
  <c r="E3839" i="6"/>
  <c r="D3840" i="6"/>
  <c r="F3840" i="6"/>
  <c r="E3840" i="6"/>
  <c r="D3841" i="6"/>
  <c r="F3841" i="6"/>
  <c r="E3841" i="6"/>
  <c r="D3842" i="6"/>
  <c r="F3842" i="6"/>
  <c r="E3842" i="6"/>
  <c r="D3843" i="6"/>
  <c r="F3843" i="6"/>
  <c r="E3843" i="6"/>
  <c r="D3844" i="6"/>
  <c r="F3844" i="6"/>
  <c r="E3844" i="6"/>
  <c r="D3845" i="6"/>
  <c r="F3845" i="6"/>
  <c r="E3845" i="6"/>
  <c r="D3846" i="6"/>
  <c r="F3846" i="6"/>
  <c r="E3846" i="6"/>
  <c r="D3847" i="6"/>
  <c r="F3847" i="6"/>
  <c r="E3847" i="6"/>
  <c r="D3848" i="6"/>
  <c r="F3848" i="6"/>
  <c r="E3848" i="6"/>
  <c r="D3849" i="6"/>
  <c r="F3849" i="6"/>
  <c r="E3849" i="6"/>
  <c r="D3850" i="6"/>
  <c r="F3850" i="6"/>
  <c r="E3850" i="6"/>
  <c r="D3851" i="6"/>
  <c r="F3851" i="6"/>
  <c r="E3851" i="6"/>
  <c r="D3852" i="6"/>
  <c r="F3852" i="6"/>
  <c r="E3852" i="6"/>
  <c r="D3853" i="6"/>
  <c r="F3853" i="6"/>
  <c r="E3853" i="6"/>
  <c r="D3854" i="6"/>
  <c r="F3854" i="6"/>
  <c r="E3854" i="6"/>
  <c r="D3855" i="6"/>
  <c r="F3855" i="6"/>
  <c r="E3855" i="6"/>
  <c r="D3856" i="6"/>
  <c r="F3856" i="6"/>
  <c r="E3856" i="6"/>
  <c r="D3857" i="6"/>
  <c r="F3857" i="6"/>
  <c r="E3857" i="6"/>
  <c r="D3858" i="6"/>
  <c r="F3858" i="6"/>
  <c r="E3858" i="6"/>
  <c r="D3859" i="6"/>
  <c r="F3859" i="6"/>
  <c r="E3859" i="6"/>
  <c r="D3860" i="6"/>
  <c r="F3860" i="6"/>
  <c r="E3860" i="6"/>
  <c r="D3861" i="6"/>
  <c r="F3861" i="6"/>
  <c r="E3861" i="6"/>
  <c r="D3862" i="6"/>
  <c r="F3862" i="6"/>
  <c r="E3862" i="6"/>
  <c r="D3863" i="6"/>
  <c r="F3863" i="6"/>
  <c r="E3863" i="6"/>
  <c r="D3864" i="6"/>
  <c r="F3864" i="6"/>
  <c r="E3864" i="6"/>
  <c r="D3865" i="6"/>
  <c r="F3865" i="6"/>
  <c r="E3865" i="6"/>
  <c r="D3866" i="6"/>
  <c r="F3866" i="6"/>
  <c r="E3866" i="6"/>
  <c r="D3867" i="6"/>
  <c r="F3867" i="6"/>
  <c r="E3867" i="6"/>
  <c r="D3868" i="6"/>
  <c r="F3868" i="6"/>
  <c r="E3868" i="6"/>
  <c r="D3869" i="6"/>
  <c r="F3869" i="6"/>
  <c r="E3869" i="6"/>
  <c r="D3870" i="6"/>
  <c r="F3870" i="6"/>
  <c r="E3870" i="6"/>
  <c r="D3871" i="6"/>
  <c r="F3871" i="6"/>
  <c r="E3871" i="6"/>
  <c r="D3872" i="6"/>
  <c r="F3872" i="6"/>
  <c r="E3872" i="6"/>
  <c r="D3873" i="6"/>
  <c r="F3873" i="6"/>
  <c r="E3873" i="6"/>
  <c r="D3874" i="6"/>
  <c r="F3874" i="6"/>
  <c r="E3874" i="6"/>
  <c r="D3875" i="6"/>
  <c r="F3875" i="6"/>
  <c r="E3875" i="6"/>
  <c r="D3876" i="6"/>
  <c r="F3876" i="6"/>
  <c r="E3876" i="6"/>
  <c r="D3877" i="6"/>
  <c r="F3877" i="6"/>
  <c r="E3877" i="6"/>
  <c r="D3878" i="6"/>
  <c r="F3878" i="6"/>
  <c r="E3878" i="6"/>
  <c r="D3879" i="6"/>
  <c r="F3879" i="6"/>
  <c r="E3879" i="6"/>
  <c r="D3880" i="6"/>
  <c r="F3880" i="6"/>
  <c r="E3880" i="6"/>
  <c r="D3881" i="6"/>
  <c r="F3881" i="6"/>
  <c r="E3881" i="6"/>
  <c r="D3882" i="6"/>
  <c r="F3882" i="6"/>
  <c r="E3882" i="6"/>
  <c r="D3883" i="6"/>
  <c r="F3883" i="6"/>
  <c r="E3883" i="6"/>
  <c r="D3884" i="6"/>
  <c r="F3884" i="6"/>
  <c r="E3884" i="6"/>
  <c r="D3885" i="6"/>
  <c r="F3885" i="6"/>
  <c r="E3885" i="6"/>
  <c r="D3886" i="6"/>
  <c r="F3886" i="6"/>
  <c r="E3886" i="6"/>
  <c r="D3887" i="6"/>
  <c r="F3887" i="6"/>
  <c r="E3887" i="6"/>
  <c r="D3888" i="6"/>
  <c r="F3888" i="6"/>
  <c r="E3888" i="6"/>
  <c r="D3889" i="6"/>
  <c r="F3889" i="6"/>
  <c r="E3889" i="6"/>
  <c r="D3890" i="6"/>
  <c r="F3890" i="6"/>
  <c r="E3890" i="6"/>
  <c r="D3891" i="6"/>
  <c r="F3891" i="6"/>
  <c r="E3891" i="6"/>
  <c r="D3892" i="6"/>
  <c r="F3892" i="6"/>
  <c r="E3892" i="6"/>
  <c r="D3893" i="6"/>
  <c r="F3893" i="6"/>
  <c r="E3893" i="6"/>
  <c r="D3894" i="6"/>
  <c r="F3894" i="6"/>
  <c r="E3894" i="6"/>
  <c r="D3895" i="6"/>
  <c r="F3895" i="6"/>
  <c r="E3895" i="6"/>
  <c r="D3896" i="6"/>
  <c r="F3896" i="6"/>
  <c r="E3896" i="6"/>
  <c r="D3897" i="6"/>
  <c r="F3897" i="6"/>
  <c r="E3897" i="6"/>
  <c r="D3898" i="6"/>
  <c r="F3898" i="6"/>
  <c r="E3898" i="6"/>
  <c r="D3899" i="6"/>
  <c r="F3899" i="6"/>
  <c r="E3899" i="6"/>
  <c r="D3900" i="6"/>
  <c r="F3900" i="6"/>
  <c r="E3900" i="6"/>
  <c r="D3901" i="6"/>
  <c r="F3901" i="6"/>
  <c r="E3901" i="6"/>
  <c r="D3902" i="6"/>
  <c r="F3902" i="6"/>
  <c r="E3902" i="6"/>
  <c r="D3903" i="6"/>
  <c r="F3903" i="6"/>
  <c r="E3903" i="6"/>
  <c r="D3904" i="6"/>
  <c r="F3904" i="6"/>
  <c r="E3904" i="6"/>
  <c r="D3905" i="6"/>
  <c r="F3905" i="6"/>
  <c r="E3905" i="6"/>
  <c r="D3906" i="6"/>
  <c r="F3906" i="6"/>
  <c r="E3906" i="6"/>
  <c r="D3907" i="6"/>
  <c r="F3907" i="6"/>
  <c r="E3907" i="6"/>
  <c r="D3908" i="6"/>
  <c r="F3908" i="6"/>
  <c r="E3908" i="6"/>
  <c r="D3909" i="6"/>
  <c r="F3909" i="6"/>
  <c r="E3909" i="6"/>
  <c r="D3910" i="6"/>
  <c r="F3910" i="6"/>
  <c r="E3910" i="6"/>
  <c r="D3911" i="6"/>
  <c r="F3911" i="6"/>
  <c r="E3911" i="6"/>
  <c r="D3912" i="6"/>
  <c r="F3912" i="6"/>
  <c r="E3912" i="6"/>
  <c r="D3913" i="6"/>
  <c r="F3913" i="6"/>
  <c r="E3913" i="6"/>
  <c r="D3914" i="6"/>
  <c r="F3914" i="6"/>
  <c r="E3914" i="6"/>
  <c r="D3915" i="6"/>
  <c r="F3915" i="6"/>
  <c r="E3915" i="6"/>
  <c r="D3916" i="6"/>
  <c r="F3916" i="6"/>
  <c r="E3916" i="6"/>
  <c r="D3917" i="6"/>
  <c r="F3917" i="6"/>
  <c r="E3917" i="6"/>
  <c r="D3918" i="6"/>
  <c r="F3918" i="6"/>
  <c r="E3918" i="6"/>
  <c r="D3919" i="6"/>
  <c r="F3919" i="6"/>
  <c r="E3919" i="6"/>
  <c r="D3920" i="6"/>
  <c r="F3920" i="6"/>
  <c r="E3920" i="6"/>
  <c r="D3921" i="6"/>
  <c r="F3921" i="6"/>
  <c r="E3921" i="6"/>
  <c r="D3922" i="6"/>
  <c r="F3922" i="6"/>
  <c r="E3922" i="6"/>
  <c r="D3923" i="6"/>
  <c r="F3923" i="6"/>
  <c r="E3923" i="6"/>
  <c r="D3924" i="6"/>
  <c r="F3924" i="6"/>
  <c r="E3924" i="6"/>
  <c r="D3925" i="6"/>
  <c r="F3925" i="6"/>
  <c r="E3925" i="6"/>
  <c r="D3926" i="6"/>
  <c r="F3926" i="6"/>
  <c r="E3926" i="6"/>
  <c r="D3927" i="6"/>
  <c r="F3927" i="6"/>
  <c r="E3927" i="6"/>
  <c r="D3928" i="6"/>
  <c r="F3928" i="6"/>
  <c r="E3928" i="6"/>
  <c r="D3929" i="6"/>
  <c r="F3929" i="6"/>
  <c r="E3929" i="6"/>
  <c r="D3930" i="6"/>
  <c r="F3930" i="6"/>
  <c r="E3930" i="6"/>
  <c r="D3931" i="6"/>
  <c r="F3931" i="6"/>
  <c r="E3931" i="6"/>
  <c r="D3932" i="6"/>
  <c r="F3932" i="6"/>
  <c r="E3932" i="6"/>
  <c r="D3933" i="6"/>
  <c r="F3933" i="6"/>
  <c r="E3933" i="6"/>
  <c r="D3934" i="6"/>
  <c r="F3934" i="6"/>
  <c r="E3934" i="6"/>
  <c r="D3935" i="6"/>
  <c r="F3935" i="6"/>
  <c r="E3935" i="6"/>
  <c r="D3936" i="6"/>
  <c r="F3936" i="6"/>
  <c r="E3936" i="6"/>
  <c r="D3937" i="6"/>
  <c r="F3937" i="6"/>
  <c r="E3937" i="6"/>
  <c r="D3938" i="6"/>
  <c r="F3938" i="6"/>
  <c r="E3938" i="6"/>
  <c r="D3939" i="6"/>
  <c r="F3939" i="6"/>
  <c r="E3939" i="6"/>
  <c r="D3940" i="6"/>
  <c r="F3940" i="6"/>
  <c r="E3940" i="6"/>
  <c r="D3941" i="6"/>
  <c r="F3941" i="6"/>
  <c r="E3941" i="6"/>
  <c r="D3942" i="6"/>
  <c r="F3942" i="6"/>
  <c r="E3942" i="6"/>
  <c r="D3943" i="6"/>
  <c r="F3943" i="6"/>
  <c r="E3943" i="6"/>
  <c r="D3944" i="6"/>
  <c r="F3944" i="6"/>
  <c r="E3944" i="6"/>
  <c r="D3945" i="6"/>
  <c r="F3945" i="6"/>
  <c r="E3945" i="6"/>
  <c r="D3946" i="6"/>
  <c r="F3946" i="6"/>
  <c r="E3946" i="6"/>
  <c r="D3947" i="6"/>
  <c r="F3947" i="6"/>
  <c r="E3947" i="6"/>
  <c r="D3948" i="6"/>
  <c r="F3948" i="6"/>
  <c r="E3948" i="6"/>
  <c r="D3949" i="6"/>
  <c r="F3949" i="6"/>
  <c r="E3949" i="6"/>
  <c r="D3950" i="6"/>
  <c r="F3950" i="6"/>
  <c r="E3950" i="6"/>
  <c r="D3951" i="6"/>
  <c r="F3951" i="6"/>
  <c r="E3951" i="6"/>
  <c r="D3952" i="6"/>
  <c r="F3952" i="6"/>
  <c r="E3952" i="6"/>
  <c r="D3953" i="6"/>
  <c r="F3953" i="6"/>
  <c r="E3953" i="6"/>
  <c r="D3954" i="6"/>
  <c r="F3954" i="6"/>
  <c r="E3954" i="6"/>
  <c r="D3955" i="6"/>
  <c r="F3955" i="6"/>
  <c r="E3955" i="6"/>
  <c r="D3956" i="6"/>
  <c r="F3956" i="6"/>
  <c r="E3956" i="6"/>
  <c r="D3957" i="6"/>
  <c r="F3957" i="6"/>
  <c r="E3957" i="6"/>
  <c r="D3958" i="6"/>
  <c r="F3958" i="6"/>
  <c r="E3958" i="6"/>
  <c r="D3959" i="6"/>
  <c r="F3959" i="6"/>
  <c r="E3959" i="6"/>
  <c r="D3960" i="6"/>
  <c r="F3960" i="6"/>
  <c r="E3960" i="6"/>
  <c r="D3961" i="6"/>
  <c r="F3961" i="6"/>
  <c r="E3961" i="6"/>
  <c r="D3962" i="6"/>
  <c r="F3962" i="6"/>
  <c r="E3962" i="6"/>
  <c r="D3963" i="6"/>
  <c r="F3963" i="6"/>
  <c r="E3963" i="6"/>
  <c r="D3964" i="6"/>
  <c r="F3964" i="6"/>
  <c r="E3964" i="6"/>
  <c r="D3965" i="6"/>
  <c r="F3965" i="6"/>
  <c r="E3965" i="6"/>
  <c r="D3966" i="6"/>
  <c r="F3966" i="6"/>
  <c r="E3966" i="6"/>
  <c r="D3967" i="6"/>
  <c r="F3967" i="6"/>
  <c r="E3967" i="6"/>
  <c r="D3968" i="6"/>
  <c r="F3968" i="6"/>
  <c r="E3968" i="6"/>
  <c r="D3969" i="6"/>
  <c r="F3969" i="6"/>
  <c r="E3969" i="6"/>
  <c r="D3970" i="6"/>
  <c r="F3970" i="6"/>
  <c r="E3970" i="6"/>
  <c r="D3971" i="6"/>
  <c r="F3971" i="6"/>
  <c r="E3971" i="6"/>
  <c r="D3972" i="6"/>
  <c r="F3972" i="6"/>
  <c r="E3972" i="6"/>
  <c r="D3973" i="6"/>
  <c r="F3973" i="6"/>
  <c r="E3973" i="6"/>
  <c r="D3974" i="6"/>
  <c r="F3974" i="6"/>
  <c r="E3974" i="6"/>
  <c r="D3975" i="6"/>
  <c r="F3975" i="6"/>
  <c r="E3975" i="6"/>
  <c r="D3976" i="6"/>
  <c r="F3976" i="6"/>
  <c r="E3976" i="6"/>
  <c r="D3977" i="6"/>
  <c r="F3977" i="6"/>
  <c r="E3977" i="6"/>
  <c r="D3978" i="6"/>
  <c r="F3978" i="6"/>
  <c r="E3978" i="6"/>
  <c r="D3979" i="6"/>
  <c r="F3979" i="6"/>
  <c r="E3979" i="6"/>
  <c r="D3980" i="6"/>
  <c r="F3980" i="6"/>
  <c r="E3980" i="6"/>
  <c r="D3981" i="6"/>
  <c r="F3981" i="6"/>
  <c r="E3981" i="6"/>
  <c r="D3982" i="6"/>
  <c r="F3982" i="6"/>
  <c r="E3982" i="6"/>
  <c r="D3983" i="6"/>
  <c r="F3983" i="6"/>
  <c r="E3983" i="6"/>
  <c r="D3984" i="6"/>
  <c r="F3984" i="6"/>
  <c r="E3984" i="6"/>
  <c r="D3985" i="6"/>
  <c r="F3985" i="6"/>
  <c r="E3985" i="6"/>
  <c r="D3986" i="6"/>
  <c r="F3986" i="6"/>
  <c r="E3986" i="6"/>
  <c r="D3987" i="6"/>
  <c r="F3987" i="6"/>
  <c r="E3987" i="6"/>
  <c r="D3988" i="6"/>
  <c r="F3988" i="6"/>
  <c r="E3988" i="6"/>
  <c r="D3989" i="6"/>
  <c r="F3989" i="6"/>
  <c r="E3989" i="6"/>
  <c r="D3990" i="6"/>
  <c r="F3990" i="6"/>
  <c r="E3990" i="6"/>
  <c r="D3991" i="6"/>
  <c r="F3991" i="6"/>
  <c r="E3991" i="6"/>
  <c r="D3992" i="6"/>
  <c r="F3992" i="6"/>
  <c r="E3992" i="6"/>
  <c r="D3993" i="6"/>
  <c r="F3993" i="6"/>
  <c r="E3993" i="6"/>
  <c r="D3994" i="6"/>
  <c r="F3994" i="6"/>
  <c r="E3994" i="6"/>
  <c r="D3995" i="6"/>
  <c r="F3995" i="6"/>
  <c r="E3995" i="6"/>
  <c r="D3996" i="6"/>
  <c r="F3996" i="6"/>
  <c r="E3996" i="6"/>
  <c r="D3997" i="6"/>
  <c r="F3997" i="6"/>
  <c r="E3997" i="6"/>
  <c r="D3998" i="6"/>
  <c r="F3998" i="6"/>
  <c r="E3998" i="6"/>
  <c r="D3999" i="6"/>
  <c r="F3999" i="6"/>
  <c r="E3999" i="6"/>
  <c r="D4000" i="6"/>
  <c r="F4000" i="6"/>
  <c r="E4000" i="6"/>
  <c r="D4001" i="6"/>
  <c r="F4001" i="6"/>
  <c r="E4001" i="6"/>
  <c r="D4002" i="6"/>
  <c r="F4002" i="6"/>
  <c r="E4002" i="6"/>
  <c r="D4003" i="6"/>
  <c r="F4003" i="6"/>
  <c r="E4003" i="6"/>
  <c r="D4004" i="6"/>
  <c r="F4004" i="6"/>
  <c r="E4004" i="6"/>
  <c r="D4005" i="6"/>
  <c r="F4005" i="6"/>
  <c r="E4005" i="6"/>
  <c r="D4006" i="6"/>
  <c r="F4006" i="6"/>
  <c r="E4006" i="6"/>
  <c r="D4007" i="6"/>
  <c r="F4007" i="6"/>
  <c r="E4007" i="6"/>
  <c r="D4008" i="6"/>
  <c r="F4008" i="6"/>
  <c r="E4008" i="6"/>
  <c r="D4009" i="6"/>
  <c r="F4009" i="6"/>
  <c r="E4009" i="6"/>
  <c r="D4010" i="6"/>
  <c r="F4010" i="6"/>
  <c r="E4010" i="6"/>
  <c r="D4011" i="6"/>
  <c r="F4011" i="6"/>
  <c r="E4011" i="6"/>
  <c r="D4012" i="6"/>
  <c r="F4012" i="6"/>
  <c r="E4012" i="6"/>
  <c r="D4013" i="6"/>
  <c r="F4013" i="6"/>
  <c r="E4013" i="6"/>
  <c r="D4014" i="6"/>
  <c r="F4014" i="6"/>
  <c r="E4014" i="6"/>
  <c r="D4015" i="6"/>
  <c r="F4015" i="6"/>
  <c r="E4015" i="6"/>
  <c r="D4016" i="6"/>
  <c r="F4016" i="6"/>
  <c r="E4016" i="6"/>
  <c r="D4017" i="6"/>
  <c r="F4017" i="6"/>
  <c r="E4017" i="6"/>
  <c r="D4018" i="6"/>
  <c r="F4018" i="6"/>
  <c r="E4018" i="6"/>
  <c r="D4019" i="6"/>
  <c r="F4019" i="6"/>
  <c r="E4019" i="6"/>
  <c r="D4020" i="6"/>
  <c r="F4020" i="6"/>
  <c r="E4020" i="6"/>
  <c r="D4021" i="6"/>
  <c r="F4021" i="6"/>
  <c r="E4021" i="6"/>
  <c r="D4022" i="6"/>
  <c r="F4022" i="6"/>
  <c r="E4022" i="6"/>
  <c r="D4023" i="6"/>
  <c r="F4023" i="6"/>
  <c r="E4023" i="6"/>
  <c r="D4024" i="6"/>
  <c r="F4024" i="6"/>
  <c r="E4024" i="6"/>
  <c r="D4025" i="6"/>
  <c r="F4025" i="6"/>
  <c r="E4025" i="6"/>
  <c r="D4026" i="6"/>
  <c r="F4026" i="6"/>
  <c r="E4026" i="6"/>
  <c r="D4027" i="6"/>
  <c r="F4027" i="6"/>
  <c r="E4027" i="6"/>
  <c r="D4028" i="6"/>
  <c r="F4028" i="6"/>
  <c r="E4028" i="6"/>
  <c r="D4029" i="6"/>
  <c r="F4029" i="6"/>
  <c r="E4029" i="6"/>
  <c r="D4030" i="6"/>
  <c r="F4030" i="6"/>
  <c r="E4030" i="6"/>
  <c r="D4031" i="6"/>
  <c r="F4031" i="6"/>
  <c r="E4031" i="6"/>
  <c r="D4032" i="6"/>
  <c r="F4032" i="6"/>
  <c r="E4032" i="6"/>
  <c r="D4033" i="6"/>
  <c r="F4033" i="6"/>
  <c r="E4033" i="6"/>
  <c r="D4034" i="6"/>
  <c r="F4034" i="6"/>
  <c r="E4034" i="6"/>
  <c r="D4035" i="6"/>
  <c r="F4035" i="6"/>
  <c r="E4035" i="6"/>
  <c r="D4036" i="6"/>
  <c r="F4036" i="6"/>
  <c r="E4036" i="6"/>
  <c r="D4037" i="6"/>
  <c r="F4037" i="6"/>
  <c r="E4037" i="6"/>
  <c r="D4038" i="6"/>
  <c r="F4038" i="6"/>
  <c r="E4038" i="6"/>
  <c r="D4040" i="6"/>
  <c r="F4040" i="6"/>
  <c r="E4040" i="6"/>
  <c r="D4041" i="6"/>
  <c r="F4041" i="6"/>
  <c r="E4041" i="6"/>
  <c r="D4042" i="6"/>
  <c r="F4042" i="6"/>
  <c r="E4042" i="6"/>
  <c r="D4043" i="6"/>
  <c r="F4043" i="6"/>
  <c r="E4043" i="6"/>
  <c r="D4044" i="6"/>
  <c r="F4044" i="6"/>
  <c r="E4044" i="6"/>
  <c r="D4045" i="6"/>
  <c r="F4045" i="6"/>
  <c r="E4045" i="6"/>
  <c r="D4046" i="6"/>
  <c r="F4046" i="6"/>
  <c r="E4046" i="6"/>
  <c r="D4047" i="6"/>
  <c r="F4047" i="6"/>
  <c r="E4047" i="6"/>
  <c r="D4048" i="6"/>
  <c r="F4048" i="6"/>
  <c r="E4048" i="6"/>
  <c r="D4049" i="6"/>
  <c r="F4049" i="6"/>
  <c r="E4049" i="6"/>
  <c r="D4050" i="6"/>
  <c r="F4050" i="6"/>
  <c r="E4050" i="6"/>
  <c r="D4051" i="6"/>
  <c r="F4051" i="6"/>
  <c r="E4051" i="6"/>
  <c r="D4052" i="6"/>
  <c r="F4052" i="6"/>
  <c r="E4052" i="6"/>
  <c r="D4053" i="6"/>
  <c r="F4053" i="6"/>
  <c r="E4053" i="6"/>
  <c r="D4054" i="6"/>
  <c r="F4054" i="6"/>
  <c r="E4054" i="6"/>
  <c r="D4055" i="6"/>
  <c r="F4055" i="6"/>
  <c r="E4055" i="6"/>
  <c r="D4056" i="6"/>
  <c r="F4056" i="6"/>
  <c r="E4056" i="6"/>
  <c r="D4057" i="6"/>
  <c r="F4057" i="6"/>
  <c r="E4057" i="6"/>
  <c r="D4058" i="6"/>
  <c r="F4058" i="6"/>
  <c r="E4058" i="6"/>
  <c r="D4059" i="6"/>
  <c r="F4059" i="6"/>
  <c r="E4059" i="6"/>
  <c r="D4060" i="6"/>
  <c r="F4060" i="6"/>
  <c r="E4060" i="6"/>
  <c r="D4061" i="6"/>
  <c r="F4061" i="6"/>
  <c r="E4061" i="6"/>
  <c r="D4062" i="6"/>
  <c r="F4062" i="6"/>
  <c r="E4062" i="6"/>
  <c r="D4063" i="6"/>
  <c r="F4063" i="6"/>
  <c r="E4063" i="6"/>
  <c r="D4064" i="6"/>
  <c r="F4064" i="6"/>
  <c r="E4064" i="6"/>
  <c r="D4065" i="6"/>
  <c r="F4065" i="6"/>
  <c r="E4065" i="6"/>
  <c r="D4066" i="6"/>
  <c r="F4066" i="6"/>
  <c r="E4066" i="6"/>
  <c r="D4067" i="6"/>
  <c r="F4067" i="6"/>
  <c r="E4067" i="6"/>
  <c r="D4068" i="6"/>
  <c r="F4068" i="6"/>
  <c r="E4068" i="6"/>
  <c r="D4069" i="6"/>
  <c r="F4069" i="6"/>
  <c r="E4069" i="6"/>
  <c r="D4070" i="6"/>
  <c r="F4070" i="6"/>
  <c r="E4070" i="6"/>
  <c r="D4071" i="6"/>
  <c r="F4071" i="6"/>
  <c r="E4071" i="6"/>
  <c r="D4072" i="6"/>
  <c r="F4072" i="6"/>
  <c r="E4072" i="6"/>
  <c r="D4073" i="6"/>
  <c r="F4073" i="6"/>
  <c r="E4073" i="6"/>
  <c r="D4074" i="6"/>
  <c r="F4074" i="6"/>
  <c r="E4074" i="6"/>
  <c r="D4075" i="6"/>
  <c r="F4075" i="6"/>
  <c r="E4075" i="6"/>
  <c r="D4076" i="6"/>
  <c r="F4076" i="6"/>
  <c r="E4076" i="6"/>
  <c r="D4077" i="6"/>
  <c r="F4077" i="6"/>
  <c r="E4077" i="6"/>
  <c r="D4078" i="6"/>
  <c r="F4078" i="6"/>
  <c r="E4078" i="6"/>
  <c r="D4079" i="6"/>
  <c r="F4079" i="6"/>
  <c r="E4079" i="6"/>
  <c r="D4080" i="6"/>
  <c r="F4080" i="6"/>
  <c r="E4080" i="6"/>
  <c r="D4081" i="6"/>
  <c r="F4081" i="6"/>
  <c r="E4081" i="6"/>
  <c r="D4082" i="6"/>
  <c r="F4082" i="6"/>
  <c r="E4082" i="6"/>
  <c r="D4083" i="6"/>
  <c r="F4083" i="6"/>
  <c r="E4083" i="6"/>
  <c r="D4084" i="6"/>
  <c r="F4084" i="6"/>
  <c r="E4084" i="6"/>
  <c r="D4085" i="6"/>
  <c r="F4085" i="6"/>
  <c r="E4085" i="6"/>
  <c r="D4086" i="6"/>
  <c r="F4086" i="6"/>
  <c r="E4086" i="6"/>
  <c r="D4087" i="6"/>
  <c r="F4087" i="6"/>
  <c r="E4087" i="6"/>
  <c r="D4088" i="6"/>
  <c r="F4088" i="6"/>
  <c r="E4088" i="6"/>
  <c r="D4089" i="6"/>
  <c r="F4089" i="6"/>
  <c r="E4089" i="6"/>
  <c r="D4090" i="6"/>
  <c r="F4090" i="6"/>
  <c r="E4090" i="6"/>
  <c r="D4091" i="6"/>
  <c r="F4091" i="6"/>
  <c r="E4091" i="6"/>
  <c r="D4092" i="6"/>
  <c r="F4092" i="6"/>
  <c r="E4092" i="6"/>
  <c r="D4093" i="6"/>
  <c r="F4093" i="6"/>
  <c r="E4093" i="6"/>
  <c r="D4094" i="6"/>
  <c r="F4094" i="6"/>
  <c r="E4094" i="6"/>
  <c r="D4095" i="6"/>
  <c r="F4095" i="6"/>
  <c r="E4095" i="6"/>
  <c r="D4096" i="6"/>
  <c r="F4096" i="6"/>
  <c r="E4096" i="6"/>
  <c r="D4097" i="6"/>
  <c r="F4097" i="6"/>
  <c r="E4097" i="6"/>
  <c r="D4098" i="6"/>
  <c r="F4098" i="6"/>
  <c r="E4098" i="6"/>
  <c r="D4099" i="6"/>
  <c r="F4099" i="6"/>
  <c r="E4099" i="6"/>
  <c r="D4100" i="6"/>
  <c r="F4100" i="6"/>
  <c r="E4100" i="6"/>
  <c r="D4101" i="6"/>
  <c r="F4101" i="6"/>
  <c r="E4101" i="6"/>
  <c r="D4102" i="6"/>
  <c r="F4102" i="6"/>
  <c r="E4102" i="6"/>
  <c r="D4103" i="6"/>
  <c r="F4103" i="6"/>
  <c r="E4103" i="6"/>
  <c r="D4104" i="6"/>
  <c r="F4104" i="6"/>
  <c r="E4104" i="6"/>
  <c r="D4105" i="6"/>
  <c r="F4105" i="6"/>
  <c r="E4105" i="6"/>
  <c r="D4106" i="6"/>
  <c r="F4106" i="6"/>
  <c r="E4106" i="6"/>
  <c r="D4107" i="6"/>
  <c r="F4107" i="6"/>
  <c r="E4107" i="6"/>
  <c r="D4108" i="6"/>
  <c r="F4108" i="6"/>
  <c r="E4108" i="6"/>
  <c r="D4109" i="6"/>
  <c r="F4109" i="6"/>
  <c r="E4109" i="6"/>
  <c r="D4110" i="6"/>
  <c r="F4110" i="6"/>
  <c r="E4110" i="6"/>
  <c r="D4111" i="6"/>
  <c r="F4111" i="6"/>
  <c r="E4111" i="6"/>
  <c r="D4112" i="6"/>
  <c r="F4112" i="6"/>
  <c r="E4112" i="6"/>
  <c r="D4113" i="6"/>
  <c r="F4113" i="6"/>
  <c r="E4113" i="6"/>
  <c r="D4114" i="6"/>
  <c r="F4114" i="6"/>
  <c r="E4114" i="6"/>
  <c r="D4115" i="6"/>
  <c r="F4115" i="6"/>
  <c r="E4115" i="6"/>
  <c r="D4116" i="6"/>
  <c r="F4116" i="6"/>
  <c r="E4116" i="6"/>
  <c r="D4117" i="6"/>
  <c r="F4117" i="6"/>
  <c r="E4117" i="6"/>
  <c r="D4118" i="6"/>
  <c r="F4118" i="6"/>
  <c r="E4118" i="6"/>
  <c r="D4119" i="6"/>
  <c r="F4119" i="6"/>
  <c r="E4119" i="6"/>
  <c r="D4120" i="6"/>
  <c r="F4120" i="6"/>
  <c r="E4120" i="6"/>
  <c r="D4121" i="6"/>
  <c r="F4121" i="6"/>
  <c r="E4121" i="6"/>
  <c r="D4122" i="6"/>
  <c r="F4122" i="6"/>
  <c r="E4122" i="6"/>
  <c r="D4123" i="6"/>
  <c r="F4123" i="6"/>
  <c r="E4123" i="6"/>
  <c r="D4124" i="6"/>
  <c r="F4124" i="6"/>
  <c r="E4124" i="6"/>
  <c r="D4125" i="6"/>
  <c r="F4125" i="6"/>
  <c r="E4125" i="6"/>
  <c r="D4126" i="6"/>
  <c r="F4126" i="6"/>
  <c r="E4126" i="6"/>
  <c r="D4127" i="6"/>
  <c r="F4127" i="6"/>
  <c r="E4127" i="6"/>
  <c r="D4128" i="6"/>
  <c r="F4128" i="6"/>
  <c r="E4128" i="6"/>
  <c r="D4129" i="6"/>
  <c r="F4129" i="6"/>
  <c r="E4129" i="6"/>
  <c r="D4130" i="6"/>
  <c r="F4130" i="6"/>
  <c r="E4130" i="6"/>
  <c r="D4131" i="6"/>
  <c r="F4131" i="6"/>
  <c r="E4131" i="6"/>
  <c r="D4132" i="6"/>
  <c r="F4132" i="6"/>
  <c r="E4132" i="6"/>
  <c r="D4133" i="6"/>
  <c r="F4133" i="6"/>
  <c r="E4133" i="6"/>
  <c r="D4134" i="6"/>
  <c r="F4134" i="6"/>
  <c r="E4134" i="6"/>
  <c r="D4135" i="6"/>
  <c r="F4135" i="6"/>
  <c r="E4135" i="6"/>
  <c r="D4136" i="6"/>
  <c r="F4136" i="6"/>
  <c r="E4136" i="6"/>
  <c r="D4137" i="6"/>
  <c r="F4137" i="6"/>
  <c r="E4137" i="6"/>
  <c r="D4138" i="6"/>
  <c r="F4138" i="6"/>
  <c r="E4138" i="6"/>
  <c r="D4139" i="6"/>
  <c r="F4139" i="6"/>
  <c r="E4139" i="6"/>
  <c r="D4140" i="6"/>
  <c r="F4140" i="6"/>
  <c r="E4140" i="6"/>
  <c r="D4141" i="6"/>
  <c r="F4141" i="6"/>
  <c r="E4141" i="6"/>
  <c r="D4142" i="6"/>
  <c r="F4142" i="6"/>
  <c r="E4142" i="6"/>
  <c r="D4143" i="6"/>
  <c r="F4143" i="6"/>
  <c r="E4143" i="6"/>
  <c r="D4144" i="6"/>
  <c r="F4144" i="6"/>
  <c r="E4144" i="6"/>
  <c r="D4145" i="6"/>
  <c r="F4145" i="6"/>
  <c r="E4145" i="6"/>
  <c r="D4146" i="6"/>
  <c r="F4146" i="6"/>
  <c r="E4146" i="6"/>
  <c r="D4147" i="6"/>
  <c r="F4147" i="6"/>
  <c r="E4147" i="6"/>
  <c r="D4148" i="6"/>
  <c r="F4148" i="6"/>
  <c r="E4148" i="6"/>
  <c r="D4149" i="6"/>
  <c r="F4149" i="6"/>
  <c r="E4149" i="6"/>
  <c r="D4150" i="6"/>
  <c r="F4150" i="6"/>
  <c r="E4150" i="6"/>
  <c r="D4151" i="6"/>
  <c r="F4151" i="6"/>
  <c r="E4151" i="6"/>
  <c r="D4152" i="6"/>
  <c r="F4152" i="6"/>
  <c r="E4152" i="6"/>
  <c r="D4153" i="6"/>
  <c r="F4153" i="6"/>
  <c r="E4153" i="6"/>
  <c r="D4154" i="6"/>
  <c r="F4154" i="6"/>
  <c r="E4154" i="6"/>
  <c r="D4155" i="6"/>
  <c r="F4155" i="6"/>
  <c r="E4155" i="6"/>
  <c r="D4156" i="6"/>
  <c r="F4156" i="6"/>
  <c r="E4156" i="6"/>
  <c r="D4157" i="6"/>
  <c r="F4157" i="6"/>
  <c r="E4157" i="6"/>
  <c r="D4158" i="6"/>
  <c r="F4158" i="6"/>
  <c r="E4158" i="6"/>
  <c r="D4159" i="6"/>
  <c r="F4159" i="6"/>
  <c r="E4159" i="6"/>
  <c r="D4160" i="6"/>
  <c r="F4160" i="6"/>
  <c r="E4160" i="6"/>
  <c r="D4161" i="6"/>
  <c r="F4161" i="6"/>
  <c r="E4161" i="6"/>
  <c r="D4162" i="6"/>
  <c r="F4162" i="6"/>
  <c r="E4162" i="6"/>
  <c r="D4163" i="6"/>
  <c r="F4163" i="6"/>
  <c r="E4163" i="6"/>
  <c r="D4164" i="6"/>
  <c r="F4164" i="6"/>
  <c r="E4164" i="6"/>
  <c r="D4165" i="6"/>
  <c r="F4165" i="6"/>
  <c r="E4165" i="6"/>
  <c r="D4166" i="6"/>
  <c r="F4166" i="6"/>
  <c r="E4166" i="6"/>
  <c r="D4167" i="6"/>
  <c r="F4167" i="6"/>
  <c r="E4167" i="6"/>
  <c r="D4168" i="6"/>
  <c r="F4168" i="6"/>
  <c r="E4168" i="6"/>
  <c r="D4169" i="6"/>
  <c r="F4169" i="6"/>
  <c r="E4169" i="6"/>
  <c r="D4170" i="6"/>
  <c r="F4170" i="6"/>
  <c r="E4170" i="6"/>
  <c r="F4171" i="6"/>
  <c r="D4172" i="6"/>
  <c r="F4172" i="6"/>
  <c r="E4172" i="6"/>
  <c r="D4173" i="6"/>
  <c r="F4173" i="6"/>
  <c r="E4173" i="6"/>
  <c r="D4174" i="6"/>
  <c r="F4174" i="6"/>
  <c r="E4174" i="6"/>
  <c r="D4175" i="6"/>
  <c r="F4175" i="6"/>
  <c r="E4175" i="6"/>
  <c r="D4176" i="6"/>
  <c r="F4176" i="6"/>
  <c r="E4176" i="6"/>
  <c r="D4177" i="6"/>
  <c r="F4177" i="6"/>
  <c r="E4177" i="6"/>
  <c r="D4178" i="6"/>
  <c r="F4178" i="6"/>
  <c r="E4178" i="6"/>
  <c r="D4179" i="6"/>
  <c r="F4179" i="6"/>
  <c r="E4179" i="6"/>
  <c r="D4180" i="6"/>
  <c r="F4180" i="6"/>
  <c r="E4180" i="6"/>
  <c r="D4181" i="6"/>
  <c r="F4181" i="6"/>
  <c r="E4181" i="6"/>
  <c r="D4182" i="6"/>
  <c r="F4182" i="6"/>
  <c r="E4182" i="6"/>
  <c r="D4183" i="6"/>
  <c r="F4183" i="6"/>
  <c r="E4183" i="6"/>
  <c r="D4184" i="6"/>
  <c r="F4184" i="6"/>
  <c r="E4184" i="6"/>
  <c r="D4185" i="6"/>
  <c r="F4185" i="6"/>
  <c r="E4185" i="6"/>
  <c r="D4186" i="6"/>
  <c r="F4186" i="6"/>
  <c r="E4186" i="6"/>
  <c r="D4187" i="6"/>
  <c r="F4187" i="6"/>
  <c r="E4187" i="6"/>
  <c r="D4188" i="6"/>
  <c r="F4188" i="6"/>
  <c r="E4188" i="6"/>
  <c r="D4189" i="6"/>
  <c r="F4189" i="6"/>
  <c r="E4189" i="6"/>
  <c r="D4190" i="6"/>
  <c r="F4190" i="6"/>
  <c r="E4190" i="6"/>
  <c r="D4191" i="6"/>
  <c r="F4191" i="6"/>
  <c r="E4191" i="6"/>
  <c r="D4192" i="6"/>
  <c r="F4192" i="6"/>
  <c r="E4192" i="6"/>
  <c r="D4193" i="6"/>
  <c r="F4193" i="6"/>
  <c r="E4193" i="6"/>
  <c r="D4194" i="6"/>
  <c r="F4194" i="6"/>
  <c r="E4194" i="6"/>
  <c r="D4195" i="6"/>
  <c r="F4195" i="6"/>
  <c r="E4195" i="6"/>
  <c r="D4196" i="6"/>
  <c r="F4196" i="6"/>
  <c r="E4196" i="6"/>
  <c r="D4197" i="6"/>
  <c r="F4197" i="6"/>
  <c r="E4197" i="6"/>
  <c r="D4198" i="6"/>
  <c r="F4198" i="6"/>
  <c r="E4198" i="6"/>
  <c r="D4199" i="6"/>
  <c r="F4199" i="6"/>
  <c r="E4199" i="6"/>
  <c r="D4200" i="6"/>
  <c r="F4200" i="6"/>
  <c r="E4200" i="6"/>
  <c r="D4201" i="6"/>
  <c r="F4201" i="6"/>
  <c r="E4201" i="6"/>
  <c r="D4202" i="6"/>
  <c r="F4202" i="6"/>
  <c r="E4202" i="6"/>
  <c r="D4203" i="6"/>
  <c r="F4203" i="6"/>
  <c r="E4203" i="6"/>
  <c r="D4204" i="6"/>
  <c r="F4204" i="6"/>
  <c r="E4204" i="6"/>
  <c r="D4205" i="6"/>
  <c r="F4205" i="6"/>
  <c r="E4205" i="6"/>
  <c r="D4206" i="6"/>
  <c r="F4206" i="6"/>
  <c r="E4206" i="6"/>
  <c r="D4207" i="6"/>
  <c r="F4207" i="6"/>
  <c r="E4207" i="6"/>
  <c r="D4208" i="6"/>
  <c r="F4208" i="6"/>
  <c r="E4208" i="6"/>
  <c r="D4209" i="6"/>
  <c r="F4209" i="6"/>
  <c r="E4209" i="6"/>
  <c r="D4210" i="6"/>
  <c r="F4210" i="6"/>
  <c r="E4210" i="6"/>
  <c r="D4211" i="6"/>
  <c r="F4211" i="6"/>
  <c r="E4211" i="6"/>
  <c r="D4212" i="6"/>
  <c r="F4212" i="6"/>
  <c r="E4212" i="6"/>
  <c r="D4213" i="6"/>
  <c r="F4213" i="6"/>
  <c r="E4213" i="6"/>
  <c r="D4214" i="6"/>
  <c r="F4214" i="6"/>
  <c r="E4214" i="6"/>
  <c r="D4215" i="6"/>
  <c r="F4215" i="6"/>
  <c r="E4215" i="6"/>
  <c r="D4216" i="6"/>
  <c r="F4216" i="6"/>
  <c r="E4216" i="6"/>
  <c r="D4217" i="6"/>
  <c r="F4217" i="6"/>
  <c r="E4217" i="6"/>
  <c r="D4218" i="6"/>
  <c r="F4218" i="6"/>
  <c r="E4218" i="6"/>
  <c r="D4219" i="6"/>
  <c r="F4219" i="6"/>
  <c r="E4219" i="6"/>
  <c r="D4220" i="6"/>
  <c r="F4220" i="6"/>
  <c r="E4220" i="6"/>
  <c r="D4221" i="6"/>
  <c r="F4221" i="6"/>
  <c r="E4221" i="6"/>
  <c r="D4222" i="6"/>
  <c r="F4222" i="6"/>
  <c r="E4222" i="6"/>
  <c r="D4223" i="6"/>
  <c r="F4223" i="6"/>
  <c r="E4223" i="6"/>
  <c r="D4224" i="6"/>
  <c r="F4224" i="6"/>
  <c r="E4224" i="6"/>
  <c r="D4225" i="6"/>
  <c r="F4225" i="6"/>
  <c r="E4225" i="6"/>
  <c r="D4226" i="6"/>
  <c r="F4226" i="6"/>
  <c r="E4226" i="6"/>
  <c r="D4227" i="6"/>
  <c r="F4227" i="6"/>
  <c r="E4227" i="6"/>
  <c r="D4228" i="6"/>
  <c r="F4228" i="6"/>
  <c r="E4228" i="6"/>
  <c r="D4229" i="6"/>
  <c r="F4229" i="6"/>
  <c r="E4229" i="6"/>
  <c r="D4230" i="6"/>
  <c r="F4230" i="6"/>
  <c r="E4230" i="6"/>
  <c r="D4231" i="6"/>
  <c r="F4231" i="6"/>
  <c r="E4231" i="6"/>
  <c r="D4232" i="6"/>
  <c r="F4232" i="6"/>
  <c r="E4232" i="6"/>
  <c r="D4233" i="6"/>
  <c r="F4233" i="6"/>
  <c r="E4233" i="6"/>
  <c r="D4234" i="6"/>
  <c r="F4234" i="6"/>
  <c r="E4234" i="6"/>
  <c r="D4235" i="6"/>
  <c r="F4235" i="6"/>
  <c r="E4235" i="6"/>
  <c r="D4236" i="6"/>
  <c r="F4236" i="6"/>
  <c r="E4236" i="6"/>
  <c r="D4237" i="6"/>
  <c r="F4237" i="6"/>
  <c r="E4237" i="6"/>
  <c r="D4238" i="6"/>
  <c r="F4238" i="6"/>
  <c r="E4238" i="6"/>
  <c r="D4239" i="6"/>
  <c r="F4239" i="6"/>
  <c r="E4239" i="6"/>
  <c r="D4240" i="6"/>
  <c r="F4240" i="6"/>
  <c r="E4240" i="6"/>
  <c r="D4241" i="6"/>
  <c r="F4241" i="6"/>
  <c r="E4241" i="6"/>
  <c r="D4242" i="6"/>
  <c r="F4242" i="6"/>
  <c r="E4242" i="6"/>
  <c r="D4243" i="6"/>
  <c r="F4243" i="6"/>
  <c r="E4243" i="6"/>
  <c r="D4244" i="6"/>
  <c r="F4244" i="6"/>
  <c r="E4244" i="6"/>
  <c r="D4245" i="6"/>
  <c r="F4245" i="6"/>
  <c r="E4245" i="6"/>
  <c r="D4246" i="6"/>
  <c r="F4246" i="6"/>
  <c r="E4246" i="6"/>
  <c r="D4247" i="6"/>
  <c r="F4247" i="6"/>
  <c r="E4247" i="6"/>
  <c r="D4248" i="6"/>
  <c r="F4248" i="6"/>
  <c r="E4248" i="6"/>
  <c r="D4249" i="6"/>
  <c r="F4249" i="6"/>
  <c r="E4249" i="6"/>
  <c r="D4250" i="6"/>
  <c r="F4250" i="6"/>
  <c r="E4250" i="6"/>
  <c r="D4251" i="6"/>
  <c r="F4251" i="6"/>
  <c r="E4251" i="6"/>
  <c r="D4252" i="6"/>
  <c r="F4252" i="6"/>
  <c r="E4252" i="6"/>
  <c r="D4253" i="6"/>
  <c r="F4253" i="6"/>
  <c r="E4253" i="6"/>
  <c r="D4254" i="6"/>
  <c r="F4254" i="6"/>
  <c r="E4254" i="6"/>
  <c r="D4255" i="6"/>
  <c r="F4255" i="6"/>
  <c r="E4255" i="6"/>
  <c r="D4256" i="6"/>
  <c r="F4256" i="6"/>
  <c r="E4256" i="6"/>
  <c r="D4257" i="6"/>
  <c r="F4257" i="6"/>
  <c r="E4257" i="6"/>
  <c r="D4258" i="6"/>
  <c r="F4258" i="6"/>
  <c r="E4258" i="6"/>
  <c r="D4259" i="6"/>
  <c r="F4259" i="6"/>
  <c r="E4259" i="6"/>
  <c r="D4260" i="6"/>
  <c r="F4260" i="6"/>
  <c r="E4260" i="6"/>
  <c r="D4261" i="6"/>
  <c r="F4261" i="6"/>
  <c r="E4261" i="6"/>
  <c r="D4262" i="6"/>
  <c r="F4262" i="6"/>
  <c r="E4262" i="6"/>
  <c r="D4263" i="6"/>
  <c r="F4263" i="6"/>
  <c r="E4263" i="6"/>
  <c r="D4264" i="6"/>
  <c r="F4264" i="6"/>
  <c r="E4264" i="6"/>
  <c r="D4265" i="6"/>
  <c r="F4265" i="6"/>
  <c r="E4265" i="6"/>
  <c r="D4266" i="6"/>
  <c r="F4266" i="6"/>
  <c r="E4266" i="6"/>
  <c r="D4267" i="6"/>
  <c r="F4267" i="6"/>
  <c r="E4267" i="6"/>
  <c r="D4268" i="6"/>
  <c r="F4268" i="6"/>
  <c r="E4268" i="6"/>
  <c r="D4269" i="6"/>
  <c r="F4269" i="6"/>
  <c r="E4269" i="6"/>
  <c r="D4270" i="6"/>
  <c r="F4270" i="6"/>
  <c r="E4270" i="6"/>
  <c r="D4271" i="6"/>
  <c r="F4271" i="6"/>
  <c r="E4271" i="6"/>
  <c r="D4272" i="6"/>
  <c r="F4272" i="6"/>
  <c r="E4272" i="6"/>
  <c r="D4273" i="6"/>
  <c r="F4273" i="6"/>
  <c r="E4273" i="6"/>
  <c r="D4274" i="6"/>
  <c r="F4274" i="6"/>
  <c r="E4274" i="6"/>
  <c r="D4275" i="6"/>
  <c r="F4275" i="6"/>
  <c r="E4275" i="6"/>
  <c r="D4276" i="6"/>
  <c r="F4276" i="6"/>
  <c r="E4276" i="6"/>
  <c r="D4277" i="6"/>
  <c r="F4277" i="6"/>
  <c r="E4277" i="6"/>
  <c r="D4278" i="6"/>
  <c r="F4278" i="6"/>
  <c r="E4278" i="6"/>
  <c r="D4279" i="6"/>
  <c r="F4279" i="6"/>
  <c r="E4279" i="6"/>
  <c r="D4280" i="6"/>
  <c r="F4280" i="6"/>
  <c r="E4280" i="6"/>
  <c r="D4281" i="6"/>
  <c r="F4281" i="6"/>
  <c r="E4281" i="6"/>
  <c r="D4282" i="6"/>
  <c r="F4282" i="6"/>
  <c r="E4282" i="6"/>
  <c r="D4283" i="6"/>
  <c r="F4283" i="6"/>
  <c r="E4283" i="6"/>
  <c r="D4284" i="6"/>
  <c r="F4284" i="6"/>
  <c r="E4284" i="6"/>
  <c r="D4285" i="6"/>
  <c r="F4285" i="6"/>
  <c r="E4285" i="6"/>
  <c r="D4286" i="6"/>
  <c r="F4286" i="6"/>
  <c r="E4286" i="6"/>
  <c r="D4287" i="6"/>
  <c r="F4287" i="6"/>
  <c r="E4287" i="6"/>
  <c r="D4288" i="6"/>
  <c r="F4288" i="6"/>
  <c r="E4288" i="6"/>
  <c r="D4289" i="6"/>
  <c r="F4289" i="6"/>
  <c r="E4289" i="6"/>
  <c r="D4290" i="6"/>
  <c r="F4290" i="6"/>
  <c r="E4290" i="6"/>
  <c r="D4291" i="6"/>
  <c r="F4291" i="6"/>
  <c r="E4291" i="6"/>
  <c r="D4292" i="6"/>
  <c r="F4292" i="6"/>
  <c r="E4292" i="6"/>
  <c r="D4293" i="6"/>
  <c r="F4293" i="6"/>
  <c r="E4293" i="6"/>
  <c r="D4294" i="6"/>
  <c r="F4294" i="6"/>
  <c r="E4294" i="6"/>
  <c r="D4295" i="6"/>
  <c r="F4295" i="6"/>
  <c r="E4295" i="6"/>
  <c r="D4296" i="6"/>
  <c r="F4296" i="6"/>
  <c r="E4296" i="6"/>
  <c r="D4297" i="6"/>
  <c r="F4297" i="6"/>
  <c r="E4297" i="6"/>
  <c r="F4298" i="6"/>
  <c r="D4299" i="6"/>
  <c r="F4299" i="6"/>
  <c r="E4299" i="6"/>
  <c r="D4300" i="6"/>
  <c r="F4300" i="6"/>
  <c r="E4300" i="6"/>
  <c r="D4301" i="6"/>
  <c r="F4301" i="6"/>
  <c r="E4301" i="6"/>
  <c r="D4302" i="6"/>
  <c r="F4302" i="6"/>
  <c r="E4302" i="6"/>
  <c r="D4303" i="6"/>
  <c r="F4303" i="6"/>
  <c r="E4303" i="6"/>
  <c r="D4304" i="6"/>
  <c r="F4304" i="6"/>
  <c r="E4304" i="6"/>
  <c r="D4305" i="6"/>
  <c r="F4305" i="6"/>
  <c r="E4305" i="6"/>
  <c r="D4306" i="6"/>
  <c r="F4306" i="6"/>
  <c r="E4306" i="6"/>
  <c r="D4307" i="6"/>
  <c r="F4307" i="6"/>
  <c r="E4307" i="6"/>
  <c r="D4308" i="6"/>
  <c r="F4308" i="6"/>
  <c r="E4308" i="6"/>
  <c r="D4309" i="6"/>
  <c r="F4309" i="6"/>
  <c r="E4309" i="6"/>
  <c r="D4310" i="6"/>
  <c r="F4310" i="6"/>
  <c r="E4310" i="6"/>
  <c r="D4311" i="6"/>
  <c r="F4311" i="6"/>
  <c r="E4311" i="6"/>
  <c r="D4312" i="6"/>
  <c r="F4312" i="6"/>
  <c r="E4312" i="6"/>
  <c r="D4313" i="6"/>
  <c r="F4313" i="6"/>
  <c r="E4313" i="6"/>
  <c r="D4314" i="6"/>
  <c r="F4314" i="6"/>
  <c r="E4314" i="6"/>
  <c r="D4315" i="6"/>
  <c r="F4315" i="6"/>
  <c r="E4315" i="6"/>
  <c r="D4316" i="6"/>
  <c r="F4316" i="6"/>
  <c r="E4316" i="6"/>
  <c r="D4317" i="6"/>
  <c r="F4317" i="6"/>
  <c r="E4317" i="6"/>
  <c r="D4318" i="6"/>
  <c r="F4318" i="6"/>
  <c r="E4318" i="6"/>
  <c r="D4319" i="6"/>
  <c r="F4319" i="6"/>
  <c r="E4319" i="6"/>
  <c r="D4320" i="6"/>
  <c r="F4320" i="6"/>
  <c r="E4320" i="6"/>
  <c r="D4321" i="6"/>
  <c r="F4321" i="6"/>
  <c r="E4321" i="6"/>
  <c r="D4322" i="6"/>
  <c r="F4322" i="6"/>
  <c r="E4322" i="6"/>
  <c r="D4323" i="6"/>
  <c r="F4323" i="6"/>
  <c r="E4323" i="6"/>
  <c r="D4324" i="6"/>
  <c r="F4324" i="6"/>
  <c r="E4324" i="6"/>
  <c r="D4325" i="6"/>
  <c r="F4325" i="6"/>
  <c r="E4325" i="6"/>
  <c r="D4326" i="6"/>
  <c r="F4326" i="6"/>
  <c r="E4326" i="6"/>
  <c r="D4327" i="6"/>
  <c r="F4327" i="6"/>
  <c r="E4327" i="6"/>
  <c r="D4328" i="6"/>
  <c r="F4328" i="6"/>
  <c r="E4328" i="6"/>
  <c r="D4329" i="6"/>
  <c r="F4329" i="6"/>
  <c r="E4329" i="6"/>
  <c r="D4330" i="6"/>
  <c r="F4330" i="6"/>
  <c r="E4330" i="6"/>
  <c r="D4331" i="6"/>
  <c r="F4331" i="6"/>
  <c r="E4331" i="6"/>
  <c r="D4332" i="6"/>
  <c r="F4332" i="6"/>
  <c r="E4332" i="6"/>
  <c r="D4333" i="6"/>
  <c r="F4333" i="6"/>
  <c r="E4333" i="6"/>
  <c r="D4334" i="6"/>
  <c r="F4334" i="6"/>
  <c r="E4334" i="6"/>
  <c r="D4335" i="6"/>
  <c r="F4335" i="6"/>
  <c r="E4335" i="6"/>
  <c r="D4336" i="6"/>
  <c r="F4336" i="6"/>
  <c r="E4336" i="6"/>
  <c r="D4337" i="6"/>
  <c r="F4337" i="6"/>
  <c r="E4337" i="6"/>
  <c r="D4338" i="6"/>
  <c r="F4338" i="6"/>
  <c r="E4338" i="6"/>
  <c r="D4339" i="6"/>
  <c r="F4339" i="6"/>
  <c r="E4339" i="6"/>
  <c r="D4340" i="6"/>
  <c r="F4340" i="6"/>
  <c r="E4340" i="6"/>
  <c r="D4341" i="6"/>
  <c r="F4341" i="6"/>
  <c r="E4341" i="6"/>
  <c r="D4342" i="6"/>
  <c r="F4342" i="6"/>
  <c r="E4342" i="6"/>
  <c r="D4343" i="6"/>
  <c r="F4343" i="6"/>
  <c r="E4343" i="6"/>
  <c r="D4344" i="6"/>
  <c r="F4344" i="6"/>
  <c r="E4344" i="6"/>
  <c r="D4345" i="6"/>
  <c r="F4345" i="6"/>
  <c r="E4345" i="6"/>
  <c r="D4346" i="6"/>
  <c r="F4346" i="6"/>
  <c r="E4346" i="6"/>
  <c r="D4347" i="6"/>
  <c r="F4347" i="6"/>
  <c r="E4347" i="6"/>
  <c r="D4348" i="6"/>
  <c r="F4348" i="6"/>
  <c r="E4348" i="6"/>
  <c r="D4349" i="6"/>
  <c r="F4349" i="6"/>
  <c r="E4349" i="6"/>
  <c r="D4350" i="6"/>
  <c r="F4350" i="6"/>
  <c r="E4350" i="6"/>
  <c r="D4351" i="6"/>
  <c r="F4351" i="6"/>
  <c r="E4351" i="6"/>
  <c r="D4352" i="6"/>
  <c r="F4352" i="6"/>
  <c r="E4352" i="6"/>
  <c r="D4353" i="6"/>
  <c r="F4353" i="6"/>
  <c r="E4353" i="6"/>
  <c r="D4354" i="6"/>
  <c r="F4354" i="6"/>
  <c r="E4354" i="6"/>
  <c r="D4355" i="6"/>
  <c r="F4355" i="6"/>
  <c r="E4355" i="6"/>
  <c r="D4356" i="6"/>
  <c r="F4356" i="6"/>
  <c r="E4356" i="6"/>
  <c r="D4357" i="6"/>
  <c r="F4357" i="6"/>
  <c r="E4357" i="6"/>
  <c r="D4358" i="6"/>
  <c r="F4358" i="6"/>
  <c r="E4358" i="6"/>
  <c r="D4359" i="6"/>
  <c r="F4359" i="6"/>
  <c r="E4359" i="6"/>
  <c r="D4360" i="6"/>
  <c r="F4360" i="6"/>
  <c r="E4360" i="6"/>
  <c r="D4361" i="6"/>
  <c r="F4361" i="6"/>
  <c r="E4361" i="6"/>
  <c r="D4362" i="6"/>
  <c r="F4362" i="6"/>
  <c r="E4362" i="6"/>
  <c r="D4363" i="6"/>
  <c r="F4363" i="6"/>
  <c r="E4363" i="6"/>
  <c r="D4364" i="6"/>
  <c r="F4364" i="6"/>
  <c r="E4364" i="6"/>
  <c r="D4365" i="6"/>
  <c r="F4365" i="6"/>
  <c r="E4365" i="6"/>
  <c r="D4366" i="6"/>
  <c r="F4366" i="6"/>
  <c r="E4366" i="6"/>
  <c r="D4367" i="6"/>
  <c r="F4367" i="6"/>
  <c r="E4367" i="6"/>
  <c r="D4368" i="6"/>
  <c r="F4368" i="6"/>
  <c r="E4368" i="6"/>
  <c r="D4369" i="6"/>
  <c r="F4369" i="6"/>
  <c r="E4369" i="6"/>
  <c r="D4370" i="6"/>
  <c r="F4370" i="6"/>
  <c r="E4370" i="6"/>
  <c r="D4371" i="6"/>
  <c r="F4371" i="6"/>
  <c r="E4371" i="6"/>
  <c r="D4372" i="6"/>
  <c r="F4372" i="6"/>
  <c r="E4372" i="6"/>
  <c r="D4373" i="6"/>
  <c r="F4373" i="6"/>
  <c r="E4373" i="6"/>
  <c r="D4374" i="6"/>
  <c r="F4374" i="6"/>
  <c r="E4374" i="6"/>
  <c r="D4375" i="6"/>
  <c r="F4375" i="6"/>
  <c r="E4375" i="6"/>
  <c r="D4376" i="6"/>
  <c r="F4376" i="6"/>
  <c r="E4376" i="6"/>
  <c r="D4377" i="6"/>
  <c r="F4377" i="6"/>
  <c r="E4377" i="6"/>
  <c r="D4378" i="6"/>
  <c r="F4378" i="6"/>
  <c r="E4378" i="6"/>
  <c r="D4379" i="6"/>
  <c r="F4379" i="6"/>
  <c r="E4379" i="6"/>
  <c r="D4380" i="6"/>
  <c r="F4380" i="6"/>
  <c r="E4380" i="6"/>
  <c r="D4381" i="6"/>
  <c r="F4381" i="6"/>
  <c r="E4381" i="6"/>
  <c r="D4382" i="6"/>
  <c r="F4382" i="6"/>
  <c r="E4382" i="6"/>
  <c r="D4383" i="6"/>
  <c r="F4383" i="6"/>
  <c r="E4383" i="6"/>
  <c r="D4384" i="6"/>
  <c r="F4384" i="6"/>
  <c r="E4384" i="6"/>
  <c r="D4385" i="6"/>
  <c r="F4385" i="6"/>
  <c r="E4385" i="6"/>
  <c r="D4386" i="6"/>
  <c r="F4386" i="6"/>
  <c r="E4386" i="6"/>
  <c r="D4387" i="6"/>
  <c r="F4387" i="6"/>
  <c r="E4387" i="6"/>
  <c r="D4388" i="6"/>
  <c r="F4388" i="6"/>
  <c r="E4388" i="6"/>
  <c r="D4389" i="6"/>
  <c r="F4389" i="6"/>
  <c r="E4389" i="6"/>
  <c r="D4390" i="6"/>
  <c r="F4390" i="6"/>
  <c r="E4390" i="6"/>
  <c r="D4391" i="6"/>
  <c r="F4391" i="6"/>
  <c r="E4391" i="6"/>
  <c r="D4392" i="6"/>
  <c r="F4392" i="6"/>
  <c r="E4392" i="6"/>
  <c r="D4393" i="6"/>
  <c r="F4393" i="6"/>
  <c r="E4393" i="6"/>
  <c r="D4394" i="6"/>
  <c r="F4394" i="6"/>
  <c r="E4394" i="6"/>
  <c r="D4395" i="6"/>
  <c r="F4395" i="6"/>
  <c r="E4395" i="6"/>
  <c r="D4396" i="6"/>
  <c r="F4396" i="6"/>
  <c r="E4396" i="6"/>
  <c r="D4397" i="6"/>
  <c r="F4397" i="6"/>
  <c r="E4397" i="6"/>
  <c r="D4398" i="6"/>
  <c r="F4398" i="6"/>
  <c r="E4398" i="6"/>
  <c r="D4399" i="6"/>
  <c r="F4399" i="6"/>
  <c r="E4399" i="6"/>
  <c r="D4400" i="6"/>
  <c r="F4400" i="6"/>
  <c r="E4400" i="6"/>
  <c r="D4401" i="6"/>
  <c r="F4401" i="6"/>
  <c r="E4401" i="6"/>
  <c r="D4402" i="6"/>
  <c r="F4402" i="6"/>
  <c r="E4402" i="6"/>
  <c r="D4403" i="6"/>
  <c r="F4403" i="6"/>
  <c r="E4403" i="6"/>
  <c r="D4404" i="6"/>
  <c r="F4404" i="6"/>
  <c r="E4404" i="6"/>
  <c r="D4405" i="6"/>
  <c r="F4405" i="6"/>
  <c r="E4405" i="6"/>
  <c r="D4406" i="6"/>
  <c r="F4406" i="6"/>
  <c r="E4406" i="6"/>
  <c r="D4407" i="6"/>
  <c r="F4407" i="6"/>
  <c r="E4407" i="6"/>
  <c r="D4408" i="6"/>
  <c r="F4408" i="6"/>
  <c r="E4408" i="6"/>
  <c r="D4409" i="6"/>
  <c r="F4409" i="6"/>
  <c r="E4409" i="6"/>
  <c r="D4410" i="6"/>
  <c r="F4410" i="6"/>
  <c r="E4410" i="6"/>
  <c r="D4411" i="6"/>
  <c r="F4411" i="6"/>
  <c r="E4411" i="6"/>
  <c r="D4412" i="6"/>
  <c r="F4412" i="6"/>
  <c r="E4412" i="6"/>
  <c r="D4413" i="6"/>
  <c r="F4413" i="6"/>
  <c r="E4413" i="6"/>
  <c r="D4414" i="6"/>
  <c r="F4414" i="6"/>
  <c r="E4414" i="6"/>
  <c r="D4415" i="6"/>
  <c r="F4415" i="6"/>
  <c r="E4415" i="6"/>
  <c r="D4416" i="6"/>
  <c r="F4416" i="6"/>
  <c r="E4416" i="6"/>
  <c r="D4417" i="6"/>
  <c r="F4417" i="6"/>
  <c r="E4417" i="6"/>
  <c r="D4418" i="6"/>
  <c r="F4418" i="6"/>
  <c r="E4418" i="6"/>
  <c r="D4419" i="6"/>
  <c r="F4419" i="6"/>
  <c r="E4419" i="6"/>
  <c r="D4420" i="6"/>
  <c r="F4420" i="6"/>
  <c r="E4420" i="6"/>
  <c r="D4421" i="6"/>
  <c r="F4421" i="6"/>
  <c r="E4421" i="6"/>
  <c r="D4422" i="6"/>
  <c r="F4422" i="6"/>
  <c r="E4422" i="6"/>
  <c r="D4423" i="6"/>
  <c r="F4423" i="6"/>
  <c r="E4423" i="6"/>
  <c r="D4424" i="6"/>
  <c r="F4424" i="6"/>
  <c r="E4424" i="6"/>
  <c r="D4425" i="6"/>
  <c r="F4425" i="6"/>
  <c r="E4425" i="6"/>
  <c r="D4426" i="6"/>
  <c r="F4426" i="6"/>
  <c r="E4426" i="6"/>
  <c r="D4427" i="6"/>
  <c r="F4427" i="6"/>
  <c r="E4427" i="6"/>
  <c r="D4428" i="6"/>
  <c r="F4428" i="6"/>
  <c r="E4428" i="6"/>
  <c r="D4429" i="6"/>
  <c r="F4429" i="6"/>
  <c r="E4429" i="6"/>
  <c r="D4430" i="6"/>
  <c r="F4430" i="6"/>
  <c r="E4430" i="6"/>
  <c r="D4431" i="6"/>
  <c r="F4431" i="6"/>
  <c r="E4431" i="6"/>
  <c r="D4432" i="6"/>
  <c r="F4432" i="6"/>
  <c r="E4432" i="6"/>
  <c r="D4433" i="6"/>
  <c r="F4433" i="6"/>
  <c r="E4433" i="6"/>
  <c r="D4434" i="6"/>
  <c r="F4434" i="6"/>
  <c r="E4434" i="6"/>
  <c r="D4435" i="6"/>
  <c r="F4435" i="6"/>
  <c r="E4435" i="6"/>
  <c r="D4436" i="6"/>
  <c r="F4436" i="6"/>
  <c r="E4436" i="6"/>
  <c r="D4437" i="6"/>
  <c r="F4437" i="6"/>
  <c r="E4437" i="6"/>
  <c r="D4438" i="6"/>
  <c r="F4438" i="6"/>
  <c r="E4438" i="6"/>
  <c r="D4439" i="6"/>
  <c r="F4439" i="6"/>
  <c r="E4439" i="6"/>
  <c r="D4440" i="6"/>
  <c r="F4440" i="6"/>
  <c r="E4440" i="6"/>
  <c r="D4441" i="6"/>
  <c r="F4441" i="6"/>
  <c r="E4441" i="6"/>
  <c r="F4442" i="6"/>
  <c r="D4443" i="6"/>
  <c r="F4443" i="6"/>
  <c r="E4443" i="6"/>
  <c r="D4444" i="6"/>
  <c r="F4444" i="6"/>
  <c r="E4444" i="6"/>
  <c r="D4445" i="6"/>
  <c r="F4445" i="6"/>
  <c r="E4445" i="6"/>
  <c r="D4446" i="6"/>
  <c r="F4446" i="6"/>
  <c r="E4446" i="6"/>
  <c r="D4447" i="6"/>
  <c r="F4447" i="6"/>
  <c r="E4447" i="6"/>
  <c r="D4448" i="6"/>
  <c r="F4448" i="6"/>
  <c r="E4448" i="6"/>
  <c r="D4449" i="6"/>
  <c r="F4449" i="6"/>
  <c r="E4449" i="6"/>
  <c r="D4450" i="6"/>
  <c r="F4450" i="6"/>
  <c r="E4450" i="6"/>
  <c r="D4451" i="6"/>
  <c r="F4451" i="6"/>
  <c r="E4451" i="6"/>
  <c r="D4452" i="6"/>
  <c r="F4452" i="6"/>
  <c r="E4452" i="6"/>
  <c r="D4453" i="6"/>
  <c r="F4453" i="6"/>
  <c r="E4453" i="6"/>
  <c r="D4454" i="6"/>
  <c r="F4454" i="6"/>
  <c r="E4454" i="6"/>
  <c r="D4455" i="6"/>
  <c r="F4455" i="6"/>
  <c r="E4455" i="6"/>
  <c r="D4456" i="6"/>
  <c r="F4456" i="6"/>
  <c r="E4456" i="6"/>
  <c r="D4457" i="6"/>
  <c r="F4457" i="6"/>
  <c r="E4457" i="6"/>
  <c r="D4458" i="6"/>
  <c r="F4458" i="6"/>
  <c r="E4458" i="6"/>
  <c r="D4459" i="6"/>
  <c r="F4459" i="6"/>
  <c r="E4459" i="6"/>
  <c r="D4460" i="6"/>
  <c r="F4460" i="6"/>
  <c r="E4460" i="6"/>
  <c r="D4461" i="6"/>
  <c r="F4461" i="6"/>
  <c r="E4461" i="6"/>
  <c r="D4462" i="6"/>
  <c r="F4462" i="6"/>
  <c r="E4462" i="6"/>
  <c r="D4463" i="6"/>
  <c r="F4463" i="6"/>
  <c r="E4463" i="6"/>
  <c r="D4464" i="6"/>
  <c r="F4464" i="6"/>
  <c r="E4464" i="6"/>
  <c r="D4465" i="6"/>
  <c r="F4465" i="6"/>
  <c r="E4465" i="6"/>
  <c r="D4466" i="6"/>
  <c r="F4466" i="6"/>
  <c r="E4466" i="6"/>
  <c r="D4467" i="6"/>
  <c r="F4467" i="6"/>
  <c r="E4467" i="6"/>
  <c r="D4468" i="6"/>
  <c r="F4468" i="6"/>
  <c r="E4468" i="6"/>
  <c r="D4469" i="6"/>
  <c r="F4469" i="6"/>
  <c r="E4469" i="6"/>
  <c r="D4470" i="6"/>
  <c r="F4470" i="6"/>
  <c r="E4470" i="6"/>
  <c r="D4471" i="6"/>
  <c r="F4471" i="6"/>
  <c r="E4471" i="6"/>
  <c r="D4472" i="6"/>
  <c r="F4472" i="6"/>
  <c r="E4472" i="6"/>
  <c r="D4473" i="6"/>
  <c r="F4473" i="6"/>
  <c r="E4473" i="6"/>
  <c r="D4474" i="6"/>
  <c r="F4474" i="6"/>
  <c r="E4474" i="6"/>
  <c r="D4475" i="6"/>
  <c r="F4475" i="6"/>
  <c r="E4475" i="6"/>
  <c r="D4476" i="6"/>
  <c r="F4476" i="6"/>
  <c r="E4476" i="6"/>
  <c r="D4477" i="6"/>
  <c r="F4477" i="6"/>
  <c r="E4477" i="6"/>
  <c r="D4478" i="6"/>
  <c r="F4478" i="6"/>
  <c r="E4478" i="6"/>
  <c r="D4479" i="6"/>
  <c r="F4479" i="6"/>
  <c r="E4479" i="6"/>
  <c r="D4480" i="6"/>
  <c r="F4480" i="6"/>
  <c r="E4480" i="6"/>
  <c r="D4481" i="6"/>
  <c r="F4481" i="6"/>
  <c r="E4481" i="6"/>
  <c r="D4482" i="6"/>
  <c r="F4482" i="6"/>
  <c r="E4482" i="6"/>
  <c r="D4483" i="6"/>
  <c r="F4483" i="6"/>
  <c r="E4483" i="6"/>
  <c r="D4484" i="6"/>
  <c r="F4484" i="6"/>
  <c r="E4484" i="6"/>
  <c r="D4485" i="6"/>
  <c r="F4485" i="6"/>
  <c r="E4485" i="6"/>
  <c r="D4486" i="6"/>
  <c r="F4486" i="6"/>
  <c r="E4486" i="6"/>
  <c r="D4487" i="6"/>
  <c r="F4487" i="6"/>
  <c r="E4487" i="6"/>
  <c r="D4488" i="6"/>
  <c r="F4488" i="6"/>
  <c r="E4488" i="6"/>
  <c r="D4489" i="6"/>
  <c r="F4489" i="6"/>
  <c r="E4489" i="6"/>
  <c r="D4490" i="6"/>
  <c r="F4490" i="6"/>
  <c r="E4490" i="6"/>
  <c r="D4491" i="6"/>
  <c r="F4491" i="6"/>
  <c r="E4491" i="6"/>
  <c r="D4492" i="6"/>
  <c r="F4492" i="6"/>
  <c r="E4492" i="6"/>
  <c r="D4493" i="6"/>
  <c r="F4493" i="6"/>
  <c r="E4493" i="6"/>
  <c r="D4494" i="6"/>
  <c r="F4494" i="6"/>
  <c r="E4494" i="6"/>
  <c r="D4495" i="6"/>
  <c r="F4495" i="6"/>
  <c r="E4495" i="6"/>
  <c r="D4496" i="6"/>
  <c r="F4496" i="6"/>
  <c r="E4496" i="6"/>
  <c r="D4497" i="6"/>
  <c r="F4497" i="6"/>
  <c r="E4497" i="6"/>
  <c r="D4498" i="6"/>
  <c r="F4498" i="6"/>
  <c r="E4498" i="6"/>
  <c r="D4499" i="6"/>
  <c r="F4499" i="6"/>
  <c r="E4499" i="6"/>
  <c r="D4500" i="6"/>
  <c r="F4500" i="6"/>
  <c r="E4500" i="6"/>
  <c r="D4501" i="6"/>
  <c r="F4501" i="6"/>
  <c r="E4501" i="6"/>
  <c r="D4502" i="6"/>
  <c r="F4502" i="6"/>
  <c r="E4502" i="6"/>
  <c r="D4503" i="6"/>
  <c r="F4503" i="6"/>
  <c r="E4503" i="6"/>
  <c r="D4504" i="6"/>
  <c r="F4504" i="6"/>
  <c r="E4504" i="6"/>
  <c r="D4505" i="6"/>
  <c r="F4505" i="6"/>
  <c r="E4505" i="6"/>
  <c r="D4506" i="6"/>
  <c r="F4506" i="6"/>
  <c r="E4506" i="6"/>
  <c r="D4507" i="6"/>
  <c r="F4507" i="6"/>
  <c r="E4507" i="6"/>
  <c r="D4508" i="6"/>
  <c r="F4508" i="6"/>
  <c r="E4508" i="6"/>
  <c r="D4509" i="6"/>
  <c r="F4509" i="6"/>
  <c r="E4509" i="6"/>
  <c r="D4510" i="6"/>
  <c r="F4510" i="6"/>
  <c r="E4510" i="6"/>
  <c r="D4511" i="6"/>
  <c r="F4511" i="6"/>
  <c r="E4511" i="6"/>
  <c r="D4512" i="6"/>
  <c r="F4512" i="6"/>
  <c r="E4512" i="6"/>
  <c r="D4513" i="6"/>
  <c r="F4513" i="6"/>
  <c r="E4513" i="6"/>
  <c r="D4514" i="6"/>
  <c r="F4514" i="6"/>
  <c r="E4514" i="6"/>
  <c r="D4515" i="6"/>
  <c r="F4515" i="6"/>
  <c r="E4515" i="6"/>
  <c r="D4516" i="6"/>
  <c r="F4516" i="6"/>
  <c r="E4516" i="6"/>
  <c r="D4517" i="6"/>
  <c r="F4517" i="6"/>
  <c r="E4517" i="6"/>
  <c r="D4518" i="6"/>
  <c r="F4518" i="6"/>
  <c r="E4518" i="6"/>
  <c r="D4519" i="6"/>
  <c r="F4519" i="6"/>
  <c r="E4519" i="6"/>
  <c r="D4520" i="6"/>
  <c r="F4520" i="6"/>
  <c r="E4520" i="6"/>
  <c r="D4521" i="6"/>
  <c r="F4521" i="6"/>
  <c r="E4521" i="6"/>
  <c r="D4522" i="6"/>
  <c r="F4522" i="6"/>
  <c r="E4522" i="6"/>
  <c r="D4523" i="6"/>
  <c r="F4523" i="6"/>
  <c r="E4523" i="6"/>
  <c r="D4524" i="6"/>
  <c r="F4524" i="6"/>
  <c r="E4524" i="6"/>
  <c r="D4525" i="6"/>
  <c r="F4525" i="6"/>
  <c r="E4525" i="6"/>
  <c r="D4526" i="6"/>
  <c r="F4526" i="6"/>
  <c r="E4526" i="6"/>
  <c r="D4527" i="6"/>
  <c r="F4527" i="6"/>
  <c r="E4527" i="6"/>
  <c r="D4528" i="6"/>
  <c r="F4528" i="6"/>
  <c r="E4528" i="6"/>
  <c r="D4529" i="6"/>
  <c r="F4529" i="6"/>
  <c r="E4529" i="6"/>
  <c r="D4530" i="6"/>
  <c r="F4530" i="6"/>
  <c r="E4530" i="6"/>
  <c r="D4531" i="6"/>
  <c r="F4531" i="6"/>
  <c r="E4531" i="6"/>
  <c r="D4532" i="6"/>
  <c r="F4532" i="6"/>
  <c r="E4532" i="6"/>
  <c r="D4533" i="6"/>
  <c r="F4533" i="6"/>
  <c r="E4533" i="6"/>
  <c r="D4534" i="6"/>
  <c r="F4534" i="6"/>
  <c r="E4534" i="6"/>
  <c r="D4535" i="6"/>
  <c r="F4535" i="6"/>
  <c r="E4535" i="6"/>
  <c r="D4536" i="6"/>
  <c r="F4536" i="6"/>
  <c r="E4536" i="6"/>
  <c r="D4537" i="6"/>
  <c r="F4537" i="6"/>
  <c r="E4537" i="6"/>
  <c r="D4538" i="6"/>
  <c r="F4538" i="6"/>
  <c r="E4538" i="6"/>
  <c r="D4539" i="6"/>
  <c r="F4539" i="6"/>
  <c r="E4539" i="6"/>
  <c r="D4540" i="6"/>
  <c r="F4540" i="6"/>
  <c r="E4540" i="6"/>
  <c r="D4541" i="6"/>
  <c r="F4541" i="6"/>
  <c r="E4541" i="6"/>
  <c r="D4542" i="6"/>
  <c r="F4542" i="6"/>
  <c r="E4542" i="6"/>
  <c r="D4543" i="6"/>
  <c r="F4543" i="6"/>
  <c r="E4543" i="6"/>
  <c r="D4544" i="6"/>
  <c r="F4544" i="6"/>
  <c r="E4544" i="6"/>
  <c r="D4545" i="6"/>
  <c r="F4545" i="6"/>
  <c r="E4545" i="6"/>
  <c r="D4546" i="6"/>
  <c r="F4546" i="6"/>
  <c r="E4546" i="6"/>
  <c r="D4547" i="6"/>
  <c r="F4547" i="6"/>
  <c r="E4547" i="6"/>
  <c r="D4548" i="6"/>
  <c r="F4548" i="6"/>
  <c r="E4548" i="6"/>
  <c r="D4549" i="6"/>
  <c r="F4549" i="6"/>
  <c r="E4549" i="6"/>
  <c r="D4550" i="6"/>
  <c r="F4550" i="6"/>
  <c r="E4550" i="6"/>
  <c r="D4551" i="6"/>
  <c r="F4551" i="6"/>
  <c r="E4551" i="6"/>
  <c r="D4552" i="6"/>
  <c r="F4552" i="6"/>
  <c r="E4552" i="6"/>
  <c r="D4553" i="6"/>
  <c r="F4553" i="6"/>
  <c r="E4553" i="6"/>
  <c r="D4554" i="6"/>
  <c r="F4554" i="6"/>
  <c r="E4554" i="6"/>
  <c r="D4555" i="6"/>
  <c r="F4555" i="6"/>
  <c r="E4555" i="6"/>
  <c r="D4556" i="6"/>
  <c r="F4556" i="6"/>
  <c r="E4556" i="6"/>
  <c r="D4557" i="6"/>
  <c r="F4557" i="6"/>
  <c r="E4557" i="6"/>
  <c r="D4558" i="6"/>
  <c r="F4558" i="6"/>
  <c r="E4558" i="6"/>
  <c r="D4559" i="6"/>
  <c r="F4559" i="6"/>
  <c r="E4559" i="6"/>
  <c r="D4560" i="6"/>
  <c r="F4560" i="6"/>
  <c r="E4560" i="6"/>
  <c r="D4561" i="6"/>
  <c r="F4561" i="6"/>
  <c r="E4561" i="6"/>
  <c r="D4562" i="6"/>
  <c r="F4562" i="6"/>
  <c r="E4562" i="6"/>
  <c r="D4563" i="6"/>
  <c r="F4563" i="6"/>
  <c r="E4563" i="6"/>
  <c r="D4564" i="6"/>
  <c r="F4564" i="6"/>
  <c r="E4564" i="6"/>
  <c r="D4565" i="6"/>
  <c r="F4565" i="6"/>
  <c r="E4565" i="6"/>
  <c r="D4566" i="6"/>
  <c r="F4566" i="6"/>
  <c r="E4566" i="6"/>
  <c r="D4567" i="6"/>
  <c r="F4567" i="6"/>
  <c r="E4567" i="6"/>
  <c r="D4568" i="6"/>
  <c r="F4568" i="6"/>
  <c r="E4568" i="6"/>
  <c r="D4569" i="6"/>
  <c r="F4569" i="6"/>
  <c r="E4569" i="6"/>
  <c r="D4570" i="6"/>
  <c r="F4570" i="6"/>
  <c r="E4570" i="6"/>
  <c r="D4571" i="6"/>
  <c r="F4571" i="6"/>
  <c r="E4571" i="6"/>
  <c r="D4572" i="6"/>
  <c r="F4572" i="6"/>
  <c r="E4572" i="6"/>
  <c r="D4573" i="6"/>
  <c r="F4573" i="6"/>
  <c r="E4573" i="6"/>
  <c r="D4574" i="6"/>
  <c r="F4574" i="6"/>
  <c r="E4574" i="6"/>
  <c r="D4575" i="6"/>
  <c r="F4575" i="6"/>
  <c r="E4575" i="6"/>
  <c r="D4576" i="6"/>
  <c r="F4576" i="6"/>
  <c r="E4576" i="6"/>
  <c r="D4577" i="6"/>
  <c r="F4577" i="6"/>
  <c r="E4577" i="6"/>
  <c r="D4578" i="6"/>
  <c r="F4578" i="6"/>
  <c r="E4578" i="6"/>
  <c r="D4579" i="6"/>
  <c r="F4579" i="6"/>
  <c r="E4579" i="6"/>
  <c r="D4580" i="6"/>
  <c r="F4580" i="6"/>
  <c r="E4580" i="6"/>
  <c r="D4581" i="6"/>
  <c r="F4581" i="6"/>
  <c r="E4581" i="6"/>
  <c r="D4582" i="6"/>
  <c r="F4582" i="6"/>
  <c r="E4582" i="6"/>
  <c r="D4583" i="6"/>
  <c r="F4583" i="6"/>
  <c r="E4583" i="6"/>
  <c r="D4584" i="6"/>
  <c r="F4584" i="6"/>
  <c r="E4584" i="6"/>
  <c r="D4585" i="6"/>
  <c r="F4585" i="6"/>
  <c r="E4585" i="6"/>
  <c r="D4586" i="6"/>
  <c r="F4586" i="6"/>
  <c r="E4586" i="6"/>
  <c r="D4587" i="6"/>
  <c r="F4587" i="6"/>
  <c r="E4587" i="6"/>
  <c r="F4588" i="6"/>
  <c r="D4589" i="6"/>
  <c r="F4589" i="6"/>
  <c r="E4589" i="6"/>
  <c r="D4590" i="6"/>
  <c r="F4590" i="6"/>
  <c r="E4590" i="6"/>
  <c r="D4591" i="6"/>
  <c r="F4591" i="6"/>
  <c r="E4591" i="6"/>
  <c r="D4592" i="6"/>
  <c r="F4592" i="6"/>
  <c r="E4592" i="6"/>
  <c r="D4593" i="6"/>
  <c r="F4593" i="6"/>
  <c r="E4593" i="6"/>
  <c r="D4594" i="6"/>
  <c r="F4594" i="6"/>
  <c r="E4594" i="6"/>
  <c r="D4595" i="6"/>
  <c r="F4595" i="6"/>
  <c r="E4595" i="6"/>
  <c r="D4596" i="6"/>
  <c r="F4596" i="6"/>
  <c r="E4596" i="6"/>
  <c r="D4597" i="6"/>
  <c r="F4597" i="6"/>
  <c r="E4597" i="6"/>
  <c r="D4598" i="6"/>
  <c r="F4598" i="6"/>
  <c r="E4598" i="6"/>
  <c r="D4599" i="6"/>
  <c r="F4599" i="6"/>
  <c r="E4599" i="6"/>
  <c r="D4600" i="6"/>
  <c r="F4600" i="6"/>
  <c r="E4600" i="6"/>
  <c r="D4601" i="6"/>
  <c r="F4601" i="6"/>
  <c r="E4601" i="6"/>
  <c r="D4602" i="6"/>
  <c r="F4602" i="6"/>
  <c r="E4602" i="6"/>
  <c r="D4603" i="6"/>
  <c r="F4603" i="6"/>
  <c r="E4603" i="6"/>
  <c r="D4604" i="6"/>
  <c r="F4604" i="6"/>
  <c r="E4604" i="6"/>
  <c r="D4605" i="6"/>
  <c r="F4605" i="6"/>
  <c r="E4605" i="6"/>
  <c r="D4606" i="6"/>
  <c r="F4606" i="6"/>
  <c r="E4606" i="6"/>
  <c r="D4607" i="6"/>
  <c r="F4607" i="6"/>
  <c r="E4607" i="6"/>
  <c r="D4608" i="6"/>
  <c r="F4608" i="6"/>
  <c r="E4608" i="6"/>
  <c r="D4609" i="6"/>
  <c r="F4609" i="6"/>
  <c r="E4609" i="6"/>
  <c r="D4610" i="6"/>
  <c r="F4610" i="6"/>
  <c r="E4610" i="6"/>
  <c r="D4611" i="6"/>
  <c r="F4611" i="6"/>
  <c r="E4611" i="6"/>
  <c r="D4612" i="6"/>
  <c r="F4612" i="6"/>
  <c r="E4612" i="6"/>
  <c r="D4613" i="6"/>
  <c r="F4613" i="6"/>
  <c r="E4613" i="6"/>
  <c r="D4614" i="6"/>
  <c r="F4614" i="6"/>
  <c r="E4614" i="6"/>
  <c r="D4615" i="6"/>
  <c r="F4615" i="6"/>
  <c r="E4615" i="6"/>
  <c r="D4616" i="6"/>
  <c r="F4616" i="6"/>
  <c r="E4616" i="6"/>
  <c r="D4617" i="6"/>
  <c r="F4617" i="6"/>
  <c r="E4617" i="6"/>
  <c r="D4618" i="6"/>
  <c r="F4618" i="6"/>
  <c r="E4618" i="6"/>
  <c r="D4619" i="6"/>
  <c r="F4619" i="6"/>
  <c r="E4619" i="6"/>
  <c r="D4620" i="6"/>
  <c r="F4620" i="6"/>
  <c r="E4620" i="6"/>
  <c r="D4621" i="6"/>
  <c r="F4621" i="6"/>
  <c r="E4621" i="6"/>
  <c r="D4622" i="6"/>
  <c r="F4622" i="6"/>
  <c r="E4622" i="6"/>
  <c r="D4623" i="6"/>
  <c r="F4623" i="6"/>
  <c r="E4623" i="6"/>
  <c r="D4624" i="6"/>
  <c r="F4624" i="6"/>
  <c r="E4624" i="6"/>
  <c r="D4625" i="6"/>
  <c r="F4625" i="6"/>
  <c r="E4625" i="6"/>
  <c r="D4626" i="6"/>
  <c r="F4626" i="6"/>
  <c r="E4626" i="6"/>
  <c r="D4627" i="6"/>
  <c r="F4627" i="6"/>
  <c r="E4627" i="6"/>
  <c r="D4628" i="6"/>
  <c r="F4628" i="6"/>
  <c r="E4628" i="6"/>
  <c r="D4629" i="6"/>
  <c r="F4629" i="6"/>
  <c r="E4629" i="6"/>
  <c r="D4630" i="6"/>
  <c r="F4630" i="6"/>
  <c r="E4630" i="6"/>
  <c r="D4631" i="6"/>
  <c r="F4631" i="6"/>
  <c r="E4631" i="6"/>
  <c r="D4632" i="6"/>
  <c r="F4632" i="6"/>
  <c r="E4632" i="6"/>
  <c r="D4633" i="6"/>
  <c r="F4633" i="6"/>
  <c r="E4633" i="6"/>
  <c r="D4634" i="6"/>
  <c r="F4634" i="6"/>
  <c r="E4634" i="6"/>
  <c r="D4635" i="6"/>
  <c r="F4635" i="6"/>
  <c r="E4635" i="6"/>
  <c r="D4636" i="6"/>
  <c r="F4636" i="6"/>
  <c r="E4636" i="6"/>
  <c r="D4637" i="6"/>
  <c r="F4637" i="6"/>
  <c r="E4637" i="6"/>
  <c r="D4638" i="6"/>
  <c r="F4638" i="6"/>
  <c r="E4638" i="6"/>
  <c r="D4639" i="6"/>
  <c r="F4639" i="6"/>
  <c r="E4639" i="6"/>
  <c r="D4640" i="6"/>
  <c r="F4640" i="6"/>
  <c r="E4640" i="6"/>
  <c r="D4641" i="6"/>
  <c r="F4641" i="6"/>
  <c r="E4641" i="6"/>
  <c r="D4642" i="6"/>
  <c r="F4642" i="6"/>
  <c r="E4642" i="6"/>
  <c r="D4643" i="6"/>
  <c r="F4643" i="6"/>
  <c r="E4643" i="6"/>
  <c r="D4644" i="6"/>
  <c r="F4644" i="6"/>
  <c r="E4644" i="6"/>
  <c r="D4645" i="6"/>
  <c r="F4645" i="6"/>
  <c r="E4645" i="6"/>
  <c r="D4646" i="6"/>
  <c r="F4646" i="6"/>
  <c r="E4646" i="6"/>
  <c r="D4647" i="6"/>
  <c r="F4647" i="6"/>
  <c r="E4647" i="6"/>
  <c r="D4648" i="6"/>
  <c r="F4648" i="6"/>
  <c r="E4648" i="6"/>
  <c r="D4649" i="6"/>
  <c r="F4649" i="6"/>
  <c r="E4649" i="6"/>
  <c r="D4650" i="6"/>
  <c r="F4650" i="6"/>
  <c r="E4650" i="6"/>
  <c r="D4651" i="6"/>
  <c r="F4651" i="6"/>
  <c r="E4651" i="6"/>
  <c r="D4652" i="6"/>
  <c r="F4652" i="6"/>
  <c r="E4652" i="6"/>
  <c r="D4653" i="6"/>
  <c r="F4653" i="6"/>
  <c r="E4653" i="6"/>
  <c r="D4654" i="6"/>
  <c r="F4654" i="6"/>
  <c r="E4654" i="6"/>
  <c r="D4655" i="6"/>
  <c r="F4655" i="6"/>
  <c r="E4655" i="6"/>
  <c r="D4656" i="6"/>
  <c r="F4656" i="6"/>
  <c r="E4656" i="6"/>
  <c r="D4657" i="6"/>
  <c r="F4657" i="6"/>
  <c r="E4657" i="6"/>
  <c r="D4658" i="6"/>
  <c r="F4658" i="6"/>
  <c r="E4658" i="6"/>
  <c r="D4659" i="6"/>
  <c r="F4659" i="6"/>
  <c r="E4659" i="6"/>
  <c r="D4660" i="6"/>
  <c r="F4660" i="6"/>
  <c r="E4660" i="6"/>
  <c r="D4661" i="6"/>
  <c r="F4661" i="6"/>
  <c r="E4661" i="6"/>
  <c r="D4662" i="6"/>
  <c r="F4662" i="6"/>
  <c r="E4662" i="6"/>
  <c r="D4663" i="6"/>
  <c r="F4663" i="6"/>
  <c r="E4663" i="6"/>
  <c r="D4664" i="6"/>
  <c r="F4664" i="6"/>
  <c r="E4664" i="6"/>
  <c r="D4665" i="6"/>
  <c r="F4665" i="6"/>
  <c r="E4665" i="6"/>
  <c r="D4666" i="6"/>
  <c r="F4666" i="6"/>
  <c r="E4666" i="6"/>
  <c r="D4667" i="6"/>
  <c r="F4667" i="6"/>
  <c r="E4667" i="6"/>
  <c r="D4668" i="6"/>
  <c r="F4668" i="6"/>
  <c r="E4668" i="6"/>
  <c r="D4669" i="6"/>
  <c r="F4669" i="6"/>
  <c r="E4669" i="6"/>
  <c r="D4670" i="6"/>
  <c r="F4670" i="6"/>
  <c r="E4670" i="6"/>
  <c r="D4671" i="6"/>
  <c r="F4671" i="6"/>
  <c r="E4671" i="6"/>
  <c r="D4672" i="6"/>
  <c r="F4672" i="6"/>
  <c r="E4672" i="6"/>
  <c r="D4673" i="6"/>
  <c r="F4673" i="6"/>
  <c r="E4673" i="6"/>
  <c r="D4674" i="6"/>
  <c r="F4674" i="6"/>
  <c r="E4674" i="6"/>
  <c r="D4675" i="6"/>
  <c r="F4675" i="6"/>
  <c r="E4675" i="6"/>
  <c r="D4676" i="6"/>
  <c r="F4676" i="6"/>
  <c r="E4676" i="6"/>
  <c r="D4677" i="6"/>
  <c r="F4677" i="6"/>
  <c r="E4677" i="6"/>
  <c r="D4678" i="6"/>
  <c r="F4678" i="6"/>
  <c r="E4678" i="6"/>
  <c r="D4679" i="6"/>
  <c r="F4679" i="6"/>
  <c r="E4679" i="6"/>
  <c r="D4680" i="6"/>
  <c r="F4680" i="6"/>
  <c r="E4680" i="6"/>
  <c r="D4681" i="6"/>
  <c r="F4681" i="6"/>
  <c r="E4681" i="6"/>
  <c r="D4682" i="6"/>
  <c r="F4682" i="6"/>
  <c r="E4682" i="6"/>
  <c r="D4683" i="6"/>
  <c r="F4683" i="6"/>
  <c r="E4683" i="6"/>
  <c r="D4684" i="6"/>
  <c r="F4684" i="6"/>
  <c r="E4684" i="6"/>
  <c r="D4685" i="6"/>
  <c r="F4685" i="6"/>
  <c r="E4685" i="6"/>
  <c r="D4686" i="6"/>
  <c r="F4686" i="6"/>
  <c r="E4686" i="6"/>
  <c r="D4687" i="6"/>
  <c r="F4687" i="6"/>
  <c r="E4687" i="6"/>
  <c r="D4688" i="6"/>
  <c r="F4688" i="6"/>
  <c r="E4688" i="6"/>
  <c r="D4689" i="6"/>
  <c r="F4689" i="6"/>
  <c r="E4689" i="6"/>
  <c r="D4690" i="6"/>
  <c r="F4690" i="6"/>
  <c r="E4690" i="6"/>
  <c r="D4691" i="6"/>
  <c r="F4691" i="6"/>
  <c r="E4691" i="6"/>
  <c r="D4692" i="6"/>
  <c r="F4692" i="6"/>
  <c r="E4692" i="6"/>
  <c r="D4693" i="6"/>
  <c r="F4693" i="6"/>
  <c r="E4693" i="6"/>
  <c r="D4694" i="6"/>
  <c r="F4694" i="6"/>
  <c r="E4694" i="6"/>
  <c r="D4695" i="6"/>
  <c r="F4695" i="6"/>
  <c r="E4695" i="6"/>
  <c r="D4696" i="6"/>
  <c r="F4696" i="6"/>
  <c r="E4696" i="6"/>
  <c r="D4697" i="6"/>
  <c r="F4697" i="6"/>
  <c r="E4697" i="6"/>
  <c r="D4698" i="6"/>
  <c r="F4698" i="6"/>
  <c r="E4698" i="6"/>
  <c r="D4699" i="6"/>
  <c r="F4699" i="6"/>
  <c r="E4699" i="6"/>
  <c r="D4700" i="6"/>
  <c r="F4700" i="6"/>
  <c r="E4700" i="6"/>
  <c r="D4701" i="6"/>
  <c r="F4701" i="6"/>
  <c r="E4701" i="6"/>
  <c r="D4702" i="6"/>
  <c r="F4702" i="6"/>
  <c r="E4702" i="6"/>
  <c r="D4703" i="6"/>
  <c r="F4703" i="6"/>
  <c r="E4703" i="6"/>
  <c r="D4704" i="6"/>
  <c r="F4704" i="6"/>
  <c r="E4704" i="6"/>
  <c r="D4705" i="6"/>
  <c r="F4705" i="6"/>
  <c r="E4705" i="6"/>
  <c r="D4706" i="6"/>
  <c r="F4706" i="6"/>
  <c r="E4706" i="6"/>
  <c r="D4707" i="6"/>
  <c r="F4707" i="6"/>
  <c r="E4707" i="6"/>
  <c r="D4708" i="6"/>
  <c r="F4708" i="6"/>
  <c r="E4708" i="6"/>
  <c r="D4709" i="6"/>
  <c r="F4709" i="6"/>
  <c r="E4709" i="6"/>
  <c r="D4710" i="6"/>
  <c r="F4710" i="6"/>
  <c r="E4710" i="6"/>
  <c r="D4711" i="6"/>
  <c r="F4711" i="6"/>
  <c r="E4711" i="6"/>
  <c r="D4712" i="6"/>
  <c r="F4712" i="6"/>
  <c r="E4712" i="6"/>
  <c r="D4713" i="6"/>
  <c r="F4713" i="6"/>
  <c r="E4713" i="6"/>
  <c r="D4714" i="6"/>
  <c r="F4714" i="6"/>
  <c r="E4714" i="6"/>
  <c r="D4715" i="6"/>
  <c r="F4715" i="6"/>
  <c r="E4715" i="6"/>
  <c r="D4716" i="6"/>
  <c r="F4716" i="6"/>
  <c r="E4716" i="6"/>
  <c r="D4717" i="6"/>
  <c r="F4717" i="6"/>
  <c r="E4717" i="6"/>
  <c r="D4718" i="6"/>
  <c r="F4718" i="6"/>
  <c r="E4718" i="6"/>
  <c r="D4719" i="6"/>
  <c r="F4719" i="6"/>
  <c r="E4719" i="6"/>
  <c r="D4720" i="6"/>
  <c r="F4720" i="6"/>
  <c r="E4720" i="6"/>
  <c r="D4721" i="6"/>
  <c r="F4721" i="6"/>
  <c r="E4721" i="6"/>
  <c r="D4722" i="6"/>
  <c r="F4722" i="6"/>
  <c r="E4722" i="6"/>
  <c r="D4723" i="6"/>
  <c r="F4723" i="6"/>
  <c r="E4723" i="6"/>
  <c r="D4724" i="6"/>
  <c r="F4724" i="6"/>
  <c r="E4724" i="6"/>
  <c r="D4725" i="6"/>
  <c r="F4725" i="6"/>
  <c r="E4725" i="6"/>
  <c r="D4726" i="6"/>
  <c r="F4726" i="6"/>
  <c r="E4726" i="6"/>
  <c r="D4727" i="6"/>
  <c r="F4727" i="6"/>
  <c r="E4727" i="6"/>
  <c r="D4728" i="6"/>
  <c r="F4728" i="6"/>
  <c r="E4728" i="6"/>
  <c r="D4729" i="6"/>
  <c r="F4729" i="6"/>
  <c r="E4729" i="6"/>
  <c r="D4730" i="6"/>
  <c r="F4730" i="6"/>
  <c r="E4730" i="6"/>
  <c r="D4731" i="6"/>
  <c r="F4731" i="6"/>
  <c r="E4731" i="6"/>
  <c r="D4732" i="6"/>
  <c r="F4732" i="6"/>
  <c r="E4732" i="6"/>
  <c r="D4733" i="6"/>
  <c r="F4733" i="6"/>
  <c r="E4733" i="6"/>
  <c r="D4734" i="6"/>
  <c r="F4734" i="6"/>
  <c r="E4734" i="6"/>
  <c r="D4735" i="6"/>
  <c r="F4735" i="6"/>
  <c r="E4735" i="6"/>
  <c r="D4736" i="6"/>
  <c r="F4736" i="6"/>
  <c r="E4736" i="6"/>
  <c r="D4737" i="6"/>
  <c r="F4737" i="6"/>
  <c r="E4737" i="6"/>
  <c r="D4738" i="6"/>
  <c r="F4738" i="6"/>
  <c r="E4738" i="6"/>
  <c r="D4739" i="6"/>
  <c r="F4739" i="6"/>
  <c r="E4739" i="6"/>
  <c r="D4740" i="6"/>
  <c r="F4740" i="6"/>
  <c r="E4740" i="6"/>
  <c r="D4741" i="6"/>
  <c r="F4741" i="6"/>
  <c r="E4741" i="6"/>
  <c r="D4742" i="6"/>
  <c r="F4742" i="6"/>
  <c r="E4742" i="6"/>
  <c r="D4743" i="6"/>
  <c r="F4743" i="6"/>
  <c r="E4743" i="6"/>
  <c r="D4744" i="6"/>
  <c r="F4744" i="6"/>
  <c r="E4744" i="6"/>
  <c r="D4745" i="6"/>
  <c r="F4745" i="6"/>
  <c r="E4745" i="6"/>
  <c r="D4746" i="6"/>
  <c r="F4746" i="6"/>
  <c r="E4746" i="6"/>
  <c r="D4747" i="6"/>
  <c r="F4747" i="6"/>
  <c r="E4747" i="6"/>
  <c r="D4748" i="6"/>
  <c r="F4748" i="6"/>
  <c r="E4748" i="6"/>
  <c r="D4749" i="6"/>
  <c r="F4749" i="6"/>
  <c r="E4749" i="6"/>
  <c r="D4750" i="6"/>
  <c r="F4750" i="6"/>
  <c r="E4750" i="6"/>
  <c r="D4751" i="6"/>
  <c r="F4751" i="6"/>
  <c r="E4751" i="6"/>
  <c r="F4752" i="6"/>
  <c r="D4753" i="6"/>
  <c r="F4753" i="6"/>
  <c r="E4753" i="6"/>
  <c r="D4754" i="6"/>
  <c r="F4754" i="6"/>
  <c r="E4754" i="6"/>
  <c r="D4755" i="6"/>
  <c r="F4755" i="6"/>
  <c r="E4755" i="6"/>
  <c r="D4756" i="6"/>
  <c r="F4756" i="6"/>
  <c r="E4756" i="6"/>
  <c r="D4757" i="6"/>
  <c r="F4757" i="6"/>
  <c r="E4757" i="6"/>
  <c r="D4758" i="6"/>
  <c r="F4758" i="6"/>
  <c r="E4758" i="6"/>
  <c r="D4759" i="6"/>
  <c r="F4759" i="6"/>
  <c r="E4759" i="6"/>
  <c r="D4760" i="6"/>
  <c r="F4760" i="6"/>
  <c r="E4760" i="6"/>
  <c r="D4761" i="6"/>
  <c r="F4761" i="6"/>
  <c r="E4761" i="6"/>
  <c r="D4762" i="6"/>
  <c r="F4762" i="6"/>
  <c r="E4762" i="6"/>
  <c r="D4763" i="6"/>
  <c r="F4763" i="6"/>
  <c r="E4763" i="6"/>
  <c r="D4764" i="6"/>
  <c r="F4764" i="6"/>
  <c r="E4764" i="6"/>
  <c r="D4765" i="6"/>
  <c r="F4765" i="6"/>
  <c r="E4765" i="6"/>
  <c r="D4766" i="6"/>
  <c r="F4766" i="6"/>
  <c r="E4766" i="6"/>
  <c r="D4767" i="6"/>
  <c r="F4767" i="6"/>
  <c r="E4767" i="6"/>
  <c r="D4768" i="6"/>
  <c r="F4768" i="6"/>
  <c r="E4768" i="6"/>
  <c r="D4769" i="6"/>
  <c r="F4769" i="6"/>
  <c r="E4769" i="6"/>
  <c r="D4770" i="6"/>
  <c r="F4770" i="6"/>
  <c r="E4770" i="6"/>
  <c r="D4771" i="6"/>
  <c r="F4771" i="6"/>
  <c r="E4771" i="6"/>
  <c r="D4772" i="6"/>
  <c r="F4772" i="6"/>
  <c r="E4772" i="6"/>
  <c r="D4773" i="6"/>
  <c r="F4773" i="6"/>
  <c r="E4773" i="6"/>
  <c r="D4774" i="6"/>
  <c r="F4774" i="6"/>
  <c r="E4774" i="6"/>
  <c r="D4775" i="6"/>
  <c r="F4775" i="6"/>
  <c r="E4775" i="6"/>
  <c r="D4776" i="6"/>
  <c r="F4776" i="6"/>
  <c r="E4776" i="6"/>
  <c r="D4777" i="6"/>
  <c r="F4777" i="6"/>
  <c r="E4777" i="6"/>
  <c r="D4778" i="6"/>
  <c r="F4778" i="6"/>
  <c r="E4778" i="6"/>
  <c r="D4779" i="6"/>
  <c r="F4779" i="6"/>
  <c r="E4779" i="6"/>
  <c r="D4780" i="6"/>
  <c r="F4780" i="6"/>
  <c r="E4780" i="6"/>
  <c r="D4781" i="6"/>
  <c r="F4781" i="6"/>
  <c r="E4781" i="6"/>
  <c r="D4782" i="6"/>
  <c r="F4782" i="6"/>
  <c r="E4782" i="6"/>
  <c r="D4783" i="6"/>
  <c r="F4783" i="6"/>
  <c r="E4783" i="6"/>
  <c r="D4784" i="6"/>
  <c r="F4784" i="6"/>
  <c r="E4784" i="6"/>
  <c r="D4785" i="6"/>
  <c r="F4785" i="6"/>
  <c r="E4785" i="6"/>
  <c r="D4786" i="6"/>
  <c r="F4786" i="6"/>
  <c r="E4786" i="6"/>
  <c r="D4787" i="6"/>
  <c r="F4787" i="6"/>
  <c r="E4787" i="6"/>
  <c r="D4788" i="6"/>
  <c r="F4788" i="6"/>
  <c r="E4788" i="6"/>
  <c r="D4789" i="6"/>
  <c r="F4789" i="6"/>
  <c r="E4789" i="6"/>
  <c r="D4790" i="6"/>
  <c r="F4790" i="6"/>
  <c r="E4790" i="6"/>
  <c r="D4792" i="6"/>
  <c r="F4792" i="6"/>
  <c r="E4792" i="6"/>
  <c r="D4793" i="6"/>
  <c r="F4793" i="6"/>
  <c r="E4793" i="6"/>
  <c r="D4794" i="6"/>
  <c r="F4794" i="6"/>
  <c r="E4794" i="6"/>
  <c r="D4795" i="6"/>
  <c r="F4795" i="6"/>
  <c r="E4795" i="6"/>
  <c r="D4796" i="6"/>
  <c r="F4796" i="6"/>
  <c r="E4796" i="6"/>
  <c r="D4797" i="6"/>
  <c r="F4797" i="6"/>
  <c r="E4797" i="6"/>
  <c r="D4798" i="6"/>
  <c r="F4798" i="6"/>
  <c r="E4798" i="6"/>
  <c r="D4799" i="6"/>
  <c r="F4799" i="6"/>
  <c r="E4799" i="6"/>
  <c r="D4800" i="6"/>
  <c r="F4800" i="6"/>
  <c r="E4800" i="6"/>
  <c r="D4801" i="6"/>
  <c r="F4801" i="6"/>
  <c r="E4801" i="6"/>
  <c r="D4802" i="6"/>
  <c r="F4802" i="6"/>
  <c r="E4802" i="6"/>
  <c r="D4803" i="6"/>
  <c r="F4803" i="6"/>
  <c r="E4803" i="6"/>
  <c r="D4804" i="6"/>
  <c r="F4804" i="6"/>
  <c r="E4804" i="6"/>
  <c r="D4805" i="6"/>
  <c r="F4805" i="6"/>
  <c r="E4805" i="6"/>
  <c r="D4806" i="6"/>
  <c r="F4806" i="6"/>
  <c r="E4806" i="6"/>
  <c r="D4807" i="6"/>
  <c r="F4807" i="6"/>
  <c r="E4807" i="6"/>
  <c r="D4808" i="6"/>
  <c r="F4808" i="6"/>
  <c r="E4808" i="6"/>
  <c r="D4809" i="6"/>
  <c r="F4809" i="6"/>
  <c r="E4809" i="6"/>
  <c r="D4810" i="6"/>
  <c r="F4810" i="6"/>
  <c r="E4810" i="6"/>
  <c r="D4811" i="6"/>
  <c r="F4811" i="6"/>
  <c r="E4811" i="6"/>
  <c r="D4812" i="6"/>
  <c r="F4812" i="6"/>
  <c r="E4812" i="6"/>
  <c r="D4813" i="6"/>
  <c r="F4813" i="6"/>
  <c r="E4813" i="6"/>
  <c r="D4814" i="6"/>
  <c r="F4814" i="6"/>
  <c r="E4814" i="6"/>
  <c r="D4815" i="6"/>
  <c r="F4815" i="6"/>
  <c r="E4815" i="6"/>
  <c r="D4816" i="6"/>
  <c r="F4816" i="6"/>
  <c r="E4816" i="6"/>
  <c r="D4817" i="6"/>
  <c r="F4817" i="6"/>
  <c r="E4817" i="6"/>
  <c r="D4818" i="6"/>
  <c r="F4818" i="6"/>
  <c r="E4818" i="6"/>
  <c r="D4819" i="6"/>
  <c r="F4819" i="6"/>
  <c r="E4819" i="6"/>
  <c r="D4820" i="6"/>
  <c r="F4820" i="6"/>
  <c r="E4820" i="6"/>
  <c r="D4821" i="6"/>
  <c r="F4821" i="6"/>
  <c r="E4821" i="6"/>
  <c r="D4822" i="6"/>
  <c r="F4822" i="6"/>
  <c r="E4822" i="6"/>
  <c r="D4823" i="6"/>
  <c r="F4823" i="6"/>
  <c r="E4823" i="6"/>
  <c r="D4824" i="6"/>
  <c r="F4824" i="6"/>
  <c r="E4824" i="6"/>
  <c r="F4825" i="6"/>
  <c r="D4826" i="6"/>
  <c r="F4826" i="6"/>
  <c r="E4826" i="6"/>
  <c r="D4827" i="6"/>
  <c r="F4827" i="6"/>
  <c r="E4827" i="6"/>
  <c r="D4828" i="6"/>
  <c r="F4828" i="6"/>
  <c r="E4828" i="6"/>
  <c r="D4829" i="6"/>
  <c r="F4829" i="6"/>
  <c r="E4829" i="6"/>
  <c r="D4830" i="6"/>
  <c r="F4830" i="6"/>
  <c r="E4830" i="6"/>
  <c r="D4831" i="6"/>
  <c r="F4831" i="6"/>
  <c r="E4831" i="6"/>
  <c r="D4832" i="6"/>
  <c r="F4832" i="6"/>
  <c r="E4832" i="6"/>
  <c r="D4833" i="6"/>
  <c r="F4833" i="6"/>
  <c r="E4833" i="6"/>
  <c r="D4834" i="6"/>
  <c r="F4834" i="6"/>
  <c r="E4834" i="6"/>
  <c r="D4835" i="6"/>
  <c r="F4835" i="6"/>
  <c r="E4835" i="6"/>
  <c r="D4836" i="6"/>
  <c r="F4836" i="6"/>
  <c r="E4836" i="6"/>
  <c r="D4837" i="6"/>
  <c r="F4837" i="6"/>
  <c r="E4837" i="6"/>
  <c r="D4838" i="6"/>
  <c r="F4838" i="6"/>
  <c r="E4838" i="6"/>
  <c r="D4839" i="6"/>
  <c r="F4839" i="6"/>
  <c r="E4839" i="6"/>
  <c r="D4840" i="6"/>
  <c r="F4840" i="6"/>
  <c r="E4840" i="6"/>
  <c r="D4841" i="6"/>
  <c r="F4841" i="6"/>
  <c r="E4841" i="6"/>
  <c r="D4842" i="6"/>
  <c r="F4842" i="6"/>
  <c r="E4842" i="6"/>
  <c r="D4843" i="6"/>
  <c r="F4843" i="6"/>
  <c r="E4843" i="6"/>
  <c r="D4844" i="6"/>
  <c r="F4844" i="6"/>
  <c r="E4844" i="6"/>
  <c r="D4845" i="6"/>
  <c r="F4845" i="6"/>
  <c r="E4845" i="6"/>
  <c r="D4846" i="6"/>
  <c r="F4846" i="6"/>
  <c r="E4846" i="6"/>
  <c r="D4847" i="6"/>
  <c r="F4847" i="6"/>
  <c r="E4847" i="6"/>
  <c r="D4848" i="6"/>
  <c r="F4848" i="6"/>
  <c r="E4848" i="6"/>
  <c r="D4849" i="6"/>
  <c r="F4849" i="6"/>
  <c r="E4849" i="6"/>
  <c r="D4850" i="6"/>
  <c r="F4850" i="6"/>
  <c r="E4850" i="6"/>
  <c r="D4851" i="6"/>
  <c r="F4851" i="6"/>
  <c r="E4851" i="6"/>
  <c r="D4852" i="6"/>
  <c r="F4852" i="6"/>
  <c r="E4852" i="6"/>
  <c r="D4853" i="6"/>
  <c r="F4853" i="6"/>
  <c r="E4853" i="6"/>
  <c r="D4854" i="6"/>
  <c r="F4854" i="6"/>
  <c r="E4854" i="6"/>
  <c r="D4855" i="6"/>
  <c r="F4855" i="6"/>
  <c r="E4855" i="6"/>
  <c r="D4856" i="6"/>
  <c r="F4856" i="6"/>
  <c r="E4856" i="6"/>
  <c r="D4857" i="6"/>
  <c r="F4857" i="6"/>
  <c r="E4857" i="6"/>
  <c r="D4858" i="6"/>
  <c r="F4858" i="6"/>
  <c r="E4858" i="6"/>
  <c r="D4859" i="6"/>
  <c r="F4859" i="6"/>
  <c r="E4859" i="6"/>
  <c r="D4860" i="6"/>
  <c r="F4860" i="6"/>
  <c r="E4860" i="6"/>
  <c r="D4861" i="6"/>
  <c r="F4861" i="6"/>
  <c r="E4861" i="6"/>
  <c r="D4862" i="6"/>
  <c r="F4862" i="6"/>
  <c r="E4862" i="6"/>
  <c r="D4863" i="6"/>
  <c r="F4863" i="6"/>
  <c r="E4863" i="6"/>
  <c r="D4864" i="6"/>
  <c r="F4864" i="6"/>
  <c r="E4864" i="6"/>
  <c r="D4865" i="6"/>
  <c r="F4865" i="6"/>
  <c r="E4865" i="6"/>
  <c r="D4866" i="6"/>
  <c r="F4866" i="6"/>
  <c r="E4866" i="6"/>
  <c r="D4867" i="6"/>
  <c r="F4867" i="6"/>
  <c r="E4867" i="6"/>
  <c r="D4868" i="6"/>
  <c r="F4868" i="6"/>
  <c r="E4868" i="6"/>
  <c r="D4869" i="6"/>
  <c r="F4869" i="6"/>
  <c r="E4869" i="6"/>
  <c r="D4870" i="6"/>
  <c r="F4870" i="6"/>
  <c r="E4870" i="6"/>
  <c r="D4871" i="6"/>
  <c r="F4871" i="6"/>
  <c r="E4871" i="6"/>
  <c r="D4872" i="6"/>
  <c r="F4872" i="6"/>
  <c r="E4872" i="6"/>
  <c r="D4873" i="6"/>
  <c r="F4873" i="6"/>
  <c r="E4873" i="6"/>
  <c r="D4874" i="6"/>
  <c r="F4874" i="6"/>
  <c r="E4874" i="6"/>
  <c r="D4875" i="6"/>
  <c r="F4875" i="6"/>
  <c r="E4875" i="6"/>
  <c r="D4876" i="6"/>
  <c r="F4876" i="6"/>
  <c r="E4876" i="6"/>
  <c r="D4877" i="6"/>
  <c r="F4877" i="6"/>
  <c r="E4877" i="6"/>
  <c r="D4878" i="6"/>
  <c r="F4878" i="6"/>
  <c r="E4878" i="6"/>
  <c r="D4879" i="6"/>
  <c r="F4879" i="6"/>
  <c r="E4879" i="6"/>
  <c r="D4880" i="6"/>
  <c r="F4880" i="6"/>
  <c r="E4880" i="6"/>
  <c r="D4881" i="6"/>
  <c r="F4881" i="6"/>
  <c r="E4881" i="6"/>
  <c r="D4882" i="6"/>
  <c r="F4882" i="6"/>
  <c r="E4882" i="6"/>
  <c r="D4883" i="6"/>
  <c r="F4883" i="6"/>
  <c r="E4883" i="6"/>
  <c r="D4884" i="6"/>
  <c r="F4884" i="6"/>
  <c r="E4884" i="6"/>
  <c r="D4885" i="6"/>
  <c r="F4885" i="6"/>
  <c r="E4885" i="6"/>
  <c r="D4886" i="6"/>
  <c r="F4886" i="6"/>
  <c r="E4886" i="6"/>
  <c r="D4887" i="6"/>
  <c r="F4887" i="6"/>
  <c r="E4887" i="6"/>
  <c r="D4888" i="6"/>
  <c r="F4888" i="6"/>
  <c r="E4888" i="6"/>
  <c r="D4889" i="6"/>
  <c r="F4889" i="6"/>
  <c r="E4889" i="6"/>
  <c r="D4890" i="6"/>
  <c r="F4890" i="6"/>
  <c r="E4890" i="6"/>
  <c r="D4891" i="6"/>
  <c r="F4891" i="6"/>
  <c r="E4891" i="6"/>
  <c r="D4892" i="6"/>
  <c r="F4892" i="6"/>
  <c r="E4892" i="6"/>
  <c r="D4893" i="6"/>
  <c r="F4893" i="6"/>
  <c r="E4893" i="6"/>
  <c r="D4894" i="6"/>
  <c r="F4894" i="6"/>
  <c r="E4894" i="6"/>
  <c r="D4895" i="6"/>
  <c r="F4895" i="6"/>
  <c r="E4895" i="6"/>
  <c r="D4896" i="6"/>
  <c r="F4896" i="6"/>
  <c r="E4896" i="6"/>
  <c r="D4897" i="6"/>
  <c r="F4897" i="6"/>
  <c r="E4897" i="6"/>
  <c r="D4898" i="6"/>
  <c r="F4898" i="6"/>
  <c r="E4898" i="6"/>
  <c r="D4899" i="6"/>
  <c r="F4899" i="6"/>
  <c r="E4899" i="6"/>
  <c r="D4900" i="6"/>
  <c r="F4900" i="6"/>
  <c r="E4900" i="6"/>
  <c r="D4901" i="6"/>
  <c r="F4901" i="6"/>
  <c r="E4901" i="6"/>
  <c r="D4902" i="6"/>
  <c r="F4902" i="6"/>
  <c r="E4902" i="6"/>
  <c r="D4903" i="6"/>
  <c r="F4903" i="6"/>
  <c r="E4903" i="6"/>
  <c r="D4904" i="6"/>
  <c r="F4904" i="6"/>
  <c r="E4904" i="6"/>
  <c r="D4905" i="6"/>
  <c r="F4905" i="6"/>
  <c r="E4905" i="6"/>
  <c r="D4906" i="6"/>
  <c r="F4906" i="6"/>
  <c r="E4906" i="6"/>
  <c r="D4907" i="6"/>
  <c r="F4907" i="6"/>
  <c r="E4907" i="6"/>
  <c r="D4908" i="6"/>
  <c r="F4908" i="6"/>
  <c r="E4908" i="6"/>
  <c r="D4909" i="6"/>
  <c r="F4909" i="6"/>
  <c r="E4909" i="6"/>
  <c r="D4910" i="6"/>
  <c r="F4910" i="6"/>
  <c r="E4910" i="6"/>
  <c r="D4911" i="6"/>
  <c r="F4911" i="6"/>
  <c r="E4911" i="6"/>
  <c r="D4912" i="6"/>
  <c r="F4912" i="6"/>
  <c r="E4912" i="6"/>
  <c r="D4913" i="6"/>
  <c r="F4913" i="6"/>
  <c r="E4913" i="6"/>
  <c r="D4914" i="6"/>
  <c r="F4914" i="6"/>
  <c r="E4914" i="6"/>
  <c r="D4915" i="6"/>
  <c r="F4915" i="6"/>
  <c r="E4915" i="6"/>
  <c r="D4916" i="6"/>
  <c r="F4916" i="6"/>
  <c r="E4916" i="6"/>
  <c r="D4917" i="6"/>
  <c r="F4917" i="6"/>
  <c r="E4917" i="6"/>
  <c r="D4918" i="6"/>
  <c r="F4918" i="6"/>
  <c r="E4918" i="6"/>
  <c r="D4919" i="6"/>
  <c r="F4919" i="6"/>
  <c r="E4919" i="6"/>
  <c r="D4920" i="6"/>
  <c r="F4920" i="6"/>
  <c r="E4920" i="6"/>
  <c r="D4921" i="6"/>
  <c r="F4921" i="6"/>
  <c r="E4921" i="6"/>
  <c r="D4922" i="6"/>
  <c r="F4922" i="6"/>
  <c r="E4922" i="6"/>
  <c r="D4923" i="6"/>
  <c r="F4923" i="6"/>
  <c r="E4923" i="6"/>
  <c r="D4924" i="6"/>
  <c r="F4924" i="6"/>
  <c r="E4924" i="6"/>
  <c r="D4925" i="6"/>
  <c r="F4925" i="6"/>
  <c r="E4925" i="6"/>
  <c r="D4926" i="6"/>
  <c r="F4926" i="6"/>
  <c r="E4926" i="6"/>
  <c r="D4927" i="6"/>
  <c r="F4927" i="6"/>
  <c r="E4927" i="6"/>
  <c r="D4928" i="6"/>
  <c r="F4928" i="6"/>
  <c r="E4928" i="6"/>
  <c r="D4929" i="6"/>
  <c r="F4929" i="6"/>
  <c r="E4929" i="6"/>
  <c r="D4930" i="6"/>
  <c r="F4930" i="6"/>
  <c r="E4930" i="6"/>
  <c r="D4931" i="6"/>
  <c r="F4931" i="6"/>
  <c r="E4931" i="6"/>
  <c r="D4932" i="6"/>
  <c r="F4932" i="6"/>
  <c r="E4932" i="6"/>
  <c r="D4933" i="6"/>
  <c r="F4933" i="6"/>
  <c r="E4933" i="6"/>
  <c r="D4934" i="6"/>
  <c r="F4934" i="6"/>
  <c r="E4934" i="6"/>
  <c r="D4935" i="6"/>
  <c r="F4935" i="6"/>
  <c r="E4935" i="6"/>
  <c r="D4936" i="6"/>
  <c r="F4936" i="6"/>
  <c r="E4936" i="6"/>
  <c r="D4937" i="6"/>
  <c r="F4937" i="6"/>
  <c r="E4937" i="6"/>
  <c r="D4938" i="6"/>
  <c r="F4938" i="6"/>
  <c r="E4938" i="6"/>
  <c r="D4939" i="6"/>
  <c r="F4939" i="6"/>
  <c r="E4939" i="6"/>
  <c r="D4940" i="6"/>
  <c r="F4940" i="6"/>
  <c r="E4940" i="6"/>
  <c r="D4941" i="6"/>
  <c r="F4941" i="6"/>
  <c r="E4941" i="6"/>
  <c r="D4942" i="6"/>
  <c r="F4942" i="6"/>
  <c r="E4942" i="6"/>
  <c r="D4943" i="6"/>
  <c r="F4943" i="6"/>
  <c r="E4943" i="6"/>
  <c r="D4944" i="6"/>
  <c r="F4944" i="6"/>
  <c r="E4944" i="6"/>
  <c r="D4945" i="6"/>
  <c r="F4945" i="6"/>
  <c r="E4945" i="6"/>
  <c r="D4946" i="6"/>
  <c r="F4946" i="6"/>
  <c r="E4946" i="6"/>
  <c r="D4947" i="6"/>
  <c r="F4947" i="6"/>
  <c r="E4947" i="6"/>
  <c r="D4948" i="6"/>
  <c r="F4948" i="6"/>
  <c r="E4948" i="6"/>
  <c r="D4949" i="6"/>
  <c r="F4949" i="6"/>
  <c r="E4949" i="6"/>
  <c r="D4950" i="6"/>
  <c r="F4950" i="6"/>
  <c r="E4950" i="6"/>
  <c r="D4951" i="6"/>
  <c r="F4951" i="6"/>
  <c r="E4951" i="6"/>
  <c r="D4952" i="6"/>
  <c r="F4952" i="6"/>
  <c r="E4952" i="6"/>
  <c r="D4953" i="6"/>
  <c r="F4953" i="6"/>
  <c r="E4953" i="6"/>
  <c r="D4954" i="6"/>
  <c r="F4954" i="6"/>
  <c r="E4954" i="6"/>
  <c r="D4955" i="6"/>
  <c r="F4955" i="6"/>
  <c r="E4955" i="6"/>
  <c r="D4956" i="6"/>
  <c r="F4956" i="6"/>
  <c r="E4956" i="6"/>
  <c r="D4957" i="6"/>
  <c r="F4957" i="6"/>
  <c r="E4957" i="6"/>
  <c r="D4958" i="6"/>
  <c r="F4958" i="6"/>
  <c r="E4958" i="6"/>
  <c r="D4959" i="6"/>
  <c r="F4959" i="6"/>
  <c r="E4959" i="6"/>
  <c r="D4960" i="6"/>
  <c r="F4960" i="6"/>
  <c r="E4960" i="6"/>
  <c r="D4961" i="6"/>
  <c r="F4961" i="6"/>
  <c r="E4961" i="6"/>
  <c r="D4962" i="6"/>
  <c r="F4962" i="6"/>
  <c r="E4962" i="6"/>
  <c r="D4963" i="6"/>
  <c r="F4963" i="6"/>
  <c r="E4963" i="6"/>
  <c r="D4964" i="6"/>
  <c r="F4964" i="6"/>
  <c r="E4964" i="6"/>
  <c r="D4965" i="6"/>
  <c r="F4965" i="6"/>
  <c r="E4965" i="6"/>
  <c r="D4966" i="6"/>
  <c r="F4966" i="6"/>
  <c r="E4966" i="6"/>
  <c r="D4967" i="6"/>
  <c r="F4967" i="6"/>
  <c r="E4967" i="6"/>
  <c r="D4968" i="6"/>
  <c r="F4968" i="6"/>
  <c r="E4968" i="6"/>
  <c r="D4969" i="6"/>
  <c r="F4969" i="6"/>
  <c r="E4969" i="6"/>
  <c r="D4970" i="6"/>
  <c r="F4970" i="6"/>
  <c r="E4970" i="6"/>
  <c r="D4971" i="6"/>
  <c r="F4971" i="6"/>
  <c r="E4971" i="6"/>
  <c r="D4972" i="6"/>
  <c r="F4972" i="6"/>
  <c r="E4972" i="6"/>
  <c r="D4973" i="6"/>
  <c r="F4973" i="6"/>
  <c r="E4973" i="6"/>
  <c r="D4974" i="6"/>
  <c r="F4974" i="6"/>
  <c r="E4974" i="6"/>
  <c r="D4975" i="6"/>
  <c r="F4975" i="6"/>
  <c r="E4975" i="6"/>
  <c r="D4976" i="6"/>
  <c r="F4976" i="6"/>
  <c r="E4976" i="6"/>
  <c r="D4977" i="6"/>
  <c r="F4977" i="6"/>
  <c r="E4977" i="6"/>
  <c r="D4978" i="6"/>
  <c r="F4978" i="6"/>
  <c r="E4978" i="6"/>
  <c r="D4979" i="6"/>
  <c r="F4979" i="6"/>
  <c r="E4979" i="6"/>
  <c r="D4980" i="6"/>
  <c r="F4980" i="6"/>
  <c r="E4980" i="6"/>
  <c r="D4981" i="6"/>
  <c r="F4981" i="6"/>
  <c r="E4981" i="6"/>
  <c r="D4982" i="6"/>
  <c r="F4982" i="6"/>
  <c r="E4982" i="6"/>
  <c r="D4983" i="6"/>
  <c r="F4983" i="6"/>
  <c r="E4983" i="6"/>
  <c r="D4984" i="6"/>
  <c r="F4984" i="6"/>
  <c r="E4984" i="6"/>
  <c r="D4985" i="6"/>
  <c r="F4985" i="6"/>
  <c r="E4985" i="6"/>
  <c r="D4986" i="6"/>
  <c r="F4986" i="6"/>
  <c r="E4986" i="6"/>
  <c r="D4987" i="6"/>
  <c r="F4987" i="6"/>
  <c r="E4987" i="6"/>
  <c r="D4988" i="6"/>
  <c r="F4988" i="6"/>
  <c r="E4988" i="6"/>
  <c r="D4989" i="6"/>
  <c r="F4989" i="6"/>
  <c r="E4989" i="6"/>
  <c r="D4990" i="6"/>
  <c r="F4990" i="6"/>
  <c r="E4990" i="6"/>
  <c r="D4991" i="6"/>
  <c r="F4991" i="6"/>
  <c r="E4991" i="6"/>
  <c r="D4992" i="6"/>
  <c r="F4992" i="6"/>
  <c r="E4992" i="6"/>
  <c r="D4993" i="6"/>
  <c r="F4993" i="6"/>
  <c r="E4993" i="6"/>
  <c r="D4994" i="6"/>
  <c r="F4994" i="6"/>
  <c r="E4994" i="6"/>
  <c r="D4995" i="6"/>
  <c r="F4995" i="6"/>
  <c r="E4995" i="6"/>
  <c r="D4996" i="6"/>
  <c r="F4996" i="6"/>
  <c r="E4996" i="6"/>
  <c r="D4997" i="6"/>
  <c r="F4997" i="6"/>
  <c r="E4997" i="6"/>
  <c r="D4998" i="6"/>
  <c r="F4998" i="6"/>
  <c r="E4998" i="6"/>
  <c r="D4999" i="6"/>
  <c r="F4999" i="6"/>
  <c r="E4999" i="6"/>
  <c r="D5000" i="6"/>
  <c r="F5000" i="6"/>
  <c r="E5000" i="6"/>
  <c r="D5001" i="6"/>
  <c r="F5001" i="6"/>
  <c r="E5001" i="6"/>
  <c r="D5002" i="6"/>
  <c r="F5002" i="6"/>
  <c r="E5002" i="6"/>
  <c r="D5003" i="6"/>
  <c r="F5003" i="6"/>
  <c r="E5003" i="6"/>
  <c r="D5004" i="6"/>
  <c r="F5004" i="6"/>
  <c r="E5004" i="6"/>
  <c r="D5005" i="6"/>
  <c r="F5005" i="6"/>
  <c r="E5005" i="6"/>
  <c r="D5006" i="6"/>
  <c r="F5006" i="6"/>
  <c r="E5006" i="6"/>
  <c r="D5007" i="6"/>
  <c r="F5007" i="6"/>
  <c r="E5007" i="6"/>
  <c r="D5008" i="6"/>
  <c r="F5008" i="6"/>
  <c r="E5008" i="6"/>
  <c r="D5009" i="6"/>
  <c r="F5009" i="6"/>
  <c r="E5009" i="6"/>
  <c r="D5010" i="6"/>
  <c r="F5010" i="6"/>
  <c r="E5010" i="6"/>
  <c r="D5011" i="6"/>
  <c r="F5011" i="6"/>
  <c r="E5011" i="6"/>
  <c r="D5012" i="6"/>
  <c r="F5012" i="6"/>
  <c r="E5012" i="6"/>
  <c r="D5013" i="6"/>
  <c r="F5013" i="6"/>
  <c r="E5013" i="6"/>
  <c r="D5014" i="6"/>
  <c r="F5014" i="6"/>
  <c r="E5014" i="6"/>
  <c r="D5015" i="6"/>
  <c r="F5015" i="6"/>
  <c r="E5015" i="6"/>
  <c r="D5016" i="6"/>
  <c r="F5016" i="6"/>
  <c r="E5016" i="6"/>
  <c r="D5017" i="6"/>
  <c r="F5017" i="6"/>
  <c r="E5017" i="6"/>
  <c r="D5018" i="6"/>
  <c r="F5018" i="6"/>
  <c r="E5018" i="6"/>
  <c r="D5019" i="6"/>
  <c r="F5019" i="6"/>
  <c r="E5019" i="6"/>
  <c r="D5020" i="6"/>
  <c r="F5020" i="6"/>
  <c r="E5020" i="6"/>
  <c r="D5021" i="6"/>
  <c r="F5021" i="6"/>
  <c r="E5021" i="6"/>
  <c r="D5022" i="6"/>
  <c r="F5022" i="6"/>
  <c r="E5022" i="6"/>
  <c r="D5023" i="6"/>
  <c r="F5023" i="6"/>
  <c r="E5023" i="6"/>
  <c r="D5024" i="6"/>
  <c r="F5024" i="6"/>
  <c r="E5024" i="6"/>
  <c r="F5025" i="6"/>
  <c r="D5026" i="6"/>
  <c r="F5026" i="6"/>
  <c r="E5026" i="6"/>
  <c r="D5027" i="6"/>
  <c r="F5027" i="6"/>
  <c r="E5027" i="6"/>
  <c r="D5028" i="6"/>
  <c r="F5028" i="6"/>
  <c r="E5028" i="6"/>
  <c r="D5029" i="6"/>
  <c r="F5029" i="6"/>
  <c r="E5029" i="6"/>
  <c r="D5030" i="6"/>
  <c r="F5030" i="6"/>
  <c r="E5030" i="6"/>
  <c r="D5031" i="6"/>
  <c r="F5031" i="6"/>
  <c r="E5031" i="6"/>
  <c r="D5032" i="6"/>
  <c r="F5032" i="6"/>
  <c r="E5032" i="6"/>
  <c r="D5033" i="6"/>
  <c r="F5033" i="6"/>
  <c r="E5033" i="6"/>
  <c r="D5034" i="6"/>
  <c r="F5034" i="6"/>
  <c r="E5034" i="6"/>
  <c r="D5035" i="6"/>
  <c r="F5035" i="6"/>
  <c r="E5035" i="6"/>
  <c r="D5036" i="6"/>
  <c r="F5036" i="6"/>
  <c r="E5036" i="6"/>
  <c r="D5037" i="6"/>
  <c r="F5037" i="6"/>
  <c r="E5037" i="6"/>
  <c r="D5038" i="6"/>
  <c r="F5038" i="6"/>
  <c r="E5038" i="6"/>
  <c r="D5039" i="6"/>
  <c r="F5039" i="6"/>
  <c r="E5039" i="6"/>
  <c r="D5040" i="6"/>
  <c r="F5040" i="6"/>
  <c r="E5040" i="6"/>
  <c r="D5041" i="6"/>
  <c r="F5041" i="6"/>
  <c r="E5041" i="6"/>
  <c r="D5042" i="6"/>
  <c r="F5042" i="6"/>
  <c r="E5042" i="6"/>
  <c r="D5043" i="6"/>
  <c r="F5043" i="6"/>
  <c r="E5043" i="6"/>
  <c r="D5044" i="6"/>
  <c r="F5044" i="6"/>
  <c r="E5044" i="6"/>
  <c r="D5045" i="6"/>
  <c r="F5045" i="6"/>
  <c r="E5045" i="6"/>
  <c r="D5046" i="6"/>
  <c r="F5046" i="6"/>
  <c r="E5046" i="6"/>
  <c r="D5047" i="6"/>
  <c r="F5047" i="6"/>
  <c r="E5047" i="6"/>
  <c r="D5048" i="6"/>
  <c r="F5048" i="6"/>
  <c r="E5048" i="6"/>
  <c r="D5049" i="6"/>
  <c r="F5049" i="6"/>
  <c r="E5049" i="6"/>
  <c r="D5050" i="6"/>
  <c r="F5050" i="6"/>
  <c r="E5050" i="6"/>
  <c r="D5051" i="6"/>
  <c r="F5051" i="6"/>
  <c r="E5051" i="6"/>
  <c r="D5052" i="6"/>
  <c r="F5052" i="6"/>
  <c r="E5052" i="6"/>
  <c r="D5053" i="6"/>
  <c r="F5053" i="6"/>
  <c r="E5053" i="6"/>
  <c r="D5054" i="6"/>
  <c r="F5054" i="6"/>
  <c r="E5054" i="6"/>
  <c r="D5055" i="6"/>
  <c r="F5055" i="6"/>
  <c r="E5055" i="6"/>
  <c r="D5056" i="6"/>
  <c r="F5056" i="6"/>
  <c r="E5056" i="6"/>
  <c r="D5057" i="6"/>
  <c r="F5057" i="6"/>
  <c r="E5057" i="6"/>
  <c r="D5058" i="6"/>
  <c r="F5058" i="6"/>
  <c r="E5058" i="6"/>
  <c r="D5059" i="6"/>
  <c r="F5059" i="6"/>
  <c r="E5059" i="6"/>
  <c r="D5060" i="6"/>
  <c r="F5060" i="6"/>
  <c r="E5060" i="6"/>
  <c r="D5061" i="6"/>
  <c r="F5061" i="6"/>
  <c r="E5061" i="6"/>
  <c r="D5062" i="6"/>
  <c r="F5062" i="6"/>
  <c r="E5062" i="6"/>
  <c r="D5063" i="6"/>
  <c r="F5063" i="6"/>
  <c r="E5063" i="6"/>
  <c r="D5064" i="6"/>
  <c r="F5064" i="6"/>
  <c r="E5064" i="6"/>
  <c r="D5065" i="6"/>
  <c r="F5065" i="6"/>
  <c r="E5065" i="6"/>
  <c r="D5066" i="6"/>
  <c r="F5066" i="6"/>
  <c r="E5066" i="6"/>
  <c r="D5067" i="6"/>
  <c r="F5067" i="6"/>
  <c r="E5067" i="6"/>
  <c r="D5068" i="6"/>
  <c r="F5068" i="6"/>
  <c r="E5068" i="6"/>
  <c r="D5069" i="6"/>
  <c r="F5069" i="6"/>
  <c r="E5069" i="6"/>
  <c r="D5070" i="6"/>
  <c r="F5070" i="6"/>
  <c r="E5070" i="6"/>
  <c r="D5071" i="6"/>
  <c r="F5071" i="6"/>
  <c r="E5071" i="6"/>
  <c r="D5072" i="6"/>
  <c r="F5072" i="6"/>
  <c r="E5072" i="6"/>
  <c r="D5073" i="6"/>
  <c r="F5073" i="6"/>
  <c r="E5073" i="6"/>
  <c r="D5074" i="6"/>
  <c r="F5074" i="6"/>
  <c r="E5074" i="6"/>
  <c r="D5075" i="6"/>
  <c r="F5075" i="6"/>
  <c r="E5075" i="6"/>
  <c r="D5076" i="6"/>
  <c r="F5076" i="6"/>
  <c r="E5076" i="6"/>
  <c r="D5077" i="6"/>
  <c r="F5077" i="6"/>
  <c r="E5077" i="6"/>
  <c r="D5078" i="6"/>
  <c r="F5078" i="6"/>
  <c r="E5078" i="6"/>
  <c r="D5079" i="6"/>
  <c r="F5079" i="6"/>
  <c r="E5079" i="6"/>
  <c r="D5080" i="6"/>
  <c r="F5080" i="6"/>
  <c r="E5080" i="6"/>
  <c r="D5081" i="6"/>
  <c r="F5081" i="6"/>
  <c r="E5081" i="6"/>
  <c r="D5082" i="6"/>
  <c r="F5082" i="6"/>
  <c r="E5082" i="6"/>
  <c r="D5083" i="6"/>
  <c r="F5083" i="6"/>
  <c r="E5083" i="6"/>
  <c r="D5084" i="6"/>
  <c r="F5084" i="6"/>
  <c r="E5084" i="6"/>
  <c r="D5085" i="6"/>
  <c r="F5085" i="6"/>
  <c r="E5085" i="6"/>
  <c r="D5086" i="6"/>
  <c r="F5086" i="6"/>
  <c r="E5086" i="6"/>
  <c r="D5087" i="6"/>
  <c r="F5087" i="6"/>
  <c r="E5087" i="6"/>
  <c r="D5088" i="6"/>
  <c r="F5088" i="6"/>
  <c r="E5088" i="6"/>
  <c r="D5089" i="6"/>
  <c r="F5089" i="6"/>
  <c r="E5089" i="6"/>
  <c r="D5090" i="6"/>
  <c r="F5090" i="6"/>
  <c r="E5090" i="6"/>
  <c r="D5091" i="6"/>
  <c r="F5091" i="6"/>
  <c r="E5091" i="6"/>
  <c r="D5092" i="6"/>
  <c r="F5092" i="6"/>
  <c r="E5092" i="6"/>
  <c r="D5093" i="6"/>
  <c r="F5093" i="6"/>
  <c r="E5093" i="6"/>
  <c r="D5094" i="6"/>
  <c r="F5094" i="6"/>
  <c r="E5094" i="6"/>
  <c r="D5095" i="6"/>
  <c r="F5095" i="6"/>
  <c r="E5095" i="6"/>
  <c r="D5096" i="6"/>
  <c r="F5096" i="6"/>
  <c r="E5096" i="6"/>
  <c r="D5097" i="6"/>
  <c r="F5097" i="6"/>
  <c r="E5097" i="6"/>
  <c r="D5098" i="6"/>
  <c r="F5098" i="6"/>
  <c r="E5098" i="6"/>
  <c r="D5099" i="6"/>
  <c r="F5099" i="6"/>
  <c r="E5099" i="6"/>
  <c r="F5100" i="6"/>
  <c r="D5101" i="6"/>
  <c r="F5101" i="6"/>
  <c r="E5101" i="6"/>
  <c r="D5102" i="6"/>
  <c r="F5102" i="6"/>
  <c r="E5102" i="6"/>
  <c r="D5103" i="6"/>
  <c r="F5103" i="6"/>
  <c r="E5103" i="6"/>
  <c r="D5104" i="6"/>
  <c r="F5104" i="6"/>
  <c r="E5104" i="6"/>
  <c r="D5105" i="6"/>
  <c r="F5105" i="6"/>
  <c r="E5105" i="6"/>
  <c r="D5106" i="6"/>
  <c r="F5106" i="6"/>
  <c r="E5106" i="6"/>
  <c r="D5107" i="6"/>
  <c r="F5107" i="6"/>
  <c r="E5107" i="6"/>
  <c r="D5108" i="6"/>
  <c r="F5108" i="6"/>
  <c r="E5108" i="6"/>
  <c r="D5109" i="6"/>
  <c r="F5109" i="6"/>
  <c r="E5109" i="6"/>
  <c r="D5110" i="6"/>
  <c r="F5110" i="6"/>
  <c r="E5110" i="6"/>
  <c r="D5111" i="6"/>
  <c r="F5111" i="6"/>
  <c r="E5111" i="6"/>
  <c r="D5112" i="6"/>
  <c r="F5112" i="6"/>
  <c r="E5112" i="6"/>
  <c r="D5113" i="6"/>
  <c r="F5113" i="6"/>
  <c r="E5113" i="6"/>
  <c r="D5114" i="6"/>
  <c r="F5114" i="6"/>
  <c r="E5114" i="6"/>
  <c r="D5115" i="6"/>
  <c r="F5115" i="6"/>
  <c r="E5115" i="6"/>
  <c r="D5116" i="6"/>
  <c r="F5116" i="6"/>
  <c r="E5116" i="6"/>
  <c r="D5117" i="6"/>
  <c r="F5117" i="6"/>
  <c r="E5117" i="6"/>
  <c r="D5118" i="6"/>
  <c r="F5118" i="6"/>
  <c r="E5118" i="6"/>
  <c r="D5119" i="6"/>
  <c r="F5119" i="6"/>
  <c r="E5119" i="6"/>
  <c r="D5120" i="6"/>
  <c r="F5120" i="6"/>
  <c r="E5120" i="6"/>
  <c r="D5121" i="6"/>
  <c r="F5121" i="6"/>
  <c r="E5121" i="6"/>
  <c r="D5122" i="6"/>
  <c r="F5122" i="6"/>
  <c r="E5122" i="6"/>
  <c r="D5123" i="6"/>
  <c r="F5123" i="6"/>
  <c r="E5123" i="6"/>
  <c r="D5124" i="6"/>
  <c r="F5124" i="6"/>
  <c r="E5124" i="6"/>
  <c r="D5125" i="6"/>
  <c r="F5125" i="6"/>
  <c r="E5125" i="6"/>
  <c r="D5126" i="6"/>
  <c r="F5126" i="6"/>
  <c r="E5126" i="6"/>
  <c r="D5127" i="6"/>
  <c r="F5127" i="6"/>
  <c r="E5127" i="6"/>
  <c r="D5128" i="6"/>
  <c r="F5128" i="6"/>
  <c r="E5128" i="6"/>
  <c r="D5129" i="6"/>
  <c r="F5129" i="6"/>
  <c r="E5129" i="6"/>
  <c r="D5130" i="6"/>
  <c r="F5130" i="6"/>
  <c r="E5130" i="6"/>
  <c r="D5131" i="6"/>
  <c r="F5131" i="6"/>
  <c r="E5131" i="6"/>
  <c r="D5132" i="6"/>
  <c r="F5132" i="6"/>
  <c r="E5132" i="6"/>
  <c r="D5133" i="6"/>
  <c r="F5133" i="6"/>
  <c r="E5133" i="6"/>
  <c r="D5134" i="6"/>
  <c r="F5134" i="6"/>
  <c r="E5134" i="6"/>
  <c r="D5135" i="6"/>
  <c r="F5135" i="6"/>
  <c r="E5135" i="6"/>
  <c r="D5136" i="6"/>
  <c r="F5136" i="6"/>
  <c r="E5136" i="6"/>
  <c r="D5137" i="6"/>
  <c r="F5137" i="6"/>
  <c r="E5137" i="6"/>
  <c r="D5138" i="6"/>
  <c r="F5138" i="6"/>
  <c r="E5138" i="6"/>
  <c r="D5139" i="6"/>
  <c r="F5139" i="6"/>
  <c r="E5139" i="6"/>
  <c r="D5140" i="6"/>
  <c r="F5140" i="6"/>
  <c r="E5140" i="6"/>
  <c r="D5141" i="6"/>
  <c r="F5141" i="6"/>
  <c r="E5141" i="6"/>
  <c r="D5142" i="6"/>
  <c r="F5142" i="6"/>
  <c r="E5142" i="6"/>
  <c r="D5143" i="6"/>
  <c r="F5143" i="6"/>
  <c r="E5143" i="6"/>
  <c r="D5144" i="6"/>
  <c r="F5144" i="6"/>
  <c r="E5144" i="6"/>
  <c r="D5145" i="6"/>
  <c r="F5145" i="6"/>
  <c r="E5145" i="6"/>
  <c r="D5146" i="6"/>
  <c r="F5146" i="6"/>
  <c r="E5146" i="6"/>
  <c r="D5147" i="6"/>
  <c r="F5147" i="6"/>
  <c r="E5147" i="6"/>
  <c r="D5148" i="6"/>
  <c r="F5148" i="6"/>
  <c r="E5148" i="6"/>
  <c r="D5149" i="6"/>
  <c r="F5149" i="6"/>
  <c r="E5149" i="6"/>
  <c r="D5150" i="6"/>
  <c r="F5150" i="6"/>
  <c r="E5150" i="6"/>
  <c r="D5151" i="6"/>
  <c r="F5151" i="6"/>
  <c r="E5151" i="6"/>
  <c r="D5152" i="6"/>
  <c r="F5152" i="6"/>
  <c r="E5152" i="6"/>
  <c r="D5153" i="6"/>
  <c r="F5153" i="6"/>
  <c r="E5153" i="6"/>
  <c r="D5154" i="6"/>
  <c r="F5154" i="6"/>
  <c r="E5154" i="6"/>
  <c r="D5155" i="6"/>
  <c r="F5155" i="6"/>
  <c r="E5155" i="6"/>
  <c r="D5156" i="6"/>
  <c r="F5156" i="6"/>
  <c r="E5156" i="6"/>
  <c r="D5157" i="6"/>
  <c r="F5157" i="6"/>
  <c r="E5157" i="6"/>
  <c r="D5158" i="6"/>
  <c r="F5158" i="6"/>
  <c r="E5158" i="6"/>
  <c r="D5159" i="6"/>
  <c r="F5159" i="6"/>
  <c r="E5159" i="6"/>
  <c r="D5160" i="6"/>
  <c r="F5160" i="6"/>
  <c r="E5160" i="6"/>
  <c r="D5161" i="6"/>
  <c r="F5161" i="6"/>
  <c r="E5161" i="6"/>
  <c r="D5162" i="6"/>
  <c r="F5162" i="6"/>
  <c r="E5162" i="6"/>
  <c r="D5163" i="6"/>
  <c r="F5163" i="6"/>
  <c r="E5163" i="6"/>
  <c r="D5164" i="6"/>
  <c r="F5164" i="6"/>
  <c r="E5164" i="6"/>
  <c r="D5165" i="6"/>
  <c r="F5165" i="6"/>
  <c r="E5165" i="6"/>
  <c r="D5166" i="6"/>
  <c r="F5166" i="6"/>
  <c r="E5166" i="6"/>
  <c r="D5167" i="6"/>
  <c r="F5167" i="6"/>
  <c r="E5167" i="6"/>
  <c r="D5168" i="6"/>
  <c r="F5168" i="6"/>
  <c r="E5168" i="6"/>
  <c r="D5169" i="6"/>
  <c r="F5169" i="6"/>
  <c r="E5169" i="6"/>
  <c r="D5170" i="6"/>
  <c r="F5170" i="6"/>
  <c r="E5170" i="6"/>
  <c r="D5171" i="6"/>
  <c r="F5171" i="6"/>
  <c r="E5171" i="6"/>
  <c r="D5172" i="6"/>
  <c r="F5172" i="6"/>
  <c r="E5172" i="6"/>
  <c r="D5173" i="6"/>
  <c r="F5173" i="6"/>
  <c r="E5173" i="6"/>
  <c r="D5174" i="6"/>
  <c r="F5174" i="6"/>
  <c r="E5174" i="6"/>
  <c r="D5175" i="6"/>
  <c r="F5175" i="6"/>
  <c r="E5175" i="6"/>
  <c r="D5176" i="6"/>
  <c r="F5176" i="6"/>
  <c r="E5176" i="6"/>
  <c r="D5177" i="6"/>
  <c r="F5177" i="6"/>
  <c r="E5177" i="6"/>
  <c r="F5178" i="6"/>
  <c r="D5179" i="6"/>
  <c r="F5179" i="6"/>
  <c r="E5179" i="6"/>
  <c r="D5180" i="6"/>
  <c r="F5180" i="6"/>
  <c r="E5180" i="6"/>
  <c r="D5181" i="6"/>
  <c r="F5181" i="6"/>
  <c r="E5181" i="6"/>
  <c r="D5182" i="6"/>
  <c r="F5182" i="6"/>
  <c r="E5182" i="6"/>
  <c r="D5183" i="6"/>
  <c r="F5183" i="6"/>
  <c r="E5183" i="6"/>
  <c r="D5184" i="6"/>
  <c r="F5184" i="6"/>
  <c r="E5184" i="6"/>
  <c r="D5185" i="6"/>
  <c r="F5185" i="6"/>
  <c r="E5185" i="6"/>
  <c r="D5186" i="6"/>
  <c r="F5186" i="6"/>
  <c r="E5186" i="6"/>
  <c r="D5187" i="6"/>
  <c r="F5187" i="6"/>
  <c r="E5187" i="6"/>
  <c r="D5188" i="6"/>
  <c r="F5188" i="6"/>
  <c r="E5188" i="6"/>
  <c r="D5189" i="6"/>
  <c r="F5189" i="6"/>
  <c r="E5189" i="6"/>
  <c r="D5190" i="6"/>
  <c r="F5190" i="6"/>
  <c r="E5190" i="6"/>
  <c r="D5191" i="6"/>
  <c r="F5191" i="6"/>
  <c r="E5191" i="6"/>
  <c r="D5192" i="6"/>
  <c r="F5192" i="6"/>
  <c r="E5192" i="6"/>
  <c r="D5193" i="6"/>
  <c r="F5193" i="6"/>
  <c r="E5193" i="6"/>
  <c r="D5194" i="6"/>
  <c r="F5194" i="6"/>
  <c r="E5194" i="6"/>
  <c r="D5195" i="6"/>
  <c r="F5195" i="6"/>
  <c r="E5195" i="6"/>
  <c r="D5196" i="6"/>
  <c r="F5196" i="6"/>
  <c r="E5196" i="6"/>
  <c r="D5197" i="6"/>
  <c r="F5197" i="6"/>
  <c r="E5197" i="6"/>
  <c r="D5198" i="6"/>
  <c r="F5198" i="6"/>
  <c r="E5198" i="6"/>
  <c r="D5199" i="6"/>
  <c r="F5199" i="6"/>
  <c r="E5199" i="6"/>
  <c r="D5200" i="6"/>
  <c r="F5200" i="6"/>
  <c r="E5200" i="6"/>
  <c r="D5201" i="6"/>
  <c r="F5201" i="6"/>
  <c r="E5201" i="6"/>
  <c r="D5202" i="6"/>
  <c r="F5202" i="6"/>
  <c r="E5202" i="6"/>
  <c r="D5203" i="6"/>
  <c r="F5203" i="6"/>
  <c r="E5203" i="6"/>
  <c r="D5204" i="6"/>
  <c r="F5204" i="6"/>
  <c r="E5204" i="6"/>
  <c r="D5205" i="6"/>
  <c r="F5205" i="6"/>
  <c r="E5205" i="6"/>
  <c r="D5206" i="6"/>
  <c r="F5206" i="6"/>
  <c r="E5206" i="6"/>
  <c r="D5207" i="6"/>
  <c r="F5207" i="6"/>
  <c r="E5207" i="6"/>
  <c r="D5208" i="6"/>
  <c r="F5208" i="6"/>
  <c r="E5208" i="6"/>
  <c r="D5209" i="6"/>
  <c r="F5209" i="6"/>
  <c r="E5209" i="6"/>
  <c r="D5210" i="6"/>
  <c r="F5210" i="6"/>
  <c r="E5210" i="6"/>
  <c r="D5211" i="6"/>
  <c r="F5211" i="6"/>
  <c r="E5211" i="6"/>
  <c r="D5212" i="6"/>
  <c r="F5212" i="6"/>
  <c r="E5212" i="6"/>
  <c r="D5213" i="6"/>
  <c r="F5213" i="6"/>
  <c r="E5213" i="6"/>
  <c r="D5214" i="6"/>
  <c r="F5214" i="6"/>
  <c r="E5214" i="6"/>
  <c r="D5215" i="6"/>
  <c r="F5215" i="6"/>
  <c r="E5215" i="6"/>
  <c r="D5216" i="6"/>
  <c r="F5216" i="6"/>
  <c r="E5216" i="6"/>
  <c r="D5217" i="6"/>
  <c r="F5217" i="6"/>
  <c r="E5217" i="6"/>
  <c r="D5218" i="6"/>
  <c r="F5218" i="6"/>
  <c r="E5218" i="6"/>
  <c r="D5219" i="6"/>
  <c r="F5219" i="6"/>
  <c r="E5219" i="6"/>
  <c r="D5220" i="6"/>
  <c r="F5220" i="6"/>
  <c r="E5220" i="6"/>
  <c r="D5221" i="6"/>
  <c r="F5221" i="6"/>
  <c r="E5221" i="6"/>
  <c r="D5222" i="6"/>
  <c r="F5222" i="6"/>
  <c r="E5222" i="6"/>
  <c r="D5223" i="6"/>
  <c r="F5223" i="6"/>
  <c r="E5223" i="6"/>
  <c r="D5224" i="6"/>
  <c r="F5224" i="6"/>
  <c r="E5224" i="6"/>
  <c r="D5225" i="6"/>
  <c r="F5225" i="6"/>
  <c r="E5225" i="6"/>
  <c r="D5226" i="6"/>
  <c r="F5226" i="6"/>
  <c r="E5226" i="6"/>
  <c r="D5227" i="6"/>
  <c r="F5227" i="6"/>
  <c r="E5227" i="6"/>
  <c r="D5228" i="6"/>
  <c r="F5228" i="6"/>
  <c r="E5228" i="6"/>
  <c r="D5229" i="6"/>
  <c r="F5229" i="6"/>
  <c r="E5229" i="6"/>
  <c r="D5230" i="6"/>
  <c r="F5230" i="6"/>
  <c r="E5230" i="6"/>
  <c r="D5231" i="6"/>
  <c r="F5231" i="6"/>
  <c r="E5231" i="6"/>
  <c r="D5232" i="6"/>
  <c r="F5232" i="6"/>
  <c r="E5232" i="6"/>
  <c r="D5233" i="6"/>
  <c r="F5233" i="6"/>
  <c r="E5233" i="6"/>
  <c r="D5234" i="6"/>
  <c r="F5234" i="6"/>
  <c r="E5234" i="6"/>
  <c r="D5235" i="6"/>
  <c r="F5235" i="6"/>
  <c r="E5235" i="6"/>
  <c r="D5236" i="6"/>
  <c r="F5236" i="6"/>
  <c r="E5236" i="6"/>
  <c r="D5237" i="6"/>
  <c r="F5237" i="6"/>
  <c r="E5237" i="6"/>
  <c r="D5238" i="6"/>
  <c r="F5238" i="6"/>
  <c r="E5238" i="6"/>
  <c r="D5239" i="6"/>
  <c r="F5239" i="6"/>
  <c r="E5239" i="6"/>
  <c r="D5240" i="6"/>
  <c r="F5240" i="6"/>
  <c r="E5240" i="6"/>
  <c r="D5241" i="6"/>
  <c r="F5241" i="6"/>
  <c r="E5241" i="6"/>
  <c r="D5242" i="6"/>
  <c r="F5242" i="6"/>
  <c r="E5242" i="6"/>
  <c r="D5243" i="6"/>
  <c r="F5243" i="6"/>
  <c r="E5243" i="6"/>
  <c r="D5244" i="6"/>
  <c r="F5244" i="6"/>
  <c r="E5244" i="6"/>
  <c r="D5245" i="6"/>
  <c r="F5245" i="6"/>
  <c r="E5245" i="6"/>
  <c r="D5246" i="6"/>
  <c r="F5246" i="6"/>
  <c r="E5246" i="6"/>
  <c r="D5247" i="6"/>
  <c r="F5247" i="6"/>
  <c r="E5247" i="6"/>
  <c r="D5248" i="6"/>
  <c r="F5248" i="6"/>
  <c r="E5248" i="6"/>
  <c r="D5249" i="6"/>
  <c r="F5249" i="6"/>
  <c r="E5249" i="6"/>
  <c r="D5250" i="6"/>
  <c r="F5250" i="6"/>
  <c r="E5250" i="6"/>
  <c r="D5251" i="6"/>
  <c r="F5251" i="6"/>
  <c r="E5251" i="6"/>
  <c r="D5252" i="6"/>
  <c r="F5252" i="6"/>
  <c r="E5252" i="6"/>
  <c r="D5253" i="6"/>
  <c r="F5253" i="6"/>
  <c r="E5253" i="6"/>
  <c r="D5254" i="6"/>
  <c r="F5254" i="6"/>
  <c r="E5254" i="6"/>
  <c r="D5255" i="6"/>
  <c r="F5255" i="6"/>
  <c r="E5255" i="6"/>
  <c r="D5256" i="6"/>
  <c r="F5256" i="6"/>
  <c r="E5256" i="6"/>
  <c r="D5257" i="6"/>
  <c r="F5257" i="6"/>
  <c r="E5257" i="6"/>
  <c r="D5258" i="6"/>
  <c r="F5258" i="6"/>
  <c r="E5258" i="6"/>
  <c r="D5259" i="6"/>
  <c r="F5259" i="6"/>
  <c r="E5259" i="6"/>
  <c r="D5260" i="6"/>
  <c r="F5260" i="6"/>
  <c r="E5260" i="6"/>
  <c r="D5261" i="6"/>
  <c r="F5261" i="6"/>
  <c r="E5261" i="6"/>
  <c r="D5262" i="6"/>
  <c r="F5262" i="6"/>
  <c r="E5262" i="6"/>
  <c r="D5263" i="6"/>
  <c r="F5263" i="6"/>
  <c r="E5263" i="6"/>
  <c r="D5264" i="6"/>
  <c r="F5264" i="6"/>
  <c r="E5264" i="6"/>
  <c r="D5265" i="6"/>
  <c r="F5265" i="6"/>
  <c r="E5265" i="6"/>
  <c r="D5266" i="6"/>
  <c r="F5266" i="6"/>
  <c r="E5266" i="6"/>
  <c r="D5267" i="6"/>
  <c r="F5267" i="6"/>
  <c r="E5267" i="6"/>
  <c r="D5268" i="6"/>
  <c r="F5268" i="6"/>
  <c r="E5268" i="6"/>
  <c r="D5269" i="6"/>
  <c r="F5269" i="6"/>
  <c r="E5269" i="6"/>
  <c r="D5270" i="6"/>
  <c r="F5270" i="6"/>
  <c r="E5270" i="6"/>
  <c r="D5271" i="6"/>
  <c r="F5271" i="6"/>
  <c r="E5271" i="6"/>
  <c r="D5272" i="6"/>
  <c r="F5272" i="6"/>
  <c r="E5272" i="6"/>
  <c r="D5273" i="6"/>
  <c r="F5273" i="6"/>
  <c r="E5273" i="6"/>
  <c r="D5274" i="6"/>
  <c r="F5274" i="6"/>
  <c r="E5274" i="6"/>
  <c r="D5275" i="6"/>
  <c r="F5275" i="6"/>
  <c r="E5275" i="6"/>
  <c r="D5276" i="6"/>
  <c r="F5276" i="6"/>
  <c r="E5276" i="6"/>
  <c r="D5277" i="6"/>
  <c r="F5277" i="6"/>
  <c r="E5277" i="6"/>
  <c r="D5278" i="6"/>
  <c r="F5278" i="6"/>
  <c r="E5278" i="6"/>
  <c r="D5279" i="6"/>
  <c r="F5279" i="6"/>
  <c r="E5279" i="6"/>
  <c r="D5280" i="6"/>
  <c r="F5280" i="6"/>
  <c r="E5280" i="6"/>
  <c r="D5281" i="6"/>
  <c r="F5281" i="6"/>
  <c r="E5281" i="6"/>
  <c r="D5282" i="6"/>
  <c r="F5282" i="6"/>
  <c r="E5282" i="6"/>
  <c r="D5283" i="6"/>
  <c r="F5283" i="6"/>
  <c r="E5283" i="6"/>
  <c r="D5284" i="6"/>
  <c r="F5284" i="6"/>
  <c r="E5284" i="6"/>
  <c r="D5285" i="6"/>
  <c r="F5285" i="6"/>
  <c r="E5285" i="6"/>
  <c r="D5286" i="6"/>
  <c r="F5286" i="6"/>
  <c r="E5286" i="6"/>
  <c r="D5287" i="6"/>
  <c r="F5287" i="6"/>
  <c r="E5287" i="6"/>
  <c r="D5288" i="6"/>
  <c r="F5288" i="6"/>
  <c r="E5288" i="6"/>
  <c r="D5289" i="6"/>
  <c r="F5289" i="6"/>
  <c r="E5289" i="6"/>
  <c r="D5290" i="6"/>
  <c r="F5290" i="6"/>
  <c r="E5290" i="6"/>
  <c r="D5291" i="6"/>
  <c r="F5291" i="6"/>
  <c r="E5291" i="6"/>
  <c r="D5292" i="6"/>
  <c r="F5292" i="6"/>
  <c r="E5292" i="6"/>
  <c r="D5293" i="6"/>
  <c r="F5293" i="6"/>
  <c r="E5293" i="6"/>
  <c r="D5294" i="6"/>
  <c r="F5294" i="6"/>
  <c r="E5294" i="6"/>
  <c r="D5295" i="6"/>
  <c r="F5295" i="6"/>
  <c r="E5295" i="6"/>
  <c r="D5296" i="6"/>
  <c r="F5296" i="6"/>
  <c r="E5296" i="6"/>
  <c r="D5297" i="6"/>
  <c r="F5297" i="6"/>
  <c r="E5297" i="6"/>
  <c r="D5298" i="6"/>
  <c r="F5298" i="6"/>
  <c r="E5298" i="6"/>
  <c r="D5299" i="6"/>
  <c r="F5299" i="6"/>
  <c r="E5299" i="6"/>
  <c r="D5300" i="6"/>
  <c r="F5300" i="6"/>
  <c r="E5300" i="6"/>
  <c r="D5301" i="6"/>
  <c r="F5301" i="6"/>
  <c r="E5301" i="6"/>
  <c r="D5302" i="6"/>
  <c r="F5302" i="6"/>
  <c r="E5302" i="6"/>
  <c r="D5303" i="6"/>
  <c r="F5303" i="6"/>
  <c r="E5303" i="6"/>
  <c r="D5304" i="6"/>
  <c r="F5304" i="6"/>
  <c r="E5304" i="6"/>
  <c r="D5305" i="6"/>
  <c r="F5305" i="6"/>
  <c r="E5305" i="6"/>
  <c r="D5306" i="6"/>
  <c r="F5306" i="6"/>
  <c r="E5306" i="6"/>
  <c r="D5307" i="6"/>
  <c r="F5307" i="6"/>
  <c r="E5307" i="6"/>
  <c r="D5308" i="6"/>
  <c r="F5308" i="6"/>
  <c r="E5308" i="6"/>
  <c r="D5309" i="6"/>
  <c r="F5309" i="6"/>
  <c r="E5309" i="6"/>
  <c r="D5310" i="6"/>
  <c r="F5310" i="6"/>
  <c r="E5310" i="6"/>
  <c r="D5311" i="6"/>
  <c r="F5311" i="6"/>
  <c r="E5311" i="6"/>
  <c r="D5312" i="6"/>
  <c r="F5312" i="6"/>
  <c r="E5312" i="6"/>
  <c r="D5313" i="6"/>
  <c r="F5313" i="6"/>
  <c r="E5313" i="6"/>
  <c r="D5314" i="6"/>
  <c r="F5314" i="6"/>
  <c r="E5314" i="6"/>
  <c r="D5315" i="6"/>
  <c r="F5315" i="6"/>
  <c r="E5315" i="6"/>
  <c r="D5316" i="6"/>
  <c r="F5316" i="6"/>
  <c r="E5316" i="6"/>
  <c r="D5317" i="6"/>
  <c r="F5317" i="6"/>
  <c r="E5317" i="6"/>
  <c r="D5318" i="6"/>
  <c r="F5318" i="6"/>
  <c r="E5318" i="6"/>
  <c r="D5319" i="6"/>
  <c r="F5319" i="6"/>
  <c r="E5319" i="6"/>
  <c r="D5320" i="6"/>
  <c r="F5320" i="6"/>
  <c r="E5320" i="6"/>
  <c r="D5321" i="6"/>
  <c r="F5321" i="6"/>
  <c r="E5321" i="6"/>
  <c r="D5322" i="6"/>
  <c r="F5322" i="6"/>
  <c r="E5322" i="6"/>
  <c r="D5323" i="6"/>
  <c r="F5323" i="6"/>
  <c r="E5323" i="6"/>
  <c r="D5324" i="6"/>
  <c r="F5324" i="6"/>
  <c r="E5324" i="6"/>
  <c r="D5325" i="6"/>
  <c r="F5325" i="6"/>
  <c r="E5325" i="6"/>
  <c r="D5326" i="6"/>
  <c r="F5326" i="6"/>
  <c r="E5326" i="6"/>
  <c r="D5327" i="6"/>
  <c r="F5327" i="6"/>
  <c r="E5327" i="6"/>
  <c r="D5328" i="6"/>
  <c r="F5328" i="6"/>
  <c r="E5328" i="6"/>
  <c r="D5329" i="6"/>
  <c r="F5329" i="6"/>
  <c r="E5329" i="6"/>
  <c r="D5330" i="6"/>
  <c r="F5330" i="6"/>
  <c r="E5330" i="6"/>
  <c r="D5331" i="6"/>
  <c r="F5331" i="6"/>
  <c r="E5331" i="6"/>
  <c r="D5332" i="6"/>
  <c r="F5332" i="6"/>
  <c r="E5332" i="6"/>
  <c r="D5333" i="6"/>
  <c r="F5333" i="6"/>
  <c r="E5333" i="6"/>
  <c r="D5334" i="6"/>
  <c r="F5334" i="6"/>
  <c r="E5334" i="6"/>
  <c r="D5335" i="6"/>
  <c r="F5335" i="6"/>
  <c r="E5335" i="6"/>
  <c r="D5336" i="6"/>
  <c r="F5336" i="6"/>
  <c r="E5336" i="6"/>
  <c r="D5337" i="6"/>
  <c r="F5337" i="6"/>
  <c r="E5337" i="6"/>
  <c r="D5338" i="6"/>
  <c r="F5338" i="6"/>
  <c r="E5338" i="6"/>
  <c r="D5339" i="6"/>
  <c r="F5339" i="6"/>
  <c r="E5339" i="6"/>
  <c r="D5340" i="6"/>
  <c r="F5340" i="6"/>
  <c r="E5340" i="6"/>
  <c r="D5341" i="6"/>
  <c r="F5341" i="6"/>
  <c r="E5341" i="6"/>
  <c r="D5342" i="6"/>
  <c r="F5342" i="6"/>
  <c r="E5342" i="6"/>
  <c r="D5343" i="6"/>
  <c r="F5343" i="6"/>
  <c r="E5343" i="6"/>
  <c r="D5344" i="6"/>
  <c r="F5344" i="6"/>
  <c r="E5344" i="6"/>
  <c r="D5345" i="6"/>
  <c r="F5345" i="6"/>
  <c r="E5345" i="6"/>
  <c r="D5346" i="6"/>
  <c r="F5346" i="6"/>
  <c r="E5346" i="6"/>
  <c r="D5347" i="6"/>
  <c r="F5347" i="6"/>
  <c r="E5347" i="6"/>
  <c r="D5348" i="6"/>
  <c r="F5348" i="6"/>
  <c r="E5348" i="6"/>
  <c r="D5349" i="6"/>
  <c r="F5349" i="6"/>
  <c r="E5349" i="6"/>
  <c r="D5350" i="6"/>
  <c r="F5350" i="6"/>
  <c r="E5350" i="6"/>
  <c r="D5351" i="6"/>
  <c r="F5351" i="6"/>
  <c r="E5351" i="6"/>
  <c r="D5352" i="6"/>
  <c r="F5352" i="6"/>
  <c r="E5352" i="6"/>
  <c r="D5353" i="6"/>
  <c r="F5353" i="6"/>
  <c r="E5353" i="6"/>
  <c r="D5354" i="6"/>
  <c r="F5354" i="6"/>
  <c r="E5354" i="6"/>
  <c r="D5355" i="6"/>
  <c r="F5355" i="6"/>
  <c r="E5355" i="6"/>
  <c r="D5356" i="6"/>
  <c r="F5356" i="6"/>
  <c r="E5356" i="6"/>
  <c r="D5357" i="6"/>
  <c r="F5357" i="6"/>
  <c r="E5357" i="6"/>
  <c r="D5358" i="6"/>
  <c r="F5358" i="6"/>
  <c r="E5358" i="6"/>
  <c r="D5359" i="6"/>
  <c r="F5359" i="6"/>
  <c r="E5359" i="6"/>
  <c r="D5360" i="6"/>
  <c r="F5360" i="6"/>
  <c r="E5360" i="6"/>
  <c r="D5361" i="6"/>
  <c r="F5361" i="6"/>
  <c r="E5361" i="6"/>
  <c r="D5362" i="6"/>
  <c r="F5362" i="6"/>
  <c r="E5362" i="6"/>
  <c r="D5363" i="6"/>
  <c r="F5363" i="6"/>
  <c r="E5363" i="6"/>
  <c r="D5364" i="6"/>
  <c r="F5364" i="6"/>
  <c r="E5364" i="6"/>
  <c r="D5365" i="6"/>
  <c r="F5365" i="6"/>
  <c r="E5365" i="6"/>
  <c r="D5366" i="6"/>
  <c r="F5366" i="6"/>
  <c r="E5366" i="6"/>
  <c r="D5367" i="6"/>
  <c r="F5367" i="6"/>
  <c r="E5367" i="6"/>
  <c r="D5368" i="6"/>
  <c r="F5368" i="6"/>
  <c r="E5368" i="6"/>
  <c r="D5369" i="6"/>
  <c r="F5369" i="6"/>
  <c r="E5369" i="6"/>
  <c r="D5370" i="6"/>
  <c r="F5370" i="6"/>
  <c r="E5370" i="6"/>
  <c r="D5371" i="6"/>
  <c r="F5371" i="6"/>
  <c r="E5371" i="6"/>
  <c r="D5372" i="6"/>
  <c r="F5372" i="6"/>
  <c r="E5372" i="6"/>
  <c r="D5373" i="6"/>
  <c r="F5373" i="6"/>
  <c r="E5373" i="6"/>
  <c r="D5374" i="6"/>
  <c r="F5374" i="6"/>
  <c r="E5374" i="6"/>
  <c r="D5375" i="6"/>
  <c r="F5375" i="6"/>
  <c r="E5375" i="6"/>
  <c r="D5376" i="6"/>
  <c r="F5376" i="6"/>
  <c r="E5376" i="6"/>
  <c r="D5377" i="6"/>
  <c r="F5377" i="6"/>
  <c r="E5377" i="6"/>
  <c r="D5378" i="6"/>
  <c r="F5378" i="6"/>
  <c r="E5378" i="6"/>
  <c r="D5379" i="6"/>
  <c r="F5379" i="6"/>
  <c r="E5379" i="6"/>
  <c r="D5380" i="6"/>
  <c r="F5380" i="6"/>
  <c r="E5380" i="6"/>
  <c r="D5381" i="6"/>
  <c r="F5381" i="6"/>
  <c r="E5381" i="6"/>
  <c r="D5382" i="6"/>
  <c r="F5382" i="6"/>
  <c r="E5382" i="6"/>
  <c r="D5383" i="6"/>
  <c r="F5383" i="6"/>
  <c r="E5383" i="6"/>
  <c r="D5384" i="6"/>
  <c r="F5384" i="6"/>
  <c r="E5384" i="6"/>
  <c r="D5385" i="6"/>
  <c r="F5385" i="6"/>
  <c r="E5385" i="6"/>
  <c r="D5386" i="6"/>
  <c r="F5386" i="6"/>
  <c r="E5386" i="6"/>
  <c r="D5387" i="6"/>
  <c r="F5387" i="6"/>
  <c r="E5387" i="6"/>
  <c r="D5388" i="6"/>
  <c r="F5388" i="6"/>
  <c r="E5388" i="6"/>
  <c r="D5389" i="6"/>
  <c r="F5389" i="6"/>
  <c r="E5389" i="6"/>
  <c r="D5390" i="6"/>
  <c r="F5390" i="6"/>
  <c r="E5390" i="6"/>
  <c r="D5391" i="6"/>
  <c r="F5391" i="6"/>
  <c r="E5391" i="6"/>
  <c r="D5392" i="6"/>
  <c r="F5392" i="6"/>
  <c r="E5392" i="6"/>
  <c r="D5393" i="6"/>
  <c r="F5393" i="6"/>
  <c r="E5393" i="6"/>
  <c r="D5394" i="6"/>
  <c r="F5394" i="6"/>
  <c r="E5394" i="6"/>
  <c r="D5395" i="6"/>
  <c r="F5395" i="6"/>
  <c r="E5395" i="6"/>
  <c r="D5396" i="6"/>
  <c r="F5396" i="6"/>
  <c r="E5396" i="6"/>
  <c r="D5397" i="6"/>
  <c r="F5397" i="6"/>
  <c r="E5397" i="6"/>
  <c r="D5398" i="6"/>
  <c r="F5398" i="6"/>
  <c r="E5398" i="6"/>
  <c r="D5399" i="6"/>
  <c r="F5399" i="6"/>
  <c r="E5399" i="6"/>
  <c r="D5400" i="6"/>
  <c r="F5400" i="6"/>
  <c r="E5400" i="6"/>
  <c r="D5401" i="6"/>
  <c r="F5401" i="6"/>
  <c r="E5401" i="6"/>
  <c r="D5402" i="6"/>
  <c r="F5402" i="6"/>
  <c r="E5402" i="6"/>
  <c r="D5403" i="6"/>
  <c r="F5403" i="6"/>
  <c r="E5403" i="6"/>
  <c r="D5404" i="6"/>
  <c r="F5404" i="6"/>
  <c r="E5404" i="6"/>
  <c r="D5405" i="6"/>
  <c r="F5405" i="6"/>
  <c r="E5405" i="6"/>
  <c r="D5406" i="6"/>
  <c r="F5406" i="6"/>
  <c r="E5406" i="6"/>
  <c r="D5407" i="6"/>
  <c r="F5407" i="6"/>
  <c r="E5407" i="6"/>
  <c r="D5408" i="6"/>
  <c r="F5408" i="6"/>
  <c r="E5408" i="6"/>
  <c r="D5409" i="6"/>
  <c r="F5409" i="6"/>
  <c r="E5409" i="6"/>
  <c r="D5410" i="6"/>
  <c r="F5410" i="6"/>
  <c r="E5410" i="6"/>
  <c r="F5411" i="6"/>
  <c r="D5412" i="6"/>
  <c r="F5412" i="6"/>
  <c r="E5412" i="6"/>
  <c r="D5413" i="6"/>
  <c r="F5413" i="6"/>
  <c r="E5413" i="6"/>
  <c r="D5414" i="6"/>
  <c r="F5414" i="6"/>
  <c r="E5414" i="6"/>
  <c r="D5415" i="6"/>
  <c r="F5415" i="6"/>
  <c r="E5415" i="6"/>
  <c r="D5416" i="6"/>
  <c r="F5416" i="6"/>
  <c r="E5416" i="6"/>
  <c r="D5417" i="6"/>
  <c r="F5417" i="6"/>
  <c r="E5417" i="6"/>
  <c r="D5418" i="6"/>
  <c r="F5418" i="6"/>
  <c r="E5418" i="6"/>
  <c r="D5419" i="6"/>
  <c r="F5419" i="6"/>
  <c r="E5419" i="6"/>
  <c r="D5420" i="6"/>
  <c r="F5420" i="6"/>
  <c r="E5420" i="6"/>
  <c r="D5421" i="6"/>
  <c r="F5421" i="6"/>
  <c r="E5421" i="6"/>
  <c r="D5422" i="6"/>
  <c r="F5422" i="6"/>
  <c r="E5422" i="6"/>
  <c r="D5423" i="6"/>
  <c r="F5423" i="6"/>
  <c r="E5423" i="6"/>
  <c r="D5424" i="6"/>
  <c r="F5424" i="6"/>
  <c r="E5424" i="6"/>
  <c r="D5425" i="6"/>
  <c r="F5425" i="6"/>
  <c r="E5425" i="6"/>
  <c r="D5426" i="6"/>
  <c r="F5426" i="6"/>
  <c r="E5426" i="6"/>
  <c r="D5427" i="6"/>
  <c r="F5427" i="6"/>
  <c r="E5427" i="6"/>
  <c r="D5428" i="6"/>
  <c r="F5428" i="6"/>
  <c r="E5428" i="6"/>
  <c r="D5429" i="6"/>
  <c r="F5429" i="6"/>
  <c r="E5429" i="6"/>
  <c r="D5430" i="6"/>
  <c r="F5430" i="6"/>
  <c r="E5430" i="6"/>
  <c r="D5431" i="6"/>
  <c r="F5431" i="6"/>
  <c r="E5431" i="6"/>
  <c r="D5432" i="6"/>
  <c r="F5432" i="6"/>
  <c r="E5432" i="6"/>
  <c r="D5433" i="6"/>
  <c r="F5433" i="6"/>
  <c r="E5433" i="6"/>
  <c r="D5434" i="6"/>
  <c r="F5434" i="6"/>
  <c r="E5434" i="6"/>
  <c r="D5435" i="6"/>
  <c r="F5435" i="6"/>
  <c r="E5435" i="6"/>
  <c r="D5436" i="6"/>
  <c r="F5436" i="6"/>
  <c r="E5436" i="6"/>
  <c r="D5437" i="6"/>
  <c r="F5437" i="6"/>
  <c r="E5437" i="6"/>
  <c r="D5438" i="6"/>
  <c r="F5438" i="6"/>
  <c r="E5438" i="6"/>
  <c r="D5439" i="6"/>
  <c r="F5439" i="6"/>
  <c r="E5439" i="6"/>
  <c r="D5440" i="6"/>
  <c r="F5440" i="6"/>
  <c r="E5440" i="6"/>
  <c r="D5441" i="6"/>
  <c r="F5441" i="6"/>
  <c r="E5441" i="6"/>
  <c r="D5442" i="6"/>
  <c r="F5442" i="6"/>
  <c r="E5442" i="6"/>
  <c r="D5443" i="6"/>
  <c r="F5443" i="6"/>
  <c r="E5443" i="6"/>
  <c r="D5444" i="6"/>
  <c r="F5444" i="6"/>
  <c r="E5444" i="6"/>
  <c r="D5445" i="6"/>
  <c r="F5445" i="6"/>
  <c r="E5445" i="6"/>
  <c r="D5446" i="6"/>
  <c r="F5446" i="6"/>
  <c r="E5446" i="6"/>
  <c r="D5447" i="6"/>
  <c r="F5447" i="6"/>
  <c r="E5447" i="6"/>
  <c r="D5448" i="6"/>
  <c r="F5448" i="6"/>
  <c r="E5448" i="6"/>
  <c r="D5449" i="6"/>
  <c r="F5449" i="6"/>
  <c r="E5449" i="6"/>
  <c r="D5450" i="6"/>
  <c r="F5450" i="6"/>
  <c r="E5450" i="6"/>
  <c r="D5451" i="6"/>
  <c r="F5451" i="6"/>
  <c r="E5451" i="6"/>
  <c r="D5452" i="6"/>
  <c r="F5452" i="6"/>
  <c r="E5452" i="6"/>
  <c r="D5453" i="6"/>
  <c r="F5453" i="6"/>
  <c r="E5453" i="6"/>
  <c r="D5454" i="6"/>
  <c r="F5454" i="6"/>
  <c r="E5454" i="6"/>
  <c r="D5455" i="6"/>
  <c r="F5455" i="6"/>
  <c r="E5455" i="6"/>
  <c r="D5456" i="6"/>
  <c r="F5456" i="6"/>
  <c r="E5456" i="6"/>
  <c r="D5457" i="6"/>
  <c r="F5457" i="6"/>
  <c r="E5457" i="6"/>
  <c r="D5458" i="6"/>
  <c r="F5458" i="6"/>
  <c r="E5458" i="6"/>
  <c r="D5459" i="6"/>
  <c r="F5459" i="6"/>
  <c r="E5459" i="6"/>
  <c r="D5460" i="6"/>
  <c r="F5460" i="6"/>
  <c r="E5460" i="6"/>
  <c r="D5461" i="6"/>
  <c r="F5461" i="6"/>
  <c r="E5461" i="6"/>
  <c r="D5462" i="6"/>
  <c r="F5462" i="6"/>
  <c r="E5462" i="6"/>
  <c r="D5463" i="6"/>
  <c r="F5463" i="6"/>
  <c r="E5463" i="6"/>
  <c r="D5464" i="6"/>
  <c r="F5464" i="6"/>
  <c r="E5464" i="6"/>
  <c r="D5465" i="6"/>
  <c r="F5465" i="6"/>
  <c r="E5465" i="6"/>
  <c r="D5466" i="6"/>
  <c r="F5466" i="6"/>
  <c r="E5466" i="6"/>
  <c r="D5467" i="6"/>
  <c r="F5467" i="6"/>
  <c r="E5467" i="6"/>
  <c r="D5468" i="6"/>
  <c r="F5468" i="6"/>
  <c r="E5468" i="6"/>
  <c r="D5469" i="6"/>
  <c r="F5469" i="6"/>
  <c r="E5469" i="6"/>
  <c r="D5470" i="6"/>
  <c r="F5470" i="6"/>
  <c r="E5470" i="6"/>
  <c r="D5471" i="6"/>
  <c r="F5471" i="6"/>
  <c r="E5471" i="6"/>
  <c r="D5472" i="6"/>
  <c r="F5472" i="6"/>
  <c r="E5472" i="6"/>
  <c r="D5473" i="6"/>
  <c r="F5473" i="6"/>
  <c r="E5473" i="6"/>
  <c r="D5474" i="6"/>
  <c r="F5474" i="6"/>
  <c r="E5474" i="6"/>
  <c r="D5475" i="6"/>
  <c r="F5475" i="6"/>
  <c r="E5475" i="6"/>
  <c r="D5476" i="6"/>
  <c r="F5476" i="6"/>
  <c r="E5476" i="6"/>
  <c r="D5477" i="6"/>
  <c r="F5477" i="6"/>
  <c r="E5477" i="6"/>
  <c r="D5478" i="6"/>
  <c r="F5478" i="6"/>
  <c r="E5478" i="6"/>
  <c r="D5479" i="6"/>
  <c r="F5479" i="6"/>
  <c r="E5479" i="6"/>
  <c r="D5480" i="6"/>
  <c r="F5480" i="6"/>
  <c r="E5480" i="6"/>
  <c r="D5481" i="6"/>
  <c r="F5481" i="6"/>
  <c r="E5481" i="6"/>
  <c r="D5482" i="6"/>
  <c r="F5482" i="6"/>
  <c r="E5482" i="6"/>
  <c r="D5483" i="6"/>
  <c r="F5483" i="6"/>
  <c r="E5483" i="6"/>
  <c r="D5484" i="6"/>
  <c r="F5484" i="6"/>
  <c r="E5484" i="6"/>
  <c r="D5485" i="6"/>
  <c r="F5485" i="6"/>
  <c r="E5485" i="6"/>
  <c r="D5486" i="6"/>
  <c r="F5486" i="6"/>
  <c r="E5486" i="6"/>
  <c r="D5487" i="6"/>
  <c r="F5487" i="6"/>
  <c r="E5487" i="6"/>
  <c r="D5488" i="6"/>
  <c r="F5488" i="6"/>
  <c r="E5488" i="6"/>
  <c r="D5489" i="6"/>
  <c r="F5489" i="6"/>
  <c r="E5489" i="6"/>
  <c r="D5490" i="6"/>
  <c r="F5490" i="6"/>
  <c r="E5490" i="6"/>
  <c r="D5491" i="6"/>
  <c r="F5491" i="6"/>
  <c r="E5491" i="6"/>
  <c r="D5492" i="6"/>
  <c r="F5492" i="6"/>
  <c r="E5492" i="6"/>
  <c r="D5493" i="6"/>
  <c r="F5493" i="6"/>
  <c r="E5493" i="6"/>
  <c r="D5494" i="6"/>
  <c r="F5494" i="6"/>
  <c r="E5494" i="6"/>
  <c r="D5495" i="6"/>
  <c r="F5495" i="6"/>
  <c r="E5495" i="6"/>
  <c r="D5496" i="6"/>
  <c r="F5496" i="6"/>
  <c r="E5496" i="6"/>
  <c r="D5497" i="6"/>
  <c r="F5497" i="6"/>
  <c r="E5497" i="6"/>
  <c r="D5498" i="6"/>
  <c r="F5498" i="6"/>
  <c r="E5498" i="6"/>
  <c r="D5499" i="6"/>
  <c r="F5499" i="6"/>
  <c r="E5499" i="6"/>
  <c r="D5500" i="6"/>
  <c r="F5500" i="6"/>
  <c r="E5500" i="6"/>
  <c r="D5501" i="6"/>
  <c r="F5501" i="6"/>
  <c r="E5501" i="6"/>
  <c r="D5502" i="6"/>
  <c r="F5502" i="6"/>
  <c r="E5502" i="6"/>
  <c r="D5503" i="6"/>
  <c r="F5503" i="6"/>
  <c r="E5503" i="6"/>
  <c r="D5504" i="6"/>
  <c r="F5504" i="6"/>
  <c r="E5504" i="6"/>
  <c r="D5505" i="6"/>
  <c r="F5505" i="6"/>
  <c r="E5505" i="6"/>
  <c r="D5506" i="6"/>
  <c r="F5506" i="6"/>
  <c r="E5506" i="6"/>
  <c r="D5507" i="6"/>
  <c r="F5507" i="6"/>
  <c r="E5507" i="6"/>
  <c r="D5508" i="6"/>
  <c r="F5508" i="6"/>
  <c r="E5508" i="6"/>
  <c r="D5509" i="6"/>
  <c r="F5509" i="6"/>
  <c r="E5509" i="6"/>
  <c r="D5510" i="6"/>
  <c r="F5510" i="6"/>
  <c r="E5510" i="6"/>
  <c r="D5511" i="6"/>
  <c r="F5511" i="6"/>
  <c r="E5511" i="6"/>
  <c r="D5512" i="6"/>
  <c r="F5512" i="6"/>
  <c r="E5512" i="6"/>
  <c r="D5513" i="6"/>
  <c r="F5513" i="6"/>
  <c r="E5513" i="6"/>
  <c r="D5514" i="6"/>
  <c r="F5514" i="6"/>
  <c r="E5514" i="6"/>
  <c r="D5515" i="6"/>
  <c r="F5515" i="6"/>
  <c r="E5515" i="6"/>
  <c r="D5516" i="6"/>
  <c r="F5516" i="6"/>
  <c r="E5516" i="6"/>
  <c r="D5517" i="6"/>
  <c r="F5517" i="6"/>
  <c r="E5517" i="6"/>
  <c r="D5518" i="6"/>
  <c r="F5518" i="6"/>
  <c r="E5518" i="6"/>
  <c r="D5519" i="6"/>
  <c r="F5519" i="6"/>
  <c r="E5519" i="6"/>
  <c r="D5520" i="6"/>
  <c r="F5520" i="6"/>
  <c r="E5520" i="6"/>
  <c r="D5521" i="6"/>
  <c r="F5521" i="6"/>
  <c r="E5521" i="6"/>
  <c r="D5522" i="6"/>
  <c r="F5522" i="6"/>
  <c r="E5522" i="6"/>
  <c r="D5523" i="6"/>
  <c r="F5523" i="6"/>
  <c r="E5523" i="6"/>
  <c r="D5524" i="6"/>
  <c r="F5524" i="6"/>
  <c r="E5524" i="6"/>
  <c r="D5525" i="6"/>
  <c r="F5525" i="6"/>
  <c r="E5525" i="6"/>
  <c r="D5526" i="6"/>
  <c r="F5526" i="6"/>
  <c r="E5526" i="6"/>
  <c r="D5527" i="6"/>
  <c r="F5527" i="6"/>
  <c r="E5527" i="6"/>
  <c r="D5528" i="6"/>
  <c r="F5528" i="6"/>
  <c r="E5528" i="6"/>
  <c r="D5529" i="6"/>
  <c r="F5529" i="6"/>
  <c r="E5529" i="6"/>
  <c r="D5530" i="6"/>
  <c r="F5530" i="6"/>
  <c r="E5530" i="6"/>
  <c r="D5531" i="6"/>
  <c r="F5531" i="6"/>
  <c r="E5531" i="6"/>
  <c r="D5532" i="6"/>
  <c r="F5532" i="6"/>
  <c r="E5532" i="6"/>
  <c r="D5533" i="6"/>
  <c r="F5533" i="6"/>
  <c r="E5533" i="6"/>
  <c r="D5534" i="6"/>
  <c r="F5534" i="6"/>
  <c r="E5534" i="6"/>
  <c r="D5535" i="6"/>
  <c r="F5535" i="6"/>
  <c r="E5535" i="6"/>
  <c r="D5536" i="6"/>
  <c r="F5536" i="6"/>
  <c r="E5536" i="6"/>
  <c r="D5537" i="6"/>
  <c r="F5537" i="6"/>
  <c r="E5537" i="6"/>
  <c r="D5538" i="6"/>
  <c r="F5538" i="6"/>
  <c r="E5538" i="6"/>
  <c r="D5539" i="6"/>
  <c r="F5539" i="6"/>
  <c r="E5539" i="6"/>
  <c r="D5540" i="6"/>
  <c r="F5540" i="6"/>
  <c r="E5540" i="6"/>
  <c r="D5541" i="6"/>
  <c r="F5541" i="6"/>
  <c r="E5541" i="6"/>
  <c r="D5542" i="6"/>
  <c r="F5542" i="6"/>
  <c r="E5542" i="6"/>
  <c r="D5543" i="6"/>
  <c r="F5543" i="6"/>
  <c r="E5543" i="6"/>
  <c r="D5544" i="6"/>
  <c r="F5544" i="6"/>
  <c r="E5544" i="6"/>
  <c r="D5545" i="6"/>
  <c r="F5545" i="6"/>
  <c r="E5545" i="6"/>
  <c r="D5546" i="6"/>
  <c r="F5546" i="6"/>
  <c r="E5546" i="6"/>
  <c r="D5547" i="6"/>
  <c r="F5547" i="6"/>
  <c r="E5547" i="6"/>
  <c r="D5548" i="6"/>
  <c r="F5548" i="6"/>
  <c r="E5548" i="6"/>
  <c r="D5549" i="6"/>
  <c r="F5549" i="6"/>
  <c r="E5549" i="6"/>
  <c r="D5550" i="6"/>
  <c r="F5550" i="6"/>
  <c r="E5550" i="6"/>
  <c r="D5551" i="6"/>
  <c r="F5551" i="6"/>
  <c r="E5551" i="6"/>
  <c r="D5552" i="6"/>
  <c r="F5552" i="6"/>
  <c r="E5552" i="6"/>
  <c r="D5553" i="6"/>
  <c r="F5553" i="6"/>
  <c r="E5553" i="6"/>
  <c r="D5554" i="6"/>
  <c r="F5554" i="6"/>
  <c r="E5554" i="6"/>
  <c r="D5555" i="6"/>
  <c r="F5555" i="6"/>
  <c r="E5555" i="6"/>
  <c r="D5556" i="6"/>
  <c r="F5556" i="6"/>
  <c r="E5556" i="6"/>
  <c r="D5557" i="6"/>
  <c r="F5557" i="6"/>
  <c r="E5557" i="6"/>
  <c r="D5558" i="6"/>
  <c r="F5558" i="6"/>
  <c r="E5558" i="6"/>
  <c r="D5559" i="6"/>
  <c r="F5559" i="6"/>
  <c r="E5559" i="6"/>
  <c r="D5560" i="6"/>
  <c r="F5560" i="6"/>
  <c r="E5560" i="6"/>
  <c r="D5561" i="6"/>
  <c r="F5561" i="6"/>
  <c r="E5561" i="6"/>
  <c r="D5562" i="6"/>
  <c r="F5562" i="6"/>
  <c r="E5562" i="6"/>
  <c r="D5563" i="6"/>
  <c r="F5563" i="6"/>
  <c r="E5563" i="6"/>
  <c r="D5564" i="6"/>
  <c r="F5564" i="6"/>
  <c r="E5564" i="6"/>
  <c r="D5565" i="6"/>
  <c r="F5565" i="6"/>
  <c r="E5565" i="6"/>
  <c r="D5566" i="6"/>
  <c r="F5566" i="6"/>
  <c r="E5566" i="6"/>
  <c r="D5567" i="6"/>
  <c r="F5567" i="6"/>
  <c r="E5567" i="6"/>
  <c r="D5568" i="6"/>
  <c r="F5568" i="6"/>
  <c r="E5568" i="6"/>
  <c r="D5569" i="6"/>
  <c r="F5569" i="6"/>
  <c r="E5569" i="6"/>
  <c r="D5570" i="6"/>
  <c r="F5570" i="6"/>
  <c r="E5570" i="6"/>
  <c r="D5571" i="6"/>
  <c r="F5571" i="6"/>
  <c r="E5571" i="6"/>
  <c r="D5572" i="6"/>
  <c r="F5572" i="6"/>
  <c r="E5572" i="6"/>
  <c r="D5573" i="6"/>
  <c r="F5573" i="6"/>
  <c r="E5573" i="6"/>
  <c r="D5574" i="6"/>
  <c r="F5574" i="6"/>
  <c r="E5574" i="6"/>
  <c r="D5575" i="6"/>
  <c r="F5575" i="6"/>
  <c r="E5575" i="6"/>
  <c r="D5576" i="6"/>
  <c r="F5576" i="6"/>
  <c r="E5576" i="6"/>
  <c r="D5577" i="6"/>
  <c r="F5577" i="6"/>
  <c r="E5577" i="6"/>
  <c r="D5578" i="6"/>
  <c r="F5578" i="6"/>
  <c r="E5578" i="6"/>
  <c r="D5579" i="6"/>
  <c r="F5579" i="6"/>
  <c r="E5579" i="6"/>
  <c r="D5580" i="6"/>
  <c r="F5580" i="6"/>
  <c r="E5580" i="6"/>
  <c r="D5581" i="6"/>
  <c r="F5581" i="6"/>
  <c r="E5581" i="6"/>
  <c r="D5582" i="6"/>
  <c r="F5582" i="6"/>
  <c r="E5582" i="6"/>
  <c r="D5583" i="6"/>
  <c r="F5583" i="6"/>
  <c r="E5583" i="6"/>
  <c r="D5584" i="6"/>
  <c r="F5584" i="6"/>
  <c r="E5584" i="6"/>
  <c r="D5585" i="6"/>
  <c r="F5585" i="6"/>
  <c r="E5585" i="6"/>
  <c r="D5586" i="6"/>
  <c r="F5586" i="6"/>
  <c r="E5586" i="6"/>
  <c r="D5587" i="6"/>
  <c r="F5587" i="6"/>
  <c r="E5587" i="6"/>
  <c r="D5588" i="6"/>
  <c r="F5588" i="6"/>
  <c r="E5588" i="6"/>
  <c r="D5589" i="6"/>
  <c r="F5589" i="6"/>
  <c r="E5589" i="6"/>
  <c r="D5590" i="6"/>
  <c r="F5590" i="6"/>
  <c r="E5590" i="6"/>
  <c r="D5591" i="6"/>
  <c r="F5591" i="6"/>
  <c r="E5591" i="6"/>
  <c r="D5592" i="6"/>
  <c r="F5592" i="6"/>
  <c r="E5592" i="6"/>
  <c r="D5593" i="6"/>
  <c r="F5593" i="6"/>
  <c r="E5593" i="6"/>
  <c r="D5594" i="6"/>
  <c r="F5594" i="6"/>
  <c r="E5594" i="6"/>
  <c r="D5595" i="6"/>
  <c r="F5595" i="6"/>
  <c r="E5595" i="6"/>
  <c r="D5596" i="6"/>
  <c r="F5596" i="6"/>
  <c r="E5596" i="6"/>
  <c r="D5597" i="6"/>
  <c r="F5597" i="6"/>
  <c r="E5597" i="6"/>
  <c r="D5598" i="6"/>
  <c r="F5598" i="6"/>
  <c r="E5598" i="6"/>
  <c r="D5599" i="6"/>
  <c r="F5599" i="6"/>
  <c r="E5599" i="6"/>
  <c r="D5600" i="6"/>
  <c r="F5600" i="6"/>
  <c r="E5600" i="6"/>
  <c r="D5601" i="6"/>
  <c r="F5601" i="6"/>
  <c r="E5601" i="6"/>
  <c r="D5602" i="6"/>
  <c r="F5602" i="6"/>
  <c r="E5602" i="6"/>
  <c r="D5603" i="6"/>
  <c r="F5603" i="6"/>
  <c r="E5603" i="6"/>
  <c r="D5604" i="6"/>
  <c r="F5604" i="6"/>
  <c r="E5604" i="6"/>
  <c r="D5605" i="6"/>
  <c r="F5605" i="6"/>
  <c r="E5605" i="6"/>
  <c r="D5606" i="6"/>
  <c r="F5606" i="6"/>
  <c r="E5606" i="6"/>
  <c r="D5607" i="6"/>
  <c r="F5607" i="6"/>
  <c r="E5607" i="6"/>
  <c r="D5608" i="6"/>
  <c r="F5608" i="6"/>
  <c r="E5608" i="6"/>
  <c r="D5609" i="6"/>
  <c r="F5609" i="6"/>
  <c r="E5609" i="6"/>
  <c r="D5610" i="6"/>
  <c r="F5610" i="6"/>
  <c r="E5610" i="6"/>
  <c r="D5611" i="6"/>
  <c r="F5611" i="6"/>
  <c r="E5611" i="6"/>
  <c r="D5612" i="6"/>
  <c r="F5612" i="6"/>
  <c r="E5612" i="6"/>
  <c r="D5613" i="6"/>
  <c r="F5613" i="6"/>
  <c r="E5613" i="6"/>
  <c r="D5614" i="6"/>
  <c r="F5614" i="6"/>
  <c r="E5614" i="6"/>
  <c r="D5615" i="6"/>
  <c r="F5615" i="6"/>
  <c r="E5615" i="6"/>
  <c r="D5616" i="6"/>
  <c r="F5616" i="6"/>
  <c r="E5616" i="6"/>
  <c r="D5617" i="6"/>
  <c r="F5617" i="6"/>
  <c r="E5617" i="6"/>
  <c r="D5618" i="6"/>
  <c r="F5618" i="6"/>
  <c r="E5618" i="6"/>
  <c r="D5619" i="6"/>
  <c r="F5619" i="6"/>
  <c r="E5619" i="6"/>
  <c r="D5620" i="6"/>
  <c r="F5620" i="6"/>
  <c r="E5620" i="6"/>
  <c r="D5621" i="6"/>
  <c r="F5621" i="6"/>
  <c r="E5621" i="6"/>
  <c r="D5622" i="6"/>
  <c r="F5622" i="6"/>
  <c r="E5622" i="6"/>
  <c r="D5623" i="6"/>
  <c r="F5623" i="6"/>
  <c r="E5623" i="6"/>
  <c r="D5624" i="6"/>
  <c r="F5624" i="6"/>
  <c r="E5624" i="6"/>
  <c r="D5625" i="6"/>
  <c r="F5625" i="6"/>
  <c r="E5625" i="6"/>
  <c r="D5626" i="6"/>
  <c r="F5626" i="6"/>
  <c r="E5626" i="6"/>
  <c r="D5627" i="6"/>
  <c r="F5627" i="6"/>
  <c r="E5627" i="6"/>
  <c r="D5628" i="6"/>
  <c r="F5628" i="6"/>
  <c r="E5628" i="6"/>
  <c r="D5629" i="6"/>
  <c r="F5629" i="6"/>
  <c r="E5629" i="6"/>
  <c r="D5630" i="6"/>
  <c r="F5630" i="6"/>
  <c r="E5630" i="6"/>
  <c r="D5631" i="6"/>
  <c r="F5631" i="6"/>
  <c r="E5631" i="6"/>
  <c r="D5632" i="6"/>
  <c r="F5632" i="6"/>
  <c r="E5632" i="6"/>
  <c r="F5633" i="6"/>
  <c r="D5634" i="6"/>
  <c r="F5634" i="6"/>
  <c r="E5634" i="6"/>
  <c r="D5635" i="6"/>
  <c r="F5635" i="6"/>
  <c r="E5635" i="6"/>
  <c r="D5636" i="6"/>
  <c r="F5636" i="6"/>
  <c r="E5636" i="6"/>
  <c r="D5637" i="6"/>
  <c r="F5637" i="6"/>
  <c r="E5637" i="6"/>
  <c r="D5638" i="6"/>
  <c r="F5638" i="6"/>
  <c r="E5638" i="6"/>
  <c r="D5639" i="6"/>
  <c r="F5639" i="6"/>
  <c r="E5639" i="6"/>
  <c r="D5640" i="6"/>
  <c r="F5640" i="6"/>
  <c r="E5640" i="6"/>
  <c r="D5641" i="6"/>
  <c r="F5641" i="6"/>
  <c r="E5641" i="6"/>
  <c r="D5642" i="6"/>
  <c r="F5642" i="6"/>
  <c r="E5642" i="6"/>
  <c r="D5643" i="6"/>
  <c r="F5643" i="6"/>
  <c r="E5643" i="6"/>
  <c r="D5644" i="6"/>
  <c r="F5644" i="6"/>
  <c r="E5644" i="6"/>
  <c r="D5645" i="6"/>
  <c r="F5645" i="6"/>
  <c r="E5645" i="6"/>
  <c r="D5646" i="6"/>
  <c r="F5646" i="6"/>
  <c r="E5646" i="6"/>
  <c r="D5647" i="6"/>
  <c r="F5647" i="6"/>
  <c r="E5647" i="6"/>
  <c r="D5648" i="6"/>
  <c r="F5648" i="6"/>
  <c r="E5648" i="6"/>
  <c r="D5649" i="6"/>
  <c r="F5649" i="6"/>
  <c r="E5649" i="6"/>
  <c r="D5650" i="6"/>
  <c r="F5650" i="6"/>
  <c r="E5650" i="6"/>
  <c r="D5651" i="6"/>
  <c r="F5651" i="6"/>
  <c r="E5651" i="6"/>
  <c r="D5652" i="6"/>
  <c r="F5652" i="6"/>
  <c r="E5652" i="6"/>
  <c r="D5653" i="6"/>
  <c r="F5653" i="6"/>
  <c r="E5653" i="6"/>
  <c r="D5654" i="6"/>
  <c r="F5654" i="6"/>
  <c r="E5654" i="6"/>
  <c r="D5655" i="6"/>
  <c r="F5655" i="6"/>
  <c r="E5655" i="6"/>
  <c r="F5656" i="6"/>
  <c r="D5657" i="6"/>
  <c r="F5657" i="6"/>
  <c r="E5657" i="6"/>
  <c r="D5658" i="6"/>
  <c r="F5658" i="6"/>
  <c r="E5658" i="6"/>
  <c r="D5659" i="6"/>
  <c r="F5659" i="6"/>
  <c r="E5659" i="6"/>
  <c r="D5660" i="6"/>
  <c r="F5660" i="6"/>
  <c r="E5660" i="6"/>
  <c r="D5661" i="6"/>
  <c r="F5661" i="6"/>
  <c r="E5661" i="6"/>
  <c r="D5662" i="6"/>
  <c r="F5662" i="6"/>
  <c r="E5662" i="6"/>
  <c r="D5663" i="6"/>
  <c r="F5663" i="6"/>
  <c r="E5663" i="6"/>
  <c r="D5664" i="6"/>
  <c r="F5664" i="6"/>
  <c r="E5664" i="6"/>
  <c r="D5665" i="6"/>
  <c r="F5665" i="6"/>
  <c r="E5665" i="6"/>
  <c r="D5666" i="6"/>
  <c r="F5666" i="6"/>
  <c r="E5666" i="6"/>
  <c r="D5667" i="6"/>
  <c r="F5667" i="6"/>
  <c r="E5667" i="6"/>
  <c r="D5668" i="6"/>
  <c r="F5668" i="6"/>
  <c r="E5668" i="6"/>
  <c r="D5669" i="6"/>
  <c r="F5669" i="6"/>
  <c r="E5669" i="6"/>
  <c r="D5670" i="6"/>
  <c r="F5670" i="6"/>
  <c r="E5670" i="6"/>
  <c r="D5671" i="6"/>
  <c r="F5671" i="6"/>
  <c r="E5671" i="6"/>
  <c r="D5672" i="6"/>
  <c r="F5672" i="6"/>
  <c r="E5672" i="6"/>
  <c r="D5673" i="6"/>
  <c r="F5673" i="6"/>
  <c r="E5673" i="6"/>
  <c r="D5674" i="6"/>
  <c r="F5674" i="6"/>
  <c r="E5674" i="6"/>
  <c r="D5675" i="6"/>
  <c r="F5675" i="6"/>
  <c r="E5675" i="6"/>
  <c r="D5676" i="6"/>
  <c r="F5676" i="6"/>
  <c r="E5676" i="6"/>
  <c r="D5677" i="6"/>
  <c r="F5677" i="6"/>
  <c r="E5677" i="6"/>
  <c r="D5678" i="6"/>
  <c r="F5678" i="6"/>
  <c r="E5678" i="6"/>
  <c r="D5679" i="6"/>
  <c r="F5679" i="6"/>
  <c r="E5679" i="6"/>
  <c r="D5680" i="6"/>
  <c r="F5680" i="6"/>
  <c r="E5680" i="6"/>
  <c r="D5681" i="6"/>
  <c r="F5681" i="6"/>
  <c r="E5681" i="6"/>
  <c r="D5682" i="6"/>
  <c r="F5682" i="6"/>
  <c r="E5682" i="6"/>
  <c r="D5683" i="6"/>
  <c r="F5683" i="6"/>
  <c r="E5683" i="6"/>
  <c r="D5684" i="6"/>
  <c r="F5684" i="6"/>
  <c r="E5684" i="6"/>
  <c r="D5685" i="6"/>
  <c r="F5685" i="6"/>
  <c r="E5685" i="6"/>
  <c r="D5686" i="6"/>
  <c r="F5686" i="6"/>
  <c r="E5686" i="6"/>
  <c r="F5687" i="6"/>
  <c r="D5688" i="6"/>
  <c r="F5688" i="6"/>
  <c r="E5688" i="6"/>
  <c r="D5689" i="6"/>
  <c r="F5689" i="6"/>
  <c r="E5689" i="6"/>
  <c r="D5690" i="6"/>
  <c r="F5690" i="6"/>
  <c r="E5690" i="6"/>
  <c r="D5691" i="6"/>
  <c r="F5691" i="6"/>
  <c r="E5691" i="6"/>
  <c r="D5692" i="6"/>
  <c r="F5692" i="6"/>
  <c r="E5692" i="6"/>
  <c r="D5693" i="6"/>
  <c r="F5693" i="6"/>
  <c r="E5693" i="6"/>
  <c r="D5694" i="6"/>
  <c r="F5694" i="6"/>
  <c r="E5694" i="6"/>
  <c r="D5695" i="6"/>
  <c r="F5695" i="6"/>
  <c r="E5695" i="6"/>
  <c r="D5696" i="6"/>
  <c r="F5696" i="6"/>
  <c r="E5696" i="6"/>
  <c r="D5697" i="6"/>
  <c r="F5697" i="6"/>
  <c r="E5697" i="6"/>
  <c r="D5698" i="6"/>
  <c r="F5698" i="6"/>
  <c r="E5698" i="6"/>
  <c r="D5699" i="6"/>
  <c r="F5699" i="6"/>
  <c r="E5699" i="6"/>
  <c r="D5700" i="6"/>
  <c r="F5700" i="6"/>
  <c r="E5700" i="6"/>
  <c r="D5701" i="6"/>
  <c r="F5701" i="6"/>
  <c r="E5701" i="6"/>
  <c r="D5702" i="6"/>
  <c r="F5702" i="6"/>
  <c r="E5702" i="6"/>
  <c r="D5703" i="6"/>
  <c r="F5703" i="6"/>
  <c r="E5703" i="6"/>
  <c r="D5704" i="6"/>
  <c r="F5704" i="6"/>
  <c r="E5704" i="6"/>
  <c r="D5705" i="6"/>
  <c r="F5705" i="6"/>
  <c r="E5705" i="6"/>
  <c r="D5706" i="6"/>
  <c r="F5706" i="6"/>
  <c r="E5706" i="6"/>
  <c r="D5707" i="6"/>
  <c r="F5707" i="6"/>
  <c r="E5707" i="6"/>
  <c r="D5708" i="6"/>
  <c r="F5708" i="6"/>
  <c r="E5708" i="6"/>
  <c r="D5709" i="6"/>
  <c r="F5709" i="6"/>
  <c r="E5709" i="6"/>
  <c r="D5710" i="6"/>
  <c r="F5710" i="6"/>
  <c r="E5710" i="6"/>
  <c r="D5711" i="6"/>
  <c r="F5711" i="6"/>
  <c r="E5711" i="6"/>
  <c r="D5712" i="6"/>
  <c r="F5712" i="6"/>
  <c r="E5712" i="6"/>
  <c r="D5713" i="6"/>
  <c r="F5713" i="6"/>
  <c r="E5713" i="6"/>
  <c r="D5714" i="6"/>
  <c r="F5714" i="6"/>
  <c r="E5714" i="6"/>
  <c r="D5715" i="6"/>
  <c r="F5715" i="6"/>
  <c r="E5715" i="6"/>
  <c r="D5716" i="6"/>
  <c r="F5716" i="6"/>
  <c r="E5716" i="6"/>
  <c r="D5717" i="6"/>
  <c r="F5717" i="6"/>
  <c r="E5717" i="6"/>
  <c r="D5718" i="6"/>
  <c r="F5718" i="6"/>
  <c r="E5718" i="6"/>
  <c r="D5719" i="6"/>
  <c r="F5719" i="6"/>
  <c r="E5719" i="6"/>
  <c r="D5720" i="6"/>
  <c r="F5720" i="6"/>
  <c r="E5720" i="6"/>
  <c r="D5721" i="6"/>
  <c r="F5721" i="6"/>
  <c r="E5721" i="6"/>
  <c r="D5722" i="6"/>
  <c r="F5722" i="6"/>
  <c r="E5722" i="6"/>
  <c r="D5723" i="6"/>
  <c r="F5723" i="6"/>
  <c r="E5723" i="6"/>
  <c r="D5724" i="6"/>
  <c r="F5724" i="6"/>
  <c r="E5724" i="6"/>
  <c r="D5725" i="6"/>
  <c r="F5725" i="6"/>
  <c r="E5725" i="6"/>
  <c r="D5726" i="6"/>
  <c r="F5726" i="6"/>
  <c r="E5726" i="6"/>
  <c r="D5727" i="6"/>
  <c r="F5727" i="6"/>
  <c r="E5727" i="6"/>
  <c r="D5728" i="6"/>
  <c r="F5728" i="6"/>
  <c r="E5728" i="6"/>
  <c r="D5729" i="6"/>
  <c r="F5729" i="6"/>
  <c r="E5729" i="6"/>
  <c r="D5730" i="6"/>
  <c r="F5730" i="6"/>
  <c r="E5730" i="6"/>
  <c r="D5731" i="6"/>
  <c r="F5731" i="6"/>
  <c r="E5731" i="6"/>
  <c r="D5732" i="6"/>
  <c r="F5732" i="6"/>
  <c r="E5732" i="6"/>
  <c r="D5733" i="6"/>
  <c r="F5733" i="6"/>
  <c r="E5733" i="6"/>
  <c r="D5734" i="6"/>
  <c r="F5734" i="6"/>
  <c r="E5734" i="6"/>
  <c r="D5735" i="6"/>
  <c r="F5735" i="6"/>
  <c r="E5735" i="6"/>
  <c r="D5736" i="6"/>
  <c r="F5736" i="6"/>
  <c r="E5736" i="6"/>
  <c r="D5737" i="6"/>
  <c r="F5737" i="6"/>
  <c r="E5737" i="6"/>
  <c r="D5738" i="6"/>
  <c r="F5738" i="6"/>
  <c r="E5738" i="6"/>
  <c r="D5739" i="6"/>
  <c r="F5739" i="6"/>
  <c r="E5739" i="6"/>
  <c r="D5740" i="6"/>
  <c r="F5740" i="6"/>
  <c r="E5740" i="6"/>
  <c r="D5741" i="6"/>
  <c r="F5741" i="6"/>
  <c r="E5741" i="6"/>
  <c r="D5742" i="6"/>
  <c r="F5742" i="6"/>
  <c r="E5742" i="6"/>
  <c r="D5743" i="6"/>
  <c r="F5743" i="6"/>
  <c r="E5743" i="6"/>
  <c r="D5744" i="6"/>
  <c r="F5744" i="6"/>
  <c r="E5744" i="6"/>
  <c r="D5745" i="6"/>
  <c r="F5745" i="6"/>
  <c r="E5745" i="6"/>
  <c r="D5746" i="6"/>
  <c r="F5746" i="6"/>
  <c r="E5746" i="6"/>
  <c r="D5747" i="6"/>
  <c r="F5747" i="6"/>
  <c r="E5747" i="6"/>
  <c r="D5748" i="6"/>
  <c r="F5748" i="6"/>
  <c r="E5748" i="6"/>
  <c r="D5749" i="6"/>
  <c r="F5749" i="6"/>
  <c r="E5749" i="6"/>
  <c r="D5750" i="6"/>
  <c r="F5750" i="6"/>
  <c r="E5750" i="6"/>
  <c r="D5751" i="6"/>
  <c r="F5751" i="6"/>
  <c r="E5751" i="6"/>
  <c r="D5752" i="6"/>
  <c r="F5752" i="6"/>
  <c r="E5752" i="6"/>
  <c r="D5753" i="6"/>
  <c r="F5753" i="6"/>
  <c r="E5753" i="6"/>
  <c r="D5754" i="6"/>
  <c r="F5754" i="6"/>
  <c r="E5754" i="6"/>
  <c r="D5755" i="6"/>
  <c r="F5755" i="6"/>
  <c r="E5755" i="6"/>
  <c r="D5756" i="6"/>
  <c r="F5756" i="6"/>
  <c r="E5756" i="6"/>
  <c r="D5757" i="6"/>
  <c r="F5757" i="6"/>
  <c r="E5757" i="6"/>
  <c r="D5758" i="6"/>
  <c r="F5758" i="6"/>
  <c r="E5758" i="6"/>
  <c r="D5759" i="6"/>
  <c r="F5759" i="6"/>
  <c r="E5759" i="6"/>
  <c r="D5760" i="6"/>
  <c r="F5760" i="6"/>
  <c r="E5760" i="6"/>
  <c r="D5761" i="6"/>
  <c r="F5761" i="6"/>
  <c r="E5761" i="6"/>
  <c r="D5762" i="6"/>
  <c r="F5762" i="6"/>
  <c r="E5762" i="6"/>
  <c r="D5763" i="6"/>
  <c r="F5763" i="6"/>
  <c r="E5763" i="6"/>
  <c r="D5764" i="6"/>
  <c r="F5764" i="6"/>
  <c r="E5764" i="6"/>
  <c r="D5765" i="6"/>
  <c r="F5765" i="6"/>
  <c r="E5765" i="6"/>
  <c r="D5766" i="6"/>
  <c r="F5766" i="6"/>
  <c r="E5766" i="6"/>
  <c r="D5767" i="6"/>
  <c r="F5767" i="6"/>
  <c r="E5767" i="6"/>
  <c r="D5768" i="6"/>
  <c r="F5768" i="6"/>
  <c r="E5768" i="6"/>
  <c r="D5769" i="6"/>
  <c r="F5769" i="6"/>
  <c r="E5769" i="6"/>
  <c r="D5770" i="6"/>
  <c r="F5770" i="6"/>
  <c r="E5770" i="6"/>
  <c r="D5771" i="6"/>
  <c r="F5771" i="6"/>
  <c r="E5771" i="6"/>
  <c r="D5772" i="6"/>
  <c r="F5772" i="6"/>
  <c r="E5772" i="6"/>
  <c r="D5773" i="6"/>
  <c r="F5773" i="6"/>
  <c r="E5773" i="6"/>
  <c r="D5774" i="6"/>
  <c r="F5774" i="6"/>
  <c r="E5774" i="6"/>
  <c r="D5775" i="6"/>
  <c r="F5775" i="6"/>
  <c r="E5775" i="6"/>
  <c r="D5776" i="6"/>
  <c r="F5776" i="6"/>
  <c r="E5776" i="6"/>
  <c r="D5777" i="6"/>
  <c r="F5777" i="6"/>
  <c r="E5777" i="6"/>
  <c r="D5778" i="6"/>
  <c r="F5778" i="6"/>
  <c r="E5778" i="6"/>
  <c r="D5779" i="6"/>
  <c r="F5779" i="6"/>
  <c r="E5779" i="6"/>
  <c r="D5780" i="6"/>
  <c r="F5780" i="6"/>
  <c r="E5780" i="6"/>
  <c r="D5781" i="6"/>
  <c r="F5781" i="6"/>
  <c r="E5781" i="6"/>
  <c r="D5782" i="6"/>
  <c r="F5782" i="6"/>
  <c r="E5782" i="6"/>
  <c r="D5783" i="6"/>
  <c r="F5783" i="6"/>
  <c r="E5783" i="6"/>
  <c r="D5784" i="6"/>
  <c r="F5784" i="6"/>
  <c r="E5784" i="6"/>
  <c r="D5785" i="6"/>
  <c r="F5785" i="6"/>
  <c r="E5785" i="6"/>
  <c r="D5786" i="6"/>
  <c r="F5786" i="6"/>
  <c r="E5786" i="6"/>
  <c r="D5787" i="6"/>
  <c r="F5787" i="6"/>
  <c r="E5787" i="6"/>
  <c r="D5788" i="6"/>
  <c r="F5788" i="6"/>
  <c r="E5788" i="6"/>
  <c r="D5789" i="6"/>
  <c r="F5789" i="6"/>
  <c r="E5789" i="6"/>
  <c r="D5790" i="6"/>
  <c r="F5790" i="6"/>
  <c r="E5790" i="6"/>
  <c r="D5791" i="6"/>
  <c r="F5791" i="6"/>
  <c r="E5791" i="6"/>
  <c r="D5792" i="6"/>
  <c r="F5792" i="6"/>
  <c r="E5792" i="6"/>
  <c r="D5793" i="6"/>
  <c r="F5793" i="6"/>
  <c r="E5793" i="6"/>
  <c r="D5794" i="6"/>
  <c r="F5794" i="6"/>
  <c r="E5794" i="6"/>
  <c r="D5795" i="6"/>
  <c r="F5795" i="6"/>
  <c r="E5795" i="6"/>
  <c r="D5796" i="6"/>
  <c r="F5796" i="6"/>
  <c r="E5796" i="6"/>
  <c r="D5797" i="6"/>
  <c r="F5797" i="6"/>
  <c r="E5797" i="6"/>
  <c r="D5798" i="6"/>
  <c r="F5798" i="6"/>
  <c r="E5798" i="6"/>
  <c r="D5799" i="6"/>
  <c r="F5799" i="6"/>
  <c r="E5799" i="6"/>
  <c r="D5800" i="6"/>
  <c r="F5800" i="6"/>
  <c r="E5800" i="6"/>
  <c r="D5801" i="6"/>
  <c r="F5801" i="6"/>
  <c r="E5801" i="6"/>
  <c r="D5802" i="6"/>
  <c r="F5802" i="6"/>
  <c r="E5802" i="6"/>
  <c r="D5803" i="6"/>
  <c r="F5803" i="6"/>
  <c r="E5803" i="6"/>
  <c r="D5804" i="6"/>
  <c r="F5804" i="6"/>
  <c r="E5804" i="6"/>
  <c r="D5805" i="6"/>
  <c r="F5805" i="6"/>
  <c r="E5805" i="6"/>
  <c r="D5806" i="6"/>
  <c r="F5806" i="6"/>
  <c r="E5806" i="6"/>
  <c r="D5807" i="6"/>
  <c r="F5807" i="6"/>
  <c r="E5807" i="6"/>
  <c r="D5808" i="6"/>
  <c r="F5808" i="6"/>
  <c r="E5808" i="6"/>
  <c r="D5809" i="6"/>
  <c r="F5809" i="6"/>
  <c r="E5809" i="6"/>
  <c r="D5810" i="6"/>
  <c r="F5810" i="6"/>
  <c r="E5810" i="6"/>
  <c r="D5811" i="6"/>
  <c r="F5811" i="6"/>
  <c r="E5811" i="6"/>
  <c r="D5812" i="6"/>
  <c r="F5812" i="6"/>
  <c r="E5812" i="6"/>
  <c r="D5813" i="6"/>
  <c r="F5813" i="6"/>
  <c r="E5813" i="6"/>
  <c r="D5814" i="6"/>
  <c r="F5814" i="6"/>
  <c r="E5814" i="6"/>
  <c r="D5815" i="6"/>
  <c r="F5815" i="6"/>
  <c r="E5815" i="6"/>
  <c r="D5816" i="6"/>
  <c r="F5816" i="6"/>
  <c r="E5816" i="6"/>
  <c r="D5817" i="6"/>
  <c r="F5817" i="6"/>
  <c r="E5817" i="6"/>
  <c r="D5818" i="6"/>
  <c r="F5818" i="6"/>
  <c r="E5818" i="6"/>
  <c r="D5819" i="6"/>
  <c r="F5819" i="6"/>
  <c r="E5819" i="6"/>
  <c r="D5820" i="6"/>
  <c r="F5820" i="6"/>
  <c r="E5820" i="6"/>
  <c r="D5821" i="6"/>
  <c r="F5821" i="6"/>
  <c r="E5821" i="6"/>
  <c r="D5822" i="6"/>
  <c r="F5822" i="6"/>
  <c r="E5822" i="6"/>
  <c r="D5823" i="6"/>
  <c r="F5823" i="6"/>
  <c r="E5823" i="6"/>
  <c r="D5824" i="6"/>
  <c r="F5824" i="6"/>
  <c r="E5824" i="6"/>
  <c r="D5825" i="6"/>
  <c r="F5825" i="6"/>
  <c r="E5825" i="6"/>
  <c r="D5826" i="6"/>
  <c r="F5826" i="6"/>
  <c r="E5826" i="6"/>
  <c r="D5827" i="6"/>
  <c r="F5827" i="6"/>
  <c r="E5827" i="6"/>
  <c r="D5828" i="6"/>
  <c r="F5828" i="6"/>
  <c r="E5828" i="6"/>
  <c r="D5829" i="6"/>
  <c r="F5829" i="6"/>
  <c r="E5829" i="6"/>
  <c r="D5830" i="6"/>
  <c r="F5830" i="6"/>
  <c r="E5830" i="6"/>
  <c r="D5831" i="6"/>
  <c r="F5831" i="6"/>
  <c r="E5831" i="6"/>
  <c r="D5832" i="6"/>
  <c r="F5832" i="6"/>
  <c r="E5832" i="6"/>
  <c r="D5833" i="6"/>
  <c r="F5833" i="6"/>
  <c r="E5833" i="6"/>
  <c r="D5834" i="6"/>
  <c r="F5834" i="6"/>
  <c r="E5834" i="6"/>
  <c r="D5835" i="6"/>
  <c r="F5835" i="6"/>
  <c r="E5835" i="6"/>
  <c r="D5836" i="6"/>
  <c r="F5836" i="6"/>
  <c r="E5836" i="6"/>
  <c r="D5837" i="6"/>
  <c r="F5837" i="6"/>
  <c r="E5837" i="6"/>
  <c r="D5838" i="6"/>
  <c r="F5838" i="6"/>
  <c r="E5838" i="6"/>
  <c r="D5839" i="6"/>
  <c r="F5839" i="6"/>
  <c r="E5839" i="6"/>
  <c r="D5840" i="6"/>
  <c r="F5840" i="6"/>
  <c r="E5840" i="6"/>
  <c r="D5841" i="6"/>
  <c r="F5841" i="6"/>
  <c r="E5841" i="6"/>
  <c r="D5842" i="6"/>
  <c r="F5842" i="6"/>
  <c r="E5842" i="6"/>
  <c r="D5843" i="6"/>
  <c r="F5843" i="6"/>
  <c r="E5843" i="6"/>
  <c r="D5844" i="6"/>
  <c r="F5844" i="6"/>
  <c r="E5844" i="6"/>
  <c r="D5845" i="6"/>
  <c r="F5845" i="6"/>
  <c r="E5845" i="6"/>
  <c r="D5846" i="6"/>
  <c r="F5846" i="6"/>
  <c r="E5846" i="6"/>
  <c r="D5847" i="6"/>
  <c r="F5847" i="6"/>
  <c r="E5847" i="6"/>
  <c r="D5848" i="6"/>
  <c r="F5848" i="6"/>
  <c r="E5848" i="6"/>
  <c r="D5849" i="6"/>
  <c r="F5849" i="6"/>
  <c r="E5849" i="6"/>
  <c r="D5850" i="6"/>
  <c r="F5850" i="6"/>
  <c r="E5850" i="6"/>
  <c r="D5851" i="6"/>
  <c r="F5851" i="6"/>
  <c r="E5851" i="6"/>
  <c r="D5852" i="6"/>
  <c r="F5852" i="6"/>
  <c r="E5852" i="6"/>
  <c r="D5853" i="6"/>
  <c r="F5853" i="6"/>
  <c r="E5853" i="6"/>
  <c r="D5854" i="6"/>
  <c r="F5854" i="6"/>
  <c r="E5854" i="6"/>
  <c r="D5855" i="6"/>
  <c r="F5855" i="6"/>
  <c r="E5855" i="6"/>
  <c r="D5856" i="6"/>
  <c r="F5856" i="6"/>
  <c r="E5856" i="6"/>
  <c r="D5857" i="6"/>
  <c r="F5857" i="6"/>
  <c r="E5857" i="6"/>
  <c r="D5858" i="6"/>
  <c r="F5858" i="6"/>
  <c r="E5858" i="6"/>
  <c r="D5859" i="6"/>
  <c r="F5859" i="6"/>
  <c r="E5859" i="6"/>
  <c r="D5860" i="6"/>
  <c r="F5860" i="6"/>
  <c r="E5860" i="6"/>
  <c r="D5861" i="6"/>
  <c r="F5861" i="6"/>
  <c r="E5861" i="6"/>
  <c r="D5862" i="6"/>
  <c r="F5862" i="6"/>
  <c r="E5862" i="6"/>
  <c r="D5863" i="6"/>
  <c r="F5863" i="6"/>
  <c r="E5863" i="6"/>
  <c r="D5864" i="6"/>
  <c r="F5864" i="6"/>
  <c r="E5864" i="6"/>
  <c r="D5865" i="6"/>
  <c r="F5865" i="6"/>
  <c r="E5865" i="6"/>
  <c r="D5866" i="6"/>
  <c r="F5866" i="6"/>
  <c r="E5866" i="6"/>
  <c r="D5867" i="6"/>
  <c r="F5867" i="6"/>
  <c r="E5867" i="6"/>
  <c r="D5868" i="6"/>
  <c r="F5868" i="6"/>
  <c r="E5868" i="6"/>
  <c r="D5869" i="6"/>
  <c r="F5869" i="6"/>
  <c r="E5869" i="6"/>
  <c r="D5870" i="6"/>
  <c r="F5870" i="6"/>
  <c r="E5870" i="6"/>
  <c r="D5871" i="6"/>
  <c r="F5871" i="6"/>
  <c r="E5871" i="6"/>
  <c r="D5872" i="6"/>
  <c r="F5872" i="6"/>
  <c r="E5872" i="6"/>
  <c r="D5873" i="6"/>
  <c r="F5873" i="6"/>
  <c r="E5873" i="6"/>
  <c r="D5874" i="6"/>
  <c r="F5874" i="6"/>
  <c r="E5874" i="6"/>
  <c r="D5875" i="6"/>
  <c r="F5875" i="6"/>
  <c r="E5875" i="6"/>
  <c r="D5876" i="6"/>
  <c r="F5876" i="6"/>
  <c r="E5876" i="6"/>
  <c r="D5877" i="6"/>
  <c r="F5877" i="6"/>
  <c r="E5877" i="6"/>
  <c r="D5878" i="6"/>
  <c r="F5878" i="6"/>
  <c r="E5878" i="6"/>
  <c r="D5879" i="6"/>
  <c r="F5879" i="6"/>
  <c r="E5879" i="6"/>
  <c r="D5880" i="6"/>
  <c r="F5880" i="6"/>
  <c r="E5880" i="6"/>
  <c r="D5881" i="6"/>
  <c r="F5881" i="6"/>
  <c r="E5881" i="6"/>
  <c r="D5882" i="6"/>
  <c r="F5882" i="6"/>
  <c r="E5882" i="6"/>
  <c r="D5883" i="6"/>
  <c r="F5883" i="6"/>
  <c r="E5883" i="6"/>
  <c r="D5884" i="6"/>
  <c r="F5884" i="6"/>
  <c r="E5884" i="6"/>
  <c r="D5885" i="6"/>
  <c r="F5885" i="6"/>
  <c r="E5885" i="6"/>
  <c r="D5886" i="6"/>
  <c r="F5886" i="6"/>
  <c r="E5886" i="6"/>
  <c r="D5887" i="6"/>
  <c r="F5887" i="6"/>
  <c r="E5887" i="6"/>
  <c r="D5888" i="6"/>
  <c r="F5888" i="6"/>
  <c r="E5888" i="6"/>
  <c r="D5889" i="6"/>
  <c r="F5889" i="6"/>
  <c r="E5889" i="6"/>
  <c r="D5890" i="6"/>
  <c r="F5890" i="6"/>
  <c r="E5890" i="6"/>
  <c r="D5891" i="6"/>
  <c r="F5891" i="6"/>
  <c r="E5891" i="6"/>
  <c r="D5892" i="6"/>
  <c r="F5892" i="6"/>
  <c r="E5892" i="6"/>
  <c r="D5893" i="6"/>
  <c r="F5893" i="6"/>
  <c r="E5893" i="6"/>
  <c r="D5894" i="6"/>
  <c r="F5894" i="6"/>
  <c r="E5894" i="6"/>
  <c r="D5895" i="6"/>
  <c r="F5895" i="6"/>
  <c r="E5895" i="6"/>
  <c r="D5896" i="6"/>
  <c r="F5896" i="6"/>
  <c r="E5896" i="6"/>
  <c r="D5897" i="6"/>
  <c r="F5897" i="6"/>
  <c r="E5897" i="6"/>
  <c r="D5898" i="6"/>
  <c r="F5898" i="6"/>
  <c r="E5898" i="6"/>
  <c r="D5899" i="6"/>
  <c r="F5899" i="6"/>
  <c r="E5899" i="6"/>
  <c r="D5900" i="6"/>
  <c r="F5900" i="6"/>
  <c r="E5900" i="6"/>
  <c r="D5901" i="6"/>
  <c r="F5901" i="6"/>
  <c r="E5901" i="6"/>
  <c r="D5902" i="6"/>
  <c r="F5902" i="6"/>
  <c r="E5902" i="6"/>
  <c r="D5903" i="6"/>
  <c r="F5903" i="6"/>
  <c r="E5903" i="6"/>
  <c r="D5904" i="6"/>
  <c r="F5904" i="6"/>
  <c r="E5904" i="6"/>
  <c r="D5905" i="6"/>
  <c r="F5905" i="6"/>
  <c r="E5905" i="6"/>
  <c r="D5906" i="6"/>
  <c r="F5906" i="6"/>
  <c r="E5906" i="6"/>
  <c r="D5907" i="6"/>
  <c r="F5907" i="6"/>
  <c r="E5907" i="6"/>
  <c r="D5908" i="6"/>
  <c r="F5908" i="6"/>
  <c r="E5908" i="6"/>
  <c r="D5909" i="6"/>
  <c r="F5909" i="6"/>
  <c r="E5909" i="6"/>
  <c r="D5910" i="6"/>
  <c r="F5910" i="6"/>
  <c r="E5910" i="6"/>
  <c r="D5911" i="6"/>
  <c r="F5911" i="6"/>
  <c r="E5911" i="6"/>
  <c r="D5912" i="6"/>
  <c r="F5912" i="6"/>
  <c r="E5912" i="6"/>
  <c r="D5913" i="6"/>
  <c r="F5913" i="6"/>
  <c r="E5913" i="6"/>
  <c r="D5914" i="6"/>
  <c r="F5914" i="6"/>
  <c r="E5914" i="6"/>
  <c r="D5915" i="6"/>
  <c r="F5915" i="6"/>
  <c r="E5915" i="6"/>
  <c r="D5916" i="6"/>
  <c r="F5916" i="6"/>
  <c r="E5916" i="6"/>
  <c r="D5917" i="6"/>
  <c r="F5917" i="6"/>
  <c r="E5917" i="6"/>
  <c r="D5918" i="6"/>
  <c r="F5918" i="6"/>
  <c r="E5918" i="6"/>
  <c r="D5919" i="6"/>
  <c r="F5919" i="6"/>
  <c r="E5919" i="6"/>
  <c r="D5920" i="6"/>
  <c r="F5920" i="6"/>
  <c r="E5920" i="6"/>
  <c r="D5921" i="6"/>
  <c r="F5921" i="6"/>
  <c r="E5921" i="6"/>
  <c r="D5922" i="6"/>
  <c r="F5922" i="6"/>
  <c r="E5922" i="6"/>
  <c r="D5923" i="6"/>
  <c r="F5923" i="6"/>
  <c r="E5923" i="6"/>
  <c r="D5924" i="6"/>
  <c r="F5924" i="6"/>
  <c r="E5924" i="6"/>
  <c r="D5925" i="6"/>
  <c r="F5925" i="6"/>
  <c r="E5925" i="6"/>
  <c r="D5926" i="6"/>
  <c r="F5926" i="6"/>
  <c r="E5926" i="6"/>
  <c r="D5927" i="6"/>
  <c r="F5927" i="6"/>
  <c r="E5927" i="6"/>
  <c r="D5928" i="6"/>
  <c r="F5928" i="6"/>
  <c r="E5928" i="6"/>
  <c r="D5929" i="6"/>
  <c r="F5929" i="6"/>
  <c r="E5929" i="6"/>
  <c r="D5930" i="6"/>
  <c r="F5930" i="6"/>
  <c r="E5930" i="6"/>
  <c r="D5931" i="6"/>
  <c r="F5931" i="6"/>
  <c r="E5931" i="6"/>
  <c r="D5932" i="6"/>
  <c r="F5932" i="6"/>
  <c r="E5932" i="6"/>
  <c r="D5933" i="6"/>
  <c r="F5933" i="6"/>
  <c r="E5933" i="6"/>
  <c r="D5934" i="6"/>
  <c r="F5934" i="6"/>
  <c r="E5934" i="6"/>
  <c r="D5935" i="6"/>
  <c r="F5935" i="6"/>
  <c r="E5935" i="6"/>
  <c r="D5936" i="6"/>
  <c r="F5936" i="6"/>
  <c r="E5936" i="6"/>
  <c r="D5937" i="6"/>
  <c r="F5937" i="6"/>
  <c r="E5937" i="6"/>
  <c r="D5938" i="6"/>
  <c r="F5938" i="6"/>
  <c r="E5938" i="6"/>
  <c r="D5939" i="6"/>
  <c r="F5939" i="6"/>
  <c r="E5939" i="6"/>
  <c r="D5940" i="6"/>
  <c r="F5940" i="6"/>
  <c r="E5940" i="6"/>
  <c r="D5941" i="6"/>
  <c r="F5941" i="6"/>
  <c r="E5941" i="6"/>
  <c r="D5942" i="6"/>
  <c r="F5942" i="6"/>
  <c r="E5942" i="6"/>
  <c r="D5943" i="6"/>
  <c r="F5943" i="6"/>
  <c r="E5943" i="6"/>
  <c r="D5944" i="6"/>
  <c r="F5944" i="6"/>
  <c r="E5944" i="6"/>
  <c r="D5945" i="6"/>
  <c r="F5945" i="6"/>
  <c r="E5945" i="6"/>
  <c r="D5946" i="6"/>
  <c r="F5946" i="6"/>
  <c r="E5946" i="6"/>
  <c r="D5947" i="6"/>
  <c r="F5947" i="6"/>
  <c r="E5947" i="6"/>
  <c r="D5948" i="6"/>
  <c r="F5948" i="6"/>
  <c r="E5948" i="6"/>
  <c r="D5949" i="6"/>
  <c r="F5949" i="6"/>
  <c r="E5949" i="6"/>
  <c r="D5950" i="6"/>
  <c r="F5950" i="6"/>
  <c r="E5950" i="6"/>
  <c r="D5951" i="6"/>
  <c r="F5951" i="6"/>
  <c r="E5951" i="6"/>
  <c r="D5952" i="6"/>
  <c r="F5952" i="6"/>
  <c r="E5952" i="6"/>
  <c r="D5953" i="6"/>
  <c r="F5953" i="6"/>
  <c r="E5953" i="6"/>
  <c r="D5954" i="6"/>
  <c r="F5954" i="6"/>
  <c r="E5954" i="6"/>
  <c r="D5955" i="6"/>
  <c r="F5955" i="6"/>
  <c r="E5955" i="6"/>
  <c r="D5956" i="6"/>
  <c r="F5956" i="6"/>
  <c r="E5956" i="6"/>
  <c r="D5957" i="6"/>
  <c r="F5957" i="6"/>
  <c r="E5957" i="6"/>
  <c r="D5958" i="6"/>
  <c r="F5958" i="6"/>
  <c r="E5958" i="6"/>
  <c r="D5959" i="6"/>
  <c r="F5959" i="6"/>
  <c r="E5959" i="6"/>
  <c r="D5960" i="6"/>
  <c r="F5960" i="6"/>
  <c r="E5960" i="6"/>
  <c r="D5961" i="6"/>
  <c r="F5961" i="6"/>
  <c r="E5961" i="6"/>
  <c r="D5962" i="6"/>
  <c r="F5962" i="6"/>
  <c r="E5962" i="6"/>
  <c r="D5963" i="6"/>
  <c r="F5963" i="6"/>
  <c r="E5963" i="6"/>
  <c r="D5964" i="6"/>
  <c r="F5964" i="6"/>
  <c r="E5964" i="6"/>
  <c r="D5965" i="6"/>
  <c r="F5965" i="6"/>
  <c r="E5965" i="6"/>
  <c r="D5966" i="6"/>
  <c r="F5966" i="6"/>
  <c r="E5966" i="6"/>
  <c r="D5967" i="6"/>
  <c r="F5967" i="6"/>
  <c r="E5967" i="6"/>
  <c r="D5968" i="6"/>
  <c r="F5968" i="6"/>
  <c r="E5968" i="6"/>
  <c r="D5969" i="6"/>
  <c r="F5969" i="6"/>
  <c r="E5969" i="6"/>
  <c r="D5970" i="6"/>
  <c r="F5970" i="6"/>
  <c r="E5970" i="6"/>
  <c r="D5971" i="6"/>
  <c r="F5971" i="6"/>
  <c r="E5971" i="6"/>
  <c r="D5972" i="6"/>
  <c r="F5972" i="6"/>
  <c r="E5972" i="6"/>
  <c r="D5973" i="6"/>
  <c r="F5973" i="6"/>
  <c r="E5973" i="6"/>
  <c r="D5974" i="6"/>
  <c r="F5974" i="6"/>
  <c r="E5974" i="6"/>
  <c r="D5975" i="6"/>
  <c r="F5975" i="6"/>
  <c r="E5975" i="6"/>
  <c r="D5976" i="6"/>
  <c r="F5976" i="6"/>
  <c r="E5976" i="6"/>
  <c r="D5977" i="6"/>
  <c r="F5977" i="6"/>
  <c r="E5977" i="6"/>
  <c r="D5978" i="6"/>
  <c r="F5978" i="6"/>
  <c r="E5978" i="6"/>
  <c r="D5979" i="6"/>
  <c r="F5979" i="6"/>
  <c r="E5979" i="6"/>
  <c r="D5980" i="6"/>
  <c r="F5980" i="6"/>
  <c r="E5980" i="6"/>
  <c r="D5981" i="6"/>
  <c r="F5981" i="6"/>
  <c r="E5981" i="6"/>
  <c r="D5982" i="6"/>
  <c r="F5982" i="6"/>
  <c r="E5982" i="6"/>
  <c r="D5983" i="6"/>
  <c r="F5983" i="6"/>
  <c r="E5983" i="6"/>
  <c r="D5984" i="6"/>
  <c r="F5984" i="6"/>
  <c r="E5984" i="6"/>
  <c r="D5985" i="6"/>
  <c r="F5985" i="6"/>
  <c r="E5985" i="6"/>
  <c r="D5986" i="6"/>
  <c r="F5986" i="6"/>
  <c r="E5986" i="6"/>
  <c r="D5987" i="6"/>
  <c r="F5987" i="6"/>
  <c r="E5987" i="6"/>
  <c r="D5988" i="6"/>
  <c r="F5988" i="6"/>
  <c r="E5988" i="6"/>
  <c r="D5989" i="6"/>
  <c r="F5989" i="6"/>
  <c r="E5989" i="6"/>
  <c r="D5990" i="6"/>
  <c r="F5990" i="6"/>
  <c r="E5990" i="6"/>
  <c r="D5991" i="6"/>
  <c r="F5991" i="6"/>
  <c r="E5991" i="6"/>
  <c r="D5992" i="6"/>
  <c r="F5992" i="6"/>
  <c r="E5992" i="6"/>
  <c r="D5993" i="6"/>
  <c r="F5993" i="6"/>
  <c r="E5993" i="6"/>
  <c r="D5994" i="6"/>
  <c r="F5994" i="6"/>
  <c r="E5994" i="6"/>
  <c r="D5995" i="6"/>
  <c r="F5995" i="6"/>
  <c r="E5995" i="6"/>
  <c r="D5996" i="6"/>
  <c r="F5996" i="6"/>
  <c r="E5996" i="6"/>
  <c r="D5997" i="6"/>
  <c r="F5997" i="6"/>
  <c r="E5997" i="6"/>
  <c r="D5998" i="6"/>
  <c r="F5998" i="6"/>
  <c r="E5998" i="6"/>
  <c r="D5999" i="6"/>
  <c r="F5999" i="6"/>
  <c r="E5999" i="6"/>
  <c r="D6000" i="6"/>
  <c r="F6000" i="6"/>
  <c r="E6000" i="6"/>
  <c r="D6001" i="6"/>
  <c r="F6001" i="6"/>
  <c r="E6001" i="6"/>
  <c r="D6002" i="6"/>
  <c r="F6002" i="6"/>
  <c r="E6002" i="6"/>
  <c r="D6003" i="6"/>
  <c r="F6003" i="6"/>
  <c r="E6003" i="6"/>
  <c r="D6004" i="6"/>
  <c r="F6004" i="6"/>
  <c r="E6004" i="6"/>
  <c r="D6005" i="6"/>
  <c r="F6005" i="6"/>
  <c r="E6005" i="6"/>
  <c r="D6006" i="6"/>
  <c r="F6006" i="6"/>
  <c r="E6006" i="6"/>
  <c r="D6007" i="6"/>
  <c r="F6007" i="6"/>
  <c r="E6007" i="6"/>
  <c r="D6008" i="6"/>
  <c r="F6008" i="6"/>
  <c r="E6008" i="6"/>
  <c r="D6009" i="6"/>
  <c r="F6009" i="6"/>
  <c r="E6009" i="6"/>
  <c r="D6010" i="6"/>
  <c r="F6010" i="6"/>
  <c r="E6010" i="6"/>
  <c r="D6011" i="6"/>
  <c r="F6011" i="6"/>
  <c r="E6011" i="6"/>
  <c r="D6012" i="6"/>
  <c r="F6012" i="6"/>
  <c r="E6012" i="6"/>
  <c r="D6013" i="6"/>
  <c r="F6013" i="6"/>
  <c r="E6013" i="6"/>
  <c r="D6014" i="6"/>
  <c r="F6014" i="6"/>
  <c r="E6014" i="6"/>
  <c r="D6015" i="6"/>
  <c r="F6015" i="6"/>
  <c r="E6015" i="6"/>
  <c r="D6016" i="6"/>
  <c r="F6016" i="6"/>
  <c r="E6016" i="6"/>
  <c r="D6017" i="6"/>
  <c r="F6017" i="6"/>
  <c r="E6017" i="6"/>
  <c r="D6018" i="6"/>
  <c r="F6018" i="6"/>
  <c r="E6018" i="6"/>
  <c r="D6019" i="6"/>
  <c r="F6019" i="6"/>
  <c r="E6019" i="6"/>
  <c r="D6020" i="6"/>
  <c r="F6020" i="6"/>
  <c r="E6020" i="6"/>
  <c r="D6021" i="6"/>
  <c r="F6021" i="6"/>
  <c r="E6021" i="6"/>
  <c r="D6022" i="6"/>
  <c r="F6022" i="6"/>
  <c r="E6022" i="6"/>
  <c r="D6023" i="6"/>
  <c r="F6023" i="6"/>
  <c r="E6023" i="6"/>
  <c r="D6024" i="6"/>
  <c r="F6024" i="6"/>
  <c r="E6024" i="6"/>
  <c r="D6025" i="6"/>
  <c r="F6025" i="6"/>
  <c r="E6025" i="6"/>
  <c r="D6026" i="6"/>
  <c r="F6026" i="6"/>
  <c r="E6026" i="6"/>
  <c r="D6027" i="6"/>
  <c r="F6027" i="6"/>
  <c r="E6027" i="6"/>
  <c r="D6028" i="6"/>
  <c r="F6028" i="6"/>
  <c r="E6028" i="6"/>
  <c r="D6029" i="6"/>
  <c r="F6029" i="6"/>
  <c r="E6029" i="6"/>
  <c r="D6030" i="6"/>
  <c r="F6030" i="6"/>
  <c r="E6030" i="6"/>
  <c r="D6031" i="6"/>
  <c r="F6031" i="6"/>
  <c r="E6031" i="6"/>
  <c r="D6032" i="6"/>
  <c r="F6032" i="6"/>
  <c r="E6032" i="6"/>
  <c r="D6033" i="6"/>
  <c r="F6033" i="6"/>
  <c r="E6033" i="6"/>
  <c r="D6034" i="6"/>
  <c r="F6034" i="6"/>
  <c r="E6034" i="6"/>
  <c r="D6035" i="6"/>
  <c r="F6035" i="6"/>
  <c r="E6035" i="6"/>
  <c r="D6036" i="6"/>
  <c r="F6036" i="6"/>
  <c r="E6036" i="6"/>
  <c r="D6037" i="6"/>
  <c r="F6037" i="6"/>
  <c r="E6037" i="6"/>
  <c r="D6038" i="6"/>
  <c r="F6038" i="6"/>
  <c r="E6038" i="6"/>
  <c r="D6039" i="6"/>
  <c r="F6039" i="6"/>
  <c r="E6039" i="6"/>
  <c r="D6040" i="6"/>
  <c r="F6040" i="6"/>
  <c r="E6040" i="6"/>
  <c r="D6041" i="6"/>
  <c r="F6041" i="6"/>
  <c r="E6041" i="6"/>
  <c r="D6042" i="6"/>
  <c r="F6042" i="6"/>
  <c r="E6042" i="6"/>
  <c r="D6043" i="6"/>
  <c r="F6043" i="6"/>
  <c r="E6043" i="6"/>
  <c r="D6044" i="6"/>
  <c r="F6044" i="6"/>
  <c r="E6044" i="6"/>
  <c r="D6045" i="6"/>
  <c r="F6045" i="6"/>
  <c r="E6045" i="6"/>
  <c r="D6046" i="6"/>
  <c r="F6046" i="6"/>
  <c r="E6046" i="6"/>
  <c r="D6047" i="6"/>
  <c r="F6047" i="6"/>
  <c r="E6047" i="6"/>
  <c r="D6048" i="6"/>
  <c r="F6048" i="6"/>
  <c r="E6048" i="6"/>
  <c r="D6049" i="6"/>
  <c r="F6049" i="6"/>
  <c r="E6049" i="6"/>
  <c r="D6050" i="6"/>
  <c r="F6050" i="6"/>
  <c r="E6050" i="6"/>
  <c r="D6051" i="6"/>
  <c r="F6051" i="6"/>
  <c r="E6051" i="6"/>
  <c r="D6052" i="6"/>
  <c r="F6052" i="6"/>
  <c r="E6052" i="6"/>
  <c r="D6053" i="6"/>
  <c r="F6053" i="6"/>
  <c r="E6053" i="6"/>
  <c r="D6054" i="6"/>
  <c r="F6054" i="6"/>
  <c r="E6054" i="6"/>
  <c r="D6055" i="6"/>
  <c r="F6055" i="6"/>
  <c r="E6055" i="6"/>
  <c r="D6056" i="6"/>
  <c r="F6056" i="6"/>
  <c r="E6056" i="6"/>
  <c r="D6057" i="6"/>
  <c r="F6057" i="6"/>
  <c r="E6057" i="6"/>
  <c r="D6058" i="6"/>
  <c r="F6058" i="6"/>
  <c r="E6058" i="6"/>
  <c r="D6059" i="6"/>
  <c r="F6059" i="6"/>
  <c r="E6059" i="6"/>
  <c r="D6060" i="6"/>
  <c r="F6060" i="6"/>
  <c r="E6060" i="6"/>
  <c r="D6061" i="6"/>
  <c r="F6061" i="6"/>
  <c r="E6061" i="6"/>
  <c r="D6062" i="6"/>
  <c r="F6062" i="6"/>
  <c r="E6062" i="6"/>
  <c r="D6063" i="6"/>
  <c r="F6063" i="6"/>
  <c r="E6063" i="6"/>
  <c r="D6064" i="6"/>
  <c r="F6064" i="6"/>
  <c r="E6064" i="6"/>
  <c r="D6065" i="6"/>
  <c r="F6065" i="6"/>
  <c r="E6065" i="6"/>
  <c r="D6066" i="6"/>
  <c r="F6066" i="6"/>
  <c r="E6066" i="6"/>
  <c r="D6067" i="6"/>
  <c r="F6067" i="6"/>
  <c r="E6067" i="6"/>
  <c r="D6068" i="6"/>
  <c r="F6068" i="6"/>
  <c r="E6068" i="6"/>
  <c r="D6069" i="6"/>
  <c r="F6069" i="6"/>
  <c r="E6069" i="6"/>
  <c r="D6070" i="6"/>
  <c r="F6070" i="6"/>
  <c r="E6070" i="6"/>
  <c r="D6071" i="6"/>
  <c r="F6071" i="6"/>
  <c r="E6071" i="6"/>
  <c r="D6072" i="6"/>
  <c r="F6072" i="6"/>
  <c r="E6072" i="6"/>
  <c r="D6073" i="6"/>
  <c r="F6073" i="6"/>
  <c r="E6073" i="6"/>
  <c r="D6074" i="6"/>
  <c r="F6074" i="6"/>
  <c r="E6074" i="6"/>
  <c r="D6075" i="6"/>
  <c r="F6075" i="6"/>
  <c r="E6075" i="6"/>
  <c r="D6076" i="6"/>
  <c r="F6076" i="6"/>
  <c r="E6076" i="6"/>
  <c r="D6077" i="6"/>
  <c r="F6077" i="6"/>
  <c r="E6077" i="6"/>
  <c r="D6078" i="6"/>
  <c r="F6078" i="6"/>
  <c r="E6078" i="6"/>
  <c r="D6079" i="6"/>
  <c r="F6079" i="6"/>
  <c r="E6079" i="6"/>
  <c r="D6080" i="6"/>
  <c r="F6080" i="6"/>
  <c r="E6080" i="6"/>
  <c r="D6081" i="6"/>
  <c r="F6081" i="6"/>
  <c r="E6081" i="6"/>
  <c r="D6082" i="6"/>
  <c r="F6082" i="6"/>
  <c r="E6082" i="6"/>
  <c r="D6083" i="6"/>
  <c r="F6083" i="6"/>
  <c r="E6083" i="6"/>
  <c r="D6084" i="6"/>
  <c r="F6084" i="6"/>
  <c r="E6084" i="6"/>
  <c r="D6085" i="6"/>
  <c r="F6085" i="6"/>
  <c r="E6085" i="6"/>
  <c r="D6086" i="6"/>
  <c r="F6086" i="6"/>
  <c r="E6086" i="6"/>
  <c r="D6087" i="6"/>
  <c r="F6087" i="6"/>
  <c r="E6087" i="6"/>
  <c r="D6088" i="6"/>
  <c r="F6088" i="6"/>
  <c r="E6088" i="6"/>
  <c r="D6089" i="6"/>
  <c r="F6089" i="6"/>
  <c r="E6089" i="6"/>
  <c r="D6090" i="6"/>
  <c r="F6090" i="6"/>
  <c r="E6090" i="6"/>
  <c r="D6091" i="6"/>
  <c r="F6091" i="6"/>
  <c r="E6091" i="6"/>
  <c r="D6092" i="6"/>
  <c r="F6092" i="6"/>
  <c r="E6092" i="6"/>
  <c r="D6093" i="6"/>
  <c r="F6093" i="6"/>
  <c r="E6093" i="6"/>
  <c r="D6094" i="6"/>
  <c r="F6094" i="6"/>
  <c r="E6094" i="6"/>
  <c r="D6095" i="6"/>
  <c r="F6095" i="6"/>
  <c r="E6095" i="6"/>
  <c r="D6096" i="6"/>
  <c r="F6096" i="6"/>
  <c r="E6096" i="6"/>
  <c r="D6097" i="6"/>
  <c r="F6097" i="6"/>
  <c r="E6097" i="6"/>
  <c r="D6098" i="6"/>
  <c r="F6098" i="6"/>
  <c r="E6098" i="6"/>
  <c r="D6099" i="6"/>
  <c r="F6099" i="6"/>
  <c r="E6099" i="6"/>
  <c r="D6100" i="6"/>
  <c r="F6100" i="6"/>
  <c r="E6100" i="6"/>
  <c r="D6101" i="6"/>
  <c r="F6101" i="6"/>
  <c r="E6101" i="6"/>
  <c r="D6102" i="6"/>
  <c r="F6102" i="6"/>
  <c r="E6102" i="6"/>
  <c r="D6103" i="6"/>
  <c r="F6103" i="6"/>
  <c r="E6103" i="6"/>
  <c r="D6104" i="6"/>
  <c r="F6104" i="6"/>
  <c r="E6104" i="6"/>
  <c r="D6105" i="6"/>
  <c r="F6105" i="6"/>
  <c r="E6105" i="6"/>
  <c r="D6106" i="6"/>
  <c r="F6106" i="6"/>
  <c r="E6106" i="6"/>
  <c r="D6107" i="6"/>
  <c r="F6107" i="6"/>
  <c r="E6107" i="6"/>
  <c r="D6108" i="6"/>
  <c r="F6108" i="6"/>
  <c r="E6108" i="6"/>
  <c r="D6109" i="6"/>
  <c r="F6109" i="6"/>
  <c r="E6109" i="6"/>
  <c r="D6110" i="6"/>
  <c r="F6110" i="6"/>
  <c r="E6110" i="6"/>
  <c r="D6111" i="6"/>
  <c r="F6111" i="6"/>
  <c r="E6111" i="6"/>
  <c r="D6112" i="6"/>
  <c r="F6112" i="6"/>
  <c r="E6112" i="6"/>
  <c r="D6113" i="6"/>
  <c r="F6113" i="6"/>
  <c r="E6113" i="6"/>
  <c r="D6114" i="6"/>
  <c r="F6114" i="6"/>
  <c r="E6114" i="6"/>
  <c r="D6115" i="6"/>
  <c r="F6115" i="6"/>
  <c r="E6115" i="6"/>
  <c r="D6116" i="6"/>
  <c r="F6116" i="6"/>
  <c r="E6116" i="6"/>
  <c r="D6117" i="6"/>
  <c r="F6117" i="6"/>
  <c r="E6117" i="6"/>
  <c r="D6118" i="6"/>
  <c r="F6118" i="6"/>
  <c r="E6118" i="6"/>
  <c r="D6119" i="6"/>
  <c r="F6119" i="6"/>
  <c r="E6119" i="6"/>
  <c r="D6120" i="6"/>
  <c r="F6120" i="6"/>
  <c r="E6120" i="6"/>
  <c r="D6121" i="6"/>
  <c r="F6121" i="6"/>
  <c r="E6121" i="6"/>
  <c r="D6122" i="6"/>
  <c r="F6122" i="6"/>
  <c r="E6122" i="6"/>
  <c r="D6123" i="6"/>
  <c r="F6123" i="6"/>
  <c r="E6123" i="6"/>
  <c r="D6124" i="6"/>
  <c r="F6124" i="6"/>
  <c r="E6124" i="6"/>
  <c r="D6125" i="6"/>
  <c r="F6125" i="6"/>
  <c r="E6125" i="6"/>
  <c r="D6126" i="6"/>
  <c r="F6126" i="6"/>
  <c r="E6126" i="6"/>
  <c r="D6127" i="6"/>
  <c r="F6127" i="6"/>
  <c r="E6127" i="6"/>
  <c r="D6128" i="6"/>
  <c r="F6128" i="6"/>
  <c r="E6128" i="6"/>
  <c r="D6129" i="6"/>
  <c r="F6129" i="6"/>
  <c r="E6129" i="6"/>
  <c r="D6130" i="6"/>
  <c r="F6130" i="6"/>
  <c r="E6130" i="6"/>
  <c r="D6131" i="6"/>
  <c r="F6131" i="6"/>
  <c r="E6131" i="6"/>
  <c r="D6132" i="6"/>
  <c r="F6132" i="6"/>
  <c r="E6132" i="6"/>
  <c r="D6133" i="6"/>
  <c r="F6133" i="6"/>
  <c r="E6133" i="6"/>
  <c r="D6134" i="6"/>
  <c r="F6134" i="6"/>
  <c r="E6134" i="6"/>
  <c r="D6135" i="6"/>
  <c r="F6135" i="6"/>
  <c r="E6135" i="6"/>
  <c r="D6136" i="6"/>
  <c r="F6136" i="6"/>
  <c r="E6136" i="6"/>
  <c r="D6137" i="6"/>
  <c r="F6137" i="6"/>
  <c r="E6137" i="6"/>
  <c r="D6138" i="6"/>
  <c r="F6138" i="6"/>
  <c r="E6138" i="6"/>
  <c r="D6139" i="6"/>
  <c r="F6139" i="6"/>
  <c r="E6139" i="6"/>
  <c r="D6140" i="6"/>
  <c r="F6140" i="6"/>
  <c r="E6140" i="6"/>
  <c r="D6141" i="6"/>
  <c r="F6141" i="6"/>
  <c r="E6141" i="6"/>
  <c r="D6142" i="6"/>
  <c r="F6142" i="6"/>
  <c r="E6142" i="6"/>
  <c r="D6143" i="6"/>
  <c r="F6143" i="6"/>
  <c r="E6143" i="6"/>
  <c r="D6144" i="6"/>
  <c r="F6144" i="6"/>
  <c r="E6144" i="6"/>
  <c r="D6145" i="6"/>
  <c r="F6145" i="6"/>
  <c r="E6145" i="6"/>
  <c r="D6146" i="6"/>
  <c r="F6146" i="6"/>
  <c r="E6146" i="6"/>
  <c r="D6147" i="6"/>
  <c r="F6147" i="6"/>
  <c r="E6147" i="6"/>
  <c r="D6148" i="6"/>
  <c r="F6148" i="6"/>
  <c r="E6148" i="6"/>
  <c r="D6149" i="6"/>
  <c r="F6149" i="6"/>
  <c r="E6149" i="6"/>
  <c r="D6150" i="6"/>
  <c r="F6150" i="6"/>
  <c r="E6150" i="6"/>
  <c r="D6151" i="6"/>
  <c r="F6151" i="6"/>
  <c r="E6151" i="6"/>
  <c r="D6152" i="6"/>
  <c r="F6152" i="6"/>
  <c r="E6152" i="6"/>
  <c r="D6153" i="6"/>
  <c r="F6153" i="6"/>
  <c r="E6153" i="6"/>
  <c r="F6154" i="6"/>
  <c r="D6155" i="6"/>
  <c r="F6155" i="6"/>
  <c r="E6155" i="6"/>
  <c r="D6156" i="6"/>
  <c r="F6156" i="6"/>
  <c r="E6156" i="6"/>
  <c r="D6157" i="6"/>
  <c r="F6157" i="6"/>
  <c r="E6157" i="6"/>
  <c r="D6158" i="6"/>
  <c r="F6158" i="6"/>
  <c r="E6158" i="6"/>
  <c r="D6159" i="6"/>
  <c r="F6159" i="6"/>
  <c r="E6159" i="6"/>
  <c r="D6160" i="6"/>
  <c r="F6160" i="6"/>
  <c r="E6160" i="6"/>
  <c r="D6161" i="6"/>
  <c r="F6161" i="6"/>
  <c r="E6161" i="6"/>
  <c r="D6162" i="6"/>
  <c r="F6162" i="6"/>
  <c r="E6162" i="6"/>
  <c r="D6163" i="6"/>
  <c r="F6163" i="6"/>
  <c r="E6163" i="6"/>
  <c r="D6164" i="6"/>
  <c r="F6164" i="6"/>
  <c r="E6164" i="6"/>
  <c r="D6165" i="6"/>
  <c r="F6165" i="6"/>
  <c r="E6165" i="6"/>
  <c r="D6166" i="6"/>
  <c r="F6166" i="6"/>
  <c r="E6166" i="6"/>
  <c r="D6167" i="6"/>
  <c r="F6167" i="6"/>
  <c r="E6167" i="6"/>
  <c r="D6168" i="6"/>
  <c r="F6168" i="6"/>
  <c r="E6168" i="6"/>
  <c r="D6169" i="6"/>
  <c r="F6169" i="6"/>
  <c r="E6169" i="6"/>
  <c r="D6170" i="6"/>
  <c r="F6170" i="6"/>
  <c r="E6170" i="6"/>
  <c r="D6171" i="6"/>
  <c r="F6171" i="6"/>
  <c r="E6171" i="6"/>
  <c r="D6172" i="6"/>
  <c r="F6172" i="6"/>
  <c r="E6172" i="6"/>
  <c r="D6173" i="6"/>
  <c r="F6173" i="6"/>
  <c r="E6173" i="6"/>
  <c r="D6174" i="6"/>
  <c r="F6174" i="6"/>
  <c r="E6174" i="6"/>
  <c r="D6175" i="6"/>
  <c r="F6175" i="6"/>
  <c r="E6175" i="6"/>
  <c r="D6176" i="6"/>
  <c r="F6176" i="6"/>
  <c r="E6176" i="6"/>
  <c r="D6177" i="6"/>
  <c r="F6177" i="6"/>
  <c r="E6177" i="6"/>
  <c r="D6178" i="6"/>
  <c r="F6178" i="6"/>
  <c r="E6178" i="6"/>
  <c r="D6179" i="6"/>
  <c r="F6179" i="6"/>
  <c r="E6179" i="6"/>
  <c r="D6180" i="6"/>
  <c r="F6180" i="6"/>
  <c r="E6180" i="6"/>
  <c r="D6181" i="6"/>
  <c r="F6181" i="6"/>
  <c r="E6181" i="6"/>
  <c r="D6182" i="6"/>
  <c r="F6182" i="6"/>
  <c r="E6182" i="6"/>
  <c r="D6183" i="6"/>
  <c r="F6183" i="6"/>
  <c r="E6183" i="6"/>
  <c r="D6184" i="6"/>
  <c r="F6184" i="6"/>
  <c r="E6184" i="6"/>
  <c r="D6185" i="6"/>
  <c r="F6185" i="6"/>
  <c r="E6185" i="6"/>
  <c r="D6186" i="6"/>
  <c r="F6186" i="6"/>
  <c r="E6186" i="6"/>
  <c r="D6187" i="6"/>
  <c r="F6187" i="6"/>
  <c r="E6187" i="6"/>
  <c r="D6188" i="6"/>
  <c r="F6188" i="6"/>
  <c r="E6188" i="6"/>
  <c r="D6189" i="6"/>
  <c r="F6189" i="6"/>
  <c r="E6189" i="6"/>
  <c r="D6190" i="6"/>
  <c r="F6190" i="6"/>
  <c r="E6190" i="6"/>
  <c r="D6191" i="6"/>
  <c r="F6191" i="6"/>
  <c r="E6191" i="6"/>
  <c r="D6192" i="6"/>
  <c r="F6192" i="6"/>
  <c r="E6192" i="6"/>
  <c r="D6193" i="6"/>
  <c r="F6193" i="6"/>
  <c r="E6193" i="6"/>
  <c r="D6194" i="6"/>
  <c r="F6194" i="6"/>
  <c r="E6194" i="6"/>
  <c r="D6195" i="6"/>
  <c r="F6195" i="6"/>
  <c r="E6195" i="6"/>
  <c r="D6196" i="6"/>
  <c r="F6196" i="6"/>
  <c r="E6196" i="6"/>
  <c r="D6197" i="6"/>
  <c r="F6197" i="6"/>
  <c r="E6197" i="6"/>
  <c r="D6198" i="6"/>
  <c r="F6198" i="6"/>
  <c r="E6198" i="6"/>
  <c r="D6199" i="6"/>
  <c r="F6199" i="6"/>
  <c r="E6199" i="6"/>
  <c r="D6200" i="6"/>
  <c r="F6200" i="6"/>
  <c r="E6200" i="6"/>
  <c r="D6201" i="6"/>
  <c r="F6201" i="6"/>
  <c r="E6201" i="6"/>
  <c r="D6202" i="6"/>
  <c r="F6202" i="6"/>
  <c r="E6202" i="6"/>
  <c r="D6203" i="6"/>
  <c r="F6203" i="6"/>
  <c r="E6203" i="6"/>
  <c r="D6204" i="6"/>
  <c r="F6204" i="6"/>
  <c r="E6204" i="6"/>
  <c r="D6205" i="6"/>
  <c r="F6205" i="6"/>
  <c r="E6205" i="6"/>
  <c r="D6206" i="6"/>
  <c r="F6206" i="6"/>
  <c r="E6206" i="6"/>
  <c r="D6207" i="6"/>
  <c r="F6207" i="6"/>
  <c r="E6207" i="6"/>
  <c r="D6208" i="6"/>
  <c r="F6208" i="6"/>
  <c r="E6208" i="6"/>
  <c r="D6209" i="6"/>
  <c r="F6209" i="6"/>
  <c r="E6209" i="6"/>
  <c r="D6210" i="6"/>
  <c r="F6210" i="6"/>
  <c r="E6210" i="6"/>
  <c r="D6211" i="6"/>
  <c r="F6211" i="6"/>
  <c r="E6211" i="6"/>
  <c r="D6212" i="6"/>
  <c r="F6212" i="6"/>
  <c r="E6212" i="6"/>
  <c r="D6213" i="6"/>
  <c r="F6213" i="6"/>
  <c r="E6213" i="6"/>
  <c r="D6214" i="6"/>
  <c r="F6214" i="6"/>
  <c r="E6214" i="6"/>
  <c r="D6215" i="6"/>
  <c r="F6215" i="6"/>
  <c r="E6215" i="6"/>
  <c r="D6216" i="6"/>
  <c r="F6216" i="6"/>
  <c r="E6216" i="6"/>
  <c r="D6217" i="6"/>
  <c r="F6217" i="6"/>
  <c r="E6217" i="6"/>
  <c r="D6218" i="6"/>
  <c r="F6218" i="6"/>
  <c r="E6218" i="6"/>
  <c r="D6219" i="6"/>
  <c r="F6219" i="6"/>
  <c r="E6219" i="6"/>
  <c r="D6220" i="6"/>
  <c r="F6220" i="6"/>
  <c r="E6220" i="6"/>
  <c r="D6221" i="6"/>
  <c r="F6221" i="6"/>
  <c r="E6221" i="6"/>
  <c r="D6222" i="6"/>
  <c r="F6222" i="6"/>
  <c r="E6222" i="6"/>
  <c r="D6223" i="6"/>
  <c r="F6223" i="6"/>
  <c r="E6223" i="6"/>
  <c r="D6224" i="6"/>
  <c r="F6224" i="6"/>
  <c r="E6224" i="6"/>
  <c r="D6225" i="6"/>
  <c r="F6225" i="6"/>
  <c r="E6225" i="6"/>
  <c r="D6226" i="6"/>
  <c r="F6226" i="6"/>
  <c r="E6226" i="6"/>
  <c r="D6227" i="6"/>
  <c r="F6227" i="6"/>
  <c r="E6227" i="6"/>
  <c r="D6228" i="6"/>
  <c r="F6228" i="6"/>
  <c r="E6228" i="6"/>
  <c r="D6229" i="6"/>
  <c r="F6229" i="6"/>
  <c r="E6229" i="6"/>
  <c r="D6230" i="6"/>
  <c r="F6230" i="6"/>
  <c r="E6230" i="6"/>
  <c r="D6231" i="6"/>
  <c r="F6231" i="6"/>
  <c r="E6231" i="6"/>
  <c r="D6232" i="6"/>
  <c r="F6232" i="6"/>
  <c r="E6232" i="6"/>
  <c r="D6233" i="6"/>
  <c r="F6233" i="6"/>
  <c r="E6233" i="6"/>
  <c r="D6234" i="6"/>
  <c r="F6234" i="6"/>
  <c r="E6234" i="6"/>
  <c r="D6235" i="6"/>
  <c r="F6235" i="6"/>
  <c r="E6235" i="6"/>
  <c r="D6236" i="6"/>
  <c r="F6236" i="6"/>
  <c r="E6236" i="6"/>
  <c r="D6237" i="6"/>
  <c r="F6237" i="6"/>
  <c r="E6237" i="6"/>
  <c r="D6238" i="6"/>
  <c r="F6238" i="6"/>
  <c r="E6238" i="6"/>
  <c r="D6239" i="6"/>
  <c r="F6239" i="6"/>
  <c r="E6239" i="6"/>
  <c r="D6240" i="6"/>
  <c r="F6240" i="6"/>
  <c r="E6240" i="6"/>
  <c r="D6241" i="6"/>
  <c r="F6241" i="6"/>
  <c r="E6241" i="6"/>
  <c r="D6242" i="6"/>
  <c r="F6242" i="6"/>
  <c r="E6242" i="6"/>
  <c r="D6243" i="6"/>
  <c r="F6243" i="6"/>
  <c r="E6243" i="6"/>
  <c r="D6244" i="6"/>
  <c r="F6244" i="6"/>
  <c r="E6244" i="6"/>
  <c r="D6245" i="6"/>
  <c r="F6245" i="6"/>
  <c r="E6245" i="6"/>
  <c r="D6246" i="6"/>
  <c r="F6246" i="6"/>
  <c r="E6246" i="6"/>
  <c r="D6247" i="6"/>
  <c r="F6247" i="6"/>
  <c r="E6247" i="6"/>
  <c r="D6248" i="6"/>
  <c r="F6248" i="6"/>
  <c r="E6248" i="6"/>
  <c r="D6249" i="6"/>
  <c r="F6249" i="6"/>
  <c r="E6249" i="6"/>
  <c r="D6250" i="6"/>
  <c r="F6250" i="6"/>
  <c r="E6250" i="6"/>
  <c r="D6251" i="6"/>
  <c r="F6251" i="6"/>
  <c r="E6251" i="6"/>
  <c r="D6252" i="6"/>
  <c r="F6252" i="6"/>
  <c r="E6252" i="6"/>
  <c r="D6253" i="6"/>
  <c r="F6253" i="6"/>
  <c r="E6253" i="6"/>
  <c r="D6254" i="6"/>
  <c r="F6254" i="6"/>
  <c r="E6254" i="6"/>
  <c r="D6255" i="6"/>
  <c r="F6255" i="6"/>
  <c r="E6255" i="6"/>
  <c r="D6256" i="6"/>
  <c r="F6256" i="6"/>
  <c r="E6256" i="6"/>
  <c r="D6257" i="6"/>
  <c r="F6257" i="6"/>
  <c r="E6257" i="6"/>
  <c r="D6258" i="6"/>
  <c r="F6258" i="6"/>
  <c r="E6258" i="6"/>
  <c r="D6259" i="6"/>
  <c r="F6259" i="6"/>
  <c r="E6259" i="6"/>
  <c r="D6260" i="6"/>
  <c r="F6260" i="6"/>
  <c r="E6260" i="6"/>
  <c r="D6261" i="6"/>
  <c r="F6261" i="6"/>
  <c r="E6261" i="6"/>
  <c r="D6262" i="6"/>
  <c r="F6262" i="6"/>
  <c r="E6262" i="6"/>
  <c r="D6263" i="6"/>
  <c r="F6263" i="6"/>
  <c r="E6263" i="6"/>
  <c r="D6264" i="6"/>
  <c r="F6264" i="6"/>
  <c r="E6264" i="6"/>
  <c r="D6265" i="6"/>
  <c r="F6265" i="6"/>
  <c r="E6265" i="6"/>
  <c r="D6266" i="6"/>
  <c r="F6266" i="6"/>
  <c r="E6266" i="6"/>
  <c r="D6267" i="6"/>
  <c r="F6267" i="6"/>
  <c r="E6267" i="6"/>
  <c r="D6268" i="6"/>
  <c r="F6268" i="6"/>
  <c r="E6268" i="6"/>
  <c r="D6269" i="6"/>
  <c r="F6269" i="6"/>
  <c r="E6269" i="6"/>
  <c r="D6270" i="6"/>
  <c r="F6270" i="6"/>
  <c r="E6270" i="6"/>
  <c r="D6271" i="6"/>
  <c r="F6271" i="6"/>
  <c r="E6271" i="6"/>
  <c r="D6272" i="6"/>
  <c r="F6272" i="6"/>
  <c r="E6272" i="6"/>
  <c r="D6273" i="6"/>
  <c r="F6273" i="6"/>
  <c r="E6273" i="6"/>
  <c r="D6274" i="6"/>
  <c r="F6274" i="6"/>
  <c r="E6274" i="6"/>
  <c r="D6275" i="6"/>
  <c r="F6275" i="6"/>
  <c r="E6275" i="6"/>
  <c r="D6276" i="6"/>
  <c r="F6276" i="6"/>
  <c r="E6276" i="6"/>
  <c r="D6277" i="6"/>
  <c r="F6277" i="6"/>
  <c r="E6277" i="6"/>
  <c r="D6278" i="6"/>
  <c r="F6278" i="6"/>
  <c r="E6278" i="6"/>
  <c r="D6279" i="6"/>
  <c r="F6279" i="6"/>
  <c r="E6279" i="6"/>
  <c r="D6280" i="6"/>
  <c r="F6280" i="6"/>
  <c r="E6280" i="6"/>
  <c r="D6281" i="6"/>
  <c r="F6281" i="6"/>
  <c r="E6281" i="6"/>
  <c r="D6282" i="6"/>
  <c r="F6282" i="6"/>
  <c r="E6282" i="6"/>
  <c r="D6283" i="6"/>
  <c r="F6283" i="6"/>
  <c r="E6283" i="6"/>
  <c r="D6284" i="6"/>
  <c r="F6284" i="6"/>
  <c r="E6284" i="6"/>
  <c r="D6285" i="6"/>
  <c r="F6285" i="6"/>
  <c r="E6285" i="6"/>
  <c r="D6286" i="6"/>
  <c r="F6286" i="6"/>
  <c r="E6286" i="6"/>
  <c r="D6287" i="6"/>
  <c r="F6287" i="6"/>
  <c r="E6287" i="6"/>
  <c r="D6288" i="6"/>
  <c r="F6288" i="6"/>
  <c r="E6288" i="6"/>
  <c r="D6289" i="6"/>
  <c r="F6289" i="6"/>
  <c r="E6289" i="6"/>
  <c r="D6290" i="6"/>
  <c r="F6290" i="6"/>
  <c r="E6290" i="6"/>
  <c r="D6291" i="6"/>
  <c r="F6291" i="6"/>
  <c r="E6291" i="6"/>
  <c r="D6292" i="6"/>
  <c r="F6292" i="6"/>
  <c r="E6292" i="6"/>
  <c r="D6293" i="6"/>
  <c r="F6293" i="6"/>
  <c r="E6293" i="6"/>
  <c r="D6294" i="6"/>
  <c r="F6294" i="6"/>
  <c r="E6294" i="6"/>
  <c r="D6295" i="6"/>
  <c r="F6295" i="6"/>
  <c r="E6295" i="6"/>
  <c r="D6296" i="6"/>
  <c r="F6296" i="6"/>
  <c r="E6296" i="6"/>
  <c r="D6297" i="6"/>
  <c r="F6297" i="6"/>
  <c r="E6297" i="6"/>
  <c r="D6298" i="6"/>
  <c r="F6298" i="6"/>
  <c r="E6298" i="6"/>
  <c r="D6299" i="6"/>
  <c r="F6299" i="6"/>
  <c r="E6299" i="6"/>
  <c r="D6300" i="6"/>
  <c r="F6300" i="6"/>
  <c r="E6300" i="6"/>
  <c r="D6301" i="6"/>
  <c r="F6301" i="6"/>
  <c r="E6301" i="6"/>
  <c r="D6302" i="6"/>
  <c r="F6302" i="6"/>
  <c r="E6302" i="6"/>
  <c r="D6303" i="6"/>
  <c r="F6303" i="6"/>
  <c r="E6303" i="6"/>
  <c r="D6304" i="6"/>
  <c r="F6304" i="6"/>
  <c r="E6304" i="6"/>
  <c r="D6305" i="6"/>
  <c r="F6305" i="6"/>
  <c r="E6305" i="6"/>
  <c r="D6306" i="6"/>
  <c r="F6306" i="6"/>
  <c r="E6306" i="6"/>
  <c r="D6307" i="6"/>
  <c r="F6307" i="6"/>
  <c r="E6307" i="6"/>
  <c r="D6308" i="6"/>
  <c r="F6308" i="6"/>
  <c r="E6308" i="6"/>
  <c r="D6309" i="6"/>
  <c r="F6309" i="6"/>
  <c r="E6309" i="6"/>
  <c r="D6310" i="6"/>
  <c r="F6310" i="6"/>
  <c r="E6310" i="6"/>
  <c r="D6311" i="6"/>
  <c r="F6311" i="6"/>
  <c r="E6311" i="6"/>
  <c r="D6312" i="6"/>
  <c r="F6312" i="6"/>
  <c r="E6312" i="6"/>
  <c r="D6313" i="6"/>
  <c r="F6313" i="6"/>
  <c r="E6313" i="6"/>
  <c r="D6314" i="6"/>
  <c r="F6314" i="6"/>
  <c r="E6314" i="6"/>
  <c r="D6315" i="6"/>
  <c r="F6315" i="6"/>
  <c r="E6315" i="6"/>
  <c r="D6316" i="6"/>
  <c r="F6316" i="6"/>
  <c r="E6316" i="6"/>
  <c r="D6317" i="6"/>
  <c r="F6317" i="6"/>
  <c r="E6317" i="6"/>
  <c r="D6318" i="6"/>
  <c r="F6318" i="6"/>
  <c r="E6318" i="6"/>
  <c r="D6319" i="6"/>
  <c r="F6319" i="6"/>
  <c r="E6319" i="6"/>
  <c r="D6320" i="6"/>
  <c r="F6320" i="6"/>
  <c r="E6320" i="6"/>
  <c r="D6321" i="6"/>
  <c r="F6321" i="6"/>
  <c r="E6321" i="6"/>
  <c r="D6322" i="6"/>
  <c r="F6322" i="6"/>
  <c r="E6322" i="6"/>
  <c r="D6323" i="6"/>
  <c r="F6323" i="6"/>
  <c r="E6323" i="6"/>
  <c r="D6324" i="6"/>
  <c r="F6324" i="6"/>
  <c r="E6324" i="6"/>
  <c r="D6325" i="6"/>
  <c r="F6325" i="6"/>
  <c r="E6325" i="6"/>
  <c r="D6326" i="6"/>
  <c r="F6326" i="6"/>
  <c r="E6326" i="6"/>
  <c r="D6327" i="6"/>
  <c r="F6327" i="6"/>
  <c r="E6327" i="6"/>
  <c r="D6328" i="6"/>
  <c r="F6328" i="6"/>
  <c r="E6328" i="6"/>
  <c r="D6329" i="6"/>
  <c r="F6329" i="6"/>
  <c r="E6329" i="6"/>
  <c r="D6330" i="6"/>
  <c r="F6330" i="6"/>
  <c r="E6330" i="6"/>
  <c r="D6331" i="6"/>
  <c r="F6331" i="6"/>
  <c r="E6331" i="6"/>
  <c r="D6332" i="6"/>
  <c r="F6332" i="6"/>
  <c r="E6332" i="6"/>
  <c r="D6333" i="6"/>
  <c r="F6333" i="6"/>
  <c r="E6333" i="6"/>
  <c r="D6334" i="6"/>
  <c r="F6334" i="6"/>
  <c r="E6334" i="6"/>
  <c r="D6335" i="6"/>
  <c r="F6335" i="6"/>
  <c r="E6335" i="6"/>
  <c r="D6336" i="6"/>
  <c r="F6336" i="6"/>
  <c r="E6336" i="6"/>
  <c r="D6337" i="6"/>
  <c r="F6337" i="6"/>
  <c r="E6337" i="6"/>
  <c r="D6338" i="6"/>
  <c r="F6338" i="6"/>
  <c r="E6338" i="6"/>
  <c r="D6339" i="6"/>
  <c r="F6339" i="6"/>
  <c r="E6339" i="6"/>
  <c r="D6340" i="6"/>
  <c r="F6340" i="6"/>
  <c r="E6340" i="6"/>
  <c r="D6341" i="6"/>
  <c r="F6341" i="6"/>
  <c r="E6341" i="6"/>
  <c r="D6342" i="6"/>
  <c r="F6342" i="6"/>
  <c r="E6342" i="6"/>
  <c r="D6343" i="6"/>
  <c r="F6343" i="6"/>
  <c r="E6343" i="6"/>
  <c r="D6344" i="6"/>
  <c r="F6344" i="6"/>
  <c r="E6344" i="6"/>
  <c r="D6345" i="6"/>
  <c r="F6345" i="6"/>
  <c r="E6345" i="6"/>
  <c r="D6346" i="6"/>
  <c r="F6346" i="6"/>
  <c r="E6346" i="6"/>
  <c r="D6347" i="6"/>
  <c r="F6347" i="6"/>
  <c r="E6347" i="6"/>
  <c r="D6348" i="6"/>
  <c r="F6348" i="6"/>
  <c r="E6348" i="6"/>
  <c r="D6349" i="6"/>
  <c r="F6349" i="6"/>
  <c r="E6349" i="6"/>
  <c r="D6350" i="6"/>
  <c r="F6350" i="6"/>
  <c r="E6350" i="6"/>
  <c r="D6351" i="6"/>
  <c r="F6351" i="6"/>
  <c r="E6351" i="6"/>
  <c r="D6352" i="6"/>
  <c r="F6352" i="6"/>
  <c r="E6352" i="6"/>
  <c r="D6353" i="6"/>
  <c r="F6353" i="6"/>
  <c r="E6353" i="6"/>
  <c r="D6354" i="6"/>
  <c r="F6354" i="6"/>
  <c r="E6354" i="6"/>
  <c r="D6355" i="6"/>
  <c r="F6355" i="6"/>
  <c r="E6355" i="6"/>
  <c r="D6356" i="6"/>
  <c r="F6356" i="6"/>
  <c r="E6356" i="6"/>
  <c r="D6357" i="6"/>
  <c r="F6357" i="6"/>
  <c r="E6357" i="6"/>
  <c r="D6358" i="6"/>
  <c r="F6358" i="6"/>
  <c r="E6358" i="6"/>
  <c r="D6359" i="6"/>
  <c r="F6359" i="6"/>
  <c r="E6359" i="6"/>
  <c r="D6360" i="6"/>
  <c r="F6360" i="6"/>
  <c r="E6360" i="6"/>
  <c r="D6361" i="6"/>
  <c r="F6361" i="6"/>
  <c r="E6361" i="6"/>
  <c r="D6362" i="6"/>
  <c r="F6362" i="6"/>
  <c r="E6362" i="6"/>
  <c r="D6363" i="6"/>
  <c r="F6363" i="6"/>
  <c r="E6363" i="6"/>
  <c r="D6364" i="6"/>
  <c r="F6364" i="6"/>
  <c r="E6364" i="6"/>
  <c r="D6365" i="6"/>
  <c r="F6365" i="6"/>
  <c r="E6365" i="6"/>
  <c r="D6366" i="6"/>
  <c r="F6366" i="6"/>
  <c r="E6366" i="6"/>
  <c r="D6367" i="6"/>
  <c r="F6367" i="6"/>
  <c r="E6367" i="6"/>
  <c r="D6368" i="6"/>
  <c r="F6368" i="6"/>
  <c r="E6368" i="6"/>
  <c r="D6369" i="6"/>
  <c r="F6369" i="6"/>
  <c r="E6369" i="6"/>
  <c r="D6370" i="6"/>
  <c r="F6370" i="6"/>
  <c r="E6370" i="6"/>
  <c r="D6371" i="6"/>
  <c r="F6371" i="6"/>
  <c r="E6371" i="6"/>
  <c r="D6372" i="6"/>
  <c r="F6372" i="6"/>
  <c r="E6372" i="6"/>
  <c r="D6373" i="6"/>
  <c r="F6373" i="6"/>
  <c r="E6373" i="6"/>
  <c r="D6374" i="6"/>
  <c r="F6374" i="6"/>
  <c r="E6374" i="6"/>
  <c r="D6375" i="6"/>
  <c r="F6375" i="6"/>
  <c r="E6375" i="6"/>
  <c r="D6376" i="6"/>
  <c r="F6376" i="6"/>
  <c r="E6376" i="6"/>
  <c r="D6377" i="6"/>
  <c r="F6377" i="6"/>
  <c r="E6377" i="6"/>
  <c r="D6378" i="6"/>
  <c r="F6378" i="6"/>
  <c r="E6378" i="6"/>
  <c r="D6379" i="6"/>
  <c r="F6379" i="6"/>
  <c r="E6379" i="6"/>
  <c r="D6380" i="6"/>
  <c r="F6380" i="6"/>
  <c r="E6380" i="6"/>
  <c r="D6381" i="6"/>
  <c r="F6381" i="6"/>
  <c r="E6381" i="6"/>
  <c r="D6382" i="6"/>
  <c r="F6382" i="6"/>
  <c r="E6382" i="6"/>
  <c r="D6383" i="6"/>
  <c r="F6383" i="6"/>
  <c r="E6383" i="6"/>
  <c r="D6384" i="6"/>
  <c r="F6384" i="6"/>
  <c r="E6384" i="6"/>
  <c r="D6385" i="6"/>
  <c r="F6385" i="6"/>
  <c r="E6385" i="6"/>
  <c r="D6386" i="6"/>
  <c r="F6386" i="6"/>
  <c r="E6386" i="6"/>
  <c r="D6387" i="6"/>
  <c r="F6387" i="6"/>
  <c r="E6387" i="6"/>
  <c r="D6388" i="6"/>
  <c r="F6388" i="6"/>
  <c r="E6388" i="6"/>
  <c r="D6389" i="6"/>
  <c r="F6389" i="6"/>
  <c r="E6389" i="6"/>
  <c r="D6390" i="6"/>
  <c r="F6390" i="6"/>
  <c r="E6390" i="6"/>
  <c r="D6391" i="6"/>
  <c r="F6391" i="6"/>
  <c r="E6391" i="6"/>
  <c r="D6392" i="6"/>
  <c r="F6392" i="6"/>
  <c r="E6392" i="6"/>
  <c r="D6393" i="6"/>
  <c r="F6393" i="6"/>
  <c r="E6393" i="6"/>
  <c r="D6394" i="6"/>
  <c r="F6394" i="6"/>
  <c r="E6394" i="6"/>
  <c r="D6395" i="6"/>
  <c r="F6395" i="6"/>
  <c r="E6395" i="6"/>
  <c r="D6396" i="6"/>
  <c r="F6396" i="6"/>
  <c r="E6396" i="6"/>
  <c r="D6397" i="6"/>
  <c r="F6397" i="6"/>
  <c r="E6397" i="6"/>
  <c r="D6398" i="6"/>
  <c r="F6398" i="6"/>
  <c r="E6398" i="6"/>
  <c r="D6399" i="6"/>
  <c r="F6399" i="6"/>
  <c r="E6399" i="6"/>
  <c r="D6400" i="6"/>
  <c r="F6400" i="6"/>
  <c r="E6400" i="6"/>
  <c r="D6401" i="6"/>
  <c r="F6401" i="6"/>
  <c r="E6401" i="6"/>
  <c r="D6402" i="6"/>
  <c r="F6402" i="6"/>
  <c r="E6402" i="6"/>
  <c r="D6403" i="6"/>
  <c r="F6403" i="6"/>
  <c r="E6403" i="6"/>
  <c r="D6404" i="6"/>
  <c r="F6404" i="6"/>
  <c r="E6404" i="6"/>
  <c r="D6405" i="6"/>
  <c r="F6405" i="6"/>
  <c r="E6405" i="6"/>
  <c r="D6406" i="6"/>
  <c r="F6406" i="6"/>
  <c r="E6406" i="6"/>
  <c r="D6407" i="6"/>
  <c r="F6407" i="6"/>
  <c r="E6407" i="6"/>
  <c r="D6408" i="6"/>
  <c r="F6408" i="6"/>
  <c r="E6408" i="6"/>
  <c r="D6409" i="6"/>
  <c r="F6409" i="6"/>
  <c r="E6409" i="6"/>
  <c r="D6410" i="6"/>
  <c r="F6410" i="6"/>
  <c r="E6410" i="6"/>
  <c r="D6411" i="6"/>
  <c r="F6411" i="6"/>
  <c r="E6411" i="6"/>
  <c r="D6412" i="6"/>
  <c r="F6412" i="6"/>
  <c r="E6412" i="6"/>
  <c r="D6413" i="6"/>
  <c r="F6413" i="6"/>
  <c r="E6413" i="6"/>
  <c r="D6414" i="6"/>
  <c r="F6414" i="6"/>
  <c r="E6414" i="6"/>
  <c r="D6415" i="6"/>
  <c r="F6415" i="6"/>
  <c r="E6415" i="6"/>
  <c r="D6416" i="6"/>
  <c r="F6416" i="6"/>
  <c r="E6416" i="6"/>
  <c r="D6417" i="6"/>
  <c r="F6417" i="6"/>
  <c r="E6417" i="6"/>
  <c r="D6418" i="6"/>
  <c r="F6418" i="6"/>
  <c r="E6418" i="6"/>
  <c r="D6419" i="6"/>
  <c r="F6419" i="6"/>
  <c r="E6419" i="6"/>
  <c r="D6420" i="6"/>
  <c r="F6420" i="6"/>
  <c r="E6420" i="6"/>
  <c r="D6421" i="6"/>
  <c r="F6421" i="6"/>
  <c r="E6421" i="6"/>
  <c r="D6422" i="6"/>
  <c r="F6422" i="6"/>
  <c r="E6422" i="6"/>
  <c r="D6423" i="6"/>
  <c r="F6423" i="6"/>
  <c r="E6423" i="6"/>
  <c r="D6424" i="6"/>
  <c r="F6424" i="6"/>
  <c r="E6424" i="6"/>
  <c r="D6425" i="6"/>
  <c r="F6425" i="6"/>
  <c r="E6425" i="6"/>
  <c r="D6426" i="6"/>
  <c r="F6426" i="6"/>
  <c r="E6426" i="6"/>
  <c r="D6427" i="6"/>
  <c r="F6427" i="6"/>
  <c r="E6427" i="6"/>
  <c r="D6428" i="6"/>
  <c r="F6428" i="6"/>
  <c r="E6428" i="6"/>
  <c r="D6429" i="6"/>
  <c r="F6429" i="6"/>
  <c r="E6429" i="6"/>
  <c r="D6430" i="6"/>
  <c r="F6430" i="6"/>
  <c r="E6430" i="6"/>
  <c r="D6431" i="6"/>
  <c r="F6431" i="6"/>
  <c r="E6431" i="6"/>
  <c r="D6432" i="6"/>
  <c r="F6432" i="6"/>
  <c r="E6432" i="6"/>
  <c r="D6433" i="6"/>
  <c r="F6433" i="6"/>
  <c r="E6433" i="6"/>
  <c r="D6434" i="6"/>
  <c r="F6434" i="6"/>
  <c r="E6434" i="6"/>
  <c r="D6435" i="6"/>
  <c r="F6435" i="6"/>
  <c r="E6435" i="6"/>
  <c r="D6436" i="6"/>
  <c r="F6436" i="6"/>
  <c r="E6436" i="6"/>
  <c r="D6437" i="6"/>
  <c r="F6437" i="6"/>
  <c r="E6437" i="6"/>
  <c r="D6438" i="6"/>
  <c r="F6438" i="6"/>
  <c r="E6438" i="6"/>
  <c r="D6439" i="6"/>
  <c r="F6439" i="6"/>
  <c r="E6439" i="6"/>
  <c r="D6440" i="6"/>
  <c r="F6440" i="6"/>
  <c r="E6440" i="6"/>
  <c r="D6441" i="6"/>
  <c r="F6441" i="6"/>
  <c r="E6441" i="6"/>
  <c r="D6442" i="6"/>
  <c r="F6442" i="6"/>
  <c r="E6442" i="6"/>
  <c r="D6443" i="6"/>
  <c r="F6443" i="6"/>
  <c r="E6443" i="6"/>
  <c r="D6444" i="6"/>
  <c r="F6444" i="6"/>
  <c r="E6444" i="6"/>
  <c r="D6445" i="6"/>
  <c r="F6445" i="6"/>
  <c r="E6445" i="6"/>
  <c r="D6446" i="6"/>
  <c r="F6446" i="6"/>
  <c r="E6446" i="6"/>
  <c r="D6447" i="6"/>
  <c r="F6447" i="6"/>
  <c r="E6447" i="6"/>
  <c r="D6448" i="6"/>
  <c r="F6448" i="6"/>
  <c r="E6448" i="6"/>
  <c r="D6449" i="6"/>
  <c r="F6449" i="6"/>
  <c r="E6449" i="6"/>
  <c r="D6450" i="6"/>
  <c r="F6450" i="6"/>
  <c r="E6450" i="6"/>
  <c r="D6451" i="6"/>
  <c r="F6451" i="6"/>
  <c r="E6451" i="6"/>
  <c r="D6452" i="6"/>
  <c r="F6452" i="6"/>
  <c r="E6452" i="6"/>
  <c r="D6453" i="6"/>
  <c r="F6453" i="6"/>
  <c r="E6453" i="6"/>
  <c r="D6454" i="6"/>
  <c r="F6454" i="6"/>
  <c r="E6454" i="6"/>
  <c r="D6455" i="6"/>
  <c r="F6455" i="6"/>
  <c r="E6455" i="6"/>
  <c r="D6456" i="6"/>
  <c r="F6456" i="6"/>
  <c r="E6456" i="6"/>
  <c r="D6457" i="6"/>
  <c r="F6457" i="6"/>
  <c r="E6457" i="6"/>
  <c r="D6458" i="6"/>
  <c r="F6458" i="6"/>
  <c r="E6458" i="6"/>
  <c r="D6459" i="6"/>
  <c r="F6459" i="6"/>
  <c r="E6459" i="6"/>
  <c r="D6460" i="6"/>
  <c r="F6460" i="6"/>
  <c r="E6460" i="6"/>
  <c r="D6461" i="6"/>
  <c r="F6461" i="6"/>
  <c r="E6461" i="6"/>
  <c r="D6462" i="6"/>
  <c r="F6462" i="6"/>
  <c r="E6462" i="6"/>
  <c r="D6463" i="6"/>
  <c r="F6463" i="6"/>
  <c r="E6463" i="6"/>
  <c r="D6464" i="6"/>
  <c r="F6464" i="6"/>
  <c r="E6464" i="6"/>
  <c r="D6465" i="6"/>
  <c r="F6465" i="6"/>
  <c r="E6465" i="6"/>
  <c r="D6466" i="6"/>
  <c r="F6466" i="6"/>
  <c r="E6466" i="6"/>
  <c r="D6467" i="6"/>
  <c r="F6467" i="6"/>
  <c r="E6467" i="6"/>
  <c r="D6468" i="6"/>
  <c r="F6468" i="6"/>
  <c r="E6468" i="6"/>
  <c r="D6469" i="6"/>
  <c r="F6469" i="6"/>
  <c r="E6469" i="6"/>
  <c r="D6470" i="6"/>
  <c r="F6470" i="6"/>
  <c r="E6470" i="6"/>
  <c r="D6471" i="6"/>
  <c r="F6471" i="6"/>
  <c r="E6471" i="6"/>
  <c r="D6472" i="6"/>
  <c r="F6472" i="6"/>
  <c r="E6472" i="6"/>
  <c r="D6473" i="6"/>
  <c r="F6473" i="6"/>
  <c r="E6473" i="6"/>
  <c r="D6474" i="6"/>
  <c r="F6474" i="6"/>
  <c r="E6474" i="6"/>
  <c r="D6475" i="6"/>
  <c r="F6475" i="6"/>
  <c r="E6475" i="6"/>
  <c r="D6476" i="6"/>
  <c r="F6476" i="6"/>
  <c r="E6476" i="6"/>
  <c r="D6477" i="6"/>
  <c r="F6477" i="6"/>
  <c r="E6477" i="6"/>
  <c r="D6478" i="6"/>
  <c r="F6478" i="6"/>
  <c r="E6478" i="6"/>
  <c r="D6479" i="6"/>
  <c r="F6479" i="6"/>
  <c r="E6479" i="6"/>
  <c r="D6480" i="6"/>
  <c r="F6480" i="6"/>
  <c r="E6480" i="6"/>
  <c r="D6481" i="6"/>
  <c r="F6481" i="6"/>
  <c r="E6481" i="6"/>
  <c r="D6482" i="6"/>
  <c r="F6482" i="6"/>
  <c r="E6482" i="6"/>
  <c r="D6483" i="6"/>
  <c r="F6483" i="6"/>
  <c r="E6483" i="6"/>
  <c r="D6484" i="6"/>
  <c r="F6484" i="6"/>
  <c r="E6484" i="6"/>
  <c r="D6485" i="6"/>
  <c r="F6485" i="6"/>
  <c r="E6485" i="6"/>
  <c r="D6486" i="6"/>
  <c r="F6486" i="6"/>
  <c r="E6486" i="6"/>
  <c r="D6487" i="6"/>
  <c r="F6487" i="6"/>
  <c r="E6487" i="6"/>
  <c r="D6488" i="6"/>
  <c r="F6488" i="6"/>
  <c r="E6488" i="6"/>
  <c r="D6489" i="6"/>
  <c r="F6489" i="6"/>
  <c r="E6489" i="6"/>
  <c r="D6490" i="6"/>
  <c r="F6490" i="6"/>
  <c r="E6490" i="6"/>
  <c r="D6491" i="6"/>
  <c r="F6491" i="6"/>
  <c r="E6491" i="6"/>
  <c r="D6492" i="6"/>
  <c r="F6492" i="6"/>
  <c r="E6492" i="6"/>
  <c r="D6493" i="6"/>
  <c r="F6493" i="6"/>
  <c r="E6493" i="6"/>
  <c r="D6494" i="6"/>
  <c r="F6494" i="6"/>
  <c r="E6494" i="6"/>
  <c r="D6495" i="6"/>
  <c r="F6495" i="6"/>
  <c r="E6495" i="6"/>
  <c r="D6496" i="6"/>
  <c r="F6496" i="6"/>
  <c r="E6496" i="6"/>
  <c r="D6497" i="6"/>
  <c r="F6497" i="6"/>
  <c r="E6497" i="6"/>
  <c r="D6498" i="6"/>
  <c r="F6498" i="6"/>
  <c r="E6498" i="6"/>
  <c r="D6499" i="6"/>
  <c r="F6499" i="6"/>
  <c r="E6499" i="6"/>
  <c r="D6500" i="6"/>
  <c r="F6500" i="6"/>
  <c r="E6500" i="6"/>
  <c r="D6501" i="6"/>
  <c r="F6501" i="6"/>
  <c r="E6501" i="6"/>
  <c r="D6502" i="6"/>
  <c r="F6502" i="6"/>
  <c r="E6502" i="6"/>
  <c r="D6503" i="6"/>
  <c r="F6503" i="6"/>
  <c r="E6503" i="6"/>
  <c r="D6504" i="6"/>
  <c r="F6504" i="6"/>
  <c r="E6504" i="6"/>
  <c r="D6505" i="6"/>
  <c r="F6505" i="6"/>
  <c r="E6505" i="6"/>
  <c r="D6506" i="6"/>
  <c r="F6506" i="6"/>
  <c r="E6506" i="6"/>
  <c r="D6507" i="6"/>
  <c r="F6507" i="6"/>
  <c r="E6507" i="6"/>
  <c r="D6508" i="6"/>
  <c r="F6508" i="6"/>
  <c r="E6508" i="6"/>
  <c r="D6509" i="6"/>
  <c r="F6509" i="6"/>
  <c r="E6509" i="6"/>
  <c r="D6510" i="6"/>
  <c r="F6510" i="6"/>
  <c r="E6510" i="6"/>
  <c r="D6511" i="6"/>
  <c r="F6511" i="6"/>
  <c r="E6511" i="6"/>
  <c r="D6512" i="6"/>
  <c r="F6512" i="6"/>
  <c r="E6512" i="6"/>
  <c r="D6513" i="6"/>
  <c r="F6513" i="6"/>
  <c r="E6513" i="6"/>
  <c r="D6514" i="6"/>
  <c r="F6514" i="6"/>
  <c r="E6514" i="6"/>
  <c r="D6515" i="6"/>
  <c r="F6515" i="6"/>
  <c r="E6515" i="6"/>
  <c r="D6516" i="6"/>
  <c r="F6516" i="6"/>
  <c r="E6516" i="6"/>
  <c r="D6517" i="6"/>
  <c r="F6517" i="6"/>
  <c r="E6517" i="6"/>
  <c r="D6518" i="6"/>
  <c r="F6518" i="6"/>
  <c r="E6518" i="6"/>
  <c r="D6519" i="6"/>
  <c r="F6519" i="6"/>
  <c r="E6519" i="6"/>
  <c r="D6520" i="6"/>
  <c r="F6520" i="6"/>
  <c r="E6520" i="6"/>
  <c r="D6521" i="6"/>
  <c r="F6521" i="6"/>
  <c r="E6521" i="6"/>
  <c r="D6522" i="6"/>
  <c r="F6522" i="6"/>
  <c r="E6522" i="6"/>
  <c r="D6523" i="6"/>
  <c r="F6523" i="6"/>
  <c r="E6523" i="6"/>
  <c r="D6524" i="6"/>
  <c r="F6524" i="6"/>
  <c r="E6524" i="6"/>
  <c r="D6525" i="6"/>
  <c r="F6525" i="6"/>
  <c r="E6525" i="6"/>
  <c r="D6526" i="6"/>
  <c r="F6526" i="6"/>
  <c r="E6526" i="6"/>
  <c r="D6527" i="6"/>
  <c r="F6527" i="6"/>
  <c r="E6527" i="6"/>
  <c r="D6528" i="6"/>
  <c r="F6528" i="6"/>
  <c r="E6528" i="6"/>
  <c r="D6529" i="6"/>
  <c r="F6529" i="6"/>
  <c r="E6529" i="6"/>
  <c r="D6530" i="6"/>
  <c r="F6530" i="6"/>
  <c r="E6530" i="6"/>
  <c r="D6531" i="6"/>
  <c r="F6531" i="6"/>
  <c r="E6531" i="6"/>
  <c r="F6532" i="6"/>
  <c r="D6533" i="6"/>
  <c r="F6533" i="6"/>
  <c r="E6533" i="6"/>
  <c r="D6534" i="6"/>
  <c r="F6534" i="6"/>
  <c r="E6534" i="6"/>
  <c r="D6535" i="6"/>
  <c r="F6535" i="6"/>
  <c r="E6535" i="6"/>
  <c r="D6536" i="6"/>
  <c r="F6536" i="6"/>
  <c r="E6536" i="6"/>
  <c r="D6537" i="6"/>
  <c r="F6537" i="6"/>
  <c r="E6537" i="6"/>
  <c r="D6538" i="6"/>
  <c r="F6538" i="6"/>
  <c r="E6538" i="6"/>
  <c r="D6539" i="6"/>
  <c r="F6539" i="6"/>
  <c r="E6539" i="6"/>
  <c r="D6540" i="6"/>
  <c r="F6540" i="6"/>
  <c r="E6540" i="6"/>
  <c r="D6541" i="6"/>
  <c r="F6541" i="6"/>
  <c r="E6541" i="6"/>
  <c r="D6542" i="6"/>
  <c r="F6542" i="6"/>
  <c r="E6542" i="6"/>
  <c r="D6543" i="6"/>
  <c r="F6543" i="6"/>
  <c r="E6543" i="6"/>
  <c r="D6544" i="6"/>
  <c r="F6544" i="6"/>
  <c r="E6544" i="6"/>
  <c r="D6545" i="6"/>
  <c r="F6545" i="6"/>
  <c r="E6545" i="6"/>
  <c r="D6546" i="6"/>
  <c r="F6546" i="6"/>
  <c r="E6546" i="6"/>
  <c r="D6547" i="6"/>
  <c r="F6547" i="6"/>
  <c r="E6547" i="6"/>
  <c r="D6548" i="6"/>
  <c r="F6548" i="6"/>
  <c r="E6548" i="6"/>
  <c r="D6549" i="6"/>
  <c r="F6549" i="6"/>
  <c r="E6549" i="6"/>
  <c r="D6550" i="6"/>
  <c r="F6550" i="6"/>
  <c r="E6550" i="6"/>
  <c r="D6551" i="6"/>
  <c r="F6551" i="6"/>
  <c r="E6551" i="6"/>
  <c r="D6552" i="6"/>
  <c r="F6552" i="6"/>
  <c r="E6552" i="6"/>
  <c r="D6553" i="6"/>
  <c r="F6553" i="6"/>
  <c r="E6553" i="6"/>
  <c r="D6554" i="6"/>
  <c r="F6554" i="6"/>
  <c r="E6554" i="6"/>
  <c r="D6555" i="6"/>
  <c r="F6555" i="6"/>
  <c r="E6555" i="6"/>
  <c r="D6556" i="6"/>
  <c r="F6556" i="6"/>
  <c r="E6556" i="6"/>
  <c r="D6557" i="6"/>
  <c r="F6557" i="6"/>
  <c r="E6557" i="6"/>
  <c r="D6558" i="6"/>
  <c r="F6558" i="6"/>
  <c r="E6558" i="6"/>
  <c r="D6559" i="6"/>
  <c r="F6559" i="6"/>
  <c r="E6559" i="6"/>
  <c r="D6560" i="6"/>
  <c r="F6560" i="6"/>
  <c r="E6560" i="6"/>
  <c r="D6561" i="6"/>
  <c r="F6561" i="6"/>
  <c r="E6561" i="6"/>
  <c r="D6562" i="6"/>
  <c r="F6562" i="6"/>
  <c r="E6562" i="6"/>
  <c r="D6563" i="6"/>
  <c r="F6563" i="6"/>
  <c r="E6563" i="6"/>
  <c r="D6564" i="6"/>
  <c r="F6564" i="6"/>
  <c r="E6564" i="6"/>
  <c r="D6565" i="6"/>
  <c r="F6565" i="6"/>
  <c r="E6565" i="6"/>
  <c r="D6566" i="6"/>
  <c r="F6566" i="6"/>
  <c r="E6566" i="6"/>
  <c r="D6567" i="6"/>
  <c r="F6567" i="6"/>
  <c r="E6567" i="6"/>
  <c r="D6568" i="6"/>
  <c r="F6568" i="6"/>
  <c r="E6568" i="6"/>
  <c r="D6569" i="6"/>
  <c r="F6569" i="6"/>
  <c r="E6569" i="6"/>
  <c r="D6570" i="6"/>
  <c r="F6570" i="6"/>
  <c r="E6570" i="6"/>
  <c r="D6571" i="6"/>
  <c r="F6571" i="6"/>
  <c r="E6571" i="6"/>
  <c r="D6572" i="6"/>
  <c r="F6572" i="6"/>
  <c r="E6572" i="6"/>
  <c r="D6573" i="6"/>
  <c r="F6573" i="6"/>
  <c r="E6573" i="6"/>
  <c r="D6574" i="6"/>
  <c r="F6574" i="6"/>
  <c r="E6574" i="6"/>
  <c r="D6575" i="6"/>
  <c r="F6575" i="6"/>
  <c r="E6575" i="6"/>
  <c r="D6576" i="6"/>
  <c r="F6576" i="6"/>
  <c r="E6576" i="6"/>
  <c r="D6577" i="6"/>
  <c r="F6577" i="6"/>
  <c r="E6577" i="6"/>
  <c r="D6578" i="6"/>
  <c r="F6578" i="6"/>
  <c r="E6578" i="6"/>
  <c r="D6579" i="6"/>
  <c r="F6579" i="6"/>
  <c r="E6579" i="6"/>
  <c r="D6580" i="6"/>
  <c r="F6580" i="6"/>
  <c r="E6580" i="6"/>
  <c r="D6581" i="6"/>
  <c r="F6581" i="6"/>
  <c r="E6581" i="6"/>
  <c r="D6582" i="6"/>
  <c r="F6582" i="6"/>
  <c r="E6582" i="6"/>
  <c r="D6583" i="6"/>
  <c r="F6583" i="6"/>
  <c r="E6583" i="6"/>
  <c r="D6584" i="6"/>
  <c r="F6584" i="6"/>
  <c r="E6584" i="6"/>
  <c r="D6585" i="6"/>
  <c r="F6585" i="6"/>
  <c r="E6585" i="6"/>
  <c r="D6586" i="6"/>
  <c r="F6586" i="6"/>
  <c r="E6586" i="6"/>
  <c r="D6587" i="6"/>
  <c r="F6587" i="6"/>
  <c r="E6587" i="6"/>
  <c r="D6588" i="6"/>
  <c r="F6588" i="6"/>
  <c r="E6588" i="6"/>
  <c r="D6589" i="6"/>
  <c r="F6589" i="6"/>
  <c r="E6589" i="6"/>
  <c r="D6590" i="6"/>
  <c r="F6590" i="6"/>
  <c r="E6590" i="6"/>
  <c r="D6591" i="6"/>
  <c r="F6591" i="6"/>
  <c r="E6591" i="6"/>
  <c r="D6592" i="6"/>
  <c r="F6592" i="6"/>
  <c r="E6592" i="6"/>
  <c r="D6593" i="6"/>
  <c r="F6593" i="6"/>
  <c r="E6593" i="6"/>
  <c r="D6594" i="6"/>
  <c r="F6594" i="6"/>
  <c r="E6594" i="6"/>
  <c r="D6595" i="6"/>
  <c r="F6595" i="6"/>
  <c r="E6595" i="6"/>
  <c r="D6596" i="6"/>
  <c r="F6596" i="6"/>
  <c r="E6596" i="6"/>
  <c r="D6597" i="6"/>
  <c r="F6597" i="6"/>
  <c r="E6597" i="6"/>
  <c r="D6598" i="6"/>
  <c r="F6598" i="6"/>
  <c r="E6598" i="6"/>
  <c r="D6599" i="6"/>
  <c r="F6599" i="6"/>
  <c r="E6599" i="6"/>
  <c r="D6600" i="6"/>
  <c r="F6600" i="6"/>
  <c r="E6600" i="6"/>
  <c r="D6601" i="6"/>
  <c r="F6601" i="6"/>
  <c r="E6601" i="6"/>
  <c r="D6602" i="6"/>
  <c r="F6602" i="6"/>
  <c r="E6602" i="6"/>
  <c r="D6603" i="6"/>
  <c r="F6603" i="6"/>
  <c r="E6603" i="6"/>
  <c r="D6604" i="6"/>
  <c r="F6604" i="6"/>
  <c r="E6604" i="6"/>
  <c r="D6605" i="6"/>
  <c r="F6605" i="6"/>
  <c r="E6605" i="6"/>
  <c r="D6606" i="6"/>
  <c r="F6606" i="6"/>
  <c r="E6606" i="6"/>
  <c r="D6607" i="6"/>
  <c r="F6607" i="6"/>
  <c r="E6607" i="6"/>
  <c r="D6608" i="6"/>
  <c r="F6608" i="6"/>
  <c r="E6608" i="6"/>
  <c r="D6609" i="6"/>
  <c r="F6609" i="6"/>
  <c r="E6609" i="6"/>
  <c r="D6610" i="6"/>
  <c r="F6610" i="6"/>
  <c r="E6610" i="6"/>
  <c r="D6611" i="6"/>
  <c r="F6611" i="6"/>
  <c r="E6611" i="6"/>
  <c r="D6612" i="6"/>
  <c r="F6612" i="6"/>
  <c r="E6612" i="6"/>
  <c r="D6613" i="6"/>
  <c r="F6613" i="6"/>
  <c r="E6613" i="6"/>
  <c r="D6614" i="6"/>
  <c r="F6614" i="6"/>
  <c r="E6614" i="6"/>
  <c r="D6615" i="6"/>
  <c r="F6615" i="6"/>
  <c r="E6615" i="6"/>
  <c r="D6616" i="6"/>
  <c r="F6616" i="6"/>
  <c r="E6616" i="6"/>
  <c r="D6617" i="6"/>
  <c r="F6617" i="6"/>
  <c r="E6617" i="6"/>
  <c r="D6618" i="6"/>
  <c r="F6618" i="6"/>
  <c r="E6618" i="6"/>
  <c r="D6619" i="6"/>
  <c r="F6619" i="6"/>
  <c r="E6619" i="6"/>
  <c r="D6620" i="6"/>
  <c r="F6620" i="6"/>
  <c r="E6620" i="6"/>
  <c r="D6621" i="6"/>
  <c r="F6621" i="6"/>
  <c r="E6621" i="6"/>
  <c r="D6622" i="6"/>
  <c r="F6622" i="6"/>
  <c r="E6622" i="6"/>
  <c r="D6623" i="6"/>
  <c r="F6623" i="6"/>
  <c r="E6623" i="6"/>
  <c r="D6624" i="6"/>
  <c r="F6624" i="6"/>
  <c r="E6624" i="6"/>
  <c r="D6625" i="6"/>
  <c r="F6625" i="6"/>
  <c r="E6625" i="6"/>
  <c r="D6626" i="6"/>
  <c r="F6626" i="6"/>
  <c r="E6626" i="6"/>
  <c r="D6627" i="6"/>
  <c r="F6627" i="6"/>
  <c r="E6627" i="6"/>
  <c r="D6628" i="6"/>
  <c r="F6628" i="6"/>
  <c r="E6628" i="6"/>
  <c r="D6629" i="6"/>
  <c r="F6629" i="6"/>
  <c r="E6629" i="6"/>
  <c r="D6630" i="6"/>
  <c r="F6630" i="6"/>
  <c r="E6630" i="6"/>
  <c r="D6631" i="6"/>
  <c r="F6631" i="6"/>
  <c r="E6631" i="6"/>
  <c r="D6632" i="6"/>
  <c r="F6632" i="6"/>
  <c r="E6632" i="6"/>
  <c r="D6633" i="6"/>
  <c r="F6633" i="6"/>
  <c r="E6633" i="6"/>
  <c r="D6634" i="6"/>
  <c r="F6634" i="6"/>
  <c r="E6634" i="6"/>
  <c r="D6635" i="6"/>
  <c r="F6635" i="6"/>
  <c r="E6635" i="6"/>
  <c r="D6636" i="6"/>
  <c r="F6636" i="6"/>
  <c r="E6636" i="6"/>
  <c r="D6637" i="6"/>
  <c r="F6637" i="6"/>
  <c r="E6637" i="6"/>
  <c r="D6638" i="6"/>
  <c r="F6638" i="6"/>
  <c r="E6638" i="6"/>
  <c r="D6639" i="6"/>
  <c r="F6639" i="6"/>
  <c r="E6639" i="6"/>
  <c r="D6640" i="6"/>
  <c r="F6640" i="6"/>
  <c r="E6640" i="6"/>
  <c r="D6641" i="6"/>
  <c r="F6641" i="6"/>
  <c r="E6641" i="6"/>
  <c r="D6642" i="6"/>
  <c r="F6642" i="6"/>
  <c r="E6642" i="6"/>
  <c r="D6643" i="6"/>
  <c r="F6643" i="6"/>
  <c r="E6643" i="6"/>
  <c r="D6644" i="6"/>
  <c r="F6644" i="6"/>
  <c r="E6644" i="6"/>
  <c r="D6645" i="6"/>
  <c r="F6645" i="6"/>
  <c r="E6645" i="6"/>
  <c r="D6646" i="6"/>
  <c r="F6646" i="6"/>
  <c r="E6646" i="6"/>
  <c r="D6647" i="6"/>
  <c r="F6647" i="6"/>
  <c r="E6647" i="6"/>
  <c r="D6648" i="6"/>
  <c r="F6648" i="6"/>
  <c r="E6648" i="6"/>
  <c r="D6649" i="6"/>
  <c r="F6649" i="6"/>
  <c r="E6649" i="6"/>
  <c r="D6650" i="6"/>
  <c r="F6650" i="6"/>
  <c r="E6650" i="6"/>
  <c r="D6651" i="6"/>
  <c r="F6651" i="6"/>
  <c r="E6651" i="6"/>
  <c r="D6652" i="6"/>
  <c r="F6652" i="6"/>
  <c r="E6652" i="6"/>
  <c r="D6653" i="6"/>
  <c r="F6653" i="6"/>
  <c r="E6653" i="6"/>
  <c r="D6654" i="6"/>
  <c r="F6654" i="6"/>
  <c r="E6654" i="6"/>
  <c r="D6655" i="6"/>
  <c r="F6655" i="6"/>
  <c r="E6655" i="6"/>
  <c r="D6656" i="6"/>
  <c r="F6656" i="6"/>
  <c r="E6656" i="6"/>
  <c r="D6657" i="6"/>
  <c r="F6657" i="6"/>
  <c r="E6657" i="6"/>
  <c r="D6658" i="6"/>
  <c r="F6658" i="6"/>
  <c r="E6658" i="6"/>
  <c r="D6659" i="6"/>
  <c r="F6659" i="6"/>
  <c r="E6659" i="6"/>
  <c r="D6660" i="6"/>
  <c r="F6660" i="6"/>
  <c r="E6660" i="6"/>
  <c r="D6661" i="6"/>
  <c r="F6661" i="6"/>
  <c r="E6661" i="6"/>
  <c r="D6662" i="6"/>
  <c r="F6662" i="6"/>
  <c r="E6662" i="6"/>
  <c r="D6663" i="6"/>
  <c r="F6663" i="6"/>
  <c r="E6663" i="6"/>
  <c r="D6664" i="6"/>
  <c r="F6664" i="6"/>
  <c r="E6664" i="6"/>
  <c r="D6665" i="6"/>
  <c r="F6665" i="6"/>
  <c r="E6665" i="6"/>
  <c r="D6666" i="6"/>
  <c r="F6666" i="6"/>
  <c r="E6666" i="6"/>
  <c r="D6667" i="6"/>
  <c r="F6667" i="6"/>
  <c r="E6667" i="6"/>
  <c r="D6668" i="6"/>
  <c r="F6668" i="6"/>
  <c r="E6668" i="6"/>
  <c r="D6669" i="6"/>
  <c r="F6669" i="6"/>
  <c r="E6669" i="6"/>
  <c r="D6670" i="6"/>
  <c r="F6670" i="6"/>
  <c r="E6670" i="6"/>
  <c r="D6671" i="6"/>
  <c r="F6671" i="6"/>
  <c r="E6671" i="6"/>
  <c r="D6672" i="6"/>
  <c r="F6672" i="6"/>
  <c r="E6672" i="6"/>
  <c r="D6673" i="6"/>
  <c r="F6673" i="6"/>
  <c r="E6673" i="6"/>
  <c r="D6674" i="6"/>
  <c r="F6674" i="6"/>
  <c r="E6674" i="6"/>
  <c r="D6675" i="6"/>
  <c r="F6675" i="6"/>
  <c r="E6675" i="6"/>
  <c r="D6676" i="6"/>
  <c r="F6676" i="6"/>
  <c r="E6676" i="6"/>
  <c r="D6677" i="6"/>
  <c r="F6677" i="6"/>
  <c r="E6677" i="6"/>
  <c r="D6678" i="6"/>
  <c r="F6678" i="6"/>
  <c r="E6678" i="6"/>
  <c r="D6679" i="6"/>
  <c r="F6679" i="6"/>
  <c r="E6679" i="6"/>
  <c r="D6680" i="6"/>
  <c r="F6680" i="6"/>
  <c r="E6680" i="6"/>
  <c r="D6681" i="6"/>
  <c r="F6681" i="6"/>
  <c r="E6681" i="6"/>
  <c r="D6682" i="6"/>
  <c r="F6682" i="6"/>
  <c r="E6682" i="6"/>
  <c r="D6683" i="6"/>
  <c r="F6683" i="6"/>
  <c r="E6683" i="6"/>
  <c r="D6684" i="6"/>
  <c r="F6684" i="6"/>
  <c r="E6684" i="6"/>
  <c r="D6685" i="6"/>
  <c r="F6685" i="6"/>
  <c r="E6685" i="6"/>
  <c r="D6686" i="6"/>
  <c r="F6686" i="6"/>
  <c r="E6686" i="6"/>
  <c r="D6687" i="6"/>
  <c r="F6687" i="6"/>
  <c r="E6687" i="6"/>
  <c r="D6688" i="6"/>
  <c r="F6688" i="6"/>
  <c r="E6688" i="6"/>
  <c r="D6689" i="6"/>
  <c r="F6689" i="6"/>
  <c r="E6689" i="6"/>
  <c r="D6690" i="6"/>
  <c r="F6690" i="6"/>
  <c r="E6690" i="6"/>
  <c r="D6691" i="6"/>
  <c r="F6691" i="6"/>
  <c r="E6691" i="6"/>
  <c r="D6692" i="6"/>
  <c r="F6692" i="6"/>
  <c r="E6692" i="6"/>
  <c r="D6693" i="6"/>
  <c r="F6693" i="6"/>
  <c r="E6693" i="6"/>
  <c r="D6694" i="6"/>
  <c r="F6694" i="6"/>
  <c r="E6694" i="6"/>
  <c r="D6695" i="6"/>
  <c r="F6695" i="6"/>
  <c r="E6695" i="6"/>
  <c r="D6696" i="6"/>
  <c r="F6696" i="6"/>
  <c r="E6696" i="6"/>
  <c r="D6697" i="6"/>
  <c r="F6697" i="6"/>
  <c r="E6697" i="6"/>
  <c r="D6698" i="6"/>
  <c r="F6698" i="6"/>
  <c r="E6698" i="6"/>
  <c r="D6699" i="6"/>
  <c r="F6699" i="6"/>
  <c r="E6699" i="6"/>
  <c r="D6700" i="6"/>
  <c r="F6700" i="6"/>
  <c r="E6700" i="6"/>
  <c r="D6701" i="6"/>
  <c r="F6701" i="6"/>
  <c r="E6701" i="6"/>
  <c r="D6702" i="6"/>
  <c r="F6702" i="6"/>
  <c r="E6702" i="6"/>
  <c r="D6703" i="6"/>
  <c r="F6703" i="6"/>
  <c r="E6703" i="6"/>
  <c r="D6704" i="6"/>
  <c r="F6704" i="6"/>
  <c r="E6704" i="6"/>
  <c r="D6705" i="6"/>
  <c r="F6705" i="6"/>
  <c r="E6705" i="6"/>
  <c r="D6706" i="6"/>
  <c r="F6706" i="6"/>
  <c r="E6706" i="6"/>
  <c r="D6707" i="6"/>
  <c r="F6707" i="6"/>
  <c r="E6707" i="6"/>
  <c r="D6708" i="6"/>
  <c r="F6708" i="6"/>
  <c r="E6708" i="6"/>
  <c r="D6709" i="6"/>
  <c r="F6709" i="6"/>
  <c r="E6709" i="6"/>
  <c r="D6710" i="6"/>
  <c r="F6710" i="6"/>
  <c r="E6710" i="6"/>
  <c r="D6711" i="6"/>
  <c r="F6711" i="6"/>
  <c r="E6711" i="6"/>
  <c r="D6712" i="6"/>
  <c r="F6712" i="6"/>
  <c r="E6712" i="6"/>
  <c r="D6713" i="6"/>
  <c r="F6713" i="6"/>
  <c r="E6713" i="6"/>
  <c r="D6714" i="6"/>
  <c r="F6714" i="6"/>
  <c r="E6714" i="6"/>
  <c r="D6715" i="6"/>
  <c r="F6715" i="6"/>
  <c r="E6715" i="6"/>
  <c r="D6716" i="6"/>
  <c r="F6716" i="6"/>
  <c r="E6716" i="6"/>
  <c r="D6717" i="6"/>
  <c r="F6717" i="6"/>
  <c r="E6717" i="6"/>
  <c r="D6718" i="6"/>
  <c r="F6718" i="6"/>
  <c r="E6718" i="6"/>
  <c r="D6719" i="6"/>
  <c r="F6719" i="6"/>
  <c r="E6719" i="6"/>
  <c r="D6720" i="6"/>
  <c r="F6720" i="6"/>
  <c r="E6720" i="6"/>
  <c r="D6721" i="6"/>
  <c r="F6721" i="6"/>
  <c r="E6721" i="6"/>
  <c r="D6722" i="6"/>
  <c r="F6722" i="6"/>
  <c r="E6722" i="6"/>
  <c r="D6723" i="6"/>
  <c r="F6723" i="6"/>
  <c r="E6723" i="6"/>
  <c r="D6724" i="6"/>
  <c r="F6724" i="6"/>
  <c r="E6724" i="6"/>
  <c r="D6725" i="6"/>
  <c r="F6725" i="6"/>
  <c r="E6725" i="6"/>
  <c r="D6726" i="6"/>
  <c r="F6726" i="6"/>
  <c r="E6726" i="6"/>
  <c r="D6727" i="6"/>
  <c r="F6727" i="6"/>
  <c r="E6727" i="6"/>
  <c r="D6728" i="6"/>
  <c r="F6728" i="6"/>
  <c r="E6728" i="6"/>
  <c r="D6729" i="6"/>
  <c r="F6729" i="6"/>
  <c r="E6729" i="6"/>
  <c r="D6730" i="6"/>
  <c r="F6730" i="6"/>
  <c r="E6730" i="6"/>
  <c r="D6731" i="6"/>
  <c r="F6731" i="6"/>
  <c r="E6731" i="6"/>
  <c r="D6732" i="6"/>
  <c r="F6732" i="6"/>
  <c r="E6732" i="6"/>
  <c r="D6733" i="6"/>
  <c r="F6733" i="6"/>
  <c r="E6733" i="6"/>
  <c r="D6734" i="6"/>
  <c r="F6734" i="6"/>
  <c r="E6734" i="6"/>
  <c r="D6735" i="6"/>
  <c r="F6735" i="6"/>
  <c r="E6735" i="6"/>
  <c r="D6736" i="6"/>
  <c r="F6736" i="6"/>
  <c r="E6736" i="6"/>
  <c r="D6737" i="6"/>
  <c r="F6737" i="6"/>
  <c r="E6737" i="6"/>
  <c r="D6738" i="6"/>
  <c r="F6738" i="6"/>
  <c r="E6738" i="6"/>
  <c r="D6739" i="6"/>
  <c r="F6739" i="6"/>
  <c r="E6739" i="6"/>
  <c r="D6740" i="6"/>
  <c r="F6740" i="6"/>
  <c r="E6740" i="6"/>
  <c r="D6741" i="6"/>
  <c r="F6741" i="6"/>
  <c r="E6741" i="6"/>
  <c r="D6742" i="6"/>
  <c r="F6742" i="6"/>
  <c r="E6742" i="6"/>
  <c r="D6743" i="6"/>
  <c r="F6743" i="6"/>
  <c r="E6743" i="6"/>
  <c r="D6744" i="6"/>
  <c r="F6744" i="6"/>
  <c r="E6744" i="6"/>
  <c r="D6745" i="6"/>
  <c r="F6745" i="6"/>
  <c r="E6745" i="6"/>
  <c r="D6746" i="6"/>
  <c r="F6746" i="6"/>
  <c r="E6746" i="6"/>
  <c r="D6747" i="6"/>
  <c r="F6747" i="6"/>
  <c r="E6747" i="6"/>
  <c r="D6748" i="6"/>
  <c r="F6748" i="6"/>
  <c r="E6748" i="6"/>
  <c r="D6749" i="6"/>
  <c r="F6749" i="6"/>
  <c r="E6749" i="6"/>
  <c r="D6750" i="6"/>
  <c r="F6750" i="6"/>
  <c r="E6750" i="6"/>
  <c r="D6751" i="6"/>
  <c r="F6751" i="6"/>
  <c r="E6751" i="6"/>
  <c r="D6752" i="6"/>
  <c r="F6752" i="6"/>
  <c r="E6752" i="6"/>
  <c r="D6753" i="6"/>
  <c r="F6753" i="6"/>
  <c r="E6753" i="6"/>
  <c r="D6754" i="6"/>
  <c r="F6754" i="6"/>
  <c r="E6754" i="6"/>
  <c r="D6755" i="6"/>
  <c r="F6755" i="6"/>
  <c r="E6755" i="6"/>
  <c r="D6756" i="6"/>
  <c r="F6756" i="6"/>
  <c r="E6756" i="6"/>
  <c r="D6757" i="6"/>
  <c r="F6757" i="6"/>
  <c r="E6757" i="6"/>
  <c r="D6758" i="6"/>
  <c r="F6758" i="6"/>
  <c r="E6758" i="6"/>
  <c r="D6759" i="6"/>
  <c r="F6759" i="6"/>
  <c r="E6759" i="6"/>
  <c r="D6760" i="6"/>
  <c r="F6760" i="6"/>
  <c r="E6760" i="6"/>
  <c r="D6761" i="6"/>
  <c r="F6761" i="6"/>
  <c r="E6761" i="6"/>
  <c r="D6762" i="6"/>
  <c r="F6762" i="6"/>
  <c r="E6762" i="6"/>
  <c r="D6763" i="6"/>
  <c r="F6763" i="6"/>
  <c r="E6763" i="6"/>
  <c r="D6764" i="6"/>
  <c r="F6764" i="6"/>
  <c r="E6764" i="6"/>
  <c r="D6765" i="6"/>
  <c r="F6765" i="6"/>
  <c r="E6765" i="6"/>
  <c r="D6766" i="6"/>
  <c r="F6766" i="6"/>
  <c r="E6766" i="6"/>
  <c r="D6767" i="6"/>
  <c r="F6767" i="6"/>
  <c r="E6767" i="6"/>
  <c r="D6768" i="6"/>
  <c r="F6768" i="6"/>
  <c r="E6768" i="6"/>
  <c r="D6769" i="6"/>
  <c r="F6769" i="6"/>
  <c r="E6769" i="6"/>
  <c r="D6770" i="6"/>
  <c r="F6770" i="6"/>
  <c r="E6770" i="6"/>
  <c r="D6771" i="6"/>
  <c r="F6771" i="6"/>
  <c r="E6771" i="6"/>
  <c r="D6772" i="6"/>
  <c r="F6772" i="6"/>
  <c r="E6772" i="6"/>
  <c r="D6773" i="6"/>
  <c r="F6773" i="6"/>
  <c r="E6773" i="6"/>
  <c r="D6774" i="6"/>
  <c r="F6774" i="6"/>
  <c r="E6774" i="6"/>
  <c r="D6775" i="6"/>
  <c r="F6775" i="6"/>
  <c r="E6775" i="6"/>
  <c r="D6776" i="6"/>
  <c r="F6776" i="6"/>
  <c r="E6776" i="6"/>
  <c r="D6777" i="6"/>
  <c r="F6777" i="6"/>
  <c r="E6777" i="6"/>
  <c r="D6778" i="6"/>
  <c r="F6778" i="6"/>
  <c r="E6778" i="6"/>
  <c r="D6779" i="6"/>
  <c r="F6779" i="6"/>
  <c r="E6779" i="6"/>
  <c r="D6780" i="6"/>
  <c r="F6780" i="6"/>
  <c r="E6780" i="6"/>
  <c r="D6781" i="6"/>
  <c r="F6781" i="6"/>
  <c r="E6781" i="6"/>
  <c r="D6782" i="6"/>
  <c r="F6782" i="6"/>
  <c r="E6782" i="6"/>
  <c r="D6783" i="6"/>
  <c r="F6783" i="6"/>
  <c r="E6783" i="6"/>
  <c r="D6784" i="6"/>
  <c r="F6784" i="6"/>
  <c r="E6784" i="6"/>
  <c r="D6785" i="6"/>
  <c r="F6785" i="6"/>
  <c r="E6785" i="6"/>
  <c r="D6786" i="6"/>
  <c r="F6786" i="6"/>
  <c r="E6786" i="6"/>
  <c r="D6787" i="6"/>
  <c r="F6787" i="6"/>
  <c r="E6787" i="6"/>
  <c r="D6788" i="6"/>
  <c r="F6788" i="6"/>
  <c r="E6788" i="6"/>
  <c r="D6789" i="6"/>
  <c r="F6789" i="6"/>
  <c r="E6789" i="6"/>
  <c r="D6790" i="6"/>
  <c r="F6790" i="6"/>
  <c r="E6790" i="6"/>
  <c r="D6791" i="6"/>
  <c r="F6791" i="6"/>
  <c r="E6791" i="6"/>
  <c r="D6792" i="6"/>
  <c r="F6792" i="6"/>
  <c r="E6792" i="6"/>
  <c r="D6793" i="6"/>
  <c r="F6793" i="6"/>
  <c r="E6793" i="6"/>
  <c r="D6794" i="6"/>
  <c r="F6794" i="6"/>
  <c r="E6794" i="6"/>
  <c r="D6795" i="6"/>
  <c r="F6795" i="6"/>
  <c r="E6795" i="6"/>
  <c r="D6796" i="6"/>
  <c r="F6796" i="6"/>
  <c r="E6796" i="6"/>
  <c r="D6797" i="6"/>
  <c r="F6797" i="6"/>
  <c r="E6797" i="6"/>
  <c r="D6798" i="6"/>
  <c r="F6798" i="6"/>
  <c r="E6798" i="6"/>
  <c r="D6799" i="6"/>
  <c r="F6799" i="6"/>
  <c r="E6799" i="6"/>
  <c r="D6800" i="6"/>
  <c r="F6800" i="6"/>
  <c r="E6800" i="6"/>
  <c r="D6801" i="6"/>
  <c r="F6801" i="6"/>
  <c r="E6801" i="6"/>
  <c r="D6802" i="6"/>
  <c r="F6802" i="6"/>
  <c r="E6802" i="6"/>
  <c r="D6803" i="6"/>
  <c r="F6803" i="6"/>
  <c r="E6803" i="6"/>
  <c r="D6804" i="6"/>
  <c r="F6804" i="6"/>
  <c r="E6804" i="6"/>
  <c r="D6805" i="6"/>
  <c r="F6805" i="6"/>
  <c r="E6805" i="6"/>
  <c r="D6806" i="6"/>
  <c r="F6806" i="6"/>
  <c r="E6806" i="6"/>
  <c r="D6807" i="6"/>
  <c r="F6807" i="6"/>
  <c r="E6807" i="6"/>
  <c r="D6808" i="6"/>
  <c r="F6808" i="6"/>
  <c r="E6808" i="6"/>
  <c r="D6809" i="6"/>
  <c r="F6809" i="6"/>
  <c r="E6809" i="6"/>
  <c r="D6810" i="6"/>
  <c r="F6810" i="6"/>
  <c r="E6810" i="6"/>
  <c r="D6811" i="6"/>
  <c r="F6811" i="6"/>
  <c r="E6811" i="6"/>
  <c r="D6812" i="6"/>
  <c r="F6812" i="6"/>
  <c r="E6812" i="6"/>
  <c r="D6813" i="6"/>
  <c r="F6813" i="6"/>
  <c r="E6813" i="6"/>
  <c r="D6814" i="6"/>
  <c r="F6814" i="6"/>
  <c r="E6814" i="6"/>
  <c r="D6815" i="6"/>
  <c r="F6815" i="6"/>
  <c r="E6815" i="6"/>
  <c r="D6816" i="6"/>
  <c r="F6816" i="6"/>
  <c r="E6816" i="6"/>
  <c r="D6817" i="6"/>
  <c r="F6817" i="6"/>
  <c r="E6817" i="6"/>
  <c r="D6818" i="6"/>
  <c r="F6818" i="6"/>
  <c r="E6818" i="6"/>
  <c r="D6819" i="6"/>
  <c r="F6819" i="6"/>
  <c r="E6819" i="6"/>
  <c r="D6820" i="6"/>
  <c r="F6820" i="6"/>
  <c r="E6820" i="6"/>
  <c r="D6821" i="6"/>
  <c r="F6821" i="6"/>
  <c r="E6821" i="6"/>
  <c r="D6823" i="6"/>
  <c r="F6823" i="6"/>
  <c r="E6823" i="6"/>
  <c r="D6824" i="6"/>
  <c r="F6824" i="6"/>
  <c r="E6824" i="6"/>
  <c r="D6825" i="6"/>
  <c r="F6825" i="6"/>
  <c r="E6825" i="6"/>
  <c r="D6826" i="6"/>
  <c r="F6826" i="6"/>
  <c r="E6826" i="6"/>
  <c r="D6827" i="6"/>
  <c r="F6827" i="6"/>
  <c r="E6827" i="6"/>
  <c r="D6828" i="6"/>
  <c r="F6828" i="6"/>
  <c r="E6828" i="6"/>
  <c r="D6829" i="6"/>
  <c r="F6829" i="6"/>
  <c r="E6829" i="6"/>
  <c r="D6830" i="6"/>
  <c r="F6830" i="6"/>
  <c r="E6830" i="6"/>
  <c r="D6831" i="6"/>
  <c r="F6831" i="6"/>
  <c r="E6831" i="6"/>
  <c r="D6832" i="6"/>
  <c r="F6832" i="6"/>
  <c r="E6832" i="6"/>
  <c r="D6833" i="6"/>
  <c r="F6833" i="6"/>
  <c r="E6833" i="6"/>
  <c r="D6834" i="6"/>
  <c r="F6834" i="6"/>
  <c r="E6834" i="6"/>
  <c r="D6835" i="6"/>
  <c r="F6835" i="6"/>
  <c r="E6835" i="6"/>
  <c r="D6836" i="6"/>
  <c r="F6836" i="6"/>
  <c r="E6836" i="6"/>
  <c r="D6837" i="6"/>
  <c r="F6837" i="6"/>
  <c r="E6837" i="6"/>
  <c r="D6838" i="6"/>
  <c r="F6838" i="6"/>
  <c r="E6838" i="6"/>
  <c r="D6839" i="6"/>
  <c r="F6839" i="6"/>
  <c r="E6839" i="6"/>
  <c r="D6840" i="6"/>
  <c r="F6840" i="6"/>
  <c r="E6840" i="6"/>
  <c r="D6841" i="6"/>
  <c r="F6841" i="6"/>
  <c r="E6841" i="6"/>
  <c r="D6842" i="6"/>
  <c r="F6842" i="6"/>
  <c r="E6842" i="6"/>
  <c r="D6843" i="6"/>
  <c r="F6843" i="6"/>
  <c r="E6843" i="6"/>
  <c r="D6844" i="6"/>
  <c r="F6844" i="6"/>
  <c r="E6844" i="6"/>
  <c r="D6845" i="6"/>
  <c r="F6845" i="6"/>
  <c r="E6845" i="6"/>
  <c r="D6846" i="6"/>
  <c r="F6846" i="6"/>
  <c r="E6846" i="6"/>
  <c r="D6847" i="6"/>
  <c r="F6847" i="6"/>
  <c r="E6847" i="6"/>
  <c r="D6848" i="6"/>
  <c r="F6848" i="6"/>
  <c r="E6848" i="6"/>
  <c r="D6849" i="6"/>
  <c r="F6849" i="6"/>
  <c r="E6849" i="6"/>
  <c r="D6850" i="6"/>
  <c r="F6850" i="6"/>
  <c r="E6850" i="6"/>
  <c r="D6851" i="6"/>
  <c r="F6851" i="6"/>
  <c r="E6851" i="6"/>
  <c r="D6852" i="6"/>
  <c r="F6852" i="6"/>
  <c r="E6852" i="6"/>
  <c r="D6853" i="6"/>
  <c r="F6853" i="6"/>
  <c r="E6853" i="6"/>
  <c r="D6854" i="6"/>
  <c r="F6854" i="6"/>
  <c r="E6854" i="6"/>
  <c r="D6855" i="6"/>
  <c r="F6855" i="6"/>
  <c r="E6855" i="6"/>
  <c r="D6856" i="6"/>
  <c r="F6856" i="6"/>
  <c r="E6856" i="6"/>
  <c r="D6857" i="6"/>
  <c r="F6857" i="6"/>
  <c r="E6857" i="6"/>
  <c r="D6858" i="6"/>
  <c r="F6858" i="6"/>
  <c r="E6858" i="6"/>
  <c r="D6859" i="6"/>
  <c r="F6859" i="6"/>
  <c r="E6859" i="6"/>
  <c r="D6860" i="6"/>
  <c r="F6860" i="6"/>
  <c r="E6860" i="6"/>
  <c r="D6861" i="6"/>
  <c r="F6861" i="6"/>
  <c r="E6861" i="6"/>
  <c r="D6862" i="6"/>
  <c r="F6862" i="6"/>
  <c r="E6862" i="6"/>
  <c r="D6863" i="6"/>
  <c r="F6863" i="6"/>
  <c r="E6863" i="6"/>
  <c r="D6864" i="6"/>
  <c r="F6864" i="6"/>
  <c r="E6864" i="6"/>
  <c r="D6865" i="6"/>
  <c r="F6865" i="6"/>
  <c r="E6865" i="6"/>
  <c r="D6866" i="6"/>
  <c r="F6866" i="6"/>
  <c r="E6866" i="6"/>
  <c r="D6867" i="6"/>
  <c r="F6867" i="6"/>
  <c r="E6867" i="6"/>
  <c r="D6868" i="6"/>
  <c r="F6868" i="6"/>
  <c r="E6868" i="6"/>
  <c r="D6869" i="6"/>
  <c r="F6869" i="6"/>
  <c r="E6869" i="6"/>
  <c r="D6870" i="6"/>
  <c r="F6870" i="6"/>
  <c r="E6870" i="6"/>
  <c r="D6871" i="6"/>
  <c r="F6871" i="6"/>
  <c r="E6871" i="6"/>
  <c r="D6872" i="6"/>
  <c r="F6872" i="6"/>
  <c r="E6872" i="6"/>
  <c r="D6873" i="6"/>
  <c r="F6873" i="6"/>
  <c r="E6873" i="6"/>
  <c r="D6874" i="6"/>
  <c r="F6874" i="6"/>
  <c r="E6874" i="6"/>
  <c r="D6875" i="6"/>
  <c r="F6875" i="6"/>
  <c r="E6875" i="6"/>
  <c r="D6876" i="6"/>
  <c r="F6876" i="6"/>
  <c r="E6876" i="6"/>
  <c r="D6877" i="6"/>
  <c r="F6877" i="6"/>
  <c r="E6877" i="6"/>
  <c r="D6878" i="6"/>
  <c r="F6878" i="6"/>
  <c r="E6878" i="6"/>
  <c r="D6879" i="6"/>
  <c r="F6879" i="6"/>
  <c r="E6879" i="6"/>
  <c r="D6880" i="6"/>
  <c r="F6880" i="6"/>
  <c r="E6880" i="6"/>
  <c r="D6881" i="6"/>
  <c r="F6881" i="6"/>
  <c r="E6881" i="6"/>
  <c r="D6882" i="6"/>
  <c r="F6882" i="6"/>
  <c r="E6882" i="6"/>
  <c r="D6883" i="6"/>
  <c r="F6883" i="6"/>
  <c r="E6883" i="6"/>
  <c r="D6884" i="6"/>
  <c r="F6884" i="6"/>
  <c r="E6884" i="6"/>
  <c r="D6885" i="6"/>
  <c r="F6885" i="6"/>
  <c r="E6885" i="6"/>
  <c r="D6886" i="6"/>
  <c r="F6886" i="6"/>
  <c r="E6886" i="6"/>
  <c r="D6887" i="6"/>
  <c r="F6887" i="6"/>
  <c r="E6887" i="6"/>
  <c r="D6888" i="6"/>
  <c r="F6888" i="6"/>
  <c r="E6888" i="6"/>
  <c r="D6889" i="6"/>
  <c r="F6889" i="6"/>
  <c r="E6889" i="6"/>
  <c r="D6890" i="6"/>
  <c r="F6890" i="6"/>
  <c r="E6890" i="6"/>
  <c r="D6891" i="6"/>
  <c r="F6891" i="6"/>
  <c r="E6891" i="6"/>
  <c r="D6892" i="6"/>
  <c r="F6892" i="6"/>
  <c r="E6892" i="6"/>
  <c r="D6893" i="6"/>
  <c r="F6893" i="6"/>
  <c r="E6893" i="6"/>
  <c r="D6894" i="6"/>
  <c r="F6894" i="6"/>
  <c r="E6894" i="6"/>
  <c r="D6895" i="6"/>
  <c r="F6895" i="6"/>
  <c r="E6895" i="6"/>
  <c r="D6896" i="6"/>
  <c r="F6896" i="6"/>
  <c r="E6896" i="6"/>
  <c r="D6897" i="6"/>
  <c r="F6897" i="6"/>
  <c r="E6897" i="6"/>
  <c r="D6898" i="6"/>
  <c r="F6898" i="6"/>
  <c r="E6898" i="6"/>
  <c r="D6899" i="6"/>
  <c r="F6899" i="6"/>
  <c r="E6899" i="6"/>
  <c r="D6900" i="6"/>
  <c r="F6900" i="6"/>
  <c r="E6900" i="6"/>
  <c r="D6901" i="6"/>
  <c r="F6901" i="6"/>
  <c r="E6901" i="6"/>
  <c r="D6902" i="6"/>
  <c r="F6902" i="6"/>
  <c r="E6902" i="6"/>
  <c r="D6903" i="6"/>
  <c r="F6903" i="6"/>
  <c r="E6903" i="6"/>
  <c r="D6904" i="6"/>
  <c r="F6904" i="6"/>
  <c r="E6904" i="6"/>
  <c r="D6905" i="6"/>
  <c r="F6905" i="6"/>
  <c r="E6905" i="6"/>
  <c r="D6906" i="6"/>
  <c r="F6906" i="6"/>
  <c r="E6906" i="6"/>
  <c r="D6907" i="6"/>
  <c r="F6907" i="6"/>
  <c r="E6907" i="6"/>
  <c r="D6908" i="6"/>
  <c r="F6908" i="6"/>
  <c r="E6908" i="6"/>
  <c r="D6909" i="6"/>
  <c r="F6909" i="6"/>
  <c r="E6909" i="6"/>
  <c r="D6910" i="6"/>
  <c r="F6910" i="6"/>
  <c r="E6910" i="6"/>
  <c r="D6911" i="6"/>
  <c r="F6911" i="6"/>
  <c r="E6911" i="6"/>
  <c r="D6912" i="6"/>
  <c r="F6912" i="6"/>
  <c r="E6912" i="6"/>
  <c r="D6913" i="6"/>
  <c r="F6913" i="6"/>
  <c r="E6913" i="6"/>
  <c r="D6914" i="6"/>
  <c r="F6914" i="6"/>
  <c r="E6914" i="6"/>
  <c r="D6915" i="6"/>
  <c r="F6915" i="6"/>
  <c r="E6915" i="6"/>
  <c r="D6916" i="6"/>
  <c r="F6916" i="6"/>
  <c r="E6916" i="6"/>
  <c r="D6917" i="6"/>
  <c r="F6917" i="6"/>
  <c r="E6917" i="6"/>
  <c r="D6918" i="6"/>
  <c r="F6918" i="6"/>
  <c r="E6918" i="6"/>
  <c r="D6919" i="6"/>
  <c r="F6919" i="6"/>
  <c r="E6919" i="6"/>
  <c r="D6920" i="6"/>
  <c r="F6920" i="6"/>
  <c r="E6920" i="6"/>
  <c r="D6921" i="6"/>
  <c r="F6921" i="6"/>
  <c r="E6921" i="6"/>
  <c r="D6922" i="6"/>
  <c r="F6922" i="6"/>
  <c r="E6922" i="6"/>
  <c r="D6923" i="6"/>
  <c r="F6923" i="6"/>
  <c r="E6923" i="6"/>
  <c r="D6924" i="6"/>
  <c r="F6924" i="6"/>
  <c r="E6924" i="6"/>
  <c r="D6925" i="6"/>
  <c r="F6925" i="6"/>
  <c r="E6925" i="6"/>
  <c r="D6926" i="6"/>
  <c r="F6926" i="6"/>
  <c r="E6926" i="6"/>
  <c r="D6927" i="6"/>
  <c r="F6927" i="6"/>
  <c r="E6927" i="6"/>
  <c r="D6928" i="6"/>
  <c r="F6928" i="6"/>
  <c r="E6928" i="6"/>
  <c r="D6929" i="6"/>
  <c r="F6929" i="6"/>
  <c r="E6929" i="6"/>
  <c r="D6930" i="6"/>
  <c r="F6930" i="6"/>
  <c r="E6930" i="6"/>
  <c r="D6931" i="6"/>
  <c r="F6931" i="6"/>
  <c r="E6931" i="6"/>
  <c r="D6932" i="6"/>
  <c r="F6932" i="6"/>
  <c r="E6932" i="6"/>
  <c r="D6933" i="6"/>
  <c r="F6933" i="6"/>
  <c r="E6933" i="6"/>
  <c r="D6934" i="6"/>
  <c r="F6934" i="6"/>
  <c r="E6934" i="6"/>
  <c r="D6935" i="6"/>
  <c r="F6935" i="6"/>
  <c r="E6935" i="6"/>
  <c r="D6936" i="6"/>
  <c r="F6936" i="6"/>
  <c r="E6936" i="6"/>
  <c r="D6937" i="6"/>
  <c r="F6937" i="6"/>
  <c r="E6937" i="6"/>
  <c r="D6938" i="6"/>
  <c r="F6938" i="6"/>
  <c r="E6938" i="6"/>
  <c r="D6939" i="6"/>
  <c r="F6939" i="6"/>
  <c r="E6939" i="6"/>
  <c r="D6940" i="6"/>
  <c r="F6940" i="6"/>
  <c r="E6940" i="6"/>
  <c r="D6941" i="6"/>
  <c r="F6941" i="6"/>
  <c r="E6941" i="6"/>
  <c r="D6942" i="6"/>
  <c r="F6942" i="6"/>
  <c r="E6942" i="6"/>
  <c r="D6943" i="6"/>
  <c r="F6943" i="6"/>
  <c r="E6943" i="6"/>
  <c r="D6944" i="6"/>
  <c r="F6944" i="6"/>
  <c r="E6944" i="6"/>
  <c r="D6945" i="6"/>
  <c r="F6945" i="6"/>
  <c r="E6945" i="6"/>
  <c r="D6946" i="6"/>
  <c r="F6946" i="6"/>
  <c r="E6946" i="6"/>
  <c r="D6947" i="6"/>
  <c r="F6947" i="6"/>
  <c r="E6947" i="6"/>
  <c r="D6948" i="6"/>
  <c r="F6948" i="6"/>
  <c r="E6948" i="6"/>
  <c r="D6949" i="6"/>
  <c r="F6949" i="6"/>
  <c r="E6949" i="6"/>
  <c r="D6950" i="6"/>
  <c r="F6950" i="6"/>
  <c r="E6950" i="6"/>
  <c r="D6951" i="6"/>
  <c r="F6951" i="6"/>
  <c r="E6951" i="6"/>
  <c r="D6952" i="6"/>
  <c r="F6952" i="6"/>
  <c r="E6952" i="6"/>
  <c r="D6953" i="6"/>
  <c r="F6953" i="6"/>
  <c r="E6953" i="6"/>
  <c r="D6954" i="6"/>
  <c r="F6954" i="6"/>
  <c r="E6954" i="6"/>
  <c r="D6955" i="6"/>
  <c r="F6955" i="6"/>
  <c r="E6955" i="6"/>
  <c r="D6956" i="6"/>
  <c r="F6956" i="6"/>
  <c r="E6956" i="6"/>
  <c r="D6957" i="6"/>
  <c r="F6957" i="6"/>
  <c r="E6957" i="6"/>
  <c r="D6958" i="6"/>
  <c r="F6958" i="6"/>
  <c r="E6958" i="6"/>
  <c r="D6959" i="6"/>
  <c r="F6959" i="6"/>
  <c r="E6959" i="6"/>
  <c r="D6960" i="6"/>
  <c r="F6960" i="6"/>
  <c r="E6960" i="6"/>
  <c r="D6961" i="6"/>
  <c r="F6961" i="6"/>
  <c r="E6961" i="6"/>
  <c r="D6962" i="6"/>
  <c r="F6962" i="6"/>
  <c r="E6962" i="6"/>
  <c r="D6963" i="6"/>
  <c r="F6963" i="6"/>
  <c r="E6963" i="6"/>
  <c r="D6964" i="6"/>
  <c r="F6964" i="6"/>
  <c r="E6964" i="6"/>
  <c r="D6965" i="6"/>
  <c r="F6965" i="6"/>
  <c r="E6965" i="6"/>
  <c r="D6966" i="6"/>
  <c r="F6966" i="6"/>
  <c r="E6966" i="6"/>
  <c r="D6967" i="6"/>
  <c r="F6967" i="6"/>
  <c r="E6967" i="6"/>
  <c r="D6968" i="6"/>
  <c r="F6968" i="6"/>
  <c r="E6968" i="6"/>
  <c r="D6969" i="6"/>
  <c r="F6969" i="6"/>
  <c r="E6969" i="6"/>
  <c r="D6970" i="6"/>
  <c r="F6970" i="6"/>
  <c r="E6970" i="6"/>
  <c r="D6971" i="6"/>
  <c r="F6971" i="6"/>
  <c r="E6971" i="6"/>
  <c r="D6972" i="6"/>
  <c r="F6972" i="6"/>
  <c r="E6972" i="6"/>
  <c r="D6973" i="6"/>
  <c r="F6973" i="6"/>
  <c r="E6973" i="6"/>
  <c r="D6974" i="6"/>
  <c r="F6974" i="6"/>
  <c r="E6974" i="6"/>
  <c r="D6975" i="6"/>
  <c r="F6975" i="6"/>
  <c r="E6975" i="6"/>
  <c r="D6976" i="6"/>
  <c r="F6976" i="6"/>
  <c r="E6976" i="6"/>
  <c r="D6977" i="6"/>
  <c r="F6977" i="6"/>
  <c r="E6977" i="6"/>
  <c r="D6978" i="6"/>
  <c r="F6978" i="6"/>
  <c r="E6978" i="6"/>
  <c r="D6979" i="6"/>
  <c r="F6979" i="6"/>
  <c r="E6979" i="6"/>
  <c r="D6980" i="6"/>
  <c r="F6980" i="6"/>
  <c r="E6980" i="6"/>
  <c r="D6981" i="6"/>
  <c r="F6981" i="6"/>
  <c r="E6981" i="6"/>
  <c r="D6982" i="6"/>
  <c r="F6982" i="6"/>
  <c r="E6982" i="6"/>
  <c r="D6983" i="6"/>
  <c r="F6983" i="6"/>
  <c r="E6983" i="6"/>
  <c r="D6984" i="6"/>
  <c r="F6984" i="6"/>
  <c r="E6984" i="6"/>
  <c r="D6985" i="6"/>
  <c r="F6985" i="6"/>
  <c r="E6985" i="6"/>
  <c r="D6986" i="6"/>
  <c r="F6986" i="6"/>
  <c r="E6986" i="6"/>
  <c r="D6987" i="6"/>
  <c r="F6987" i="6"/>
  <c r="E6987" i="6"/>
  <c r="D6988" i="6"/>
  <c r="F6988" i="6"/>
  <c r="E6988" i="6"/>
  <c r="D6989" i="6"/>
  <c r="F6989" i="6"/>
  <c r="E6989" i="6"/>
  <c r="D6990" i="6"/>
  <c r="F6990" i="6"/>
  <c r="E6990" i="6"/>
  <c r="D6991" i="6"/>
  <c r="F6991" i="6"/>
  <c r="E6991" i="6"/>
  <c r="D6992" i="6"/>
  <c r="F6992" i="6"/>
  <c r="E6992" i="6"/>
  <c r="D6993" i="6"/>
  <c r="F6993" i="6"/>
  <c r="E6993" i="6"/>
  <c r="D6994" i="6"/>
  <c r="F6994" i="6"/>
  <c r="E6994" i="6"/>
  <c r="D6995" i="6"/>
  <c r="F6995" i="6"/>
  <c r="E6995" i="6"/>
  <c r="D6996" i="6"/>
  <c r="F6996" i="6"/>
  <c r="E6996" i="6"/>
  <c r="D6997" i="6"/>
  <c r="F6997" i="6"/>
  <c r="E6997" i="6"/>
  <c r="D6998" i="6"/>
  <c r="F6998" i="6"/>
  <c r="E6998" i="6"/>
  <c r="D6999" i="6"/>
  <c r="F6999" i="6"/>
  <c r="E6999" i="6"/>
  <c r="D7000" i="6"/>
  <c r="F7000" i="6"/>
  <c r="E7000" i="6"/>
  <c r="D7001" i="6"/>
  <c r="F7001" i="6"/>
  <c r="E7001" i="6"/>
  <c r="D7002" i="6"/>
  <c r="F7002" i="6"/>
  <c r="E7002" i="6"/>
  <c r="D7003" i="6"/>
  <c r="F7003" i="6"/>
  <c r="E7003" i="6"/>
  <c r="D7004" i="6"/>
  <c r="F7004" i="6"/>
  <c r="E7004" i="6"/>
  <c r="D7005" i="6"/>
  <c r="F7005" i="6"/>
  <c r="E7005" i="6"/>
  <c r="D7006" i="6"/>
  <c r="F7006" i="6"/>
  <c r="E7006" i="6"/>
  <c r="D7007" i="6"/>
  <c r="F7007" i="6"/>
  <c r="E7007" i="6"/>
  <c r="D7008" i="6"/>
  <c r="F7008" i="6"/>
  <c r="E7008" i="6"/>
  <c r="D7009" i="6"/>
  <c r="F7009" i="6"/>
  <c r="E7009" i="6"/>
  <c r="D7010" i="6"/>
  <c r="F7010" i="6"/>
  <c r="E7010" i="6"/>
  <c r="D7011" i="6"/>
  <c r="F7011" i="6"/>
  <c r="E7011" i="6"/>
  <c r="D7012" i="6"/>
  <c r="F7012" i="6"/>
  <c r="E7012" i="6"/>
  <c r="D7013" i="6"/>
  <c r="F7013" i="6"/>
  <c r="E7013" i="6"/>
  <c r="D7014" i="6"/>
  <c r="F7014" i="6"/>
  <c r="E7014" i="6"/>
  <c r="D7015" i="6"/>
  <c r="F7015" i="6"/>
  <c r="E7015" i="6"/>
  <c r="D7016" i="6"/>
  <c r="F7016" i="6"/>
  <c r="E7016" i="6"/>
  <c r="D7017" i="6"/>
  <c r="F7017" i="6"/>
  <c r="E7017" i="6"/>
  <c r="D7018" i="6"/>
  <c r="F7018" i="6"/>
  <c r="E7018" i="6"/>
  <c r="D7019" i="6"/>
  <c r="F7019" i="6"/>
  <c r="E7019" i="6"/>
  <c r="D7020" i="6"/>
  <c r="F7020" i="6"/>
  <c r="E7020" i="6"/>
  <c r="D7021" i="6"/>
  <c r="F7021" i="6"/>
  <c r="E7021" i="6"/>
  <c r="D7022" i="6"/>
  <c r="F7022" i="6"/>
  <c r="E7022" i="6"/>
  <c r="D7023" i="6"/>
  <c r="F7023" i="6"/>
  <c r="E7023" i="6"/>
  <c r="D7024" i="6"/>
  <c r="F7024" i="6"/>
  <c r="E7024" i="6"/>
  <c r="D7025" i="6"/>
  <c r="F7025" i="6"/>
  <c r="E7025" i="6"/>
  <c r="D7026" i="6"/>
  <c r="F7026" i="6"/>
  <c r="E7026" i="6"/>
  <c r="D7027" i="6"/>
  <c r="F7027" i="6"/>
  <c r="E7027" i="6"/>
  <c r="D7028" i="6"/>
  <c r="F7028" i="6"/>
  <c r="E7028" i="6"/>
  <c r="D7029" i="6"/>
  <c r="F7029" i="6"/>
  <c r="E7029" i="6"/>
  <c r="D7030" i="6"/>
  <c r="F7030" i="6"/>
  <c r="E7030" i="6"/>
  <c r="D7031" i="6"/>
  <c r="F7031" i="6"/>
  <c r="E7031" i="6"/>
  <c r="D7032" i="6"/>
  <c r="F7032" i="6"/>
  <c r="E7032" i="6"/>
  <c r="D7033" i="6"/>
  <c r="F7033" i="6"/>
  <c r="E7033" i="6"/>
  <c r="D7034" i="6"/>
  <c r="F7034" i="6"/>
  <c r="E7034" i="6"/>
  <c r="D7035" i="6"/>
  <c r="F7035" i="6"/>
  <c r="E7035" i="6"/>
  <c r="D7036" i="6"/>
  <c r="F7036" i="6"/>
  <c r="E7036" i="6"/>
  <c r="D7037" i="6"/>
  <c r="F7037" i="6"/>
  <c r="E7037" i="6"/>
  <c r="D7038" i="6"/>
  <c r="F7038" i="6"/>
  <c r="E7038" i="6"/>
  <c r="D7039" i="6"/>
  <c r="F7039" i="6"/>
  <c r="E7039" i="6"/>
  <c r="D7040" i="6"/>
  <c r="F7040" i="6"/>
  <c r="E7040" i="6"/>
  <c r="D7041" i="6"/>
  <c r="F7041" i="6"/>
  <c r="E7041" i="6"/>
  <c r="D7042" i="6"/>
  <c r="F7042" i="6"/>
  <c r="E7042" i="6"/>
  <c r="D7043" i="6"/>
  <c r="F7043" i="6"/>
  <c r="E7043" i="6"/>
  <c r="D7044" i="6"/>
  <c r="F7044" i="6"/>
  <c r="E7044" i="6"/>
  <c r="D7045" i="6"/>
  <c r="F7045" i="6"/>
  <c r="E7045" i="6"/>
  <c r="D7046" i="6"/>
  <c r="F7046" i="6"/>
  <c r="E7046" i="6"/>
  <c r="D7047" i="6"/>
  <c r="F7047" i="6"/>
  <c r="E7047" i="6"/>
  <c r="D7048" i="6"/>
  <c r="F7048" i="6"/>
  <c r="E7048" i="6"/>
  <c r="D7049" i="6"/>
  <c r="F7049" i="6"/>
  <c r="E7049" i="6"/>
  <c r="D7050" i="6"/>
  <c r="F7050" i="6"/>
  <c r="E7050" i="6"/>
  <c r="D7051" i="6"/>
  <c r="F7051" i="6"/>
  <c r="E7051" i="6"/>
  <c r="D7052" i="6"/>
  <c r="F7052" i="6"/>
  <c r="E7052" i="6"/>
  <c r="D7053" i="6"/>
  <c r="F7053" i="6"/>
  <c r="E7053" i="6"/>
  <c r="D7054" i="6"/>
  <c r="F7054" i="6"/>
  <c r="E7054" i="6"/>
  <c r="D7055" i="6"/>
  <c r="F7055" i="6"/>
  <c r="E7055" i="6"/>
  <c r="D7056" i="6"/>
  <c r="F7056" i="6"/>
  <c r="E7056" i="6"/>
  <c r="D7057" i="6"/>
  <c r="F7057" i="6"/>
  <c r="E7057" i="6"/>
  <c r="D7058" i="6"/>
  <c r="F7058" i="6"/>
  <c r="E7058" i="6"/>
  <c r="D7059" i="6"/>
  <c r="F7059" i="6"/>
  <c r="E7059" i="6"/>
  <c r="D7060" i="6"/>
  <c r="F7060" i="6"/>
  <c r="E7060" i="6"/>
  <c r="D7061" i="6"/>
  <c r="F7061" i="6"/>
  <c r="E7061" i="6"/>
  <c r="D7062" i="6"/>
  <c r="F7062" i="6"/>
  <c r="E7062" i="6"/>
  <c r="D7063" i="6"/>
  <c r="F7063" i="6"/>
  <c r="E7063" i="6"/>
  <c r="D7064" i="6"/>
  <c r="F7064" i="6"/>
  <c r="E7064" i="6"/>
  <c r="D7065" i="6"/>
  <c r="F7065" i="6"/>
  <c r="E7065" i="6"/>
  <c r="D7066" i="6"/>
  <c r="F7066" i="6"/>
  <c r="E7066" i="6"/>
  <c r="D7067" i="6"/>
  <c r="F7067" i="6"/>
  <c r="E7067" i="6"/>
  <c r="D7068" i="6"/>
  <c r="F7068" i="6"/>
  <c r="E7068" i="6"/>
  <c r="D7069" i="6"/>
  <c r="F7069" i="6"/>
  <c r="E7069" i="6"/>
  <c r="D7070" i="6"/>
  <c r="F7070" i="6"/>
  <c r="E7070" i="6"/>
  <c r="D7071" i="6"/>
  <c r="F7071" i="6"/>
  <c r="E7071" i="6"/>
  <c r="D7072" i="6"/>
  <c r="F7072" i="6"/>
  <c r="E7072" i="6"/>
  <c r="D7073" i="6"/>
  <c r="F7073" i="6"/>
  <c r="E7073" i="6"/>
  <c r="D7074" i="6"/>
  <c r="F7074" i="6"/>
  <c r="E7074" i="6"/>
  <c r="D7075" i="6"/>
  <c r="F7075" i="6"/>
  <c r="E7075" i="6"/>
  <c r="D7076" i="6"/>
  <c r="F7076" i="6"/>
  <c r="E7076" i="6"/>
  <c r="D7077" i="6"/>
  <c r="F7077" i="6"/>
  <c r="E7077" i="6"/>
  <c r="D7078" i="6"/>
  <c r="F7078" i="6"/>
  <c r="E7078" i="6"/>
  <c r="D7079" i="6"/>
  <c r="F7079" i="6"/>
  <c r="E7079" i="6"/>
  <c r="D7080" i="6"/>
  <c r="F7080" i="6"/>
  <c r="E7080" i="6"/>
  <c r="D7081" i="6"/>
  <c r="F7081" i="6"/>
  <c r="E7081" i="6"/>
  <c r="D7082" i="6"/>
  <c r="F7082" i="6"/>
  <c r="E7082" i="6"/>
  <c r="D7083" i="6"/>
  <c r="F7083" i="6"/>
  <c r="E7083" i="6"/>
  <c r="D7084" i="6"/>
  <c r="F7084" i="6"/>
  <c r="E7084" i="6"/>
  <c r="D7085" i="6"/>
  <c r="F7085" i="6"/>
  <c r="E7085" i="6"/>
  <c r="D7086" i="6"/>
  <c r="F7086" i="6"/>
  <c r="E7086" i="6"/>
  <c r="D7087" i="6"/>
  <c r="F7087" i="6"/>
  <c r="E7087" i="6"/>
  <c r="D7088" i="6"/>
  <c r="F7088" i="6"/>
  <c r="E7088" i="6"/>
  <c r="D7089" i="6"/>
  <c r="F7089" i="6"/>
  <c r="E7089" i="6"/>
  <c r="D7090" i="6"/>
  <c r="F7090" i="6"/>
  <c r="E7090" i="6"/>
  <c r="D7091" i="6"/>
  <c r="F7091" i="6"/>
  <c r="E7091" i="6"/>
  <c r="D7092" i="6"/>
  <c r="F7092" i="6"/>
  <c r="E7092" i="6"/>
  <c r="D7093" i="6"/>
  <c r="F7093" i="6"/>
  <c r="E7093" i="6"/>
  <c r="D7094" i="6"/>
  <c r="F7094" i="6"/>
  <c r="E7094" i="6"/>
  <c r="D7095" i="6"/>
  <c r="F7095" i="6"/>
  <c r="E7095" i="6"/>
  <c r="D7096" i="6"/>
  <c r="F7096" i="6"/>
  <c r="E7096" i="6"/>
  <c r="D7097" i="6"/>
  <c r="F7097" i="6"/>
  <c r="E7097" i="6"/>
  <c r="D7098" i="6"/>
  <c r="F7098" i="6"/>
  <c r="E7098" i="6"/>
  <c r="D7099" i="6"/>
  <c r="F7099" i="6"/>
  <c r="E7099" i="6"/>
  <c r="D7101" i="6"/>
  <c r="F7101" i="6"/>
  <c r="E7101" i="6"/>
  <c r="D7102" i="6"/>
  <c r="F7102" i="6"/>
  <c r="E7102" i="6"/>
  <c r="D7103" i="6"/>
  <c r="F7103" i="6"/>
  <c r="E7103" i="6"/>
  <c r="D7104" i="6"/>
  <c r="F7104" i="6"/>
  <c r="E7104" i="6"/>
  <c r="D7105" i="6"/>
  <c r="F7105" i="6"/>
  <c r="E7105" i="6"/>
  <c r="D7106" i="6"/>
  <c r="F7106" i="6"/>
  <c r="E7106" i="6"/>
  <c r="D7107" i="6"/>
  <c r="F7107" i="6"/>
  <c r="E7107" i="6"/>
  <c r="D7108" i="6"/>
  <c r="F7108" i="6"/>
  <c r="E7108" i="6"/>
  <c r="D7109" i="6"/>
  <c r="F7109" i="6"/>
  <c r="E7109" i="6"/>
  <c r="D7110" i="6"/>
  <c r="F7110" i="6"/>
  <c r="E7110" i="6"/>
  <c r="D7111" i="6"/>
  <c r="F7111" i="6"/>
  <c r="E7111" i="6"/>
  <c r="D7112" i="6"/>
  <c r="F7112" i="6"/>
  <c r="E7112" i="6"/>
  <c r="D7113" i="6"/>
  <c r="F7113" i="6"/>
  <c r="E7113" i="6"/>
  <c r="D7114" i="6"/>
  <c r="F7114" i="6"/>
  <c r="E7114" i="6"/>
  <c r="D7115" i="6"/>
  <c r="F7115" i="6"/>
  <c r="E7115" i="6"/>
  <c r="D7116" i="6"/>
  <c r="F7116" i="6"/>
  <c r="E7116" i="6"/>
  <c r="D7117" i="6"/>
  <c r="F7117" i="6"/>
  <c r="E7117" i="6"/>
  <c r="D7118" i="6"/>
  <c r="F7118" i="6"/>
  <c r="E7118" i="6"/>
  <c r="D7119" i="6"/>
  <c r="F7119" i="6"/>
  <c r="E7119" i="6"/>
  <c r="D7120" i="6"/>
  <c r="F7120" i="6"/>
  <c r="E7120" i="6"/>
  <c r="D7121" i="6"/>
  <c r="F7121" i="6"/>
  <c r="E7121" i="6"/>
  <c r="D7122" i="6"/>
  <c r="F7122" i="6"/>
  <c r="E7122" i="6"/>
  <c r="D7123" i="6"/>
  <c r="F7123" i="6"/>
  <c r="E7123" i="6"/>
  <c r="D7124" i="6"/>
  <c r="F7124" i="6"/>
  <c r="E7124" i="6"/>
  <c r="D7125" i="6"/>
  <c r="F7125" i="6"/>
  <c r="E7125" i="6"/>
  <c r="D7126" i="6"/>
  <c r="F7126" i="6"/>
  <c r="E7126" i="6"/>
  <c r="D7127" i="6"/>
  <c r="F7127" i="6"/>
  <c r="E7127" i="6"/>
  <c r="D7128" i="6"/>
  <c r="F7128" i="6"/>
  <c r="E7128" i="6"/>
  <c r="D7129" i="6"/>
  <c r="F7129" i="6"/>
  <c r="E7129" i="6"/>
  <c r="D7130" i="6"/>
  <c r="F7130" i="6"/>
  <c r="E7130" i="6"/>
  <c r="D7131" i="6"/>
  <c r="F7131" i="6"/>
  <c r="E7131" i="6"/>
  <c r="D7132" i="6"/>
  <c r="F7132" i="6"/>
  <c r="E7132" i="6"/>
  <c r="D7133" i="6"/>
  <c r="F7133" i="6"/>
  <c r="E7133" i="6"/>
  <c r="D7134" i="6"/>
  <c r="F7134" i="6"/>
  <c r="E7134" i="6"/>
  <c r="D7135" i="6"/>
  <c r="F7135" i="6"/>
  <c r="E7135" i="6"/>
  <c r="D7136" i="6"/>
  <c r="F7136" i="6"/>
  <c r="E7136" i="6"/>
  <c r="D7137" i="6"/>
  <c r="F7137" i="6"/>
  <c r="E7137" i="6"/>
  <c r="D7138" i="6"/>
  <c r="F7138" i="6"/>
  <c r="E7138" i="6"/>
  <c r="D7139" i="6"/>
  <c r="F7139" i="6"/>
  <c r="E7139" i="6"/>
  <c r="D7140" i="6"/>
  <c r="F7140" i="6"/>
  <c r="E7140" i="6"/>
  <c r="D7141" i="6"/>
  <c r="F7141" i="6"/>
  <c r="E7141" i="6"/>
  <c r="D7142" i="6"/>
  <c r="F7142" i="6"/>
  <c r="E7142" i="6"/>
  <c r="D7143" i="6"/>
  <c r="F7143" i="6"/>
  <c r="E7143" i="6"/>
  <c r="D7144" i="6"/>
  <c r="F7144" i="6"/>
  <c r="E7144" i="6"/>
  <c r="D7145" i="6"/>
  <c r="F7145" i="6"/>
  <c r="E7145" i="6"/>
  <c r="D7146" i="6"/>
  <c r="F7146" i="6"/>
  <c r="E7146" i="6"/>
  <c r="D7147" i="6"/>
  <c r="F7147" i="6"/>
  <c r="E7147" i="6"/>
  <c r="D7148" i="6"/>
  <c r="F7148" i="6"/>
  <c r="E7148" i="6"/>
  <c r="D7149" i="6"/>
  <c r="F7149" i="6"/>
  <c r="E7149" i="6"/>
  <c r="D7150" i="6"/>
  <c r="F7150" i="6"/>
  <c r="E7150" i="6"/>
  <c r="D7151" i="6"/>
  <c r="F7151" i="6"/>
  <c r="E7151" i="6"/>
  <c r="D7152" i="6"/>
  <c r="F7152" i="6"/>
  <c r="E7152" i="6"/>
  <c r="D7153" i="6"/>
  <c r="F7153" i="6"/>
  <c r="E7153" i="6"/>
  <c r="D7154" i="6"/>
  <c r="F7154" i="6"/>
  <c r="E7154" i="6"/>
  <c r="D7155" i="6"/>
  <c r="F7155" i="6"/>
  <c r="E7155" i="6"/>
  <c r="D7156" i="6"/>
  <c r="F7156" i="6"/>
  <c r="E7156" i="6"/>
  <c r="D7157" i="6"/>
  <c r="F7157" i="6"/>
  <c r="E7157" i="6"/>
  <c r="D7158" i="6"/>
  <c r="F7158" i="6"/>
  <c r="E7158" i="6"/>
  <c r="D7159" i="6"/>
  <c r="F7159" i="6"/>
  <c r="E7159" i="6"/>
  <c r="D7160" i="6"/>
  <c r="F7160" i="6"/>
  <c r="E7160" i="6"/>
  <c r="D7161" i="6"/>
  <c r="F7161" i="6"/>
  <c r="E7161" i="6"/>
  <c r="D7162" i="6"/>
  <c r="F7162" i="6"/>
  <c r="E7162" i="6"/>
  <c r="D7163" i="6"/>
  <c r="F7163" i="6"/>
  <c r="E7163" i="6"/>
  <c r="D7164" i="6"/>
  <c r="F7164" i="6"/>
  <c r="E7164" i="6"/>
  <c r="D7165" i="6"/>
  <c r="F7165" i="6"/>
  <c r="E7165" i="6"/>
  <c r="D7166" i="6"/>
  <c r="F7166" i="6"/>
  <c r="E7166" i="6"/>
  <c r="D7167" i="6"/>
  <c r="F7167" i="6"/>
  <c r="E7167" i="6"/>
  <c r="D7168" i="6"/>
  <c r="F7168" i="6"/>
  <c r="E7168" i="6"/>
  <c r="D7169" i="6"/>
  <c r="F7169" i="6"/>
  <c r="E7169" i="6"/>
  <c r="D7170" i="6"/>
  <c r="F7170" i="6"/>
  <c r="E7170" i="6"/>
  <c r="D7171" i="6"/>
  <c r="F7171" i="6"/>
  <c r="E7171" i="6"/>
  <c r="D7172" i="6"/>
  <c r="F7172" i="6"/>
  <c r="E7172" i="6"/>
  <c r="D7173" i="6"/>
  <c r="F7173" i="6"/>
  <c r="E7173" i="6"/>
  <c r="D7174" i="6"/>
  <c r="F7174" i="6"/>
  <c r="E7174" i="6"/>
  <c r="D7175" i="6"/>
  <c r="F7175" i="6"/>
  <c r="E7175" i="6"/>
  <c r="D7176" i="6"/>
  <c r="F7176" i="6"/>
  <c r="E7176" i="6"/>
  <c r="D7177" i="6"/>
  <c r="F7177" i="6"/>
  <c r="E7177" i="6"/>
  <c r="D7178" i="6"/>
  <c r="F7178" i="6"/>
  <c r="E7178" i="6"/>
  <c r="D7179" i="6"/>
  <c r="F7179" i="6"/>
  <c r="E7179" i="6"/>
  <c r="D7180" i="6"/>
  <c r="F7180" i="6"/>
  <c r="E7180" i="6"/>
  <c r="D7181" i="6"/>
  <c r="F7181" i="6"/>
  <c r="E7181" i="6"/>
  <c r="D7182" i="6"/>
  <c r="F7182" i="6"/>
  <c r="E7182" i="6"/>
  <c r="D7183" i="6"/>
  <c r="F7183" i="6"/>
  <c r="E7183" i="6"/>
  <c r="D7184" i="6"/>
  <c r="F7184" i="6"/>
  <c r="E7184" i="6"/>
  <c r="D7185" i="6"/>
  <c r="F7185" i="6"/>
  <c r="E7185" i="6"/>
  <c r="D7186" i="6"/>
  <c r="F7186" i="6"/>
  <c r="E7186" i="6"/>
  <c r="D7187" i="6"/>
  <c r="F7187" i="6"/>
  <c r="E7187" i="6"/>
  <c r="D7188" i="6"/>
  <c r="F7188" i="6"/>
  <c r="E7188" i="6"/>
  <c r="D7189" i="6"/>
  <c r="F7189" i="6"/>
  <c r="E7189" i="6"/>
  <c r="D7190" i="6"/>
  <c r="F7190" i="6"/>
  <c r="E7190" i="6"/>
  <c r="D7191" i="6"/>
  <c r="F7191" i="6"/>
  <c r="E7191" i="6"/>
  <c r="D7192" i="6"/>
  <c r="F7192" i="6"/>
  <c r="E7192" i="6"/>
  <c r="D7193" i="6"/>
  <c r="F7193" i="6"/>
  <c r="E7193" i="6"/>
  <c r="D7194" i="6"/>
  <c r="F7194" i="6"/>
  <c r="E7194" i="6"/>
  <c r="D7195" i="6"/>
  <c r="F7195" i="6"/>
  <c r="E7195" i="6"/>
  <c r="D7196" i="6"/>
  <c r="F7196" i="6"/>
  <c r="E7196" i="6"/>
  <c r="D7197" i="6"/>
  <c r="F7197" i="6"/>
  <c r="E7197" i="6"/>
  <c r="D7198" i="6"/>
  <c r="F7198" i="6"/>
  <c r="E7198" i="6"/>
  <c r="D7199" i="6"/>
  <c r="F7199" i="6"/>
  <c r="E7199" i="6"/>
  <c r="D7200" i="6"/>
  <c r="F7200" i="6"/>
  <c r="E7200" i="6"/>
  <c r="D7201" i="6"/>
  <c r="F7201" i="6"/>
  <c r="E7201" i="6"/>
  <c r="D7202" i="6"/>
  <c r="F7202" i="6"/>
  <c r="E7202" i="6"/>
  <c r="D7203" i="6"/>
  <c r="F7203" i="6"/>
  <c r="E7203" i="6"/>
  <c r="D7204" i="6"/>
  <c r="F7204" i="6"/>
  <c r="E7204" i="6"/>
  <c r="D7205" i="6"/>
  <c r="F7205" i="6"/>
  <c r="E7205" i="6"/>
  <c r="D7206" i="6"/>
  <c r="F7206" i="6"/>
  <c r="E7206" i="6"/>
  <c r="D7207" i="6"/>
  <c r="F7207" i="6"/>
  <c r="E7207" i="6"/>
  <c r="D7208" i="6"/>
  <c r="F7208" i="6"/>
  <c r="E7208" i="6"/>
  <c r="D7209" i="6"/>
  <c r="F7209" i="6"/>
  <c r="E7209" i="6"/>
  <c r="D7210" i="6"/>
  <c r="F7210" i="6"/>
  <c r="E7210" i="6"/>
  <c r="D7211" i="6"/>
  <c r="F7211" i="6"/>
  <c r="E7211" i="6"/>
  <c r="D7212" i="6"/>
  <c r="F7212" i="6"/>
  <c r="E7212" i="6"/>
  <c r="D7213" i="6"/>
  <c r="F7213" i="6"/>
  <c r="E7213" i="6"/>
  <c r="D7214" i="6"/>
  <c r="F7214" i="6"/>
  <c r="E7214" i="6"/>
  <c r="D7215" i="6"/>
  <c r="F7215" i="6"/>
  <c r="E7215" i="6"/>
  <c r="D7216" i="6"/>
  <c r="F7216" i="6"/>
  <c r="E7216" i="6"/>
  <c r="D7217" i="6"/>
  <c r="F7217" i="6"/>
  <c r="E7217" i="6"/>
  <c r="D7218" i="6"/>
  <c r="F7218" i="6"/>
  <c r="E7218" i="6"/>
  <c r="D7219" i="6"/>
  <c r="F7219" i="6"/>
  <c r="E7219" i="6"/>
  <c r="D7220" i="6"/>
  <c r="F7220" i="6"/>
  <c r="E7220" i="6"/>
  <c r="D7221" i="6"/>
  <c r="F7221" i="6"/>
  <c r="E7221" i="6"/>
  <c r="D7222" i="6"/>
  <c r="F7222" i="6"/>
  <c r="E7222" i="6"/>
  <c r="D7223" i="6"/>
  <c r="F7223" i="6"/>
  <c r="E7223" i="6"/>
  <c r="D7224" i="6"/>
  <c r="F7224" i="6"/>
  <c r="E7224" i="6"/>
  <c r="D7225" i="6"/>
  <c r="F7225" i="6"/>
  <c r="E7225" i="6"/>
  <c r="D7226" i="6"/>
  <c r="F7226" i="6"/>
  <c r="E7226" i="6"/>
  <c r="D7227" i="6"/>
  <c r="F7227" i="6"/>
  <c r="E7227" i="6"/>
  <c r="D7228" i="6"/>
  <c r="F7228" i="6"/>
  <c r="E7228" i="6"/>
  <c r="D7229" i="6"/>
  <c r="F7229" i="6"/>
  <c r="E7229" i="6"/>
  <c r="D7230" i="6"/>
  <c r="F7230" i="6"/>
  <c r="E7230" i="6"/>
  <c r="D7231" i="6"/>
  <c r="F7231" i="6"/>
  <c r="E7231" i="6"/>
  <c r="D7232" i="6"/>
  <c r="F7232" i="6"/>
  <c r="E7232" i="6"/>
  <c r="D7233" i="6"/>
  <c r="F7233" i="6"/>
  <c r="E7233" i="6"/>
  <c r="D7234" i="6"/>
  <c r="F7234" i="6"/>
  <c r="E7234" i="6"/>
  <c r="D7235" i="6"/>
  <c r="F7235" i="6"/>
  <c r="E7235" i="6"/>
  <c r="D7236" i="6"/>
  <c r="F7236" i="6"/>
  <c r="E7236" i="6"/>
  <c r="D7237" i="6"/>
  <c r="F7237" i="6"/>
  <c r="E7237" i="6"/>
  <c r="D7238" i="6"/>
  <c r="F7238" i="6"/>
  <c r="E7238" i="6"/>
  <c r="D7239" i="6"/>
  <c r="F7239" i="6"/>
  <c r="E7239" i="6"/>
  <c r="D7240" i="6"/>
  <c r="F7240" i="6"/>
  <c r="E7240" i="6"/>
  <c r="D7241" i="6"/>
  <c r="F7241" i="6"/>
  <c r="E7241" i="6"/>
  <c r="D7242" i="6"/>
  <c r="F7242" i="6"/>
  <c r="E7242" i="6"/>
  <c r="D7243" i="6"/>
  <c r="F7243" i="6"/>
  <c r="E7243" i="6"/>
  <c r="D7244" i="6"/>
  <c r="F7244" i="6"/>
  <c r="E7244" i="6"/>
  <c r="D7245" i="6"/>
  <c r="F7245" i="6"/>
  <c r="E7245" i="6"/>
  <c r="D7246" i="6"/>
  <c r="F7246" i="6"/>
  <c r="E7246" i="6"/>
  <c r="D7247" i="6"/>
  <c r="F7247" i="6"/>
  <c r="E7247" i="6"/>
  <c r="D7248" i="6"/>
  <c r="F7248" i="6"/>
  <c r="E7248" i="6"/>
  <c r="D7249" i="6"/>
  <c r="F7249" i="6"/>
  <c r="E7249" i="6"/>
  <c r="D7250" i="6"/>
  <c r="F7250" i="6"/>
  <c r="E7250" i="6"/>
  <c r="D7251" i="6"/>
  <c r="F7251" i="6"/>
  <c r="E7251" i="6"/>
  <c r="D7252" i="6"/>
  <c r="F7252" i="6"/>
  <c r="E7252" i="6"/>
  <c r="D7253" i="6"/>
  <c r="F7253" i="6"/>
  <c r="E7253" i="6"/>
  <c r="D7254" i="6"/>
  <c r="F7254" i="6"/>
  <c r="E7254" i="6"/>
  <c r="D7255" i="6"/>
  <c r="F7255" i="6"/>
  <c r="E7255" i="6"/>
  <c r="D7256" i="6"/>
  <c r="F7256" i="6"/>
  <c r="E7256" i="6"/>
  <c r="D7257" i="6"/>
  <c r="F7257" i="6"/>
  <c r="E7257" i="6"/>
  <c r="D7258" i="6"/>
  <c r="F7258" i="6"/>
  <c r="E7258" i="6"/>
  <c r="D7259" i="6"/>
  <c r="F7259" i="6"/>
  <c r="E7259" i="6"/>
  <c r="D7260" i="6"/>
  <c r="F7260" i="6"/>
  <c r="E7260" i="6"/>
  <c r="D7261" i="6"/>
  <c r="F7261" i="6"/>
  <c r="E7261" i="6"/>
  <c r="D7262" i="6"/>
  <c r="F7262" i="6"/>
  <c r="E7262" i="6"/>
  <c r="D7263" i="6"/>
  <c r="F7263" i="6"/>
  <c r="E7263" i="6"/>
  <c r="D7264" i="6"/>
  <c r="F7264" i="6"/>
  <c r="E7264" i="6"/>
  <c r="D7265" i="6"/>
  <c r="F7265" i="6"/>
  <c r="E7265" i="6"/>
  <c r="D7266" i="6"/>
  <c r="F7266" i="6"/>
  <c r="E7266" i="6"/>
  <c r="D7267" i="6"/>
  <c r="F7267" i="6"/>
  <c r="E7267" i="6"/>
  <c r="D7268" i="6"/>
  <c r="F7268" i="6"/>
  <c r="E7268" i="6"/>
  <c r="D7269" i="6"/>
  <c r="F7269" i="6"/>
  <c r="E7269" i="6"/>
  <c r="D7270" i="6"/>
  <c r="F7270" i="6"/>
  <c r="E7270" i="6"/>
  <c r="D7271" i="6"/>
  <c r="F7271" i="6"/>
  <c r="E7271" i="6"/>
  <c r="D7272" i="6"/>
  <c r="F7272" i="6"/>
  <c r="E7272" i="6"/>
  <c r="D7273" i="6"/>
  <c r="F7273" i="6"/>
  <c r="E7273" i="6"/>
  <c r="D7274" i="6"/>
  <c r="F7274" i="6"/>
  <c r="E7274" i="6"/>
  <c r="D7275" i="6"/>
  <c r="F7275" i="6"/>
  <c r="E7275" i="6"/>
  <c r="D7276" i="6"/>
  <c r="F7276" i="6"/>
  <c r="E7276" i="6"/>
  <c r="D7277" i="6"/>
  <c r="F7277" i="6"/>
  <c r="E7277" i="6"/>
  <c r="D7278" i="6"/>
  <c r="F7278" i="6"/>
  <c r="E7278" i="6"/>
  <c r="D7279" i="6"/>
  <c r="F7279" i="6"/>
  <c r="E7279" i="6"/>
  <c r="D7280" i="6"/>
  <c r="F7280" i="6"/>
  <c r="E7280" i="6"/>
  <c r="D7281" i="6"/>
  <c r="F7281" i="6"/>
  <c r="E7281" i="6"/>
  <c r="D7282" i="6"/>
  <c r="F7282" i="6"/>
  <c r="E7282" i="6"/>
  <c r="D7283" i="6"/>
  <c r="F7283" i="6"/>
  <c r="E7283" i="6"/>
  <c r="D7284" i="6"/>
  <c r="F7284" i="6"/>
  <c r="E7284" i="6"/>
  <c r="D7285" i="6"/>
  <c r="F7285" i="6"/>
  <c r="E7285" i="6"/>
  <c r="D7286" i="6"/>
  <c r="F7286" i="6"/>
  <c r="E7286" i="6"/>
  <c r="D7287" i="6"/>
  <c r="F7287" i="6"/>
  <c r="E7287" i="6"/>
  <c r="D7288" i="6"/>
  <c r="F7288" i="6"/>
  <c r="E7288" i="6"/>
  <c r="D7289" i="6"/>
  <c r="F7289" i="6"/>
  <c r="E7289" i="6"/>
  <c r="D7290" i="6"/>
  <c r="F7290" i="6"/>
  <c r="E7290" i="6"/>
  <c r="D7291" i="6"/>
  <c r="F7291" i="6"/>
  <c r="E7291" i="6"/>
  <c r="D7292" i="6"/>
  <c r="F7292" i="6"/>
  <c r="E7292" i="6"/>
  <c r="D7293" i="6"/>
  <c r="F7293" i="6"/>
  <c r="E7293" i="6"/>
  <c r="D7294" i="6"/>
  <c r="F7294" i="6"/>
  <c r="E7294" i="6"/>
  <c r="D7295" i="6"/>
  <c r="F7295" i="6"/>
  <c r="E7295" i="6"/>
  <c r="D7296" i="6"/>
  <c r="F7296" i="6"/>
  <c r="E7296" i="6"/>
  <c r="D7297" i="6"/>
  <c r="F7297" i="6"/>
  <c r="E7297" i="6"/>
  <c r="D7298" i="6"/>
  <c r="F7298" i="6"/>
  <c r="E7298" i="6"/>
  <c r="D7299" i="6"/>
  <c r="F7299" i="6"/>
  <c r="E7299" i="6"/>
  <c r="D7300" i="6"/>
  <c r="F7300" i="6"/>
  <c r="E7300" i="6"/>
  <c r="D7301" i="6"/>
  <c r="F7301" i="6"/>
  <c r="E7301" i="6"/>
  <c r="D7302" i="6"/>
  <c r="F7302" i="6"/>
  <c r="E7302" i="6"/>
  <c r="D7303" i="6"/>
  <c r="F7303" i="6"/>
  <c r="E7303" i="6"/>
  <c r="D7304" i="6"/>
  <c r="F7304" i="6"/>
  <c r="E7304" i="6"/>
  <c r="D7305" i="6"/>
  <c r="F7305" i="6"/>
  <c r="E7305" i="6"/>
  <c r="D7306" i="6"/>
  <c r="F7306" i="6"/>
  <c r="E7306" i="6"/>
  <c r="D7307" i="6"/>
  <c r="F7307" i="6"/>
  <c r="E7307" i="6"/>
  <c r="D7308" i="6"/>
  <c r="F7308" i="6"/>
  <c r="E7308" i="6"/>
  <c r="D7309" i="6"/>
  <c r="F7309" i="6"/>
  <c r="E7309" i="6"/>
  <c r="D7310" i="6"/>
  <c r="F7310" i="6"/>
  <c r="E7310" i="6"/>
  <c r="D7311" i="6"/>
  <c r="F7311" i="6"/>
  <c r="E7311" i="6"/>
  <c r="D7312" i="6"/>
  <c r="F7312" i="6"/>
  <c r="E7312" i="6"/>
  <c r="D7313" i="6"/>
  <c r="F7313" i="6"/>
  <c r="E7313" i="6"/>
  <c r="D7314" i="6"/>
  <c r="F7314" i="6"/>
  <c r="E7314" i="6"/>
  <c r="D7315" i="6"/>
  <c r="F7315" i="6"/>
  <c r="E7315" i="6"/>
  <c r="D7316" i="6"/>
  <c r="F7316" i="6"/>
  <c r="E7316" i="6"/>
  <c r="D7317" i="6"/>
  <c r="F7317" i="6"/>
  <c r="E7317" i="6"/>
  <c r="D7318" i="6"/>
  <c r="F7318" i="6"/>
  <c r="E7318" i="6"/>
  <c r="D7319" i="6"/>
  <c r="F7319" i="6"/>
  <c r="E7319" i="6"/>
  <c r="D7321" i="6"/>
  <c r="F7321" i="6"/>
  <c r="E7321" i="6"/>
  <c r="D7322" i="6"/>
  <c r="F7322" i="6"/>
  <c r="E7322" i="6"/>
  <c r="D7323" i="6"/>
  <c r="F7323" i="6"/>
  <c r="E7323" i="6"/>
  <c r="D7324" i="6"/>
  <c r="F7324" i="6"/>
  <c r="E7324" i="6"/>
  <c r="D7325" i="6"/>
  <c r="F7325" i="6"/>
  <c r="E7325" i="6"/>
  <c r="D7326" i="6"/>
  <c r="F7326" i="6"/>
  <c r="E7326" i="6"/>
  <c r="D7327" i="6"/>
  <c r="F7327" i="6"/>
  <c r="E7327" i="6"/>
  <c r="D7328" i="6"/>
  <c r="F7328" i="6"/>
  <c r="E7328" i="6"/>
  <c r="D7329" i="6"/>
  <c r="F7329" i="6"/>
  <c r="E7329" i="6"/>
  <c r="D7330" i="6"/>
  <c r="F7330" i="6"/>
  <c r="E7330" i="6"/>
  <c r="D7331" i="6"/>
  <c r="F7331" i="6"/>
  <c r="E7331" i="6"/>
  <c r="D7332" i="6"/>
  <c r="F7332" i="6"/>
  <c r="E7332" i="6"/>
  <c r="D7333" i="6"/>
  <c r="F7333" i="6"/>
  <c r="E7333" i="6"/>
  <c r="D7334" i="6"/>
  <c r="F7334" i="6"/>
  <c r="E7334" i="6"/>
  <c r="D7335" i="6"/>
  <c r="F7335" i="6"/>
  <c r="E7335" i="6"/>
  <c r="D7336" i="6"/>
  <c r="F7336" i="6"/>
  <c r="E7336" i="6"/>
  <c r="D7337" i="6"/>
  <c r="F7337" i="6"/>
  <c r="E7337" i="6"/>
  <c r="D7338" i="6"/>
  <c r="F7338" i="6"/>
  <c r="E7338" i="6"/>
  <c r="D7339" i="6"/>
  <c r="F7339" i="6"/>
  <c r="E7339" i="6"/>
  <c r="D7340" i="6"/>
  <c r="F7340" i="6"/>
  <c r="E7340" i="6"/>
  <c r="D7341" i="6"/>
  <c r="F7341" i="6"/>
  <c r="E7341" i="6"/>
  <c r="D7342" i="6"/>
  <c r="F7342" i="6"/>
  <c r="E7342" i="6"/>
  <c r="D7343" i="6"/>
  <c r="F7343" i="6"/>
  <c r="E7343" i="6"/>
  <c r="D7344" i="6"/>
  <c r="F7344" i="6"/>
  <c r="E7344" i="6"/>
  <c r="D7345" i="6"/>
  <c r="F7345" i="6"/>
  <c r="E7345" i="6"/>
  <c r="D7346" i="6"/>
  <c r="F7346" i="6"/>
  <c r="E7346" i="6"/>
  <c r="D7347" i="6"/>
  <c r="F7347" i="6"/>
  <c r="E7347" i="6"/>
  <c r="D7348" i="6"/>
  <c r="F7348" i="6"/>
  <c r="E7348" i="6"/>
  <c r="D7349" i="6"/>
  <c r="F7349" i="6"/>
  <c r="E7349" i="6"/>
  <c r="D7350" i="6"/>
  <c r="F7350" i="6"/>
  <c r="E7350" i="6"/>
  <c r="D7351" i="6"/>
  <c r="F7351" i="6"/>
  <c r="E7351" i="6"/>
  <c r="D7352" i="6"/>
  <c r="F7352" i="6"/>
  <c r="E7352" i="6"/>
  <c r="D7353" i="6"/>
  <c r="F7353" i="6"/>
  <c r="E7353" i="6"/>
  <c r="D7354" i="6"/>
  <c r="F7354" i="6"/>
  <c r="E7354" i="6"/>
  <c r="D7355" i="6"/>
  <c r="F7355" i="6"/>
  <c r="E7355" i="6"/>
  <c r="D7356" i="6"/>
  <c r="F7356" i="6"/>
  <c r="E7356" i="6"/>
  <c r="D7357" i="6"/>
  <c r="F7357" i="6"/>
  <c r="E7357" i="6"/>
  <c r="D7358" i="6"/>
  <c r="F7358" i="6"/>
  <c r="E7358" i="6"/>
  <c r="D7359" i="6"/>
  <c r="F7359" i="6"/>
  <c r="E7359" i="6"/>
  <c r="D7360" i="6"/>
  <c r="F7360" i="6"/>
  <c r="E7360" i="6"/>
  <c r="D7361" i="6"/>
  <c r="F7361" i="6"/>
  <c r="E7361" i="6"/>
  <c r="D7362" i="6"/>
  <c r="F7362" i="6"/>
  <c r="E7362" i="6"/>
  <c r="D7363" i="6"/>
  <c r="F7363" i="6"/>
  <c r="E7363" i="6"/>
  <c r="D7364" i="6"/>
  <c r="F7364" i="6"/>
  <c r="E7364" i="6"/>
  <c r="D7365" i="6"/>
  <c r="F7365" i="6"/>
  <c r="E7365" i="6"/>
  <c r="D7366" i="6"/>
  <c r="F7366" i="6"/>
  <c r="E7366" i="6"/>
  <c r="D7367" i="6"/>
  <c r="F7367" i="6"/>
  <c r="E7367" i="6"/>
  <c r="D7368" i="6"/>
  <c r="F7368" i="6"/>
  <c r="E7368" i="6"/>
  <c r="D7369" i="6"/>
  <c r="F7369" i="6"/>
  <c r="E7369" i="6"/>
  <c r="D7370" i="6"/>
  <c r="F7370" i="6"/>
  <c r="E7370" i="6"/>
  <c r="D7371" i="6"/>
  <c r="F7371" i="6"/>
  <c r="E7371" i="6"/>
  <c r="D7372" i="6"/>
  <c r="F7372" i="6"/>
  <c r="E7372" i="6"/>
  <c r="D7373" i="6"/>
  <c r="F7373" i="6"/>
  <c r="E7373" i="6"/>
  <c r="D7374" i="6"/>
  <c r="F7374" i="6"/>
  <c r="E7374" i="6"/>
  <c r="D7375" i="6"/>
  <c r="F7375" i="6"/>
  <c r="E7375" i="6"/>
  <c r="D7376" i="6"/>
  <c r="F7376" i="6"/>
  <c r="E7376" i="6"/>
  <c r="D7377" i="6"/>
  <c r="F7377" i="6"/>
  <c r="E7377" i="6"/>
  <c r="D7378" i="6"/>
  <c r="F7378" i="6"/>
  <c r="E7378" i="6"/>
  <c r="D7379" i="6"/>
  <c r="F7379" i="6"/>
  <c r="E7379" i="6"/>
  <c r="D7380" i="6"/>
  <c r="F7380" i="6"/>
  <c r="E7380" i="6"/>
  <c r="D7381" i="6"/>
  <c r="F7381" i="6"/>
  <c r="E7381" i="6"/>
  <c r="D7382" i="6"/>
  <c r="F7382" i="6"/>
  <c r="E7382" i="6"/>
  <c r="D7383" i="6"/>
  <c r="F7383" i="6"/>
  <c r="E7383" i="6"/>
  <c r="D7384" i="6"/>
  <c r="F7384" i="6"/>
  <c r="E7384" i="6"/>
  <c r="D7385" i="6"/>
  <c r="F7385" i="6"/>
  <c r="E7385" i="6"/>
  <c r="D7386" i="6"/>
  <c r="F7386" i="6"/>
  <c r="E7386" i="6"/>
  <c r="D7387" i="6"/>
  <c r="F7387" i="6"/>
  <c r="E7387" i="6"/>
  <c r="D7388" i="6"/>
  <c r="F7388" i="6"/>
  <c r="E7388" i="6"/>
  <c r="D7389" i="6"/>
  <c r="F7389" i="6"/>
  <c r="E7389" i="6"/>
  <c r="D7390" i="6"/>
  <c r="F7390" i="6"/>
  <c r="E7390" i="6"/>
  <c r="D7391" i="6"/>
  <c r="F7391" i="6"/>
  <c r="E7391" i="6"/>
  <c r="D7392" i="6"/>
  <c r="F7392" i="6"/>
  <c r="E7392" i="6"/>
  <c r="D7393" i="6"/>
  <c r="F7393" i="6"/>
  <c r="E7393" i="6"/>
  <c r="D7394" i="6"/>
  <c r="F7394" i="6"/>
  <c r="E7394" i="6"/>
  <c r="D7395" i="6"/>
  <c r="F7395" i="6"/>
  <c r="E7395" i="6"/>
  <c r="D7396" i="6"/>
  <c r="F7396" i="6"/>
  <c r="E7396" i="6"/>
  <c r="D7397" i="6"/>
  <c r="F7397" i="6"/>
  <c r="E7397" i="6"/>
  <c r="D7398" i="6"/>
  <c r="F7398" i="6"/>
  <c r="E7398" i="6"/>
  <c r="D7399" i="6"/>
  <c r="F7399" i="6"/>
  <c r="E7399" i="6"/>
  <c r="D7400" i="6"/>
  <c r="F7400" i="6"/>
  <c r="E7400" i="6"/>
  <c r="D7401" i="6"/>
  <c r="F7401" i="6"/>
  <c r="E7401" i="6"/>
  <c r="D7402" i="6"/>
  <c r="F7402" i="6"/>
  <c r="E7402" i="6"/>
  <c r="D7403" i="6"/>
  <c r="F7403" i="6"/>
  <c r="E7403" i="6"/>
  <c r="D7404" i="6"/>
  <c r="F7404" i="6"/>
  <c r="E7404" i="6"/>
  <c r="D7405" i="6"/>
  <c r="F7405" i="6"/>
  <c r="E7405" i="6"/>
  <c r="D7406" i="6"/>
  <c r="F7406" i="6"/>
  <c r="E7406" i="6"/>
  <c r="D7407" i="6"/>
  <c r="F7407" i="6"/>
  <c r="E7407" i="6"/>
  <c r="D7408" i="6"/>
  <c r="F7408" i="6"/>
  <c r="E7408" i="6"/>
  <c r="D7409" i="6"/>
  <c r="F7409" i="6"/>
  <c r="E7409" i="6"/>
  <c r="D7410" i="6"/>
  <c r="F7410" i="6"/>
  <c r="E7410" i="6"/>
  <c r="D7411" i="6"/>
  <c r="F7411" i="6"/>
  <c r="E7411" i="6"/>
  <c r="D7412" i="6"/>
  <c r="F7412" i="6"/>
  <c r="E7412" i="6"/>
  <c r="D7413" i="6"/>
  <c r="F7413" i="6"/>
  <c r="E7413" i="6"/>
  <c r="D7414" i="6"/>
  <c r="F7414" i="6"/>
  <c r="E7414" i="6"/>
  <c r="D7415" i="6"/>
  <c r="F7415" i="6"/>
  <c r="E7415" i="6"/>
  <c r="D7416" i="6"/>
  <c r="F7416" i="6"/>
  <c r="E7416" i="6"/>
  <c r="D7417" i="6"/>
  <c r="F7417" i="6"/>
  <c r="E7417" i="6"/>
  <c r="D7418" i="6"/>
  <c r="F7418" i="6"/>
  <c r="E7418" i="6"/>
  <c r="D7419" i="6"/>
  <c r="F7419" i="6"/>
  <c r="E7419" i="6"/>
  <c r="D7420" i="6"/>
  <c r="F7420" i="6"/>
  <c r="E7420" i="6"/>
  <c r="D7421" i="6"/>
  <c r="F7421" i="6"/>
  <c r="E7421" i="6"/>
  <c r="D7422" i="6"/>
  <c r="F7422" i="6"/>
  <c r="E7422" i="6"/>
  <c r="D7423" i="6"/>
  <c r="F7423" i="6"/>
  <c r="E7423" i="6"/>
  <c r="D7424" i="6"/>
  <c r="F7424" i="6"/>
  <c r="E7424" i="6"/>
  <c r="D7425" i="6"/>
  <c r="F7425" i="6"/>
  <c r="E7425" i="6"/>
  <c r="D7426" i="6"/>
  <c r="F7426" i="6"/>
  <c r="E7426" i="6"/>
  <c r="D7427" i="6"/>
  <c r="F7427" i="6"/>
  <c r="E7427" i="6"/>
  <c r="D7428" i="6"/>
  <c r="F7428" i="6"/>
  <c r="E7428" i="6"/>
  <c r="D7429" i="6"/>
  <c r="F7429" i="6"/>
  <c r="E7429" i="6"/>
  <c r="D7430" i="6"/>
  <c r="F7430" i="6"/>
  <c r="E7430" i="6"/>
  <c r="D7431" i="6"/>
  <c r="F7431" i="6"/>
  <c r="E7431" i="6"/>
  <c r="D7432" i="6"/>
  <c r="F7432" i="6"/>
  <c r="E7432" i="6"/>
  <c r="D7433" i="6"/>
  <c r="F7433" i="6"/>
  <c r="E7433" i="6"/>
  <c r="D7434" i="6"/>
  <c r="F7434" i="6"/>
  <c r="E7434" i="6"/>
  <c r="D7435" i="6"/>
  <c r="F7435" i="6"/>
  <c r="E7435" i="6"/>
  <c r="D7436" i="6"/>
  <c r="F7436" i="6"/>
  <c r="E7436" i="6"/>
  <c r="D7437" i="6"/>
  <c r="F7437" i="6"/>
  <c r="E7437" i="6"/>
  <c r="D7438" i="6"/>
  <c r="F7438" i="6"/>
  <c r="E7438" i="6"/>
  <c r="D7439" i="6"/>
  <c r="F7439" i="6"/>
  <c r="E7439" i="6"/>
  <c r="D7440" i="6"/>
  <c r="F7440" i="6"/>
  <c r="E7440" i="6"/>
  <c r="D7441" i="6"/>
  <c r="F7441" i="6"/>
  <c r="E7441" i="6"/>
  <c r="D7442" i="6"/>
  <c r="F7442" i="6"/>
  <c r="E7442" i="6"/>
  <c r="D7443" i="6"/>
  <c r="F7443" i="6"/>
  <c r="E7443" i="6"/>
  <c r="D7444" i="6"/>
  <c r="F7444" i="6"/>
  <c r="E7444" i="6"/>
  <c r="D7445" i="6"/>
  <c r="F7445" i="6"/>
  <c r="E7445" i="6"/>
  <c r="D7446" i="6"/>
  <c r="F7446" i="6"/>
  <c r="E7446" i="6"/>
  <c r="D7447" i="6"/>
  <c r="F7447" i="6"/>
  <c r="E7447" i="6"/>
  <c r="D7448" i="6"/>
  <c r="F7448" i="6"/>
  <c r="E7448" i="6"/>
  <c r="D7449" i="6"/>
  <c r="F7449" i="6"/>
  <c r="E7449" i="6"/>
  <c r="D7450" i="6"/>
  <c r="F7450" i="6"/>
  <c r="E7450" i="6"/>
  <c r="D7451" i="6"/>
  <c r="F7451" i="6"/>
  <c r="E7451" i="6"/>
  <c r="D7452" i="6"/>
  <c r="F7452" i="6"/>
  <c r="E7452" i="6"/>
  <c r="D7453" i="6"/>
  <c r="F7453" i="6"/>
  <c r="E7453" i="6"/>
  <c r="D7454" i="6"/>
  <c r="F7454" i="6"/>
  <c r="E7454" i="6"/>
  <c r="D7455" i="6"/>
  <c r="F7455" i="6"/>
  <c r="E7455" i="6"/>
  <c r="D7456" i="6"/>
  <c r="F7456" i="6"/>
  <c r="E7456" i="6"/>
  <c r="D7457" i="6"/>
  <c r="F7457" i="6"/>
  <c r="E7457" i="6"/>
  <c r="D7458" i="6"/>
  <c r="F7458" i="6"/>
  <c r="E7458" i="6"/>
  <c r="D7459" i="6"/>
  <c r="F7459" i="6"/>
  <c r="E7459" i="6"/>
  <c r="D7460" i="6"/>
  <c r="F7460" i="6"/>
  <c r="E7460" i="6"/>
  <c r="D7461" i="6"/>
  <c r="F7461" i="6"/>
  <c r="E7461" i="6"/>
  <c r="D7462" i="6"/>
  <c r="F7462" i="6"/>
  <c r="E7462" i="6"/>
  <c r="D7463" i="6"/>
  <c r="F7463" i="6"/>
  <c r="E7463" i="6"/>
  <c r="D7464" i="6"/>
  <c r="F7464" i="6"/>
  <c r="E7464" i="6"/>
  <c r="D7465" i="6"/>
  <c r="F7465" i="6"/>
  <c r="E7465" i="6"/>
  <c r="D7466" i="6"/>
  <c r="F7466" i="6"/>
  <c r="E7466" i="6"/>
  <c r="D7467" i="6"/>
  <c r="F7467" i="6"/>
  <c r="E7467" i="6"/>
  <c r="D7468" i="6"/>
  <c r="F7468" i="6"/>
  <c r="E7468" i="6"/>
  <c r="D7469" i="6"/>
  <c r="F7469" i="6"/>
  <c r="E7469" i="6"/>
  <c r="D7470" i="6"/>
  <c r="F7470" i="6"/>
  <c r="E7470" i="6"/>
  <c r="D7471" i="6"/>
  <c r="F7471" i="6"/>
  <c r="E7471" i="6"/>
  <c r="D7472" i="6"/>
  <c r="F7472" i="6"/>
  <c r="E7472" i="6"/>
  <c r="D7473" i="6"/>
  <c r="F7473" i="6"/>
  <c r="E7473" i="6"/>
  <c r="D7474" i="6"/>
  <c r="F7474" i="6"/>
  <c r="E7474" i="6"/>
  <c r="D7475" i="6"/>
  <c r="F7475" i="6"/>
  <c r="E7475" i="6"/>
  <c r="D7476" i="6"/>
  <c r="F7476" i="6"/>
  <c r="E7476" i="6"/>
  <c r="D7477" i="6"/>
  <c r="F7477" i="6"/>
  <c r="E7477" i="6"/>
  <c r="D7478" i="6"/>
  <c r="F7478" i="6"/>
  <c r="E7478" i="6"/>
  <c r="D7479" i="6"/>
  <c r="F7479" i="6"/>
  <c r="E7479" i="6"/>
  <c r="D7480" i="6"/>
  <c r="F7480" i="6"/>
  <c r="E7480" i="6"/>
  <c r="D7481" i="6"/>
  <c r="F7481" i="6"/>
  <c r="E7481" i="6"/>
  <c r="D7482" i="6"/>
  <c r="F7482" i="6"/>
  <c r="E7482" i="6"/>
  <c r="D7483" i="6"/>
  <c r="F7483" i="6"/>
  <c r="E7483" i="6"/>
  <c r="D7484" i="6"/>
  <c r="F7484" i="6"/>
  <c r="E7484" i="6"/>
  <c r="D7485" i="6"/>
  <c r="F7485" i="6"/>
  <c r="E7485" i="6"/>
  <c r="D7486" i="6"/>
  <c r="F7486" i="6"/>
  <c r="E7486" i="6"/>
  <c r="D7487" i="6"/>
  <c r="F7487" i="6"/>
  <c r="E7487" i="6"/>
  <c r="D7488" i="6"/>
  <c r="F7488" i="6"/>
  <c r="E7488" i="6"/>
  <c r="D7489" i="6"/>
  <c r="F7489" i="6"/>
  <c r="E7489" i="6"/>
  <c r="D7490" i="6"/>
  <c r="F7490" i="6"/>
  <c r="E7490" i="6"/>
  <c r="D7491" i="6"/>
  <c r="F7491" i="6"/>
  <c r="E7491" i="6"/>
  <c r="D7492" i="6"/>
  <c r="F7492" i="6"/>
  <c r="E7492" i="6"/>
  <c r="D7493" i="6"/>
  <c r="F7493" i="6"/>
  <c r="E7493" i="6"/>
  <c r="D7494" i="6"/>
  <c r="F7494" i="6"/>
  <c r="E7494" i="6"/>
  <c r="D7495" i="6"/>
  <c r="F7495" i="6"/>
  <c r="E7495" i="6"/>
  <c r="D7496" i="6"/>
  <c r="F7496" i="6"/>
  <c r="E7496" i="6"/>
  <c r="D7497" i="6"/>
  <c r="F7497" i="6"/>
  <c r="E7497" i="6"/>
  <c r="D7498" i="6"/>
  <c r="F7498" i="6"/>
  <c r="E7498" i="6"/>
  <c r="D7499" i="6"/>
  <c r="F7499" i="6"/>
  <c r="E7499" i="6"/>
  <c r="D7500" i="6"/>
  <c r="F7500" i="6"/>
  <c r="E7500" i="6"/>
  <c r="D7501" i="6"/>
  <c r="F7501" i="6"/>
  <c r="E7501" i="6"/>
  <c r="D7502" i="6"/>
  <c r="F7502" i="6"/>
  <c r="E7502" i="6"/>
  <c r="D7503" i="6"/>
  <c r="F7503" i="6"/>
  <c r="E7503" i="6"/>
  <c r="D7504" i="6"/>
  <c r="F7504" i="6"/>
  <c r="E7504" i="6"/>
  <c r="D7505" i="6"/>
  <c r="F7505" i="6"/>
  <c r="E7505" i="6"/>
  <c r="D7506" i="6"/>
  <c r="F7506" i="6"/>
  <c r="E7506" i="6"/>
  <c r="D7507" i="6"/>
  <c r="F7507" i="6"/>
  <c r="E7507" i="6"/>
  <c r="D7508" i="6"/>
  <c r="F7508" i="6"/>
  <c r="E7508" i="6"/>
  <c r="D7509" i="6"/>
  <c r="F7509" i="6"/>
  <c r="E7509" i="6"/>
  <c r="D7510" i="6"/>
  <c r="F7510" i="6"/>
  <c r="E7510" i="6"/>
  <c r="D7511" i="6"/>
  <c r="F7511" i="6"/>
  <c r="E7511" i="6"/>
  <c r="D7512" i="6"/>
  <c r="F7512" i="6"/>
  <c r="E7512" i="6"/>
  <c r="D7513" i="6"/>
  <c r="F7513" i="6"/>
  <c r="E7513" i="6"/>
  <c r="D7514" i="6"/>
  <c r="F7514" i="6"/>
  <c r="E7514" i="6"/>
  <c r="D7515" i="6"/>
  <c r="F7515" i="6"/>
  <c r="E7515" i="6"/>
  <c r="D7516" i="6"/>
  <c r="F7516" i="6"/>
  <c r="E7516" i="6"/>
  <c r="D7517" i="6"/>
  <c r="F7517" i="6"/>
  <c r="E7517" i="6"/>
  <c r="D7518" i="6"/>
  <c r="F7518" i="6"/>
  <c r="E7518" i="6"/>
  <c r="D7519" i="6"/>
  <c r="F7519" i="6"/>
  <c r="E7519" i="6"/>
  <c r="D7520" i="6"/>
  <c r="F7520" i="6"/>
  <c r="E7520" i="6"/>
  <c r="D7521" i="6"/>
  <c r="F7521" i="6"/>
  <c r="E7521" i="6"/>
  <c r="D7522" i="6"/>
  <c r="F7522" i="6"/>
  <c r="E7522" i="6"/>
  <c r="D7523" i="6"/>
  <c r="F7523" i="6"/>
  <c r="E7523" i="6"/>
  <c r="D7524" i="6"/>
  <c r="F7524" i="6"/>
  <c r="E7524" i="6"/>
  <c r="D7525" i="6"/>
  <c r="F7525" i="6"/>
  <c r="E7525" i="6"/>
  <c r="D7526" i="6"/>
  <c r="F7526" i="6"/>
  <c r="E7526" i="6"/>
  <c r="D7527" i="6"/>
  <c r="F7527" i="6"/>
  <c r="E7527" i="6"/>
  <c r="D7528" i="6"/>
  <c r="F7528" i="6"/>
  <c r="E7528" i="6"/>
  <c r="D7529" i="6"/>
  <c r="F7529" i="6"/>
  <c r="E7529" i="6"/>
  <c r="D7530" i="6"/>
  <c r="F7530" i="6"/>
  <c r="E7530" i="6"/>
  <c r="D7531" i="6"/>
  <c r="F7531" i="6"/>
  <c r="E7531" i="6"/>
  <c r="D7532" i="6"/>
  <c r="F7532" i="6"/>
  <c r="E7532" i="6"/>
  <c r="D7533" i="6"/>
  <c r="F7533" i="6"/>
  <c r="E7533" i="6"/>
  <c r="D7534" i="6"/>
  <c r="F7534" i="6"/>
  <c r="E7534" i="6"/>
  <c r="D7535" i="6"/>
  <c r="F7535" i="6"/>
  <c r="E7535" i="6"/>
  <c r="D7536" i="6"/>
  <c r="F7536" i="6"/>
  <c r="E7536" i="6"/>
  <c r="D7537" i="6"/>
  <c r="F7537" i="6"/>
  <c r="E7537" i="6"/>
  <c r="D7538" i="6"/>
  <c r="F7538" i="6"/>
  <c r="E7538" i="6"/>
  <c r="D7539" i="6"/>
  <c r="F7539" i="6"/>
  <c r="E7539" i="6"/>
  <c r="D7540" i="6"/>
  <c r="F7540" i="6"/>
  <c r="E7540" i="6"/>
  <c r="D7541" i="6"/>
  <c r="F7541" i="6"/>
  <c r="E7541" i="6"/>
  <c r="D7542" i="6"/>
  <c r="F7542" i="6"/>
  <c r="E7542" i="6"/>
  <c r="D7543" i="6"/>
  <c r="F7543" i="6"/>
  <c r="E7543" i="6"/>
  <c r="D7544" i="6"/>
  <c r="F7544" i="6"/>
  <c r="E7544" i="6"/>
  <c r="D7545" i="6"/>
  <c r="F7545" i="6"/>
  <c r="E7545" i="6"/>
  <c r="D7546" i="6"/>
  <c r="F7546" i="6"/>
  <c r="E7546" i="6"/>
  <c r="D7547" i="6"/>
  <c r="F7547" i="6"/>
  <c r="E7547" i="6"/>
  <c r="D7548" i="6"/>
  <c r="F7548" i="6"/>
  <c r="E7548" i="6"/>
  <c r="D7549" i="6"/>
  <c r="F7549" i="6"/>
  <c r="E7549" i="6"/>
  <c r="D7550" i="6"/>
  <c r="F7550" i="6"/>
  <c r="E7550" i="6"/>
  <c r="D7551" i="6"/>
  <c r="F7551" i="6"/>
  <c r="E7551" i="6"/>
  <c r="D7552" i="6"/>
  <c r="F7552" i="6"/>
  <c r="E7552" i="6"/>
  <c r="D7553" i="6"/>
  <c r="F7553" i="6"/>
  <c r="E7553" i="6"/>
  <c r="D7554" i="6"/>
  <c r="F7554" i="6"/>
  <c r="E7554" i="6"/>
  <c r="D7555" i="6"/>
  <c r="F7555" i="6"/>
  <c r="E7555" i="6"/>
  <c r="D7556" i="6"/>
  <c r="F7556" i="6"/>
  <c r="E7556" i="6"/>
  <c r="D7558" i="6"/>
  <c r="F7558" i="6"/>
  <c r="E7558" i="6"/>
  <c r="D7559" i="6"/>
  <c r="F7559" i="6"/>
  <c r="E7559" i="6"/>
  <c r="D7560" i="6"/>
  <c r="F7560" i="6"/>
  <c r="E7560" i="6"/>
  <c r="D7561" i="6"/>
  <c r="F7561" i="6"/>
  <c r="E7561" i="6"/>
  <c r="D7562" i="6"/>
  <c r="F7562" i="6"/>
  <c r="E7562" i="6"/>
  <c r="D7563" i="6"/>
  <c r="F7563" i="6"/>
  <c r="E7563" i="6"/>
  <c r="D7564" i="6"/>
  <c r="F7564" i="6"/>
  <c r="E7564" i="6"/>
  <c r="D7565" i="6"/>
  <c r="F7565" i="6"/>
  <c r="E7565" i="6"/>
  <c r="D7566" i="6"/>
  <c r="F7566" i="6"/>
  <c r="E7566" i="6"/>
  <c r="D7567" i="6"/>
  <c r="F7567" i="6"/>
  <c r="E7567" i="6"/>
  <c r="D7568" i="6"/>
  <c r="F7568" i="6"/>
  <c r="E7568" i="6"/>
  <c r="D7569" i="6"/>
  <c r="F7569" i="6"/>
  <c r="E7569" i="6"/>
  <c r="D7570" i="6"/>
  <c r="F7570" i="6"/>
  <c r="E7570" i="6"/>
  <c r="D7571" i="6"/>
  <c r="F7571" i="6"/>
  <c r="E7571" i="6"/>
  <c r="D7572" i="6"/>
  <c r="F7572" i="6"/>
  <c r="E7572" i="6"/>
  <c r="D7573" i="6"/>
  <c r="F7573" i="6"/>
  <c r="E7573" i="6"/>
  <c r="D7574" i="6"/>
  <c r="F7574" i="6"/>
  <c r="E7574" i="6"/>
  <c r="D7575" i="6"/>
  <c r="F7575" i="6"/>
  <c r="E7575" i="6"/>
  <c r="D7576" i="6"/>
  <c r="F7576" i="6"/>
  <c r="E7576" i="6"/>
  <c r="D7577" i="6"/>
  <c r="F7577" i="6"/>
  <c r="E7577" i="6"/>
  <c r="D7578" i="6"/>
  <c r="F7578" i="6"/>
  <c r="E7578" i="6"/>
  <c r="D7579" i="6"/>
  <c r="F7579" i="6"/>
  <c r="E7579" i="6"/>
  <c r="D7580" i="6"/>
  <c r="F7580" i="6"/>
  <c r="E7580" i="6"/>
  <c r="D7581" i="6"/>
  <c r="F7581" i="6"/>
  <c r="E7581" i="6"/>
  <c r="D7582" i="6"/>
  <c r="F7582" i="6"/>
  <c r="E7582" i="6"/>
  <c r="D7583" i="6"/>
  <c r="F7583" i="6"/>
  <c r="E7583" i="6"/>
  <c r="D7584" i="6"/>
  <c r="F7584" i="6"/>
  <c r="E7584" i="6"/>
  <c r="D7585" i="6"/>
  <c r="F7585" i="6"/>
  <c r="E7585" i="6"/>
  <c r="D7586" i="6"/>
  <c r="F7586" i="6"/>
  <c r="E7586" i="6"/>
  <c r="D7587" i="6"/>
  <c r="F7587" i="6"/>
  <c r="E7587" i="6"/>
  <c r="D7588" i="6"/>
  <c r="F7588" i="6"/>
  <c r="E7588" i="6"/>
  <c r="D7589" i="6"/>
  <c r="F7589" i="6"/>
  <c r="E7589" i="6"/>
  <c r="D7590" i="6"/>
  <c r="F7590" i="6"/>
  <c r="E7590" i="6"/>
  <c r="D7591" i="6"/>
  <c r="F7591" i="6"/>
  <c r="E7591" i="6"/>
  <c r="D7592" i="6"/>
  <c r="F7592" i="6"/>
  <c r="E7592" i="6"/>
  <c r="D7593" i="6"/>
  <c r="F7593" i="6"/>
  <c r="E7593" i="6"/>
  <c r="D7594" i="6"/>
  <c r="F7594" i="6"/>
  <c r="E7594" i="6"/>
  <c r="D7595" i="6"/>
  <c r="F7595" i="6"/>
  <c r="E7595" i="6"/>
  <c r="D7596" i="6"/>
  <c r="F7596" i="6"/>
  <c r="E7596" i="6"/>
  <c r="D7597" i="6"/>
  <c r="F7597" i="6"/>
  <c r="E7597" i="6"/>
  <c r="D7598" i="6"/>
  <c r="F7598" i="6"/>
  <c r="E7598" i="6"/>
  <c r="D7599" i="6"/>
  <c r="F7599" i="6"/>
  <c r="E7599" i="6"/>
  <c r="D7600" i="6"/>
  <c r="F7600" i="6"/>
  <c r="E7600" i="6"/>
  <c r="D7601" i="6"/>
  <c r="F7601" i="6"/>
  <c r="E7601" i="6"/>
  <c r="D7602" i="6"/>
  <c r="F7602" i="6"/>
  <c r="E7602" i="6"/>
  <c r="D7603" i="6"/>
  <c r="F7603" i="6"/>
  <c r="E7603" i="6"/>
  <c r="D7604" i="6"/>
  <c r="F7604" i="6"/>
  <c r="E7604" i="6"/>
  <c r="D7605" i="6"/>
  <c r="F7605" i="6"/>
  <c r="E7605" i="6"/>
  <c r="D7606" i="6"/>
  <c r="F7606" i="6"/>
  <c r="E7606" i="6"/>
  <c r="D7607" i="6"/>
  <c r="F7607" i="6"/>
  <c r="E7607" i="6"/>
  <c r="D7608" i="6"/>
  <c r="F7608" i="6"/>
  <c r="E7608" i="6"/>
  <c r="D7609" i="6"/>
  <c r="F7609" i="6"/>
  <c r="E7609" i="6"/>
  <c r="D7610" i="6"/>
  <c r="F7610" i="6"/>
  <c r="E7610" i="6"/>
  <c r="D7611" i="6"/>
  <c r="F7611" i="6"/>
  <c r="E7611" i="6"/>
  <c r="D7612" i="6"/>
  <c r="F7612" i="6"/>
  <c r="E7612" i="6"/>
  <c r="D7613" i="6"/>
  <c r="F7613" i="6"/>
  <c r="E7613" i="6"/>
  <c r="D7614" i="6"/>
  <c r="F7614" i="6"/>
  <c r="E7614" i="6"/>
  <c r="D7615" i="6"/>
  <c r="F7615" i="6"/>
  <c r="E7615" i="6"/>
  <c r="D7616" i="6"/>
  <c r="F7616" i="6"/>
  <c r="E7616" i="6"/>
  <c r="D7617" i="6"/>
  <c r="F7617" i="6"/>
  <c r="E7617" i="6"/>
  <c r="D7618" i="6"/>
  <c r="F7618" i="6"/>
  <c r="E7618" i="6"/>
  <c r="D7619" i="6"/>
  <c r="F7619" i="6"/>
  <c r="E7619" i="6"/>
  <c r="D7620" i="6"/>
  <c r="F7620" i="6"/>
  <c r="E7620" i="6"/>
  <c r="D7621" i="6"/>
  <c r="F7621" i="6"/>
  <c r="E7621" i="6"/>
  <c r="D7622" i="6"/>
  <c r="F7622" i="6"/>
  <c r="E7622" i="6"/>
  <c r="D7623" i="6"/>
  <c r="F7623" i="6"/>
  <c r="E7623" i="6"/>
  <c r="D7624" i="6"/>
  <c r="F7624" i="6"/>
  <c r="E7624" i="6"/>
  <c r="D7625" i="6"/>
  <c r="F7625" i="6"/>
  <c r="E7625" i="6"/>
  <c r="D7626" i="6"/>
  <c r="F7626" i="6"/>
  <c r="E7626" i="6"/>
  <c r="D7627" i="6"/>
  <c r="F7627" i="6"/>
  <c r="E7627" i="6"/>
  <c r="D7628" i="6"/>
  <c r="F7628" i="6"/>
  <c r="E7628" i="6"/>
  <c r="D7629" i="6"/>
  <c r="F7629" i="6"/>
  <c r="E7629" i="6"/>
  <c r="D7630" i="6"/>
  <c r="F7630" i="6"/>
  <c r="E7630" i="6"/>
  <c r="D7631" i="6"/>
  <c r="F7631" i="6"/>
  <c r="E7631" i="6"/>
  <c r="D7632" i="6"/>
  <c r="F7632" i="6"/>
  <c r="E7632" i="6"/>
  <c r="D7633" i="6"/>
  <c r="F7633" i="6"/>
  <c r="E7633" i="6"/>
  <c r="D7634" i="6"/>
  <c r="F7634" i="6"/>
  <c r="E7634" i="6"/>
  <c r="D7635" i="6"/>
  <c r="F7635" i="6"/>
  <c r="E7635" i="6"/>
  <c r="D7636" i="6"/>
  <c r="F7636" i="6"/>
  <c r="E7636" i="6"/>
  <c r="D7637" i="6"/>
  <c r="F7637" i="6"/>
  <c r="E7637" i="6"/>
  <c r="D7638" i="6"/>
  <c r="F7638" i="6"/>
  <c r="E7638" i="6"/>
  <c r="D7639" i="6"/>
  <c r="F7639" i="6"/>
  <c r="E7639" i="6"/>
  <c r="D7640" i="6"/>
  <c r="F7640" i="6"/>
  <c r="E7640" i="6"/>
  <c r="D7641" i="6"/>
  <c r="F7641" i="6"/>
  <c r="E7641" i="6"/>
  <c r="D7642" i="6"/>
  <c r="F7642" i="6"/>
  <c r="E7642" i="6"/>
  <c r="D7643" i="6"/>
  <c r="F7643" i="6"/>
  <c r="E7643" i="6"/>
  <c r="D7644" i="6"/>
  <c r="F7644" i="6"/>
  <c r="E7644" i="6"/>
  <c r="D7645" i="6"/>
  <c r="F7645" i="6"/>
  <c r="E7645" i="6"/>
  <c r="D7646" i="6"/>
  <c r="F7646" i="6"/>
  <c r="E7646" i="6"/>
  <c r="D7647" i="6"/>
  <c r="F7647" i="6"/>
  <c r="E7647" i="6"/>
  <c r="D7648" i="6"/>
  <c r="F7648" i="6"/>
  <c r="E7648" i="6"/>
  <c r="D7649" i="6"/>
  <c r="F7649" i="6"/>
  <c r="E7649" i="6"/>
  <c r="D7650" i="6"/>
  <c r="F7650" i="6"/>
  <c r="E7650" i="6"/>
  <c r="D7651" i="6"/>
  <c r="F7651" i="6"/>
  <c r="E7651" i="6"/>
  <c r="D7652" i="6"/>
  <c r="F7652" i="6"/>
  <c r="E7652" i="6"/>
  <c r="D7653" i="6"/>
  <c r="F7653" i="6"/>
  <c r="E7653" i="6"/>
  <c r="D7654" i="6"/>
  <c r="F7654" i="6"/>
  <c r="E7654" i="6"/>
  <c r="D7655" i="6"/>
  <c r="F7655" i="6"/>
  <c r="E7655" i="6"/>
  <c r="D7656" i="6"/>
  <c r="F7656" i="6"/>
  <c r="E7656" i="6"/>
  <c r="D7657" i="6"/>
  <c r="F7657" i="6"/>
  <c r="E7657" i="6"/>
  <c r="D7658" i="6"/>
  <c r="F7658" i="6"/>
  <c r="E7658" i="6"/>
  <c r="D7659" i="6"/>
  <c r="F7659" i="6"/>
  <c r="E7659" i="6"/>
  <c r="D7660" i="6"/>
  <c r="F7660" i="6"/>
  <c r="E7660" i="6"/>
  <c r="D7661" i="6"/>
  <c r="F7661" i="6"/>
  <c r="E7661" i="6"/>
  <c r="D7662" i="6"/>
  <c r="F7662" i="6"/>
  <c r="E7662" i="6"/>
  <c r="D7663" i="6"/>
  <c r="F7663" i="6"/>
  <c r="E7663" i="6"/>
  <c r="D7664" i="6"/>
  <c r="F7664" i="6"/>
  <c r="E7664" i="6"/>
  <c r="D7665" i="6"/>
  <c r="F7665" i="6"/>
  <c r="E7665" i="6"/>
  <c r="D7666" i="6"/>
  <c r="F7666" i="6"/>
  <c r="E7666" i="6"/>
  <c r="D7667" i="6"/>
  <c r="F7667" i="6"/>
  <c r="E7667" i="6"/>
  <c r="D7668" i="6"/>
  <c r="F7668" i="6"/>
  <c r="E7668" i="6"/>
  <c r="D7669" i="6"/>
  <c r="F7669" i="6"/>
  <c r="E7669" i="6"/>
  <c r="D7670" i="6"/>
  <c r="F7670" i="6"/>
  <c r="E7670" i="6"/>
  <c r="D7671" i="6"/>
  <c r="F7671" i="6"/>
  <c r="E7671" i="6"/>
  <c r="D7672" i="6"/>
  <c r="F7672" i="6"/>
  <c r="E7672" i="6"/>
  <c r="D7673" i="6"/>
  <c r="F7673" i="6"/>
  <c r="E7673" i="6"/>
  <c r="D7674" i="6"/>
  <c r="F7674" i="6"/>
  <c r="E7674" i="6"/>
  <c r="D7675" i="6"/>
  <c r="F7675" i="6"/>
  <c r="E7675" i="6"/>
  <c r="D7676" i="6"/>
  <c r="F7676" i="6"/>
  <c r="E7676" i="6"/>
  <c r="D7677" i="6"/>
  <c r="F7677" i="6"/>
  <c r="E7677" i="6"/>
  <c r="D7678" i="6"/>
  <c r="F7678" i="6"/>
  <c r="E7678" i="6"/>
  <c r="D7679" i="6"/>
  <c r="F7679" i="6"/>
  <c r="E7679" i="6"/>
  <c r="D7680" i="6"/>
  <c r="F7680" i="6"/>
  <c r="E7680" i="6"/>
  <c r="D7681" i="6"/>
  <c r="F7681" i="6"/>
  <c r="E7681" i="6"/>
  <c r="D7682" i="6"/>
  <c r="F7682" i="6"/>
  <c r="E7682" i="6"/>
  <c r="D7683" i="6"/>
  <c r="F7683" i="6"/>
  <c r="E7683" i="6"/>
  <c r="D7684" i="6"/>
  <c r="F7684" i="6"/>
  <c r="E7684" i="6"/>
  <c r="D7685" i="6"/>
  <c r="F7685" i="6"/>
  <c r="E7685" i="6"/>
  <c r="D7686" i="6"/>
  <c r="F7686" i="6"/>
  <c r="E7686" i="6"/>
  <c r="D7687" i="6"/>
  <c r="F7687" i="6"/>
  <c r="E7687" i="6"/>
  <c r="D7688" i="6"/>
  <c r="F7688" i="6"/>
  <c r="E7688" i="6"/>
  <c r="D7689" i="6"/>
  <c r="F7689" i="6"/>
  <c r="E7689" i="6"/>
  <c r="D7690" i="6"/>
  <c r="F7690" i="6"/>
  <c r="E7690" i="6"/>
  <c r="D7691" i="6"/>
  <c r="F7691" i="6"/>
  <c r="E7691" i="6"/>
  <c r="D7692" i="6"/>
  <c r="F7692" i="6"/>
  <c r="E7692" i="6"/>
  <c r="D7693" i="6"/>
  <c r="F7693" i="6"/>
  <c r="E7693" i="6"/>
  <c r="D7694" i="6"/>
  <c r="F7694" i="6"/>
  <c r="E7694" i="6"/>
  <c r="D7695" i="6"/>
  <c r="F7695" i="6"/>
  <c r="E7695" i="6"/>
  <c r="D7696" i="6"/>
  <c r="F7696" i="6"/>
  <c r="E7696" i="6"/>
  <c r="D7697" i="6"/>
  <c r="F7697" i="6"/>
  <c r="E7697" i="6"/>
  <c r="D7698" i="6"/>
  <c r="F7698" i="6"/>
  <c r="E7698" i="6"/>
  <c r="D7699" i="6"/>
  <c r="F7699" i="6"/>
  <c r="E7699" i="6"/>
  <c r="D7700" i="6"/>
  <c r="F7700" i="6"/>
  <c r="E7700" i="6"/>
  <c r="D7701" i="6"/>
  <c r="F7701" i="6"/>
  <c r="E7701" i="6"/>
  <c r="D7702" i="6"/>
  <c r="F7702" i="6"/>
  <c r="E7702" i="6"/>
  <c r="D7703" i="6"/>
  <c r="F7703" i="6"/>
  <c r="E7703" i="6"/>
  <c r="D7704" i="6"/>
  <c r="F7704" i="6"/>
  <c r="E7704" i="6"/>
  <c r="D7705" i="6"/>
  <c r="F7705" i="6"/>
  <c r="E7705" i="6"/>
  <c r="D7706" i="6"/>
  <c r="F7706" i="6"/>
  <c r="E7706" i="6"/>
  <c r="D7707" i="6"/>
  <c r="F7707" i="6"/>
  <c r="E7707" i="6"/>
  <c r="D7708" i="6"/>
  <c r="F7708" i="6"/>
  <c r="E7708" i="6"/>
  <c r="D7709" i="6"/>
  <c r="F7709" i="6"/>
  <c r="E7709" i="6"/>
  <c r="D7710" i="6"/>
  <c r="F7710" i="6"/>
  <c r="E7710" i="6"/>
  <c r="D7711" i="6"/>
  <c r="F7711" i="6"/>
  <c r="E7711" i="6"/>
  <c r="D7712" i="6"/>
  <c r="F7712" i="6"/>
  <c r="E7712" i="6"/>
  <c r="D7713" i="6"/>
  <c r="F7713" i="6"/>
  <c r="E7713" i="6"/>
  <c r="D7714" i="6"/>
  <c r="F7714" i="6"/>
  <c r="E7714" i="6"/>
  <c r="D7715" i="6"/>
  <c r="F7715" i="6"/>
  <c r="E7715" i="6"/>
  <c r="D7716" i="6"/>
  <c r="F7716" i="6"/>
  <c r="E7716" i="6"/>
  <c r="D7717" i="6"/>
  <c r="F7717" i="6"/>
  <c r="E7717" i="6"/>
  <c r="D7718" i="6"/>
  <c r="F7718" i="6"/>
  <c r="E7718" i="6"/>
  <c r="D7719" i="6"/>
  <c r="F7719" i="6"/>
  <c r="E7719" i="6"/>
  <c r="D7720" i="6"/>
  <c r="F7720" i="6"/>
  <c r="E7720" i="6"/>
  <c r="D7721" i="6"/>
  <c r="F7721" i="6"/>
  <c r="E7721" i="6"/>
  <c r="D7722" i="6"/>
  <c r="F7722" i="6"/>
  <c r="E7722" i="6"/>
  <c r="D7723" i="6"/>
  <c r="F7723" i="6"/>
  <c r="E7723" i="6"/>
  <c r="D7724" i="6"/>
  <c r="F7724" i="6"/>
  <c r="E7724" i="6"/>
  <c r="D7725" i="6"/>
  <c r="F7725" i="6"/>
  <c r="E7725" i="6"/>
  <c r="D7726" i="6"/>
  <c r="F7726" i="6"/>
  <c r="E7726" i="6"/>
  <c r="D7727" i="6"/>
  <c r="F7727" i="6"/>
  <c r="E7727" i="6"/>
  <c r="D7728" i="6"/>
  <c r="F7728" i="6"/>
  <c r="E7728" i="6"/>
  <c r="D7729" i="6"/>
  <c r="F7729" i="6"/>
  <c r="E7729" i="6"/>
  <c r="D7730" i="6"/>
  <c r="F7730" i="6"/>
  <c r="E7730" i="6"/>
  <c r="D7731" i="6"/>
  <c r="F7731" i="6"/>
  <c r="E7731" i="6"/>
  <c r="D7732" i="6"/>
  <c r="F7732" i="6"/>
  <c r="E7732" i="6"/>
  <c r="D7733" i="6"/>
  <c r="F7733" i="6"/>
  <c r="E7733" i="6"/>
  <c r="D7734" i="6"/>
  <c r="F7734" i="6"/>
  <c r="E7734" i="6"/>
  <c r="D7735" i="6"/>
  <c r="F7735" i="6"/>
  <c r="E7735" i="6"/>
  <c r="D7736" i="6"/>
  <c r="F7736" i="6"/>
  <c r="E7736" i="6"/>
  <c r="D7737" i="6"/>
  <c r="F7737" i="6"/>
  <c r="E7737" i="6"/>
  <c r="D7738" i="6"/>
  <c r="F7738" i="6"/>
  <c r="E7738" i="6"/>
  <c r="D7739" i="6"/>
  <c r="F7739" i="6"/>
  <c r="E7739" i="6"/>
  <c r="D7740" i="6"/>
  <c r="F7740" i="6"/>
  <c r="E7740" i="6"/>
  <c r="D7741" i="6"/>
  <c r="F7741" i="6"/>
  <c r="E7741" i="6"/>
  <c r="D7742" i="6"/>
  <c r="F7742" i="6"/>
  <c r="E7742" i="6"/>
  <c r="D7743" i="6"/>
  <c r="F7743" i="6"/>
  <c r="E7743" i="6"/>
  <c r="D7744" i="6"/>
  <c r="F7744" i="6"/>
  <c r="E7744" i="6"/>
  <c r="D7745" i="6"/>
  <c r="F7745" i="6"/>
  <c r="E7745" i="6"/>
  <c r="D7746" i="6"/>
  <c r="F7746" i="6"/>
  <c r="E7746" i="6"/>
  <c r="D7747" i="6"/>
  <c r="F7747" i="6"/>
  <c r="E7747" i="6"/>
  <c r="D7748" i="6"/>
  <c r="F7748" i="6"/>
  <c r="E7748" i="6"/>
  <c r="D7749" i="6"/>
  <c r="F7749" i="6"/>
  <c r="E7749" i="6"/>
  <c r="D7750" i="6"/>
  <c r="F7750" i="6"/>
  <c r="E7750" i="6"/>
  <c r="D7751" i="6"/>
  <c r="F7751" i="6"/>
  <c r="E7751" i="6"/>
  <c r="D7752" i="6"/>
  <c r="F7752" i="6"/>
  <c r="E7752" i="6"/>
  <c r="D7753" i="6"/>
  <c r="F7753" i="6"/>
  <c r="E7753" i="6"/>
  <c r="D7754" i="6"/>
  <c r="F7754" i="6"/>
  <c r="E7754" i="6"/>
  <c r="D7755" i="6"/>
  <c r="F7755" i="6"/>
  <c r="E7755" i="6"/>
  <c r="D7756" i="6"/>
  <c r="F7756" i="6"/>
  <c r="E7756" i="6"/>
  <c r="D7757" i="6"/>
  <c r="F7757" i="6"/>
  <c r="E7757" i="6"/>
  <c r="D7758" i="6"/>
  <c r="F7758" i="6"/>
  <c r="E7758" i="6"/>
  <c r="D7759" i="6"/>
  <c r="F7759" i="6"/>
  <c r="E7759" i="6"/>
  <c r="D7760" i="6"/>
  <c r="F7760" i="6"/>
  <c r="E7760" i="6"/>
  <c r="D7761" i="6"/>
  <c r="F7761" i="6"/>
  <c r="E7761" i="6"/>
  <c r="D7762" i="6"/>
  <c r="F7762" i="6"/>
  <c r="E7762" i="6"/>
  <c r="D7763" i="6"/>
  <c r="F7763" i="6"/>
  <c r="E7763" i="6"/>
  <c r="D7764" i="6"/>
  <c r="F7764" i="6"/>
  <c r="E7764" i="6"/>
  <c r="D7765" i="6"/>
  <c r="F7765" i="6"/>
  <c r="E7765" i="6"/>
  <c r="D7766" i="6"/>
  <c r="F7766" i="6"/>
  <c r="E7766" i="6"/>
  <c r="D7767" i="6"/>
  <c r="F7767" i="6"/>
  <c r="E7767" i="6"/>
  <c r="D7768" i="6"/>
  <c r="F7768" i="6"/>
  <c r="E7768" i="6"/>
  <c r="D7769" i="6"/>
  <c r="F7769" i="6"/>
  <c r="E7769" i="6"/>
  <c r="D7770" i="6"/>
  <c r="F7770" i="6"/>
  <c r="E7770" i="6"/>
  <c r="D7771" i="6"/>
  <c r="F7771" i="6"/>
  <c r="E7771" i="6"/>
  <c r="D7772" i="6"/>
  <c r="F7772" i="6"/>
  <c r="E7772" i="6"/>
  <c r="D7773" i="6"/>
  <c r="F7773" i="6"/>
  <c r="E7773" i="6"/>
  <c r="D7774" i="6"/>
  <c r="F7774" i="6"/>
  <c r="E7774" i="6"/>
  <c r="D7775" i="6"/>
  <c r="F7775" i="6"/>
  <c r="E7775" i="6"/>
  <c r="D7776" i="6"/>
  <c r="F7776" i="6"/>
  <c r="E7776" i="6"/>
  <c r="D7777" i="6"/>
  <c r="F7777" i="6"/>
  <c r="E7777" i="6"/>
  <c r="D7778" i="6"/>
  <c r="F7778" i="6"/>
  <c r="E7778" i="6"/>
  <c r="D7779" i="6"/>
  <c r="F7779" i="6"/>
  <c r="E7779" i="6"/>
  <c r="D7780" i="6"/>
  <c r="F7780" i="6"/>
  <c r="E7780" i="6"/>
  <c r="D7781" i="6"/>
  <c r="F7781" i="6"/>
  <c r="E7781" i="6"/>
  <c r="D7782" i="6"/>
  <c r="F7782" i="6"/>
  <c r="E7782" i="6"/>
  <c r="D7783" i="6"/>
  <c r="F7783" i="6"/>
  <c r="E7783" i="6"/>
  <c r="D7784" i="6"/>
  <c r="F7784" i="6"/>
  <c r="E7784" i="6"/>
  <c r="D7785" i="6"/>
  <c r="F7785" i="6"/>
  <c r="E7785" i="6"/>
  <c r="D7786" i="6"/>
  <c r="F7786" i="6"/>
  <c r="E7786" i="6"/>
  <c r="D7787" i="6"/>
  <c r="F7787" i="6"/>
  <c r="E7787" i="6"/>
  <c r="D7788" i="6"/>
  <c r="F7788" i="6"/>
  <c r="E7788" i="6"/>
  <c r="D7789" i="6"/>
  <c r="F7789" i="6"/>
  <c r="E7789" i="6"/>
  <c r="D7790" i="6"/>
  <c r="F7790" i="6"/>
  <c r="E7790" i="6"/>
  <c r="D7791" i="6"/>
  <c r="F7791" i="6"/>
  <c r="E7791" i="6"/>
  <c r="D7792" i="6"/>
  <c r="F7792" i="6"/>
  <c r="E7792" i="6"/>
  <c r="D7793" i="6"/>
  <c r="F7793" i="6"/>
  <c r="E7793" i="6"/>
  <c r="D7794" i="6"/>
  <c r="F7794" i="6"/>
  <c r="E7794" i="6"/>
  <c r="D7795" i="6"/>
  <c r="F7795" i="6"/>
  <c r="E7795" i="6"/>
  <c r="D7796" i="6"/>
  <c r="F7796" i="6"/>
  <c r="E7796" i="6"/>
  <c r="D7797" i="6"/>
  <c r="F7797" i="6"/>
  <c r="E7797" i="6"/>
  <c r="D7798" i="6"/>
  <c r="F7798" i="6"/>
  <c r="E7798" i="6"/>
  <c r="D7799" i="6"/>
  <c r="F7799" i="6"/>
  <c r="E7799" i="6"/>
  <c r="D7800" i="6"/>
  <c r="F7800" i="6"/>
  <c r="E7800" i="6"/>
  <c r="D7801" i="6"/>
  <c r="F7801" i="6"/>
  <c r="E7801" i="6"/>
  <c r="D7802" i="6"/>
  <c r="F7802" i="6"/>
  <c r="E7802" i="6"/>
  <c r="D7803" i="6"/>
  <c r="F7803" i="6"/>
  <c r="E7803" i="6"/>
  <c r="D7804" i="6"/>
  <c r="F7804" i="6"/>
  <c r="E7804" i="6"/>
  <c r="D7805" i="6"/>
  <c r="F7805" i="6"/>
  <c r="E7805" i="6"/>
  <c r="D7806" i="6"/>
  <c r="F7806" i="6"/>
  <c r="E7806" i="6"/>
  <c r="D7807" i="6"/>
  <c r="F7807" i="6"/>
  <c r="E7807" i="6"/>
  <c r="D7808" i="6"/>
  <c r="F7808" i="6"/>
  <c r="E7808" i="6"/>
  <c r="D7809" i="6"/>
  <c r="F7809" i="6"/>
  <c r="E7809" i="6"/>
  <c r="D7810" i="6"/>
  <c r="F7810" i="6"/>
  <c r="E7810" i="6"/>
  <c r="D7811" i="6"/>
  <c r="F7811" i="6"/>
  <c r="E7811" i="6"/>
  <c r="D7812" i="6"/>
  <c r="F7812" i="6"/>
  <c r="E7812" i="6"/>
  <c r="D7813" i="6"/>
  <c r="F7813" i="6"/>
  <c r="E7813" i="6"/>
  <c r="D7814" i="6"/>
  <c r="F7814" i="6"/>
  <c r="E7814" i="6"/>
  <c r="D7815" i="6"/>
  <c r="F7815" i="6"/>
  <c r="E7815" i="6"/>
  <c r="D7817" i="6"/>
  <c r="F7817" i="6"/>
  <c r="E7817" i="6"/>
  <c r="D7818" i="6"/>
  <c r="F7818" i="6"/>
  <c r="E7818" i="6"/>
  <c r="D7819" i="6"/>
  <c r="F7819" i="6"/>
  <c r="E7819" i="6"/>
  <c r="D7820" i="6"/>
  <c r="F7820" i="6"/>
  <c r="E7820" i="6"/>
  <c r="D7821" i="6"/>
  <c r="F7821" i="6"/>
  <c r="E7821" i="6"/>
  <c r="D7822" i="6"/>
  <c r="F7822" i="6"/>
  <c r="E7822" i="6"/>
  <c r="D7823" i="6"/>
  <c r="F7823" i="6"/>
  <c r="E7823" i="6"/>
  <c r="D7824" i="6"/>
  <c r="F7824" i="6"/>
  <c r="E7824" i="6"/>
  <c r="D7825" i="6"/>
  <c r="F7825" i="6"/>
  <c r="E7825" i="6"/>
  <c r="D7826" i="6"/>
  <c r="F7826" i="6"/>
  <c r="E7826" i="6"/>
  <c r="D7827" i="6"/>
  <c r="F7827" i="6"/>
  <c r="E7827" i="6"/>
  <c r="D7828" i="6"/>
  <c r="F7828" i="6"/>
  <c r="E7828" i="6"/>
  <c r="D7829" i="6"/>
  <c r="F7829" i="6"/>
  <c r="E7829" i="6"/>
  <c r="D7830" i="6"/>
  <c r="F7830" i="6"/>
  <c r="E7830" i="6"/>
  <c r="D7831" i="6"/>
  <c r="F7831" i="6"/>
  <c r="E7831" i="6"/>
  <c r="D7832" i="6"/>
  <c r="F7832" i="6"/>
  <c r="E7832" i="6"/>
  <c r="D7833" i="6"/>
  <c r="F7833" i="6"/>
  <c r="E7833" i="6"/>
  <c r="D7834" i="6"/>
  <c r="F7834" i="6"/>
  <c r="E7834" i="6"/>
  <c r="D7835" i="6"/>
  <c r="F7835" i="6"/>
  <c r="E7835" i="6"/>
  <c r="D7836" i="6"/>
  <c r="F7836" i="6"/>
  <c r="E7836" i="6"/>
  <c r="D7837" i="6"/>
  <c r="F7837" i="6"/>
  <c r="E7837" i="6"/>
  <c r="D7838" i="6"/>
  <c r="F7838" i="6"/>
  <c r="E7838" i="6"/>
  <c r="D7839" i="6"/>
  <c r="F7839" i="6"/>
  <c r="E7839" i="6"/>
  <c r="D7840" i="6"/>
  <c r="F7840" i="6"/>
  <c r="E7840" i="6"/>
  <c r="D7841" i="6"/>
  <c r="F7841" i="6"/>
  <c r="E7841" i="6"/>
  <c r="D7842" i="6"/>
  <c r="F7842" i="6"/>
  <c r="E7842" i="6"/>
  <c r="D7843" i="6"/>
  <c r="F7843" i="6"/>
  <c r="E7843" i="6"/>
  <c r="D7844" i="6"/>
  <c r="F7844" i="6"/>
  <c r="E7844" i="6"/>
  <c r="D7845" i="6"/>
  <c r="F7845" i="6"/>
  <c r="E7845" i="6"/>
  <c r="D7846" i="6"/>
  <c r="F7846" i="6"/>
  <c r="E7846" i="6"/>
  <c r="D7847" i="6"/>
  <c r="F7847" i="6"/>
  <c r="E7847" i="6"/>
  <c r="D7848" i="6"/>
  <c r="F7848" i="6"/>
  <c r="E7848" i="6"/>
  <c r="D7849" i="6"/>
  <c r="F7849" i="6"/>
  <c r="E7849" i="6"/>
  <c r="D7850" i="6"/>
  <c r="F7850" i="6"/>
  <c r="E7850" i="6"/>
  <c r="D7851" i="6"/>
  <c r="F7851" i="6"/>
  <c r="E7851" i="6"/>
  <c r="D7852" i="6"/>
  <c r="F7852" i="6"/>
  <c r="E7852" i="6"/>
  <c r="D7853" i="6"/>
  <c r="F7853" i="6"/>
  <c r="E7853" i="6"/>
  <c r="D7854" i="6"/>
  <c r="F7854" i="6"/>
  <c r="E7854" i="6"/>
  <c r="D7855" i="6"/>
  <c r="F7855" i="6"/>
  <c r="E7855" i="6"/>
  <c r="D7856" i="6"/>
  <c r="F7856" i="6"/>
  <c r="E7856" i="6"/>
  <c r="D7857" i="6"/>
  <c r="F7857" i="6"/>
  <c r="E7857" i="6"/>
  <c r="D7858" i="6"/>
  <c r="F7858" i="6"/>
  <c r="E7858" i="6"/>
  <c r="D7859" i="6"/>
  <c r="F7859" i="6"/>
  <c r="E7859" i="6"/>
  <c r="D7860" i="6"/>
  <c r="F7860" i="6"/>
  <c r="E7860" i="6"/>
  <c r="D7861" i="6"/>
  <c r="F7861" i="6"/>
  <c r="E7861" i="6"/>
  <c r="D7862" i="6"/>
  <c r="F7862" i="6"/>
  <c r="E7862" i="6"/>
  <c r="D7863" i="6"/>
  <c r="F7863" i="6"/>
  <c r="E7863" i="6"/>
  <c r="D7864" i="6"/>
  <c r="F7864" i="6"/>
  <c r="E7864" i="6"/>
  <c r="D7865" i="6"/>
  <c r="F7865" i="6"/>
  <c r="E7865" i="6"/>
  <c r="D7866" i="6"/>
  <c r="F7866" i="6"/>
  <c r="E7866" i="6"/>
  <c r="D7867" i="6"/>
  <c r="F7867" i="6"/>
  <c r="E7867" i="6"/>
  <c r="D7868" i="6"/>
  <c r="F7868" i="6"/>
  <c r="E7868" i="6"/>
  <c r="D7869" i="6"/>
  <c r="F7869" i="6"/>
  <c r="E7869" i="6"/>
  <c r="D7870" i="6"/>
  <c r="F7870" i="6"/>
  <c r="E7870" i="6"/>
  <c r="D7871" i="6"/>
  <c r="F7871" i="6"/>
  <c r="E7871" i="6"/>
  <c r="D7872" i="6"/>
  <c r="F7872" i="6"/>
  <c r="E7872" i="6"/>
  <c r="D7873" i="6"/>
  <c r="F7873" i="6"/>
  <c r="E7873" i="6"/>
  <c r="D7874" i="6"/>
  <c r="F7874" i="6"/>
  <c r="E7874" i="6"/>
  <c r="D7875" i="6"/>
  <c r="F7875" i="6"/>
  <c r="E7875" i="6"/>
  <c r="D7876" i="6"/>
  <c r="F7876" i="6"/>
  <c r="E7876" i="6"/>
  <c r="D7877" i="6"/>
  <c r="F7877" i="6"/>
  <c r="E7877" i="6"/>
  <c r="D7878" i="6"/>
  <c r="F7878" i="6"/>
  <c r="E7878" i="6"/>
  <c r="D7879" i="6"/>
  <c r="F7879" i="6"/>
  <c r="E7879" i="6"/>
  <c r="D7880" i="6"/>
  <c r="F7880" i="6"/>
  <c r="E7880" i="6"/>
  <c r="D7881" i="6"/>
  <c r="F7881" i="6"/>
  <c r="E7881" i="6"/>
  <c r="D7882" i="6"/>
  <c r="F7882" i="6"/>
  <c r="E7882" i="6"/>
  <c r="D7883" i="6"/>
  <c r="F7883" i="6"/>
  <c r="E7883" i="6"/>
  <c r="D7884" i="6"/>
  <c r="F7884" i="6"/>
  <c r="E7884" i="6"/>
  <c r="D7885" i="6"/>
  <c r="F7885" i="6"/>
  <c r="E7885" i="6"/>
  <c r="D7886" i="6"/>
  <c r="F7886" i="6"/>
  <c r="E7886" i="6"/>
  <c r="D7887" i="6"/>
  <c r="F7887" i="6"/>
  <c r="E7887" i="6"/>
  <c r="D7888" i="6"/>
  <c r="F7888" i="6"/>
  <c r="E7888" i="6"/>
  <c r="D7889" i="6"/>
  <c r="F7889" i="6"/>
  <c r="E7889" i="6"/>
  <c r="D7890" i="6"/>
  <c r="F7890" i="6"/>
  <c r="E7890" i="6"/>
  <c r="D7891" i="6"/>
  <c r="F7891" i="6"/>
  <c r="E7891" i="6"/>
  <c r="D7892" i="6"/>
  <c r="F7892" i="6"/>
  <c r="E7892" i="6"/>
  <c r="D7893" i="6"/>
  <c r="F7893" i="6"/>
  <c r="E7893" i="6"/>
  <c r="D7894" i="6"/>
  <c r="F7894" i="6"/>
  <c r="E7894" i="6"/>
  <c r="D7895" i="6"/>
  <c r="F7895" i="6"/>
  <c r="E7895" i="6"/>
  <c r="D7896" i="6"/>
  <c r="F7896" i="6"/>
  <c r="E7896" i="6"/>
  <c r="D7897" i="6"/>
  <c r="F7897" i="6"/>
  <c r="E7897" i="6"/>
  <c r="D7898" i="6"/>
  <c r="F7898" i="6"/>
  <c r="E7898" i="6"/>
  <c r="D7899" i="6"/>
  <c r="F7899" i="6"/>
  <c r="E7899" i="6"/>
  <c r="D7900" i="6"/>
  <c r="F7900" i="6"/>
  <c r="E7900" i="6"/>
  <c r="D7901" i="6"/>
  <c r="F7901" i="6"/>
  <c r="E7901" i="6"/>
  <c r="D7902" i="6"/>
  <c r="F7902" i="6"/>
  <c r="E7902" i="6"/>
  <c r="D7903" i="6"/>
  <c r="F7903" i="6"/>
  <c r="E7903" i="6"/>
  <c r="D7904" i="6"/>
  <c r="F7904" i="6"/>
  <c r="E7904" i="6"/>
  <c r="D7905" i="6"/>
  <c r="F7905" i="6"/>
  <c r="E7905" i="6"/>
  <c r="D7906" i="6"/>
  <c r="F7906" i="6"/>
  <c r="E7906" i="6"/>
  <c r="D7907" i="6"/>
  <c r="F7907" i="6"/>
  <c r="E7907" i="6"/>
  <c r="D7908" i="6"/>
  <c r="F7908" i="6"/>
  <c r="E7908" i="6"/>
  <c r="D7909" i="6"/>
  <c r="F7909" i="6"/>
  <c r="E7909" i="6"/>
  <c r="D7910" i="6"/>
  <c r="F7910" i="6"/>
  <c r="E7910" i="6"/>
  <c r="D7911" i="6"/>
  <c r="F7911" i="6"/>
  <c r="E7911" i="6"/>
  <c r="D7912" i="6"/>
  <c r="F7912" i="6"/>
  <c r="E7912" i="6"/>
  <c r="D7913" i="6"/>
  <c r="F7913" i="6"/>
  <c r="E7913" i="6"/>
  <c r="D7914" i="6"/>
  <c r="F7914" i="6"/>
  <c r="E7914" i="6"/>
  <c r="D7915" i="6"/>
  <c r="F7915" i="6"/>
  <c r="E7915" i="6"/>
  <c r="D7916" i="6"/>
  <c r="F7916" i="6"/>
  <c r="E7916" i="6"/>
  <c r="D7917" i="6"/>
  <c r="F7917" i="6"/>
  <c r="E7917" i="6"/>
  <c r="D7918" i="6"/>
  <c r="F7918" i="6"/>
  <c r="E7918" i="6"/>
  <c r="D7919" i="6"/>
  <c r="F7919" i="6"/>
  <c r="E7919" i="6"/>
  <c r="D7920" i="6"/>
  <c r="F7920" i="6"/>
  <c r="E7920" i="6"/>
  <c r="D7921" i="6"/>
  <c r="F7921" i="6"/>
  <c r="E7921" i="6"/>
  <c r="D7922" i="6"/>
  <c r="F7922" i="6"/>
  <c r="E7922" i="6"/>
  <c r="D7923" i="6"/>
  <c r="F7923" i="6"/>
  <c r="E7923" i="6"/>
  <c r="D7924" i="6"/>
  <c r="F7924" i="6"/>
  <c r="E7924" i="6"/>
  <c r="D7925" i="6"/>
  <c r="F7925" i="6"/>
  <c r="E7925" i="6"/>
  <c r="D7926" i="6"/>
  <c r="F7926" i="6"/>
  <c r="E7926" i="6"/>
  <c r="D7927" i="6"/>
  <c r="F7927" i="6"/>
  <c r="E7927" i="6"/>
  <c r="D7928" i="6"/>
  <c r="F7928" i="6"/>
  <c r="E7928" i="6"/>
  <c r="D7929" i="6"/>
  <c r="F7929" i="6"/>
  <c r="E7929" i="6"/>
  <c r="D7930" i="6"/>
  <c r="F7930" i="6"/>
  <c r="E7930" i="6"/>
  <c r="D7931" i="6"/>
  <c r="F7931" i="6"/>
  <c r="E7931" i="6"/>
  <c r="D7932" i="6"/>
  <c r="F7932" i="6"/>
  <c r="E7932" i="6"/>
  <c r="D7933" i="6"/>
  <c r="F7933" i="6"/>
  <c r="E7933" i="6"/>
  <c r="D7934" i="6"/>
  <c r="F7934" i="6"/>
  <c r="E7934" i="6"/>
  <c r="D7935" i="6"/>
  <c r="F7935" i="6"/>
  <c r="E7935" i="6"/>
  <c r="D7936" i="6"/>
  <c r="F7936" i="6"/>
  <c r="E7936" i="6"/>
  <c r="D7937" i="6"/>
  <c r="F7937" i="6"/>
  <c r="E7937" i="6"/>
  <c r="D7938" i="6"/>
  <c r="F7938" i="6"/>
  <c r="E7938" i="6"/>
  <c r="D7939" i="6"/>
  <c r="F7939" i="6"/>
  <c r="E7939" i="6"/>
  <c r="D7940" i="6"/>
  <c r="F7940" i="6"/>
  <c r="E7940" i="6"/>
  <c r="D7941" i="6"/>
  <c r="F7941" i="6"/>
  <c r="E7941" i="6"/>
  <c r="D7942" i="6"/>
  <c r="F7942" i="6"/>
  <c r="E7942" i="6"/>
  <c r="D7943" i="6"/>
  <c r="F7943" i="6"/>
  <c r="E7943" i="6"/>
  <c r="D7944" i="6"/>
  <c r="F7944" i="6"/>
  <c r="E7944" i="6"/>
  <c r="D7945" i="6"/>
  <c r="F7945" i="6"/>
  <c r="E7945" i="6"/>
  <c r="D7946" i="6"/>
  <c r="F7946" i="6"/>
  <c r="E7946" i="6"/>
  <c r="D7947" i="6"/>
  <c r="F7947" i="6"/>
  <c r="E7947" i="6"/>
  <c r="D7948" i="6"/>
  <c r="F7948" i="6"/>
  <c r="E7948" i="6"/>
  <c r="D7949" i="6"/>
  <c r="F7949" i="6"/>
  <c r="E7949" i="6"/>
  <c r="D7950" i="6"/>
  <c r="F7950" i="6"/>
  <c r="E7950" i="6"/>
  <c r="D7951" i="6"/>
  <c r="F7951" i="6"/>
  <c r="E7951" i="6"/>
  <c r="D7952" i="6"/>
  <c r="F7952" i="6"/>
  <c r="E7952" i="6"/>
  <c r="D7953" i="6"/>
  <c r="F7953" i="6"/>
  <c r="E7953" i="6"/>
  <c r="D7954" i="6"/>
  <c r="F7954" i="6"/>
  <c r="E7954" i="6"/>
  <c r="D7955" i="6"/>
  <c r="F7955" i="6"/>
  <c r="E7955" i="6"/>
  <c r="D7956" i="6"/>
  <c r="F7956" i="6"/>
  <c r="E7956" i="6"/>
  <c r="D7957" i="6"/>
  <c r="F7957" i="6"/>
  <c r="E7957" i="6"/>
  <c r="D7958" i="6"/>
  <c r="F7958" i="6"/>
  <c r="E7958" i="6"/>
  <c r="D7959" i="6"/>
  <c r="F7959" i="6"/>
  <c r="E7959" i="6"/>
  <c r="D7960" i="6"/>
  <c r="F7960" i="6"/>
  <c r="E7960" i="6"/>
  <c r="D7961" i="6"/>
  <c r="F7961" i="6"/>
  <c r="E7961" i="6"/>
  <c r="D7962" i="6"/>
  <c r="F7962" i="6"/>
  <c r="E7962" i="6"/>
  <c r="D7963" i="6"/>
  <c r="F7963" i="6"/>
  <c r="E7963" i="6"/>
  <c r="D7964" i="6"/>
  <c r="F7964" i="6"/>
  <c r="E7964" i="6"/>
  <c r="D7965" i="6"/>
  <c r="F7965" i="6"/>
  <c r="E7965" i="6"/>
  <c r="D7966" i="6"/>
  <c r="F7966" i="6"/>
  <c r="E7966" i="6"/>
  <c r="D7967" i="6"/>
  <c r="F7967" i="6"/>
  <c r="E7967" i="6"/>
  <c r="D7968" i="6"/>
  <c r="F7968" i="6"/>
  <c r="E7968" i="6"/>
  <c r="D7969" i="6"/>
  <c r="F7969" i="6"/>
  <c r="E7969" i="6"/>
  <c r="D7970" i="6"/>
  <c r="F7970" i="6"/>
  <c r="E7970" i="6"/>
  <c r="D7971" i="6"/>
  <c r="F7971" i="6"/>
  <c r="E7971" i="6"/>
  <c r="D7972" i="6"/>
  <c r="F7972" i="6"/>
  <c r="E7972" i="6"/>
  <c r="D7973" i="6"/>
  <c r="F7973" i="6"/>
  <c r="E7973" i="6"/>
  <c r="D7974" i="6"/>
  <c r="F7974" i="6"/>
  <c r="E7974" i="6"/>
  <c r="D7975" i="6"/>
  <c r="F7975" i="6"/>
  <c r="E7975" i="6"/>
  <c r="D7976" i="6"/>
  <c r="F7976" i="6"/>
  <c r="E7976" i="6"/>
  <c r="D7977" i="6"/>
  <c r="F7977" i="6"/>
  <c r="E7977" i="6"/>
  <c r="D7978" i="6"/>
  <c r="F7978" i="6"/>
  <c r="E7978" i="6"/>
  <c r="D7979" i="6"/>
  <c r="F7979" i="6"/>
  <c r="E7979" i="6"/>
  <c r="D7980" i="6"/>
  <c r="F7980" i="6"/>
  <c r="E7980" i="6"/>
  <c r="D7981" i="6"/>
  <c r="F7981" i="6"/>
  <c r="E7981" i="6"/>
  <c r="D7982" i="6"/>
  <c r="F7982" i="6"/>
  <c r="E7982" i="6"/>
  <c r="D7983" i="6"/>
  <c r="F7983" i="6"/>
  <c r="E7983" i="6"/>
  <c r="D7984" i="6"/>
  <c r="F7984" i="6"/>
  <c r="E7984" i="6"/>
  <c r="D7985" i="6"/>
  <c r="F7985" i="6"/>
  <c r="E7985" i="6"/>
  <c r="D7986" i="6"/>
  <c r="F7986" i="6"/>
  <c r="E7986" i="6"/>
  <c r="D7987" i="6"/>
  <c r="F7987" i="6"/>
  <c r="E7987" i="6"/>
  <c r="D7988" i="6"/>
  <c r="F7988" i="6"/>
  <c r="E7988" i="6"/>
  <c r="D7989" i="6"/>
  <c r="F7989" i="6"/>
  <c r="E7989" i="6"/>
  <c r="D7990" i="6"/>
  <c r="F7990" i="6"/>
  <c r="E7990" i="6"/>
  <c r="D7991" i="6"/>
  <c r="F7991" i="6"/>
  <c r="E7991" i="6"/>
  <c r="D7992" i="6"/>
  <c r="F7992" i="6"/>
  <c r="E7992" i="6"/>
  <c r="D7993" i="6"/>
  <c r="F7993" i="6"/>
  <c r="E7993" i="6"/>
  <c r="D7994" i="6"/>
  <c r="F7994" i="6"/>
  <c r="E7994" i="6"/>
  <c r="D7995" i="6"/>
  <c r="F7995" i="6"/>
  <c r="E7995" i="6"/>
  <c r="D7996" i="6"/>
  <c r="F7996" i="6"/>
  <c r="E7996" i="6"/>
  <c r="D7997" i="6"/>
  <c r="F7997" i="6"/>
  <c r="E7997" i="6"/>
  <c r="D7998" i="6"/>
  <c r="F7998" i="6"/>
  <c r="E7998" i="6"/>
  <c r="D7999" i="6"/>
  <c r="F7999" i="6"/>
  <c r="E7999" i="6"/>
  <c r="D8000" i="6"/>
  <c r="F8000" i="6"/>
  <c r="E8000" i="6"/>
  <c r="D8001" i="6"/>
  <c r="F8001" i="6"/>
  <c r="E8001" i="6"/>
  <c r="D8002" i="6"/>
  <c r="F8002" i="6"/>
  <c r="E8002" i="6"/>
  <c r="D8003" i="6"/>
  <c r="F8003" i="6"/>
  <c r="E8003" i="6"/>
  <c r="D8004" i="6"/>
  <c r="F8004" i="6"/>
  <c r="E8004" i="6"/>
  <c r="D8005" i="6"/>
  <c r="F8005" i="6"/>
  <c r="E8005" i="6"/>
  <c r="D8006" i="6"/>
  <c r="F8006" i="6"/>
  <c r="E8006" i="6"/>
  <c r="D8007" i="6"/>
  <c r="F8007" i="6"/>
  <c r="E8007" i="6"/>
  <c r="D8008" i="6"/>
  <c r="F8008" i="6"/>
  <c r="E8008" i="6"/>
  <c r="D8009" i="6"/>
  <c r="F8009" i="6"/>
  <c r="E8009" i="6"/>
  <c r="D8010" i="6"/>
  <c r="F8010" i="6"/>
  <c r="E8010" i="6"/>
  <c r="D8011" i="6"/>
  <c r="F8011" i="6"/>
  <c r="E8011" i="6"/>
  <c r="D8012" i="6"/>
  <c r="F8012" i="6"/>
  <c r="E8012" i="6"/>
  <c r="D8013" i="6"/>
  <c r="F8013" i="6"/>
  <c r="E8013" i="6"/>
  <c r="D8014" i="6"/>
  <c r="F8014" i="6"/>
  <c r="E8014" i="6"/>
  <c r="D8015" i="6"/>
  <c r="F8015" i="6"/>
  <c r="E8015" i="6"/>
  <c r="D8016" i="6"/>
  <c r="F8016" i="6"/>
  <c r="E8016" i="6"/>
  <c r="D8017" i="6"/>
  <c r="F8017" i="6"/>
  <c r="E8017" i="6"/>
  <c r="D8018" i="6"/>
  <c r="F8018" i="6"/>
  <c r="E8018" i="6"/>
  <c r="D8019" i="6"/>
  <c r="F8019" i="6"/>
  <c r="E8019" i="6"/>
  <c r="D8020" i="6"/>
  <c r="F8020" i="6"/>
  <c r="E8020" i="6"/>
  <c r="D8021" i="6"/>
  <c r="F8021" i="6"/>
  <c r="E8021" i="6"/>
  <c r="D8022" i="6"/>
  <c r="F8022" i="6"/>
  <c r="E8022" i="6"/>
  <c r="D8023" i="6"/>
  <c r="F8023" i="6"/>
  <c r="E8023" i="6"/>
  <c r="D8024" i="6"/>
  <c r="F8024" i="6"/>
  <c r="E8024" i="6"/>
  <c r="D8025" i="6"/>
  <c r="F8025" i="6"/>
  <c r="E8025" i="6"/>
  <c r="D8026" i="6"/>
  <c r="F8026" i="6"/>
  <c r="E8026" i="6"/>
  <c r="D8027" i="6"/>
  <c r="F8027" i="6"/>
  <c r="E8027" i="6"/>
  <c r="D8028" i="6"/>
  <c r="F8028" i="6"/>
  <c r="E8028" i="6"/>
  <c r="D8029" i="6"/>
  <c r="F8029" i="6"/>
  <c r="E8029" i="6"/>
  <c r="D8030" i="6"/>
  <c r="F8030" i="6"/>
  <c r="E8030" i="6"/>
  <c r="D8031" i="6"/>
  <c r="F8031" i="6"/>
  <c r="E8031" i="6"/>
  <c r="D8032" i="6"/>
  <c r="F8032" i="6"/>
  <c r="E8032" i="6"/>
  <c r="D8033" i="6"/>
  <c r="F8033" i="6"/>
  <c r="E8033" i="6"/>
  <c r="D8034" i="6"/>
  <c r="F8034" i="6"/>
  <c r="E8034" i="6"/>
  <c r="D8035" i="6"/>
  <c r="F8035" i="6"/>
  <c r="E8035" i="6"/>
  <c r="D8036" i="6"/>
  <c r="F8036" i="6"/>
  <c r="E8036" i="6"/>
  <c r="D8037" i="6"/>
  <c r="F8037" i="6"/>
  <c r="E8037" i="6"/>
  <c r="D8038" i="6"/>
  <c r="F8038" i="6"/>
  <c r="E8038" i="6"/>
  <c r="D8039" i="6"/>
  <c r="F8039" i="6"/>
  <c r="E8039" i="6"/>
  <c r="D8040" i="6"/>
  <c r="F8040" i="6"/>
  <c r="E8040" i="6"/>
  <c r="D8041" i="6"/>
  <c r="F8041" i="6"/>
  <c r="E8041" i="6"/>
  <c r="D8042" i="6"/>
  <c r="F8042" i="6"/>
  <c r="E8042" i="6"/>
  <c r="D8043" i="6"/>
  <c r="F8043" i="6"/>
  <c r="E8043" i="6"/>
  <c r="D8044" i="6"/>
  <c r="F8044" i="6"/>
  <c r="E8044" i="6"/>
  <c r="D8045" i="6"/>
  <c r="F8045" i="6"/>
  <c r="E8045" i="6"/>
  <c r="D8046" i="6"/>
  <c r="F8046" i="6"/>
  <c r="E8046" i="6"/>
  <c r="D8047" i="6"/>
  <c r="F8047" i="6"/>
  <c r="E8047" i="6"/>
  <c r="D8048" i="6"/>
  <c r="F8048" i="6"/>
  <c r="E8048" i="6"/>
  <c r="D8049" i="6"/>
  <c r="F8049" i="6"/>
  <c r="E8049" i="6"/>
  <c r="D8050" i="6"/>
  <c r="F8050" i="6"/>
  <c r="E8050" i="6"/>
  <c r="D8051" i="6"/>
  <c r="F8051" i="6"/>
  <c r="E8051" i="6"/>
  <c r="D8052" i="6"/>
  <c r="F8052" i="6"/>
  <c r="E8052" i="6"/>
  <c r="D8053" i="6"/>
  <c r="F8053" i="6"/>
  <c r="E8053" i="6"/>
  <c r="D8054" i="6"/>
  <c r="F8054" i="6"/>
  <c r="E8054" i="6"/>
  <c r="D8055" i="6"/>
  <c r="F8055" i="6"/>
  <c r="E8055" i="6"/>
  <c r="D8056" i="6"/>
  <c r="F8056" i="6"/>
  <c r="E8056" i="6"/>
  <c r="D8057" i="6"/>
  <c r="F8057" i="6"/>
  <c r="E8057" i="6"/>
  <c r="D8058" i="6"/>
  <c r="F8058" i="6"/>
  <c r="E8058" i="6"/>
  <c r="D8059" i="6"/>
  <c r="F8059" i="6"/>
  <c r="E8059" i="6"/>
  <c r="D8060" i="6"/>
  <c r="F8060" i="6"/>
  <c r="E8060" i="6"/>
  <c r="D8061" i="6"/>
  <c r="F8061" i="6"/>
  <c r="E8061" i="6"/>
  <c r="D8062" i="6"/>
  <c r="F8062" i="6"/>
  <c r="E8062" i="6"/>
  <c r="D8063" i="6"/>
  <c r="F8063" i="6"/>
  <c r="E8063" i="6"/>
  <c r="D8064" i="6"/>
  <c r="F8064" i="6"/>
  <c r="E8064" i="6"/>
  <c r="D8065" i="6"/>
  <c r="F8065" i="6"/>
  <c r="E8065" i="6"/>
  <c r="D8066" i="6"/>
  <c r="F8066" i="6"/>
  <c r="E8066" i="6"/>
  <c r="D8067" i="6"/>
  <c r="F8067" i="6"/>
  <c r="E8067" i="6"/>
  <c r="D8068" i="6"/>
  <c r="F8068" i="6"/>
  <c r="E8068" i="6"/>
  <c r="D8069" i="6"/>
  <c r="F8069" i="6"/>
  <c r="E8069" i="6"/>
  <c r="D8070" i="6"/>
  <c r="F8070" i="6"/>
  <c r="E8070" i="6"/>
  <c r="D8071" i="6"/>
  <c r="F8071" i="6"/>
  <c r="E8071" i="6"/>
  <c r="D8072" i="6"/>
  <c r="F8072" i="6"/>
  <c r="E8072" i="6"/>
  <c r="D8073" i="6"/>
  <c r="F8073" i="6"/>
  <c r="E8073" i="6"/>
  <c r="D8074" i="6"/>
  <c r="F8074" i="6"/>
  <c r="E8074" i="6"/>
  <c r="D8075" i="6"/>
  <c r="F8075" i="6"/>
  <c r="E8075" i="6"/>
  <c r="D8076" i="6"/>
  <c r="F8076" i="6"/>
  <c r="E8076" i="6"/>
  <c r="D8077" i="6"/>
  <c r="F8077" i="6"/>
  <c r="E8077" i="6"/>
  <c r="D8078" i="6"/>
  <c r="F8078" i="6"/>
  <c r="E8078" i="6"/>
  <c r="D8079" i="6"/>
  <c r="F8079" i="6"/>
  <c r="E8079" i="6"/>
  <c r="D8080" i="6"/>
  <c r="F8080" i="6"/>
  <c r="E8080" i="6"/>
  <c r="D8081" i="6"/>
  <c r="F8081" i="6"/>
  <c r="E8081" i="6"/>
  <c r="D8082" i="6"/>
  <c r="F8082" i="6"/>
  <c r="E8082" i="6"/>
  <c r="D8083" i="6"/>
  <c r="F8083" i="6"/>
  <c r="E8083" i="6"/>
  <c r="D8084" i="6"/>
  <c r="F8084" i="6"/>
  <c r="E8084" i="6"/>
  <c r="D8085" i="6"/>
  <c r="F8085" i="6"/>
  <c r="E8085" i="6"/>
  <c r="D8087" i="6"/>
  <c r="F8087" i="6"/>
  <c r="E8087" i="6"/>
  <c r="D8088" i="6"/>
  <c r="F8088" i="6"/>
  <c r="E8088" i="6"/>
  <c r="D8089" i="6"/>
  <c r="F8089" i="6"/>
  <c r="E8089" i="6"/>
  <c r="D8090" i="6"/>
  <c r="F8090" i="6"/>
  <c r="E8090" i="6"/>
  <c r="D8091" i="6"/>
  <c r="F8091" i="6"/>
  <c r="E8091" i="6"/>
  <c r="D8092" i="6"/>
  <c r="F8092" i="6"/>
  <c r="E8092" i="6"/>
  <c r="D8093" i="6"/>
  <c r="F8093" i="6"/>
  <c r="E8093" i="6"/>
  <c r="D8094" i="6"/>
  <c r="F8094" i="6"/>
  <c r="E8094" i="6"/>
  <c r="D8095" i="6"/>
  <c r="F8095" i="6"/>
  <c r="E8095" i="6"/>
  <c r="D8096" i="6"/>
  <c r="F8096" i="6"/>
  <c r="E8096" i="6"/>
  <c r="D8097" i="6"/>
  <c r="F8097" i="6"/>
  <c r="E8097" i="6"/>
  <c r="D8098" i="6"/>
  <c r="F8098" i="6"/>
  <c r="E8098" i="6"/>
  <c r="D8099" i="6"/>
  <c r="F8099" i="6"/>
  <c r="E8099" i="6"/>
  <c r="D8100" i="6"/>
  <c r="F8100" i="6"/>
  <c r="E8100" i="6"/>
  <c r="D8101" i="6"/>
  <c r="F8101" i="6"/>
  <c r="E8101" i="6"/>
  <c r="D8102" i="6"/>
  <c r="F8102" i="6"/>
  <c r="E8102" i="6"/>
  <c r="D8103" i="6"/>
  <c r="F8103" i="6"/>
  <c r="E8103" i="6"/>
  <c r="D8104" i="6"/>
  <c r="F8104" i="6"/>
  <c r="E8104" i="6"/>
  <c r="D8105" i="6"/>
  <c r="F8105" i="6"/>
  <c r="E8105" i="6"/>
  <c r="D8106" i="6"/>
  <c r="F8106" i="6"/>
  <c r="E8106" i="6"/>
  <c r="D8107" i="6"/>
  <c r="F8107" i="6"/>
  <c r="E8107" i="6"/>
  <c r="D8108" i="6"/>
  <c r="F8108" i="6"/>
  <c r="E8108" i="6"/>
  <c r="D8109" i="6"/>
  <c r="F8109" i="6"/>
  <c r="E8109" i="6"/>
  <c r="D8110" i="6"/>
  <c r="F8110" i="6"/>
  <c r="E8110" i="6"/>
  <c r="D8111" i="6"/>
  <c r="F8111" i="6"/>
  <c r="E8111" i="6"/>
  <c r="D8112" i="6"/>
  <c r="F8112" i="6"/>
  <c r="E8112" i="6"/>
  <c r="D8113" i="6"/>
  <c r="F8113" i="6"/>
  <c r="E8113" i="6"/>
  <c r="D8114" i="6"/>
  <c r="F8114" i="6"/>
  <c r="E8114" i="6"/>
  <c r="D8115" i="6"/>
  <c r="F8115" i="6"/>
  <c r="E8115" i="6"/>
  <c r="D8116" i="6"/>
  <c r="F8116" i="6"/>
  <c r="E8116" i="6"/>
  <c r="D8117" i="6"/>
  <c r="F8117" i="6"/>
  <c r="E8117" i="6"/>
  <c r="D8118" i="6"/>
  <c r="F8118" i="6"/>
  <c r="E8118" i="6"/>
  <c r="D8119" i="6"/>
  <c r="F8119" i="6"/>
  <c r="E8119" i="6"/>
  <c r="D8120" i="6"/>
  <c r="F8120" i="6"/>
  <c r="E8120" i="6"/>
  <c r="D8121" i="6"/>
  <c r="F8121" i="6"/>
  <c r="E8121" i="6"/>
  <c r="D8123" i="6"/>
  <c r="F8123" i="6"/>
  <c r="E8123" i="6"/>
  <c r="D8124" i="6"/>
  <c r="F8124" i="6"/>
  <c r="E8124" i="6"/>
  <c r="D8125" i="6"/>
  <c r="F8125" i="6"/>
  <c r="E8125" i="6"/>
  <c r="D8126" i="6"/>
  <c r="F8126" i="6"/>
  <c r="E8126" i="6"/>
  <c r="D8127" i="6"/>
  <c r="F8127" i="6"/>
  <c r="E8127" i="6"/>
  <c r="D8128" i="6"/>
  <c r="F8128" i="6"/>
  <c r="E8128" i="6"/>
  <c r="D8129" i="6"/>
  <c r="F8129" i="6"/>
  <c r="E8129" i="6"/>
  <c r="D8130" i="6"/>
  <c r="F8130" i="6"/>
  <c r="E8130" i="6"/>
  <c r="D8131" i="6"/>
  <c r="F8131" i="6"/>
  <c r="E8131" i="6"/>
  <c r="D8132" i="6"/>
  <c r="F8132" i="6"/>
  <c r="E8132" i="6"/>
  <c r="D8133" i="6"/>
  <c r="F8133" i="6"/>
  <c r="E8133" i="6"/>
  <c r="D8134" i="6"/>
  <c r="F8134" i="6"/>
  <c r="E8134" i="6"/>
  <c r="D8135" i="6"/>
  <c r="F8135" i="6"/>
  <c r="E8135" i="6"/>
  <c r="D8136" i="6"/>
  <c r="F8136" i="6"/>
  <c r="E8136" i="6"/>
  <c r="D8137" i="6"/>
  <c r="F8137" i="6"/>
  <c r="E8137" i="6"/>
  <c r="D8138" i="6"/>
  <c r="F8138" i="6"/>
  <c r="E8138" i="6"/>
  <c r="D8139" i="6"/>
  <c r="F8139" i="6"/>
  <c r="E8139" i="6"/>
  <c r="D8140" i="6"/>
  <c r="F8140" i="6"/>
  <c r="E8140" i="6"/>
  <c r="D8141" i="6"/>
  <c r="F8141" i="6"/>
  <c r="E8141" i="6"/>
  <c r="D8142" i="6"/>
  <c r="F8142" i="6"/>
  <c r="E8142" i="6"/>
  <c r="D8143" i="6"/>
  <c r="F8143" i="6"/>
  <c r="E8143" i="6"/>
  <c r="D8144" i="6"/>
  <c r="F8144" i="6"/>
  <c r="E8144" i="6"/>
  <c r="D8145" i="6"/>
  <c r="F8145" i="6"/>
  <c r="E8145" i="6"/>
  <c r="D8146" i="6"/>
  <c r="F8146" i="6"/>
  <c r="E8146" i="6"/>
  <c r="D8147" i="6"/>
  <c r="F8147" i="6"/>
  <c r="E8147" i="6"/>
  <c r="D8148" i="6"/>
  <c r="F8148" i="6"/>
  <c r="E8148" i="6"/>
  <c r="D8149" i="6"/>
  <c r="F8149" i="6"/>
  <c r="E8149" i="6"/>
  <c r="D8150" i="6"/>
  <c r="F8150" i="6"/>
  <c r="E8150" i="6"/>
  <c r="D8151" i="6"/>
  <c r="F8151" i="6"/>
  <c r="E8151" i="6"/>
  <c r="D8152" i="6"/>
  <c r="F8152" i="6"/>
  <c r="E8152" i="6"/>
  <c r="D8153" i="6"/>
  <c r="F8153" i="6"/>
  <c r="E8153" i="6"/>
  <c r="D8154" i="6"/>
  <c r="F8154" i="6"/>
  <c r="E8154" i="6"/>
  <c r="D8155" i="6"/>
  <c r="F8155" i="6"/>
  <c r="E8155" i="6"/>
  <c r="D8156" i="6"/>
  <c r="F8156" i="6"/>
  <c r="E8156" i="6"/>
  <c r="D8157" i="6"/>
  <c r="F8157" i="6"/>
  <c r="E8157" i="6"/>
  <c r="D8158" i="6"/>
  <c r="F8158" i="6"/>
  <c r="E8158" i="6"/>
  <c r="D8159" i="6"/>
  <c r="F8159" i="6"/>
  <c r="E8159" i="6"/>
  <c r="D8160" i="6"/>
  <c r="F8160" i="6"/>
  <c r="E8160" i="6"/>
  <c r="D8161" i="6"/>
  <c r="F8161" i="6"/>
  <c r="E8161" i="6"/>
  <c r="D8162" i="6"/>
  <c r="F8162" i="6"/>
  <c r="E8162" i="6"/>
  <c r="D8163" i="6"/>
  <c r="F8163" i="6"/>
  <c r="E8163" i="6"/>
  <c r="D8164" i="6"/>
  <c r="F8164" i="6"/>
  <c r="E8164" i="6"/>
  <c r="D8165" i="6"/>
  <c r="F8165" i="6"/>
  <c r="E8165" i="6"/>
  <c r="D8166" i="6"/>
  <c r="F8166" i="6"/>
  <c r="E8166" i="6"/>
  <c r="D8167" i="6"/>
  <c r="F8167" i="6"/>
  <c r="E8167" i="6"/>
  <c r="D8168" i="6"/>
  <c r="F8168" i="6"/>
  <c r="E8168" i="6"/>
  <c r="D8169" i="6"/>
  <c r="F8169" i="6"/>
  <c r="E8169" i="6"/>
  <c r="D8170" i="6"/>
  <c r="F8170" i="6"/>
  <c r="E8170" i="6"/>
  <c r="D8171" i="6"/>
  <c r="F8171" i="6"/>
  <c r="E8171" i="6"/>
  <c r="D8172" i="6"/>
  <c r="F8172" i="6"/>
  <c r="E8172" i="6"/>
  <c r="D8173" i="6"/>
  <c r="F8173" i="6"/>
  <c r="E8173" i="6"/>
  <c r="D8174" i="6"/>
  <c r="F8174" i="6"/>
  <c r="E8174" i="6"/>
  <c r="D8175" i="6"/>
  <c r="F8175" i="6"/>
  <c r="E8175" i="6"/>
  <c r="D8176" i="6"/>
  <c r="F8176" i="6"/>
  <c r="E8176" i="6"/>
  <c r="D8177" i="6"/>
  <c r="F8177" i="6"/>
  <c r="E8177" i="6"/>
  <c r="D8178" i="6"/>
  <c r="F8178" i="6"/>
  <c r="E8178" i="6"/>
  <c r="D8179" i="6"/>
  <c r="F8179" i="6"/>
  <c r="E8179" i="6"/>
  <c r="D8180" i="6"/>
  <c r="F8180" i="6"/>
  <c r="E8180" i="6"/>
  <c r="D8181" i="6"/>
  <c r="F8181" i="6"/>
  <c r="E8181" i="6"/>
  <c r="D8182" i="6"/>
  <c r="F8182" i="6"/>
  <c r="E8182" i="6"/>
  <c r="D8183" i="6"/>
  <c r="F8183" i="6"/>
  <c r="E8183" i="6"/>
  <c r="D8184" i="6"/>
  <c r="F8184" i="6"/>
  <c r="E8184" i="6"/>
  <c r="D8185" i="6"/>
  <c r="F8185" i="6"/>
  <c r="E8185" i="6"/>
  <c r="D8186" i="6"/>
  <c r="F8186" i="6"/>
  <c r="E8186" i="6"/>
  <c r="D8188" i="6"/>
  <c r="F8188" i="6"/>
  <c r="E8188" i="6"/>
  <c r="D8189" i="6"/>
  <c r="F8189" i="6"/>
  <c r="E8189" i="6"/>
  <c r="D8190" i="6"/>
  <c r="F8190" i="6"/>
  <c r="E8190" i="6"/>
  <c r="D8191" i="6"/>
  <c r="F8191" i="6"/>
  <c r="E8191" i="6"/>
  <c r="D8192" i="6"/>
  <c r="F8192" i="6"/>
  <c r="E8192" i="6"/>
  <c r="D8193" i="6"/>
  <c r="F8193" i="6"/>
  <c r="E8193" i="6"/>
  <c r="D8194" i="6"/>
  <c r="F8194" i="6"/>
  <c r="E8194" i="6"/>
  <c r="D8195" i="6"/>
  <c r="F8195" i="6"/>
  <c r="E8195" i="6"/>
  <c r="D8196" i="6"/>
  <c r="F8196" i="6"/>
  <c r="E8196" i="6"/>
  <c r="D8197" i="6"/>
  <c r="F8197" i="6"/>
  <c r="E8197" i="6"/>
  <c r="D8198" i="6"/>
  <c r="F8198" i="6"/>
  <c r="E8198" i="6"/>
  <c r="D8199" i="6"/>
  <c r="F8199" i="6"/>
  <c r="E8199" i="6"/>
  <c r="D8200" i="6"/>
  <c r="F8200" i="6"/>
  <c r="E8200" i="6"/>
  <c r="D8201" i="6"/>
  <c r="F8201" i="6"/>
  <c r="E8201" i="6"/>
  <c r="D8202" i="6"/>
  <c r="F8202" i="6"/>
  <c r="E8202" i="6"/>
  <c r="D8203" i="6"/>
  <c r="F8203" i="6"/>
  <c r="E8203" i="6"/>
  <c r="D8204" i="6"/>
  <c r="F8204" i="6"/>
  <c r="E8204" i="6"/>
  <c r="D8205" i="6"/>
  <c r="F8205" i="6"/>
  <c r="E8205" i="6"/>
  <c r="D8206" i="6"/>
  <c r="F8206" i="6"/>
  <c r="E8206" i="6"/>
  <c r="D8207" i="6"/>
  <c r="F8207" i="6"/>
  <c r="E8207" i="6"/>
  <c r="D8208" i="6"/>
  <c r="F8208" i="6"/>
  <c r="E8208" i="6"/>
  <c r="D8209" i="6"/>
  <c r="F8209" i="6"/>
  <c r="E8209" i="6"/>
  <c r="D8210" i="6"/>
  <c r="F8210" i="6"/>
  <c r="E8210" i="6"/>
  <c r="D8211" i="6"/>
  <c r="F8211" i="6"/>
  <c r="E8211" i="6"/>
  <c r="D8212" i="6"/>
  <c r="F8212" i="6"/>
  <c r="E8212" i="6"/>
  <c r="D8213" i="6"/>
  <c r="F8213" i="6"/>
  <c r="E8213" i="6"/>
  <c r="D8214" i="6"/>
  <c r="F8214" i="6"/>
  <c r="E8214" i="6"/>
  <c r="D8215" i="6"/>
  <c r="F8215" i="6"/>
  <c r="E8215" i="6"/>
  <c r="D8216" i="6"/>
  <c r="F8216" i="6"/>
  <c r="E8216" i="6"/>
  <c r="D8217" i="6"/>
  <c r="F8217" i="6"/>
  <c r="E8217" i="6"/>
  <c r="D8218" i="6"/>
  <c r="F8218" i="6"/>
  <c r="E8218" i="6"/>
  <c r="D8219" i="6"/>
  <c r="F8219" i="6"/>
  <c r="E8219" i="6"/>
  <c r="D8220" i="6"/>
  <c r="F8220" i="6"/>
  <c r="E8220" i="6"/>
  <c r="D8221" i="6"/>
  <c r="F8221" i="6"/>
  <c r="E8221" i="6"/>
  <c r="D8222" i="6"/>
  <c r="F8222" i="6"/>
  <c r="E8222" i="6"/>
  <c r="D8223" i="6"/>
  <c r="F8223" i="6"/>
  <c r="E8223" i="6"/>
  <c r="D8224" i="6"/>
  <c r="F8224" i="6"/>
  <c r="E8224" i="6"/>
  <c r="D8225" i="6"/>
  <c r="F8225" i="6"/>
  <c r="E8225" i="6"/>
  <c r="D8226" i="6"/>
  <c r="F8226" i="6"/>
  <c r="E8226" i="6"/>
  <c r="D8227" i="6"/>
  <c r="F8227" i="6"/>
  <c r="E8227" i="6"/>
  <c r="D8228" i="6"/>
  <c r="F8228" i="6"/>
  <c r="E8228" i="6"/>
  <c r="D8229" i="6"/>
  <c r="F8229" i="6"/>
  <c r="E8229" i="6"/>
  <c r="D8230" i="6"/>
  <c r="F8230" i="6"/>
  <c r="E8230" i="6"/>
  <c r="D8231" i="6"/>
  <c r="F8231" i="6"/>
  <c r="E8231" i="6"/>
  <c r="D8232" i="6"/>
  <c r="F8232" i="6"/>
  <c r="E8232" i="6"/>
  <c r="D8233" i="6"/>
  <c r="F8233" i="6"/>
  <c r="E8233" i="6"/>
  <c r="D8234" i="6"/>
  <c r="F8234" i="6"/>
  <c r="E8234" i="6"/>
  <c r="D8235" i="6"/>
  <c r="F8235" i="6"/>
  <c r="E8235" i="6"/>
  <c r="D8236" i="6"/>
  <c r="F8236" i="6"/>
  <c r="E8236" i="6"/>
  <c r="D8237" i="6"/>
  <c r="F8237" i="6"/>
  <c r="E8237" i="6"/>
  <c r="D8238" i="6"/>
  <c r="F8238" i="6"/>
  <c r="E8238" i="6"/>
  <c r="D8239" i="6"/>
  <c r="F8239" i="6"/>
  <c r="E8239" i="6"/>
  <c r="D8240" i="6"/>
  <c r="F8240" i="6"/>
  <c r="E8240" i="6"/>
  <c r="D8241" i="6"/>
  <c r="F8241" i="6"/>
  <c r="E8241" i="6"/>
  <c r="D8242" i="6"/>
  <c r="F8242" i="6"/>
  <c r="E8242" i="6"/>
  <c r="D8243" i="6"/>
  <c r="F8243" i="6"/>
  <c r="E8243" i="6"/>
  <c r="D8244" i="6"/>
  <c r="F8244" i="6"/>
  <c r="E8244" i="6"/>
  <c r="D8245" i="6"/>
  <c r="F8245" i="6"/>
  <c r="E8245" i="6"/>
  <c r="D8246" i="6"/>
  <c r="F8246" i="6"/>
  <c r="E8246" i="6"/>
  <c r="D8247" i="6"/>
  <c r="F8247" i="6"/>
  <c r="E8247" i="6"/>
  <c r="D8248" i="6"/>
  <c r="F8248" i="6"/>
  <c r="E8248" i="6"/>
  <c r="D8249" i="6"/>
  <c r="F8249" i="6"/>
  <c r="E8249" i="6"/>
  <c r="D8250" i="6"/>
  <c r="F8250" i="6"/>
  <c r="E8250" i="6"/>
  <c r="D8251" i="6"/>
  <c r="F8251" i="6"/>
  <c r="E8251" i="6"/>
  <c r="D8252" i="6"/>
  <c r="F8252" i="6"/>
  <c r="E8252" i="6"/>
  <c r="D8253" i="6"/>
  <c r="F8253" i="6"/>
  <c r="E8253" i="6"/>
  <c r="D8254" i="6"/>
  <c r="F8254" i="6"/>
  <c r="E8254" i="6"/>
  <c r="D8255" i="6"/>
  <c r="F8255" i="6"/>
  <c r="E8255" i="6"/>
  <c r="D8256" i="6"/>
  <c r="F8256" i="6"/>
  <c r="E8256" i="6"/>
  <c r="D8257" i="6"/>
  <c r="F8257" i="6"/>
  <c r="E8257" i="6"/>
  <c r="D8258" i="6"/>
  <c r="F8258" i="6"/>
  <c r="E8258" i="6"/>
  <c r="D8259" i="6"/>
  <c r="F8259" i="6"/>
  <c r="E8259" i="6"/>
  <c r="D8260" i="6"/>
  <c r="F8260" i="6"/>
  <c r="E8260" i="6"/>
  <c r="D8261" i="6"/>
  <c r="F8261" i="6"/>
  <c r="E8261" i="6"/>
  <c r="D8262" i="6"/>
  <c r="F8262" i="6"/>
  <c r="E8262" i="6"/>
  <c r="D8263" i="6"/>
  <c r="F8263" i="6"/>
  <c r="E8263" i="6"/>
  <c r="D8264" i="6"/>
  <c r="F8264" i="6"/>
  <c r="E8264" i="6"/>
  <c r="D8265" i="6"/>
  <c r="F8265" i="6"/>
  <c r="E8265" i="6"/>
  <c r="D8266" i="6"/>
  <c r="F8266" i="6"/>
  <c r="E8266" i="6"/>
  <c r="D8267" i="6"/>
  <c r="F8267" i="6"/>
  <c r="E8267" i="6"/>
  <c r="D8268" i="6"/>
  <c r="F8268" i="6"/>
  <c r="E8268" i="6"/>
  <c r="D8269" i="6"/>
  <c r="F8269" i="6"/>
  <c r="E8269" i="6"/>
  <c r="D8270" i="6"/>
  <c r="F8270" i="6"/>
  <c r="E8270" i="6"/>
  <c r="D8271" i="6"/>
  <c r="F8271" i="6"/>
  <c r="E8271" i="6"/>
  <c r="D8272" i="6"/>
  <c r="F8272" i="6"/>
  <c r="E8272" i="6"/>
  <c r="D8273" i="6"/>
  <c r="F8273" i="6"/>
  <c r="E8273" i="6"/>
  <c r="D8274" i="6"/>
  <c r="F8274" i="6"/>
  <c r="E8274" i="6"/>
  <c r="D8275" i="6"/>
  <c r="F8275" i="6"/>
  <c r="E8275" i="6"/>
  <c r="D8276" i="6"/>
  <c r="F8276" i="6"/>
  <c r="E8276" i="6"/>
  <c r="D8277" i="6"/>
  <c r="F8277" i="6"/>
  <c r="E8277" i="6"/>
  <c r="D8278" i="6"/>
  <c r="F8278" i="6"/>
  <c r="E8278" i="6"/>
  <c r="D8279" i="6"/>
  <c r="F8279" i="6"/>
  <c r="E8279" i="6"/>
  <c r="D8280" i="6"/>
  <c r="F8280" i="6"/>
  <c r="E8280" i="6"/>
  <c r="D8281" i="6"/>
  <c r="F8281" i="6"/>
  <c r="E8281" i="6"/>
  <c r="D8282" i="6"/>
  <c r="F8282" i="6"/>
  <c r="E8282" i="6"/>
  <c r="D8283" i="6"/>
  <c r="F8283" i="6"/>
  <c r="E8283" i="6"/>
  <c r="D8284" i="6"/>
  <c r="F8284" i="6"/>
  <c r="E8284" i="6"/>
  <c r="D8285" i="6"/>
  <c r="F8285" i="6"/>
  <c r="E8285" i="6"/>
  <c r="D8286" i="6"/>
  <c r="F8286" i="6"/>
  <c r="E8286" i="6"/>
  <c r="D8287" i="6"/>
  <c r="F8287" i="6"/>
  <c r="E8287" i="6"/>
  <c r="D8288" i="6"/>
  <c r="F8288" i="6"/>
  <c r="E8288" i="6"/>
  <c r="D8289" i="6"/>
  <c r="F8289" i="6"/>
  <c r="E8289" i="6"/>
  <c r="D8290" i="6"/>
  <c r="F8290" i="6"/>
  <c r="E8290" i="6"/>
  <c r="D8291" i="6"/>
  <c r="F8291" i="6"/>
  <c r="E8291" i="6"/>
  <c r="D8292" i="6"/>
  <c r="F8292" i="6"/>
  <c r="E8292" i="6"/>
  <c r="D8293" i="6"/>
  <c r="F8293" i="6"/>
  <c r="E8293" i="6"/>
  <c r="D8294" i="6"/>
  <c r="F8294" i="6"/>
  <c r="E8294" i="6"/>
  <c r="D8295" i="6"/>
  <c r="F8295" i="6"/>
  <c r="E8295" i="6"/>
  <c r="D8296" i="6"/>
  <c r="F8296" i="6"/>
  <c r="E8296" i="6"/>
  <c r="D8297" i="6"/>
  <c r="F8297" i="6"/>
  <c r="E8297" i="6"/>
  <c r="D8298" i="6"/>
  <c r="F8298" i="6"/>
  <c r="E8298" i="6"/>
  <c r="D8299" i="6"/>
  <c r="F8299" i="6"/>
  <c r="E8299" i="6"/>
  <c r="D8300" i="6"/>
  <c r="F8300" i="6"/>
  <c r="E8300" i="6"/>
  <c r="D8301" i="6"/>
  <c r="F8301" i="6"/>
  <c r="E8301" i="6"/>
  <c r="D8302" i="6"/>
  <c r="F8302" i="6"/>
  <c r="E8302" i="6"/>
  <c r="D8303" i="6"/>
  <c r="F8303" i="6"/>
  <c r="E8303" i="6"/>
  <c r="D8304" i="6"/>
  <c r="F8304" i="6"/>
  <c r="E8304" i="6"/>
  <c r="D8305" i="6"/>
  <c r="F8305" i="6"/>
  <c r="E8305" i="6"/>
  <c r="D8306" i="6"/>
  <c r="F8306" i="6"/>
  <c r="E8306" i="6"/>
  <c r="D8307" i="6"/>
  <c r="F8307" i="6"/>
  <c r="E8307" i="6"/>
  <c r="D8308" i="6"/>
  <c r="F8308" i="6"/>
  <c r="E8308" i="6"/>
  <c r="D8309" i="6"/>
  <c r="F8309" i="6"/>
  <c r="E8309" i="6"/>
  <c r="D8310" i="6"/>
  <c r="F8310" i="6"/>
  <c r="E8310" i="6"/>
  <c r="D8311" i="6"/>
  <c r="F8311" i="6"/>
  <c r="E8311" i="6"/>
  <c r="D8312" i="6"/>
  <c r="F8312" i="6"/>
  <c r="E8312" i="6"/>
  <c r="D8313" i="6"/>
  <c r="F8313" i="6"/>
  <c r="E8313" i="6"/>
  <c r="D8314" i="6"/>
  <c r="F8314" i="6"/>
  <c r="E8314" i="6"/>
  <c r="D8315" i="6"/>
  <c r="F8315" i="6"/>
  <c r="E8315" i="6"/>
  <c r="D8316" i="6"/>
  <c r="F8316" i="6"/>
  <c r="E8316" i="6"/>
  <c r="D8317" i="6"/>
  <c r="F8317" i="6"/>
  <c r="E8317" i="6"/>
  <c r="D8318" i="6"/>
  <c r="F8318" i="6"/>
  <c r="E8318" i="6"/>
  <c r="D8319" i="6"/>
  <c r="F8319" i="6"/>
  <c r="E8319" i="6"/>
  <c r="D8320" i="6"/>
  <c r="F8320" i="6"/>
  <c r="E8320" i="6"/>
  <c r="D8321" i="6"/>
  <c r="F8321" i="6"/>
  <c r="E8321" i="6"/>
  <c r="D8322" i="6"/>
  <c r="F8322" i="6"/>
  <c r="E8322" i="6"/>
  <c r="D8323" i="6"/>
  <c r="F8323" i="6"/>
  <c r="E8323" i="6"/>
  <c r="D8324" i="6"/>
  <c r="F8324" i="6"/>
  <c r="E8324" i="6"/>
  <c r="D8325" i="6"/>
  <c r="F8325" i="6"/>
  <c r="E8325" i="6"/>
  <c r="D8326" i="6"/>
  <c r="F8326" i="6"/>
  <c r="E8326" i="6"/>
  <c r="D8327" i="6"/>
  <c r="F8327" i="6"/>
  <c r="E8327" i="6"/>
  <c r="D8328" i="6"/>
  <c r="F8328" i="6"/>
  <c r="E8328" i="6"/>
  <c r="D8329" i="6"/>
  <c r="F8329" i="6"/>
  <c r="E8329" i="6"/>
  <c r="D8330" i="6"/>
  <c r="F8330" i="6"/>
  <c r="E8330" i="6"/>
  <c r="D8331" i="6"/>
  <c r="F8331" i="6"/>
  <c r="E8331" i="6"/>
  <c r="D8332" i="6"/>
  <c r="F8332" i="6"/>
  <c r="E8332" i="6"/>
  <c r="D8333" i="6"/>
  <c r="F8333" i="6"/>
  <c r="E8333" i="6"/>
  <c r="D8334" i="6"/>
  <c r="F8334" i="6"/>
  <c r="E8334" i="6"/>
  <c r="D8335" i="6"/>
  <c r="F8335" i="6"/>
  <c r="E8335" i="6"/>
  <c r="D8336" i="6"/>
  <c r="F8336" i="6"/>
  <c r="E8336" i="6"/>
  <c r="D8337" i="6"/>
  <c r="F8337" i="6"/>
  <c r="E8337" i="6"/>
  <c r="D8338" i="6"/>
  <c r="F8338" i="6"/>
  <c r="E8338" i="6"/>
  <c r="D8339" i="6"/>
  <c r="F8339" i="6"/>
  <c r="E8339" i="6"/>
  <c r="D8340" i="6"/>
  <c r="F8340" i="6"/>
  <c r="E8340" i="6"/>
  <c r="D8341" i="6"/>
  <c r="F8341" i="6"/>
  <c r="E8341" i="6"/>
  <c r="D8342" i="6"/>
  <c r="F8342" i="6"/>
  <c r="E8342" i="6"/>
  <c r="D8343" i="6"/>
  <c r="F8343" i="6"/>
  <c r="E8343" i="6"/>
  <c r="D8344" i="6"/>
  <c r="F8344" i="6"/>
  <c r="E8344" i="6"/>
  <c r="D8345" i="6"/>
  <c r="F8345" i="6"/>
  <c r="E8345" i="6"/>
  <c r="D8346" i="6"/>
  <c r="F8346" i="6"/>
  <c r="E8346" i="6"/>
  <c r="D8347" i="6"/>
  <c r="F8347" i="6"/>
  <c r="E8347" i="6"/>
  <c r="D8348" i="6"/>
  <c r="F8348" i="6"/>
  <c r="E8348" i="6"/>
  <c r="D8349" i="6"/>
  <c r="F8349" i="6"/>
  <c r="E8349" i="6"/>
  <c r="D8350" i="6"/>
  <c r="F8350" i="6"/>
  <c r="E8350" i="6"/>
  <c r="D8351" i="6"/>
  <c r="F8351" i="6"/>
  <c r="E8351" i="6"/>
  <c r="D8352" i="6"/>
  <c r="F8352" i="6"/>
  <c r="E8352" i="6"/>
  <c r="D8353" i="6"/>
  <c r="F8353" i="6"/>
  <c r="E8353" i="6"/>
  <c r="D8354" i="6"/>
  <c r="F8354" i="6"/>
  <c r="E8354" i="6"/>
  <c r="D8355" i="6"/>
  <c r="F8355" i="6"/>
  <c r="E8355" i="6"/>
  <c r="D8356" i="6"/>
  <c r="F8356" i="6"/>
  <c r="E8356" i="6"/>
  <c r="D8357" i="6"/>
  <c r="F8357" i="6"/>
  <c r="E8357" i="6"/>
  <c r="D8358" i="6"/>
  <c r="F8358" i="6"/>
  <c r="E8358" i="6"/>
  <c r="D8359" i="6"/>
  <c r="F8359" i="6"/>
  <c r="E8359" i="6"/>
  <c r="D8360" i="6"/>
  <c r="F8360" i="6"/>
  <c r="E8360" i="6"/>
  <c r="D8361" i="6"/>
  <c r="F8361" i="6"/>
  <c r="E8361" i="6"/>
  <c r="D8362" i="6"/>
  <c r="F8362" i="6"/>
  <c r="E8362" i="6"/>
  <c r="D8363" i="6"/>
  <c r="F8363" i="6"/>
  <c r="E8363" i="6"/>
  <c r="D8364" i="6"/>
  <c r="F8364" i="6"/>
  <c r="E8364" i="6"/>
  <c r="D8365" i="6"/>
  <c r="F8365" i="6"/>
  <c r="E8365" i="6"/>
  <c r="D8366" i="6"/>
  <c r="F8366" i="6"/>
  <c r="E8366" i="6"/>
  <c r="D8367" i="6"/>
  <c r="F8367" i="6"/>
  <c r="E8367" i="6"/>
  <c r="D8368" i="6"/>
  <c r="F8368" i="6"/>
  <c r="E8368" i="6"/>
  <c r="D8369" i="6"/>
  <c r="F8369" i="6"/>
  <c r="E8369" i="6"/>
  <c r="D8370" i="6"/>
  <c r="F8370" i="6"/>
  <c r="E8370" i="6"/>
  <c r="D8371" i="6"/>
  <c r="F8371" i="6"/>
  <c r="E8371" i="6"/>
  <c r="D8372" i="6"/>
  <c r="F8372" i="6"/>
  <c r="E8372" i="6"/>
  <c r="D8373" i="6"/>
  <c r="F8373" i="6"/>
  <c r="E8373" i="6"/>
  <c r="D8374" i="6"/>
  <c r="F8374" i="6"/>
  <c r="E8374" i="6"/>
  <c r="D8375" i="6"/>
  <c r="F8375" i="6"/>
  <c r="E8375" i="6"/>
  <c r="D8376" i="6"/>
  <c r="F8376" i="6"/>
  <c r="E8376" i="6"/>
  <c r="D8377" i="6"/>
  <c r="F8377" i="6"/>
  <c r="E8377" i="6"/>
  <c r="D8378" i="6"/>
  <c r="F8378" i="6"/>
  <c r="E8378" i="6"/>
  <c r="D8379" i="6"/>
  <c r="F8379" i="6"/>
  <c r="E8379" i="6"/>
  <c r="D8380" i="6"/>
  <c r="F8380" i="6"/>
  <c r="E8380" i="6"/>
  <c r="D8381" i="6"/>
  <c r="F8381" i="6"/>
  <c r="E8381" i="6"/>
  <c r="D8382" i="6"/>
  <c r="F8382" i="6"/>
  <c r="E8382" i="6"/>
  <c r="D8383" i="6"/>
  <c r="F8383" i="6"/>
  <c r="E8383" i="6"/>
  <c r="D8384" i="6"/>
  <c r="F8384" i="6"/>
  <c r="E8384" i="6"/>
  <c r="D8385" i="6"/>
  <c r="F8385" i="6"/>
  <c r="E8385" i="6"/>
  <c r="D8387" i="6"/>
  <c r="F8387" i="6"/>
  <c r="E8387" i="6"/>
  <c r="D8388" i="6"/>
  <c r="F8388" i="6"/>
  <c r="E8388" i="6"/>
  <c r="D8389" i="6"/>
  <c r="F8389" i="6"/>
  <c r="E8389" i="6"/>
  <c r="D8390" i="6"/>
  <c r="F8390" i="6"/>
  <c r="E8390" i="6"/>
  <c r="D8391" i="6"/>
  <c r="F8391" i="6"/>
  <c r="E8391" i="6"/>
  <c r="D8392" i="6"/>
  <c r="F8392" i="6"/>
  <c r="E8392" i="6"/>
  <c r="D8393" i="6"/>
  <c r="F8393" i="6"/>
  <c r="E8393" i="6"/>
  <c r="D8394" i="6"/>
  <c r="F8394" i="6"/>
  <c r="E8394" i="6"/>
  <c r="D8395" i="6"/>
  <c r="F8395" i="6"/>
  <c r="E8395" i="6"/>
  <c r="D8396" i="6"/>
  <c r="F8396" i="6"/>
  <c r="E8396" i="6"/>
  <c r="D8397" i="6"/>
  <c r="F8397" i="6"/>
  <c r="E8397" i="6"/>
  <c r="D8398" i="6"/>
  <c r="F8398" i="6"/>
  <c r="E8398" i="6"/>
  <c r="D8399" i="6"/>
  <c r="F8399" i="6"/>
  <c r="E8399" i="6"/>
  <c r="D8400" i="6"/>
  <c r="F8400" i="6"/>
  <c r="E8400" i="6"/>
  <c r="D8401" i="6"/>
  <c r="F8401" i="6"/>
  <c r="E8401" i="6"/>
  <c r="D8402" i="6"/>
  <c r="F8402" i="6"/>
  <c r="E8402" i="6"/>
  <c r="D8403" i="6"/>
  <c r="F8403" i="6"/>
  <c r="E8403" i="6"/>
  <c r="D8404" i="6"/>
  <c r="F8404" i="6"/>
  <c r="E8404" i="6"/>
  <c r="D8405" i="6"/>
  <c r="F8405" i="6"/>
  <c r="E8405" i="6"/>
  <c r="D8406" i="6"/>
  <c r="F8406" i="6"/>
  <c r="E8406" i="6"/>
  <c r="D8407" i="6"/>
  <c r="F8407" i="6"/>
  <c r="E8407" i="6"/>
  <c r="D8408" i="6"/>
  <c r="F8408" i="6"/>
  <c r="E8408" i="6"/>
  <c r="D8409" i="6"/>
  <c r="F8409" i="6"/>
  <c r="E8409" i="6"/>
  <c r="D8410" i="6"/>
  <c r="F8410" i="6"/>
  <c r="E8410" i="6"/>
  <c r="D8411" i="6"/>
  <c r="F8411" i="6"/>
  <c r="E8411" i="6"/>
  <c r="D8412" i="6"/>
  <c r="F8412" i="6"/>
  <c r="E8412" i="6"/>
  <c r="D8413" i="6"/>
  <c r="F8413" i="6"/>
  <c r="E8413" i="6"/>
  <c r="D8414" i="6"/>
  <c r="F8414" i="6"/>
  <c r="E8414" i="6"/>
  <c r="D8415" i="6"/>
  <c r="F8415" i="6"/>
  <c r="E8415" i="6"/>
  <c r="D8416" i="6"/>
  <c r="F8416" i="6"/>
  <c r="E8416" i="6"/>
  <c r="D8417" i="6"/>
  <c r="F8417" i="6"/>
  <c r="E8417" i="6"/>
  <c r="D8418" i="6"/>
  <c r="F8418" i="6"/>
  <c r="E8418" i="6"/>
  <c r="D8419" i="6"/>
  <c r="F8419" i="6"/>
  <c r="E8419" i="6"/>
  <c r="D8420" i="6"/>
  <c r="F8420" i="6"/>
  <c r="E8420" i="6"/>
  <c r="D8421" i="6"/>
  <c r="F8421" i="6"/>
  <c r="E8421" i="6"/>
  <c r="D8422" i="6"/>
  <c r="F8422" i="6"/>
  <c r="E8422" i="6"/>
  <c r="D8423" i="6"/>
  <c r="F8423" i="6"/>
  <c r="E8423" i="6"/>
  <c r="D8424" i="6"/>
  <c r="F8424" i="6"/>
  <c r="E8424" i="6"/>
  <c r="D8425" i="6"/>
  <c r="F8425" i="6"/>
  <c r="E8425" i="6"/>
  <c r="D8426" i="6"/>
  <c r="F8426" i="6"/>
  <c r="E8426" i="6"/>
  <c r="D8427" i="6"/>
  <c r="F8427" i="6"/>
  <c r="E8427" i="6"/>
  <c r="D8428" i="6"/>
  <c r="F8428" i="6"/>
  <c r="E8428" i="6"/>
  <c r="D8429" i="6"/>
  <c r="F8429" i="6"/>
  <c r="E8429" i="6"/>
  <c r="D8430" i="6"/>
  <c r="F8430" i="6"/>
  <c r="E8430" i="6"/>
  <c r="D8431" i="6"/>
  <c r="F8431" i="6"/>
  <c r="E8431" i="6"/>
  <c r="D8432" i="6"/>
  <c r="F8432" i="6"/>
  <c r="E8432" i="6"/>
  <c r="D8433" i="6"/>
  <c r="F8433" i="6"/>
  <c r="E8433" i="6"/>
  <c r="D8434" i="6"/>
  <c r="F8434" i="6"/>
  <c r="E8434" i="6"/>
  <c r="D8435" i="6"/>
  <c r="F8435" i="6"/>
  <c r="E8435" i="6"/>
  <c r="D8436" i="6"/>
  <c r="F8436" i="6"/>
  <c r="E8436" i="6"/>
  <c r="D8437" i="6"/>
  <c r="F8437" i="6"/>
  <c r="E8437" i="6"/>
  <c r="D8438" i="6"/>
  <c r="F8438" i="6"/>
  <c r="E8438" i="6"/>
  <c r="D8439" i="6"/>
  <c r="F8439" i="6"/>
  <c r="E8439" i="6"/>
  <c r="D8440" i="6"/>
  <c r="F8440" i="6"/>
  <c r="E8440" i="6"/>
  <c r="D8441" i="6"/>
  <c r="F8441" i="6"/>
  <c r="E8441" i="6"/>
  <c r="D8442" i="6"/>
  <c r="F8442" i="6"/>
  <c r="E8442" i="6"/>
  <c r="D8443" i="6"/>
  <c r="F8443" i="6"/>
  <c r="E8443" i="6"/>
  <c r="D8444" i="6"/>
  <c r="F8444" i="6"/>
  <c r="E8444" i="6"/>
  <c r="D8445" i="6"/>
  <c r="F8445" i="6"/>
  <c r="E8445" i="6"/>
  <c r="D8446" i="6"/>
  <c r="F8446" i="6"/>
  <c r="E8446" i="6"/>
  <c r="D8447" i="6"/>
  <c r="F8447" i="6"/>
  <c r="E8447" i="6"/>
  <c r="D8448" i="6"/>
  <c r="F8448" i="6"/>
  <c r="E8448" i="6"/>
  <c r="D8449" i="6"/>
  <c r="F8449" i="6"/>
  <c r="E8449" i="6"/>
  <c r="D8450" i="6"/>
  <c r="F8450" i="6"/>
  <c r="E8450" i="6"/>
  <c r="D8451" i="6"/>
  <c r="F8451" i="6"/>
  <c r="E8451" i="6"/>
  <c r="D8452" i="6"/>
  <c r="F8452" i="6"/>
  <c r="E8452" i="6"/>
  <c r="D8453" i="6"/>
  <c r="F8453" i="6"/>
  <c r="E8453" i="6"/>
  <c r="D8454" i="6"/>
  <c r="F8454" i="6"/>
  <c r="E8454" i="6"/>
  <c r="D8455" i="6"/>
  <c r="F8455" i="6"/>
  <c r="E8455" i="6"/>
  <c r="D8456" i="6"/>
  <c r="F8456" i="6"/>
  <c r="E8456" i="6"/>
  <c r="D8457" i="6"/>
  <c r="F8457" i="6"/>
  <c r="E8457" i="6"/>
  <c r="D8458" i="6"/>
  <c r="F8458" i="6"/>
  <c r="E8458" i="6"/>
  <c r="D8459" i="6"/>
  <c r="F8459" i="6"/>
  <c r="E8459" i="6"/>
  <c r="D8460" i="6"/>
  <c r="F8460" i="6"/>
  <c r="E8460" i="6"/>
  <c r="D8461" i="6"/>
  <c r="F8461" i="6"/>
  <c r="E8461" i="6"/>
  <c r="D8462" i="6"/>
  <c r="F8462" i="6"/>
  <c r="E8462" i="6"/>
  <c r="D8463" i="6"/>
  <c r="F8463" i="6"/>
  <c r="E8463" i="6"/>
  <c r="D8464" i="6"/>
  <c r="F8464" i="6"/>
  <c r="E8464" i="6"/>
  <c r="D8465" i="6"/>
  <c r="F8465" i="6"/>
  <c r="E8465" i="6"/>
  <c r="D8466" i="6"/>
  <c r="F8466" i="6"/>
  <c r="E8466" i="6"/>
  <c r="D8467" i="6"/>
  <c r="F8467" i="6"/>
  <c r="E8467" i="6"/>
  <c r="D8468" i="6"/>
  <c r="F8468" i="6"/>
  <c r="E8468" i="6"/>
  <c r="D8469" i="6"/>
  <c r="F8469" i="6"/>
  <c r="E8469" i="6"/>
  <c r="D8470" i="6"/>
  <c r="F8470" i="6"/>
  <c r="E8470" i="6"/>
  <c r="D8471" i="6"/>
  <c r="F8471" i="6"/>
  <c r="E8471" i="6"/>
  <c r="D8472" i="6"/>
  <c r="F8472" i="6"/>
  <c r="E8472" i="6"/>
  <c r="D8473" i="6"/>
  <c r="F8473" i="6"/>
  <c r="E8473" i="6"/>
  <c r="D8474" i="6"/>
  <c r="F8474" i="6"/>
  <c r="E8474" i="6"/>
  <c r="D8475" i="6"/>
  <c r="F8475" i="6"/>
  <c r="E8475" i="6"/>
  <c r="D8476" i="6"/>
  <c r="F8476" i="6"/>
  <c r="E8476" i="6"/>
  <c r="D8477" i="6"/>
  <c r="F8477" i="6"/>
  <c r="E8477" i="6"/>
  <c r="D8478" i="6"/>
  <c r="F8478" i="6"/>
  <c r="E8478" i="6"/>
  <c r="D8479" i="6"/>
  <c r="F8479" i="6"/>
  <c r="E8479" i="6"/>
  <c r="D8480" i="6"/>
  <c r="F8480" i="6"/>
  <c r="E8480" i="6"/>
  <c r="D8481" i="6"/>
  <c r="F8481" i="6"/>
  <c r="E8481" i="6"/>
  <c r="D8482" i="6"/>
  <c r="F8482" i="6"/>
  <c r="E8482" i="6"/>
  <c r="D8483" i="6"/>
  <c r="F8483" i="6"/>
  <c r="E8483" i="6"/>
  <c r="D8484" i="6"/>
  <c r="F8484" i="6"/>
  <c r="E8484" i="6"/>
  <c r="D8485" i="6"/>
  <c r="F8485" i="6"/>
  <c r="E8485" i="6"/>
  <c r="D8486" i="6"/>
  <c r="F8486" i="6"/>
  <c r="E8486" i="6"/>
  <c r="D8487" i="6"/>
  <c r="F8487" i="6"/>
  <c r="E8487" i="6"/>
  <c r="D8488" i="6"/>
  <c r="F8488" i="6"/>
  <c r="E8488" i="6"/>
  <c r="D8489" i="6"/>
  <c r="F8489" i="6"/>
  <c r="E8489" i="6"/>
  <c r="D8490" i="6"/>
  <c r="F8490" i="6"/>
  <c r="E8490" i="6"/>
  <c r="D8491" i="6"/>
  <c r="F8491" i="6"/>
  <c r="E8491" i="6"/>
  <c r="D8492" i="6"/>
  <c r="F8492" i="6"/>
  <c r="E8492" i="6"/>
  <c r="D8493" i="6"/>
  <c r="F8493" i="6"/>
  <c r="E8493" i="6"/>
  <c r="D8494" i="6"/>
  <c r="F8494" i="6"/>
  <c r="E8494" i="6"/>
  <c r="D8495" i="6"/>
  <c r="F8495" i="6"/>
  <c r="E8495" i="6"/>
  <c r="D8496" i="6"/>
  <c r="F8496" i="6"/>
  <c r="E8496" i="6"/>
  <c r="D8497" i="6"/>
  <c r="F8497" i="6"/>
  <c r="E8497" i="6"/>
  <c r="D8498" i="6"/>
  <c r="F8498" i="6"/>
  <c r="E8498" i="6"/>
  <c r="D8499" i="6"/>
  <c r="F8499" i="6"/>
  <c r="E8499" i="6"/>
  <c r="D8500" i="6"/>
  <c r="F8500" i="6"/>
  <c r="E8500" i="6"/>
  <c r="D8501" i="6"/>
  <c r="F8501" i="6"/>
  <c r="E8501" i="6"/>
  <c r="D8502" i="6"/>
  <c r="F8502" i="6"/>
  <c r="E8502" i="6"/>
  <c r="D8503" i="6"/>
  <c r="F8503" i="6"/>
  <c r="E8503" i="6"/>
  <c r="D8504" i="6"/>
  <c r="F8504" i="6"/>
  <c r="E8504" i="6"/>
  <c r="D8505" i="6"/>
  <c r="F8505" i="6"/>
  <c r="E8505" i="6"/>
  <c r="D8506" i="6"/>
  <c r="F8506" i="6"/>
  <c r="E8506" i="6"/>
  <c r="D8507" i="6"/>
  <c r="F8507" i="6"/>
  <c r="E8507" i="6"/>
  <c r="D8508" i="6"/>
  <c r="F8508" i="6"/>
  <c r="E8508" i="6"/>
  <c r="D8509" i="6"/>
  <c r="F8509" i="6"/>
  <c r="E8509" i="6"/>
  <c r="D8510" i="6"/>
  <c r="F8510" i="6"/>
  <c r="E8510" i="6"/>
  <c r="D8511" i="6"/>
  <c r="F8511" i="6"/>
  <c r="E8511" i="6"/>
  <c r="D8512" i="6"/>
  <c r="F8512" i="6"/>
  <c r="E8512" i="6"/>
  <c r="D8513" i="6"/>
  <c r="F8513" i="6"/>
  <c r="E8513" i="6"/>
  <c r="D8514" i="6"/>
  <c r="F8514" i="6"/>
  <c r="E8514" i="6"/>
  <c r="D8515" i="6"/>
  <c r="F8515" i="6"/>
  <c r="E8515" i="6"/>
  <c r="D8516" i="6"/>
  <c r="F8516" i="6"/>
  <c r="E8516" i="6"/>
  <c r="D8517" i="6"/>
  <c r="F8517" i="6"/>
  <c r="E8517" i="6"/>
  <c r="D8518" i="6"/>
  <c r="F8518" i="6"/>
  <c r="E8518" i="6"/>
  <c r="D8519" i="6"/>
  <c r="F8519" i="6"/>
  <c r="E8519" i="6"/>
  <c r="D8520" i="6"/>
  <c r="F8520" i="6"/>
  <c r="E8520" i="6"/>
  <c r="D8521" i="6"/>
  <c r="F8521" i="6"/>
  <c r="E8521" i="6"/>
  <c r="D8522" i="6"/>
  <c r="F8522" i="6"/>
  <c r="E8522" i="6"/>
  <c r="D8523" i="6"/>
  <c r="F8523" i="6"/>
  <c r="E8523" i="6"/>
  <c r="D8524" i="6"/>
  <c r="F8524" i="6"/>
  <c r="E8524" i="6"/>
  <c r="D8525" i="6"/>
  <c r="F8525" i="6"/>
  <c r="E8525" i="6"/>
  <c r="D8526" i="6"/>
  <c r="F8526" i="6"/>
  <c r="E8526" i="6"/>
  <c r="D8527" i="6"/>
  <c r="F8527" i="6"/>
  <c r="E8527" i="6"/>
  <c r="D8528" i="6"/>
  <c r="F8528" i="6"/>
  <c r="E8528" i="6"/>
  <c r="D8529" i="6"/>
  <c r="F8529" i="6"/>
  <c r="E8529" i="6"/>
  <c r="D8530" i="6"/>
  <c r="F8530" i="6"/>
  <c r="E8530" i="6"/>
  <c r="D8531" i="6"/>
  <c r="F8531" i="6"/>
  <c r="E8531" i="6"/>
  <c r="D8532" i="6"/>
  <c r="F8532" i="6"/>
  <c r="E8532" i="6"/>
  <c r="D8533" i="6"/>
  <c r="F8533" i="6"/>
  <c r="E8533" i="6"/>
  <c r="D8534" i="6"/>
  <c r="F8534" i="6"/>
  <c r="E8534" i="6"/>
  <c r="D8535" i="6"/>
  <c r="F8535" i="6"/>
  <c r="E8535" i="6"/>
  <c r="D8536" i="6"/>
  <c r="F8536" i="6"/>
  <c r="E8536" i="6"/>
  <c r="D8537" i="6"/>
  <c r="F8537" i="6"/>
  <c r="E8537" i="6"/>
  <c r="D8538" i="6"/>
  <c r="F8538" i="6"/>
  <c r="E8538" i="6"/>
  <c r="D8539" i="6"/>
  <c r="F8539" i="6"/>
  <c r="E8539" i="6"/>
  <c r="D8540" i="6"/>
  <c r="F8540" i="6"/>
  <c r="E8540" i="6"/>
  <c r="D8541" i="6"/>
  <c r="F8541" i="6"/>
  <c r="E8541" i="6"/>
  <c r="D8542" i="6"/>
  <c r="F8542" i="6"/>
  <c r="E8542" i="6"/>
  <c r="D8543" i="6"/>
  <c r="F8543" i="6"/>
  <c r="E8543" i="6"/>
  <c r="D8544" i="6"/>
  <c r="F8544" i="6"/>
  <c r="E8544" i="6"/>
  <c r="D8545" i="6"/>
  <c r="F8545" i="6"/>
  <c r="E8545" i="6"/>
  <c r="D8546" i="6"/>
  <c r="F8546" i="6"/>
  <c r="E8546" i="6"/>
  <c r="D8547" i="6"/>
  <c r="F8547" i="6"/>
  <c r="E8547" i="6"/>
  <c r="D8548" i="6"/>
  <c r="F8548" i="6"/>
  <c r="E8548" i="6"/>
  <c r="D8549" i="6"/>
  <c r="F8549" i="6"/>
  <c r="E8549" i="6"/>
  <c r="D8550" i="6"/>
  <c r="F8550" i="6"/>
  <c r="E8550" i="6"/>
  <c r="D8551" i="6"/>
  <c r="F8551" i="6"/>
  <c r="E8551" i="6"/>
  <c r="D8552" i="6"/>
  <c r="F8552" i="6"/>
  <c r="E8552" i="6"/>
  <c r="D8553" i="6"/>
  <c r="F8553" i="6"/>
  <c r="E8553" i="6"/>
  <c r="D8554" i="6"/>
  <c r="F8554" i="6"/>
  <c r="E8554" i="6"/>
  <c r="D8555" i="6"/>
  <c r="F8555" i="6"/>
  <c r="E8555" i="6"/>
  <c r="D8556" i="6"/>
  <c r="F8556" i="6"/>
  <c r="E8556" i="6"/>
  <c r="D8557" i="6"/>
  <c r="F8557" i="6"/>
  <c r="E8557" i="6"/>
  <c r="D8558" i="6"/>
  <c r="F8558" i="6"/>
  <c r="E8558" i="6"/>
  <c r="D8559" i="6"/>
  <c r="F8559" i="6"/>
  <c r="E8559" i="6"/>
  <c r="D8560" i="6"/>
  <c r="F8560" i="6"/>
  <c r="E8560" i="6"/>
  <c r="D8561" i="6"/>
  <c r="F8561" i="6"/>
  <c r="E8561" i="6"/>
  <c r="D8562" i="6"/>
  <c r="F8562" i="6"/>
  <c r="E8562" i="6"/>
  <c r="D8563" i="6"/>
  <c r="F8563" i="6"/>
  <c r="E8563" i="6"/>
  <c r="D8564" i="6"/>
  <c r="F8564" i="6"/>
  <c r="E8564" i="6"/>
  <c r="D8565" i="6"/>
  <c r="F8565" i="6"/>
  <c r="E8565" i="6"/>
  <c r="D8566" i="6"/>
  <c r="F8566" i="6"/>
  <c r="E8566" i="6"/>
  <c r="D8567" i="6"/>
  <c r="F8567" i="6"/>
  <c r="E8567" i="6"/>
  <c r="D8568" i="6"/>
  <c r="F8568" i="6"/>
  <c r="E8568" i="6"/>
  <c r="D8569" i="6"/>
  <c r="F8569" i="6"/>
  <c r="E8569" i="6"/>
  <c r="D8570" i="6"/>
  <c r="F8570" i="6"/>
  <c r="E8570" i="6"/>
  <c r="D8571" i="6"/>
  <c r="F8571" i="6"/>
  <c r="E8571" i="6"/>
  <c r="D8572" i="6"/>
  <c r="F8572" i="6"/>
  <c r="E8572" i="6"/>
  <c r="D8573" i="6"/>
  <c r="F8573" i="6"/>
  <c r="E8573" i="6"/>
  <c r="D8574" i="6"/>
  <c r="F8574" i="6"/>
  <c r="E8574" i="6"/>
  <c r="D8575" i="6"/>
  <c r="F8575" i="6"/>
  <c r="E8575" i="6"/>
  <c r="D8576" i="6"/>
  <c r="F8576" i="6"/>
  <c r="E8576" i="6"/>
  <c r="D8577" i="6"/>
  <c r="F8577" i="6"/>
  <c r="E8577" i="6"/>
  <c r="D8578" i="6"/>
  <c r="F8578" i="6"/>
  <c r="E8578" i="6"/>
  <c r="D8579" i="6"/>
  <c r="F8579" i="6"/>
  <c r="E8579" i="6"/>
  <c r="D8580" i="6"/>
  <c r="F8580" i="6"/>
  <c r="E8580" i="6"/>
  <c r="D8581" i="6"/>
  <c r="F8581" i="6"/>
  <c r="E8581" i="6"/>
  <c r="D8582" i="6"/>
  <c r="F8582" i="6"/>
  <c r="E8582" i="6"/>
  <c r="D8583" i="6"/>
  <c r="F8583" i="6"/>
  <c r="E8583" i="6"/>
  <c r="D8584" i="6"/>
  <c r="F8584" i="6"/>
  <c r="E8584" i="6"/>
  <c r="D8585" i="6"/>
  <c r="F8585" i="6"/>
  <c r="E8585" i="6"/>
  <c r="D8586" i="6"/>
  <c r="F8586" i="6"/>
  <c r="E8586" i="6"/>
  <c r="D8587" i="6"/>
  <c r="F8587" i="6"/>
  <c r="E8587" i="6"/>
  <c r="D8588" i="6"/>
  <c r="F8588" i="6"/>
  <c r="E8588" i="6"/>
  <c r="D8589" i="6"/>
  <c r="F8589" i="6"/>
  <c r="E8589" i="6"/>
  <c r="D8590" i="6"/>
  <c r="F8590" i="6"/>
  <c r="E8590" i="6"/>
  <c r="D8591" i="6"/>
  <c r="F8591" i="6"/>
  <c r="E8591" i="6"/>
  <c r="D8592" i="6"/>
  <c r="F8592" i="6"/>
  <c r="E8592" i="6"/>
  <c r="D8593" i="6"/>
  <c r="F8593" i="6"/>
  <c r="E8593" i="6"/>
  <c r="D8594" i="6"/>
  <c r="F8594" i="6"/>
  <c r="E8594" i="6"/>
  <c r="D8595" i="6"/>
  <c r="F8595" i="6"/>
  <c r="E8595" i="6"/>
  <c r="D8596" i="6"/>
  <c r="F8596" i="6"/>
  <c r="E8596" i="6"/>
  <c r="D8597" i="6"/>
  <c r="F8597" i="6"/>
  <c r="E8597" i="6"/>
  <c r="D8598" i="6"/>
  <c r="F8598" i="6"/>
  <c r="E8598" i="6"/>
  <c r="D8599" i="6"/>
  <c r="F8599" i="6"/>
  <c r="E8599" i="6"/>
  <c r="D8600" i="6"/>
  <c r="F8600" i="6"/>
  <c r="E8600" i="6"/>
  <c r="D8601" i="6"/>
  <c r="F8601" i="6"/>
  <c r="E8601" i="6"/>
  <c r="D8602" i="6"/>
  <c r="F8602" i="6"/>
  <c r="E8602" i="6"/>
  <c r="D8603" i="6"/>
  <c r="F8603" i="6"/>
  <c r="E8603" i="6"/>
  <c r="D8604" i="6"/>
  <c r="F8604" i="6"/>
  <c r="E8604" i="6"/>
  <c r="D8605" i="6"/>
  <c r="F8605" i="6"/>
  <c r="E8605" i="6"/>
  <c r="D8606" i="6"/>
  <c r="F8606" i="6"/>
  <c r="E8606" i="6"/>
  <c r="D8607" i="6"/>
  <c r="F8607" i="6"/>
  <c r="E8607" i="6"/>
  <c r="D8608" i="6"/>
  <c r="F8608" i="6"/>
  <c r="E8608" i="6"/>
  <c r="D8609" i="6"/>
  <c r="F8609" i="6"/>
  <c r="E8609" i="6"/>
  <c r="D8610" i="6"/>
  <c r="F8610" i="6"/>
  <c r="E8610" i="6"/>
  <c r="D8611" i="6"/>
  <c r="F8611" i="6"/>
  <c r="E8611" i="6"/>
  <c r="D8612" i="6"/>
  <c r="F8612" i="6"/>
  <c r="E8612" i="6"/>
  <c r="D8613" i="6"/>
  <c r="F8613" i="6"/>
  <c r="E8613" i="6"/>
  <c r="D8614" i="6"/>
  <c r="F8614" i="6"/>
  <c r="E8614" i="6"/>
  <c r="D8615" i="6"/>
  <c r="F8615" i="6"/>
  <c r="E8615" i="6"/>
  <c r="D8616" i="6"/>
  <c r="F8616" i="6"/>
  <c r="E8616" i="6"/>
  <c r="D8617" i="6"/>
  <c r="F8617" i="6"/>
  <c r="E8617" i="6"/>
  <c r="D8618" i="6"/>
  <c r="F8618" i="6"/>
  <c r="E8618" i="6"/>
  <c r="D8619" i="6"/>
  <c r="F8619" i="6"/>
  <c r="E8619" i="6"/>
  <c r="D8620" i="6"/>
  <c r="F8620" i="6"/>
  <c r="E8620" i="6"/>
  <c r="D8621" i="6"/>
  <c r="F8621" i="6"/>
  <c r="E8621" i="6"/>
  <c r="D8622" i="6"/>
  <c r="F8622" i="6"/>
  <c r="E8622" i="6"/>
  <c r="D8623" i="6"/>
  <c r="F8623" i="6"/>
  <c r="E8623" i="6"/>
  <c r="D8624" i="6"/>
  <c r="F8624" i="6"/>
  <c r="E8624" i="6"/>
  <c r="D8625" i="6"/>
  <c r="F8625" i="6"/>
  <c r="E8625" i="6"/>
  <c r="D8626" i="6"/>
  <c r="F8626" i="6"/>
  <c r="E8626" i="6"/>
  <c r="D8627" i="6"/>
  <c r="F8627" i="6"/>
  <c r="E8627" i="6"/>
  <c r="D8628" i="6"/>
  <c r="F8628" i="6"/>
  <c r="E8628" i="6"/>
  <c r="D8629" i="6"/>
  <c r="F8629" i="6"/>
  <c r="E8629" i="6"/>
  <c r="D8630" i="6"/>
  <c r="F8630" i="6"/>
  <c r="E8630" i="6"/>
  <c r="D8631" i="6"/>
  <c r="F8631" i="6"/>
  <c r="E8631" i="6"/>
  <c r="D8632" i="6"/>
  <c r="F8632" i="6"/>
  <c r="E8632" i="6"/>
  <c r="D8633" i="6"/>
  <c r="F8633" i="6"/>
  <c r="E8633" i="6"/>
  <c r="D8634" i="6"/>
  <c r="F8634" i="6"/>
  <c r="E8634" i="6"/>
  <c r="D8635" i="6"/>
  <c r="F8635" i="6"/>
  <c r="E8635" i="6"/>
  <c r="D8636" i="6"/>
  <c r="F8636" i="6"/>
  <c r="E8636" i="6"/>
  <c r="D8637" i="6"/>
  <c r="F8637" i="6"/>
  <c r="E8637" i="6"/>
  <c r="D8638" i="6"/>
  <c r="F8638" i="6"/>
  <c r="E8638" i="6"/>
  <c r="D8639" i="6"/>
  <c r="F8639" i="6"/>
  <c r="E8639" i="6"/>
  <c r="D8640" i="6"/>
  <c r="F8640" i="6"/>
  <c r="E8640" i="6"/>
  <c r="D8641" i="6"/>
  <c r="F8641" i="6"/>
  <c r="E8641" i="6"/>
  <c r="D8642" i="6"/>
  <c r="F8642" i="6"/>
  <c r="E8642" i="6"/>
  <c r="D8643" i="6"/>
  <c r="F8643" i="6"/>
  <c r="E8643" i="6"/>
  <c r="D8644" i="6"/>
  <c r="F8644" i="6"/>
  <c r="E8644" i="6"/>
  <c r="D8645" i="6"/>
  <c r="F8645" i="6"/>
  <c r="E8645" i="6"/>
  <c r="D8646" i="6"/>
  <c r="F8646" i="6"/>
  <c r="E8646" i="6"/>
  <c r="D8647" i="6"/>
  <c r="F8647" i="6"/>
  <c r="E8647" i="6"/>
  <c r="D8648" i="6"/>
  <c r="F8648" i="6"/>
  <c r="E8648" i="6"/>
  <c r="D8649" i="6"/>
  <c r="F8649" i="6"/>
  <c r="E8649" i="6"/>
  <c r="D8650" i="6"/>
  <c r="F8650" i="6"/>
  <c r="E8650" i="6"/>
  <c r="D8651" i="6"/>
  <c r="F8651" i="6"/>
  <c r="E8651" i="6"/>
  <c r="D8652" i="6"/>
  <c r="F8652" i="6"/>
  <c r="E8652" i="6"/>
  <c r="D8653" i="6"/>
  <c r="F8653" i="6"/>
  <c r="E8653" i="6"/>
  <c r="D8654" i="6"/>
  <c r="F8654" i="6"/>
  <c r="E8654" i="6"/>
  <c r="D8655" i="6"/>
  <c r="F8655" i="6"/>
  <c r="E8655" i="6"/>
  <c r="D8656" i="6"/>
  <c r="F8656" i="6"/>
  <c r="E8656" i="6"/>
  <c r="D8657" i="6"/>
  <c r="F8657" i="6"/>
  <c r="E8657" i="6"/>
  <c r="D8658" i="6"/>
  <c r="F8658" i="6"/>
  <c r="E8658" i="6"/>
  <c r="D8659" i="6"/>
  <c r="F8659" i="6"/>
  <c r="E8659" i="6"/>
  <c r="D8660" i="6"/>
  <c r="F8660" i="6"/>
  <c r="E8660" i="6"/>
  <c r="D8661" i="6"/>
  <c r="F8661" i="6"/>
  <c r="E8661" i="6"/>
  <c r="D8662" i="6"/>
  <c r="F8662" i="6"/>
  <c r="E8662" i="6"/>
  <c r="D8663" i="6"/>
  <c r="F8663" i="6"/>
  <c r="E8663" i="6"/>
  <c r="D8664" i="6"/>
  <c r="F8664" i="6"/>
  <c r="E8664" i="6"/>
  <c r="D8665" i="6"/>
  <c r="F8665" i="6"/>
  <c r="E8665" i="6"/>
  <c r="D8666" i="6"/>
  <c r="F8666" i="6"/>
  <c r="E8666" i="6"/>
  <c r="D8667" i="6"/>
  <c r="F8667" i="6"/>
  <c r="E8667" i="6"/>
  <c r="D8668" i="6"/>
  <c r="F8668" i="6"/>
  <c r="E8668" i="6"/>
  <c r="D8669" i="6"/>
  <c r="F8669" i="6"/>
  <c r="E8669" i="6"/>
  <c r="D8670" i="6"/>
  <c r="F8670" i="6"/>
  <c r="E8670" i="6"/>
  <c r="D8671" i="6"/>
  <c r="F8671" i="6"/>
  <c r="E8671" i="6"/>
  <c r="D8672" i="6"/>
  <c r="F8672" i="6"/>
  <c r="E8672" i="6"/>
  <c r="D8673" i="6"/>
  <c r="F8673" i="6"/>
  <c r="E8673" i="6"/>
  <c r="D8674" i="6"/>
  <c r="F8674" i="6"/>
  <c r="E8674" i="6"/>
  <c r="D8675" i="6"/>
  <c r="F8675" i="6"/>
  <c r="E8675" i="6"/>
  <c r="D8676" i="6"/>
  <c r="F8676" i="6"/>
  <c r="E8676" i="6"/>
  <c r="D8677" i="6"/>
  <c r="F8677" i="6"/>
  <c r="E8677" i="6"/>
  <c r="D8678" i="6"/>
  <c r="F8678" i="6"/>
  <c r="E8678" i="6"/>
  <c r="D8679" i="6"/>
  <c r="F8679" i="6"/>
  <c r="E8679" i="6"/>
  <c r="D8680" i="6"/>
  <c r="F8680" i="6"/>
  <c r="E8680" i="6"/>
  <c r="D8681" i="6"/>
  <c r="F8681" i="6"/>
  <c r="E8681" i="6"/>
  <c r="D8682" i="6"/>
  <c r="F8682" i="6"/>
  <c r="E8682" i="6"/>
  <c r="D8683" i="6"/>
  <c r="F8683" i="6"/>
  <c r="E8683" i="6"/>
  <c r="D8684" i="6"/>
  <c r="F8684" i="6"/>
  <c r="E8684" i="6"/>
  <c r="D8685" i="6"/>
  <c r="F8685" i="6"/>
  <c r="E8685" i="6"/>
  <c r="D8686" i="6"/>
  <c r="F8686" i="6"/>
  <c r="E8686" i="6"/>
  <c r="D8687" i="6"/>
  <c r="F8687" i="6"/>
  <c r="E8687" i="6"/>
  <c r="D8688" i="6"/>
  <c r="F8688" i="6"/>
  <c r="E8688" i="6"/>
  <c r="D8689" i="6"/>
  <c r="F8689" i="6"/>
  <c r="E8689" i="6"/>
  <c r="D8690" i="6"/>
  <c r="F8690" i="6"/>
  <c r="E8690" i="6"/>
  <c r="D8691" i="6"/>
  <c r="F8691" i="6"/>
  <c r="E8691" i="6"/>
  <c r="D8692" i="6"/>
  <c r="F8692" i="6"/>
  <c r="E8692" i="6"/>
  <c r="D8693" i="6"/>
  <c r="F8693" i="6"/>
  <c r="E8693" i="6"/>
  <c r="D8694" i="6"/>
  <c r="F8694" i="6"/>
  <c r="E8694" i="6"/>
  <c r="D8695" i="6"/>
  <c r="F8695" i="6"/>
  <c r="E8695" i="6"/>
  <c r="D8696" i="6"/>
  <c r="F8696" i="6"/>
  <c r="E8696" i="6"/>
  <c r="D8697" i="6"/>
  <c r="F8697" i="6"/>
  <c r="E8697" i="6"/>
  <c r="D8698" i="6"/>
  <c r="F8698" i="6"/>
  <c r="E8698" i="6"/>
  <c r="D8699" i="6"/>
  <c r="F8699" i="6"/>
  <c r="E8699" i="6"/>
  <c r="D8700" i="6"/>
  <c r="F8700" i="6"/>
  <c r="E8700" i="6"/>
  <c r="D8701" i="6"/>
  <c r="F8701" i="6"/>
  <c r="E8701" i="6"/>
  <c r="D8702" i="6"/>
  <c r="F8702" i="6"/>
  <c r="E8702" i="6"/>
  <c r="D8703" i="6"/>
  <c r="F8703" i="6"/>
  <c r="E8703" i="6"/>
  <c r="D8704" i="6"/>
  <c r="F8704" i="6"/>
  <c r="E8704" i="6"/>
  <c r="D8705" i="6"/>
  <c r="F8705" i="6"/>
  <c r="E8705" i="6"/>
  <c r="D8706" i="6"/>
  <c r="F8706" i="6"/>
  <c r="E8706" i="6"/>
  <c r="D8707" i="6"/>
  <c r="F8707" i="6"/>
  <c r="E8707" i="6"/>
  <c r="D8708" i="6"/>
  <c r="F8708" i="6"/>
  <c r="E8708" i="6"/>
  <c r="D8709" i="6"/>
  <c r="F8709" i="6"/>
  <c r="E8709" i="6"/>
  <c r="D8710" i="6"/>
  <c r="F8710" i="6"/>
  <c r="E8710" i="6"/>
  <c r="D8711" i="6"/>
  <c r="F8711" i="6"/>
  <c r="E8711" i="6"/>
  <c r="D8712" i="6"/>
  <c r="F8712" i="6"/>
  <c r="E8712" i="6"/>
  <c r="D8713" i="6"/>
  <c r="F8713" i="6"/>
  <c r="E8713" i="6"/>
  <c r="D8714" i="6"/>
  <c r="F8714" i="6"/>
  <c r="E8714" i="6"/>
  <c r="D8715" i="6"/>
  <c r="F8715" i="6"/>
  <c r="E8715" i="6"/>
  <c r="D8716" i="6"/>
  <c r="F8716" i="6"/>
  <c r="E8716" i="6"/>
  <c r="D8717" i="6"/>
  <c r="F8717" i="6"/>
  <c r="E8717" i="6"/>
  <c r="D8718" i="6"/>
  <c r="F8718" i="6"/>
  <c r="E8718" i="6"/>
  <c r="D8719" i="6"/>
  <c r="F8719" i="6"/>
  <c r="E8719" i="6"/>
  <c r="D8720" i="6"/>
  <c r="F8720" i="6"/>
  <c r="E8720" i="6"/>
  <c r="D8721" i="6"/>
  <c r="F8721" i="6"/>
  <c r="E8721" i="6"/>
  <c r="D8722" i="6"/>
  <c r="F8722" i="6"/>
  <c r="E8722" i="6"/>
  <c r="D8723" i="6"/>
  <c r="F8723" i="6"/>
  <c r="E8723" i="6"/>
  <c r="D8724" i="6"/>
  <c r="F8724" i="6"/>
  <c r="E8724" i="6"/>
  <c r="D8725" i="6"/>
  <c r="F8725" i="6"/>
  <c r="E8725" i="6"/>
  <c r="D8726" i="6"/>
  <c r="F8726" i="6"/>
  <c r="E8726" i="6"/>
  <c r="D8728" i="6"/>
  <c r="F8728" i="6"/>
  <c r="E8728" i="6"/>
  <c r="D8729" i="6"/>
  <c r="F8729" i="6"/>
  <c r="E8729" i="6"/>
  <c r="D8730" i="6"/>
  <c r="F8730" i="6"/>
  <c r="E8730" i="6"/>
  <c r="D8731" i="6"/>
  <c r="F8731" i="6"/>
  <c r="E8731" i="6"/>
  <c r="D8732" i="6"/>
  <c r="F8732" i="6"/>
  <c r="E8732" i="6"/>
  <c r="D8733" i="6"/>
  <c r="F8733" i="6"/>
  <c r="E8733" i="6"/>
  <c r="D8734" i="6"/>
  <c r="F8734" i="6"/>
  <c r="E8734" i="6"/>
  <c r="D8735" i="6"/>
  <c r="F8735" i="6"/>
  <c r="E8735" i="6"/>
  <c r="D8736" i="6"/>
  <c r="F8736" i="6"/>
  <c r="E8736" i="6"/>
  <c r="D8737" i="6"/>
  <c r="F8737" i="6"/>
  <c r="E8737" i="6"/>
  <c r="D8738" i="6"/>
  <c r="F8738" i="6"/>
  <c r="E8738" i="6"/>
  <c r="D8739" i="6"/>
  <c r="F8739" i="6"/>
  <c r="E8739" i="6"/>
  <c r="D8740" i="6"/>
  <c r="F8740" i="6"/>
  <c r="E8740" i="6"/>
  <c r="D8741" i="6"/>
  <c r="F8741" i="6"/>
  <c r="E8741" i="6"/>
  <c r="D8742" i="6"/>
  <c r="F8742" i="6"/>
  <c r="E8742" i="6"/>
  <c r="D8743" i="6"/>
  <c r="F8743" i="6"/>
  <c r="E8743" i="6"/>
  <c r="D8744" i="6"/>
  <c r="F8744" i="6"/>
  <c r="E8744" i="6"/>
  <c r="D8745" i="6"/>
  <c r="F8745" i="6"/>
  <c r="E8745" i="6"/>
  <c r="D8746" i="6"/>
  <c r="F8746" i="6"/>
  <c r="E8746" i="6"/>
  <c r="D8747" i="6"/>
  <c r="F8747" i="6"/>
  <c r="E8747" i="6"/>
  <c r="D8748" i="6"/>
  <c r="F8748" i="6"/>
  <c r="E8748" i="6"/>
  <c r="D8749" i="6"/>
  <c r="F8749" i="6"/>
  <c r="E8749" i="6"/>
  <c r="D8750" i="6"/>
  <c r="F8750" i="6"/>
  <c r="E8750" i="6"/>
  <c r="D8751" i="6"/>
  <c r="F8751" i="6"/>
  <c r="E8751" i="6"/>
  <c r="D8752" i="6"/>
  <c r="F8752" i="6"/>
  <c r="E8752" i="6"/>
  <c r="D8753" i="6"/>
  <c r="F8753" i="6"/>
  <c r="E8753" i="6"/>
  <c r="D8754" i="6"/>
  <c r="F8754" i="6"/>
  <c r="E8754" i="6"/>
  <c r="D8755" i="6"/>
  <c r="F8755" i="6"/>
  <c r="E8755" i="6"/>
  <c r="D8756" i="6"/>
  <c r="F8756" i="6"/>
  <c r="E8756" i="6"/>
  <c r="D8757" i="6"/>
  <c r="F8757" i="6"/>
  <c r="E8757" i="6"/>
  <c r="D8758" i="6"/>
  <c r="F8758" i="6"/>
  <c r="E8758" i="6"/>
  <c r="D8759" i="6"/>
  <c r="F8759" i="6"/>
  <c r="E8759" i="6"/>
  <c r="D8760" i="6"/>
  <c r="F8760" i="6"/>
  <c r="E8760" i="6"/>
  <c r="D8761" i="6"/>
  <c r="F8761" i="6"/>
  <c r="E8761" i="6"/>
  <c r="D8762" i="6"/>
  <c r="F8762" i="6"/>
  <c r="E8762" i="6"/>
  <c r="D8763" i="6"/>
  <c r="F8763" i="6"/>
  <c r="E8763" i="6"/>
  <c r="D8764" i="6"/>
  <c r="F8764" i="6"/>
  <c r="E8764" i="6"/>
  <c r="D8765" i="6"/>
  <c r="F8765" i="6"/>
  <c r="E8765" i="6"/>
  <c r="D8766" i="6"/>
  <c r="F8766" i="6"/>
  <c r="E8766" i="6"/>
  <c r="D8767" i="6"/>
  <c r="F8767" i="6"/>
  <c r="E8767" i="6"/>
  <c r="D8768" i="6"/>
  <c r="F8768" i="6"/>
  <c r="E8768" i="6"/>
  <c r="D8769" i="6"/>
  <c r="F8769" i="6"/>
  <c r="E8769" i="6"/>
  <c r="D8770" i="6"/>
  <c r="F8770" i="6"/>
  <c r="E8770" i="6"/>
  <c r="D8771" i="6"/>
  <c r="F8771" i="6"/>
  <c r="E8771" i="6"/>
  <c r="D8772" i="6"/>
  <c r="F8772" i="6"/>
  <c r="E8772" i="6"/>
  <c r="D8773" i="6"/>
  <c r="F8773" i="6"/>
  <c r="E8773" i="6"/>
  <c r="D8774" i="6"/>
  <c r="F8774" i="6"/>
  <c r="E8774" i="6"/>
  <c r="D8775" i="6"/>
  <c r="F8775" i="6"/>
  <c r="E8775" i="6"/>
  <c r="D8776" i="6"/>
  <c r="F8776" i="6"/>
  <c r="E8776" i="6"/>
  <c r="D8777" i="6"/>
  <c r="F8777" i="6"/>
  <c r="E8777" i="6"/>
  <c r="D8778" i="6"/>
  <c r="F8778" i="6"/>
  <c r="E8778" i="6"/>
  <c r="D8779" i="6"/>
  <c r="F8779" i="6"/>
  <c r="E8779" i="6"/>
  <c r="D8780" i="6"/>
  <c r="F8780" i="6"/>
  <c r="E8780" i="6"/>
  <c r="D8781" i="6"/>
  <c r="F8781" i="6"/>
  <c r="E8781" i="6"/>
  <c r="D8782" i="6"/>
  <c r="F8782" i="6"/>
  <c r="E8782" i="6"/>
  <c r="D8783" i="6"/>
  <c r="F8783" i="6"/>
  <c r="E8783" i="6"/>
  <c r="D8784" i="6"/>
  <c r="F8784" i="6"/>
  <c r="E8784" i="6"/>
  <c r="D8785" i="6"/>
  <c r="F8785" i="6"/>
  <c r="E8785" i="6"/>
  <c r="D8786" i="6"/>
  <c r="F8786" i="6"/>
  <c r="E8786" i="6"/>
  <c r="D8787" i="6"/>
  <c r="F8787" i="6"/>
  <c r="E8787" i="6"/>
  <c r="D8788" i="6"/>
  <c r="F8788" i="6"/>
  <c r="E8788" i="6"/>
  <c r="D8789" i="6"/>
  <c r="F8789" i="6"/>
  <c r="E8789" i="6"/>
  <c r="D8790" i="6"/>
  <c r="F8790" i="6"/>
  <c r="E8790" i="6"/>
  <c r="D8791" i="6"/>
  <c r="F8791" i="6"/>
  <c r="E8791" i="6"/>
  <c r="D8792" i="6"/>
  <c r="F8792" i="6"/>
  <c r="E8792" i="6"/>
  <c r="D8793" i="6"/>
  <c r="F8793" i="6"/>
  <c r="E8793" i="6"/>
  <c r="D8794" i="6"/>
  <c r="F8794" i="6"/>
  <c r="E8794" i="6"/>
  <c r="D8795" i="6"/>
  <c r="F8795" i="6"/>
  <c r="E8795" i="6"/>
  <c r="D8796" i="6"/>
  <c r="F8796" i="6"/>
  <c r="E8796" i="6"/>
  <c r="D8797" i="6"/>
  <c r="F8797" i="6"/>
  <c r="E8797" i="6"/>
  <c r="D8798" i="6"/>
  <c r="F8798" i="6"/>
  <c r="E8798" i="6"/>
  <c r="D8799" i="6"/>
  <c r="F8799" i="6"/>
  <c r="E8799" i="6"/>
  <c r="D8800" i="6"/>
  <c r="F8800" i="6"/>
  <c r="E8800" i="6"/>
  <c r="D8801" i="6"/>
  <c r="F8801" i="6"/>
  <c r="E8801" i="6"/>
  <c r="D8802" i="6"/>
  <c r="F8802" i="6"/>
  <c r="E8802" i="6"/>
  <c r="D8803" i="6"/>
  <c r="F8803" i="6"/>
  <c r="E8803" i="6"/>
  <c r="D8804" i="6"/>
  <c r="F8804" i="6"/>
  <c r="E8804" i="6"/>
  <c r="D8805" i="6"/>
  <c r="F8805" i="6"/>
  <c r="E8805" i="6"/>
  <c r="D8806" i="6"/>
  <c r="F8806" i="6"/>
  <c r="E8806" i="6"/>
  <c r="D8807" i="6"/>
  <c r="F8807" i="6"/>
  <c r="E8807" i="6"/>
  <c r="D8808" i="6"/>
  <c r="F8808" i="6"/>
  <c r="E8808" i="6"/>
  <c r="D8809" i="6"/>
  <c r="F8809" i="6"/>
  <c r="E8809" i="6"/>
  <c r="D8810" i="6"/>
  <c r="F8810" i="6"/>
  <c r="E8810" i="6"/>
  <c r="D8811" i="6"/>
  <c r="F8811" i="6"/>
  <c r="E8811" i="6"/>
  <c r="D8812" i="6"/>
  <c r="F8812" i="6"/>
  <c r="E8812" i="6"/>
  <c r="D8813" i="6"/>
  <c r="F8813" i="6"/>
  <c r="E8813" i="6"/>
  <c r="D8814" i="6"/>
  <c r="F8814" i="6"/>
  <c r="E8814" i="6"/>
  <c r="D8815" i="6"/>
  <c r="F8815" i="6"/>
  <c r="E8815" i="6"/>
  <c r="D8816" i="6"/>
  <c r="F8816" i="6"/>
  <c r="E8816" i="6"/>
  <c r="D8817" i="6"/>
  <c r="F8817" i="6"/>
  <c r="E8817" i="6"/>
  <c r="D8818" i="6"/>
  <c r="F8818" i="6"/>
  <c r="E8818" i="6"/>
  <c r="D8819" i="6"/>
  <c r="F8819" i="6"/>
  <c r="E8819" i="6"/>
  <c r="D8820" i="6"/>
  <c r="F8820" i="6"/>
  <c r="E8820" i="6"/>
  <c r="D8821" i="6"/>
  <c r="F8821" i="6"/>
  <c r="E8821" i="6"/>
  <c r="D8822" i="6"/>
  <c r="F8822" i="6"/>
  <c r="E8822" i="6"/>
  <c r="D8823" i="6"/>
  <c r="F8823" i="6"/>
  <c r="E8823" i="6"/>
  <c r="D8824" i="6"/>
  <c r="F8824" i="6"/>
  <c r="E8824" i="6"/>
  <c r="D8825" i="6"/>
  <c r="F8825" i="6"/>
  <c r="E8825" i="6"/>
  <c r="D8826" i="6"/>
  <c r="F8826" i="6"/>
  <c r="E8826" i="6"/>
  <c r="D8827" i="6"/>
  <c r="F8827" i="6"/>
  <c r="E8827" i="6"/>
  <c r="D8828" i="6"/>
  <c r="F8828" i="6"/>
  <c r="E8828" i="6"/>
  <c r="D8829" i="6"/>
  <c r="F8829" i="6"/>
  <c r="E8829" i="6"/>
  <c r="D8830" i="6"/>
  <c r="F8830" i="6"/>
  <c r="E8830" i="6"/>
  <c r="D8831" i="6"/>
  <c r="F8831" i="6"/>
  <c r="E8831" i="6"/>
  <c r="D8832" i="6"/>
  <c r="F8832" i="6"/>
  <c r="E8832" i="6"/>
  <c r="D8833" i="6"/>
  <c r="F8833" i="6"/>
  <c r="E8833" i="6"/>
  <c r="D8834" i="6"/>
  <c r="F8834" i="6"/>
  <c r="E8834" i="6"/>
  <c r="D8835" i="6"/>
  <c r="F8835" i="6"/>
  <c r="E8835" i="6"/>
  <c r="D8836" i="6"/>
  <c r="F8836" i="6"/>
  <c r="E8836" i="6"/>
  <c r="D8837" i="6"/>
  <c r="F8837" i="6"/>
  <c r="E8837" i="6"/>
  <c r="D8838" i="6"/>
  <c r="F8838" i="6"/>
  <c r="E8838" i="6"/>
  <c r="D8839" i="6"/>
  <c r="F8839" i="6"/>
  <c r="E8839" i="6"/>
  <c r="D8840" i="6"/>
  <c r="F8840" i="6"/>
  <c r="E8840" i="6"/>
  <c r="D8841" i="6"/>
  <c r="F8841" i="6"/>
  <c r="E8841" i="6"/>
  <c r="D8842" i="6"/>
  <c r="F8842" i="6"/>
  <c r="E8842" i="6"/>
  <c r="D8843" i="6"/>
  <c r="F8843" i="6"/>
  <c r="E8843" i="6"/>
  <c r="D8844" i="6"/>
  <c r="F8844" i="6"/>
  <c r="E8844" i="6"/>
  <c r="D8845" i="6"/>
  <c r="F8845" i="6"/>
  <c r="E8845" i="6"/>
  <c r="D8846" i="6"/>
  <c r="F8846" i="6"/>
  <c r="E8846" i="6"/>
  <c r="D8847" i="6"/>
  <c r="F8847" i="6"/>
  <c r="E8847" i="6"/>
  <c r="D8848" i="6"/>
  <c r="F8848" i="6"/>
  <c r="E8848" i="6"/>
  <c r="D8849" i="6"/>
  <c r="F8849" i="6"/>
  <c r="E8849" i="6"/>
  <c r="D8850" i="6"/>
  <c r="F8850" i="6"/>
  <c r="E8850" i="6"/>
  <c r="D8851" i="6"/>
  <c r="F8851" i="6"/>
  <c r="E8851" i="6"/>
  <c r="D8852" i="6"/>
  <c r="F8852" i="6"/>
  <c r="E8852" i="6"/>
  <c r="D8853" i="6"/>
  <c r="F8853" i="6"/>
  <c r="E8853" i="6"/>
  <c r="D8854" i="6"/>
  <c r="F8854" i="6"/>
  <c r="E8854" i="6"/>
  <c r="D8855" i="6"/>
  <c r="F8855" i="6"/>
  <c r="E8855" i="6"/>
  <c r="D8856" i="6"/>
  <c r="F8856" i="6"/>
  <c r="E8856" i="6"/>
  <c r="D8857" i="6"/>
  <c r="F8857" i="6"/>
  <c r="E8857" i="6"/>
  <c r="D8858" i="6"/>
  <c r="F8858" i="6"/>
  <c r="E8858" i="6"/>
  <c r="D8859" i="6"/>
  <c r="F8859" i="6"/>
  <c r="E8859" i="6"/>
  <c r="D8860" i="6"/>
  <c r="F8860" i="6"/>
  <c r="E8860" i="6"/>
  <c r="D8861" i="6"/>
  <c r="F8861" i="6"/>
  <c r="E8861" i="6"/>
  <c r="D8862" i="6"/>
  <c r="F8862" i="6"/>
  <c r="E8862" i="6"/>
  <c r="D8863" i="6"/>
  <c r="F8863" i="6"/>
  <c r="E8863" i="6"/>
  <c r="D8864" i="6"/>
  <c r="F8864" i="6"/>
  <c r="E8864" i="6"/>
  <c r="D8865" i="6"/>
  <c r="F8865" i="6"/>
  <c r="E8865" i="6"/>
  <c r="D8866" i="6"/>
  <c r="F8866" i="6"/>
  <c r="E8866" i="6"/>
  <c r="D8867" i="6"/>
  <c r="F8867" i="6"/>
  <c r="E8867" i="6"/>
  <c r="D8868" i="6"/>
  <c r="F8868" i="6"/>
  <c r="E8868" i="6"/>
  <c r="D8869" i="6"/>
  <c r="F8869" i="6"/>
  <c r="E8869" i="6"/>
  <c r="D8870" i="6"/>
  <c r="F8870" i="6"/>
  <c r="E8870" i="6"/>
  <c r="D8871" i="6"/>
  <c r="F8871" i="6"/>
  <c r="E8871" i="6"/>
  <c r="D8872" i="6"/>
  <c r="F8872" i="6"/>
  <c r="E8872" i="6"/>
  <c r="D8873" i="6"/>
  <c r="F8873" i="6"/>
  <c r="E8873" i="6"/>
  <c r="D8874" i="6"/>
  <c r="F8874" i="6"/>
  <c r="E8874" i="6"/>
  <c r="D8875" i="6"/>
  <c r="F8875" i="6"/>
  <c r="E8875" i="6"/>
  <c r="D8876" i="6"/>
  <c r="F8876" i="6"/>
  <c r="E8876" i="6"/>
  <c r="D8877" i="6"/>
  <c r="F8877" i="6"/>
  <c r="E8877" i="6"/>
  <c r="D8878" i="6"/>
  <c r="F8878" i="6"/>
  <c r="E8878" i="6"/>
  <c r="D8879" i="6"/>
  <c r="F8879" i="6"/>
  <c r="E8879" i="6"/>
  <c r="D8880" i="6"/>
  <c r="F8880" i="6"/>
  <c r="E8880" i="6"/>
  <c r="D8881" i="6"/>
  <c r="F8881" i="6"/>
  <c r="E8881" i="6"/>
  <c r="D8882" i="6"/>
  <c r="F8882" i="6"/>
  <c r="E8882" i="6"/>
  <c r="D8883" i="6"/>
  <c r="F8883" i="6"/>
  <c r="E8883" i="6"/>
  <c r="D8884" i="6"/>
  <c r="F8884" i="6"/>
  <c r="E8884" i="6"/>
  <c r="D8885" i="6"/>
  <c r="F8885" i="6"/>
  <c r="E8885" i="6"/>
  <c r="D8886" i="6"/>
  <c r="F8886" i="6"/>
  <c r="E8886" i="6"/>
  <c r="D8887" i="6"/>
  <c r="F8887" i="6"/>
  <c r="E8887" i="6"/>
  <c r="D8888" i="6"/>
  <c r="F8888" i="6"/>
  <c r="E8888" i="6"/>
  <c r="D8889" i="6"/>
  <c r="F8889" i="6"/>
  <c r="E8889" i="6"/>
  <c r="D8890" i="6"/>
  <c r="F8890" i="6"/>
  <c r="E8890" i="6"/>
  <c r="D8891" i="6"/>
  <c r="F8891" i="6"/>
  <c r="E8891" i="6"/>
  <c r="D8892" i="6"/>
  <c r="F8892" i="6"/>
  <c r="E8892" i="6"/>
  <c r="D8893" i="6"/>
  <c r="F8893" i="6"/>
  <c r="E8893" i="6"/>
  <c r="D8894" i="6"/>
  <c r="F8894" i="6"/>
  <c r="E8894" i="6"/>
  <c r="D8895" i="6"/>
  <c r="F8895" i="6"/>
  <c r="E8895" i="6"/>
  <c r="D8896" i="6"/>
  <c r="F8896" i="6"/>
  <c r="E8896" i="6"/>
  <c r="D8897" i="6"/>
  <c r="F8897" i="6"/>
  <c r="E8897" i="6"/>
  <c r="D8898" i="6"/>
  <c r="F8898" i="6"/>
  <c r="E8898" i="6"/>
  <c r="D8899" i="6"/>
  <c r="F8899" i="6"/>
  <c r="E8899" i="6"/>
  <c r="D8900" i="6"/>
  <c r="F8900" i="6"/>
  <c r="E8900" i="6"/>
  <c r="D8901" i="6"/>
  <c r="F8901" i="6"/>
  <c r="E8901" i="6"/>
  <c r="D8902" i="6"/>
  <c r="F8902" i="6"/>
  <c r="E8902" i="6"/>
  <c r="D8903" i="6"/>
  <c r="F8903" i="6"/>
  <c r="E8903" i="6"/>
  <c r="D8904" i="6"/>
  <c r="F8904" i="6"/>
  <c r="E8904" i="6"/>
  <c r="D8905" i="6"/>
  <c r="F8905" i="6"/>
  <c r="E8905" i="6"/>
  <c r="D8906" i="6"/>
  <c r="F8906" i="6"/>
  <c r="E8906" i="6"/>
  <c r="D8907" i="6"/>
  <c r="F8907" i="6"/>
  <c r="E8907" i="6"/>
  <c r="D8908" i="6"/>
  <c r="F8908" i="6"/>
  <c r="E8908" i="6"/>
  <c r="D8909" i="6"/>
  <c r="F8909" i="6"/>
  <c r="E8909" i="6"/>
  <c r="D8910" i="6"/>
  <c r="F8910" i="6"/>
  <c r="E8910" i="6"/>
  <c r="D8911" i="6"/>
  <c r="F8911" i="6"/>
  <c r="E8911" i="6"/>
  <c r="D8912" i="6"/>
  <c r="F8912" i="6"/>
  <c r="E8912" i="6"/>
  <c r="D8913" i="6"/>
  <c r="F8913" i="6"/>
  <c r="E8913" i="6"/>
  <c r="D8914" i="6"/>
  <c r="F8914" i="6"/>
  <c r="E8914" i="6"/>
  <c r="D8915" i="6"/>
  <c r="F8915" i="6"/>
  <c r="E8915" i="6"/>
  <c r="D8916" i="6"/>
  <c r="F8916" i="6"/>
  <c r="E8916" i="6"/>
  <c r="D8917" i="6"/>
  <c r="F8917" i="6"/>
  <c r="E8917" i="6"/>
  <c r="D8918" i="6"/>
  <c r="F8918" i="6"/>
  <c r="E8918" i="6"/>
  <c r="D8919" i="6"/>
  <c r="F8919" i="6"/>
  <c r="E8919" i="6"/>
  <c r="D8920" i="6"/>
  <c r="F8920" i="6"/>
  <c r="E8920" i="6"/>
  <c r="D8921" i="6"/>
  <c r="F8921" i="6"/>
  <c r="E8921" i="6"/>
  <c r="D8922" i="6"/>
  <c r="F8922" i="6"/>
  <c r="E8922" i="6"/>
  <c r="D8923" i="6"/>
  <c r="F8923" i="6"/>
  <c r="E8923" i="6"/>
  <c r="D8924" i="6"/>
  <c r="F8924" i="6"/>
  <c r="E8924" i="6"/>
  <c r="D8925" i="6"/>
  <c r="F8925" i="6"/>
  <c r="E8925" i="6"/>
  <c r="D8926" i="6"/>
  <c r="F8926" i="6"/>
  <c r="E8926" i="6"/>
  <c r="D8927" i="6"/>
  <c r="F8927" i="6"/>
  <c r="E8927" i="6"/>
  <c r="D8928" i="6"/>
  <c r="F8928" i="6"/>
  <c r="E8928" i="6"/>
  <c r="D8929" i="6"/>
  <c r="F8929" i="6"/>
  <c r="E8929" i="6"/>
  <c r="D8930" i="6"/>
  <c r="F8930" i="6"/>
  <c r="E8930" i="6"/>
  <c r="D8931" i="6"/>
  <c r="F8931" i="6"/>
  <c r="E8931" i="6"/>
  <c r="D8932" i="6"/>
  <c r="F8932" i="6"/>
  <c r="E8932" i="6"/>
  <c r="D8933" i="6"/>
  <c r="F8933" i="6"/>
  <c r="E8933" i="6"/>
  <c r="D8934" i="6"/>
  <c r="F8934" i="6"/>
  <c r="E8934" i="6"/>
  <c r="D8935" i="6"/>
  <c r="F8935" i="6"/>
  <c r="E8935" i="6"/>
  <c r="D8936" i="6"/>
  <c r="F8936" i="6"/>
  <c r="E8936" i="6"/>
  <c r="D8937" i="6"/>
  <c r="F8937" i="6"/>
  <c r="E8937" i="6"/>
  <c r="D8938" i="6"/>
  <c r="F8938" i="6"/>
  <c r="E8938" i="6"/>
  <c r="D8939" i="6"/>
  <c r="F8939" i="6"/>
  <c r="E8939" i="6"/>
  <c r="D8940" i="6"/>
  <c r="F8940" i="6"/>
  <c r="E8940" i="6"/>
  <c r="D8941" i="6"/>
  <c r="F8941" i="6"/>
  <c r="E8941" i="6"/>
  <c r="D8942" i="6"/>
  <c r="F8942" i="6"/>
  <c r="E8942" i="6"/>
  <c r="D8943" i="6"/>
  <c r="F8943" i="6"/>
  <c r="E8943" i="6"/>
  <c r="D8944" i="6"/>
  <c r="F8944" i="6"/>
  <c r="E8944" i="6"/>
  <c r="D8945" i="6"/>
  <c r="F8945" i="6"/>
  <c r="E8945" i="6"/>
  <c r="D8946" i="6"/>
  <c r="F8946" i="6"/>
  <c r="E8946" i="6"/>
  <c r="D8947" i="6"/>
  <c r="F8947" i="6"/>
  <c r="E8947" i="6"/>
  <c r="D8948" i="6"/>
  <c r="F8948" i="6"/>
  <c r="E8948" i="6"/>
  <c r="D8949" i="6"/>
  <c r="F8949" i="6"/>
  <c r="E8949" i="6"/>
  <c r="D8950" i="6"/>
  <c r="F8950" i="6"/>
  <c r="E8950" i="6"/>
  <c r="D8951" i="6"/>
  <c r="F8951" i="6"/>
  <c r="E8951" i="6"/>
  <c r="D8952" i="6"/>
  <c r="F8952" i="6"/>
  <c r="E8952" i="6"/>
  <c r="D8953" i="6"/>
  <c r="F8953" i="6"/>
  <c r="E8953" i="6"/>
  <c r="D8954" i="6"/>
  <c r="F8954" i="6"/>
  <c r="E8954" i="6"/>
  <c r="D8955" i="6"/>
  <c r="F8955" i="6"/>
  <c r="E8955" i="6"/>
  <c r="D8956" i="6"/>
  <c r="F8956" i="6"/>
  <c r="E8956" i="6"/>
  <c r="D8957" i="6"/>
  <c r="F8957" i="6"/>
  <c r="E8957" i="6"/>
  <c r="D8958" i="6"/>
  <c r="F8958" i="6"/>
  <c r="E8958" i="6"/>
  <c r="D8959" i="6"/>
  <c r="F8959" i="6"/>
  <c r="E8959" i="6"/>
  <c r="D8960" i="6"/>
  <c r="F8960" i="6"/>
  <c r="E8960" i="6"/>
  <c r="D8961" i="6"/>
  <c r="F8961" i="6"/>
  <c r="E8961" i="6"/>
  <c r="D8962" i="6"/>
  <c r="F8962" i="6"/>
  <c r="E8962" i="6"/>
  <c r="D8963" i="6"/>
  <c r="F8963" i="6"/>
  <c r="E8963" i="6"/>
  <c r="D8964" i="6"/>
  <c r="F8964" i="6"/>
  <c r="E8964" i="6"/>
  <c r="D8965" i="6"/>
  <c r="F8965" i="6"/>
  <c r="E8965" i="6"/>
  <c r="D8966" i="6"/>
  <c r="F8966" i="6"/>
  <c r="E8966" i="6"/>
  <c r="D8967" i="6"/>
  <c r="F8967" i="6"/>
  <c r="E8967" i="6"/>
  <c r="D8968" i="6"/>
  <c r="F8968" i="6"/>
  <c r="E8968" i="6"/>
  <c r="D8969" i="6"/>
  <c r="F8969" i="6"/>
  <c r="E8969" i="6"/>
  <c r="D8970" i="6"/>
  <c r="F8970" i="6"/>
  <c r="E8970" i="6"/>
  <c r="D8971" i="6"/>
  <c r="F8971" i="6"/>
  <c r="E8971" i="6"/>
  <c r="D8972" i="6"/>
  <c r="F8972" i="6"/>
  <c r="E8972" i="6"/>
  <c r="D8973" i="6"/>
  <c r="F8973" i="6"/>
  <c r="E8973" i="6"/>
  <c r="D8974" i="6"/>
  <c r="F8974" i="6"/>
  <c r="E8974" i="6"/>
  <c r="D8975" i="6"/>
  <c r="F8975" i="6"/>
  <c r="E8975" i="6"/>
  <c r="D8976" i="6"/>
  <c r="F8976" i="6"/>
  <c r="E8976" i="6"/>
  <c r="D8977" i="6"/>
  <c r="F8977" i="6"/>
  <c r="E8977" i="6"/>
  <c r="D8978" i="6"/>
  <c r="F8978" i="6"/>
  <c r="E8978" i="6"/>
  <c r="D8979" i="6"/>
  <c r="F8979" i="6"/>
  <c r="E8979" i="6"/>
  <c r="D8980" i="6"/>
  <c r="F8980" i="6"/>
  <c r="E8980" i="6"/>
  <c r="D8981" i="6"/>
  <c r="F8981" i="6"/>
  <c r="E8981" i="6"/>
  <c r="D8982" i="6"/>
  <c r="F8982" i="6"/>
  <c r="E8982" i="6"/>
  <c r="D8983" i="6"/>
  <c r="F8983" i="6"/>
  <c r="E8983" i="6"/>
  <c r="D8984" i="6"/>
  <c r="F8984" i="6"/>
  <c r="E8984" i="6"/>
  <c r="D8985" i="6"/>
  <c r="F8985" i="6"/>
  <c r="E8985" i="6"/>
  <c r="D8986" i="6"/>
  <c r="F8986" i="6"/>
  <c r="E8986" i="6"/>
  <c r="D8987" i="6"/>
  <c r="F8987" i="6"/>
  <c r="E8987" i="6"/>
  <c r="D8988" i="6"/>
  <c r="F8988" i="6"/>
  <c r="E8988" i="6"/>
  <c r="D8989" i="6"/>
  <c r="F8989" i="6"/>
  <c r="E8989" i="6"/>
  <c r="D8990" i="6"/>
  <c r="F8990" i="6"/>
  <c r="E8990" i="6"/>
  <c r="D8991" i="6"/>
  <c r="F8991" i="6"/>
  <c r="E8991" i="6"/>
  <c r="D8992" i="6"/>
  <c r="F8992" i="6"/>
  <c r="E8992" i="6"/>
  <c r="D8993" i="6"/>
  <c r="F8993" i="6"/>
  <c r="E8993" i="6"/>
  <c r="D8994" i="6"/>
  <c r="F8994" i="6"/>
  <c r="E8994" i="6"/>
  <c r="D8995" i="6"/>
  <c r="F8995" i="6"/>
  <c r="E8995" i="6"/>
  <c r="D8996" i="6"/>
  <c r="F8996" i="6"/>
  <c r="E8996" i="6"/>
  <c r="D8997" i="6"/>
  <c r="F8997" i="6"/>
  <c r="E8997" i="6"/>
  <c r="D8998" i="6"/>
  <c r="F8998" i="6"/>
  <c r="E8998" i="6"/>
  <c r="D8999" i="6"/>
  <c r="F8999" i="6"/>
  <c r="E8999" i="6"/>
  <c r="D9000" i="6"/>
  <c r="F9000" i="6"/>
  <c r="E9000" i="6"/>
  <c r="D9001" i="6"/>
  <c r="F9001" i="6"/>
  <c r="E9001" i="6"/>
  <c r="D9002" i="6"/>
  <c r="F9002" i="6"/>
  <c r="E9002" i="6"/>
  <c r="D9003" i="6"/>
  <c r="F9003" i="6"/>
  <c r="E9003" i="6"/>
  <c r="D9004" i="6"/>
  <c r="F9004" i="6"/>
  <c r="E9004" i="6"/>
  <c r="D9005" i="6"/>
  <c r="F9005" i="6"/>
  <c r="E9005" i="6"/>
  <c r="D9006" i="6"/>
  <c r="F9006" i="6"/>
  <c r="E9006" i="6"/>
  <c r="D9007" i="6"/>
  <c r="F9007" i="6"/>
  <c r="E9007" i="6"/>
  <c r="D9008" i="6"/>
  <c r="F9008" i="6"/>
  <c r="E9008" i="6"/>
  <c r="D9009" i="6"/>
  <c r="F9009" i="6"/>
  <c r="E9009" i="6"/>
  <c r="D9010" i="6"/>
  <c r="F9010" i="6"/>
  <c r="E9010" i="6"/>
  <c r="D9011" i="6"/>
  <c r="F9011" i="6"/>
  <c r="E9011" i="6"/>
  <c r="D9012" i="6"/>
  <c r="F9012" i="6"/>
  <c r="E9012" i="6"/>
  <c r="D9013" i="6"/>
  <c r="F9013" i="6"/>
  <c r="E9013" i="6"/>
  <c r="D9014" i="6"/>
  <c r="F9014" i="6"/>
  <c r="E9014" i="6"/>
  <c r="D9015" i="6"/>
  <c r="F9015" i="6"/>
  <c r="E9015" i="6"/>
  <c r="D9016" i="6"/>
  <c r="F9016" i="6"/>
  <c r="E9016" i="6"/>
  <c r="D9017" i="6"/>
  <c r="F9017" i="6"/>
  <c r="E9017" i="6"/>
  <c r="D9018" i="6"/>
  <c r="F9018" i="6"/>
  <c r="E9018" i="6"/>
  <c r="D9019" i="6"/>
  <c r="F9019" i="6"/>
  <c r="E9019" i="6"/>
  <c r="D9020" i="6"/>
  <c r="F9020" i="6"/>
  <c r="E9020" i="6"/>
  <c r="D9021" i="6"/>
  <c r="F9021" i="6"/>
  <c r="E9021" i="6"/>
  <c r="D9022" i="6"/>
  <c r="F9022" i="6"/>
  <c r="E9022" i="6"/>
  <c r="D9023" i="6"/>
  <c r="F9023" i="6"/>
  <c r="E9023" i="6"/>
  <c r="D9024" i="6"/>
  <c r="F9024" i="6"/>
  <c r="E9024" i="6"/>
  <c r="D9025" i="6"/>
  <c r="F9025" i="6"/>
  <c r="E9025" i="6"/>
  <c r="D9026" i="6"/>
  <c r="F9026" i="6"/>
  <c r="E9026" i="6"/>
  <c r="D9027" i="6"/>
  <c r="F9027" i="6"/>
  <c r="E9027" i="6"/>
  <c r="D9028" i="6"/>
  <c r="F9028" i="6"/>
  <c r="E9028" i="6"/>
  <c r="D9029" i="6"/>
  <c r="F9029" i="6"/>
  <c r="E9029" i="6"/>
  <c r="D9030" i="6"/>
  <c r="F9030" i="6"/>
  <c r="E9030" i="6"/>
  <c r="D9031" i="6"/>
  <c r="F9031" i="6"/>
  <c r="E9031" i="6"/>
  <c r="D9032" i="6"/>
  <c r="F9032" i="6"/>
  <c r="E9032" i="6"/>
  <c r="D9033" i="6"/>
  <c r="F9033" i="6"/>
  <c r="E9033" i="6"/>
  <c r="D9034" i="6"/>
  <c r="F9034" i="6"/>
  <c r="E9034" i="6"/>
  <c r="D9035" i="6"/>
  <c r="F9035" i="6"/>
  <c r="E9035" i="6"/>
  <c r="D9036" i="6"/>
  <c r="F9036" i="6"/>
  <c r="E9036" i="6"/>
  <c r="D9037" i="6"/>
  <c r="F9037" i="6"/>
  <c r="E9037" i="6"/>
  <c r="D9038" i="6"/>
  <c r="F9038" i="6"/>
  <c r="E9038" i="6"/>
  <c r="D9039" i="6"/>
  <c r="F9039" i="6"/>
  <c r="E9039" i="6"/>
  <c r="D9040" i="6"/>
  <c r="F9040" i="6"/>
  <c r="E9040" i="6"/>
  <c r="D9041" i="6"/>
  <c r="F9041" i="6"/>
  <c r="E9041" i="6"/>
  <c r="D9042" i="6"/>
  <c r="F9042" i="6"/>
  <c r="E9042" i="6"/>
  <c r="D9043" i="6"/>
  <c r="F9043" i="6"/>
  <c r="E9043" i="6"/>
  <c r="D9044" i="6"/>
  <c r="F9044" i="6"/>
  <c r="E9044" i="6"/>
  <c r="D9045" i="6"/>
  <c r="F9045" i="6"/>
  <c r="E9045" i="6"/>
  <c r="D9046" i="6"/>
  <c r="F9046" i="6"/>
  <c r="E9046" i="6"/>
  <c r="D9047" i="6"/>
  <c r="F9047" i="6"/>
  <c r="E9047" i="6"/>
  <c r="D9048" i="6"/>
  <c r="F9048" i="6"/>
  <c r="E9048" i="6"/>
  <c r="D9049" i="6"/>
  <c r="F9049" i="6"/>
  <c r="E9049" i="6"/>
  <c r="D9050" i="6"/>
  <c r="F9050" i="6"/>
  <c r="E9050" i="6"/>
  <c r="D9051" i="6"/>
  <c r="F9051" i="6"/>
  <c r="E9051" i="6"/>
  <c r="D9052" i="6"/>
  <c r="F9052" i="6"/>
  <c r="E9052" i="6"/>
  <c r="D9053" i="6"/>
  <c r="F9053" i="6"/>
  <c r="E9053" i="6"/>
  <c r="D9054" i="6"/>
  <c r="F9054" i="6"/>
  <c r="E9054" i="6"/>
  <c r="D9055" i="6"/>
  <c r="F9055" i="6"/>
  <c r="E9055" i="6"/>
  <c r="D9056" i="6"/>
  <c r="F9056" i="6"/>
  <c r="E9056" i="6"/>
  <c r="D9057" i="6"/>
  <c r="F9057" i="6"/>
  <c r="E9057" i="6"/>
  <c r="D9058" i="6"/>
  <c r="F9058" i="6"/>
  <c r="E9058" i="6"/>
  <c r="D9059" i="6"/>
  <c r="F9059" i="6"/>
  <c r="E9059" i="6"/>
  <c r="D9061" i="6"/>
  <c r="F9061" i="6"/>
  <c r="E9061" i="6"/>
  <c r="D9062" i="6"/>
  <c r="F9062" i="6"/>
  <c r="E9062" i="6"/>
  <c r="D9063" i="6"/>
  <c r="F9063" i="6"/>
  <c r="E9063" i="6"/>
  <c r="D9064" i="6"/>
  <c r="F9064" i="6"/>
  <c r="E9064" i="6"/>
  <c r="D9065" i="6"/>
  <c r="F9065" i="6"/>
  <c r="E9065" i="6"/>
  <c r="D9066" i="6"/>
  <c r="F9066" i="6"/>
  <c r="E9066" i="6"/>
  <c r="D9067" i="6"/>
  <c r="F9067" i="6"/>
  <c r="E9067" i="6"/>
  <c r="D9068" i="6"/>
  <c r="F9068" i="6"/>
  <c r="E9068" i="6"/>
  <c r="D9069" i="6"/>
  <c r="F9069" i="6"/>
  <c r="E9069" i="6"/>
  <c r="D9070" i="6"/>
  <c r="F9070" i="6"/>
  <c r="E9070" i="6"/>
  <c r="D9071" i="6"/>
  <c r="F9071" i="6"/>
  <c r="E9071" i="6"/>
  <c r="D9072" i="6"/>
  <c r="F9072" i="6"/>
  <c r="E9072" i="6"/>
  <c r="D9073" i="6"/>
  <c r="F9073" i="6"/>
  <c r="E9073" i="6"/>
  <c r="D9074" i="6"/>
  <c r="F9074" i="6"/>
  <c r="E9074" i="6"/>
  <c r="D9075" i="6"/>
  <c r="F9075" i="6"/>
  <c r="E9075" i="6"/>
  <c r="D9076" i="6"/>
  <c r="F9076" i="6"/>
  <c r="E9076" i="6"/>
  <c r="D9077" i="6"/>
  <c r="F9077" i="6"/>
  <c r="E9077" i="6"/>
  <c r="D9078" i="6"/>
  <c r="F9078" i="6"/>
  <c r="E9078" i="6"/>
  <c r="D9079" i="6"/>
  <c r="F9079" i="6"/>
  <c r="E9079" i="6"/>
  <c r="D9080" i="6"/>
  <c r="F9080" i="6"/>
  <c r="E9080" i="6"/>
  <c r="D9081" i="6"/>
  <c r="F9081" i="6"/>
  <c r="E9081" i="6"/>
  <c r="D9082" i="6"/>
  <c r="F9082" i="6"/>
  <c r="E9082" i="6"/>
  <c r="D9083" i="6"/>
  <c r="F9083" i="6"/>
  <c r="E9083" i="6"/>
  <c r="D9084" i="6"/>
  <c r="F9084" i="6"/>
  <c r="E9084" i="6"/>
  <c r="D9085" i="6"/>
  <c r="F9085" i="6"/>
  <c r="E9085" i="6"/>
  <c r="D9086" i="6"/>
  <c r="F9086" i="6"/>
  <c r="E9086" i="6"/>
  <c r="D9087" i="6"/>
  <c r="F9087" i="6"/>
  <c r="E9087" i="6"/>
  <c r="D9088" i="6"/>
  <c r="F9088" i="6"/>
  <c r="E9088" i="6"/>
  <c r="D9089" i="6"/>
  <c r="F9089" i="6"/>
  <c r="E9089" i="6"/>
  <c r="D9090" i="6"/>
  <c r="F9090" i="6"/>
  <c r="E9090" i="6"/>
  <c r="D9091" i="6"/>
  <c r="F9091" i="6"/>
  <c r="E9091" i="6"/>
  <c r="D9092" i="6"/>
  <c r="F9092" i="6"/>
  <c r="E9092" i="6"/>
  <c r="D9093" i="6"/>
  <c r="F9093" i="6"/>
  <c r="E9093" i="6"/>
  <c r="D9094" i="6"/>
  <c r="F9094" i="6"/>
  <c r="E9094" i="6"/>
  <c r="D9095" i="6"/>
  <c r="F9095" i="6"/>
  <c r="E9095" i="6"/>
  <c r="D9096" i="6"/>
  <c r="F9096" i="6"/>
  <c r="E9096" i="6"/>
  <c r="D9097" i="6"/>
  <c r="F9097" i="6"/>
  <c r="E9097" i="6"/>
  <c r="D9098" i="6"/>
  <c r="F9098" i="6"/>
  <c r="E9098" i="6"/>
  <c r="D9099" i="6"/>
  <c r="F9099" i="6"/>
  <c r="E9099" i="6"/>
  <c r="D9100" i="6"/>
  <c r="F9100" i="6"/>
  <c r="E9100" i="6"/>
  <c r="D9101" i="6"/>
  <c r="F9101" i="6"/>
  <c r="E9101" i="6"/>
  <c r="D9102" i="6"/>
  <c r="F9102" i="6"/>
  <c r="E9102" i="6"/>
  <c r="D9103" i="6"/>
  <c r="F9103" i="6"/>
  <c r="E9103" i="6"/>
  <c r="D9104" i="6"/>
  <c r="F9104" i="6"/>
  <c r="E9104" i="6"/>
  <c r="D9105" i="6"/>
  <c r="F9105" i="6"/>
  <c r="E9105" i="6"/>
  <c r="D9106" i="6"/>
  <c r="F9106" i="6"/>
  <c r="E9106" i="6"/>
  <c r="D9107" i="6"/>
  <c r="F9107" i="6"/>
  <c r="E9107" i="6"/>
  <c r="D9108" i="6"/>
  <c r="F9108" i="6"/>
  <c r="E9108" i="6"/>
  <c r="D9109" i="6"/>
  <c r="F9109" i="6"/>
  <c r="E9109" i="6"/>
  <c r="D9110" i="6"/>
  <c r="F9110" i="6"/>
  <c r="E9110" i="6"/>
  <c r="D9111" i="6"/>
  <c r="F9111" i="6"/>
  <c r="E9111" i="6"/>
  <c r="D9112" i="6"/>
  <c r="F9112" i="6"/>
  <c r="E9112" i="6"/>
  <c r="D9113" i="6"/>
  <c r="F9113" i="6"/>
  <c r="E9113" i="6"/>
  <c r="D9114" i="6"/>
  <c r="F9114" i="6"/>
  <c r="E9114" i="6"/>
  <c r="D9115" i="6"/>
  <c r="F9115" i="6"/>
  <c r="E9115" i="6"/>
  <c r="D9116" i="6"/>
  <c r="F9116" i="6"/>
  <c r="E9116" i="6"/>
  <c r="D9117" i="6"/>
  <c r="F9117" i="6"/>
  <c r="E9117" i="6"/>
  <c r="D9118" i="6"/>
  <c r="F9118" i="6"/>
  <c r="E9118" i="6"/>
  <c r="D9119" i="6"/>
  <c r="F9119" i="6"/>
  <c r="E9119" i="6"/>
  <c r="D9120" i="6"/>
  <c r="F9120" i="6"/>
  <c r="E9120" i="6"/>
  <c r="D9121" i="6"/>
  <c r="F9121" i="6"/>
  <c r="E9121" i="6"/>
  <c r="D9122" i="6"/>
  <c r="F9122" i="6"/>
  <c r="E9122" i="6"/>
  <c r="D9123" i="6"/>
  <c r="F9123" i="6"/>
  <c r="E9123" i="6"/>
  <c r="D9124" i="6"/>
  <c r="F9124" i="6"/>
  <c r="E9124" i="6"/>
  <c r="D9125" i="6"/>
  <c r="F9125" i="6"/>
  <c r="E9125" i="6"/>
  <c r="D9126" i="6"/>
  <c r="F9126" i="6"/>
  <c r="E9126" i="6"/>
  <c r="D9127" i="6"/>
  <c r="F9127" i="6"/>
  <c r="E9127" i="6"/>
  <c r="D9128" i="6"/>
  <c r="F9128" i="6"/>
  <c r="E9128" i="6"/>
  <c r="D9129" i="6"/>
  <c r="F9129" i="6"/>
  <c r="E9129" i="6"/>
  <c r="D9130" i="6"/>
  <c r="F9130" i="6"/>
  <c r="E9130" i="6"/>
  <c r="D9131" i="6"/>
  <c r="F9131" i="6"/>
  <c r="E9131" i="6"/>
  <c r="D9132" i="6"/>
  <c r="F9132" i="6"/>
  <c r="E9132" i="6"/>
  <c r="D9133" i="6"/>
  <c r="F9133" i="6"/>
  <c r="E9133" i="6"/>
  <c r="D9134" i="6"/>
  <c r="F9134" i="6"/>
  <c r="E9134" i="6"/>
  <c r="D9135" i="6"/>
  <c r="F9135" i="6"/>
  <c r="E9135" i="6"/>
  <c r="D9136" i="6"/>
  <c r="F9136" i="6"/>
  <c r="E9136" i="6"/>
  <c r="D9137" i="6"/>
  <c r="F9137" i="6"/>
  <c r="E9137" i="6"/>
  <c r="D9138" i="6"/>
  <c r="F9138" i="6"/>
  <c r="E9138" i="6"/>
  <c r="D9139" i="6"/>
  <c r="F9139" i="6"/>
  <c r="E9139" i="6"/>
  <c r="D9140" i="6"/>
  <c r="F9140" i="6"/>
  <c r="E9140" i="6"/>
  <c r="D9141" i="6"/>
  <c r="F9141" i="6"/>
  <c r="E9141" i="6"/>
  <c r="D9142" i="6"/>
  <c r="F9142" i="6"/>
  <c r="E9142" i="6"/>
  <c r="D9143" i="6"/>
  <c r="F9143" i="6"/>
  <c r="E9143" i="6"/>
  <c r="D9144" i="6"/>
  <c r="F9144" i="6"/>
  <c r="E9144" i="6"/>
  <c r="D9145" i="6"/>
  <c r="F9145" i="6"/>
  <c r="E9145" i="6"/>
  <c r="D9146" i="6"/>
  <c r="F9146" i="6"/>
  <c r="E9146" i="6"/>
  <c r="D9147" i="6"/>
  <c r="F9147" i="6"/>
  <c r="E9147" i="6"/>
  <c r="D9148" i="6"/>
  <c r="F9148" i="6"/>
  <c r="E9148" i="6"/>
  <c r="D9149" i="6"/>
  <c r="F9149" i="6"/>
  <c r="E9149" i="6"/>
  <c r="D9150" i="6"/>
  <c r="F9150" i="6"/>
  <c r="E9150" i="6"/>
  <c r="D9151" i="6"/>
  <c r="F9151" i="6"/>
  <c r="E9151" i="6"/>
  <c r="D9152" i="6"/>
  <c r="F9152" i="6"/>
  <c r="E9152" i="6"/>
  <c r="D9153" i="6"/>
  <c r="F9153" i="6"/>
  <c r="E9153" i="6"/>
  <c r="D9154" i="6"/>
  <c r="F9154" i="6"/>
  <c r="E9154" i="6"/>
  <c r="D9155" i="6"/>
  <c r="F9155" i="6"/>
  <c r="E9155" i="6"/>
  <c r="D9156" i="6"/>
  <c r="F9156" i="6"/>
  <c r="E9156" i="6"/>
  <c r="D9157" i="6"/>
  <c r="F9157" i="6"/>
  <c r="E9157" i="6"/>
  <c r="D9158" i="6"/>
  <c r="F9158" i="6"/>
  <c r="E9158" i="6"/>
  <c r="D9159" i="6"/>
  <c r="F9159" i="6"/>
  <c r="E9159" i="6"/>
  <c r="D9160" i="6"/>
  <c r="F9160" i="6"/>
  <c r="E9160" i="6"/>
  <c r="D9161" i="6"/>
  <c r="F9161" i="6"/>
  <c r="E9161" i="6"/>
  <c r="D9162" i="6"/>
  <c r="F9162" i="6"/>
  <c r="E9162" i="6"/>
  <c r="D9163" i="6"/>
  <c r="F9163" i="6"/>
  <c r="E9163" i="6"/>
  <c r="D9164" i="6"/>
  <c r="F9164" i="6"/>
  <c r="E9164" i="6"/>
  <c r="D9165" i="6"/>
  <c r="F9165" i="6"/>
  <c r="E9165" i="6"/>
  <c r="D9166" i="6"/>
  <c r="F9166" i="6"/>
  <c r="E9166" i="6"/>
  <c r="D9167" i="6"/>
  <c r="F9167" i="6"/>
  <c r="E9167" i="6"/>
  <c r="D9168" i="6"/>
  <c r="F9168" i="6"/>
  <c r="E9168" i="6"/>
  <c r="D9169" i="6"/>
  <c r="F9169" i="6"/>
  <c r="E9169" i="6"/>
  <c r="D9170" i="6"/>
  <c r="F9170" i="6"/>
  <c r="E9170" i="6"/>
  <c r="D9171" i="6"/>
  <c r="F9171" i="6"/>
  <c r="E9171" i="6"/>
  <c r="D9172" i="6"/>
  <c r="F9172" i="6"/>
  <c r="E9172" i="6"/>
  <c r="D9173" i="6"/>
  <c r="F9173" i="6"/>
  <c r="E9173" i="6"/>
  <c r="D9174" i="6"/>
  <c r="F9174" i="6"/>
  <c r="E9174" i="6"/>
  <c r="D9175" i="6"/>
  <c r="F9175" i="6"/>
  <c r="E9175" i="6"/>
  <c r="D9176" i="6"/>
  <c r="F9176" i="6"/>
  <c r="E9176" i="6"/>
  <c r="D9177" i="6"/>
  <c r="F9177" i="6"/>
  <c r="E9177" i="6"/>
  <c r="D9178" i="6"/>
  <c r="F9178" i="6"/>
  <c r="E9178" i="6"/>
  <c r="D9179" i="6"/>
  <c r="F9179" i="6"/>
  <c r="E9179" i="6"/>
  <c r="D9180" i="6"/>
  <c r="F9180" i="6"/>
  <c r="E9180" i="6"/>
  <c r="D9181" i="6"/>
  <c r="F9181" i="6"/>
  <c r="E9181" i="6"/>
  <c r="D9182" i="6"/>
  <c r="F9182" i="6"/>
  <c r="E9182" i="6"/>
  <c r="D9183" i="6"/>
  <c r="F9183" i="6"/>
  <c r="E9183" i="6"/>
  <c r="D9184" i="6"/>
  <c r="F9184" i="6"/>
  <c r="E9184" i="6"/>
  <c r="D9185" i="6"/>
  <c r="F9185" i="6"/>
  <c r="E9185" i="6"/>
  <c r="D9186" i="6"/>
  <c r="F9186" i="6"/>
  <c r="E9186" i="6"/>
  <c r="D9187" i="6"/>
  <c r="F9187" i="6"/>
  <c r="E9187" i="6"/>
  <c r="D9188" i="6"/>
  <c r="F9188" i="6"/>
  <c r="E9188" i="6"/>
  <c r="D9189" i="6"/>
  <c r="F9189" i="6"/>
  <c r="E9189" i="6"/>
  <c r="D9190" i="6"/>
  <c r="F9190" i="6"/>
  <c r="E9190" i="6"/>
  <c r="D9191" i="6"/>
  <c r="F9191" i="6"/>
  <c r="E9191" i="6"/>
  <c r="D9192" i="6"/>
  <c r="F9192" i="6"/>
  <c r="E9192" i="6"/>
  <c r="D9193" i="6"/>
  <c r="F9193" i="6"/>
  <c r="E9193" i="6"/>
  <c r="D9194" i="6"/>
  <c r="F9194" i="6"/>
  <c r="E9194" i="6"/>
  <c r="D9195" i="6"/>
  <c r="F9195" i="6"/>
  <c r="E9195" i="6"/>
  <c r="D9196" i="6"/>
  <c r="F9196" i="6"/>
  <c r="E9196" i="6"/>
  <c r="D9197" i="6"/>
  <c r="F9197" i="6"/>
  <c r="E9197" i="6"/>
  <c r="D9198" i="6"/>
  <c r="F9198" i="6"/>
  <c r="E9198" i="6"/>
  <c r="D9199" i="6"/>
  <c r="F9199" i="6"/>
  <c r="E9199" i="6"/>
  <c r="D9200" i="6"/>
  <c r="F9200" i="6"/>
  <c r="E9200" i="6"/>
  <c r="D9201" i="6"/>
  <c r="F9201" i="6"/>
  <c r="E9201" i="6"/>
  <c r="D9202" i="6"/>
  <c r="F9202" i="6"/>
  <c r="E9202" i="6"/>
  <c r="D9203" i="6"/>
  <c r="F9203" i="6"/>
  <c r="E9203" i="6"/>
  <c r="D9204" i="6"/>
  <c r="F9204" i="6"/>
  <c r="E9204" i="6"/>
  <c r="D9205" i="6"/>
  <c r="F9205" i="6"/>
  <c r="E9205" i="6"/>
  <c r="D9206" i="6"/>
  <c r="F9206" i="6"/>
  <c r="E9206" i="6"/>
  <c r="D9207" i="6"/>
  <c r="F9207" i="6"/>
  <c r="E9207" i="6"/>
  <c r="D9208" i="6"/>
  <c r="F9208" i="6"/>
  <c r="E9208" i="6"/>
  <c r="D9209" i="6"/>
  <c r="F9209" i="6"/>
  <c r="E9209" i="6"/>
  <c r="D9210" i="6"/>
  <c r="F9210" i="6"/>
  <c r="E9210" i="6"/>
  <c r="D9211" i="6"/>
  <c r="F9211" i="6"/>
  <c r="E9211" i="6"/>
  <c r="D9212" i="6"/>
  <c r="F9212" i="6"/>
  <c r="E9212" i="6"/>
  <c r="D9213" i="6"/>
  <c r="F9213" i="6"/>
  <c r="E9213" i="6"/>
  <c r="D9214" i="6"/>
  <c r="F9214" i="6"/>
  <c r="E9214" i="6"/>
  <c r="D9215" i="6"/>
  <c r="F9215" i="6"/>
  <c r="E9215" i="6"/>
  <c r="D9216" i="6"/>
  <c r="F9216" i="6"/>
  <c r="E9216" i="6"/>
  <c r="D9217" i="6"/>
  <c r="F9217" i="6"/>
  <c r="E9217" i="6"/>
  <c r="D9218" i="6"/>
  <c r="F9218" i="6"/>
  <c r="E9218" i="6"/>
  <c r="D9219" i="6"/>
  <c r="F9219" i="6"/>
  <c r="E9219" i="6"/>
  <c r="D9220" i="6"/>
  <c r="F9220" i="6"/>
  <c r="E9220" i="6"/>
  <c r="D9221" i="6"/>
  <c r="F9221" i="6"/>
  <c r="E9221" i="6"/>
  <c r="D9222" i="6"/>
  <c r="F9222" i="6"/>
  <c r="E9222" i="6"/>
  <c r="D9223" i="6"/>
  <c r="F9223" i="6"/>
  <c r="E9223" i="6"/>
  <c r="D9224" i="6"/>
  <c r="F9224" i="6"/>
  <c r="E9224" i="6"/>
  <c r="D9225" i="6"/>
  <c r="F9225" i="6"/>
  <c r="E9225" i="6"/>
  <c r="D9226" i="6"/>
  <c r="F9226" i="6"/>
  <c r="E9226" i="6"/>
  <c r="D9227" i="6"/>
  <c r="F9227" i="6"/>
  <c r="E9227" i="6"/>
  <c r="D9228" i="6"/>
  <c r="F9228" i="6"/>
  <c r="E9228" i="6"/>
  <c r="D9229" i="6"/>
  <c r="F9229" i="6"/>
  <c r="E9229" i="6"/>
  <c r="D9230" i="6"/>
  <c r="F9230" i="6"/>
  <c r="E9230" i="6"/>
  <c r="D9231" i="6"/>
  <c r="F9231" i="6"/>
  <c r="E9231" i="6"/>
  <c r="D9232" i="6"/>
  <c r="F9232" i="6"/>
  <c r="E9232" i="6"/>
  <c r="D9233" i="6"/>
  <c r="F9233" i="6"/>
  <c r="E9233" i="6"/>
  <c r="D9234" i="6"/>
  <c r="F9234" i="6"/>
  <c r="E9234" i="6"/>
  <c r="D9235" i="6"/>
  <c r="F9235" i="6"/>
  <c r="E9235" i="6"/>
  <c r="D9236" i="6"/>
  <c r="F9236" i="6"/>
  <c r="E9236" i="6"/>
  <c r="D9237" i="6"/>
  <c r="F9237" i="6"/>
  <c r="E9237" i="6"/>
  <c r="D9238" i="6"/>
  <c r="F9238" i="6"/>
  <c r="E9238" i="6"/>
  <c r="D9239" i="6"/>
  <c r="F9239" i="6"/>
  <c r="E9239" i="6"/>
  <c r="D9240" i="6"/>
  <c r="F9240" i="6"/>
  <c r="E9240" i="6"/>
  <c r="D9241" i="6"/>
  <c r="F9241" i="6"/>
  <c r="E9241" i="6"/>
  <c r="D9242" i="6"/>
  <c r="F9242" i="6"/>
  <c r="E9242" i="6"/>
  <c r="D9243" i="6"/>
  <c r="F9243" i="6"/>
  <c r="E9243" i="6"/>
  <c r="D9244" i="6"/>
  <c r="F9244" i="6"/>
  <c r="E9244" i="6"/>
  <c r="D9245" i="6"/>
  <c r="F9245" i="6"/>
  <c r="E9245" i="6"/>
  <c r="D9246" i="6"/>
  <c r="F9246" i="6"/>
  <c r="E9246" i="6"/>
  <c r="D9247" i="6"/>
  <c r="F9247" i="6"/>
  <c r="E9247" i="6"/>
  <c r="D9248" i="6"/>
  <c r="F9248" i="6"/>
  <c r="E9248" i="6"/>
  <c r="D9249" i="6"/>
  <c r="F9249" i="6"/>
  <c r="E9249" i="6"/>
  <c r="D9251" i="6"/>
  <c r="F9251" i="6"/>
  <c r="E9251" i="6"/>
  <c r="D9252" i="6"/>
  <c r="F9252" i="6"/>
  <c r="E9252" i="6"/>
  <c r="D9253" i="6"/>
  <c r="F9253" i="6"/>
  <c r="E9253" i="6"/>
  <c r="D9254" i="6"/>
  <c r="F9254" i="6"/>
  <c r="E9254" i="6"/>
  <c r="D9255" i="6"/>
  <c r="F9255" i="6"/>
  <c r="E9255" i="6"/>
  <c r="D9256" i="6"/>
  <c r="F9256" i="6"/>
  <c r="E9256" i="6"/>
  <c r="D9257" i="6"/>
  <c r="F9257" i="6"/>
  <c r="E9257" i="6"/>
  <c r="D9258" i="6"/>
  <c r="F9258" i="6"/>
  <c r="E9258" i="6"/>
  <c r="D9259" i="6"/>
  <c r="F9259" i="6"/>
  <c r="E9259" i="6"/>
  <c r="D9260" i="6"/>
  <c r="F9260" i="6"/>
  <c r="E9260" i="6"/>
  <c r="D9261" i="6"/>
  <c r="F9261" i="6"/>
  <c r="E9261" i="6"/>
  <c r="D9262" i="6"/>
  <c r="F9262" i="6"/>
  <c r="E9262" i="6"/>
  <c r="D9263" i="6"/>
  <c r="F9263" i="6"/>
  <c r="E9263" i="6"/>
  <c r="D9264" i="6"/>
  <c r="F9264" i="6"/>
  <c r="E9264" i="6"/>
  <c r="D9265" i="6"/>
  <c r="F9265" i="6"/>
  <c r="E9265" i="6"/>
  <c r="D9266" i="6"/>
  <c r="F9266" i="6"/>
  <c r="E9266" i="6"/>
  <c r="D9267" i="6"/>
  <c r="F9267" i="6"/>
  <c r="E9267" i="6"/>
  <c r="D9268" i="6"/>
  <c r="F9268" i="6"/>
  <c r="E9268" i="6"/>
  <c r="D9269" i="6"/>
  <c r="F9269" i="6"/>
  <c r="E9269" i="6"/>
  <c r="D9270" i="6"/>
  <c r="F9270" i="6"/>
  <c r="E9270" i="6"/>
  <c r="D9271" i="6"/>
  <c r="F9271" i="6"/>
  <c r="E9271" i="6"/>
  <c r="D9272" i="6"/>
  <c r="F9272" i="6"/>
  <c r="E9272" i="6"/>
  <c r="D9273" i="6"/>
  <c r="F9273" i="6"/>
  <c r="E9273" i="6"/>
  <c r="D9274" i="6"/>
  <c r="F9274" i="6"/>
  <c r="E9274" i="6"/>
  <c r="D9275" i="6"/>
  <c r="F9275" i="6"/>
  <c r="E9275" i="6"/>
  <c r="D9276" i="6"/>
  <c r="F9276" i="6"/>
  <c r="E9276" i="6"/>
  <c r="D9277" i="6"/>
  <c r="F9277" i="6"/>
  <c r="E9277" i="6"/>
  <c r="D9278" i="6"/>
  <c r="F9278" i="6"/>
  <c r="E9278" i="6"/>
  <c r="D9279" i="6"/>
  <c r="F9279" i="6"/>
  <c r="E9279" i="6"/>
  <c r="D9280" i="6"/>
  <c r="F9280" i="6"/>
  <c r="E9280" i="6"/>
  <c r="D9281" i="6"/>
  <c r="F9281" i="6"/>
  <c r="E9281" i="6"/>
  <c r="D9282" i="6"/>
  <c r="F9282" i="6"/>
  <c r="E9282" i="6"/>
  <c r="D9283" i="6"/>
  <c r="F9283" i="6"/>
  <c r="E9283" i="6"/>
  <c r="D9284" i="6"/>
  <c r="F9284" i="6"/>
  <c r="E9284" i="6"/>
  <c r="D9285" i="6"/>
  <c r="F9285" i="6"/>
  <c r="E9285" i="6"/>
  <c r="D9286" i="6"/>
  <c r="F9286" i="6"/>
  <c r="E9286" i="6"/>
  <c r="D9287" i="6"/>
  <c r="F9287" i="6"/>
  <c r="E9287" i="6"/>
  <c r="D9288" i="6"/>
  <c r="F9288" i="6"/>
  <c r="E9288" i="6"/>
  <c r="D9289" i="6"/>
  <c r="F9289" i="6"/>
  <c r="E9289" i="6"/>
  <c r="D9290" i="6"/>
  <c r="F9290" i="6"/>
  <c r="E9290" i="6"/>
  <c r="D9291" i="6"/>
  <c r="F9291" i="6"/>
  <c r="E9291" i="6"/>
  <c r="D9292" i="6"/>
  <c r="F9292" i="6"/>
  <c r="E9292" i="6"/>
  <c r="D9293" i="6"/>
  <c r="F9293" i="6"/>
  <c r="E9293" i="6"/>
  <c r="D9294" i="6"/>
  <c r="F9294" i="6"/>
  <c r="E9294" i="6"/>
  <c r="D9295" i="6"/>
  <c r="F9295" i="6"/>
  <c r="E9295" i="6"/>
  <c r="D9296" i="6"/>
  <c r="F9296" i="6"/>
  <c r="E9296" i="6"/>
  <c r="D9297" i="6"/>
  <c r="F9297" i="6"/>
  <c r="E9297" i="6"/>
  <c r="D9298" i="6"/>
  <c r="F9298" i="6"/>
  <c r="E9298" i="6"/>
  <c r="D9299" i="6"/>
  <c r="F9299" i="6"/>
  <c r="E9299" i="6"/>
  <c r="D9300" i="6"/>
  <c r="F9300" i="6"/>
  <c r="E9300" i="6"/>
  <c r="D9301" i="6"/>
  <c r="F9301" i="6"/>
  <c r="E9301" i="6"/>
  <c r="D9302" i="6"/>
  <c r="F9302" i="6"/>
  <c r="E9302" i="6"/>
  <c r="D9303" i="6"/>
  <c r="F9303" i="6"/>
  <c r="E9303" i="6"/>
  <c r="D9304" i="6"/>
  <c r="F9304" i="6"/>
  <c r="E9304" i="6"/>
  <c r="D9305" i="6"/>
  <c r="F9305" i="6"/>
  <c r="E9305" i="6"/>
  <c r="D9306" i="6"/>
  <c r="F9306" i="6"/>
  <c r="E9306" i="6"/>
  <c r="D9307" i="6"/>
  <c r="F9307" i="6"/>
  <c r="E9307" i="6"/>
  <c r="D9308" i="6"/>
  <c r="F9308" i="6"/>
  <c r="E9308" i="6"/>
  <c r="D9309" i="6"/>
  <c r="F9309" i="6"/>
  <c r="E9309" i="6"/>
  <c r="D9310" i="6"/>
  <c r="F9310" i="6"/>
  <c r="E9310" i="6"/>
  <c r="D9311" i="6"/>
  <c r="F9311" i="6"/>
  <c r="E9311" i="6"/>
  <c r="D9312" i="6"/>
  <c r="F9312" i="6"/>
  <c r="E9312" i="6"/>
  <c r="D9313" i="6"/>
  <c r="F9313" i="6"/>
  <c r="E9313" i="6"/>
  <c r="D9314" i="6"/>
  <c r="F9314" i="6"/>
  <c r="E9314" i="6"/>
  <c r="D9315" i="6"/>
  <c r="F9315" i="6"/>
  <c r="E9315" i="6"/>
  <c r="D9316" i="6"/>
  <c r="F9316" i="6"/>
  <c r="E9316" i="6"/>
  <c r="D9317" i="6"/>
  <c r="F9317" i="6"/>
  <c r="E9317" i="6"/>
  <c r="D9318" i="6"/>
  <c r="F9318" i="6"/>
  <c r="E9318" i="6"/>
  <c r="D9319" i="6"/>
  <c r="F9319" i="6"/>
  <c r="E9319" i="6"/>
  <c r="D9320" i="6"/>
  <c r="F9320" i="6"/>
  <c r="E9320" i="6"/>
  <c r="D9321" i="6"/>
  <c r="F9321" i="6"/>
  <c r="E9321" i="6"/>
  <c r="D9322" i="6"/>
  <c r="F9322" i="6"/>
  <c r="E9322" i="6"/>
  <c r="D9323" i="6"/>
  <c r="F9323" i="6"/>
  <c r="E9323" i="6"/>
  <c r="D9324" i="6"/>
  <c r="F9324" i="6"/>
  <c r="E9324" i="6"/>
  <c r="D9325" i="6"/>
  <c r="F9325" i="6"/>
  <c r="E9325" i="6"/>
  <c r="D9326" i="6"/>
  <c r="F9326" i="6"/>
  <c r="E9326" i="6"/>
  <c r="D9327" i="6"/>
  <c r="F9327" i="6"/>
  <c r="E9327" i="6"/>
  <c r="D9328" i="6"/>
  <c r="F9328" i="6"/>
  <c r="E9328" i="6"/>
  <c r="D9329" i="6"/>
  <c r="F9329" i="6"/>
  <c r="E9329" i="6"/>
  <c r="D9330" i="6"/>
  <c r="F9330" i="6"/>
  <c r="E9330" i="6"/>
  <c r="D9331" i="6"/>
  <c r="F9331" i="6"/>
  <c r="E9331" i="6"/>
  <c r="D9332" i="6"/>
  <c r="F9332" i="6"/>
  <c r="E9332" i="6"/>
  <c r="D9333" i="6"/>
  <c r="F9333" i="6"/>
  <c r="E9333" i="6"/>
  <c r="D9334" i="6"/>
  <c r="F9334" i="6"/>
  <c r="E9334" i="6"/>
  <c r="D9335" i="6"/>
  <c r="F9335" i="6"/>
  <c r="E9335" i="6"/>
  <c r="D9336" i="6"/>
  <c r="F9336" i="6"/>
  <c r="E9336" i="6"/>
  <c r="D9337" i="6"/>
  <c r="F9337" i="6"/>
  <c r="E9337" i="6"/>
  <c r="D9338" i="6"/>
  <c r="F9338" i="6"/>
  <c r="E9338" i="6"/>
  <c r="D9339" i="6"/>
  <c r="F9339" i="6"/>
  <c r="E9339" i="6"/>
  <c r="D9340" i="6"/>
  <c r="F9340" i="6"/>
  <c r="E9340" i="6"/>
  <c r="D9341" i="6"/>
  <c r="F9341" i="6"/>
  <c r="E9341" i="6"/>
  <c r="D9342" i="6"/>
  <c r="F9342" i="6"/>
  <c r="E9342" i="6"/>
  <c r="D9343" i="6"/>
  <c r="F9343" i="6"/>
  <c r="E9343" i="6"/>
  <c r="D9344" i="6"/>
  <c r="F9344" i="6"/>
  <c r="E9344" i="6"/>
  <c r="D9345" i="6"/>
  <c r="F9345" i="6"/>
  <c r="E9345" i="6"/>
  <c r="D9346" i="6"/>
  <c r="F9346" i="6"/>
  <c r="E9346" i="6"/>
  <c r="D9347" i="6"/>
  <c r="F9347" i="6"/>
  <c r="E9347" i="6"/>
  <c r="D9348" i="6"/>
  <c r="F9348" i="6"/>
  <c r="E9348" i="6"/>
  <c r="D9349" i="6"/>
  <c r="F9349" i="6"/>
  <c r="E9349" i="6"/>
  <c r="D9350" i="6"/>
  <c r="F9350" i="6"/>
  <c r="E9350" i="6"/>
  <c r="D9351" i="6"/>
  <c r="F9351" i="6"/>
  <c r="E9351" i="6"/>
  <c r="D9352" i="6"/>
  <c r="F9352" i="6"/>
  <c r="E9352" i="6"/>
  <c r="D9353" i="6"/>
  <c r="F9353" i="6"/>
  <c r="E9353" i="6"/>
  <c r="D9354" i="6"/>
  <c r="F9354" i="6"/>
  <c r="E9354" i="6"/>
  <c r="D9355" i="6"/>
  <c r="F9355" i="6"/>
  <c r="E9355" i="6"/>
  <c r="D9356" i="6"/>
  <c r="F9356" i="6"/>
  <c r="E9356" i="6"/>
  <c r="D9357" i="6"/>
  <c r="F9357" i="6"/>
  <c r="E9357" i="6"/>
  <c r="D9358" i="6"/>
  <c r="F9358" i="6"/>
  <c r="E9358" i="6"/>
  <c r="D9359" i="6"/>
  <c r="F9359" i="6"/>
  <c r="E9359" i="6"/>
  <c r="D9360" i="6"/>
  <c r="F9360" i="6"/>
  <c r="E9360" i="6"/>
  <c r="D9361" i="6"/>
  <c r="F9361" i="6"/>
  <c r="E9361" i="6"/>
  <c r="D9362" i="6"/>
  <c r="F9362" i="6"/>
  <c r="E9362" i="6"/>
  <c r="D9363" i="6"/>
  <c r="F9363" i="6"/>
  <c r="E9363" i="6"/>
  <c r="D9364" i="6"/>
  <c r="F9364" i="6"/>
  <c r="E9364" i="6"/>
  <c r="D9365" i="6"/>
  <c r="F9365" i="6"/>
  <c r="E9365" i="6"/>
  <c r="D9366" i="6"/>
  <c r="F9366" i="6"/>
  <c r="E9366" i="6"/>
  <c r="D9367" i="6"/>
  <c r="F9367" i="6"/>
  <c r="E9367" i="6"/>
  <c r="D9368" i="6"/>
  <c r="F9368" i="6"/>
  <c r="E9368" i="6"/>
  <c r="D9369" i="6"/>
  <c r="F9369" i="6"/>
  <c r="E9369" i="6"/>
  <c r="D9370" i="6"/>
  <c r="F9370" i="6"/>
  <c r="E9370" i="6"/>
  <c r="D9371" i="6"/>
  <c r="F9371" i="6"/>
  <c r="E9371" i="6"/>
  <c r="D9372" i="6"/>
  <c r="F9372" i="6"/>
  <c r="E9372" i="6"/>
  <c r="D9373" i="6"/>
  <c r="F9373" i="6"/>
  <c r="E9373" i="6"/>
  <c r="D9374" i="6"/>
  <c r="F9374" i="6"/>
  <c r="E9374" i="6"/>
  <c r="D9375" i="6"/>
  <c r="F9375" i="6"/>
  <c r="E9375" i="6"/>
  <c r="D9376" i="6"/>
  <c r="F9376" i="6"/>
  <c r="E9376" i="6"/>
  <c r="D9377" i="6"/>
  <c r="F9377" i="6"/>
  <c r="E9377" i="6"/>
  <c r="D9378" i="6"/>
  <c r="F9378" i="6"/>
  <c r="E9378" i="6"/>
  <c r="D9379" i="6"/>
  <c r="F9379" i="6"/>
  <c r="E9379" i="6"/>
  <c r="D9380" i="6"/>
  <c r="F9380" i="6"/>
  <c r="E9380" i="6"/>
  <c r="D9381" i="6"/>
  <c r="F9381" i="6"/>
  <c r="E9381" i="6"/>
  <c r="D9382" i="6"/>
  <c r="F9382" i="6"/>
  <c r="E9382" i="6"/>
  <c r="D9383" i="6"/>
  <c r="F9383" i="6"/>
  <c r="E9383" i="6"/>
  <c r="D9384" i="6"/>
  <c r="F9384" i="6"/>
  <c r="E9384" i="6"/>
  <c r="D9385" i="6"/>
  <c r="F9385" i="6"/>
  <c r="E9385" i="6"/>
  <c r="D9386" i="6"/>
  <c r="F9386" i="6"/>
  <c r="E9386" i="6"/>
  <c r="D9387" i="6"/>
  <c r="F9387" i="6"/>
  <c r="E9387" i="6"/>
  <c r="D9388" i="6"/>
  <c r="F9388" i="6"/>
  <c r="E9388" i="6"/>
  <c r="D9389" i="6"/>
  <c r="F9389" i="6"/>
  <c r="E9389" i="6"/>
  <c r="D9390" i="6"/>
  <c r="F9390" i="6"/>
  <c r="E9390" i="6"/>
  <c r="D9391" i="6"/>
  <c r="F9391" i="6"/>
  <c r="E9391" i="6"/>
  <c r="D9392" i="6"/>
  <c r="F9392" i="6"/>
  <c r="E9392" i="6"/>
  <c r="D9393" i="6"/>
  <c r="F9393" i="6"/>
  <c r="E9393" i="6"/>
  <c r="D9394" i="6"/>
  <c r="F9394" i="6"/>
  <c r="E9394" i="6"/>
  <c r="D9395" i="6"/>
  <c r="F9395" i="6"/>
  <c r="E9395" i="6"/>
  <c r="D9396" i="6"/>
  <c r="F9396" i="6"/>
  <c r="E9396" i="6"/>
  <c r="D9397" i="6"/>
  <c r="F9397" i="6"/>
  <c r="E9397" i="6"/>
  <c r="D9398" i="6"/>
  <c r="F9398" i="6"/>
  <c r="E9398" i="6"/>
  <c r="D9399" i="6"/>
  <c r="F9399" i="6"/>
  <c r="E9399" i="6"/>
  <c r="D9400" i="6"/>
  <c r="F9400" i="6"/>
  <c r="E9400" i="6"/>
  <c r="D9401" i="6"/>
  <c r="F9401" i="6"/>
  <c r="E9401" i="6"/>
  <c r="D9402" i="6"/>
  <c r="F9402" i="6"/>
  <c r="E9402" i="6"/>
  <c r="D9403" i="6"/>
  <c r="F9403" i="6"/>
  <c r="E9403" i="6"/>
  <c r="D9404" i="6"/>
  <c r="F9404" i="6"/>
  <c r="E9404" i="6"/>
  <c r="D9405" i="6"/>
  <c r="F9405" i="6"/>
  <c r="E9405" i="6"/>
  <c r="D9406" i="6"/>
  <c r="F9406" i="6"/>
  <c r="E9406" i="6"/>
  <c r="D9407" i="6"/>
  <c r="F9407" i="6"/>
  <c r="E9407" i="6"/>
  <c r="D9408" i="6"/>
  <c r="F9408" i="6"/>
  <c r="E9408" i="6"/>
  <c r="D9409" i="6"/>
  <c r="F9409" i="6"/>
  <c r="E9409" i="6"/>
  <c r="D9410" i="6"/>
  <c r="F9410" i="6"/>
  <c r="E9410" i="6"/>
  <c r="D9411" i="6"/>
  <c r="F9411" i="6"/>
  <c r="E9411" i="6"/>
  <c r="D9412" i="6"/>
  <c r="F9412" i="6"/>
  <c r="E9412" i="6"/>
  <c r="D9413" i="6"/>
  <c r="F9413" i="6"/>
  <c r="E9413" i="6"/>
  <c r="D9414" i="6"/>
  <c r="F9414" i="6"/>
  <c r="E9414" i="6"/>
  <c r="D9415" i="6"/>
  <c r="F9415" i="6"/>
  <c r="E9415" i="6"/>
  <c r="D9416" i="6"/>
  <c r="F9416" i="6"/>
  <c r="E9416" i="6"/>
  <c r="D9417" i="6"/>
  <c r="F9417" i="6"/>
  <c r="E9417" i="6"/>
  <c r="D9418" i="6"/>
  <c r="F9418" i="6"/>
  <c r="E9418" i="6"/>
  <c r="D9419" i="6"/>
  <c r="F9419" i="6"/>
  <c r="E9419" i="6"/>
  <c r="D9420" i="6"/>
  <c r="F9420" i="6"/>
  <c r="E9420" i="6"/>
  <c r="D9421" i="6"/>
  <c r="F9421" i="6"/>
  <c r="E9421" i="6"/>
  <c r="D9422" i="6"/>
  <c r="F9422" i="6"/>
  <c r="E9422" i="6"/>
  <c r="D9423" i="6"/>
  <c r="F9423" i="6"/>
  <c r="E9423" i="6"/>
  <c r="D9424" i="6"/>
  <c r="F9424" i="6"/>
  <c r="E9424" i="6"/>
  <c r="D9425" i="6"/>
  <c r="F9425" i="6"/>
  <c r="E9425" i="6"/>
  <c r="D9426" i="6"/>
  <c r="F9426" i="6"/>
  <c r="E9426" i="6"/>
  <c r="D9427" i="6"/>
  <c r="F9427" i="6"/>
  <c r="E9427" i="6"/>
  <c r="D9428" i="6"/>
  <c r="F9428" i="6"/>
  <c r="E9428" i="6"/>
  <c r="D9429" i="6"/>
  <c r="F9429" i="6"/>
  <c r="E9429" i="6"/>
  <c r="D9430" i="6"/>
  <c r="F9430" i="6"/>
  <c r="E9430" i="6"/>
  <c r="D9431" i="6"/>
  <c r="F9431" i="6"/>
  <c r="E9431" i="6"/>
  <c r="D9432" i="6"/>
  <c r="F9432" i="6"/>
  <c r="E9432" i="6"/>
  <c r="D9433" i="6"/>
  <c r="F9433" i="6"/>
  <c r="E9433" i="6"/>
  <c r="D9434" i="6"/>
  <c r="F9434" i="6"/>
  <c r="E9434" i="6"/>
  <c r="D9435" i="6"/>
  <c r="F9435" i="6"/>
  <c r="E9435" i="6"/>
  <c r="D9436" i="6"/>
  <c r="F9436" i="6"/>
  <c r="E9436" i="6"/>
  <c r="D9437" i="6"/>
  <c r="F9437" i="6"/>
  <c r="E9437" i="6"/>
  <c r="D9438" i="6"/>
  <c r="F9438" i="6"/>
  <c r="E9438" i="6"/>
  <c r="D9439" i="6"/>
  <c r="F9439" i="6"/>
  <c r="E9439" i="6"/>
  <c r="D9440" i="6"/>
  <c r="F9440" i="6"/>
  <c r="E9440" i="6"/>
  <c r="D9441" i="6"/>
  <c r="F9441" i="6"/>
  <c r="E9441" i="6"/>
  <c r="D9442" i="6"/>
  <c r="F9442" i="6"/>
  <c r="E9442" i="6"/>
  <c r="D9443" i="6"/>
  <c r="F9443" i="6"/>
  <c r="E9443" i="6"/>
  <c r="D9444" i="6"/>
  <c r="F9444" i="6"/>
  <c r="E9444" i="6"/>
  <c r="D9445" i="6"/>
  <c r="F9445" i="6"/>
  <c r="E9445" i="6"/>
  <c r="D9446" i="6"/>
  <c r="F9446" i="6"/>
  <c r="E9446" i="6"/>
  <c r="D9447" i="6"/>
  <c r="F9447" i="6"/>
  <c r="E9447" i="6"/>
  <c r="D9448" i="6"/>
  <c r="F9448" i="6"/>
  <c r="E9448" i="6"/>
  <c r="D9449" i="6"/>
  <c r="F9449" i="6"/>
  <c r="E9449" i="6"/>
  <c r="D9450" i="6"/>
  <c r="F9450" i="6"/>
  <c r="E9450" i="6"/>
  <c r="D9451" i="6"/>
  <c r="F9451" i="6"/>
  <c r="E9451" i="6"/>
  <c r="D9452" i="6"/>
  <c r="F9452" i="6"/>
  <c r="E9452" i="6"/>
  <c r="D9453" i="6"/>
  <c r="F9453" i="6"/>
  <c r="E9453" i="6"/>
  <c r="D9454" i="6"/>
  <c r="F9454" i="6"/>
  <c r="E9454" i="6"/>
  <c r="D9455" i="6"/>
  <c r="F9455" i="6"/>
  <c r="E9455" i="6"/>
  <c r="D9456" i="6"/>
  <c r="F9456" i="6"/>
  <c r="E9456" i="6"/>
  <c r="D9457" i="6"/>
  <c r="F9457" i="6"/>
  <c r="E9457" i="6"/>
  <c r="D9458" i="6"/>
  <c r="F9458" i="6"/>
  <c r="E9458" i="6"/>
  <c r="D9459" i="6"/>
  <c r="F9459" i="6"/>
  <c r="E9459" i="6"/>
  <c r="D9460" i="6"/>
  <c r="F9460" i="6"/>
  <c r="E9460" i="6"/>
  <c r="D9461" i="6"/>
  <c r="F9461" i="6"/>
  <c r="E9461" i="6"/>
  <c r="D9462" i="6"/>
  <c r="F9462" i="6"/>
  <c r="E9462" i="6"/>
  <c r="D9463" i="6"/>
  <c r="F9463" i="6"/>
  <c r="E9463" i="6"/>
  <c r="D9464" i="6"/>
  <c r="F9464" i="6"/>
  <c r="E9464" i="6"/>
  <c r="D9465" i="6"/>
  <c r="F9465" i="6"/>
  <c r="E9465" i="6"/>
  <c r="D9466" i="6"/>
  <c r="F9466" i="6"/>
  <c r="E9466" i="6"/>
  <c r="D9467" i="6"/>
  <c r="F9467" i="6"/>
  <c r="E9467" i="6"/>
  <c r="D9468" i="6"/>
  <c r="F9468" i="6"/>
  <c r="E9468" i="6"/>
  <c r="D9469" i="6"/>
  <c r="F9469" i="6"/>
  <c r="E9469" i="6"/>
  <c r="D9470" i="6"/>
  <c r="F9470" i="6"/>
  <c r="E9470" i="6"/>
  <c r="D9471" i="6"/>
  <c r="F9471" i="6"/>
  <c r="E9471" i="6"/>
  <c r="D9472" i="6"/>
  <c r="F9472" i="6"/>
  <c r="E9472" i="6"/>
  <c r="D9473" i="6"/>
  <c r="F9473" i="6"/>
  <c r="E9473" i="6"/>
  <c r="D9474" i="6"/>
  <c r="F9474" i="6"/>
  <c r="E9474" i="6"/>
  <c r="D9475" i="6"/>
  <c r="F9475" i="6"/>
  <c r="E9475" i="6"/>
  <c r="D9477" i="6"/>
  <c r="F9477" i="6"/>
  <c r="E9477" i="6"/>
  <c r="D9478" i="6"/>
  <c r="F9478" i="6"/>
  <c r="E9478" i="6"/>
  <c r="D9479" i="6"/>
  <c r="F9479" i="6"/>
  <c r="E9479" i="6"/>
  <c r="D9480" i="6"/>
  <c r="F9480" i="6"/>
  <c r="E9480" i="6"/>
  <c r="D9481" i="6"/>
  <c r="F9481" i="6"/>
  <c r="E9481" i="6"/>
  <c r="D9482" i="6"/>
  <c r="F9482" i="6"/>
  <c r="E9482" i="6"/>
  <c r="D9483" i="6"/>
  <c r="F9483" i="6"/>
  <c r="E9483" i="6"/>
  <c r="D9484" i="6"/>
  <c r="F9484" i="6"/>
  <c r="E9484" i="6"/>
  <c r="D9485" i="6"/>
  <c r="F9485" i="6"/>
  <c r="E9485" i="6"/>
  <c r="D9486" i="6"/>
  <c r="F9486" i="6"/>
  <c r="E9486" i="6"/>
  <c r="D9487" i="6"/>
  <c r="F9487" i="6"/>
  <c r="E9487" i="6"/>
  <c r="D9488" i="6"/>
  <c r="F9488" i="6"/>
  <c r="E9488" i="6"/>
  <c r="D9489" i="6"/>
  <c r="F9489" i="6"/>
  <c r="E9489" i="6"/>
  <c r="D9490" i="6"/>
  <c r="F9490" i="6"/>
  <c r="E9490" i="6"/>
  <c r="D9491" i="6"/>
  <c r="F9491" i="6"/>
  <c r="E9491" i="6"/>
  <c r="D9492" i="6"/>
  <c r="F9492" i="6"/>
  <c r="E9492" i="6"/>
  <c r="D9493" i="6"/>
  <c r="F9493" i="6"/>
  <c r="E9493" i="6"/>
  <c r="D9494" i="6"/>
  <c r="F9494" i="6"/>
  <c r="E9494" i="6"/>
  <c r="D9495" i="6"/>
  <c r="F9495" i="6"/>
  <c r="E9495" i="6"/>
  <c r="D9496" i="6"/>
  <c r="F9496" i="6"/>
  <c r="E9496" i="6"/>
  <c r="D9497" i="6"/>
  <c r="F9497" i="6"/>
  <c r="E9497" i="6"/>
  <c r="D9498" i="6"/>
  <c r="F9498" i="6"/>
  <c r="E9498" i="6"/>
  <c r="D9499" i="6"/>
  <c r="F9499" i="6"/>
  <c r="E9499" i="6"/>
  <c r="D9500" i="6"/>
  <c r="F9500" i="6"/>
  <c r="E9500" i="6"/>
  <c r="D9501" i="6"/>
  <c r="F9501" i="6"/>
  <c r="E9501" i="6"/>
  <c r="D9502" i="6"/>
  <c r="F9502" i="6"/>
  <c r="E9502" i="6"/>
  <c r="D9503" i="6"/>
  <c r="F9503" i="6"/>
  <c r="E9503" i="6"/>
  <c r="D9504" i="6"/>
  <c r="F9504" i="6"/>
  <c r="E9504" i="6"/>
  <c r="D9505" i="6"/>
  <c r="F9505" i="6"/>
  <c r="E9505" i="6"/>
  <c r="D9506" i="6"/>
  <c r="F9506" i="6"/>
  <c r="E9506" i="6"/>
  <c r="D9507" i="6"/>
  <c r="F9507" i="6"/>
  <c r="E9507" i="6"/>
  <c r="D9508" i="6"/>
  <c r="F9508" i="6"/>
  <c r="E9508" i="6"/>
  <c r="D9509" i="6"/>
  <c r="F9509" i="6"/>
  <c r="E9509" i="6"/>
  <c r="D9510" i="6"/>
  <c r="F9510" i="6"/>
  <c r="E9510" i="6"/>
  <c r="D9511" i="6"/>
  <c r="F9511" i="6"/>
  <c r="E9511" i="6"/>
  <c r="D9512" i="6"/>
  <c r="F9512" i="6"/>
  <c r="E9512" i="6"/>
  <c r="D9513" i="6"/>
  <c r="F9513" i="6"/>
  <c r="E9513" i="6"/>
  <c r="D9514" i="6"/>
  <c r="F9514" i="6"/>
  <c r="E9514" i="6"/>
  <c r="D9515" i="6"/>
  <c r="F9515" i="6"/>
  <c r="E9515" i="6"/>
  <c r="D9516" i="6"/>
  <c r="F9516" i="6"/>
  <c r="E9516" i="6"/>
  <c r="D9517" i="6"/>
  <c r="F9517" i="6"/>
  <c r="E9517" i="6"/>
  <c r="D9518" i="6"/>
  <c r="F9518" i="6"/>
  <c r="E9518" i="6"/>
  <c r="D9519" i="6"/>
  <c r="F9519" i="6"/>
  <c r="E9519" i="6"/>
  <c r="D9520" i="6"/>
  <c r="F9520" i="6"/>
  <c r="E9520" i="6"/>
  <c r="D9521" i="6"/>
  <c r="F9521" i="6"/>
  <c r="E9521" i="6"/>
  <c r="D9522" i="6"/>
  <c r="F9522" i="6"/>
  <c r="E9522" i="6"/>
  <c r="D9523" i="6"/>
  <c r="F9523" i="6"/>
  <c r="E9523" i="6"/>
  <c r="D9524" i="6"/>
  <c r="F9524" i="6"/>
  <c r="E9524" i="6"/>
  <c r="D9525" i="6"/>
  <c r="F9525" i="6"/>
  <c r="E9525" i="6"/>
  <c r="D9526" i="6"/>
  <c r="F9526" i="6"/>
  <c r="E9526" i="6"/>
  <c r="D9527" i="6"/>
  <c r="F9527" i="6"/>
  <c r="E9527" i="6"/>
  <c r="D9528" i="6"/>
  <c r="F9528" i="6"/>
  <c r="E9528" i="6"/>
  <c r="D9529" i="6"/>
  <c r="F9529" i="6"/>
  <c r="E9529" i="6"/>
  <c r="D9530" i="6"/>
  <c r="F9530" i="6"/>
  <c r="E9530" i="6"/>
  <c r="D9531" i="6"/>
  <c r="F9531" i="6"/>
  <c r="E9531" i="6"/>
  <c r="D9532" i="6"/>
  <c r="F9532" i="6"/>
  <c r="E9532" i="6"/>
  <c r="D9533" i="6"/>
  <c r="F9533" i="6"/>
  <c r="E9533" i="6"/>
  <c r="D9534" i="6"/>
  <c r="F9534" i="6"/>
  <c r="E9534" i="6"/>
  <c r="D9535" i="6"/>
  <c r="F9535" i="6"/>
  <c r="E9535" i="6"/>
  <c r="D9536" i="6"/>
  <c r="F9536" i="6"/>
  <c r="E9536" i="6"/>
  <c r="D9537" i="6"/>
  <c r="F9537" i="6"/>
  <c r="E9537" i="6"/>
  <c r="D9538" i="6"/>
  <c r="F9538" i="6"/>
  <c r="E9538" i="6"/>
  <c r="D9539" i="6"/>
  <c r="F9539" i="6"/>
  <c r="E9539" i="6"/>
  <c r="D9540" i="6"/>
  <c r="F9540" i="6"/>
  <c r="E9540" i="6"/>
  <c r="D9541" i="6"/>
  <c r="F9541" i="6"/>
  <c r="E9541" i="6"/>
  <c r="D9542" i="6"/>
  <c r="F9542" i="6"/>
  <c r="E9542" i="6"/>
  <c r="D9543" i="6"/>
  <c r="F9543" i="6"/>
  <c r="E9543" i="6"/>
  <c r="D9544" i="6"/>
  <c r="F9544" i="6"/>
  <c r="E9544" i="6"/>
  <c r="D9545" i="6"/>
  <c r="F9545" i="6"/>
  <c r="E9545" i="6"/>
  <c r="D9546" i="6"/>
  <c r="F9546" i="6"/>
  <c r="E9546" i="6"/>
  <c r="D9547" i="6"/>
  <c r="F9547" i="6"/>
  <c r="E9547" i="6"/>
  <c r="D9548" i="6"/>
  <c r="F9548" i="6"/>
  <c r="E9548" i="6"/>
  <c r="D9549" i="6"/>
  <c r="F9549" i="6"/>
  <c r="E9549" i="6"/>
  <c r="D9550" i="6"/>
  <c r="F9550" i="6"/>
  <c r="E9550" i="6"/>
  <c r="D9551" i="6"/>
  <c r="F9551" i="6"/>
  <c r="E9551" i="6"/>
  <c r="D9552" i="6"/>
  <c r="F9552" i="6"/>
  <c r="E9552" i="6"/>
  <c r="D9553" i="6"/>
  <c r="F9553" i="6"/>
  <c r="E9553" i="6"/>
  <c r="D9554" i="6"/>
  <c r="F9554" i="6"/>
  <c r="E9554" i="6"/>
  <c r="D9555" i="6"/>
  <c r="F9555" i="6"/>
  <c r="E9555" i="6"/>
  <c r="D9556" i="6"/>
  <c r="F9556" i="6"/>
  <c r="E9556" i="6"/>
  <c r="D9557" i="6"/>
  <c r="F9557" i="6"/>
  <c r="E9557" i="6"/>
  <c r="D9558" i="6"/>
  <c r="F9558" i="6"/>
  <c r="E9558" i="6"/>
  <c r="D9559" i="6"/>
  <c r="F9559" i="6"/>
  <c r="E9559" i="6"/>
  <c r="D9560" i="6"/>
  <c r="F9560" i="6"/>
  <c r="E9560" i="6"/>
  <c r="D9561" i="6"/>
  <c r="F9561" i="6"/>
  <c r="E9561" i="6"/>
  <c r="D9562" i="6"/>
  <c r="F9562" i="6"/>
  <c r="E9562" i="6"/>
  <c r="D9563" i="6"/>
  <c r="F9563" i="6"/>
  <c r="E9563" i="6"/>
  <c r="D9564" i="6"/>
  <c r="F9564" i="6"/>
  <c r="E9564" i="6"/>
  <c r="D9565" i="6"/>
  <c r="F9565" i="6"/>
  <c r="E9565" i="6"/>
  <c r="D9566" i="6"/>
  <c r="F9566" i="6"/>
  <c r="E9566" i="6"/>
  <c r="D9567" i="6"/>
  <c r="F9567" i="6"/>
  <c r="E9567" i="6"/>
  <c r="D9568" i="6"/>
  <c r="F9568" i="6"/>
  <c r="E9568" i="6"/>
  <c r="D9569" i="6"/>
  <c r="F9569" i="6"/>
  <c r="E9569" i="6"/>
  <c r="D9570" i="6"/>
  <c r="F9570" i="6"/>
  <c r="E9570" i="6"/>
  <c r="D9571" i="6"/>
  <c r="F9571" i="6"/>
  <c r="E9571" i="6"/>
  <c r="D9572" i="6"/>
  <c r="F9572" i="6"/>
  <c r="E9572" i="6"/>
  <c r="D9573" i="6"/>
  <c r="F9573" i="6"/>
  <c r="E9573" i="6"/>
  <c r="D9574" i="6"/>
  <c r="F9574" i="6"/>
  <c r="E9574" i="6"/>
  <c r="D9575" i="6"/>
  <c r="F9575" i="6"/>
  <c r="E9575" i="6"/>
  <c r="D9576" i="6"/>
  <c r="F9576" i="6"/>
  <c r="E9576" i="6"/>
  <c r="D9577" i="6"/>
  <c r="F9577" i="6"/>
  <c r="E9577" i="6"/>
  <c r="D9578" i="6"/>
  <c r="F9578" i="6"/>
  <c r="E9578" i="6"/>
  <c r="D9579" i="6"/>
  <c r="F9579" i="6"/>
  <c r="E9579" i="6"/>
  <c r="D9580" i="6"/>
  <c r="F9580" i="6"/>
  <c r="E9580" i="6"/>
  <c r="D9581" i="6"/>
  <c r="F9581" i="6"/>
  <c r="E9581" i="6"/>
  <c r="D9582" i="6"/>
  <c r="F9582" i="6"/>
  <c r="E9582" i="6"/>
  <c r="D9583" i="6"/>
  <c r="F9583" i="6"/>
  <c r="E9583" i="6"/>
  <c r="D9584" i="6"/>
  <c r="F9584" i="6"/>
  <c r="E9584" i="6"/>
  <c r="D9585" i="6"/>
  <c r="F9585" i="6"/>
  <c r="E9585" i="6"/>
  <c r="D9586" i="6"/>
  <c r="F9586" i="6"/>
  <c r="E9586" i="6"/>
  <c r="D9587" i="6"/>
  <c r="F9587" i="6"/>
  <c r="E9587" i="6"/>
  <c r="D9588" i="6"/>
  <c r="F9588" i="6"/>
  <c r="E9588" i="6"/>
  <c r="D9589" i="6"/>
  <c r="F9589" i="6"/>
  <c r="E9589" i="6"/>
  <c r="D9590" i="6"/>
  <c r="F9590" i="6"/>
  <c r="E9590" i="6"/>
  <c r="D9591" i="6"/>
  <c r="F9591" i="6"/>
  <c r="E9591" i="6"/>
  <c r="D9592" i="6"/>
  <c r="F9592" i="6"/>
  <c r="E9592" i="6"/>
  <c r="D9593" i="6"/>
  <c r="F9593" i="6"/>
  <c r="E9593" i="6"/>
  <c r="D9594" i="6"/>
  <c r="F9594" i="6"/>
  <c r="E9594" i="6"/>
  <c r="D9595" i="6"/>
  <c r="F9595" i="6"/>
  <c r="E9595" i="6"/>
  <c r="D9596" i="6"/>
  <c r="F9596" i="6"/>
  <c r="E9596" i="6"/>
  <c r="D9597" i="6"/>
  <c r="F9597" i="6"/>
  <c r="E9597" i="6"/>
  <c r="D9598" i="6"/>
  <c r="F9598" i="6"/>
  <c r="E9598" i="6"/>
  <c r="D9599" i="6"/>
  <c r="F9599" i="6"/>
  <c r="E9599" i="6"/>
  <c r="D9600" i="6"/>
  <c r="F9600" i="6"/>
  <c r="E9600" i="6"/>
  <c r="D9601" i="6"/>
  <c r="F9601" i="6"/>
  <c r="E9601" i="6"/>
  <c r="D9602" i="6"/>
  <c r="F9602" i="6"/>
  <c r="E9602" i="6"/>
  <c r="D9603" i="6"/>
  <c r="F9603" i="6"/>
  <c r="E9603" i="6"/>
  <c r="D9604" i="6"/>
  <c r="F9604" i="6"/>
  <c r="E9604" i="6"/>
  <c r="D9605" i="6"/>
  <c r="F9605" i="6"/>
  <c r="E9605" i="6"/>
  <c r="D9606" i="6"/>
  <c r="F9606" i="6"/>
  <c r="E9606" i="6"/>
  <c r="D9607" i="6"/>
  <c r="F9607" i="6"/>
  <c r="E9607" i="6"/>
  <c r="D9608" i="6"/>
  <c r="F9608" i="6"/>
  <c r="E9608" i="6"/>
  <c r="D9609" i="6"/>
  <c r="F9609" i="6"/>
  <c r="E9609" i="6"/>
  <c r="D9610" i="6"/>
  <c r="F9610" i="6"/>
  <c r="E9610" i="6"/>
  <c r="D9611" i="6"/>
  <c r="F9611" i="6"/>
  <c r="E9611" i="6"/>
  <c r="D9612" i="6"/>
  <c r="F9612" i="6"/>
  <c r="E9612" i="6"/>
  <c r="D9613" i="6"/>
  <c r="F9613" i="6"/>
  <c r="E9613" i="6"/>
  <c r="D9614" i="6"/>
  <c r="F9614" i="6"/>
  <c r="E9614" i="6"/>
  <c r="D9615" i="6"/>
  <c r="F9615" i="6"/>
  <c r="E9615" i="6"/>
  <c r="D9616" i="6"/>
  <c r="F9616" i="6"/>
  <c r="E9616" i="6"/>
  <c r="D9617" i="6"/>
  <c r="F9617" i="6"/>
  <c r="E9617" i="6"/>
  <c r="D9618" i="6"/>
  <c r="F9618" i="6"/>
  <c r="E9618" i="6"/>
  <c r="D9619" i="6"/>
  <c r="F9619" i="6"/>
  <c r="E9619" i="6"/>
  <c r="D9620" i="6"/>
  <c r="F9620" i="6"/>
  <c r="E9620" i="6"/>
  <c r="D9621" i="6"/>
  <c r="F9621" i="6"/>
  <c r="E9621" i="6"/>
  <c r="D9622" i="6"/>
  <c r="F9622" i="6"/>
  <c r="E9622" i="6"/>
  <c r="D9623" i="6"/>
  <c r="F9623" i="6"/>
  <c r="E9623" i="6"/>
  <c r="D9624" i="6"/>
  <c r="F9624" i="6"/>
  <c r="E9624" i="6"/>
  <c r="D9625" i="6"/>
  <c r="F9625" i="6"/>
  <c r="E9625" i="6"/>
  <c r="D9626" i="6"/>
  <c r="F9626" i="6"/>
  <c r="E9626" i="6"/>
  <c r="D9627" i="6"/>
  <c r="F9627" i="6"/>
  <c r="E9627" i="6"/>
  <c r="D9628" i="6"/>
  <c r="F9628" i="6"/>
  <c r="E9628" i="6"/>
  <c r="D9629" i="6"/>
  <c r="F9629" i="6"/>
  <c r="E9629" i="6"/>
  <c r="D9630" i="6"/>
  <c r="F9630" i="6"/>
  <c r="E9630" i="6"/>
  <c r="D9631" i="6"/>
  <c r="F9631" i="6"/>
  <c r="E9631" i="6"/>
  <c r="D9632" i="6"/>
  <c r="F9632" i="6"/>
  <c r="E9632" i="6"/>
  <c r="D9633" i="6"/>
  <c r="F9633" i="6"/>
  <c r="E9633" i="6"/>
  <c r="D9634" i="6"/>
  <c r="F9634" i="6"/>
  <c r="E9634" i="6"/>
  <c r="D9635" i="6"/>
  <c r="F9635" i="6"/>
  <c r="E9635" i="6"/>
  <c r="D9636" i="6"/>
  <c r="F9636" i="6"/>
  <c r="E9636" i="6"/>
  <c r="D9637" i="6"/>
  <c r="F9637" i="6"/>
  <c r="E9637" i="6"/>
  <c r="D9638" i="6"/>
  <c r="F9638" i="6"/>
  <c r="E9638" i="6"/>
  <c r="D9639" i="6"/>
  <c r="F9639" i="6"/>
  <c r="E9639" i="6"/>
  <c r="D9640" i="6"/>
  <c r="F9640" i="6"/>
  <c r="E9640" i="6"/>
  <c r="D9641" i="6"/>
  <c r="F9641" i="6"/>
  <c r="E9641" i="6"/>
  <c r="D9642" i="6"/>
  <c r="F9642" i="6"/>
  <c r="E9642" i="6"/>
  <c r="D9643" i="6"/>
  <c r="F9643" i="6"/>
  <c r="E9643" i="6"/>
  <c r="D9644" i="6"/>
  <c r="F9644" i="6"/>
  <c r="E9644" i="6"/>
  <c r="D9645" i="6"/>
  <c r="F9645" i="6"/>
  <c r="E9645" i="6"/>
  <c r="D9646" i="6"/>
  <c r="F9646" i="6"/>
  <c r="E9646" i="6"/>
  <c r="D9647" i="6"/>
  <c r="F9647" i="6"/>
  <c r="E9647" i="6"/>
  <c r="D9648" i="6"/>
  <c r="F9648" i="6"/>
  <c r="E9648" i="6"/>
  <c r="D9649" i="6"/>
  <c r="F9649" i="6"/>
  <c r="E9649" i="6"/>
  <c r="D9650" i="6"/>
  <c r="F9650" i="6"/>
  <c r="E9650" i="6"/>
  <c r="D9651" i="6"/>
  <c r="F9651" i="6"/>
  <c r="E9651" i="6"/>
  <c r="D9652" i="6"/>
  <c r="F9652" i="6"/>
  <c r="E9652" i="6"/>
  <c r="D9653" i="6"/>
  <c r="F9653" i="6"/>
  <c r="E9653" i="6"/>
  <c r="D9654" i="6"/>
  <c r="F9654" i="6"/>
  <c r="E9654" i="6"/>
  <c r="D9655" i="6"/>
  <c r="F9655" i="6"/>
  <c r="E9655" i="6"/>
  <c r="D9656" i="6"/>
  <c r="F9656" i="6"/>
  <c r="E9656" i="6"/>
  <c r="D9657" i="6"/>
  <c r="F9657" i="6"/>
  <c r="E9657" i="6"/>
  <c r="D9658" i="6"/>
  <c r="F9658" i="6"/>
  <c r="E9658" i="6"/>
  <c r="D9659" i="6"/>
  <c r="F9659" i="6"/>
  <c r="E9659" i="6"/>
  <c r="D9660" i="6"/>
  <c r="F9660" i="6"/>
  <c r="E9660" i="6"/>
  <c r="D9661" i="6"/>
  <c r="F9661" i="6"/>
  <c r="E9661" i="6"/>
  <c r="D9662" i="6"/>
  <c r="F9662" i="6"/>
  <c r="E9662" i="6"/>
  <c r="D9663" i="6"/>
  <c r="F9663" i="6"/>
  <c r="E9663" i="6"/>
  <c r="D9664" i="6"/>
  <c r="F9664" i="6"/>
  <c r="E9664" i="6"/>
  <c r="D9665" i="6"/>
  <c r="F9665" i="6"/>
  <c r="E9665" i="6"/>
  <c r="D9666" i="6"/>
  <c r="F9666" i="6"/>
  <c r="E9666" i="6"/>
  <c r="D9667" i="6"/>
  <c r="F9667" i="6"/>
  <c r="E9667" i="6"/>
  <c r="D9668" i="6"/>
  <c r="F9668" i="6"/>
  <c r="E9668" i="6"/>
  <c r="D9669" i="6"/>
  <c r="F9669" i="6"/>
  <c r="E9669" i="6"/>
  <c r="D9670" i="6"/>
  <c r="F9670" i="6"/>
  <c r="E9670" i="6"/>
  <c r="D9671" i="6"/>
  <c r="F9671" i="6"/>
  <c r="E9671" i="6"/>
  <c r="D9672" i="6"/>
  <c r="F9672" i="6"/>
  <c r="E9672" i="6"/>
  <c r="D9673" i="6"/>
  <c r="F9673" i="6"/>
  <c r="E9673" i="6"/>
  <c r="D9674" i="6"/>
  <c r="F9674" i="6"/>
  <c r="E9674" i="6"/>
  <c r="D9675" i="6"/>
  <c r="F9675" i="6"/>
  <c r="E9675" i="6"/>
  <c r="D9676" i="6"/>
  <c r="F9676" i="6"/>
  <c r="E9676" i="6"/>
  <c r="D9677" i="6"/>
  <c r="F9677" i="6"/>
  <c r="E9677" i="6"/>
  <c r="D9678" i="6"/>
  <c r="F9678" i="6"/>
  <c r="E9678" i="6"/>
  <c r="D9679" i="6"/>
  <c r="F9679" i="6"/>
  <c r="E9679" i="6"/>
  <c r="D9680" i="6"/>
  <c r="F9680" i="6"/>
  <c r="E9680" i="6"/>
  <c r="D9681" i="6"/>
  <c r="F9681" i="6"/>
  <c r="E9681" i="6"/>
  <c r="D9682" i="6"/>
  <c r="F9682" i="6"/>
  <c r="E9682" i="6"/>
  <c r="D9683" i="6"/>
  <c r="F9683" i="6"/>
  <c r="E9683" i="6"/>
  <c r="D9684" i="6"/>
  <c r="F9684" i="6"/>
  <c r="E9684" i="6"/>
  <c r="D9685" i="6"/>
  <c r="F9685" i="6"/>
  <c r="E9685" i="6"/>
  <c r="D9686" i="6"/>
  <c r="F9686" i="6"/>
  <c r="E9686" i="6"/>
  <c r="D9687" i="6"/>
  <c r="F9687" i="6"/>
  <c r="E9687" i="6"/>
  <c r="D9688" i="6"/>
  <c r="F9688" i="6"/>
  <c r="E9688" i="6"/>
  <c r="D9689" i="6"/>
  <c r="F9689" i="6"/>
  <c r="E9689" i="6"/>
  <c r="D9690" i="6"/>
  <c r="F9690" i="6"/>
  <c r="E9690" i="6"/>
  <c r="D9691" i="6"/>
  <c r="F9691" i="6"/>
  <c r="E9691" i="6"/>
  <c r="D9692" i="6"/>
  <c r="F9692" i="6"/>
  <c r="E9692" i="6"/>
  <c r="D9693" i="6"/>
  <c r="F9693" i="6"/>
  <c r="E9693" i="6"/>
  <c r="D9694" i="6"/>
  <c r="F9694" i="6"/>
  <c r="E9694" i="6"/>
  <c r="D9695" i="6"/>
  <c r="F9695" i="6"/>
  <c r="E9695" i="6"/>
  <c r="D9696" i="6"/>
  <c r="F9696" i="6"/>
  <c r="E9696" i="6"/>
  <c r="D9697" i="6"/>
  <c r="F9697" i="6"/>
  <c r="E9697" i="6"/>
  <c r="D9698" i="6"/>
  <c r="F9698" i="6"/>
  <c r="E9698" i="6"/>
  <c r="D9699" i="6"/>
  <c r="F9699" i="6"/>
  <c r="E9699" i="6"/>
  <c r="D9700" i="6"/>
  <c r="F9700" i="6"/>
  <c r="E9700" i="6"/>
  <c r="D9701" i="6"/>
  <c r="F9701" i="6"/>
  <c r="E9701" i="6"/>
  <c r="D9702" i="6"/>
  <c r="F9702" i="6"/>
  <c r="E9702" i="6"/>
  <c r="D9703" i="6"/>
  <c r="F9703" i="6"/>
  <c r="E9703" i="6"/>
  <c r="D9704" i="6"/>
  <c r="F9704" i="6"/>
  <c r="E9704" i="6"/>
  <c r="D9705" i="6"/>
  <c r="F9705" i="6"/>
  <c r="E9705" i="6"/>
  <c r="D9706" i="6"/>
  <c r="F9706" i="6"/>
  <c r="E9706" i="6"/>
  <c r="D9707" i="6"/>
  <c r="F9707" i="6"/>
  <c r="E9707" i="6"/>
  <c r="D9708" i="6"/>
  <c r="F9708" i="6"/>
  <c r="E9708" i="6"/>
  <c r="D9709" i="6"/>
  <c r="F9709" i="6"/>
  <c r="E9709" i="6"/>
  <c r="D9710" i="6"/>
  <c r="F9710" i="6"/>
  <c r="E9710" i="6"/>
  <c r="D9711" i="6"/>
  <c r="F9711" i="6"/>
  <c r="E9711" i="6"/>
  <c r="D9712" i="6"/>
  <c r="F9712" i="6"/>
  <c r="E9712" i="6"/>
  <c r="D9713" i="6"/>
  <c r="F9713" i="6"/>
  <c r="E9713" i="6"/>
  <c r="D9714" i="6"/>
  <c r="F9714" i="6"/>
  <c r="E9714" i="6"/>
  <c r="D9715" i="6"/>
  <c r="F9715" i="6"/>
  <c r="E9715" i="6"/>
  <c r="D9716" i="6"/>
  <c r="F9716" i="6"/>
  <c r="E9716" i="6"/>
  <c r="D9717" i="6"/>
  <c r="F9717" i="6"/>
  <c r="E9717" i="6"/>
  <c r="D9718" i="6"/>
  <c r="F9718" i="6"/>
  <c r="E9718" i="6"/>
  <c r="D9719" i="6"/>
  <c r="F9719" i="6"/>
  <c r="E9719" i="6"/>
  <c r="D9720" i="6"/>
  <c r="F9720" i="6"/>
  <c r="E9720" i="6"/>
  <c r="D9721" i="6"/>
  <c r="F9721" i="6"/>
  <c r="E9721" i="6"/>
  <c r="D9722" i="6"/>
  <c r="F9722" i="6"/>
  <c r="E9722" i="6"/>
  <c r="D9723" i="6"/>
  <c r="F9723" i="6"/>
  <c r="E9723" i="6"/>
  <c r="D9724" i="6"/>
  <c r="F9724" i="6"/>
  <c r="E9724" i="6"/>
  <c r="D9725" i="6"/>
  <c r="F9725" i="6"/>
  <c r="E9725" i="6"/>
  <c r="D9726" i="6"/>
  <c r="F9726" i="6"/>
  <c r="E9726" i="6"/>
  <c r="D9727" i="6"/>
  <c r="F9727" i="6"/>
  <c r="E9727" i="6"/>
  <c r="D9728" i="6"/>
  <c r="F9728" i="6"/>
  <c r="E9728" i="6"/>
  <c r="D9729" i="6"/>
  <c r="F9729" i="6"/>
  <c r="E9729" i="6"/>
  <c r="D9730" i="6"/>
  <c r="F9730" i="6"/>
  <c r="E9730" i="6"/>
  <c r="D9731" i="6"/>
  <c r="F9731" i="6"/>
  <c r="E9731" i="6"/>
  <c r="D9732" i="6"/>
  <c r="F9732" i="6"/>
  <c r="E9732" i="6"/>
  <c r="D9733" i="6"/>
  <c r="F9733" i="6"/>
  <c r="E9733" i="6"/>
  <c r="D9734" i="6"/>
  <c r="F9734" i="6"/>
  <c r="E9734" i="6"/>
  <c r="D9735" i="6"/>
  <c r="F9735" i="6"/>
  <c r="E9735" i="6"/>
  <c r="D9736" i="6"/>
  <c r="F9736" i="6"/>
  <c r="E9736" i="6"/>
  <c r="D9737" i="6"/>
  <c r="F9737" i="6"/>
  <c r="E9737" i="6"/>
  <c r="D9738" i="6"/>
  <c r="F9738" i="6"/>
  <c r="E9738" i="6"/>
  <c r="D9739" i="6"/>
  <c r="F9739" i="6"/>
  <c r="E9739" i="6"/>
  <c r="D9740" i="6"/>
  <c r="F9740" i="6"/>
  <c r="E9740" i="6"/>
  <c r="D9741" i="6"/>
  <c r="F9741" i="6"/>
  <c r="E9741" i="6"/>
  <c r="D9742" i="6"/>
  <c r="F9742" i="6"/>
  <c r="E9742" i="6"/>
  <c r="D9743" i="6"/>
  <c r="F9743" i="6"/>
  <c r="E9743" i="6"/>
  <c r="D9745" i="6"/>
  <c r="F9745" i="6"/>
  <c r="E9745" i="6"/>
  <c r="D9746" i="6"/>
  <c r="F9746" i="6"/>
  <c r="E9746" i="6"/>
  <c r="D9747" i="6"/>
  <c r="F9747" i="6"/>
  <c r="E9747" i="6"/>
  <c r="D9748" i="6"/>
  <c r="F9748" i="6"/>
  <c r="E9748" i="6"/>
  <c r="D9749" i="6"/>
  <c r="F9749" i="6"/>
  <c r="E9749" i="6"/>
  <c r="D9750" i="6"/>
  <c r="F9750" i="6"/>
  <c r="E9750" i="6"/>
  <c r="D9751" i="6"/>
  <c r="F9751" i="6"/>
  <c r="E9751" i="6"/>
  <c r="D9752" i="6"/>
  <c r="F9752" i="6"/>
  <c r="E9752" i="6"/>
  <c r="D9753" i="6"/>
  <c r="F9753" i="6"/>
  <c r="E9753" i="6"/>
  <c r="D9754" i="6"/>
  <c r="F9754" i="6"/>
  <c r="E9754" i="6"/>
  <c r="D9755" i="6"/>
  <c r="F9755" i="6"/>
  <c r="E9755" i="6"/>
  <c r="D9756" i="6"/>
  <c r="F9756" i="6"/>
  <c r="E9756" i="6"/>
  <c r="D9757" i="6"/>
  <c r="F9757" i="6"/>
  <c r="E9757" i="6"/>
  <c r="D9758" i="6"/>
  <c r="F9758" i="6"/>
  <c r="E9758" i="6"/>
  <c r="D9759" i="6"/>
  <c r="F9759" i="6"/>
  <c r="E9759" i="6"/>
  <c r="D9760" i="6"/>
  <c r="F9760" i="6"/>
  <c r="E9760" i="6"/>
  <c r="D9761" i="6"/>
  <c r="F9761" i="6"/>
  <c r="E9761" i="6"/>
  <c r="D9762" i="6"/>
  <c r="F9762" i="6"/>
  <c r="E9762" i="6"/>
  <c r="D9763" i="6"/>
  <c r="F9763" i="6"/>
  <c r="E9763" i="6"/>
  <c r="D9764" i="6"/>
  <c r="F9764" i="6"/>
  <c r="E9764" i="6"/>
  <c r="D9765" i="6"/>
  <c r="F9765" i="6"/>
  <c r="E9765" i="6"/>
  <c r="D9766" i="6"/>
  <c r="F9766" i="6"/>
  <c r="E9766" i="6"/>
  <c r="D9767" i="6"/>
  <c r="F9767" i="6"/>
  <c r="E9767" i="6"/>
  <c r="D9768" i="6"/>
  <c r="F9768" i="6"/>
  <c r="E9768" i="6"/>
  <c r="D9769" i="6"/>
  <c r="F9769" i="6"/>
  <c r="E9769" i="6"/>
  <c r="D9770" i="6"/>
  <c r="F9770" i="6"/>
  <c r="E9770" i="6"/>
  <c r="D9771" i="6"/>
  <c r="F9771" i="6"/>
  <c r="E9771" i="6"/>
  <c r="D9772" i="6"/>
  <c r="F9772" i="6"/>
  <c r="E9772" i="6"/>
  <c r="D9773" i="6"/>
  <c r="F9773" i="6"/>
  <c r="E9773" i="6"/>
  <c r="D9774" i="6"/>
  <c r="F9774" i="6"/>
  <c r="E9774" i="6"/>
  <c r="D9775" i="6"/>
  <c r="F9775" i="6"/>
  <c r="E9775" i="6"/>
  <c r="D9776" i="6"/>
  <c r="F9776" i="6"/>
  <c r="E9776" i="6"/>
  <c r="D9777" i="6"/>
  <c r="F9777" i="6"/>
  <c r="E9777" i="6"/>
  <c r="D9778" i="6"/>
  <c r="F9778" i="6"/>
  <c r="E9778" i="6"/>
  <c r="D9779" i="6"/>
  <c r="F9779" i="6"/>
  <c r="E9779" i="6"/>
  <c r="D9780" i="6"/>
  <c r="F9780" i="6"/>
  <c r="E9780" i="6"/>
  <c r="D9781" i="6"/>
  <c r="F9781" i="6"/>
  <c r="E9781" i="6"/>
  <c r="D9782" i="6"/>
  <c r="F9782" i="6"/>
  <c r="E9782" i="6"/>
  <c r="D9783" i="6"/>
  <c r="F9783" i="6"/>
  <c r="E9783" i="6"/>
  <c r="D9784" i="6"/>
  <c r="F9784" i="6"/>
  <c r="E9784" i="6"/>
  <c r="D9785" i="6"/>
  <c r="F9785" i="6"/>
  <c r="E9785" i="6"/>
  <c r="D9786" i="6"/>
  <c r="F9786" i="6"/>
  <c r="E9786" i="6"/>
  <c r="D9787" i="6"/>
  <c r="F9787" i="6"/>
  <c r="E9787" i="6"/>
  <c r="D9788" i="6"/>
  <c r="F9788" i="6"/>
  <c r="E9788" i="6"/>
  <c r="D9789" i="6"/>
  <c r="F9789" i="6"/>
  <c r="E9789" i="6"/>
  <c r="D9790" i="6"/>
  <c r="F9790" i="6"/>
  <c r="E9790" i="6"/>
  <c r="D9791" i="6"/>
  <c r="F9791" i="6"/>
  <c r="E9791" i="6"/>
  <c r="D9792" i="6"/>
  <c r="F9792" i="6"/>
  <c r="E9792" i="6"/>
  <c r="D9793" i="6"/>
  <c r="F9793" i="6"/>
  <c r="E9793" i="6"/>
  <c r="D9794" i="6"/>
  <c r="F9794" i="6"/>
  <c r="E9794" i="6"/>
  <c r="D9795" i="6"/>
  <c r="F9795" i="6"/>
  <c r="E9795" i="6"/>
  <c r="D9796" i="6"/>
  <c r="F9796" i="6"/>
  <c r="E9796" i="6"/>
  <c r="D9797" i="6"/>
  <c r="F9797" i="6"/>
  <c r="E9797" i="6"/>
  <c r="D9798" i="6"/>
  <c r="F9798" i="6"/>
  <c r="E9798" i="6"/>
  <c r="D9799" i="6"/>
  <c r="F9799" i="6"/>
  <c r="E9799" i="6"/>
  <c r="D9800" i="6"/>
  <c r="F9800" i="6"/>
  <c r="E9800" i="6"/>
  <c r="D9801" i="6"/>
  <c r="F9801" i="6"/>
  <c r="E9801" i="6"/>
  <c r="D9802" i="6"/>
  <c r="F9802" i="6"/>
  <c r="E9802" i="6"/>
  <c r="D9803" i="6"/>
  <c r="F9803" i="6"/>
  <c r="E9803" i="6"/>
  <c r="D9804" i="6"/>
  <c r="F9804" i="6"/>
  <c r="E9804" i="6"/>
  <c r="D9805" i="6"/>
  <c r="F9805" i="6"/>
  <c r="E9805" i="6"/>
  <c r="D9806" i="6"/>
  <c r="F9806" i="6"/>
  <c r="E9806" i="6"/>
  <c r="D9807" i="6"/>
  <c r="F9807" i="6"/>
  <c r="E9807" i="6"/>
  <c r="D9808" i="6"/>
  <c r="F9808" i="6"/>
  <c r="E9808" i="6"/>
  <c r="D9809" i="6"/>
  <c r="F9809" i="6"/>
  <c r="E9809" i="6"/>
  <c r="D9810" i="6"/>
  <c r="F9810" i="6"/>
  <c r="E9810" i="6"/>
  <c r="D9811" i="6"/>
  <c r="F9811" i="6"/>
  <c r="E9811" i="6"/>
  <c r="D9812" i="6"/>
  <c r="F9812" i="6"/>
  <c r="E9812" i="6"/>
  <c r="D9813" i="6"/>
  <c r="F9813" i="6"/>
  <c r="E9813" i="6"/>
  <c r="D9814" i="6"/>
  <c r="F9814" i="6"/>
  <c r="E9814" i="6"/>
  <c r="D9815" i="6"/>
  <c r="F9815" i="6"/>
  <c r="E9815" i="6"/>
  <c r="D9816" i="6"/>
  <c r="F9816" i="6"/>
  <c r="E9816" i="6"/>
  <c r="D9817" i="6"/>
  <c r="F9817" i="6"/>
  <c r="E9817" i="6"/>
  <c r="D9818" i="6"/>
  <c r="F9818" i="6"/>
  <c r="E9818" i="6"/>
  <c r="D9819" i="6"/>
  <c r="F9819" i="6"/>
  <c r="E9819" i="6"/>
  <c r="D9820" i="6"/>
  <c r="F9820" i="6"/>
  <c r="E9820" i="6"/>
  <c r="D9821" i="6"/>
  <c r="F9821" i="6"/>
  <c r="E9821" i="6"/>
  <c r="D9822" i="6"/>
  <c r="F9822" i="6"/>
  <c r="E9822" i="6"/>
  <c r="D9823" i="6"/>
  <c r="F9823" i="6"/>
  <c r="E9823" i="6"/>
  <c r="D9824" i="6"/>
  <c r="F9824" i="6"/>
  <c r="E9824" i="6"/>
  <c r="D9825" i="6"/>
  <c r="F9825" i="6"/>
  <c r="E9825" i="6"/>
  <c r="D9826" i="6"/>
  <c r="F9826" i="6"/>
  <c r="E9826" i="6"/>
  <c r="D9827" i="6"/>
  <c r="F9827" i="6"/>
  <c r="E9827" i="6"/>
  <c r="D9828" i="6"/>
  <c r="F9828" i="6"/>
  <c r="E9828" i="6"/>
  <c r="D9829" i="6"/>
  <c r="F9829" i="6"/>
  <c r="E9829" i="6"/>
  <c r="D9830" i="6"/>
  <c r="F9830" i="6"/>
  <c r="E9830" i="6"/>
  <c r="D9831" i="6"/>
  <c r="F9831" i="6"/>
  <c r="E9831" i="6"/>
  <c r="D9832" i="6"/>
  <c r="F9832" i="6"/>
  <c r="E9832" i="6"/>
  <c r="D9833" i="6"/>
  <c r="F9833" i="6"/>
  <c r="E9833" i="6"/>
  <c r="D9834" i="6"/>
  <c r="F9834" i="6"/>
  <c r="E9834" i="6"/>
  <c r="D9835" i="6"/>
  <c r="F9835" i="6"/>
  <c r="E9835" i="6"/>
  <c r="D9836" i="6"/>
  <c r="F9836" i="6"/>
  <c r="E9836" i="6"/>
  <c r="D9837" i="6"/>
  <c r="F9837" i="6"/>
  <c r="E9837" i="6"/>
  <c r="D9838" i="6"/>
  <c r="F9838" i="6"/>
  <c r="E9838" i="6"/>
  <c r="D9839" i="6"/>
  <c r="F9839" i="6"/>
  <c r="E9839" i="6"/>
  <c r="D9840" i="6"/>
  <c r="F9840" i="6"/>
  <c r="E9840" i="6"/>
  <c r="D9841" i="6"/>
  <c r="F9841" i="6"/>
  <c r="E9841" i="6"/>
  <c r="D9842" i="6"/>
  <c r="F9842" i="6"/>
  <c r="E9842" i="6"/>
  <c r="D9843" i="6"/>
  <c r="F9843" i="6"/>
  <c r="E9843" i="6"/>
  <c r="D9844" i="6"/>
  <c r="F9844" i="6"/>
  <c r="E9844" i="6"/>
  <c r="D9845" i="6"/>
  <c r="F9845" i="6"/>
  <c r="E9845" i="6"/>
  <c r="D9846" i="6"/>
  <c r="F9846" i="6"/>
  <c r="E9846" i="6"/>
  <c r="D9847" i="6"/>
  <c r="F9847" i="6"/>
  <c r="E9847" i="6"/>
  <c r="D9848" i="6"/>
  <c r="F9848" i="6"/>
  <c r="E9848" i="6"/>
  <c r="D9849" i="6"/>
  <c r="F9849" i="6"/>
  <c r="E9849" i="6"/>
  <c r="D9850" i="6"/>
  <c r="F9850" i="6"/>
  <c r="E9850" i="6"/>
  <c r="D9851" i="6"/>
  <c r="F9851" i="6"/>
  <c r="E9851" i="6"/>
  <c r="D9852" i="6"/>
  <c r="F9852" i="6"/>
  <c r="E9852" i="6"/>
  <c r="D9853" i="6"/>
  <c r="F9853" i="6"/>
  <c r="E9853" i="6"/>
  <c r="D9854" i="6"/>
  <c r="F9854" i="6"/>
  <c r="E9854" i="6"/>
  <c r="D9855" i="6"/>
  <c r="F9855" i="6"/>
  <c r="E9855" i="6"/>
  <c r="D9856" i="6"/>
  <c r="F9856" i="6"/>
  <c r="E9856" i="6"/>
  <c r="D9857" i="6"/>
  <c r="F9857" i="6"/>
  <c r="E9857" i="6"/>
  <c r="D9858" i="6"/>
  <c r="F9858" i="6"/>
  <c r="E9858" i="6"/>
  <c r="D9859" i="6"/>
  <c r="F9859" i="6"/>
  <c r="E9859" i="6"/>
  <c r="D9860" i="6"/>
  <c r="F9860" i="6"/>
  <c r="E9860" i="6"/>
  <c r="D9861" i="6"/>
  <c r="F9861" i="6"/>
  <c r="E9861" i="6"/>
  <c r="D9862" i="6"/>
  <c r="F9862" i="6"/>
  <c r="E9862" i="6"/>
  <c r="D9863" i="6"/>
  <c r="F9863" i="6"/>
  <c r="E9863" i="6"/>
  <c r="D9864" i="6"/>
  <c r="F9864" i="6"/>
  <c r="E9864" i="6"/>
  <c r="D9865" i="6"/>
  <c r="F9865" i="6"/>
  <c r="E9865" i="6"/>
  <c r="D9866" i="6"/>
  <c r="F9866" i="6"/>
  <c r="E9866" i="6"/>
  <c r="D9867" i="6"/>
  <c r="F9867" i="6"/>
  <c r="E9867" i="6"/>
  <c r="D9868" i="6"/>
  <c r="F9868" i="6"/>
  <c r="E9868" i="6"/>
  <c r="D9869" i="6"/>
  <c r="F9869" i="6"/>
  <c r="E9869" i="6"/>
  <c r="D9870" i="6"/>
  <c r="F9870" i="6"/>
  <c r="E9870" i="6"/>
  <c r="D9871" i="6"/>
  <c r="F9871" i="6"/>
  <c r="E9871" i="6"/>
  <c r="D9872" i="6"/>
  <c r="F9872" i="6"/>
  <c r="E9872" i="6"/>
  <c r="D9873" i="6"/>
  <c r="F9873" i="6"/>
  <c r="E9873" i="6"/>
  <c r="D9874" i="6"/>
  <c r="F9874" i="6"/>
  <c r="E9874" i="6"/>
  <c r="D9875" i="6"/>
  <c r="F9875" i="6"/>
  <c r="E9875" i="6"/>
  <c r="D9876" i="6"/>
  <c r="F9876" i="6"/>
  <c r="E9876" i="6"/>
  <c r="D9877" i="6"/>
  <c r="F9877" i="6"/>
  <c r="E9877" i="6"/>
  <c r="D9878" i="6"/>
  <c r="F9878" i="6"/>
  <c r="E9878" i="6"/>
  <c r="D9879" i="6"/>
  <c r="F9879" i="6"/>
  <c r="E9879" i="6"/>
  <c r="D9880" i="6"/>
  <c r="F9880" i="6"/>
  <c r="E9880" i="6"/>
  <c r="D9881" i="6"/>
  <c r="F9881" i="6"/>
  <c r="E9881" i="6"/>
  <c r="D9882" i="6"/>
  <c r="F9882" i="6"/>
  <c r="E9882" i="6"/>
  <c r="D9883" i="6"/>
  <c r="F9883" i="6"/>
  <c r="E9883" i="6"/>
  <c r="D9884" i="6"/>
  <c r="F9884" i="6"/>
  <c r="E9884" i="6"/>
  <c r="D9885" i="6"/>
  <c r="F9885" i="6"/>
  <c r="E9885" i="6"/>
  <c r="D9886" i="6"/>
  <c r="F9886" i="6"/>
  <c r="E9886" i="6"/>
  <c r="D9887" i="6"/>
  <c r="F9887" i="6"/>
  <c r="E9887" i="6"/>
  <c r="D9888" i="6"/>
  <c r="F9888" i="6"/>
  <c r="E9888" i="6"/>
  <c r="D9889" i="6"/>
  <c r="F9889" i="6"/>
  <c r="E9889" i="6"/>
  <c r="D9890" i="6"/>
  <c r="F9890" i="6"/>
  <c r="E9890" i="6"/>
  <c r="D9891" i="6"/>
  <c r="F9891" i="6"/>
  <c r="E9891" i="6"/>
  <c r="D9892" i="6"/>
  <c r="F9892" i="6"/>
  <c r="E9892" i="6"/>
  <c r="D9893" i="6"/>
  <c r="F9893" i="6"/>
  <c r="E9893" i="6"/>
  <c r="D9894" i="6"/>
  <c r="F9894" i="6"/>
  <c r="E9894" i="6"/>
  <c r="D9895" i="6"/>
  <c r="F9895" i="6"/>
  <c r="E9895" i="6"/>
  <c r="D9896" i="6"/>
  <c r="F9896" i="6"/>
  <c r="E9896" i="6"/>
  <c r="D9897" i="6"/>
  <c r="F9897" i="6"/>
  <c r="E9897" i="6"/>
  <c r="D9898" i="6"/>
  <c r="F9898" i="6"/>
  <c r="E9898" i="6"/>
  <c r="D9899" i="6"/>
  <c r="F9899" i="6"/>
  <c r="E9899" i="6"/>
  <c r="D9900" i="6"/>
  <c r="F9900" i="6"/>
  <c r="E9900" i="6"/>
  <c r="D9901" i="6"/>
  <c r="F9901" i="6"/>
  <c r="E9901" i="6"/>
  <c r="D9902" i="6"/>
  <c r="F9902" i="6"/>
  <c r="E9902" i="6"/>
  <c r="D9903" i="6"/>
  <c r="F9903" i="6"/>
  <c r="E9903" i="6"/>
  <c r="D9904" i="6"/>
  <c r="F9904" i="6"/>
  <c r="E9904" i="6"/>
  <c r="D9905" i="6"/>
  <c r="F9905" i="6"/>
  <c r="E9905" i="6"/>
  <c r="D9906" i="6"/>
  <c r="F9906" i="6"/>
  <c r="E9906" i="6"/>
  <c r="D9907" i="6"/>
  <c r="F9907" i="6"/>
  <c r="E9907" i="6"/>
  <c r="D9908" i="6"/>
  <c r="F9908" i="6"/>
  <c r="E9908" i="6"/>
  <c r="D9909" i="6"/>
  <c r="F9909" i="6"/>
  <c r="E9909" i="6"/>
  <c r="D9910" i="6"/>
  <c r="F9910" i="6"/>
  <c r="E9910" i="6"/>
  <c r="D9911" i="6"/>
  <c r="F9911" i="6"/>
  <c r="E9911" i="6"/>
  <c r="D9912" i="6"/>
  <c r="F9912" i="6"/>
  <c r="E9912" i="6"/>
  <c r="D9913" i="6"/>
  <c r="F9913" i="6"/>
  <c r="E9913" i="6"/>
  <c r="D9914" i="6"/>
  <c r="F9914" i="6"/>
  <c r="E9914" i="6"/>
  <c r="D9915" i="6"/>
  <c r="F9915" i="6"/>
  <c r="E9915" i="6"/>
  <c r="D9916" i="6"/>
  <c r="F9916" i="6"/>
  <c r="E9916" i="6"/>
  <c r="D9917" i="6"/>
  <c r="F9917" i="6"/>
  <c r="E9917" i="6"/>
  <c r="D9918" i="6"/>
  <c r="F9918" i="6"/>
  <c r="E9918" i="6"/>
  <c r="D9919" i="6"/>
  <c r="F9919" i="6"/>
  <c r="E9919" i="6"/>
  <c r="D9920" i="6"/>
  <c r="F9920" i="6"/>
  <c r="E9920" i="6"/>
  <c r="D9921" i="6"/>
  <c r="F9921" i="6"/>
  <c r="E9921" i="6"/>
  <c r="D9922" i="6"/>
  <c r="F9922" i="6"/>
  <c r="E9922" i="6"/>
  <c r="D9923" i="6"/>
  <c r="F9923" i="6"/>
  <c r="E9923" i="6"/>
  <c r="D9924" i="6"/>
  <c r="F9924" i="6"/>
  <c r="E9924" i="6"/>
  <c r="D9925" i="6"/>
  <c r="F9925" i="6"/>
  <c r="E9925" i="6"/>
  <c r="D9926" i="6"/>
  <c r="F9926" i="6"/>
  <c r="E9926" i="6"/>
  <c r="D9927" i="6"/>
  <c r="F9927" i="6"/>
  <c r="E9927" i="6"/>
  <c r="D9928" i="6"/>
  <c r="F9928" i="6"/>
  <c r="E9928" i="6"/>
  <c r="D9929" i="6"/>
  <c r="F9929" i="6"/>
  <c r="E9929" i="6"/>
  <c r="D9930" i="6"/>
  <c r="F9930" i="6"/>
  <c r="E9930" i="6"/>
  <c r="D9931" i="6"/>
  <c r="F9931" i="6"/>
  <c r="E9931" i="6"/>
  <c r="D9932" i="6"/>
  <c r="F9932" i="6"/>
  <c r="E9932" i="6"/>
  <c r="D9933" i="6"/>
  <c r="F9933" i="6"/>
  <c r="E9933" i="6"/>
  <c r="D9934" i="6"/>
  <c r="F9934" i="6"/>
  <c r="E9934" i="6"/>
  <c r="D9935" i="6"/>
  <c r="F9935" i="6"/>
  <c r="E9935" i="6"/>
  <c r="D9936" i="6"/>
  <c r="F9936" i="6"/>
  <c r="E9936" i="6"/>
  <c r="D9937" i="6"/>
  <c r="F9937" i="6"/>
  <c r="E9937" i="6"/>
  <c r="D9938" i="6"/>
  <c r="F9938" i="6"/>
  <c r="E9938" i="6"/>
  <c r="D9939" i="6"/>
  <c r="F9939" i="6"/>
  <c r="E9939" i="6"/>
  <c r="D9940" i="6"/>
  <c r="F9940" i="6"/>
  <c r="E9940" i="6"/>
  <c r="D9941" i="6"/>
  <c r="F9941" i="6"/>
  <c r="E9941" i="6"/>
  <c r="D9942" i="6"/>
  <c r="F9942" i="6"/>
  <c r="E9942" i="6"/>
  <c r="D9943" i="6"/>
  <c r="F9943" i="6"/>
  <c r="E9943" i="6"/>
  <c r="D9944" i="6"/>
  <c r="F9944" i="6"/>
  <c r="E9944" i="6"/>
  <c r="D9945" i="6"/>
  <c r="F9945" i="6"/>
  <c r="E9945" i="6"/>
  <c r="D9946" i="6"/>
  <c r="F9946" i="6"/>
  <c r="E9946" i="6"/>
  <c r="D9947" i="6"/>
  <c r="F9947" i="6"/>
  <c r="E9947" i="6"/>
  <c r="D9948" i="6"/>
  <c r="F9948" i="6"/>
  <c r="E9948" i="6"/>
  <c r="D9949" i="6"/>
  <c r="F9949" i="6"/>
  <c r="E9949" i="6"/>
  <c r="D9950" i="6"/>
  <c r="F9950" i="6"/>
  <c r="E9950" i="6"/>
  <c r="D9951" i="6"/>
  <c r="F9951" i="6"/>
  <c r="E9951" i="6"/>
  <c r="D9952" i="6"/>
  <c r="F9952" i="6"/>
  <c r="E9952" i="6"/>
  <c r="D9953" i="6"/>
  <c r="F9953" i="6"/>
  <c r="E9953" i="6"/>
  <c r="D9954" i="6"/>
  <c r="F9954" i="6"/>
  <c r="E9954" i="6"/>
  <c r="D9955" i="6"/>
  <c r="F9955" i="6"/>
  <c r="E9955" i="6"/>
  <c r="D9956" i="6"/>
  <c r="F9956" i="6"/>
  <c r="E9956" i="6"/>
  <c r="D9957" i="6"/>
  <c r="F9957" i="6"/>
  <c r="E9957" i="6"/>
  <c r="D9958" i="6"/>
  <c r="F9958" i="6"/>
  <c r="E9958" i="6"/>
  <c r="D9959" i="6"/>
  <c r="F9959" i="6"/>
  <c r="E9959" i="6"/>
  <c r="D9960" i="6"/>
  <c r="F9960" i="6"/>
  <c r="E9960" i="6"/>
  <c r="D9961" i="6"/>
  <c r="F9961" i="6"/>
  <c r="E9961" i="6"/>
  <c r="D9962" i="6"/>
  <c r="F9962" i="6"/>
  <c r="E9962" i="6"/>
  <c r="D9963" i="6"/>
  <c r="F9963" i="6"/>
  <c r="E9963" i="6"/>
  <c r="D9964" i="6"/>
  <c r="F9964" i="6"/>
  <c r="E9964" i="6"/>
  <c r="D9965" i="6"/>
  <c r="F9965" i="6"/>
  <c r="E9965" i="6"/>
  <c r="D9966" i="6"/>
  <c r="F9966" i="6"/>
  <c r="E9966" i="6"/>
  <c r="D9967" i="6"/>
  <c r="F9967" i="6"/>
  <c r="E9967" i="6"/>
  <c r="D9968" i="6"/>
  <c r="F9968" i="6"/>
  <c r="E9968" i="6"/>
  <c r="D9969" i="6"/>
  <c r="F9969" i="6"/>
  <c r="E9969" i="6"/>
  <c r="D9970" i="6"/>
  <c r="F9970" i="6"/>
  <c r="E9970" i="6"/>
  <c r="D9971" i="6"/>
  <c r="F9971" i="6"/>
  <c r="E9971" i="6"/>
  <c r="D9972" i="6"/>
  <c r="F9972" i="6"/>
  <c r="E9972" i="6"/>
  <c r="D9973" i="6"/>
  <c r="F9973" i="6"/>
  <c r="E9973" i="6"/>
  <c r="D9974" i="6"/>
  <c r="F9974" i="6"/>
  <c r="E9974" i="6"/>
  <c r="D9975" i="6"/>
  <c r="F9975" i="6"/>
  <c r="E9975" i="6"/>
  <c r="D9976" i="6"/>
  <c r="F9976" i="6"/>
  <c r="E9976" i="6"/>
  <c r="D9977" i="6"/>
  <c r="F9977" i="6"/>
  <c r="E9977" i="6"/>
  <c r="D9978" i="6"/>
  <c r="F9978" i="6"/>
  <c r="E9978" i="6"/>
  <c r="D9979" i="6"/>
  <c r="F9979" i="6"/>
  <c r="E9979" i="6"/>
  <c r="D9980" i="6"/>
  <c r="F9980" i="6"/>
  <c r="E9980" i="6"/>
  <c r="D9981" i="6"/>
  <c r="F9981" i="6"/>
  <c r="E9981" i="6"/>
  <c r="D9982" i="6"/>
  <c r="F9982" i="6"/>
  <c r="E9982" i="6"/>
  <c r="D9983" i="6"/>
  <c r="F9983" i="6"/>
  <c r="E9983" i="6"/>
  <c r="D9984" i="6"/>
  <c r="F9984" i="6"/>
  <c r="E9984" i="6"/>
  <c r="D9985" i="6"/>
  <c r="F9985" i="6"/>
  <c r="E9985" i="6"/>
  <c r="D9986" i="6"/>
  <c r="F9986" i="6"/>
  <c r="E9986" i="6"/>
  <c r="D9987" i="6"/>
  <c r="F9987" i="6"/>
  <c r="E9987" i="6"/>
  <c r="D9988" i="6"/>
  <c r="F9988" i="6"/>
  <c r="E9988" i="6"/>
  <c r="D9989" i="6"/>
  <c r="F9989" i="6"/>
  <c r="E9989" i="6"/>
  <c r="D9990" i="6"/>
  <c r="F9990" i="6"/>
  <c r="E9990" i="6"/>
  <c r="D9991" i="6"/>
  <c r="F9991" i="6"/>
  <c r="E9991" i="6"/>
  <c r="D9992" i="6"/>
  <c r="F9992" i="6"/>
  <c r="E9992" i="6"/>
  <c r="D9993" i="6"/>
  <c r="F9993" i="6"/>
  <c r="E9993" i="6"/>
  <c r="D9994" i="6"/>
  <c r="F9994" i="6"/>
  <c r="E9994" i="6"/>
  <c r="D9995" i="6"/>
  <c r="F9995" i="6"/>
  <c r="E9995" i="6"/>
  <c r="D9996" i="6"/>
  <c r="F9996" i="6"/>
  <c r="E9996" i="6"/>
  <c r="D9997" i="6"/>
  <c r="F9997" i="6"/>
  <c r="E9997" i="6"/>
  <c r="D9998" i="6"/>
  <c r="F9998" i="6"/>
  <c r="E9998" i="6"/>
  <c r="D9999" i="6"/>
  <c r="F9999" i="6"/>
  <c r="E9999" i="6"/>
  <c r="D10000" i="6"/>
  <c r="F10000" i="6"/>
  <c r="E10000" i="6"/>
  <c r="D10001" i="6"/>
  <c r="F10001" i="6"/>
  <c r="E10001" i="6"/>
  <c r="D10002" i="6"/>
  <c r="F10002" i="6"/>
  <c r="E10002" i="6"/>
  <c r="D10003" i="6"/>
  <c r="F10003" i="6"/>
  <c r="E10003" i="6"/>
  <c r="D10004" i="6"/>
  <c r="F10004" i="6"/>
  <c r="E10004" i="6"/>
  <c r="D10005" i="6"/>
  <c r="F10005" i="6"/>
  <c r="E10005" i="6"/>
  <c r="D10006" i="6"/>
  <c r="F10006" i="6"/>
  <c r="E10006" i="6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102" i="2"/>
  <c r="M103" i="2"/>
  <c r="M104" i="2"/>
  <c r="M105" i="2"/>
</calcChain>
</file>

<file path=xl/sharedStrings.xml><?xml version="1.0" encoding="utf-8"?>
<sst xmlns="http://schemas.openxmlformats.org/spreadsheetml/2006/main" count="29509" uniqueCount="1698">
  <si>
    <t>agency_id</t>
  </si>
  <si>
    <t>agency_name</t>
  </si>
  <si>
    <t>agency_url</t>
  </si>
  <si>
    <t>agency_timezone</t>
  </si>
  <si>
    <t>agency_lang</t>
  </si>
  <si>
    <t>agency_phone</t>
  </si>
  <si>
    <t>agency_fare_url</t>
  </si>
  <si>
    <t>krt</t>
  </si>
  <si>
    <t>Kanawha Valley Regional Transportation Authority (krt)</t>
  </si>
  <si>
    <t>http://www.rideonkrt.com</t>
  </si>
  <si>
    <t>America/New_York</t>
  </si>
  <si>
    <t>en</t>
  </si>
  <si>
    <t>(304) 343-7586</t>
  </si>
  <si>
    <t>http://www.rideonkrt.com/site/fare-info.html</t>
  </si>
  <si>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</si>
  <si>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</si>
  <si>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</si>
  <si>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</si>
  <si>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</si>
  <si>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</si>
  <si>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</si>
  <si>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</si>
  <si>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location_type</t>
  </si>
  <si>
    <t>parent_station</t>
  </si>
  <si>
    <t>stop_timezone</t>
  </si>
  <si>
    <t>wheelchair_boarding</t>
  </si>
  <si>
    <t>zone</t>
  </si>
  <si>
    <t>119&amp;Coop</t>
  </si>
  <si>
    <t>US 119 at Coopers Creek</t>
  </si>
  <si>
    <t>119&amp;Dutch</t>
  </si>
  <si>
    <t>US 119 &amp; Dutch Road</t>
  </si>
  <si>
    <t>119&amp;Frame</t>
  </si>
  <si>
    <t>US 119 &amp; Frame Road</t>
  </si>
  <si>
    <t>119&amp;Jordan</t>
  </si>
  <si>
    <t>US 119 &amp; Jordan Creek</t>
  </si>
  <si>
    <t>119&amp;Lilly</t>
  </si>
  <si>
    <t>US 119 &amp; Lilly Street</t>
  </si>
  <si>
    <t>12th&amp;Dun</t>
  </si>
  <si>
    <t>12th Street &amp; Dunbar Avenue</t>
  </si>
  <si>
    <t>26th&amp;7th</t>
  </si>
  <si>
    <t>26th Street &amp; 7th Avenue</t>
  </si>
  <si>
    <t>35th</t>
  </si>
  <si>
    <t>35th Street</t>
  </si>
  <si>
    <t>36th&amp;McC</t>
  </si>
  <si>
    <t>36th Street &amp; MacCorkle Avenue</t>
  </si>
  <si>
    <t>3rd_mont</t>
  </si>
  <si>
    <t>Montgomery Amtrak</t>
  </si>
  <si>
    <t>40th&amp;rt25</t>
  </si>
  <si>
    <t>40th Street &amp; Route 25 (Nitro)</t>
  </si>
  <si>
    <t>4th&amp;Stock</t>
  </si>
  <si>
    <t>4th &amp; Stockton Streets</t>
  </si>
  <si>
    <t>57th&amp;McC</t>
  </si>
  <si>
    <t>57th Street &amp; MacCorkle Avenue</t>
  </si>
  <si>
    <t>61Handley</t>
  </si>
  <si>
    <t>WV Rt 61 at Handley</t>
  </si>
  <si>
    <t>61Pratt</t>
  </si>
  <si>
    <t>WV Rt 61 at Pratt</t>
  </si>
  <si>
    <t>67th&amp;McC</t>
  </si>
  <si>
    <t>67th Street &amp; MacCorkle Avenue</t>
  </si>
  <si>
    <t>aaa</t>
  </si>
  <si>
    <t>AAA</t>
  </si>
  <si>
    <t>AJackson</t>
  </si>
  <si>
    <t>Andrew Jackson Middle School</t>
  </si>
  <si>
    <t>Alcoa&amp;SP</t>
  </si>
  <si>
    <t>Alcoa Drive &amp; South Park Road</t>
  </si>
  <si>
    <t>AlumElem</t>
  </si>
  <si>
    <t>Alum Creek Elementary School</t>
  </si>
  <si>
    <t>Ashton</t>
  </si>
  <si>
    <t>Ashton Place</t>
  </si>
  <si>
    <t>B&amp;B</t>
  </si>
  <si>
    <t>Bridge Road &amp; Walnut Road</t>
  </si>
  <si>
    <t>Bigley&amp;Ash</t>
  </si>
  <si>
    <t>Bigley Avenue &amp; Ash Street</t>
  </si>
  <si>
    <t>Bigley&amp;Wash</t>
  </si>
  <si>
    <t>Bigley Avenue &amp; Washington Street</t>
  </si>
  <si>
    <t>Bonham</t>
  </si>
  <si>
    <t>Bonham Dairy</t>
  </si>
  <si>
    <t>CA&amp;Wash</t>
  </si>
  <si>
    <t>Califorina &amp; Washington Streets</t>
  </si>
  <si>
    <t>CabinCrk</t>
  </si>
  <si>
    <t>US Highway 61 at Cabin Creek</t>
  </si>
  <si>
    <t>CabinCrk&amp;Dawes</t>
  </si>
  <si>
    <t>Cabin Creek at Dawes</t>
  </si>
  <si>
    <t>CabinCrk&amp;DryBranch</t>
  </si>
  <si>
    <t>Cabin Creek at Dry Branch</t>
  </si>
  <si>
    <t>CapHigh</t>
  </si>
  <si>
    <t>Capital High School</t>
  </si>
  <si>
    <t>capMark</t>
  </si>
  <si>
    <t>Capitol Market</t>
  </si>
  <si>
    <t>CedarGrove</t>
  </si>
  <si>
    <t>Cedar Grove Mall</t>
  </si>
  <si>
    <t>Char&amp;Gar</t>
  </si>
  <si>
    <t>Charmac &amp; Garrison Streets</t>
  </si>
  <si>
    <t>Cinco</t>
  </si>
  <si>
    <t>Cinco Bridge</t>
  </si>
  <si>
    <t>Clearvw&amp;Siss</t>
  </si>
  <si>
    <t>Clearview Heights &amp; Sissonville Drive</t>
  </si>
  <si>
    <t>Clendinin</t>
  </si>
  <si>
    <t>Clendenin</t>
  </si>
  <si>
    <t>D&amp;6th</t>
  </si>
  <si>
    <t>D Street &amp; 6th Avenue</t>
  </si>
  <si>
    <t>D&amp;7th</t>
  </si>
  <si>
    <t>D Street &amp; 7th Avenue</t>
  </si>
  <si>
    <t>Dave&amp;Thorne</t>
  </si>
  <si>
    <t>Daverton &amp; Thorne</t>
  </si>
  <si>
    <t>DavisCrk</t>
  </si>
  <si>
    <t>Davis Creek</t>
  </si>
  <si>
    <t>Eav</t>
  </si>
  <si>
    <t>East Avenue</t>
  </si>
  <si>
    <t>Ebank</t>
  </si>
  <si>
    <t>East Bank</t>
  </si>
  <si>
    <t>Elkview_kmart</t>
  </si>
  <si>
    <t>Elkview K-Mart</t>
  </si>
  <si>
    <t>Elmore&amp;Preston</t>
  </si>
  <si>
    <t>Elmore &amp; Preston Streets</t>
  </si>
  <si>
    <t>Eskdale</t>
  </si>
  <si>
    <t>Cabin Creek at Eskdale</t>
  </si>
  <si>
    <t>Fisher&amp;Siss</t>
  </si>
  <si>
    <t>Fisher's Branch Road &amp; Sissonville Drive</t>
  </si>
  <si>
    <t>Front&amp;31</t>
  </si>
  <si>
    <t>CAMC Memorial Hospital</t>
  </si>
  <si>
    <t>Grnbr&amp;Wash</t>
  </si>
  <si>
    <t>Greenbrier &amp; Washington Streets</t>
  </si>
  <si>
    <t>hdepot</t>
  </si>
  <si>
    <t>Home Depot</t>
  </si>
  <si>
    <t>HillApt</t>
  </si>
  <si>
    <t>Hillcrest Apartments</t>
  </si>
  <si>
    <t>Hills&amp;Cresc</t>
  </si>
  <si>
    <t>Hillsdale &amp; Crescent</t>
  </si>
  <si>
    <t>hwy8</t>
  </si>
  <si>
    <t>WV Rt 6 at Montgomery</t>
  </si>
  <si>
    <t>icerink</t>
  </si>
  <si>
    <t>Ice Rink Shelter</t>
  </si>
  <si>
    <t>KanBlvd&amp;Malden</t>
  </si>
  <si>
    <t>Kanawha Boulevard at Malden</t>
  </si>
  <si>
    <t>kohls</t>
  </si>
  <si>
    <t>RHL Boulevard Shelter South</t>
  </si>
  <si>
    <t>lee&amp;md</t>
  </si>
  <si>
    <t>Lee and Maryland Streets</t>
  </si>
  <si>
    <t>leeLeo</t>
  </si>
  <si>
    <t>Lee Street East &amp; Leon Sullivan Way</t>
  </si>
  <si>
    <t>leeTri</t>
  </si>
  <si>
    <t>Lee Street Triangle</t>
  </si>
  <si>
    <t>Leewood</t>
  </si>
  <si>
    <t>Cabin Creek at Leewood</t>
  </si>
  <si>
    <t>lowes</t>
  </si>
  <si>
    <t>Dudley Farms Plaza</t>
  </si>
  <si>
    <t>LPTerr</t>
  </si>
  <si>
    <t>Littlepage Terrace</t>
  </si>
  <si>
    <t>LTM</t>
  </si>
  <si>
    <t>Laidley Transit Mall</t>
  </si>
  <si>
    <t>Marmet</t>
  </si>
  <si>
    <t>marquee</t>
  </si>
  <si>
    <t>Marquee Cinema</t>
  </si>
  <si>
    <t>McC&amp;RL</t>
  </si>
  <si>
    <t>MacCorkle Avenue &amp; Rock Lake Drive</t>
  </si>
  <si>
    <t>McQ&amp;Beech</t>
  </si>
  <si>
    <t>McQueen Avenue &amp; Beech Street</t>
  </si>
  <si>
    <t>Millertown</t>
  </si>
  <si>
    <t>Mont&amp;Glen</t>
  </si>
  <si>
    <t>Montrose Drive &amp; Glendale Avenue</t>
  </si>
  <si>
    <t>Montg</t>
  </si>
  <si>
    <t>Montgomery</t>
  </si>
  <si>
    <t>NitroMarket</t>
  </si>
  <si>
    <t>Nitro Market Place</t>
  </si>
  <si>
    <t>Oak&amp;Oak</t>
  </si>
  <si>
    <t>Oakwood &amp; Oakhurst</t>
  </si>
  <si>
    <t>Oak&amp;Serene</t>
  </si>
  <si>
    <t>Oakridge &amp; Serene</t>
  </si>
  <si>
    <t>Ohley</t>
  </si>
  <si>
    <t>Cabin Creek at Ohley</t>
  </si>
  <si>
    <t>OldFaschek</t>
  </si>
  <si>
    <t>WV Rt 214 &amp; Little Coal River Road (Old FasChek)</t>
  </si>
  <si>
    <t>PaintCrk</t>
  </si>
  <si>
    <t>Paint Creek at Gallagher</t>
  </si>
  <si>
    <t>PatrickPlaza</t>
  </si>
  <si>
    <t>Patrick Street Plaza</t>
  </si>
  <si>
    <t>Pied&amp;Camp</t>
  </si>
  <si>
    <t>Piedmont &amp; Campbell's Creek</t>
  </si>
  <si>
    <t>quick</t>
  </si>
  <si>
    <t>Quick Road</t>
  </si>
  <si>
    <t>quincy</t>
  </si>
  <si>
    <t>Quincy Mall</t>
  </si>
  <si>
    <t>quincyWalmart</t>
  </si>
  <si>
    <t>Quincy Center WalMart</t>
  </si>
  <si>
    <t>qur&amp;cap</t>
  </si>
  <si>
    <t>Quarrier and Capitol Streets</t>
  </si>
  <si>
    <t>regJail</t>
  </si>
  <si>
    <t>Kanawha Regional Jail</t>
  </si>
  <si>
    <t>riverside</t>
  </si>
  <si>
    <t>Riverside High School</t>
  </si>
  <si>
    <t>riverwalk</t>
  </si>
  <si>
    <t>Riverwalk Plaza</t>
  </si>
  <si>
    <t>sams</t>
  </si>
  <si>
    <t>Sam's Club</t>
  </si>
  <si>
    <t>sissdr</t>
  </si>
  <si>
    <t>Sissonville Drive</t>
  </si>
  <si>
    <t>springhillapts</t>
  </si>
  <si>
    <t>Springhill Apartments</t>
  </si>
  <si>
    <t>stalbansstat</t>
  </si>
  <si>
    <t>St. Albans Station</t>
  </si>
  <si>
    <t>target</t>
  </si>
  <si>
    <t>RHL Boulevard Shelter North</t>
  </si>
  <si>
    <t>thomasgroc</t>
  </si>
  <si>
    <t>Thomas Grocery</t>
  </si>
  <si>
    <t>ticketmaster</t>
  </si>
  <si>
    <t>TicketMaster</t>
  </si>
  <si>
    <t>trace&amp;dudley</t>
  </si>
  <si>
    <t>Trace Fork Boulevard &amp; Dudley Farms</t>
  </si>
  <si>
    <t>trg</t>
  </si>
  <si>
    <t>TRG</t>
  </si>
  <si>
    <t>tristateresort</t>
  </si>
  <si>
    <t>Tri-State Resort</t>
  </si>
  <si>
    <t>tylermnt</t>
  </si>
  <si>
    <t>Top of Tyler Mountain</t>
  </si>
  <si>
    <t>us35&amp;us60</t>
  </si>
  <si>
    <t>US 35 &amp; US 60</t>
  </si>
  <si>
    <t>walmart</t>
  </si>
  <si>
    <t>Walmart</t>
  </si>
  <si>
    <t>WashEliz</t>
  </si>
  <si>
    <t>Washington Street East &amp; Elizabeth Street</t>
  </si>
  <si>
    <t>Bus Shelter # 09-19</t>
  </si>
  <si>
    <t>WashMorris</t>
  </si>
  <si>
    <t>Washington Street East &amp; Morris Street (CAMC Gen. Outbound)</t>
  </si>
  <si>
    <t>WashRuff</t>
  </si>
  <si>
    <t>Washington Street East &amp; Ruffner Avenue</t>
  </si>
  <si>
    <t>Wdwrd&amp;Hdly</t>
  </si>
  <si>
    <t>Woodward &amp; Headley Drives</t>
  </si>
  <si>
    <t>wilkes&amp;sfort</t>
  </si>
  <si>
    <t>Wilkes Drive &amp; South Fort Drive</t>
  </si>
  <si>
    <t>wvsu</t>
  </si>
  <si>
    <t>West Virginia State University</t>
  </si>
  <si>
    <t>YMCA</t>
  </si>
  <si>
    <t>pullman</t>
  </si>
  <si>
    <t>Pullman Square</t>
  </si>
  <si>
    <t>IT bus, Huntington at Pullman Square</t>
  </si>
  <si>
    <t>it-2</t>
  </si>
  <si>
    <t>it_ccP&amp;R</t>
  </si>
  <si>
    <t>Crooked Creek Park and Ride</t>
  </si>
  <si>
    <t>it-1</t>
  </si>
  <si>
    <t>it_stCap5</t>
  </si>
  <si>
    <t>State Capitol Building 5</t>
  </si>
  <si>
    <t>milton</t>
  </si>
  <si>
    <t>Milton</t>
  </si>
  <si>
    <t>tta_center</t>
  </si>
  <si>
    <t>TTA Center</t>
  </si>
  <si>
    <t>htnMall</t>
  </si>
  <si>
    <t>Huntington Mall</t>
  </si>
  <si>
    <t>route_id</t>
  </si>
  <si>
    <t>service_id</t>
  </si>
  <si>
    <t>trip_id</t>
  </si>
  <si>
    <t>trip_headsign</t>
  </si>
  <si>
    <t>trip_short_name</t>
  </si>
  <si>
    <t>direction_id</t>
  </si>
  <si>
    <t>block_id</t>
  </si>
  <si>
    <t>shape_id</t>
  </si>
  <si>
    <t>wheelchair_accessible</t>
  </si>
  <si>
    <t>R1</t>
  </si>
  <si>
    <t>weekdays</t>
  </si>
  <si>
    <t>1out_g_1</t>
  </si>
  <si>
    <t xml:space="preserve"> St. Albans</t>
  </si>
  <si>
    <t>1_KT_Out</t>
  </si>
  <si>
    <t>1out_g_2</t>
  </si>
  <si>
    <t>1out_g_3</t>
  </si>
  <si>
    <t>1out_ltm_1</t>
  </si>
  <si>
    <t>1out_ltm_2</t>
  </si>
  <si>
    <t>1out_rt2_1</t>
  </si>
  <si>
    <t>1out_rt2_2</t>
  </si>
  <si>
    <t>1out_rt2_3</t>
  </si>
  <si>
    <t>1out_rt2_4</t>
  </si>
  <si>
    <t>1out_rt2_5</t>
  </si>
  <si>
    <t>1out_rt2_6</t>
  </si>
  <si>
    <t>1out_rt2_7</t>
  </si>
  <si>
    <t>1out_rt2_8</t>
  </si>
  <si>
    <t>1out_rt2_9</t>
  </si>
  <si>
    <t>1out_rt2_10</t>
  </si>
  <si>
    <t>1out_rt2_11</t>
  </si>
  <si>
    <t>1out_rt2_12</t>
  </si>
  <si>
    <t>1out_rt2_13</t>
  </si>
  <si>
    <t>1out_rt2_14</t>
  </si>
  <si>
    <t>1out_rt2_15</t>
  </si>
  <si>
    <t>1out_rt2_16</t>
  </si>
  <si>
    <t>1out_rt2_17</t>
  </si>
  <si>
    <t>1out_rt2_18</t>
  </si>
  <si>
    <t>1out_rt2_19</t>
  </si>
  <si>
    <t>1out_rt2_20</t>
  </si>
  <si>
    <t>1out_rt2_21</t>
  </si>
  <si>
    <t>1out_rt2_22</t>
  </si>
  <si>
    <t>1out_rt2_23</t>
  </si>
  <si>
    <t>1_MC_Out</t>
  </si>
  <si>
    <t>1out_rt2_24</t>
  </si>
  <si>
    <t>1out_rt2_25</t>
  </si>
  <si>
    <t>1out_rt2_26</t>
  </si>
  <si>
    <t>1out_rt2_27</t>
  </si>
  <si>
    <t>1out_rt2_28</t>
  </si>
  <si>
    <t>1out_rt2_29</t>
  </si>
  <si>
    <t>1out_rt2_30</t>
  </si>
  <si>
    <t>1out_rt2_31</t>
  </si>
  <si>
    <t>1out_rt2_32</t>
  </si>
  <si>
    <t>1out_rt22_1</t>
  </si>
  <si>
    <t>1out_rt22_2</t>
  </si>
  <si>
    <t>1out_rt22_3</t>
  </si>
  <si>
    <t>1out_rt22_4</t>
  </si>
  <si>
    <t>1out_rt22_5</t>
  </si>
  <si>
    <t>1out_rt22_6</t>
  </si>
  <si>
    <t>1out_rt22_7</t>
  </si>
  <si>
    <t>1out_rt22_8</t>
  </si>
  <si>
    <t>1out_rt22_9</t>
  </si>
  <si>
    <t>1out_rt22_10</t>
  </si>
  <si>
    <t>1out_rt22_11</t>
  </si>
  <si>
    <t>1out_rt22_12</t>
  </si>
  <si>
    <t>1out_rt22_13</t>
  </si>
  <si>
    <t>1out_rt22_14</t>
  </si>
  <si>
    <t>1out_rt22_15</t>
  </si>
  <si>
    <t>1out_rt22_16</t>
  </si>
  <si>
    <t>1out_rt22_17</t>
  </si>
  <si>
    <t>1out_rt22_18</t>
  </si>
  <si>
    <t>1out_rt22_19</t>
  </si>
  <si>
    <t>1out_rt22_20</t>
  </si>
  <si>
    <t>1out_rt22_21</t>
  </si>
  <si>
    <t>1out_rt22_22</t>
  </si>
  <si>
    <t>1out_rt22_23</t>
  </si>
  <si>
    <t>1out_rt22_24</t>
  </si>
  <si>
    <t>1out_rt22_25</t>
  </si>
  <si>
    <t>1out_rt22_26</t>
  </si>
  <si>
    <t>1out_rt22_27</t>
  </si>
  <si>
    <t>1out_rt22_28</t>
  </si>
  <si>
    <t>1out_rt22_29</t>
  </si>
  <si>
    <t>1in_g_1</t>
  </si>
  <si>
    <t xml:space="preserve"> Capitol</t>
  </si>
  <si>
    <t>1_KT_In</t>
  </si>
  <si>
    <t>1in_g_2</t>
  </si>
  <si>
    <t>1_MC_In</t>
  </si>
  <si>
    <t>1in_rt2_1</t>
  </si>
  <si>
    <t>1in_rt2_2</t>
  </si>
  <si>
    <t>1in_rt2_3</t>
  </si>
  <si>
    <t>1in_rt2_4</t>
  </si>
  <si>
    <t>1in_rt2_5</t>
  </si>
  <si>
    <t>1in_rt2_6</t>
  </si>
  <si>
    <t>1in_rt2_7</t>
  </si>
  <si>
    <t>1in_rt2_8</t>
  </si>
  <si>
    <t>1in_rt2_9</t>
  </si>
  <si>
    <t>1in_rt2_10</t>
  </si>
  <si>
    <t>1in_rt2_11</t>
  </si>
  <si>
    <t>1in_rt2_12</t>
  </si>
  <si>
    <t>1in_rt2_13</t>
  </si>
  <si>
    <t>1in_rt2_14</t>
  </si>
  <si>
    <t>1in_rt2_15</t>
  </si>
  <si>
    <t>1in_rt2_16</t>
  </si>
  <si>
    <t>1in_rt2_17</t>
  </si>
  <si>
    <t>1in_rt2_18</t>
  </si>
  <si>
    <t>1in_rt2_19</t>
  </si>
  <si>
    <t>1in_rt2_20</t>
  </si>
  <si>
    <t>1in_rt2_21</t>
  </si>
  <si>
    <t>1in_rt2_22</t>
  </si>
  <si>
    <t>1in_rt2_23</t>
  </si>
  <si>
    <t>1in_rt2_24</t>
  </si>
  <si>
    <t>1in_rt2_25</t>
  </si>
  <si>
    <t>1in_rt2_26</t>
  </si>
  <si>
    <t>1in_rt2_27</t>
  </si>
  <si>
    <t>1in_rt2_28</t>
  </si>
  <si>
    <t>1in_rt2_29</t>
  </si>
  <si>
    <t>1in_rt9_1</t>
  </si>
  <si>
    <t>1in_rt9_2</t>
  </si>
  <si>
    <t>1in_rt21_1</t>
  </si>
  <si>
    <t>1in_rt22_1</t>
  </si>
  <si>
    <t>1in_rt22_2</t>
  </si>
  <si>
    <t>1in_rt22_3</t>
  </si>
  <si>
    <t>1in_rt22_4</t>
  </si>
  <si>
    <t>1in_rt22_5</t>
  </si>
  <si>
    <t>1in_rt22_6</t>
  </si>
  <si>
    <t>1in_rt22_7</t>
  </si>
  <si>
    <t>1in_rt22_8</t>
  </si>
  <si>
    <t>1in_rt22_9</t>
  </si>
  <si>
    <t>1in_rt22_10</t>
  </si>
  <si>
    <t>1in_rt22_11</t>
  </si>
  <si>
    <t>1in_rt22_12</t>
  </si>
  <si>
    <t>1in_rt22_13</t>
  </si>
  <si>
    <t>1in_rt22_14</t>
  </si>
  <si>
    <t>1in_rt22_15</t>
  </si>
  <si>
    <t>1in_rt22_16</t>
  </si>
  <si>
    <t>1in_rt22_17</t>
  </si>
  <si>
    <t>1in_rt22_18</t>
  </si>
  <si>
    <t>1in_rt22_19</t>
  </si>
  <si>
    <t>1in_rt22_20</t>
  </si>
  <si>
    <t>1in_rt22_21</t>
  </si>
  <si>
    <t>1in_rt22_22</t>
  </si>
  <si>
    <t>1in_rt22_23</t>
  </si>
  <si>
    <t>1in_rt22_24</t>
  </si>
  <si>
    <t>1in_rt22_25</t>
  </si>
  <si>
    <t>1in_rt22_26</t>
  </si>
  <si>
    <t>1in_rt22_27</t>
  </si>
  <si>
    <t>1in_rt22_28</t>
  </si>
  <si>
    <t>1in_rt22_29</t>
  </si>
  <si>
    <t>sundays</t>
  </si>
  <si>
    <t>1out_g_6</t>
  </si>
  <si>
    <t>1out_rt2_64</t>
  </si>
  <si>
    <t>1out_rt2_65</t>
  </si>
  <si>
    <t>1out_rt2_66</t>
  </si>
  <si>
    <t>1out_rt2_67</t>
  </si>
  <si>
    <t>1out_rt2_68</t>
  </si>
  <si>
    <t>1out_rt2_69</t>
  </si>
  <si>
    <t>1out_rt2_70</t>
  </si>
  <si>
    <t>1out_rt2_71</t>
  </si>
  <si>
    <t>1out_rt2_72</t>
  </si>
  <si>
    <t>1out_rt2_73</t>
  </si>
  <si>
    <t>1in_g_10</t>
  </si>
  <si>
    <t>1in_rt2_55</t>
  </si>
  <si>
    <t>1in_rt2_56</t>
  </si>
  <si>
    <t>1in_rt2_57</t>
  </si>
  <si>
    <t>1in_rt2_58</t>
  </si>
  <si>
    <t>1in_rt2_59</t>
  </si>
  <si>
    <t>1in_rt2_60</t>
  </si>
  <si>
    <t>1in_rt2_61</t>
  </si>
  <si>
    <t>1in_rt2_62</t>
  </si>
  <si>
    <t>1in_rt2_63</t>
  </si>
  <si>
    <t>saturdays</t>
  </si>
  <si>
    <t>1out_g_4</t>
  </si>
  <si>
    <t>1out_g_5</t>
  </si>
  <si>
    <t>1out_ltm_3</t>
  </si>
  <si>
    <t>1out_rt1_1</t>
  </si>
  <si>
    <t>1out_rt1_2</t>
  </si>
  <si>
    <t>1out_rt2_33</t>
  </si>
  <si>
    <t>1out_rt2_34</t>
  </si>
  <si>
    <t>1out_rt2_35</t>
  </si>
  <si>
    <t>1out_rt2_36</t>
  </si>
  <si>
    <t>1out_rt2_37</t>
  </si>
  <si>
    <t>1out_rt2_38</t>
  </si>
  <si>
    <t>1out_rt2_39</t>
  </si>
  <si>
    <t>1out_rt2_40</t>
  </si>
  <si>
    <t>1out_rt2_41</t>
  </si>
  <si>
    <t>1out_rt2_42</t>
  </si>
  <si>
    <t>1out_rt2_43</t>
  </si>
  <si>
    <t>1out_rt2_44</t>
  </si>
  <si>
    <t>1out_rt2_45</t>
  </si>
  <si>
    <t>1out_rt2_47</t>
  </si>
  <si>
    <t>1out_rt2_48</t>
  </si>
  <si>
    <t>1out_rt2_49</t>
  </si>
  <si>
    <t>1out_rt2_50</t>
  </si>
  <si>
    <t>1out_rt2_51</t>
  </si>
  <si>
    <t>1out_rt2_52</t>
  </si>
  <si>
    <t>1out_rt2_53</t>
  </si>
  <si>
    <t>1out_rt2_54</t>
  </si>
  <si>
    <t>1out_rt2_55</t>
  </si>
  <si>
    <t>1out_rt2_56</t>
  </si>
  <si>
    <t>1out_rt2_57</t>
  </si>
  <si>
    <t>1out_rt2_58</t>
  </si>
  <si>
    <t>1out_rt2_59</t>
  </si>
  <si>
    <t>1out_rt2_60</t>
  </si>
  <si>
    <t>1out_rt2_61</t>
  </si>
  <si>
    <t>1out_rt2_62</t>
  </si>
  <si>
    <t>1out_rt2_63</t>
  </si>
  <si>
    <t>1out_rt22_30</t>
  </si>
  <si>
    <t>1out_rt22_31</t>
  </si>
  <si>
    <t>1out_rt22_32</t>
  </si>
  <si>
    <t>1out_rt22_33</t>
  </si>
  <si>
    <t>1out_rt22_34</t>
  </si>
  <si>
    <t>1out_rt22_35</t>
  </si>
  <si>
    <t>1out_rt22_36</t>
  </si>
  <si>
    <t>1out_rt22_37</t>
  </si>
  <si>
    <t>1out_rt22_38</t>
  </si>
  <si>
    <t>1out_rt22_39</t>
  </si>
  <si>
    <t>1out_rt22_40</t>
  </si>
  <si>
    <t>1out_rt22_41</t>
  </si>
  <si>
    <t>1out_rt22_42</t>
  </si>
  <si>
    <t>1out_rt22_43</t>
  </si>
  <si>
    <t>1out_rt22_44</t>
  </si>
  <si>
    <t>1out_rt22_45</t>
  </si>
  <si>
    <t>1out_rt22_46</t>
  </si>
  <si>
    <t>1out_rt22_47</t>
  </si>
  <si>
    <t>1out_rt22_48</t>
  </si>
  <si>
    <t>1out_rt22_49</t>
  </si>
  <si>
    <t>1out_rt22_50</t>
  </si>
  <si>
    <t>1out_rt22_51</t>
  </si>
  <si>
    <t>1out_rt22_52</t>
  </si>
  <si>
    <t>1out_rt22_53</t>
  </si>
  <si>
    <t>1in_g_3</t>
  </si>
  <si>
    <t>1in_g_4</t>
  </si>
  <si>
    <t>1in_g_5</t>
  </si>
  <si>
    <t>1in_g_6</t>
  </si>
  <si>
    <t>1in_g_7</t>
  </si>
  <si>
    <t>1in_g_8</t>
  </si>
  <si>
    <t>1in_g_9</t>
  </si>
  <si>
    <t>1in_35st_1</t>
  </si>
  <si>
    <t>1in_35st_2</t>
  </si>
  <si>
    <t>1in_35st_3</t>
  </si>
  <si>
    <t>1in_35st_4</t>
  </si>
  <si>
    <t>1in_35st_5</t>
  </si>
  <si>
    <t>1in_rt2_30</t>
  </si>
  <si>
    <t>1in_rt2_31</t>
  </si>
  <si>
    <t>1in_rt2_32</t>
  </si>
  <si>
    <t>1in_rt2_33</t>
  </si>
  <si>
    <t>1in_rt2_34</t>
  </si>
  <si>
    <t>1in_rt2_35</t>
  </si>
  <si>
    <t>1in_rt2_36</t>
  </si>
  <si>
    <t>1in_rt2_37</t>
  </si>
  <si>
    <t>1in_rt2_38</t>
  </si>
  <si>
    <t>1in_rt2_39</t>
  </si>
  <si>
    <t>1in_rt2_40</t>
  </si>
  <si>
    <t>1in_rt2_41</t>
  </si>
  <si>
    <t>1in_rt2_42</t>
  </si>
  <si>
    <t>1in_rt2_43</t>
  </si>
  <si>
    <t>1in_rt2_44</t>
  </si>
  <si>
    <t>1in_rt2_45</t>
  </si>
  <si>
    <t>1in_rt2_46</t>
  </si>
  <si>
    <t>1in_rt2_47</t>
  </si>
  <si>
    <t>1in_rt2_48</t>
  </si>
  <si>
    <t>1in_rt2_49</t>
  </si>
  <si>
    <t>1in_rt2_50</t>
  </si>
  <si>
    <t>1in_rt2_51</t>
  </si>
  <si>
    <t>1in_rt2_52</t>
  </si>
  <si>
    <t>1in_rt2_53</t>
  </si>
  <si>
    <t>1in_rt2_54</t>
  </si>
  <si>
    <t>1in_rt22_30</t>
  </si>
  <si>
    <t>1in_rt22_31</t>
  </si>
  <si>
    <t>1in_rt22_32</t>
  </si>
  <si>
    <t>1in_rt22_33</t>
  </si>
  <si>
    <t>1in_rt22_34</t>
  </si>
  <si>
    <t>1in_rt22_35</t>
  </si>
  <si>
    <t>1in_rt22_36</t>
  </si>
  <si>
    <t>1in_rt22_37</t>
  </si>
  <si>
    <t>1in_rt22_38</t>
  </si>
  <si>
    <t>1in_rt22_39</t>
  </si>
  <si>
    <t>1in_rt22_40</t>
  </si>
  <si>
    <t>1in_rt22_41</t>
  </si>
  <si>
    <t>1in_rt22_42</t>
  </si>
  <si>
    <t>1in_rt22_43</t>
  </si>
  <si>
    <t>1in_rt22_44</t>
  </si>
  <si>
    <t>1in_rt22_45</t>
  </si>
  <si>
    <t>1in_rt22_46</t>
  </si>
  <si>
    <t>1in_rt22_47</t>
  </si>
  <si>
    <t>1in_rt22_48</t>
  </si>
  <si>
    <t>1in_rt22_49</t>
  </si>
  <si>
    <t>1in_rt22_50</t>
  </si>
  <si>
    <t>1in_rt22_51</t>
  </si>
  <si>
    <t>1in_rt22_52</t>
  </si>
  <si>
    <t>R11</t>
  </si>
  <si>
    <t>11out_5</t>
  </si>
  <si>
    <t>Oakridge</t>
  </si>
  <si>
    <t>11_Out</t>
  </si>
  <si>
    <t>11in_5</t>
  </si>
  <si>
    <t>Laidley Transit Mall Transit Mall</t>
  </si>
  <si>
    <t>11_In</t>
  </si>
  <si>
    <t>opdays</t>
  </si>
  <si>
    <t>11out_1</t>
  </si>
  <si>
    <t>11out_2</t>
  </si>
  <si>
    <t>11out_3</t>
  </si>
  <si>
    <t>11out_4</t>
  </si>
  <si>
    <t>11out_6</t>
  </si>
  <si>
    <t>11out_7</t>
  </si>
  <si>
    <t>11out_8</t>
  </si>
  <si>
    <t>11out_9</t>
  </si>
  <si>
    <t>11in_1</t>
  </si>
  <si>
    <t>11in_2</t>
  </si>
  <si>
    <t>11in_3</t>
  </si>
  <si>
    <t>11in_4</t>
  </si>
  <si>
    <t>11in_6</t>
  </si>
  <si>
    <t>11in_7</t>
  </si>
  <si>
    <t>11in_8</t>
  </si>
  <si>
    <t>R12</t>
  </si>
  <si>
    <t>12out_odell_1</t>
  </si>
  <si>
    <t>Elmore</t>
  </si>
  <si>
    <t>12_Out</t>
  </si>
  <si>
    <t>12out_odell_2</t>
  </si>
  <si>
    <t>12out_odell_3</t>
  </si>
  <si>
    <t>12out_full_1</t>
  </si>
  <si>
    <t>12out_full_2</t>
  </si>
  <si>
    <t>12out_full_3</t>
  </si>
  <si>
    <t>12out_full_4</t>
  </si>
  <si>
    <t>12in_bigley_1</t>
  </si>
  <si>
    <t>12_In</t>
  </si>
  <si>
    <t>12in_bigley_2</t>
  </si>
  <si>
    <t>12in_bigley_3</t>
  </si>
  <si>
    <t>12in_bigley_4</t>
  </si>
  <si>
    <t>12in_full_1</t>
  </si>
  <si>
    <t>12in_full_2</t>
  </si>
  <si>
    <t>12in_full_3</t>
  </si>
  <si>
    <t>12out_odell_4</t>
  </si>
  <si>
    <t>12out_full_5</t>
  </si>
  <si>
    <t>12out_char_1</t>
  </si>
  <si>
    <t>12out_char_2</t>
  </si>
  <si>
    <t>12out_char_3</t>
  </si>
  <si>
    <t>12out_char_4</t>
  </si>
  <si>
    <t>12out_char_5</t>
  </si>
  <si>
    <t>12in_full_4</t>
  </si>
  <si>
    <t>12in_elmore_1</t>
  </si>
  <si>
    <t>12in_char_1</t>
  </si>
  <si>
    <t>12in_char_2</t>
  </si>
  <si>
    <t>12in_char_3</t>
  </si>
  <si>
    <t>12in_char_4</t>
  </si>
  <si>
    <t>12in_char_5</t>
  </si>
  <si>
    <t>R13</t>
  </si>
  <si>
    <t>13out_1</t>
  </si>
  <si>
    <t>Beech Ave</t>
  </si>
  <si>
    <t>13_Out</t>
  </si>
  <si>
    <t>13out_2</t>
  </si>
  <si>
    <t>13out_3</t>
  </si>
  <si>
    <t>13out_4</t>
  </si>
  <si>
    <t>13out_5</t>
  </si>
  <si>
    <t>13out_6</t>
  </si>
  <si>
    <t>13out_7</t>
  </si>
  <si>
    <t>13out_8</t>
  </si>
  <si>
    <t>13out_9</t>
  </si>
  <si>
    <t>13out_10</t>
  </si>
  <si>
    <t>13out_11</t>
  </si>
  <si>
    <t>13in_1</t>
  </si>
  <si>
    <t>13_In</t>
  </si>
  <si>
    <t>13in_2</t>
  </si>
  <si>
    <t>13in_3</t>
  </si>
  <si>
    <t>13in_4</t>
  </si>
  <si>
    <t>13in_5</t>
  </si>
  <si>
    <t>13in_6</t>
  </si>
  <si>
    <t>13in_7</t>
  </si>
  <si>
    <t>13in_8</t>
  </si>
  <si>
    <t>13in_9</t>
  </si>
  <si>
    <t>13in_10</t>
  </si>
  <si>
    <t>13out_12</t>
  </si>
  <si>
    <t>13out_13</t>
  </si>
  <si>
    <t>13out_14</t>
  </si>
  <si>
    <t>13out_15</t>
  </si>
  <si>
    <t>13out_16</t>
  </si>
  <si>
    <t>13out_17</t>
  </si>
  <si>
    <t>13out_18</t>
  </si>
  <si>
    <t>13out_19</t>
  </si>
  <si>
    <t>13out_20</t>
  </si>
  <si>
    <t>13out_21</t>
  </si>
  <si>
    <t>13in_11</t>
  </si>
  <si>
    <t>13in_12</t>
  </si>
  <si>
    <t>13in_13</t>
  </si>
  <si>
    <t>13in_14</t>
  </si>
  <si>
    <t>13in_15</t>
  </si>
  <si>
    <t>13in_16</t>
  </si>
  <si>
    <t>13in_17</t>
  </si>
  <si>
    <t>13in_18</t>
  </si>
  <si>
    <t>13in_19</t>
  </si>
  <si>
    <t>13in_20</t>
  </si>
  <si>
    <t>13in_21</t>
  </si>
  <si>
    <t>R15</t>
  </si>
  <si>
    <t>15am_oak_1</t>
  </si>
  <si>
    <t>South Hills</t>
  </si>
  <si>
    <t>15_Loop_AM</t>
  </si>
  <si>
    <t>15am_1</t>
  </si>
  <si>
    <t>15am_2</t>
  </si>
  <si>
    <t>15am_3</t>
  </si>
  <si>
    <t>15am_4</t>
  </si>
  <si>
    <t>15am_5</t>
  </si>
  <si>
    <t>15am_6</t>
  </si>
  <si>
    <t>15am_7</t>
  </si>
  <si>
    <t>15pm_1</t>
  </si>
  <si>
    <t>15_Loop</t>
  </si>
  <si>
    <t>15pm_2</t>
  </si>
  <si>
    <t>15pm_3</t>
  </si>
  <si>
    <t>15pm_4</t>
  </si>
  <si>
    <t>15pm_5</t>
  </si>
  <si>
    <t>15pm_6</t>
  </si>
  <si>
    <t>15pm_7</t>
  </si>
  <si>
    <t>15am_oak_2</t>
  </si>
  <si>
    <t>15am_8</t>
  </si>
  <si>
    <t>15am_9</t>
  </si>
  <si>
    <t>15am_10</t>
  </si>
  <si>
    <t>15pm_8</t>
  </si>
  <si>
    <t>15pm_9</t>
  </si>
  <si>
    <t>15pm_10</t>
  </si>
  <si>
    <t>15pm_11</t>
  </si>
  <si>
    <t>15pm_12</t>
  </si>
  <si>
    <t>15pm_13</t>
  </si>
  <si>
    <t>R16</t>
  </si>
  <si>
    <t>16out_1</t>
  </si>
  <si>
    <t>Alcoa</t>
  </si>
  <si>
    <t>16_Out</t>
  </si>
  <si>
    <t>16out_2</t>
  </si>
  <si>
    <t>16out_3</t>
  </si>
  <si>
    <t>16out_4</t>
  </si>
  <si>
    <t>16out_5</t>
  </si>
  <si>
    <t>16out_6</t>
  </si>
  <si>
    <t>16out_7</t>
  </si>
  <si>
    <t>16in_1</t>
  </si>
  <si>
    <t>16_In</t>
  </si>
  <si>
    <t>16in_2</t>
  </si>
  <si>
    <t>16in_3</t>
  </si>
  <si>
    <t>16in_4</t>
  </si>
  <si>
    <t>16in_5</t>
  </si>
  <si>
    <t>16in_6</t>
  </si>
  <si>
    <t>16in_7</t>
  </si>
  <si>
    <t>16out_8</t>
  </si>
  <si>
    <t>16out_9</t>
  </si>
  <si>
    <t>16out_10</t>
  </si>
  <si>
    <t>16out_11</t>
  </si>
  <si>
    <t>16out_12</t>
  </si>
  <si>
    <t>16out_13</t>
  </si>
  <si>
    <t>16out_14</t>
  </si>
  <si>
    <t>16in_8</t>
  </si>
  <si>
    <t>16in_9</t>
  </si>
  <si>
    <t>16in_10</t>
  </si>
  <si>
    <t>16in_11</t>
  </si>
  <si>
    <t>16in_12</t>
  </si>
  <si>
    <t>16in_13</t>
  </si>
  <si>
    <t>16in_14</t>
  </si>
  <si>
    <t>R18</t>
  </si>
  <si>
    <t>18out_1</t>
  </si>
  <si>
    <t>Riverwalk</t>
  </si>
  <si>
    <t>18_TP_Out</t>
  </si>
  <si>
    <t>18out_2</t>
  </si>
  <si>
    <t>18out_3</t>
  </si>
  <si>
    <t>18out_4</t>
  </si>
  <si>
    <t>18out_5</t>
  </si>
  <si>
    <t>18out_dst_1</t>
  </si>
  <si>
    <t>18in_1</t>
  </si>
  <si>
    <t>18_TP_In</t>
  </si>
  <si>
    <t>18in_2</t>
  </si>
  <si>
    <t>18in_3</t>
  </si>
  <si>
    <t>18in_4</t>
  </si>
  <si>
    <t>18in_5</t>
  </si>
  <si>
    <t>18in_dst_1</t>
  </si>
  <si>
    <t>R2</t>
  </si>
  <si>
    <t>2out_g_1</t>
  </si>
  <si>
    <t>Eastbank</t>
  </si>
  <si>
    <t>2_Out</t>
  </si>
  <si>
    <t>2out_g_2</t>
  </si>
  <si>
    <t>2_KM_Out</t>
  </si>
  <si>
    <t>2out_rt1_1</t>
  </si>
  <si>
    <t>2out_rt1_2</t>
  </si>
  <si>
    <t>2out_rt1_3</t>
  </si>
  <si>
    <t>2out_rt1_4</t>
  </si>
  <si>
    <t>2out_rt1_5</t>
  </si>
  <si>
    <t>2out_rt1_6</t>
  </si>
  <si>
    <t>2out_rt1_7</t>
  </si>
  <si>
    <t>2out_rt1_8</t>
  </si>
  <si>
    <t>2out_rt1_9</t>
  </si>
  <si>
    <t>2out_rt1_10</t>
  </si>
  <si>
    <t>2out_rt1_11</t>
  </si>
  <si>
    <t>2out_rt1_12</t>
  </si>
  <si>
    <t>2out_rt1_13</t>
  </si>
  <si>
    <t>2out_rt1_14</t>
  </si>
  <si>
    <t>2out_rt1_15</t>
  </si>
  <si>
    <t>2out_rt1_16</t>
  </si>
  <si>
    <t>2out_rt1_17</t>
  </si>
  <si>
    <t>2out_rt1_18</t>
  </si>
  <si>
    <t>2out_rt1_19</t>
  </si>
  <si>
    <t>2out_rt1_20</t>
  </si>
  <si>
    <t>2out_rt1_21</t>
  </si>
  <si>
    <t>2out_rt1_22</t>
  </si>
  <si>
    <t>2out_rt1_23</t>
  </si>
  <si>
    <t>2out_rt1_24</t>
  </si>
  <si>
    <t>2out_rt1_25</t>
  </si>
  <si>
    <t>2out_rt1_26</t>
  </si>
  <si>
    <t>2out_rt1_27</t>
  </si>
  <si>
    <t>2out_rt1_28</t>
  </si>
  <si>
    <t>2out_rt1_29</t>
  </si>
  <si>
    <t>2out_rt23_1</t>
  </si>
  <si>
    <t>2in_rt1_1</t>
  </si>
  <si>
    <t>Stockton</t>
  </si>
  <si>
    <t>2_In</t>
  </si>
  <si>
    <t>2in_rt1_2</t>
  </si>
  <si>
    <t>2in_rt1_3</t>
  </si>
  <si>
    <t>2in_rt1_4</t>
  </si>
  <si>
    <t>2in_rt1_5</t>
  </si>
  <si>
    <t>2in_rt1_6</t>
  </si>
  <si>
    <t>2in_rt1_7</t>
  </si>
  <si>
    <t>2in_rt1_8</t>
  </si>
  <si>
    <t>2in_rt1_9</t>
  </si>
  <si>
    <t>2_KM_In</t>
  </si>
  <si>
    <t>2in_rt1_10</t>
  </si>
  <si>
    <t>2in_rt1_11</t>
  </si>
  <si>
    <t>2in_rt1_12</t>
  </si>
  <si>
    <t>2in_rt1_13</t>
  </si>
  <si>
    <t>2in_rt1_14</t>
  </si>
  <si>
    <t>2in_rt1_15</t>
  </si>
  <si>
    <t>2in_rt1_16</t>
  </si>
  <si>
    <t>2in_rt1_17</t>
  </si>
  <si>
    <t>2in_rt1_18</t>
  </si>
  <si>
    <t>2in_rt1_19</t>
  </si>
  <si>
    <t>2in_rt1_20</t>
  </si>
  <si>
    <t>2in_rt1_21</t>
  </si>
  <si>
    <t>2in_rt1_22</t>
  </si>
  <si>
    <t>2in_rt1_23</t>
  </si>
  <si>
    <t>2in_rt1_24</t>
  </si>
  <si>
    <t>2in_rt1_25</t>
  </si>
  <si>
    <t>2in_g_1</t>
  </si>
  <si>
    <t>2in_g_2</t>
  </si>
  <si>
    <t>2in_g_3</t>
  </si>
  <si>
    <t>2in_g_4</t>
  </si>
  <si>
    <t>2in_g_5</t>
  </si>
  <si>
    <t>2in_g_6</t>
  </si>
  <si>
    <t>2in_g_7</t>
  </si>
  <si>
    <t>2in_g_8</t>
  </si>
  <si>
    <t>2out_g_5</t>
  </si>
  <si>
    <t>2out_rt1_57</t>
  </si>
  <si>
    <t>2out_rt1_58</t>
  </si>
  <si>
    <t>2out_rt1_59</t>
  </si>
  <si>
    <t>2out_rt1_60</t>
  </si>
  <si>
    <t>2out_rt1_61</t>
  </si>
  <si>
    <t>2out_rt1_62</t>
  </si>
  <si>
    <t>2out_rt1_63</t>
  </si>
  <si>
    <t>2out_rt1_64</t>
  </si>
  <si>
    <t>2out_rt1_65</t>
  </si>
  <si>
    <t>2out_rt1_66</t>
  </si>
  <si>
    <t>2in_rt1_53</t>
  </si>
  <si>
    <t>2in_rt1_54</t>
  </si>
  <si>
    <t>2in_rt1_55</t>
  </si>
  <si>
    <t>2in_rt1_56</t>
  </si>
  <si>
    <t>2in_rt1_57</t>
  </si>
  <si>
    <t>2in_rt1_58</t>
  </si>
  <si>
    <t>2in_rt1_59</t>
  </si>
  <si>
    <t>2in_rt1_60</t>
  </si>
  <si>
    <t>2in_g_13</t>
  </si>
  <si>
    <t>2out_g_3</t>
  </si>
  <si>
    <t>2out_g_4</t>
  </si>
  <si>
    <t>2out_rt1_30</t>
  </si>
  <si>
    <t>2out_rt1_31</t>
  </si>
  <si>
    <t>2out_rt1_32</t>
  </si>
  <si>
    <t>2out_rt1_33</t>
  </si>
  <si>
    <t>2out_rt1_34</t>
  </si>
  <si>
    <t>2out_rt1_35</t>
  </si>
  <si>
    <t>2out_rt1_36</t>
  </si>
  <si>
    <t>2out_rt1_37</t>
  </si>
  <si>
    <t>2out_rt1_38</t>
  </si>
  <si>
    <t>2out_rt1_39</t>
  </si>
  <si>
    <t>2out_rt1_40</t>
  </si>
  <si>
    <t>2out_rt1_41</t>
  </si>
  <si>
    <t>2out_rt1_42</t>
  </si>
  <si>
    <t>2out_rt1_43</t>
  </si>
  <si>
    <t>2out_rt1_44</t>
  </si>
  <si>
    <t>2out_rt1_45</t>
  </si>
  <si>
    <t>2out_rt1_46</t>
  </si>
  <si>
    <t>2out_rt1_47</t>
  </si>
  <si>
    <t>2out_rt1_48</t>
  </si>
  <si>
    <t>2out_rt1_49</t>
  </si>
  <si>
    <t>2out_rt1_50</t>
  </si>
  <si>
    <t>2out_rt1_51</t>
  </si>
  <si>
    <t>2out_rt1_52</t>
  </si>
  <si>
    <t>2out_rt1_53</t>
  </si>
  <si>
    <t>2out_rt1_54</t>
  </si>
  <si>
    <t>2out_rt1_55</t>
  </si>
  <si>
    <t>2out_rt1_56</t>
  </si>
  <si>
    <t>2out_rt22_1</t>
  </si>
  <si>
    <t>2in_rt1_26</t>
  </si>
  <si>
    <t>2in_rt1_27</t>
  </si>
  <si>
    <t>2in_rt1_28</t>
  </si>
  <si>
    <t>2in_rt1_29</t>
  </si>
  <si>
    <t>2in_rt1_30</t>
  </si>
  <si>
    <t>2in_rt1_31</t>
  </si>
  <si>
    <t>2in_rt1_32</t>
  </si>
  <si>
    <t>2in_rt1_33</t>
  </si>
  <si>
    <t>2in_rt1_34</t>
  </si>
  <si>
    <t>2in_rt1_35</t>
  </si>
  <si>
    <t>2in_rt1_36</t>
  </si>
  <si>
    <t>2in_rt1_37</t>
  </si>
  <si>
    <t>2in_rt1_38</t>
  </si>
  <si>
    <t>2in_rt1_39</t>
  </si>
  <si>
    <t>2in_rt1_40</t>
  </si>
  <si>
    <t>2in_rt1_41</t>
  </si>
  <si>
    <t>2in_rt1_42</t>
  </si>
  <si>
    <t>2in_rt1_43</t>
  </si>
  <si>
    <t>2in_rt1_44</t>
  </si>
  <si>
    <t>2in_rt1_45</t>
  </si>
  <si>
    <t>2in_rt1_46</t>
  </si>
  <si>
    <t>2in_rt1_47</t>
  </si>
  <si>
    <t>2in_rt1_48</t>
  </si>
  <si>
    <t>2in_rt1_49</t>
  </si>
  <si>
    <t>2in_rt1_50</t>
  </si>
  <si>
    <t>2in_rt1_51</t>
  </si>
  <si>
    <t>2in_rt1_52</t>
  </si>
  <si>
    <t>2in_g_9</t>
  </si>
  <si>
    <t>2in_g_10</t>
  </si>
  <si>
    <t>2in_g_11</t>
  </si>
  <si>
    <t>2in_g_12</t>
  </si>
  <si>
    <t>R20</t>
  </si>
  <si>
    <t>20out_1</t>
  </si>
  <si>
    <t>Capitol</t>
  </si>
  <si>
    <t>20_Out</t>
  </si>
  <si>
    <t>20out_2</t>
  </si>
  <si>
    <t>20out_3</t>
  </si>
  <si>
    <t>20out_4</t>
  </si>
  <si>
    <t>20out_5</t>
  </si>
  <si>
    <t>20out_6</t>
  </si>
  <si>
    <t>20out_7</t>
  </si>
  <si>
    <t>20out_8</t>
  </si>
  <si>
    <t>20out_9</t>
  </si>
  <si>
    <t>20out_10</t>
  </si>
  <si>
    <t>20out_11</t>
  </si>
  <si>
    <t>20out_12</t>
  </si>
  <si>
    <t>20out_13</t>
  </si>
  <si>
    <t>20out_14</t>
  </si>
  <si>
    <t>20out_15</t>
  </si>
  <si>
    <t>20out_16</t>
  </si>
  <si>
    <t>20out_17</t>
  </si>
  <si>
    <t>20out_18</t>
  </si>
  <si>
    <t>20out_19</t>
  </si>
  <si>
    <t>20out_20</t>
  </si>
  <si>
    <t>20out_21</t>
  </si>
  <si>
    <t>20out_trol_1</t>
  </si>
  <si>
    <t>20out_trol_2</t>
  </si>
  <si>
    <t>20out_trol_3</t>
  </si>
  <si>
    <t>20out_trol_4</t>
  </si>
  <si>
    <t>20out_trol_5</t>
  </si>
  <si>
    <t>20out_trol_6</t>
  </si>
  <si>
    <t>20out_trol_7</t>
  </si>
  <si>
    <t>20in_1</t>
  </si>
  <si>
    <t>20_In</t>
  </si>
  <si>
    <t>20in_2</t>
  </si>
  <si>
    <t>20in_3</t>
  </si>
  <si>
    <t>20in_4</t>
  </si>
  <si>
    <t>20in_5</t>
  </si>
  <si>
    <t>20in_6</t>
  </si>
  <si>
    <t>20in_7</t>
  </si>
  <si>
    <t>20in_8</t>
  </si>
  <si>
    <t>20in_9</t>
  </si>
  <si>
    <t>20in_10</t>
  </si>
  <si>
    <t>20in_11</t>
  </si>
  <si>
    <t>20in_12</t>
  </si>
  <si>
    <t>20in_13</t>
  </si>
  <si>
    <t>20in_14</t>
  </si>
  <si>
    <t>20in_15</t>
  </si>
  <si>
    <t>20in_16</t>
  </si>
  <si>
    <t>20in_17</t>
  </si>
  <si>
    <t>20in_18</t>
  </si>
  <si>
    <t>20in_19</t>
  </si>
  <si>
    <t>20in_20</t>
  </si>
  <si>
    <t>20in_21</t>
  </si>
  <si>
    <t>20out_22</t>
  </si>
  <si>
    <t>20out_23</t>
  </si>
  <si>
    <t>20out_24</t>
  </si>
  <si>
    <t>20out_25</t>
  </si>
  <si>
    <t>20out_26</t>
  </si>
  <si>
    <t>20out_27</t>
  </si>
  <si>
    <t>20out_28</t>
  </si>
  <si>
    <t>20out_29</t>
  </si>
  <si>
    <t>20out_30</t>
  </si>
  <si>
    <t>20out_31</t>
  </si>
  <si>
    <t>20out_trol_8</t>
  </si>
  <si>
    <t>20out_trol_9</t>
  </si>
  <si>
    <t>20out_trol_10</t>
  </si>
  <si>
    <t>20out_trol_11</t>
  </si>
  <si>
    <t>20out_trol_12</t>
  </si>
  <si>
    <t>20out_trol_13</t>
  </si>
  <si>
    <t>20out_trol_14</t>
  </si>
  <si>
    <t>20in_22</t>
  </si>
  <si>
    <t>20in_23</t>
  </si>
  <si>
    <t>20in_24</t>
  </si>
  <si>
    <t>20in_25</t>
  </si>
  <si>
    <t>20in_26</t>
  </si>
  <si>
    <t>20in_27</t>
  </si>
  <si>
    <t>20in_28</t>
  </si>
  <si>
    <t>20in_29</t>
  </si>
  <si>
    <t>20in_30</t>
  </si>
  <si>
    <t>20in_31</t>
  </si>
  <si>
    <t>20in_trol_1_sat</t>
  </si>
  <si>
    <t>20in_trol_2_sat</t>
  </si>
  <si>
    <t>20in_trol_3_sat</t>
  </si>
  <si>
    <t>20in_trol_4_sat</t>
  </si>
  <si>
    <t>20in_trol_5_sat</t>
  </si>
  <si>
    <t>R21</t>
  </si>
  <si>
    <t>21out_fasck_1</t>
  </si>
  <si>
    <t>Alum Creek</t>
  </si>
  <si>
    <t>21_Jail_Out</t>
  </si>
  <si>
    <t>21out_trgfc_1</t>
  </si>
  <si>
    <t>21_Out</t>
  </si>
  <si>
    <t>21out_jail_1</t>
  </si>
  <si>
    <t>21out_jail_2</t>
  </si>
  <si>
    <t>21out_jail_3</t>
  </si>
  <si>
    <t>21out_jail_4</t>
  </si>
  <si>
    <t>21out_jail_5</t>
  </si>
  <si>
    <t>21out_jail_6</t>
  </si>
  <si>
    <t>21out_jail_7</t>
  </si>
  <si>
    <t>21out_jail_8</t>
  </si>
  <si>
    <t>21out_jail_9</t>
  </si>
  <si>
    <t>21out_jail_10</t>
  </si>
  <si>
    <t>21out_jail_11</t>
  </si>
  <si>
    <t>21out_jail_12</t>
  </si>
  <si>
    <t>21out_tffc_1</t>
  </si>
  <si>
    <t>21out_tffc_2</t>
  </si>
  <si>
    <t>21in_full_1</t>
  </si>
  <si>
    <t>Laindley</t>
  </si>
  <si>
    <t>21_Jail_In</t>
  </si>
  <si>
    <t>21in_full_2</t>
  </si>
  <si>
    <t>21in_ltm_1</t>
  </si>
  <si>
    <t>21_In</t>
  </si>
  <si>
    <t>21in_ltm_2</t>
  </si>
  <si>
    <t>21in_ltm_3</t>
  </si>
  <si>
    <t>21in_ltm_4</t>
  </si>
  <si>
    <t>21in_ltm_5</t>
  </si>
  <si>
    <t>21in_ltm_6</t>
  </si>
  <si>
    <t>21in_ltm_7</t>
  </si>
  <si>
    <t>21in_ltm_8</t>
  </si>
  <si>
    <t>21in_ltm_9</t>
  </si>
  <si>
    <t>21in_tfoak_1</t>
  </si>
  <si>
    <t>21in_tfoak_2</t>
  </si>
  <si>
    <t>21in_tfoak_3</t>
  </si>
  <si>
    <t>21in_fachk_1</t>
  </si>
  <si>
    <t>21in_fachk_2</t>
  </si>
  <si>
    <t>21out_tf_1</t>
  </si>
  <si>
    <t>21out_tf_2</t>
  </si>
  <si>
    <t>21out_tf_3</t>
  </si>
  <si>
    <t>21out_wmtrg_1</t>
  </si>
  <si>
    <t>21in_sundavis_1</t>
  </si>
  <si>
    <t>21in_sundavis_2</t>
  </si>
  <si>
    <t>21in_sundavis_3</t>
  </si>
  <si>
    <t>21in_sun_1</t>
  </si>
  <si>
    <t>21in_sun_2</t>
  </si>
  <si>
    <t>21out_jail_13</t>
  </si>
  <si>
    <t>21out_jail_14</t>
  </si>
  <si>
    <t>21out_jail_15</t>
  </si>
  <si>
    <t>21out_jail_16</t>
  </si>
  <si>
    <t>21out_jail_17</t>
  </si>
  <si>
    <t>21out_jail_18</t>
  </si>
  <si>
    <t>21out_jail_19</t>
  </si>
  <si>
    <t>21out_jail_20</t>
  </si>
  <si>
    <t>21out_jail_21</t>
  </si>
  <si>
    <t>21out_jail_22</t>
  </si>
  <si>
    <t>21out_jail_23</t>
  </si>
  <si>
    <t>21out_jail_24</t>
  </si>
  <si>
    <t>21in_ltm_10</t>
  </si>
  <si>
    <t>21in_ltm_11</t>
  </si>
  <si>
    <t>21in_ltm_12</t>
  </si>
  <si>
    <t>21in_ltm_13</t>
  </si>
  <si>
    <t>21in_ltm_14</t>
  </si>
  <si>
    <t>21in_ltm_15</t>
  </si>
  <si>
    <t>21in_ltm_16</t>
  </si>
  <si>
    <t>21in_ltm_17</t>
  </si>
  <si>
    <t>21in_ltm_18</t>
  </si>
  <si>
    <t>21in_tfoak_4</t>
  </si>
  <si>
    <t>21in_tfoak_5</t>
  </si>
  <si>
    <t>R22</t>
  </si>
  <si>
    <t>22out_g_1</t>
  </si>
  <si>
    <t>22_Out</t>
  </si>
  <si>
    <t>22out_g_2</t>
  </si>
  <si>
    <t>22out_g_3</t>
  </si>
  <si>
    <t>22out_rt1_1</t>
  </si>
  <si>
    <t>22out_rt1_2</t>
  </si>
  <si>
    <t>22out_rt1_3</t>
  </si>
  <si>
    <t>22out_rt1_4</t>
  </si>
  <si>
    <t>22out_rt1_5</t>
  </si>
  <si>
    <t>22out_rt1_6</t>
  </si>
  <si>
    <t>22out_rt1_7</t>
  </si>
  <si>
    <t>22out_rt1_8</t>
  </si>
  <si>
    <t>22out_rt1_9</t>
  </si>
  <si>
    <t>22out_rt1_10</t>
  </si>
  <si>
    <t>22out_rt1_11</t>
  </si>
  <si>
    <t>22out_rt1_12</t>
  </si>
  <si>
    <t>22out_rt1_13</t>
  </si>
  <si>
    <t>22out_rt1_14</t>
  </si>
  <si>
    <t>22out_rt1_15</t>
  </si>
  <si>
    <t>22out_rt1_16</t>
  </si>
  <si>
    <t>22out_rt1_17</t>
  </si>
  <si>
    <t>22out_rt1_18</t>
  </si>
  <si>
    <t>22out_rt1_19</t>
  </si>
  <si>
    <t>22out_rt1_20</t>
  </si>
  <si>
    <t>22out_rt1_21</t>
  </si>
  <si>
    <t>22out_rt1_22</t>
  </si>
  <si>
    <t>22out_rt1_23</t>
  </si>
  <si>
    <t>22out_rt1_24</t>
  </si>
  <si>
    <t>22out_rt1_25</t>
  </si>
  <si>
    <t>22out_rt1_26</t>
  </si>
  <si>
    <t>22out_rt22_1</t>
  </si>
  <si>
    <t>22out_rt22_2</t>
  </si>
  <si>
    <t>22in_rt2_1</t>
  </si>
  <si>
    <t>Patrick Street</t>
  </si>
  <si>
    <t>22_In</t>
  </si>
  <si>
    <t>22in_rt2_2</t>
  </si>
  <si>
    <t>22in_rt2_3</t>
  </si>
  <si>
    <t>22in_rt2_4</t>
  </si>
  <si>
    <t>22in_rt2_5</t>
  </si>
  <si>
    <t>22in_rt2_6</t>
  </si>
  <si>
    <t>22in_rt2_7</t>
  </si>
  <si>
    <t>22in_rt2_8</t>
  </si>
  <si>
    <t>22in_rt2_9</t>
  </si>
  <si>
    <t>22in_rt2_10</t>
  </si>
  <si>
    <t>22in_rt2_11</t>
  </si>
  <si>
    <t>22in_rt2_12</t>
  </si>
  <si>
    <t>22in_rt2_13</t>
  </si>
  <si>
    <t>22in_rt2_14</t>
  </si>
  <si>
    <t>22in_rt2_15</t>
  </si>
  <si>
    <t>22in_rt2_16</t>
  </si>
  <si>
    <t>22in_rt2_17</t>
  </si>
  <si>
    <t>22in_rt2_18</t>
  </si>
  <si>
    <t>22in_rt2_19</t>
  </si>
  <si>
    <t>22in_rt2_20</t>
  </si>
  <si>
    <t>22in_rt2_22</t>
  </si>
  <si>
    <t>22in_rt1_1</t>
  </si>
  <si>
    <t>22in_g_1</t>
  </si>
  <si>
    <t>22in_g_2</t>
  </si>
  <si>
    <t>22in_g_3</t>
  </si>
  <si>
    <t>22in_g_4</t>
  </si>
  <si>
    <t>22in_g_5</t>
  </si>
  <si>
    <t>22in_ltm_1</t>
  </si>
  <si>
    <t>22in_ltm_2</t>
  </si>
  <si>
    <t>22in_rt21_1</t>
  </si>
  <si>
    <t>22in_rt22_1</t>
  </si>
  <si>
    <t>23in_2</t>
  </si>
  <si>
    <t>23_In</t>
  </si>
  <si>
    <t>22out_g_7</t>
  </si>
  <si>
    <t>22out_rt3_1</t>
  </si>
  <si>
    <t>22out_rt3_2</t>
  </si>
  <si>
    <t>22out_rt3_3</t>
  </si>
  <si>
    <t>22out_rt3_4</t>
  </si>
  <si>
    <t>22out_rt3_5</t>
  </si>
  <si>
    <t>22out_rt3_6</t>
  </si>
  <si>
    <t>22out_rt3_7</t>
  </si>
  <si>
    <t>22out_rt3_8</t>
  </si>
  <si>
    <t>22out_rt3_9</t>
  </si>
  <si>
    <t>22in_g_10</t>
  </si>
  <si>
    <t>22in_rt3_1</t>
  </si>
  <si>
    <t>22in_rt3_2</t>
  </si>
  <si>
    <t>22in_rt3_3</t>
  </si>
  <si>
    <t>22in_rt3_4</t>
  </si>
  <si>
    <t>22in_rt3_5</t>
  </si>
  <si>
    <t>22in_rt3_6</t>
  </si>
  <si>
    <t>22in_rt3_7</t>
  </si>
  <si>
    <t>22in_rt3_8</t>
  </si>
  <si>
    <t>22in_rt3_9</t>
  </si>
  <si>
    <t>22out_g_4</t>
  </si>
  <si>
    <t>22out_g_5</t>
  </si>
  <si>
    <t>22out_g_6</t>
  </si>
  <si>
    <t>22out_rt1_27</t>
  </si>
  <si>
    <t>22out_rt1_28</t>
  </si>
  <si>
    <t>22out_rt1_29</t>
  </si>
  <si>
    <t>22out_rt1_30</t>
  </si>
  <si>
    <t>22out_rt1_31</t>
  </si>
  <si>
    <t>22out_rt1_32</t>
  </si>
  <si>
    <t>22out_rt1_33</t>
  </si>
  <si>
    <t>22out_rt1_34</t>
  </si>
  <si>
    <t>22out_rt1_35</t>
  </si>
  <si>
    <t>22out_rt1_36</t>
  </si>
  <si>
    <t>22out_rt1_37</t>
  </si>
  <si>
    <t>22out_rt1_38</t>
  </si>
  <si>
    <t>22out_rt1_39</t>
  </si>
  <si>
    <t>22out_rt1_40</t>
  </si>
  <si>
    <t>22out_rt1_41</t>
  </si>
  <si>
    <t>22out_rt1_42</t>
  </si>
  <si>
    <t>22out_rt1_43</t>
  </si>
  <si>
    <t>22out_rt1_44</t>
  </si>
  <si>
    <t>22out_rt1_45</t>
  </si>
  <si>
    <t>22out_rt1_46</t>
  </si>
  <si>
    <t>22out_rt22_3</t>
  </si>
  <si>
    <t>22in_rt2_23</t>
  </si>
  <si>
    <t>22in_rt2_24</t>
  </si>
  <si>
    <t>22in_rt2_25</t>
  </si>
  <si>
    <t>22in_rt2_26</t>
  </si>
  <si>
    <t>22in_rt1_2</t>
  </si>
  <si>
    <t>22in_rt1_3</t>
  </si>
  <si>
    <t>22in_rt1_4</t>
  </si>
  <si>
    <t>22in_rt1_5</t>
  </si>
  <si>
    <t>22in_rt1_6</t>
  </si>
  <si>
    <t>22in_g_6</t>
  </si>
  <si>
    <t>22in_g_7</t>
  </si>
  <si>
    <t>22in_g_8</t>
  </si>
  <si>
    <t>22in_g_9</t>
  </si>
  <si>
    <t>22in_ltm_3</t>
  </si>
  <si>
    <t>22in_ltm_4</t>
  </si>
  <si>
    <t>22in_rt22_2</t>
  </si>
  <si>
    <t>22in_rt22_3</t>
  </si>
  <si>
    <t>22in_rt22_4</t>
  </si>
  <si>
    <t>22in_rt22_5</t>
  </si>
  <si>
    <t>22in_rt22_6</t>
  </si>
  <si>
    <t>22in_rt22_7</t>
  </si>
  <si>
    <t>22in_rt22_8</t>
  </si>
  <si>
    <t>22in_rt22_9</t>
  </si>
  <si>
    <t>22in_rt22_10</t>
  </si>
  <si>
    <t>22in_rt22_11</t>
  </si>
  <si>
    <t>22in_rt22_12</t>
  </si>
  <si>
    <t>R23</t>
  </si>
  <si>
    <t>23out_1</t>
  </si>
  <si>
    <t>23_Out</t>
  </si>
  <si>
    <t>23out_2</t>
  </si>
  <si>
    <t>23out_3</t>
  </si>
  <si>
    <t>23out_4</t>
  </si>
  <si>
    <t>23out_5</t>
  </si>
  <si>
    <t>23out_6</t>
  </si>
  <si>
    <t>23out_7</t>
  </si>
  <si>
    <t>23out_8</t>
  </si>
  <si>
    <t>23in_1</t>
  </si>
  <si>
    <t>23in_3</t>
  </si>
  <si>
    <t>23in_4</t>
  </si>
  <si>
    <t>23in_5</t>
  </si>
  <si>
    <t>23in_6</t>
  </si>
  <si>
    <t>23in_7</t>
  </si>
  <si>
    <t>23in_8</t>
  </si>
  <si>
    <t>23in_9</t>
  </si>
  <si>
    <t>R28</t>
  </si>
  <si>
    <t>28out_elk_1</t>
  </si>
  <si>
    <t>Northgate</t>
  </si>
  <si>
    <t>28_Out</t>
  </si>
  <si>
    <t>28out_elk_2</t>
  </si>
  <si>
    <t>28out_elk_3</t>
  </si>
  <si>
    <t>28out_elk_4</t>
  </si>
  <si>
    <t>28out_caphigh_1</t>
  </si>
  <si>
    <t>28out_caphigh_2</t>
  </si>
  <si>
    <t>28out_caphigh_3</t>
  </si>
  <si>
    <t>28out_caphigh_4</t>
  </si>
  <si>
    <t>28out_caphigh_5</t>
  </si>
  <si>
    <t>28in_caphigh_1</t>
  </si>
  <si>
    <t>Laidley</t>
  </si>
  <si>
    <t>28_In</t>
  </si>
  <si>
    <t>28in_caphigh_2</t>
  </si>
  <si>
    <t>28in_caphigh_3</t>
  </si>
  <si>
    <t>28in_caphigh_4</t>
  </si>
  <si>
    <t>28in_caphigh_5</t>
  </si>
  <si>
    <t>28in_elk_1</t>
  </si>
  <si>
    <t>28in_elk_2</t>
  </si>
  <si>
    <t>28out_elk_5</t>
  </si>
  <si>
    <t>28out_elk_6</t>
  </si>
  <si>
    <t>28out_elk_7</t>
  </si>
  <si>
    <t>28out_elk_8</t>
  </si>
  <si>
    <t>28out_elk_9</t>
  </si>
  <si>
    <t>28out_elk_10</t>
  </si>
  <si>
    <t>28in_elk_3</t>
  </si>
  <si>
    <t>28in_elk_4</t>
  </si>
  <si>
    <t>28in_elk_5</t>
  </si>
  <si>
    <t>28in_elk_6</t>
  </si>
  <si>
    <t>28in_elk_7</t>
  </si>
  <si>
    <t>28in_elk_8</t>
  </si>
  <si>
    <t>R3</t>
  </si>
  <si>
    <t>3out_g_1</t>
  </si>
  <si>
    <t>Nitro</t>
  </si>
  <si>
    <t>3_Out</t>
  </si>
  <si>
    <t>3out_g_2</t>
  </si>
  <si>
    <t>3out_g_3</t>
  </si>
  <si>
    <t>3out_rt3_1</t>
  </si>
  <si>
    <t>3out_rt3_2</t>
  </si>
  <si>
    <t>3out_rt3_3</t>
  </si>
  <si>
    <t>3out_rt3_4</t>
  </si>
  <si>
    <t>3out_rt3_5</t>
  </si>
  <si>
    <t>3out_rt3_6</t>
  </si>
  <si>
    <t>3out_rt3_7</t>
  </si>
  <si>
    <t>3out_rt3_8</t>
  </si>
  <si>
    <t>3out_rt5_1</t>
  </si>
  <si>
    <t>3out_rt5_2</t>
  </si>
  <si>
    <t>3out_rt5_3</t>
  </si>
  <si>
    <t>3out_rt5_4</t>
  </si>
  <si>
    <t>3out_rt5_5</t>
  </si>
  <si>
    <t>3out_rt5_6</t>
  </si>
  <si>
    <t>3out_rt5_7</t>
  </si>
  <si>
    <t>3out_rt5_8</t>
  </si>
  <si>
    <t>3out_rt5_9</t>
  </si>
  <si>
    <t>3out_rt5_10</t>
  </si>
  <si>
    <t>3out_rt5_11</t>
  </si>
  <si>
    <t>3out_rt5_12</t>
  </si>
  <si>
    <t>3out_rt5_13</t>
  </si>
  <si>
    <t>3out_rt5_14</t>
  </si>
  <si>
    <t>3out_rt5_15</t>
  </si>
  <si>
    <t>3out_rt20_1</t>
  </si>
  <si>
    <t>3out_rt20_2</t>
  </si>
  <si>
    <t>3out_rt20_3</t>
  </si>
  <si>
    <t>3out_rt20_4</t>
  </si>
  <si>
    <t>3out_rt20_5</t>
  </si>
  <si>
    <t>3out_rt20_6</t>
  </si>
  <si>
    <t>3out_rt21_1</t>
  </si>
  <si>
    <t>3in_rt3_1</t>
  </si>
  <si>
    <t>3_In</t>
  </si>
  <si>
    <t>3in_rt3_2</t>
  </si>
  <si>
    <t>3in_rt3_3</t>
  </si>
  <si>
    <t>3in_rt3_4</t>
  </si>
  <si>
    <t>3in_rt3_5</t>
  </si>
  <si>
    <t>3in_rt3_6</t>
  </si>
  <si>
    <t>3in_rt3_7</t>
  </si>
  <si>
    <t>3in_rt3_8</t>
  </si>
  <si>
    <t>3in_rt3_9</t>
  </si>
  <si>
    <t>3in_rt3_10</t>
  </si>
  <si>
    <t>3in_rt3_11</t>
  </si>
  <si>
    <t>3in_rt3_12</t>
  </si>
  <si>
    <t>3in_rt3_13</t>
  </si>
  <si>
    <t>3in_rt3_14</t>
  </si>
  <si>
    <t>3in_rt3_15</t>
  </si>
  <si>
    <t>3in_rt3_16</t>
  </si>
  <si>
    <t>3in_g_1</t>
  </si>
  <si>
    <t>3in_g_2</t>
  </si>
  <si>
    <t>3in_g_4</t>
  </si>
  <si>
    <t>3in_g_5</t>
  </si>
  <si>
    <t>3in_g_7</t>
  </si>
  <si>
    <t>3in_rt4_1</t>
  </si>
  <si>
    <t>3in_rt4_2</t>
  </si>
  <si>
    <t>3in_rt4_3</t>
  </si>
  <si>
    <t>3in_rt5_1</t>
  </si>
  <si>
    <t>3in_rt5_2</t>
  </si>
  <si>
    <t>3in_rt5_3</t>
  </si>
  <si>
    <t>3in_rt20_1</t>
  </si>
  <si>
    <t>3in_rt21_3</t>
  </si>
  <si>
    <t>3in_rt33_1</t>
  </si>
  <si>
    <t>3out_g_7</t>
  </si>
  <si>
    <t>3out_rt3_23</t>
  </si>
  <si>
    <t>3out_rt3_24</t>
  </si>
  <si>
    <t>3out_rt3_25</t>
  </si>
  <si>
    <t>3out_rt3_26</t>
  </si>
  <si>
    <t>3out_rt3_27</t>
  </si>
  <si>
    <t>3out_rt3_28</t>
  </si>
  <si>
    <t>3out_rt3_29</t>
  </si>
  <si>
    <t>3out_rt3_30</t>
  </si>
  <si>
    <t>3out_rt3_31</t>
  </si>
  <si>
    <t>3out_rt3_32</t>
  </si>
  <si>
    <t>3out_rt3_33</t>
  </si>
  <si>
    <t>3out_rt3_34</t>
  </si>
  <si>
    <t>3in_rt3_32</t>
  </si>
  <si>
    <t>3in_rt3_33</t>
  </si>
  <si>
    <t>3in_rt3_34</t>
  </si>
  <si>
    <t>3in_rt3_35</t>
  </si>
  <si>
    <t>3in_rt3_36</t>
  </si>
  <si>
    <t>3in_rt3_37</t>
  </si>
  <si>
    <t>3in_rt3_38</t>
  </si>
  <si>
    <t>3in_rt3_39</t>
  </si>
  <si>
    <t>3in_rt3_40</t>
  </si>
  <si>
    <t>3in_g_14</t>
  </si>
  <si>
    <t>3out_g_4</t>
  </si>
  <si>
    <t>3out_g_5</t>
  </si>
  <si>
    <t>3out_g_6</t>
  </si>
  <si>
    <t>3out_rt3_9</t>
  </si>
  <si>
    <t>3out_rt3_10</t>
  </si>
  <si>
    <t>3out_rt3_11</t>
  </si>
  <si>
    <t>3out_rt3_12</t>
  </si>
  <si>
    <t>3out_rt3_13</t>
  </si>
  <si>
    <t>3out_rt3_14</t>
  </si>
  <si>
    <t>3out_rt3_15</t>
  </si>
  <si>
    <t>3out_rt3_16</t>
  </si>
  <si>
    <t>3out_rt3_17</t>
  </si>
  <si>
    <t>3out_rt3_18</t>
  </si>
  <si>
    <t>3out_rt3_19</t>
  </si>
  <si>
    <t>3out_rt3_20</t>
  </si>
  <si>
    <t>3out_rt3_21</t>
  </si>
  <si>
    <t>3out_rt3_22</t>
  </si>
  <si>
    <t>3out_rt5_16</t>
  </si>
  <si>
    <t>3out_rt5_17</t>
  </si>
  <si>
    <t>3out_rt5_18</t>
  </si>
  <si>
    <t>3out_rt5_19</t>
  </si>
  <si>
    <t>3out_rt5_20</t>
  </si>
  <si>
    <t>3out_rt5_21</t>
  </si>
  <si>
    <t>3out_rt5_22</t>
  </si>
  <si>
    <t>3out_rt5_23</t>
  </si>
  <si>
    <t>3out_rt5_24</t>
  </si>
  <si>
    <t>3out_rt5_25</t>
  </si>
  <si>
    <t>3out_rt5_26</t>
  </si>
  <si>
    <t>3out_rt5_27</t>
  </si>
  <si>
    <t>3in_rt3_17</t>
  </si>
  <si>
    <t>3in_rt3_18</t>
  </si>
  <si>
    <t>3in_rt3_19</t>
  </si>
  <si>
    <t>3in_rt3_20</t>
  </si>
  <si>
    <t>3in_rt3_21</t>
  </si>
  <si>
    <t>3in_rt3_22</t>
  </si>
  <si>
    <t>3in_rt3_23</t>
  </si>
  <si>
    <t>3in_rt3_24</t>
  </si>
  <si>
    <t>3in_rt3_25</t>
  </si>
  <si>
    <t>3in_rt3_26</t>
  </si>
  <si>
    <t>3in_rt3_27</t>
  </si>
  <si>
    <t>3in_rt3_28</t>
  </si>
  <si>
    <t>3in_rt3_29</t>
  </si>
  <si>
    <t>3in_rt3_30</t>
  </si>
  <si>
    <t>3in_rt3_31</t>
  </si>
  <si>
    <t>3in_g_8</t>
  </si>
  <si>
    <t>3in_g_9</t>
  </si>
  <si>
    <t>3in_g_10</t>
  </si>
  <si>
    <t>3in_g_11</t>
  </si>
  <si>
    <t>3in_g_12</t>
  </si>
  <si>
    <t>3in_g_13</t>
  </si>
  <si>
    <t>3in_rt5_4</t>
  </si>
  <si>
    <t>3in_rt5_5</t>
  </si>
  <si>
    <t>3in_rt5_6</t>
  </si>
  <si>
    <t>3in_rt5_7</t>
  </si>
  <si>
    <t>3in_rt5_8</t>
  </si>
  <si>
    <t>3in_rt5_9</t>
  </si>
  <si>
    <t>3in_rt5_10</t>
  </si>
  <si>
    <t>3in_rt5_11</t>
  </si>
  <si>
    <t>3in_rt5_12</t>
  </si>
  <si>
    <t>3in_rt5_13</t>
  </si>
  <si>
    <t>3in_rt5_14</t>
  </si>
  <si>
    <t>R34</t>
  </si>
  <si>
    <t>34out_1</t>
  </si>
  <si>
    <t xml:space="preserve"> Elk City</t>
  </si>
  <si>
    <t>34_Out</t>
  </si>
  <si>
    <t>34out_2</t>
  </si>
  <si>
    <t>34out_3</t>
  </si>
  <si>
    <t>34out_4</t>
  </si>
  <si>
    <t>34out_5</t>
  </si>
  <si>
    <t>34out_6</t>
  </si>
  <si>
    <t>34out_7</t>
  </si>
  <si>
    <t>34in_1</t>
  </si>
  <si>
    <t xml:space="preserve"> Capitol </t>
  </si>
  <si>
    <t>34_In</t>
  </si>
  <si>
    <t>34in_2</t>
  </si>
  <si>
    <t>34in_3</t>
  </si>
  <si>
    <t>34in_4</t>
  </si>
  <si>
    <t>34in_5</t>
  </si>
  <si>
    <t>34in_6</t>
  </si>
  <si>
    <t>R4</t>
  </si>
  <si>
    <t>4out_1</t>
  </si>
  <si>
    <t>Woodward</t>
  </si>
  <si>
    <t>4_Out</t>
  </si>
  <si>
    <t>4out_2</t>
  </si>
  <si>
    <t>4out_3</t>
  </si>
  <si>
    <t>4out_4</t>
  </si>
  <si>
    <t>4out_5</t>
  </si>
  <si>
    <t>4out_g_1</t>
  </si>
  <si>
    <t>4out_g_2</t>
  </si>
  <si>
    <t>4in_1</t>
  </si>
  <si>
    <t>4_In</t>
  </si>
  <si>
    <t>4in_2</t>
  </si>
  <si>
    <t>4in_3</t>
  </si>
  <si>
    <t>4in_4</t>
  </si>
  <si>
    <t>4in_5</t>
  </si>
  <si>
    <t>4in_6</t>
  </si>
  <si>
    <t>R5</t>
  </si>
  <si>
    <t>5out_rt3_1</t>
  </si>
  <si>
    <t>5_Out</t>
  </si>
  <si>
    <t>5out_rt3_2</t>
  </si>
  <si>
    <t>5out_rt3_3</t>
  </si>
  <si>
    <t>5out_rt3_4</t>
  </si>
  <si>
    <t>5out_rt3_5</t>
  </si>
  <si>
    <t>5out_rt3_6</t>
  </si>
  <si>
    <t>5out_rt3_7</t>
  </si>
  <si>
    <t>5out_rt3_8</t>
  </si>
  <si>
    <t>5out_rt3_9</t>
  </si>
  <si>
    <t>5out_rt3_10</t>
  </si>
  <si>
    <t>5out_rt3_11</t>
  </si>
  <si>
    <t>5out_rt3_12</t>
  </si>
  <si>
    <t>5out_rt3_13</t>
  </si>
  <si>
    <t>5in_rt3_1</t>
  </si>
  <si>
    <t>5_In</t>
  </si>
  <si>
    <t>5in_rt3_2</t>
  </si>
  <si>
    <t>5in_rt3_3</t>
  </si>
  <si>
    <t>5in_rt3_4</t>
  </si>
  <si>
    <t>5in_rt3_5</t>
  </si>
  <si>
    <t>5in_rt3_6</t>
  </si>
  <si>
    <t>5in_rt3_7</t>
  </si>
  <si>
    <t>5in_rt20_1</t>
  </si>
  <si>
    <t>5in_rt20_2</t>
  </si>
  <si>
    <t>5in_rt20_3</t>
  </si>
  <si>
    <t>5in_rt20_4</t>
  </si>
  <si>
    <t>5in_rt20_5</t>
  </si>
  <si>
    <t>5in_rt5_1</t>
  </si>
  <si>
    <t>5in_g_1</t>
  </si>
  <si>
    <t>5in_g_2</t>
  </si>
  <si>
    <t>5out_rt3_14</t>
  </si>
  <si>
    <t>5out_rt3_15</t>
  </si>
  <si>
    <t>5out_rt3_16</t>
  </si>
  <si>
    <t>5out_rt3_17</t>
  </si>
  <si>
    <t>5out_rt3_18</t>
  </si>
  <si>
    <t>5out_rt3_19</t>
  </si>
  <si>
    <t>5out_rt3_20</t>
  </si>
  <si>
    <t>5out_rt3_21</t>
  </si>
  <si>
    <t>5out_rt3_22</t>
  </si>
  <si>
    <t>5out_rt3_23</t>
  </si>
  <si>
    <t>5out_rt3_24</t>
  </si>
  <si>
    <t>5out_rt3_25</t>
  </si>
  <si>
    <t>5out_rt3_26</t>
  </si>
  <si>
    <t>5in_rt3_8</t>
  </si>
  <si>
    <t>5in_rt3_9</t>
  </si>
  <si>
    <t>5in_rt3_10</t>
  </si>
  <si>
    <t>5in_rt3_11</t>
  </si>
  <si>
    <t>5in_rt3_12</t>
  </si>
  <si>
    <t>5in_rt3_13</t>
  </si>
  <si>
    <t>5in_rt3_14</t>
  </si>
  <si>
    <t>5in_rt3_15</t>
  </si>
  <si>
    <t>5in_rt3_16</t>
  </si>
  <si>
    <t>5in_rt3_17</t>
  </si>
  <si>
    <t>5in_rt3_18</t>
  </si>
  <si>
    <t>5in_rt3_19</t>
  </si>
  <si>
    <t>5in_rt3_20</t>
  </si>
  <si>
    <t>5in_rt3_21</t>
  </si>
  <si>
    <t>R6</t>
  </si>
  <si>
    <t>6out_1</t>
  </si>
  <si>
    <t>Elkview</t>
  </si>
  <si>
    <t>6_Out</t>
  </si>
  <si>
    <t>6out_2</t>
  </si>
  <si>
    <t>6out_3</t>
  </si>
  <si>
    <t>6out_4</t>
  </si>
  <si>
    <t>6out_5</t>
  </si>
  <si>
    <t>6in_1</t>
  </si>
  <si>
    <t>6_In</t>
  </si>
  <si>
    <t>6in_2</t>
  </si>
  <si>
    <t>6in_3</t>
  </si>
  <si>
    <t>6in_4</t>
  </si>
  <si>
    <t>6in_5</t>
  </si>
  <si>
    <t>6out_6</t>
  </si>
  <si>
    <t>6out_7</t>
  </si>
  <si>
    <t>6out_8</t>
  </si>
  <si>
    <t>6out_9</t>
  </si>
  <si>
    <t>6out_10</t>
  </si>
  <si>
    <t>6in_6</t>
  </si>
  <si>
    <t>6in_7</t>
  </si>
  <si>
    <t>6in_8</t>
  </si>
  <si>
    <t>6in_9</t>
  </si>
  <si>
    <t>6in_10</t>
  </si>
  <si>
    <t>R7</t>
  </si>
  <si>
    <t>7out_1</t>
  </si>
  <si>
    <t>Campbells Creek</t>
  </si>
  <si>
    <t>7_Out</t>
  </si>
  <si>
    <t>7out_2</t>
  </si>
  <si>
    <t>7out_3</t>
  </si>
  <si>
    <t>7out_4</t>
  </si>
  <si>
    <t>7out_5</t>
  </si>
  <si>
    <t>7in_1</t>
  </si>
  <si>
    <t>Charleston</t>
  </si>
  <si>
    <t>7_In</t>
  </si>
  <si>
    <t>7in_2</t>
  </si>
  <si>
    <t>7in_3</t>
  </si>
  <si>
    <t>7in_4</t>
  </si>
  <si>
    <t>7in_5</t>
  </si>
  <si>
    <t>R8</t>
  </si>
  <si>
    <t>8out_4</t>
  </si>
  <si>
    <t>Sissonville</t>
  </si>
  <si>
    <t>8_Out</t>
  </si>
  <si>
    <t>8in_4</t>
  </si>
  <si>
    <t>8_In</t>
  </si>
  <si>
    <t>8out_1</t>
  </si>
  <si>
    <t>8out_2</t>
  </si>
  <si>
    <t>8out_3</t>
  </si>
  <si>
    <t>8out_5</t>
  </si>
  <si>
    <t>8out_6</t>
  </si>
  <si>
    <t>8out_7</t>
  </si>
  <si>
    <t>8in_1</t>
  </si>
  <si>
    <t>8in_2</t>
  </si>
  <si>
    <t>8in_3</t>
  </si>
  <si>
    <t>8in_5</t>
  </si>
  <si>
    <t>8in_6</t>
  </si>
  <si>
    <t>8in_7</t>
  </si>
  <si>
    <t>R9</t>
  </si>
  <si>
    <t>9east_ebms_1</t>
  </si>
  <si>
    <t>9_E_Montgomery</t>
  </si>
  <si>
    <t>9east_ebms_2</t>
  </si>
  <si>
    <t>9east_ebms_3</t>
  </si>
  <si>
    <t>9east_ebms_4</t>
  </si>
  <si>
    <t>9east_ebms_5</t>
  </si>
  <si>
    <t>9east_ebms_6</t>
  </si>
  <si>
    <t>9east_cabcrk_1</t>
  </si>
  <si>
    <t>9_E_Leewood</t>
  </si>
  <si>
    <t>9east_cabcrk_2</t>
  </si>
  <si>
    <t>9east_cabcrk_3</t>
  </si>
  <si>
    <t>9east_cabcrk_4</t>
  </si>
  <si>
    <t>9east_mont_1</t>
  </si>
  <si>
    <t>9east_mont_2</t>
  </si>
  <si>
    <t>9east_cc</t>
  </si>
  <si>
    <t>Cabin Creek</t>
  </si>
  <si>
    <t>9_E_CabinCreek</t>
  </si>
  <si>
    <t>9west_cabcrk_1</t>
  </si>
  <si>
    <t>9_W_Leewood</t>
  </si>
  <si>
    <t>9west_cabcrk_2</t>
  </si>
  <si>
    <t>9west_cabcrk_3</t>
  </si>
  <si>
    <t>9west_cabcrk_4</t>
  </si>
  <si>
    <t>9west_ebms_1</t>
  </si>
  <si>
    <t>9_W_Montgomery</t>
  </si>
  <si>
    <t>9west_ebms_2</t>
  </si>
  <si>
    <t>9west_ebms_3</t>
  </si>
  <si>
    <t>9west_ebms_4</t>
  </si>
  <si>
    <t>9west_ebms_5</t>
  </si>
  <si>
    <t>9west_ebms_6</t>
  </si>
  <si>
    <t>9west_mont_1</t>
  </si>
  <si>
    <t>9west_mont_2</t>
  </si>
  <si>
    <t>arrival_time</t>
  </si>
  <si>
    <t>departure_time</t>
  </si>
  <si>
    <t>stop_sequence</t>
  </si>
  <si>
    <t>stop_headsign</t>
  </si>
  <si>
    <t>pickup_type</t>
  </si>
  <si>
    <t>drop_off_type</t>
  </si>
  <si>
    <t>shape_dist_traveled</t>
  </si>
  <si>
    <t>it_in_1</t>
  </si>
  <si>
    <t>it_in_2</t>
  </si>
  <si>
    <t>it_out_1</t>
  </si>
  <si>
    <t>it_out_2</t>
  </si>
  <si>
    <t>route_short_name</t>
  </si>
  <si>
    <t>route_long_name</t>
  </si>
  <si>
    <t>route_desc</t>
  </si>
  <si>
    <t>route_type</t>
  </si>
  <si>
    <t>route_url</t>
  </si>
  <si>
    <t>route_color</t>
  </si>
  <si>
    <t>route_text_color</t>
  </si>
  <si>
    <t>St. Albans - West Charleston</t>
  </si>
  <si>
    <t>http://www.rideonkrt.com/site/pdf/KRT-Rt%201out.pdf</t>
  </si>
  <si>
    <t>FFFFFF</t>
  </si>
  <si>
    <t>State Capitol/Kanawha City/Cabin Creek</t>
  </si>
  <si>
    <t>http://www.rideonkrt.com/site/pdf/KRT-Rt%202out.pdf</t>
  </si>
  <si>
    <t>Charleston - Dunbar/Institute/Nitro</t>
  </si>
  <si>
    <t>http://www.rideonkrt.com/site/pdf/10292013/Nitro%20Inbound.pdf</t>
  </si>
  <si>
    <t>North Charleston - State Capitol</t>
  </si>
  <si>
    <t>http://www.rideonkrt.com/site/pdf/KRT-Rt%204out.pdf</t>
  </si>
  <si>
    <t>Charleston - Tyler Mountain/Cross Lanes/Nitro</t>
  </si>
  <si>
    <t>http://www.rideonkrt.com/site/pdf/KRT-Rt%205in.pdf</t>
  </si>
  <si>
    <t>Charleston - Elkview</t>
  </si>
  <si>
    <t>http://www.rideonkrt.com/site/pdf/KRT-Rt%206in.pdf</t>
  </si>
  <si>
    <t>Charleston - Campbells Creek</t>
  </si>
  <si>
    <t>http://www.rideonkrt.com/site/pdf/KRT-Rt%207in.pdf</t>
  </si>
  <si>
    <t>3399FF</t>
  </si>
  <si>
    <t>Charleston - Sissonville</t>
  </si>
  <si>
    <t>http://www.rideonkrt.com/site/pdf/KRT-Rt%208in.pdf</t>
  </si>
  <si>
    <t>Charleston - Montgomery/Eskdale</t>
  </si>
  <si>
    <t>http://www.rideonkrt.com/site/pdf/KRT-Rt%209in.pdf</t>
  </si>
  <si>
    <t>CCCC99</t>
  </si>
  <si>
    <t>Oakridge Dr./Wertz Ave.</t>
  </si>
  <si>
    <t>http://www.rideonkrt.com/site/pdf/KRT-Rt%2011out.pdf</t>
  </si>
  <si>
    <t>Garrison Ave/Hillsdale</t>
  </si>
  <si>
    <t>http://www.rideonkrt.com/site/pdf/KRT-Rt%2012out.pdf</t>
  </si>
  <si>
    <t>FFCC66</t>
  </si>
  <si>
    <t>Beech Avenue</t>
  </si>
  <si>
    <t>http://www.rideonkrt.com/site/pdf/KRT-Rt%2013out.pdf</t>
  </si>
  <si>
    <t>6699CC</t>
  </si>
  <si>
    <t>South Hills Loop</t>
  </si>
  <si>
    <t>http://www.rideonkrt.com/site/pdf/KRT-Rt%2015out.pdf</t>
  </si>
  <si>
    <t>South Park/CAMC Memorial</t>
  </si>
  <si>
    <t>http://www.rideonkrt.com/site/pdf/KRT-Rt%2016out.pdf</t>
  </si>
  <si>
    <t>9999CC</t>
  </si>
  <si>
    <t>Fort Hill-Montrose</t>
  </si>
  <si>
    <t>http://www.rideonkrt.com/site/pdf/KRT-Rt%2018out.pdf</t>
  </si>
  <si>
    <t>CCCCCC</t>
  </si>
  <si>
    <t>Virginia Street - State Capitol</t>
  </si>
  <si>
    <t>http://www.rideonkrt.com/site/pdf/KRT-Rt%2020out.pdf</t>
  </si>
  <si>
    <t>CCCC66</t>
  </si>
  <si>
    <t>Charleston - Southridge/Alum Creek</t>
  </si>
  <si>
    <t>http://www.rideonkrt.com/site/pdf/KRT-Rt%2021out.pdf</t>
  </si>
  <si>
    <t>CC6600</t>
  </si>
  <si>
    <t>Charleston - Montgomery/Quincy</t>
  </si>
  <si>
    <t>http://www.rideonkrt.com/site/pdf/KRT-Rt%2022out.pdf</t>
  </si>
  <si>
    <t>Charleston - Clendenin</t>
  </si>
  <si>
    <t>http://www.rideonkrt.com/site/pdf/KRT-Rt%2023in.pdf</t>
  </si>
  <si>
    <t>0066CC</t>
  </si>
  <si>
    <t>Charleston - Hillcrest/Northgate</t>
  </si>
  <si>
    <t>http://www.rideonkrt.com/site/pdf/KRT-Rt%2028in.pdf</t>
  </si>
  <si>
    <t>99CCCC</t>
  </si>
  <si>
    <t>State Capitol - Elk City</t>
  </si>
  <si>
    <t>http://www.rideonkrt.com/site/pdf/KRT-Rt%2034%20Trolleyin.pdf</t>
  </si>
  <si>
    <t>it_in</t>
  </si>
  <si>
    <t>it</t>
  </si>
  <si>
    <t>it_out</t>
  </si>
  <si>
    <t>Huntington</t>
  </si>
  <si>
    <t>http://www.ridesmartwv.com/images/iT_Schedule&amp;RouteMap.pdf</t>
  </si>
  <si>
    <t>80FFFF</t>
  </si>
  <si>
    <t>8000FF</t>
  </si>
  <si>
    <t>shape_pt_lat</t>
  </si>
  <si>
    <t>shape_pt_lon</t>
  </si>
  <si>
    <t>shape_pt_sequence</t>
  </si>
  <si>
    <t>d_between_pts_mi</t>
  </si>
  <si>
    <t>notes</t>
  </si>
  <si>
    <t>Quincy Mall Parking Lot</t>
  </si>
  <si>
    <t>route 60</t>
  </si>
  <si>
    <t>quincy mall-Riverside</t>
  </si>
  <si>
    <t>riverside to walmart</t>
  </si>
  <si>
    <t>date</t>
  </si>
  <si>
    <t>exception_type</t>
  </si>
  <si>
    <t>note</t>
  </si>
  <si>
    <t>newyearsday15</t>
  </si>
  <si>
    <t>thanksgiving15</t>
  </si>
  <si>
    <t>christmas15</t>
  </si>
  <si>
    <t>independenceday15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</si>
  <si>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</si>
  <si>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</si>
  <si>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</si>
  <si>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</si>
  <si>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</si>
  <si>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</si>
  <si>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</si>
  <si>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</si>
  <si>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</si>
  <si>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feed_publisher_name</t>
  </si>
  <si>
    <t>feed_publisher_url</t>
  </si>
  <si>
    <t>feed_lang</t>
  </si>
  <si>
    <t>feed_start_date</t>
  </si>
  <si>
    <t>feed_version</t>
  </si>
  <si>
    <t>fare_id</t>
  </si>
  <si>
    <t>price</t>
  </si>
  <si>
    <t>currency_type</t>
  </si>
  <si>
    <t>payment_method</t>
  </si>
  <si>
    <t>transfers</t>
  </si>
  <si>
    <t>transfer_duration</t>
  </si>
  <si>
    <t>USD</t>
  </si>
  <si>
    <t>origin_id</t>
  </si>
  <si>
    <t>destination_id</t>
  </si>
  <si>
    <t>contains_id</t>
  </si>
  <si>
    <t>feed_end_date</t>
  </si>
  <si>
    <t>http://transit.njrati.net/trt</t>
  </si>
  <si>
    <t>dr.pete.dailey@gmail.com</t>
  </si>
  <si>
    <t>BA0000</t>
  </si>
  <si>
    <t>0000FF</t>
  </si>
  <si>
    <t>FFFF00</t>
  </si>
  <si>
    <t>00FF00</t>
  </si>
  <si>
    <t>C0C0FF</t>
  </si>
  <si>
    <t>?</t>
  </si>
  <si>
    <t>R10</t>
  </si>
  <si>
    <t>Hillcrest - Northgate</t>
  </si>
  <si>
    <t>R14</t>
  </si>
  <si>
    <t>City Park</t>
  </si>
  <si>
    <t>South Park</t>
  </si>
  <si>
    <t>R17</t>
  </si>
  <si>
    <t>Trolley</t>
  </si>
  <si>
    <t>Southridge</t>
  </si>
  <si>
    <t>Dunbar/Institute/Nitro</t>
  </si>
  <si>
    <t>Tyler Mountain/Cross Lanes/Nitro</t>
  </si>
  <si>
    <t>Montgomery/Quincy</t>
  </si>
  <si>
    <t>BDDEFF</t>
  </si>
  <si>
    <t>000000</t>
  </si>
  <si>
    <t>4B4BFF</t>
  </si>
  <si>
    <t>7F7FFF</t>
  </si>
  <si>
    <t>80FF80</t>
  </si>
  <si>
    <t>FF80FF</t>
  </si>
  <si>
    <t>F18006</t>
  </si>
  <si>
    <t>0677EF</t>
  </si>
  <si>
    <t>8E9094</t>
  </si>
  <si>
    <t>F61E9E</t>
  </si>
  <si>
    <t>1EF674</t>
  </si>
  <si>
    <t>D5B50F</t>
  </si>
  <si>
    <t>1030D1</t>
  </si>
  <si>
    <t>CAMC - Kanawha Mall</t>
  </si>
  <si>
    <t>R19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</si>
</sst>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"/>
    <numFmt numFmtId="165" formatCode="0.000"/>
    <numFmt numFmtId="166" formatCode="[hh]:mm:ss"/>
    <numFmt numFmtId="167" formatCode="0.0000000"/>
  </numFmts>
  <fonts count="32" x14ac:knownFonts="1">
    <font>
      <sz val="12"/>
      <color indexed="8"/>
      <name val="Calibri"/>
      <family val="2"/>
    </font>
    <font>
      <sz val="10"/>
      <color indexed="8"/>
      <name val="Arial"/>
    </font>
    <font>
      <b/>
      <sz val="12"/>
      <color indexed="8"/>
      <name val="Calibri"/>
      <family val="2"/>
    </font>
    <font>
      <sz val="14"/>
      <color indexed="8"/>
      <name val="Calibri"/>
    </font>
    <font>
      <sz val="13"/>
      <color indexed="8"/>
      <name val="Arial"/>
    </font>
    <font>
      <sz val="12"/>
      <color indexed="8"/>
      <name val="Calibri"/>
      <family val="2"/>
    </font>
    <font>
      <sz val="13.2"/>
      <color indexed="8"/>
      <name val="Calibri"/>
    </font>
    <font>
      <b/>
      <sz val="14"/>
      <color indexed="8"/>
      <name val="Calibri"/>
    </font>
    <font>
      <sz val="12"/>
      <color indexed="8"/>
      <name val="Arial"/>
    </font>
    <font>
      <sz val="12"/>
      <name val="Calibri"/>
    </font>
    <font>
      <sz val="11"/>
      <name val="Arial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u/>
      <sz val="12"/>
      <color indexed="12"/>
      <name val="Calibri"/>
      <family val="2"/>
    </font>
    <font>
      <u/>
      <sz val="12"/>
      <color theme="11"/>
      <name val="Calibri"/>
      <family val="2"/>
    </font>
    <font>
      <b/>
      <sz val="12"/>
      <name val="Calibri"/>
    </font>
    <font>
      <b/>
      <sz val="12"/>
      <color rgb="FFFFFF00"/>
      <name val="Calibri"/>
    </font>
    <font>
      <b/>
      <sz val="12"/>
      <color theme="0"/>
      <name val="Calibri"/>
    </font>
    <font>
      <sz val="12"/>
      <color theme="0"/>
      <name val="Calibri"/>
    </font>
    <font>
      <b/>
      <sz val="14"/>
      <color rgb="FFFFFFFF"/>
      <name val="Calibri"/>
    </font>
    <font>
      <b/>
      <sz val="14"/>
      <color rgb="FFFFFF00"/>
      <name val="Calibri"/>
    </font>
    <font>
      <b/>
      <sz val="14"/>
      <color rgb="FFFFFF0A"/>
      <name val="Calibri"/>
    </font>
    <font>
      <b/>
      <sz val="14"/>
      <color rgb="FF000000"/>
      <name val="Calibri"/>
    </font>
    <font>
      <sz val="14"/>
      <color theme="0"/>
      <name val="Calibri"/>
    </font>
    <font>
      <sz val="14"/>
      <color rgb="FFFFFFFF"/>
      <name val="Calibri"/>
    </font>
    <font>
      <sz val="14"/>
      <color rgb="FF000000"/>
      <name val="Calibri"/>
    </font>
    <font>
      <sz val="14"/>
      <color rgb="FFFFFF0A"/>
      <name val="Calibri"/>
    </font>
    <font>
      <sz val="14"/>
      <color rgb="FF29FB61"/>
      <name val="Calibri"/>
    </font>
    <font>
      <sz val="14"/>
      <color rgb="FF008000"/>
      <name val="Calibri"/>
    </font>
    <font>
      <sz val="14"/>
      <color rgb="FF3366FF"/>
      <name val="Calibri"/>
    </font>
    <font>
      <b/>
      <sz val="14"/>
      <color theme="0"/>
      <name val="Calibri"/>
    </font>
    <font>
      <sz val="8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2FF06"/>
        <bgColor indexed="64"/>
      </patternFill>
    </fill>
    <fill>
      <patternFill patternType="solid">
        <fgColor rgb="FFFFFF0A"/>
        <bgColor indexed="64"/>
      </patternFill>
    </fill>
    <fill>
      <patternFill patternType="solid">
        <fgColor rgb="FF57C0FF"/>
        <bgColor indexed="64"/>
      </patternFill>
    </fill>
    <fill>
      <patternFill patternType="solid">
        <fgColor rgb="FFBF5105"/>
        <bgColor indexed="64"/>
      </patternFill>
    </fill>
    <fill>
      <patternFill patternType="solid">
        <fgColor rgb="FFF1008D"/>
        <bgColor indexed="64"/>
      </patternFill>
    </fill>
    <fill>
      <patternFill patternType="solid">
        <fgColor rgb="FF6D8308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084EC1"/>
        <bgColor indexed="64"/>
      </patternFill>
    </fill>
    <fill>
      <patternFill patternType="solid">
        <fgColor rgb="FF3929FF"/>
        <bgColor indexed="64"/>
      </patternFill>
    </fill>
    <fill>
      <patternFill patternType="solid">
        <fgColor rgb="FF6B64FF"/>
        <bgColor indexed="64"/>
      </patternFill>
    </fill>
    <fill>
      <patternFill patternType="solid">
        <fgColor rgb="FFAA0003"/>
        <bgColor indexed="64"/>
      </patternFill>
    </fill>
    <fill>
      <patternFill patternType="solid">
        <fgColor rgb="FFB0D6FF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0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Fill="1" applyBorder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6" fontId="0" fillId="0" borderId="0" xfId="0" applyNumberFormat="1" applyFont="1"/>
    <xf numFmtId="167" fontId="0" fillId="0" borderId="0" xfId="0" applyNumberFormat="1"/>
    <xf numFmtId="167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/>
    <xf numFmtId="166" fontId="0" fillId="2" borderId="0" xfId="0" applyNumberFormat="1" applyFont="1" applyFill="1"/>
    <xf numFmtId="0" fontId="0" fillId="3" borderId="0" xfId="0" applyFill="1"/>
    <xf numFmtId="166" fontId="0" fillId="3" borderId="0" xfId="0" applyNumberFormat="1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4" borderId="0" xfId="0" applyFill="1"/>
    <xf numFmtId="0" fontId="9" fillId="5" borderId="0" xfId="0" applyFont="1" applyFill="1"/>
    <xf numFmtId="166" fontId="9" fillId="5" borderId="0" xfId="0" applyNumberFormat="1" applyFont="1" applyFill="1"/>
    <xf numFmtId="0" fontId="0" fillId="5" borderId="0" xfId="0" applyFill="1"/>
    <xf numFmtId="166" fontId="0" fillId="5" borderId="0" xfId="0" applyNumberFormat="1" applyFont="1" applyFill="1"/>
    <xf numFmtId="0" fontId="5" fillId="5" borderId="0" xfId="0" applyFont="1" applyFill="1"/>
    <xf numFmtId="0" fontId="10" fillId="0" borderId="0" xfId="0" applyFont="1"/>
    <xf numFmtId="0" fontId="1" fillId="2" borderId="0" xfId="0" applyFont="1" applyFill="1" applyBorder="1" applyAlignment="1">
      <alignment wrapText="1"/>
    </xf>
    <xf numFmtId="165" fontId="1" fillId="2" borderId="0" xfId="0" applyNumberFormat="1" applyFont="1" applyFill="1" applyBorder="1" applyAlignment="1">
      <alignment wrapText="1"/>
    </xf>
    <xf numFmtId="0" fontId="12" fillId="0" borderId="0" xfId="0" applyFont="1"/>
    <xf numFmtId="0" fontId="0" fillId="6" borderId="0" xfId="0" applyFill="1"/>
    <xf numFmtId="0" fontId="0" fillId="7" borderId="0" xfId="0" applyFill="1"/>
    <xf numFmtId="0" fontId="1" fillId="7" borderId="0" xfId="0" applyFont="1" applyFill="1" applyBorder="1" applyAlignment="1">
      <alignment wrapText="1"/>
    </xf>
    <xf numFmtId="165" fontId="1" fillId="7" borderId="0" xfId="0" applyNumberFormat="1" applyFont="1" applyFill="1" applyBorder="1" applyAlignment="1">
      <alignment wrapText="1"/>
    </xf>
    <xf numFmtId="167" fontId="0" fillId="7" borderId="0" xfId="0" applyNumberFormat="1" applyFill="1"/>
    <xf numFmtId="0" fontId="0" fillId="0" borderId="0" xfId="0" applyFill="1"/>
    <xf numFmtId="167" fontId="0" fillId="3" borderId="0" xfId="0" applyNumberFormat="1" applyFill="1"/>
    <xf numFmtId="167" fontId="11" fillId="3" borderId="0" xfId="0" applyNumberFormat="1" applyFont="1" applyFill="1"/>
    <xf numFmtId="167" fontId="11" fillId="0" borderId="0" xfId="0" applyNumberFormat="1" applyFont="1"/>
    <xf numFmtId="167" fontId="0" fillId="2" borderId="0" xfId="0" applyNumberFormat="1" applyFill="1"/>
    <xf numFmtId="0" fontId="13" fillId="0" borderId="0" xfId="1"/>
    <xf numFmtId="2" fontId="0" fillId="0" borderId="0" xfId="0" applyNumberFormat="1"/>
    <xf numFmtId="0" fontId="0" fillId="8" borderId="0" xfId="0" applyFill="1"/>
    <xf numFmtId="21" fontId="0" fillId="8" borderId="0" xfId="0" applyNumberFormat="1" applyFill="1"/>
    <xf numFmtId="0" fontId="0" fillId="0" borderId="0" xfId="0" applyAlignment="1">
      <alignment horizontal="right" vertical="center"/>
    </xf>
    <xf numFmtId="0" fontId="15" fillId="9" borderId="0" xfId="0" applyFont="1" applyFill="1"/>
    <xf numFmtId="0" fontId="15" fillId="9" borderId="0" xfId="0" applyFont="1" applyFill="1" applyAlignment="1">
      <alignment horizontal="right" vertical="center"/>
    </xf>
    <xf numFmtId="0" fontId="16" fillId="10" borderId="0" xfId="0" applyFont="1" applyFill="1"/>
    <xf numFmtId="0" fontId="16" fillId="10" borderId="0" xfId="0" applyFont="1" applyFill="1" applyAlignment="1">
      <alignment horizontal="right" vertical="center"/>
    </xf>
    <xf numFmtId="0" fontId="2" fillId="11" borderId="0" xfId="0" applyFont="1" applyFill="1"/>
    <xf numFmtId="0" fontId="2" fillId="11" borderId="0" xfId="0" applyFont="1" applyFill="1" applyAlignment="1">
      <alignment horizontal="right" vertical="center"/>
    </xf>
    <xf numFmtId="0" fontId="2" fillId="12" borderId="0" xfId="0" applyFont="1" applyFill="1"/>
    <xf numFmtId="0" fontId="2" fillId="12" borderId="0" xfId="0" applyFont="1" applyFill="1" applyAlignment="1">
      <alignment horizontal="right" vertical="center"/>
    </xf>
    <xf numFmtId="0" fontId="17" fillId="13" borderId="0" xfId="0" applyFont="1" applyFill="1"/>
    <xf numFmtId="0" fontId="17" fillId="13" borderId="0" xfId="0" applyFont="1" applyFill="1" applyAlignment="1">
      <alignment horizontal="right" vertical="center"/>
    </xf>
    <xf numFmtId="0" fontId="18" fillId="14" borderId="0" xfId="0" applyFont="1" applyFill="1"/>
    <xf numFmtId="0" fontId="18" fillId="14" borderId="0" xfId="0" applyFont="1" applyFill="1" applyAlignment="1">
      <alignment horizontal="right" vertical="center"/>
    </xf>
    <xf numFmtId="0" fontId="0" fillId="14" borderId="0" xfId="0" applyFill="1"/>
    <xf numFmtId="0" fontId="0" fillId="14" borderId="0" xfId="0" applyFill="1" applyAlignment="1">
      <alignment horizontal="right" vertical="center"/>
    </xf>
    <xf numFmtId="0" fontId="0" fillId="0" borderId="0" xfId="0" applyAlignment="1">
      <alignment horizontal="center"/>
    </xf>
    <xf numFmtId="0" fontId="19" fillId="30" borderId="0" xfId="0" applyFont="1" applyFill="1" applyAlignment="1">
      <alignment vertical="center"/>
    </xf>
    <xf numFmtId="0" fontId="19" fillId="30" borderId="0" xfId="0" applyFont="1" applyFill="1" applyAlignment="1">
      <alignment horizontal="right" vertical="center"/>
    </xf>
    <xf numFmtId="0" fontId="20" fillId="10" borderId="0" xfId="0" applyFont="1" applyFill="1" applyAlignment="1">
      <alignment vertical="center"/>
    </xf>
    <xf numFmtId="0" fontId="20" fillId="10" borderId="0" xfId="0" applyFont="1" applyFill="1" applyAlignment="1">
      <alignment horizontal="right" vertical="center"/>
    </xf>
    <xf numFmtId="0" fontId="21" fillId="10" borderId="0" xfId="0" applyFont="1" applyFill="1" applyAlignment="1">
      <alignment horizontal="right" vertical="center"/>
    </xf>
    <xf numFmtId="0" fontId="22" fillId="20" borderId="0" xfId="0" applyFont="1" applyFill="1" applyAlignment="1">
      <alignment vertical="center"/>
    </xf>
    <xf numFmtId="0" fontId="22" fillId="20" borderId="0" xfId="0" applyFont="1" applyFill="1" applyAlignment="1">
      <alignment horizontal="right" vertical="center"/>
    </xf>
    <xf numFmtId="0" fontId="22" fillId="20" borderId="0" xfId="0" quotePrefix="1" applyFont="1" applyFill="1" applyAlignment="1">
      <alignment horizontal="righ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7" fillId="21" borderId="0" xfId="0" applyFont="1" applyFill="1" applyAlignment="1">
      <alignment vertical="center"/>
    </xf>
    <xf numFmtId="0" fontId="7" fillId="21" borderId="0" xfId="0" applyFont="1" applyFill="1" applyAlignment="1">
      <alignment horizontal="right" vertical="center"/>
    </xf>
    <xf numFmtId="0" fontId="23" fillId="22" borderId="0" xfId="0" applyFont="1" applyFill="1" applyAlignment="1">
      <alignment vertical="center"/>
    </xf>
    <xf numFmtId="0" fontId="23" fillId="22" borderId="0" xfId="0" applyFont="1" applyFill="1" applyAlignment="1">
      <alignment horizontal="right" vertical="center"/>
    </xf>
    <xf numFmtId="0" fontId="24" fillId="22" borderId="0" xfId="0" applyFont="1" applyFill="1" applyAlignment="1">
      <alignment horizontal="right" vertical="center"/>
    </xf>
    <xf numFmtId="0" fontId="25" fillId="31" borderId="0" xfId="0" applyFont="1" applyFill="1" applyAlignment="1">
      <alignment vertical="center"/>
    </xf>
    <xf numFmtId="0" fontId="25" fillId="31" borderId="0" xfId="0" applyFont="1" applyFill="1" applyAlignment="1">
      <alignment horizontal="right" vertical="center"/>
    </xf>
    <xf numFmtId="0" fontId="25" fillId="31" borderId="0" xfId="0" quotePrefix="1" applyFont="1" applyFill="1" applyAlignment="1">
      <alignment horizontal="right" vertical="center"/>
    </xf>
    <xf numFmtId="0" fontId="3" fillId="15" borderId="0" xfId="0" applyFont="1" applyFill="1" applyAlignment="1">
      <alignment vertical="center"/>
    </xf>
    <xf numFmtId="0" fontId="3" fillId="15" borderId="0" xfId="0" applyFont="1" applyFill="1" applyAlignment="1">
      <alignment horizontal="right" vertical="center"/>
    </xf>
    <xf numFmtId="0" fontId="24" fillId="28" borderId="0" xfId="0" applyFont="1" applyFill="1" applyAlignment="1">
      <alignment vertical="center"/>
    </xf>
    <xf numFmtId="0" fontId="24" fillId="28" borderId="0" xfId="0" applyFont="1" applyFill="1" applyAlignment="1">
      <alignment horizontal="right" vertical="center"/>
    </xf>
    <xf numFmtId="0" fontId="24" fillId="29" borderId="0" xfId="0" applyFont="1" applyFill="1" applyAlignment="1">
      <alignment vertical="center"/>
    </xf>
    <xf numFmtId="0" fontId="24" fillId="29" borderId="0" xfId="0" applyFont="1" applyFill="1" applyAlignment="1">
      <alignment horizontal="right" vertical="center"/>
    </xf>
    <xf numFmtId="0" fontId="26" fillId="26" borderId="0" xfId="0" applyFont="1" applyFill="1" applyAlignment="1">
      <alignment vertical="center"/>
    </xf>
    <xf numFmtId="0" fontId="26" fillId="26" borderId="0" xfId="0" applyFont="1" applyFill="1" applyAlignment="1">
      <alignment horizontal="right" vertical="center"/>
    </xf>
    <xf numFmtId="0" fontId="23" fillId="17" borderId="0" xfId="0" applyFont="1" applyFill="1" applyAlignment="1">
      <alignment vertical="center"/>
    </xf>
    <xf numFmtId="11" fontId="23" fillId="17" borderId="0" xfId="0" applyNumberFormat="1" applyFont="1" applyFill="1" applyAlignment="1">
      <alignment horizontal="right" vertical="center"/>
    </xf>
    <xf numFmtId="0" fontId="23" fillId="17" borderId="0" xfId="0" applyFont="1" applyFill="1" applyAlignment="1">
      <alignment horizontal="right" vertical="center"/>
    </xf>
    <xf numFmtId="0" fontId="23" fillId="18" borderId="0" xfId="0" applyFont="1" applyFill="1" applyAlignment="1">
      <alignment vertical="center"/>
    </xf>
    <xf numFmtId="0" fontId="23" fillId="18" borderId="0" xfId="0" applyFont="1" applyFill="1" applyAlignment="1">
      <alignment horizontal="right" vertical="center"/>
    </xf>
    <xf numFmtId="0" fontId="23" fillId="25" borderId="0" xfId="0" applyFont="1" applyFill="1" applyAlignment="1">
      <alignment vertical="center"/>
    </xf>
    <xf numFmtId="0" fontId="23" fillId="25" borderId="0" xfId="0" applyFont="1" applyFill="1" applyAlignment="1">
      <alignment horizontal="right" vertical="center"/>
    </xf>
    <xf numFmtId="0" fontId="27" fillId="24" borderId="0" xfId="0" applyFont="1" applyFill="1" applyAlignment="1">
      <alignment vertical="center"/>
    </xf>
    <xf numFmtId="0" fontId="27" fillId="24" borderId="0" xfId="0" applyFont="1" applyFill="1" applyAlignment="1">
      <alignment horizontal="right" vertical="center"/>
    </xf>
    <xf numFmtId="0" fontId="3" fillId="16" borderId="0" xfId="0" applyFont="1" applyFill="1" applyAlignment="1">
      <alignment vertical="center"/>
    </xf>
    <xf numFmtId="0" fontId="3" fillId="16" borderId="0" xfId="0" applyFont="1" applyFill="1" applyAlignment="1">
      <alignment horizontal="right" vertical="center"/>
    </xf>
    <xf numFmtId="0" fontId="28" fillId="19" borderId="0" xfId="0" applyFont="1" applyFill="1" applyAlignment="1">
      <alignment vertical="center"/>
    </xf>
    <xf numFmtId="0" fontId="28" fillId="19" borderId="0" xfId="0" applyFont="1" applyFill="1" applyAlignment="1">
      <alignment horizontal="right" vertical="center"/>
    </xf>
    <xf numFmtId="0" fontId="29" fillId="12" borderId="0" xfId="0" applyFont="1" applyFill="1" applyAlignment="1">
      <alignment vertical="center"/>
    </xf>
    <xf numFmtId="0" fontId="29" fillId="12" borderId="0" xfId="0" applyFont="1" applyFill="1" applyAlignment="1">
      <alignment horizontal="right" vertical="center"/>
    </xf>
    <xf numFmtId="0" fontId="24" fillId="23" borderId="0" xfId="0" applyFont="1" applyFill="1" applyAlignment="1">
      <alignment vertical="center"/>
    </xf>
    <xf numFmtId="0" fontId="24" fillId="23" borderId="0" xfId="0" applyFont="1" applyFill="1" applyAlignment="1">
      <alignment horizontal="right" vertical="center"/>
    </xf>
    <xf numFmtId="0" fontId="30" fillId="13" borderId="0" xfId="0" applyFont="1" applyFill="1" applyAlignment="1">
      <alignment vertical="center"/>
    </xf>
    <xf numFmtId="0" fontId="30" fillId="13" borderId="0" xfId="0" applyFont="1" applyFill="1" applyAlignment="1">
      <alignment horizontal="right" vertical="center"/>
    </xf>
    <xf numFmtId="0" fontId="24" fillId="27" borderId="0" xfId="0" applyFont="1" applyFill="1" applyAlignment="1">
      <alignment vertical="center"/>
    </xf>
    <xf numFmtId="0" fontId="24" fillId="27" borderId="0" xfId="0" applyFont="1" applyFill="1" applyAlignment="1">
      <alignment horizontal="right" vertical="center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Hyperlink" xfId="1" builtinId="8"/>
    <cellStyle name="Normal" xfId="0" builtinId="0" customBuiltin="1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transit.njrati.net/trt" TargetMode="External"/><Relationship Id="rId2" Type="http://schemas.openxmlformats.org/officeDocument/2006/relationships/hyperlink" Target="mailto:dr.pete.daile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25"/>
  <sheetViews>
    <sheetView tabSelected="1" workbookViewId="0">
      <selection activeCell="E12" sqref="E12"/>
    </sheetView>
  </sheetViews>
  <sheetFormatPr baseColWidth="10" defaultRowHeight="15" x14ac:dyDescent="0"/>
  <cols>
    <col min="4" max="4" width="39.1640625" customWidth="1"/>
    <col min="5" max="5" width="10.33203125" customWidth="1"/>
    <col min="7" max="7" width="42.5" customWidth="1"/>
    <col min="8" max="8" width="16.5" customWidth="1"/>
    <col min="9" max="9" width="18.6640625" customWidth="1"/>
    <col min="257" max="257" width="10.83203125" customWidth="1"/>
    <col min="263" max="263" width="10.83203125" customWidth="1"/>
    <col min="265" max="275" width="10.83203125" customWidth="1"/>
    <col min="279" max="279" width="10.83203125" customWidth="1"/>
    <col min="281" max="288" width="10.83203125" customWidth="1"/>
    <col min="290" max="290" width="10.83203125" customWidth="1"/>
    <col min="292" max="294" width="10.83203125" customWidth="1"/>
    <col min="297" max="306" width="10.83203125" customWidth="1"/>
    <col min="309" max="310" width="10.83203125" customWidth="1"/>
    <col min="313" max="322" width="10.83203125" customWidth="1"/>
    <col min="324" max="326" width="10.83203125" customWidth="1"/>
    <col min="329" max="336" width="10.83203125" customWidth="1"/>
    <col min="343" max="343" width="10.83203125" customWidth="1"/>
    <col min="345" max="352" width="10.83203125" customWidth="1"/>
    <col min="354" max="354" width="10.83203125" customWidth="1"/>
    <col min="356" max="358" width="10.83203125" customWidth="1"/>
    <col min="361" max="368" width="10.83203125" customWidth="1"/>
    <col min="372" max="374" width="10.83203125" customWidth="1"/>
    <col min="377" max="384" width="10.83203125" customWidth="1"/>
    <col min="387" max="387" width="10.83203125" customWidth="1"/>
    <col min="391" max="391" width="10.83203125" customWidth="1"/>
    <col min="393" max="400" width="10.83203125" customWidth="1"/>
    <col min="402" max="402" width="10.83203125" customWidth="1"/>
    <col min="404" max="405" width="10.83203125" customWidth="1"/>
    <col min="408" max="409" width="10.83203125" customWidth="1"/>
    <col min="412" max="413" width="10.83203125" customWidth="1"/>
    <col min="415" max="417" width="10.83203125" customWidth="1"/>
    <col min="419" max="420" width="10.83203125" customWidth="1"/>
    <col min="422" max="422" width="10.83203125" customWidth="1"/>
    <col min="424" max="424" width="10.83203125" customWidth="1"/>
    <col min="429" max="429" width="10.83203125" customWidth="1"/>
    <col min="432" max="432" width="10.83203125" customWidth="1"/>
    <col min="434" max="434" width="10.83203125" customWidth="1"/>
    <col min="436" max="436" width="10.83203125" customWidth="1"/>
    <col min="440" max="442" width="10.83203125" customWidth="1"/>
    <col min="444" max="444" width="10.83203125" customWidth="1"/>
    <col min="448" max="448" width="10.83203125" customWidth="1"/>
    <col min="450" max="450" width="10.83203125" customWidth="1"/>
    <col min="452" max="453" width="10.83203125" customWidth="1"/>
    <col min="456" max="456" width="10.83203125" customWidth="1"/>
    <col min="458" max="458" width="10.83203125" customWidth="1"/>
    <col min="461" max="462" width="10.83203125" customWidth="1"/>
    <col min="464" max="464" width="10.83203125" customWidth="1"/>
    <col min="466" max="469" width="10.83203125" customWidth="1"/>
    <col min="472" max="476" width="10.83203125" customWidth="1"/>
    <col min="480" max="481" width="10.83203125" customWidth="1"/>
    <col min="485" max="485" width="10.83203125" customWidth="1"/>
    <col min="487" max="492" width="10.83203125" customWidth="1"/>
    <col min="496" max="498" width="10.83203125" customWidth="1"/>
    <col min="500" max="501" width="10.83203125" customWidth="1"/>
    <col min="504" max="505" width="10.83203125" customWidth="1"/>
    <col min="508" max="509" width="10.83203125" customWidth="1"/>
    <col min="512" max="516" width="10.83203125" customWidth="1"/>
    <col min="520" max="522" width="10.83203125" customWidth="1"/>
    <col min="524" max="525" width="10.83203125" customWidth="1"/>
    <col min="528" max="529" width="10.83203125" customWidth="1"/>
    <col min="532" max="533" width="10.83203125" customWidth="1"/>
    <col min="536" max="537" width="10.83203125" customWidth="1"/>
    <col min="540" max="541" width="10.83203125" customWidth="1"/>
    <col min="544" max="552" width="10.83203125" customWidth="1"/>
    <col min="554" max="659" width="10.83203125" customWidth="1"/>
    <col min="661" max="661" width="10.83203125" customWidth="1"/>
    <col min="664" max="667" width="10.83203125" customWidth="1"/>
    <col min="669" max="680" width="10.83203125" customWidth="1"/>
    <col min="682" max="683" width="10.83203125" customWidth="1"/>
    <col min="686" max="688" width="10.83203125" customWidth="1"/>
    <col min="690" max="700" width="10.83203125" customWidth="1"/>
    <col min="702" max="703" width="10.83203125" customWidth="1"/>
    <col min="705" max="749" width="10.83203125" customWidth="1"/>
    <col min="751" max="960" width="10.83203125" customWidth="1"/>
    <col min="962" max="962" width="10.83203125" customWidth="1"/>
    <col min="964" max="976" width="10.83203125" customWidth="1"/>
    <col min="978" max="979" width="10.83203125" customWidth="1"/>
    <col min="984" max="985" width="10.83203125" customWidth="1"/>
    <col min="988" max="989" width="10.83203125" customWidth="1"/>
    <col min="991" max="992" width="10.83203125" customWidth="1"/>
    <col min="994" max="994" width="10.83203125" customWidth="1"/>
    <col min="996" max="1013" width="10.83203125" customWidth="1"/>
    <col min="1015" max="1016" width="10.83203125" customWidth="1"/>
    <col min="1020" max="1020" width="10.83203125" customWidth="1"/>
    <col min="1023" max="1024" width="10.83203125" customWidth="1"/>
    <col min="1026" max="1026" width="10.83203125" customWidth="1"/>
    <col min="1028" max="1041" width="10.83203125" customWidth="1"/>
    <col min="1044" max="1045" width="10.83203125" customWidth="1"/>
    <col min="1052" max="1054" width="10.83203125" customWidth="1"/>
    <col min="1056" max="1056" width="10.83203125" customWidth="1"/>
    <col min="1058" max="1058" width="10.83203125" customWidth="1"/>
    <col min="1060" max="1072" width="10.83203125" customWidth="1"/>
    <col min="1074" max="1079" width="10.83203125" customWidth="1"/>
    <col min="1081" max="1083" width="10.83203125" customWidth="1"/>
    <col min="1086" max="1086" width="10.83203125" customWidth="1"/>
    <col min="1088" max="1088" width="10.83203125" customWidth="1"/>
    <col min="1090" max="1090" width="10.83203125" customWidth="1"/>
    <col min="1092" max="1105" width="10.83203125" customWidth="1"/>
    <col min="1109" max="1109" width="10.83203125" customWidth="1"/>
    <col min="1111" max="1112" width="10.83203125" customWidth="1"/>
    <col min="1114" max="1115" width="10.83203125" customWidth="1"/>
    <col min="1117" max="1117" width="10.83203125" customWidth="1"/>
    <col min="1120" max="1120" width="10.83203125" customWidth="1"/>
    <col min="1122" max="1122" width="10.83203125" customWidth="1"/>
    <col min="1124" max="1137" width="10.83203125" customWidth="1"/>
    <col min="1140" max="1140" width="10.83203125" customWidth="1"/>
    <col min="1142" max="1142" width="10.83203125" customWidth="1"/>
    <col min="1146" max="1147" width="10.83203125" customWidth="1"/>
    <col min="1152" max="1152" width="10.83203125" customWidth="1"/>
    <col min="1154" max="1154" width="10.83203125" customWidth="1"/>
    <col min="1156" max="1170" width="10.83203125" customWidth="1"/>
    <col min="1173" max="1175" width="10.83203125" customWidth="1"/>
    <col min="1177" max="1177" width="10.83203125" customWidth="1"/>
    <col min="1179" max="1179" width="10.83203125" customWidth="1"/>
    <col min="1181" max="1183" width="10.83203125" customWidth="1"/>
    <col min="1186" max="1186" width="10.83203125" customWidth="1"/>
    <col min="1188" max="1200" width="10.83203125" customWidth="1"/>
    <col min="1204" max="1204" width="10.83203125" customWidth="1"/>
    <col min="1207" max="1208" width="10.83203125" customWidth="1"/>
    <col min="1211" max="1211" width="10.83203125" customWidth="1"/>
    <col min="1214" max="1215" width="10.83203125" customWidth="1"/>
    <col min="1218" max="1218" width="10.83203125" customWidth="1"/>
    <col min="1220" max="1233" width="10.83203125" customWidth="1"/>
    <col min="1235" max="1235" width="10.83203125" customWidth="1"/>
    <col min="1237" max="1238" width="10.83203125" customWidth="1"/>
    <col min="1243" max="1243" width="10.83203125" customWidth="1"/>
    <col min="1245" max="1245" width="10.83203125" customWidth="1"/>
    <col min="1247" max="1247" width="10.83203125" customWidth="1"/>
    <col min="1250" max="1250" width="10.83203125" customWidth="1"/>
    <col min="1252" max="1268" width="10.83203125" customWidth="1"/>
    <col min="1271" max="1271" width="10.83203125" customWidth="1"/>
    <col min="1273" max="1274" width="10.83203125" customWidth="1"/>
    <col min="1279" max="1279" width="10.83203125" customWidth="1"/>
    <col min="1282" max="1282" width="10.83203125" customWidth="1"/>
    <col min="1284" max="1298" width="10.83203125" customWidth="1"/>
    <col min="1300" max="1300" width="10.83203125" customWidth="1"/>
    <col min="1302" max="1303" width="10.83203125" customWidth="1"/>
    <col min="1306" max="1306" width="10.83203125" customWidth="1"/>
    <col min="1309" max="1310" width="10.83203125" customWidth="1"/>
    <col min="1314" max="1314" width="10.83203125" customWidth="1"/>
    <col min="1316" max="1331" width="10.83203125" customWidth="1"/>
    <col min="1333" max="1333" width="10.83203125" customWidth="1"/>
    <col min="1335" max="1335" width="10.83203125" customWidth="1"/>
    <col min="1338" max="1338" width="10.83203125" customWidth="1"/>
    <col min="1342" max="1342" width="10.83203125" customWidth="1"/>
    <col min="1346" max="1346" width="10.83203125" customWidth="1"/>
    <col min="1348" max="1360" width="10.83203125" customWidth="1"/>
    <col min="1363" max="1363" width="10.83203125" customWidth="1"/>
    <col min="1365" max="1366" width="10.83203125" customWidth="1"/>
    <col min="1370" max="1370" width="10.83203125" customWidth="1"/>
    <col min="1373" max="1373" width="10.83203125" customWidth="1"/>
    <col min="1378" max="1378" width="10.83203125" customWidth="1"/>
    <col min="1380" max="1395" width="10.83203125" customWidth="1"/>
    <col min="1397" max="1398" width="10.83203125" customWidth="1"/>
    <col min="1402" max="1402" width="10.83203125" customWidth="1"/>
    <col min="1410" max="1410" width="10.83203125" customWidth="1"/>
    <col min="1412" max="1424" width="10.83203125" customWidth="1"/>
    <col min="1426" max="1426" width="10.83203125" customWidth="1"/>
    <col min="1430" max="1430" width="10.83203125" customWidth="1"/>
    <col min="1434" max="1434" width="10.83203125" customWidth="1"/>
    <col min="1437" max="1441" width="10.83203125" customWidth="1"/>
    <col min="1444" max="1459" width="10.83203125" customWidth="1"/>
    <col min="1461" max="1461" width="10.83203125" customWidth="1"/>
    <col min="1463" max="1465" width="10.83203125" customWidth="1"/>
    <col min="1470" max="1473" width="10.83203125" customWidth="1"/>
    <col min="1476" max="1489" width="10.83203125" customWidth="1"/>
    <col min="1492" max="1492" width="10.83203125" customWidth="1"/>
    <col min="1494" max="1494" width="10.83203125" customWidth="1"/>
    <col min="1496" max="1497" width="10.83203125" customWidth="1"/>
    <col min="1501" max="1501" width="10.83203125" customWidth="1"/>
    <col min="1503" max="1505" width="10.83203125" customWidth="1"/>
    <col min="1508" max="1520" width="10.83203125" customWidth="1"/>
    <col min="1524" max="1524" width="10.83203125" customWidth="1"/>
    <col min="1527" max="1527" width="10.83203125" customWidth="1"/>
    <col min="1529" max="1529" width="10.83203125" customWidth="1"/>
    <col min="1535" max="1537" width="10.83203125" customWidth="1"/>
    <col min="1540" max="1555" width="10.83203125" customWidth="1"/>
    <col min="1558" max="1558" width="10.83203125" customWidth="1"/>
    <col min="1561" max="1561" width="10.83203125" customWidth="1"/>
    <col min="1565" max="1566" width="10.83203125" customWidth="1"/>
    <col min="1568" max="1569" width="10.83203125" customWidth="1"/>
    <col min="1572" max="1584" width="10.83203125" customWidth="1"/>
    <col min="1587" max="1587" width="10.83203125" customWidth="1"/>
    <col min="1589" max="1589" width="10.83203125" customWidth="1"/>
    <col min="1593" max="1593" width="10.83203125" customWidth="1"/>
    <col min="1598" max="1598" width="10.83203125" customWidth="1"/>
    <col min="1600" max="1601" width="10.83203125" customWidth="1"/>
    <col min="1604" max="1617" width="10.83203125" customWidth="1"/>
    <col min="1622" max="1622" width="10.83203125" customWidth="1"/>
    <col min="1625" max="1625" width="10.83203125" customWidth="1"/>
    <col min="1629" max="1629" width="10.83203125" customWidth="1"/>
    <col min="1632" max="1633" width="10.83203125" customWidth="1"/>
    <col min="1636" max="1649" width="10.83203125" customWidth="1"/>
    <col min="1652" max="1656" width="10.83203125" customWidth="1"/>
    <col min="1664" max="1665" width="10.83203125" customWidth="1"/>
    <col min="1668" max="1680" width="10.83203125" customWidth="1"/>
    <col min="1682" max="1682" width="10.83203125" customWidth="1"/>
    <col min="1684" max="1684" width="10.83203125" customWidth="1"/>
    <col min="1687" max="1688" width="10.83203125" customWidth="1"/>
    <col min="1693" max="1695" width="10.83203125" customWidth="1"/>
    <col min="1697" max="1697" width="10.83203125" customWidth="1"/>
    <col min="1700" max="1712" width="10.83203125" customWidth="1"/>
    <col min="1715" max="1715" width="10.83203125" customWidth="1"/>
    <col min="1717" max="1717" width="10.83203125" customWidth="1"/>
    <col min="1720" max="1720" width="10.83203125" customWidth="1"/>
    <col min="1726" max="1727" width="10.83203125" customWidth="1"/>
    <col min="1729" max="1729" width="10.83203125" customWidth="1"/>
    <col min="1732" max="1746" width="10.83203125" customWidth="1"/>
    <col min="1748" max="1748" width="10.83203125" customWidth="1"/>
    <col min="1750" max="1750" width="10.83203125" customWidth="1"/>
    <col min="1757" max="1757" width="10.83203125" customWidth="1"/>
    <col min="1759" max="1759" width="10.83203125" customWidth="1"/>
    <col min="1761" max="1761" width="10.83203125" customWidth="1"/>
    <col min="1764" max="1776" width="10.83203125" customWidth="1"/>
    <col min="1778" max="1779" width="10.83203125" customWidth="1"/>
    <col min="1782" max="1783" width="10.83203125" customWidth="1"/>
    <col min="1785" max="1790" width="10.83203125" customWidth="1"/>
    <col min="1793" max="1793" width="10.83203125" customWidth="1"/>
    <col min="1796" max="1808" width="10.83203125" customWidth="1"/>
    <col min="1811" max="1813" width="10.83203125" customWidth="1"/>
    <col min="1816" max="1816" width="10.83203125" customWidth="1"/>
    <col min="1818" max="1820" width="10.83203125" customWidth="1"/>
    <col min="1822" max="1822" width="10.83203125" customWidth="1"/>
    <col min="1825" max="1825" width="10.83203125" customWidth="1"/>
    <col min="1828" max="1842" width="10.83203125" customWidth="1"/>
    <col min="1850" max="1853" width="10.83203125" customWidth="1"/>
    <col min="1857" max="1857" width="10.83203125" customWidth="1"/>
    <col min="1860" max="1874" width="10.83203125" customWidth="1"/>
    <col min="1876" max="1877" width="10.83203125" customWidth="1"/>
    <col min="1879" max="1879" width="10.83203125" customWidth="1"/>
    <col min="1881" max="1881" width="10.83203125" customWidth="1"/>
    <col min="1883" max="1884" width="10.83203125" customWidth="1"/>
    <col min="1889" max="1889" width="10.83203125" customWidth="1"/>
    <col min="1892" max="1905" width="10.83203125" customWidth="1"/>
    <col min="1909" max="1909" width="10.83203125" customWidth="1"/>
    <col min="1912" max="1912" width="10.83203125" customWidth="1"/>
    <col min="1915" max="1920" width="10.83203125" customWidth="1"/>
    <col min="1924" max="1936" width="10.83203125" customWidth="1"/>
    <col min="1939" max="1939" width="10.83203125" customWidth="1"/>
    <col min="1941" max="1941" width="10.83203125" customWidth="1"/>
    <col min="1943" max="1946" width="10.83203125" customWidth="1"/>
    <col min="1948" max="1948" width="10.83203125" customWidth="1"/>
    <col min="1950" max="1952" width="10.83203125" customWidth="1"/>
    <col min="1956" max="1970" width="10.83203125" customWidth="1"/>
    <col min="1972" max="1972" width="10.83203125" customWidth="1"/>
    <col min="1977" max="1978" width="10.83203125" customWidth="1"/>
    <col min="1980" max="1981" width="10.83203125" customWidth="1"/>
    <col min="1983" max="1984" width="10.83203125" customWidth="1"/>
    <col min="1988" max="2000" width="10.83203125" customWidth="1"/>
    <col min="2002" max="2004" width="10.83203125" customWidth="1"/>
    <col min="2007" max="2007" width="10.83203125" customWidth="1"/>
    <col min="2010" max="2010" width="10.83203125" customWidth="1"/>
    <col min="2012" max="2012" width="10.83203125" customWidth="1"/>
    <col min="2015" max="2016" width="10.83203125" customWidth="1"/>
    <col min="2020" max="2032" width="10.83203125" customWidth="1"/>
    <col min="2034" max="2035" width="10.83203125" customWidth="1"/>
    <col min="2037" max="2039" width="10.83203125" customWidth="1"/>
    <col min="2041" max="2041" width="10.83203125" customWidth="1"/>
    <col min="2044" max="2046" width="10.83203125" customWidth="1"/>
    <col min="2048" max="2048" width="10.83203125" customWidth="1"/>
    <col min="2052" max="2064" width="10.83203125" customWidth="1"/>
    <col min="2067" max="2069" width="10.83203125" customWidth="1"/>
    <col min="2072" max="2072" width="10.83203125" customWidth="1"/>
    <col min="2076" max="2076" width="10.83203125" customWidth="1"/>
    <col min="2078" max="2078" width="10.83203125" customWidth="1"/>
    <col min="2080" max="2080" width="10.83203125" customWidth="1"/>
    <col min="2084" max="2096" width="10.83203125" customWidth="1"/>
    <col min="2098" max="2101" width="10.83203125" customWidth="1"/>
    <col min="2103" max="2107" width="10.83203125" customWidth="1"/>
    <col min="2109" max="2109" width="10.83203125" customWidth="1"/>
    <col min="2112" max="2112" width="10.83203125" customWidth="1"/>
    <col min="2116" max="2128" width="10.83203125" customWidth="1"/>
    <col min="2131" max="2131" width="10.83203125" customWidth="1"/>
    <col min="2134" max="2134" width="10.83203125" customWidth="1"/>
    <col min="2137" max="2139" width="10.83203125" customWidth="1"/>
    <col min="2144" max="2144" width="10.83203125" customWidth="1"/>
    <col min="2148" max="2161" width="10.83203125" customWidth="1"/>
    <col min="2163" max="2164" width="10.83203125" customWidth="1"/>
    <col min="2166" max="2167" width="10.83203125" customWidth="1"/>
    <col min="2170" max="2171" width="10.83203125" customWidth="1"/>
    <col min="2173" max="2175" width="10.83203125" customWidth="1"/>
    <col min="2180" max="2192" width="10.83203125" customWidth="1"/>
    <col min="2195" max="2195" width="10.83203125" customWidth="1"/>
    <col min="2197" max="2201" width="10.83203125" customWidth="1"/>
    <col min="2203" max="2203" width="10.83203125" customWidth="1"/>
    <col min="2206" max="2207" width="10.83203125" customWidth="1"/>
    <col min="2212" max="2224" width="10.83203125" customWidth="1"/>
    <col min="2228" max="2231" width="10.83203125" customWidth="1"/>
    <col min="2233" max="2233" width="10.83203125" customWidth="1"/>
    <col min="2235" max="2235" width="10.83203125" customWidth="1"/>
    <col min="2237" max="2237" width="10.83203125" customWidth="1"/>
    <col min="2239" max="2239" width="10.83203125" customWidth="1"/>
    <col min="2244" max="2256" width="10.83203125" customWidth="1"/>
    <col min="2258" max="2264" width="10.83203125" customWidth="1"/>
    <col min="2267" max="2267" width="10.83203125" customWidth="1"/>
    <col min="2271" max="2271" width="10.83203125" customWidth="1"/>
    <col min="2276" max="2289" width="10.83203125" customWidth="1"/>
    <col min="2293" max="2293" width="10.83203125" customWidth="1"/>
    <col min="2296" max="2296" width="10.83203125" customWidth="1"/>
    <col min="2299" max="2299" width="10.83203125" customWidth="1"/>
    <col min="2301" max="2302" width="10.83203125" customWidth="1"/>
    <col min="2308" max="2321" width="10.83203125" customWidth="1"/>
    <col min="2323" max="2323" width="10.83203125" customWidth="1"/>
    <col min="2327" max="2330" width="10.83203125" customWidth="1"/>
    <col min="2334" max="2334" width="10.83203125" customWidth="1"/>
    <col min="2340" max="2353" width="10.83203125" customWidth="1"/>
    <col min="2355" max="2355" width="10.83203125" customWidth="1"/>
    <col min="2358" max="2360" width="10.83203125" customWidth="1"/>
    <col min="2362" max="2362" width="10.83203125" customWidth="1"/>
    <col min="2365" max="2365" width="10.83203125" customWidth="1"/>
    <col min="2372" max="2386" width="10.83203125" customWidth="1"/>
    <col min="2388" max="2388" width="10.83203125" customWidth="1"/>
    <col min="2390" max="2393" width="10.83203125" customWidth="1"/>
    <col min="2404" max="2417" width="10.83203125" customWidth="1"/>
    <col min="2420" max="2421" width="10.83203125" customWidth="1"/>
    <col min="2423" max="2424" width="10.83203125" customWidth="1"/>
    <col min="2429" max="2435" width="10.83203125" customWidth="1"/>
    <col min="2437" max="2450" width="10.83203125" customWidth="1"/>
    <col min="2452" max="2452" width="10.83203125" customWidth="1"/>
    <col min="2455" max="2461" width="10.83203125" customWidth="1"/>
    <col min="2463" max="2467" width="10.83203125" customWidth="1"/>
    <col min="2469" max="2481" width="10.83203125" customWidth="1"/>
    <col min="2484" max="2484" width="10.83203125" customWidth="1"/>
    <col min="2486" max="2488" width="10.83203125" customWidth="1"/>
    <col min="2490" max="2492" width="10.83203125" customWidth="1"/>
    <col min="2495" max="2499" width="10.83203125" customWidth="1"/>
    <col min="2501" max="2513" width="10.83203125" customWidth="1"/>
    <col min="2515" max="2521" width="10.83203125" customWidth="1"/>
    <col min="2523" max="2526" width="10.83203125" customWidth="1"/>
    <col min="2528" max="2531" width="10.83203125" customWidth="1"/>
    <col min="2533" max="2545" width="10.83203125" customWidth="1"/>
    <col min="2547" max="2547" width="10.83203125" customWidth="1"/>
    <col min="2549" max="2552" width="10.83203125" customWidth="1"/>
    <col min="2555" max="2556" width="10.83203125" customWidth="1"/>
    <col min="2558" max="2558" width="10.83203125" customWidth="1"/>
    <col min="2560" max="2563" width="10.83203125" customWidth="1"/>
    <col min="2565" max="2576" width="10.83203125" customWidth="1"/>
    <col min="2578" max="2579" width="10.83203125" customWidth="1"/>
    <col min="2581" max="2581" width="10.83203125" customWidth="1"/>
    <col min="2583" max="2586" width="10.83203125" customWidth="1"/>
    <col min="2588" max="2589" width="10.83203125" customWidth="1"/>
    <col min="2592" max="2595" width="10.83203125" customWidth="1"/>
    <col min="2597" max="2609" width="10.83203125" customWidth="1"/>
    <col min="2612" max="2613" width="10.83203125" customWidth="1"/>
    <col min="2615" max="2616" width="10.83203125" customWidth="1"/>
    <col min="2618" max="2618" width="10.83203125" customWidth="1"/>
    <col min="2620" max="2620" width="10.83203125" customWidth="1"/>
    <col min="2624" max="2627" width="10.83203125" customWidth="1"/>
    <col min="2629" max="2640" width="10.83203125" customWidth="1"/>
    <col min="2642" max="2649" width="10.83203125" customWidth="1"/>
    <col min="2652" max="2655" width="10.83203125" customWidth="1"/>
    <col min="2657" max="2659" width="10.83203125" customWidth="1"/>
    <col min="2661" max="2672" width="10.83203125" customWidth="1"/>
    <col min="2674" max="2674" width="10.83203125" customWidth="1"/>
    <col min="2676" max="2676" width="10.83203125" customWidth="1"/>
    <col min="2679" max="2679" width="10.83203125" customWidth="1"/>
    <col min="2681" max="2681" width="10.83203125" customWidth="1"/>
    <col min="2684" max="2684" width="10.83203125" customWidth="1"/>
    <col min="2686" max="2687" width="10.83203125" customWidth="1"/>
    <col min="2689" max="2691" width="10.83203125" customWidth="1"/>
    <col min="2693" max="2704" width="10.83203125" customWidth="1"/>
    <col min="2707" max="2707" width="10.83203125" customWidth="1"/>
    <col min="2709" max="2709" width="10.83203125" customWidth="1"/>
    <col min="2711" max="2712" width="10.83203125" customWidth="1"/>
    <col min="2716" max="2717" width="10.83203125" customWidth="1"/>
    <col min="2719" max="2719" width="10.83203125" customWidth="1"/>
    <col min="2721" max="2723" width="10.83203125" customWidth="1"/>
    <col min="2725" max="2736" width="10.83203125" customWidth="1"/>
    <col min="2738" max="2738" width="10.83203125" customWidth="1"/>
    <col min="2740" max="2741" width="10.83203125" customWidth="1"/>
    <col min="2748" max="2748" width="10.83203125" customWidth="1"/>
    <col min="2751" max="2751" width="10.83203125" customWidth="1"/>
    <col min="2753" max="2755" width="10.83203125" customWidth="1"/>
    <col min="2757" max="2769" width="10.83203125" customWidth="1"/>
    <col min="2773" max="2775" width="10.83203125" customWidth="1"/>
    <col min="2777" max="2779" width="10.83203125" customWidth="1"/>
    <col min="2781" max="2782" width="10.83203125" customWidth="1"/>
    <col min="2785" max="2787" width="10.83203125" customWidth="1"/>
    <col min="2789" max="2801" width="10.83203125" customWidth="1"/>
    <col min="2803" max="2804" width="10.83203125" customWidth="1"/>
    <col min="2807" max="2808" width="10.83203125" customWidth="1"/>
    <col min="2810" max="2811" width="10.83203125" customWidth="1"/>
    <col min="2814" max="2814" width="10.83203125" customWidth="1"/>
    <col min="2817" max="2819" width="10.83203125" customWidth="1"/>
    <col min="2821" max="2833" width="10.83203125" customWidth="1"/>
    <col min="2835" max="2835" width="10.83203125" customWidth="1"/>
    <col min="2838" max="2841" width="10.83203125" customWidth="1"/>
    <col min="2843" max="2843" width="10.83203125" customWidth="1"/>
    <col min="2845" max="2845" width="10.83203125" customWidth="1"/>
    <col min="2849" max="2851" width="10.83203125" customWidth="1"/>
    <col min="2853" max="2866" width="10.83203125" customWidth="1"/>
    <col min="2870" max="2870" width="10.83203125" customWidth="1"/>
    <col min="2873" max="2873" width="10.83203125" customWidth="1"/>
    <col min="2875" max="2875" width="10.83203125" customWidth="1"/>
    <col min="2881" max="2883" width="10.83203125" customWidth="1"/>
    <col min="2885" max="2896" width="10.83203125" customWidth="1"/>
    <col min="2901" max="2903" width="10.83203125" customWidth="1"/>
    <col min="2907" max="2907" width="10.83203125" customWidth="1"/>
    <col min="2909" max="2912" width="10.83203125" customWidth="1"/>
    <col min="2914" max="2915" width="10.83203125" customWidth="1"/>
    <col min="2917" max="2930" width="10.83203125" customWidth="1"/>
    <col min="2933" max="2933" width="10.83203125" customWidth="1"/>
    <col min="2939" max="2939" width="10.83203125" customWidth="1"/>
    <col min="2942" max="2944" width="10.83203125" customWidth="1"/>
    <col min="2946" max="2947" width="10.83203125" customWidth="1"/>
    <col min="2949" max="2962" width="10.83203125" customWidth="1"/>
    <col min="2965" max="2967" width="10.83203125" customWidth="1"/>
    <col min="2969" max="2970" width="10.83203125" customWidth="1"/>
    <col min="2973" max="2973" width="10.83203125" customWidth="1"/>
    <col min="2975" max="2976" width="10.83203125" customWidth="1"/>
    <col min="2978" max="2979" width="10.83203125" customWidth="1"/>
    <col min="2981" max="2992" width="10.83203125" customWidth="1"/>
    <col min="2996" max="2996" width="10.83203125" customWidth="1"/>
    <col min="2998" max="3000" width="10.83203125" customWidth="1"/>
    <col min="3002" max="3002" width="10.83203125" customWidth="1"/>
    <col min="3007" max="3008" width="10.83203125" customWidth="1"/>
    <col min="3010" max="3011" width="10.83203125" customWidth="1"/>
    <col min="3013" max="3024" width="10.83203125" customWidth="1"/>
    <col min="3026" max="3026" width="10.83203125" customWidth="1"/>
    <col min="3028" max="3030" width="10.83203125" customWidth="1"/>
    <col min="3034" max="3034" width="10.83203125" customWidth="1"/>
    <col min="3037" max="3038" width="10.83203125" customWidth="1"/>
    <col min="3040" max="3040" width="10.83203125" customWidth="1"/>
    <col min="3042" max="3043" width="10.83203125" customWidth="1"/>
    <col min="3045" max="3057" width="10.83203125" customWidth="1"/>
    <col min="3059" max="3059" width="10.83203125" customWidth="1"/>
    <col min="3062" max="3063" width="10.83203125" customWidth="1"/>
    <col min="3065" max="3065" width="10.83203125" customWidth="1"/>
    <col min="3070" max="3070" width="10.83203125" customWidth="1"/>
    <col min="3072" max="3072" width="10.83203125" customWidth="1"/>
    <col min="3074" max="3075" width="10.83203125" customWidth="1"/>
    <col min="3077" max="3090" width="10.83203125" customWidth="1"/>
    <col min="3095" max="3096" width="10.83203125" customWidth="1"/>
    <col min="3101" max="3101" width="10.83203125" customWidth="1"/>
    <col min="3104" max="3104" width="10.83203125" customWidth="1"/>
    <col min="3106" max="3107" width="10.83203125" customWidth="1"/>
    <col min="3109" max="3120" width="10.83203125" customWidth="1"/>
    <col min="3122" max="3122" width="10.83203125" customWidth="1"/>
    <col min="3128" max="3128" width="10.83203125" customWidth="1"/>
    <col min="3136" max="3136" width="10.83203125" customWidth="1"/>
    <col min="3138" max="3139" width="10.83203125" customWidth="1"/>
    <col min="3141" max="3152" width="10.83203125" customWidth="1"/>
    <col min="3165" max="3167" width="10.83203125" customWidth="1"/>
    <col min="3170" max="3171" width="10.83203125" customWidth="1"/>
    <col min="3173" max="3185" width="10.83203125" customWidth="1"/>
    <col min="3189" max="3190" width="10.83203125" customWidth="1"/>
    <col min="3193" max="3197" width="10.83203125" customWidth="1"/>
    <col min="3199" max="3199" width="10.83203125" customWidth="1"/>
    <col min="3202" max="3203" width="10.83203125" customWidth="1"/>
    <col min="3205" max="3216" width="10.83203125" customWidth="1"/>
    <col min="3218" max="3219" width="10.83203125" customWidth="1"/>
    <col min="3221" max="3222" width="10.83203125" customWidth="1"/>
    <col min="3226" max="3228" width="10.83203125" customWidth="1"/>
    <col min="3231" max="3231" width="10.83203125" customWidth="1"/>
    <col min="3234" max="3235" width="10.83203125" customWidth="1"/>
    <col min="3237" max="3248" width="10.83203125" customWidth="1"/>
    <col min="3250" max="3250" width="10.83203125" customWidth="1"/>
    <col min="3252" max="3253" width="10.83203125" customWidth="1"/>
    <col min="3255" max="3255" width="10.83203125" customWidth="1"/>
    <col min="3257" max="3257" width="10.83203125" customWidth="1"/>
    <col min="3259" max="3262" width="10.83203125" customWidth="1"/>
    <col min="3266" max="3267" width="10.83203125" customWidth="1"/>
    <col min="3269" max="3280" width="10.83203125" customWidth="1"/>
    <col min="3283" max="3284" width="10.83203125" customWidth="1"/>
    <col min="3286" max="3287" width="10.83203125" customWidth="1"/>
    <col min="3291" max="3292" width="10.83203125" customWidth="1"/>
    <col min="3294" max="3294" width="10.83203125" customWidth="1"/>
    <col min="3298" max="3299" width="10.83203125" customWidth="1"/>
    <col min="3301" max="3312" width="10.83203125" customWidth="1"/>
    <col min="3314" max="3314" width="10.83203125" customWidth="1"/>
    <col min="3316" max="3318" width="10.83203125" customWidth="1"/>
    <col min="3320" max="3322" width="10.83203125" customWidth="1"/>
    <col min="3324" max="3325" width="10.83203125" customWidth="1"/>
    <col min="3330" max="3331" width="10.83203125" customWidth="1"/>
    <col min="3333" max="3345" width="10.83203125" customWidth="1"/>
    <col min="3347" max="3347" width="10.83203125" customWidth="1"/>
    <col min="3349" max="3349" width="10.83203125" customWidth="1"/>
    <col min="3353" max="3354" width="10.83203125" customWidth="1"/>
    <col min="3356" max="3356" width="10.83203125" customWidth="1"/>
    <col min="3362" max="3363" width="10.83203125" customWidth="1"/>
    <col min="3365" max="3376" width="10.83203125" customWidth="1"/>
    <col min="3378" max="3378" width="10.83203125" customWidth="1"/>
    <col min="3380" max="3381" width="10.83203125" customWidth="1"/>
    <col min="3383" max="3383" width="10.83203125" customWidth="1"/>
    <col min="3386" max="3386" width="10.83203125" customWidth="1"/>
    <col min="3388" max="3393" width="10.83203125" customWidth="1"/>
    <col min="3395" max="3395" width="10.83203125" customWidth="1"/>
    <col min="3397" max="3409" width="10.83203125" customWidth="1"/>
    <col min="3411" max="3411" width="10.83203125" customWidth="1"/>
    <col min="3413" max="3413" width="10.83203125" customWidth="1"/>
    <col min="3416" max="3417" width="10.83203125" customWidth="1"/>
    <col min="3420" max="3420" width="10.83203125" customWidth="1"/>
    <col min="3422" max="3425" width="10.83203125" customWidth="1"/>
    <col min="3427" max="3427" width="10.83203125" customWidth="1"/>
    <col min="3429" max="3440" width="10.83203125" customWidth="1"/>
    <col min="3443" max="3446" width="10.83203125" customWidth="1"/>
    <col min="3448" max="3448" width="10.83203125" customWidth="1"/>
    <col min="3450" max="3450" width="10.83203125" customWidth="1"/>
    <col min="3452" max="3453" width="10.83203125" customWidth="1"/>
    <col min="3455" max="3457" width="10.83203125" customWidth="1"/>
    <col min="3459" max="3459" width="10.83203125" customWidth="1"/>
    <col min="3461" max="3474" width="10.83203125" customWidth="1"/>
    <col min="3479" max="3479" width="10.83203125" customWidth="1"/>
    <col min="3481" max="3482" width="10.83203125" customWidth="1"/>
    <col min="3484" max="3484" width="10.83203125" customWidth="1"/>
    <col min="3487" max="3489" width="10.83203125" customWidth="1"/>
    <col min="3491" max="3491" width="10.83203125" customWidth="1"/>
    <col min="3493" max="3506" width="10.83203125" customWidth="1"/>
    <col min="3509" max="3514" width="10.83203125" customWidth="1"/>
    <col min="3516" max="3518" width="10.83203125" customWidth="1"/>
    <col min="3520" max="3521" width="10.83203125" customWidth="1"/>
    <col min="3523" max="3523" width="10.83203125" customWidth="1"/>
    <col min="3525" max="3537" width="10.83203125" customWidth="1"/>
    <col min="3539" max="3539" width="10.83203125" customWidth="1"/>
    <col min="3547" max="3548" width="10.83203125" customWidth="1"/>
    <col min="3550" max="3550" width="10.83203125" customWidth="1"/>
    <col min="3552" max="3553" width="10.83203125" customWidth="1"/>
    <col min="3555" max="3555" width="10.83203125" customWidth="1"/>
    <col min="3557" max="3573" width="10.83203125" customWidth="1"/>
    <col min="3579" max="3581" width="10.83203125" customWidth="1"/>
    <col min="3584" max="3585" width="10.83203125" customWidth="1"/>
    <col min="3587" max="3587" width="10.83203125" customWidth="1"/>
    <col min="3589" max="3601" width="10.83203125" customWidth="1"/>
    <col min="3603" max="3603" width="10.83203125" customWidth="1"/>
    <col min="3605" max="3605" width="10.83203125" customWidth="1"/>
    <col min="3607" max="3610" width="10.83203125" customWidth="1"/>
    <col min="3612" max="3612" width="10.83203125" customWidth="1"/>
    <col min="3616" max="3617" width="10.83203125" customWidth="1"/>
    <col min="3619" max="3619" width="10.83203125" customWidth="1"/>
    <col min="3621" max="3632" width="10.83203125" customWidth="1"/>
    <col min="3639" max="3642" width="10.83203125" customWidth="1"/>
    <col min="3644" max="3647" width="10.83203125" customWidth="1"/>
    <col min="3649" max="3649" width="10.83203125" customWidth="1"/>
    <col min="3651" max="3651" width="10.83203125" customWidth="1"/>
    <col min="3653" max="3664" width="10.83203125" customWidth="1"/>
    <col min="3666" max="3666" width="10.83203125" customWidth="1"/>
    <col min="3669" max="3671" width="10.83203125" customWidth="1"/>
    <col min="3673" max="3674" width="10.83203125" customWidth="1"/>
    <col min="3676" max="3676" width="10.83203125" customWidth="1"/>
    <col min="3678" max="3679" width="10.83203125" customWidth="1"/>
    <col min="3681" max="3681" width="10.83203125" customWidth="1"/>
    <col min="3683" max="3683" width="10.83203125" customWidth="1"/>
    <col min="3685" max="3697" width="10.83203125" customWidth="1"/>
    <col min="3699" max="3699" width="10.83203125" customWidth="1"/>
    <col min="3701" max="3701" width="10.83203125" customWidth="1"/>
    <col min="3703" max="3703" width="10.83203125" customWidth="1"/>
    <col min="3705" max="3706" width="10.83203125" customWidth="1"/>
    <col min="3708" max="3709" width="10.83203125" customWidth="1"/>
    <col min="3711" max="3711" width="10.83203125" customWidth="1"/>
    <col min="3713" max="3713" width="10.83203125" customWidth="1"/>
    <col min="3715" max="3715" width="10.83203125" customWidth="1"/>
    <col min="3717" max="3728" width="10.83203125" customWidth="1"/>
    <col min="3731" max="3735" width="10.83203125" customWidth="1"/>
    <col min="3738" max="3738" width="10.83203125" customWidth="1"/>
    <col min="3740" max="3740" width="10.83203125" customWidth="1"/>
    <col min="3743" max="3743" width="10.83203125" customWidth="1"/>
    <col min="3745" max="3745" width="10.83203125" customWidth="1"/>
    <col min="3747" max="3747" width="10.83203125" customWidth="1"/>
    <col min="3749" max="3760" width="10.83203125" customWidth="1"/>
    <col min="3764" max="3764" width="10.83203125" customWidth="1"/>
    <col min="3766" max="3766" width="10.83203125" customWidth="1"/>
    <col min="3769" max="3769" width="10.83203125" customWidth="1"/>
    <col min="3772" max="3774" width="10.83203125" customWidth="1"/>
    <col min="3777" max="3777" width="10.83203125" customWidth="1"/>
    <col min="3779" max="3779" width="10.83203125" customWidth="1"/>
    <col min="3781" max="3794" width="10.83203125" customWidth="1"/>
    <col min="3796" max="3798" width="10.83203125" customWidth="1"/>
    <col min="3800" max="3803" width="10.83203125" customWidth="1"/>
    <col min="3806" max="3806" width="10.83203125" customWidth="1"/>
    <col min="3809" max="3809" width="10.83203125" customWidth="1"/>
    <col min="3811" max="3811" width="10.83203125" customWidth="1"/>
    <col min="3813" max="3825" width="10.83203125" customWidth="1"/>
    <col min="3828" max="3832" width="10.83203125" customWidth="1"/>
    <col min="3834" max="3835" width="10.83203125" customWidth="1"/>
    <col min="3837" max="3837" width="10.83203125" customWidth="1"/>
    <col min="3841" max="3841" width="10.83203125" customWidth="1"/>
    <col min="3843" max="3843" width="10.83203125" customWidth="1"/>
    <col min="3845" max="3858" width="10.83203125" customWidth="1"/>
    <col min="3864" max="3864" width="10.83203125" customWidth="1"/>
    <col min="3866" max="3867" width="10.83203125" customWidth="1"/>
    <col min="3873" max="3873" width="10.83203125" customWidth="1"/>
    <col min="3875" max="3875" width="10.83203125" customWidth="1"/>
    <col min="3877" max="3888" width="10.83203125" customWidth="1"/>
    <col min="3890" max="3891" width="10.83203125" customWidth="1"/>
    <col min="3898" max="3899" width="10.83203125" customWidth="1"/>
    <col min="3901" max="3904" width="10.83203125" customWidth="1"/>
    <col min="3907" max="3907" width="10.83203125" customWidth="1"/>
    <col min="3909" max="3920" width="10.83203125" customWidth="1"/>
    <col min="3922" max="3923" width="10.83203125" customWidth="1"/>
    <col min="3925" max="3925" width="10.83203125" customWidth="1"/>
    <col min="3927" max="3928" width="10.83203125" customWidth="1"/>
    <col min="3931" max="3931" width="10.83203125" customWidth="1"/>
    <col min="3934" max="3936" width="10.83203125" customWidth="1"/>
    <col min="3939" max="3939" width="10.83203125" customWidth="1"/>
    <col min="3941" max="3952" width="10.83203125" customWidth="1"/>
    <col min="3956" max="3956" width="10.83203125" customWidth="1"/>
    <col min="3958" max="3958" width="10.83203125" customWidth="1"/>
    <col min="3960" max="3962" width="10.83203125" customWidth="1"/>
    <col min="3965" max="3965" width="10.83203125" customWidth="1"/>
    <col min="3967" max="3968" width="10.83203125" customWidth="1"/>
    <col min="3971" max="3971" width="10.83203125" customWidth="1"/>
    <col min="3973" max="3986" width="10.83203125" customWidth="1"/>
    <col min="3988" max="3988" width="10.83203125" customWidth="1"/>
    <col min="3990" max="3990" width="10.83203125" customWidth="1"/>
    <col min="3993" max="3994" width="10.83203125" customWidth="1"/>
    <col min="3999" max="4000" width="10.83203125" customWidth="1"/>
    <col min="4003" max="4003" width="10.83203125" customWidth="1"/>
    <col min="4005" max="4018" width="10.83203125" customWidth="1"/>
    <col min="4021" max="4021" width="10.83203125" customWidth="1"/>
    <col min="4025" max="4026" width="10.83203125" customWidth="1"/>
    <col min="4029" max="4030" width="10.83203125" customWidth="1"/>
    <col min="4032" max="4032" width="10.83203125" customWidth="1"/>
    <col min="4035" max="4035" width="10.83203125" customWidth="1"/>
    <col min="4037" max="4050" width="10.83203125" customWidth="1"/>
    <col min="4052" max="4052" width="10.83203125" customWidth="1"/>
    <col min="4057" max="4058" width="10.83203125" customWidth="1"/>
    <col min="4062" max="4062" width="10.83203125" customWidth="1"/>
    <col min="4064" max="4064" width="10.83203125" customWidth="1"/>
    <col min="4067" max="4067" width="10.83203125" customWidth="1"/>
    <col min="4069" max="4081" width="10.83203125" customWidth="1"/>
    <col min="4083" max="4085" width="10.83203125" customWidth="1"/>
    <col min="4089" max="4090" width="10.83203125" customWidth="1"/>
    <col min="4093" max="4093" width="10.83203125" customWidth="1"/>
    <col min="4096" max="4096" width="10.83203125" customWidth="1"/>
    <col min="4099" max="4099" width="10.83203125" customWidth="1"/>
    <col min="4101" max="4112" width="10.83203125" customWidth="1"/>
    <col min="4114" max="4118" width="10.83203125" customWidth="1"/>
    <col min="4121" max="4122" width="10.83203125" customWidth="1"/>
    <col min="4128" max="4128" width="10.83203125" customWidth="1"/>
    <col min="4131" max="4131" width="10.83203125" customWidth="1"/>
    <col min="4133" max="4146" width="10.83203125" customWidth="1"/>
    <col min="4149" max="4150" width="10.83203125" customWidth="1"/>
    <col min="4153" max="4154" width="10.83203125" customWidth="1"/>
    <col min="4157" max="4159" width="10.83203125" customWidth="1"/>
    <col min="4163" max="4163" width="10.83203125" customWidth="1"/>
    <col min="4165" max="4176" width="10.83203125" customWidth="1"/>
    <col min="4179" max="4179" width="10.83203125" customWidth="1"/>
    <col min="4183" max="4183" width="10.83203125" customWidth="1"/>
    <col min="4185" max="4186" width="10.83203125" customWidth="1"/>
    <col min="4190" max="4191" width="10.83203125" customWidth="1"/>
    <col min="4195" max="4195" width="10.83203125" customWidth="1"/>
    <col min="4197" max="4208" width="10.83203125" customWidth="1"/>
    <col min="4210" max="4210" width="10.83203125" customWidth="1"/>
    <col min="4213" max="4216" width="10.83203125" customWidth="1"/>
    <col min="4218" max="4218" width="10.83203125" customWidth="1"/>
    <col min="4221" max="4221" width="10.83203125" customWidth="1"/>
    <col min="4223" max="4223" width="10.83203125" customWidth="1"/>
    <col min="4227" max="4227" width="10.83203125" customWidth="1"/>
    <col min="4229" max="4240" width="10.83203125" customWidth="1"/>
    <col min="4244" max="4245" width="10.83203125" customWidth="1"/>
    <col min="4248" max="4248" width="10.83203125" customWidth="1"/>
    <col min="4250" max="4250" width="10.83203125" customWidth="1"/>
    <col min="4255" max="4255" width="10.83203125" customWidth="1"/>
    <col min="4259" max="4259" width="10.83203125" customWidth="1"/>
    <col min="4261" max="4272" width="10.83203125" customWidth="1"/>
    <col min="4275" max="4275" width="10.83203125" customWidth="1"/>
    <col min="4279" max="4279" width="10.83203125" customWidth="1"/>
    <col min="4282" max="4282" width="10.83203125" customWidth="1"/>
    <col min="4285" max="4286" width="10.83203125" customWidth="1"/>
    <col min="4291" max="4291" width="10.83203125" customWidth="1"/>
    <col min="4293" max="4310" width="10.83203125" customWidth="1"/>
    <col min="4312" max="4313" width="10.83203125" customWidth="1"/>
    <col min="4318" max="4318" width="10.83203125" customWidth="1"/>
    <col min="4323" max="4323" width="10.83203125" customWidth="1"/>
    <col min="4325" max="4337" width="10.83203125" customWidth="1"/>
    <col min="4339" max="4339" width="10.83203125" customWidth="1"/>
    <col min="4344" max="4345" width="10.83203125" customWidth="1"/>
    <col min="4349" max="4349" width="10.83203125" customWidth="1"/>
    <col min="4355" max="4355" width="10.83203125" customWidth="1"/>
    <col min="4357" max="4368" width="10.83203125" customWidth="1"/>
    <col min="4372" max="4373" width="10.83203125" customWidth="1"/>
    <col min="4376" max="4377" width="10.83203125" customWidth="1"/>
    <col min="4387" max="4387" width="10.83203125" customWidth="1"/>
    <col min="4389" max="4400" width="10.83203125" customWidth="1"/>
    <col min="4406" max="4407" width="10.83203125" customWidth="1"/>
    <col min="4409" max="4409" width="10.83203125" customWidth="1"/>
    <col min="4413" max="4418" width="10.83203125" customWidth="1"/>
    <col min="4421" max="4432" width="10.83203125" customWidth="1"/>
    <col min="4434" max="4435" width="10.83203125" customWidth="1"/>
    <col min="4437" max="4438" width="10.83203125" customWidth="1"/>
    <col min="4441" max="4441" width="10.83203125" customWidth="1"/>
    <col min="4446" max="4450" width="10.83203125" customWidth="1"/>
    <col min="4453" max="4466" width="10.83203125" customWidth="1"/>
    <col min="4468" max="4468" width="10.83203125" customWidth="1"/>
    <col min="4470" max="4470" width="10.83203125" customWidth="1"/>
    <col min="4473" max="4473" width="10.83203125" customWidth="1"/>
    <col min="4477" max="4477" width="10.83203125" customWidth="1"/>
    <col min="4479" max="4482" width="10.83203125" customWidth="1"/>
    <col min="4485" max="4497" width="10.83203125" customWidth="1"/>
    <col min="4499" max="4499" width="10.83203125" customWidth="1"/>
    <col min="4501" max="4502" width="10.83203125" customWidth="1"/>
    <col min="4504" max="4504" width="10.83203125" customWidth="1"/>
    <col min="4511" max="4514" width="10.83203125" customWidth="1"/>
    <col min="4517" max="4528" width="10.83203125" customWidth="1"/>
    <col min="4530" max="4530" width="10.83203125" customWidth="1"/>
    <col min="4533" max="4533" width="10.83203125" customWidth="1"/>
    <col min="4541" max="4542" width="10.83203125" customWidth="1"/>
    <col min="4544" max="4546" width="10.83203125" customWidth="1"/>
    <col min="4549" max="4560" width="10.83203125" customWidth="1"/>
    <col min="4563" max="4565" width="10.83203125" customWidth="1"/>
    <col min="4569" max="4573" width="10.83203125" customWidth="1"/>
    <col min="4576" max="4578" width="10.83203125" customWidth="1"/>
    <col min="4581" max="4592" width="10.83203125" customWidth="1"/>
    <col min="4594" max="4596" width="10.83203125" customWidth="1"/>
    <col min="4598" max="4598" width="10.83203125" customWidth="1"/>
    <col min="4602" max="4604" width="10.83203125" customWidth="1"/>
    <col min="4608" max="4610" width="10.83203125" customWidth="1"/>
    <col min="4613" max="4624" width="10.83203125" customWidth="1"/>
    <col min="4628" max="4629" width="10.83203125" customWidth="1"/>
    <col min="4633" max="4633" width="10.83203125" customWidth="1"/>
    <col min="4635" max="4639" width="10.83203125" customWidth="1"/>
    <col min="4641" max="4642" width="10.83203125" customWidth="1"/>
    <col min="4645" max="4660" width="10.83203125" customWidth="1"/>
    <col min="4662" max="4666" width="10.83203125" customWidth="1"/>
    <col min="4668" max="4668" width="10.83203125" customWidth="1"/>
    <col min="4670" max="4671" width="10.83203125" customWidth="1"/>
    <col min="4673" max="4674" width="10.83203125" customWidth="1"/>
    <col min="4677" max="4688" width="10.83203125" customWidth="1"/>
    <col min="4691" max="4692" width="10.83203125" customWidth="1"/>
    <col min="4694" max="4694" width="10.83203125" customWidth="1"/>
    <col min="4696" max="4696" width="10.83203125" customWidth="1"/>
    <col min="4698" max="4698" width="10.83203125" customWidth="1"/>
    <col min="4700" max="4701" width="10.83203125" customWidth="1"/>
    <col min="4703" max="4703" width="10.83203125" customWidth="1"/>
    <col min="4705" max="4706" width="10.83203125" customWidth="1"/>
    <col min="4709" max="4720" width="10.83203125" customWidth="1"/>
    <col min="4722" max="4726" width="10.83203125" customWidth="1"/>
    <col min="4728" max="4729" width="10.83203125" customWidth="1"/>
    <col min="4732" max="4732" width="10.83203125" customWidth="1"/>
    <col min="4735" max="4735" width="10.83203125" customWidth="1"/>
    <col min="4737" max="4738" width="10.83203125" customWidth="1"/>
    <col min="4741" max="4757" width="10.83203125" customWidth="1"/>
    <col min="4760" max="4760" width="10.83203125" customWidth="1"/>
    <col min="4764" max="4766" width="10.83203125" customWidth="1"/>
    <col min="4769" max="4770" width="10.83203125" customWidth="1"/>
    <col min="4773" max="4784" width="10.83203125" customWidth="1"/>
    <col min="4787" max="4787" width="10.83203125" customWidth="1"/>
    <col min="4789" max="4789" width="10.83203125" customWidth="1"/>
    <col min="4791" max="4791" width="10.83203125" customWidth="1"/>
    <col min="4793" max="4795" width="10.83203125" customWidth="1"/>
    <col min="4798" max="4798" width="10.83203125" customWidth="1"/>
    <col min="4801" max="4802" width="10.83203125" customWidth="1"/>
    <col min="4805" max="4818" width="10.83203125" customWidth="1"/>
    <col min="4822" max="4822" width="10.83203125" customWidth="1"/>
    <col min="4826" max="4827" width="10.83203125" customWidth="1"/>
    <col min="4829" max="4829" width="10.83203125" customWidth="1"/>
    <col min="4833" max="4834" width="10.83203125" customWidth="1"/>
    <col min="4837" max="4852" width="10.83203125" customWidth="1"/>
    <col min="4857" max="4857" width="10.83203125" customWidth="1"/>
    <col min="4859" max="4859" width="10.83203125" customWidth="1"/>
    <col min="4865" max="4866" width="10.83203125" customWidth="1"/>
    <col min="4869" max="4882" width="10.83203125" customWidth="1"/>
    <col min="4886" max="4886" width="10.83203125" customWidth="1"/>
    <col min="4891" max="4891" width="10.83203125" customWidth="1"/>
    <col min="4893" max="4896" width="10.83203125" customWidth="1"/>
    <col min="4898" max="4898" width="10.83203125" customWidth="1"/>
    <col min="4901" max="4913" width="10.83203125" customWidth="1"/>
    <col min="4916" max="4920" width="10.83203125" customWidth="1"/>
    <col min="4922" max="4922" width="10.83203125" customWidth="1"/>
    <col min="4926" max="4928" width="10.83203125" customWidth="1"/>
    <col min="4930" max="4930" width="10.83203125" customWidth="1"/>
    <col min="4933" max="4946" width="10.83203125" customWidth="1"/>
    <col min="4948" max="4949" width="10.83203125" customWidth="1"/>
    <col min="4954" max="4954" width="10.83203125" customWidth="1"/>
    <col min="4957" max="4957" width="10.83203125" customWidth="1"/>
    <col min="4959" max="4960" width="10.83203125" customWidth="1"/>
    <col min="4962" max="4962" width="10.83203125" customWidth="1"/>
    <col min="4965" max="4977" width="10.83203125" customWidth="1"/>
    <col min="4979" max="4979" width="10.83203125" customWidth="1"/>
    <col min="4981" max="4983" width="10.83203125" customWidth="1"/>
    <col min="4985" max="4985" width="10.83203125" customWidth="1"/>
    <col min="4991" max="4992" width="10.83203125" customWidth="1"/>
    <col min="4994" max="4994" width="10.83203125" customWidth="1"/>
    <col min="4997" max="5008" width="10.83203125" customWidth="1"/>
    <col min="5015" max="5016" width="10.83203125" customWidth="1"/>
    <col min="5021" max="5022" width="10.83203125" customWidth="1"/>
    <col min="5024" max="5024" width="10.83203125" customWidth="1"/>
    <col min="5026" max="5026" width="10.83203125" customWidth="1"/>
    <col min="5029" max="5040" width="10.83203125" customWidth="1"/>
    <col min="5042" max="5044" width="10.83203125" customWidth="1"/>
    <col min="5046" max="5046" width="10.83203125" customWidth="1"/>
    <col min="5054" max="5054" width="10.83203125" customWidth="1"/>
    <col min="5056" max="5056" width="10.83203125" customWidth="1"/>
    <col min="5058" max="5058" width="10.83203125" customWidth="1"/>
    <col min="5061" max="5072" width="10.83203125" customWidth="1"/>
    <col min="5076" max="5076" width="10.83203125" customWidth="1"/>
    <col min="5078" max="5079" width="10.83203125" customWidth="1"/>
    <col min="5081" max="5084" width="10.83203125" customWidth="1"/>
    <col min="5088" max="5088" width="10.83203125" customWidth="1"/>
    <col min="5090" max="5090" width="10.83203125" customWidth="1"/>
    <col min="5093" max="5104" width="10.83203125" customWidth="1"/>
    <col min="5106" max="5106" width="10.83203125" customWidth="1"/>
    <col min="5109" max="5111" width="10.83203125" customWidth="1"/>
    <col min="5114" max="5119" width="10.83203125" customWidth="1"/>
    <col min="5122" max="5122" width="10.83203125" customWidth="1"/>
    <col min="5125" max="5136" width="10.83203125" customWidth="1"/>
    <col min="5138" max="5139" width="10.83203125" customWidth="1"/>
    <col min="5141" max="5141" width="10.83203125" customWidth="1"/>
    <col min="5144" max="5145" width="10.83203125" customWidth="1"/>
    <col min="5147" max="5148" width="10.83203125" customWidth="1"/>
    <col min="5150" max="5151" width="10.83203125" customWidth="1"/>
    <col min="5154" max="5154" width="10.83203125" customWidth="1"/>
    <col min="5157" max="5170" width="10.83203125" customWidth="1"/>
    <col min="5173" max="5176" width="10.83203125" customWidth="1"/>
    <col min="5179" max="5181" width="10.83203125" customWidth="1"/>
    <col min="5183" max="5183" width="10.83203125" customWidth="1"/>
    <col min="5186" max="5186" width="10.83203125" customWidth="1"/>
    <col min="5189" max="5202" width="10.83203125" customWidth="1"/>
    <col min="5207" max="5207" width="10.83203125" customWidth="1"/>
    <col min="5211" max="5212" width="10.83203125" customWidth="1"/>
    <col min="5215" max="5215" width="10.83203125" customWidth="1"/>
    <col min="5218" max="5218" width="10.83203125" customWidth="1"/>
    <col min="5221" max="5232" width="10.83203125" customWidth="1"/>
    <col min="5234" max="5235" width="10.83203125" customWidth="1"/>
    <col min="5237" max="5237" width="10.83203125" customWidth="1"/>
    <col min="5239" max="5239" width="10.83203125" customWidth="1"/>
    <col min="5241" max="5242" width="10.83203125" customWidth="1"/>
    <col min="5244" max="5246" width="10.83203125" customWidth="1"/>
    <col min="5250" max="5250" width="10.83203125" customWidth="1"/>
    <col min="5253" max="5264" width="10.83203125" customWidth="1"/>
    <col min="5271" max="5271" width="10.83203125" customWidth="1"/>
    <col min="5274" max="5274" width="10.83203125" customWidth="1"/>
    <col min="5276" max="5276" width="10.83203125" customWidth="1"/>
    <col min="5278" max="5278" width="10.83203125" customWidth="1"/>
    <col min="5282" max="5282" width="10.83203125" customWidth="1"/>
    <col min="5285" max="5296" width="10.83203125" customWidth="1"/>
    <col min="5299" max="5299" width="10.83203125" customWidth="1"/>
    <col min="5301" max="5301" width="10.83203125" customWidth="1"/>
    <col min="5305" max="5305" width="10.83203125" customWidth="1"/>
    <col min="5308" max="5309" width="10.83203125" customWidth="1"/>
    <col min="5314" max="5314" width="10.83203125" customWidth="1"/>
    <col min="5317" max="5330" width="10.83203125" customWidth="1"/>
    <col min="5332" max="5332" width="10.83203125" customWidth="1"/>
    <col min="5334" max="5334" width="10.83203125" customWidth="1"/>
    <col min="5340" max="5340" width="10.83203125" customWidth="1"/>
    <col min="5346" max="5346" width="10.83203125" customWidth="1"/>
    <col min="5349" max="5360" width="10.83203125" customWidth="1"/>
    <col min="5362" max="5364" width="10.83203125" customWidth="1"/>
    <col min="5367" max="5367" width="10.83203125" customWidth="1"/>
    <col min="5369" max="5371" width="10.83203125" customWidth="1"/>
    <col min="5373" max="5377" width="10.83203125" customWidth="1"/>
    <col min="5381" max="5392" width="10.83203125" customWidth="1"/>
    <col min="5394" max="5394" width="10.83203125" customWidth="1"/>
    <col min="5399" max="5400" width="10.83203125" customWidth="1"/>
    <col min="5402" max="5403" width="10.83203125" customWidth="1"/>
    <col min="5406" max="5409" width="10.83203125" customWidth="1"/>
    <col min="5413" max="5426" width="10.83203125" customWidth="1"/>
    <col min="5431" max="5431" width="10.83203125" customWidth="1"/>
    <col min="5434" max="5435" width="10.83203125" customWidth="1"/>
    <col min="5437" max="5437" width="10.83203125" customWidth="1"/>
    <col min="5439" max="5441" width="10.83203125" customWidth="1"/>
    <col min="5445" max="5458" width="10.83203125" customWidth="1"/>
    <col min="5460" max="5460" width="10.83203125" customWidth="1"/>
    <col min="5463" max="5465" width="10.83203125" customWidth="1"/>
    <col min="5467" max="5467" width="10.83203125" customWidth="1"/>
    <col min="5471" max="5473" width="10.83203125" customWidth="1"/>
    <col min="5477" max="5488" width="10.83203125" customWidth="1"/>
    <col min="5490" max="5490" width="10.83203125" customWidth="1"/>
    <col min="5492" max="5495" width="10.83203125" customWidth="1"/>
    <col min="5497" max="5497" width="10.83203125" customWidth="1"/>
    <col min="5499" max="5499" width="10.83203125" customWidth="1"/>
    <col min="5501" max="5502" width="10.83203125" customWidth="1"/>
    <col min="5504" max="5505" width="10.83203125" customWidth="1"/>
    <col min="5509" max="5521" width="10.83203125" customWidth="1"/>
    <col min="5524" max="5524" width="10.83203125" customWidth="1"/>
    <col min="5529" max="5529" width="10.83203125" customWidth="1"/>
    <col min="5531" max="5531" width="10.83203125" customWidth="1"/>
    <col min="5534" max="5534" width="10.83203125" customWidth="1"/>
    <col min="5536" max="5537" width="10.83203125" customWidth="1"/>
    <col min="5541" max="5554" width="10.83203125" customWidth="1"/>
    <col min="5556" max="5556" width="10.83203125" customWidth="1"/>
    <col min="5563" max="5563" width="10.83203125" customWidth="1"/>
    <col min="5565" max="5565" width="10.83203125" customWidth="1"/>
    <col min="5568" max="5569" width="10.83203125" customWidth="1"/>
    <col min="5573" max="5584" width="10.83203125" customWidth="1"/>
    <col min="5587" max="5587" width="10.83203125" customWidth="1"/>
    <col min="5591" max="5592" width="10.83203125" customWidth="1"/>
    <col min="5594" max="5594" width="10.83203125" customWidth="1"/>
    <col min="5600" max="5601" width="10.83203125" customWidth="1"/>
    <col min="5605" max="5617" width="10.83203125" customWidth="1"/>
    <col min="5619" max="5619" width="10.83203125" customWidth="1"/>
    <col min="5621" max="5625" width="10.83203125" customWidth="1"/>
    <col min="5629" max="5631" width="10.83203125" customWidth="1"/>
    <col min="5633" max="5633" width="10.83203125" customWidth="1"/>
    <col min="5637" max="5649" width="10.83203125" customWidth="1"/>
    <col min="5651" max="5652" width="10.83203125" customWidth="1"/>
    <col min="5654" max="5656" width="10.83203125" customWidth="1"/>
    <col min="5658" max="5658" width="10.83203125" customWidth="1"/>
    <col min="5662" max="5663" width="10.83203125" customWidth="1"/>
    <col min="5665" max="5665" width="10.83203125" customWidth="1"/>
    <col min="5669" max="5680" width="10.83203125" customWidth="1"/>
    <col min="5682" max="5684" width="10.83203125" customWidth="1"/>
    <col min="5686" max="5687" width="10.83203125" customWidth="1"/>
    <col min="5691" max="5691" width="10.83203125" customWidth="1"/>
    <col min="5693" max="5693" width="10.83203125" customWidth="1"/>
    <col min="5695" max="5695" width="10.83203125" customWidth="1"/>
    <col min="5697" max="5697" width="10.83203125" customWidth="1"/>
    <col min="5701" max="5714" width="10.83203125" customWidth="1"/>
    <col min="5716" max="5717" width="10.83203125" customWidth="1"/>
    <col min="5719" max="5721" width="10.83203125" customWidth="1"/>
    <col min="5723" max="5723" width="10.83203125" customWidth="1"/>
    <col min="5727" max="5727" width="10.83203125" customWidth="1"/>
    <col min="5729" max="5729" width="10.83203125" customWidth="1"/>
    <col min="5733" max="5745" width="10.83203125" customWidth="1"/>
    <col min="5747" max="5747" width="10.83203125" customWidth="1"/>
    <col min="5749" max="5749" width="10.83203125" customWidth="1"/>
    <col min="5753" max="5755" width="10.83203125" customWidth="1"/>
    <col min="5757" max="5758" width="10.83203125" customWidth="1"/>
    <col min="5761" max="5761" width="10.83203125" customWidth="1"/>
    <col min="5765" max="5776" width="10.83203125" customWidth="1"/>
    <col min="5780" max="5781" width="10.83203125" customWidth="1"/>
    <col min="5784" max="5784" width="10.83203125" customWidth="1"/>
    <col min="5788" max="5788" width="10.83203125" customWidth="1"/>
    <col min="5790" max="5790" width="10.83203125" customWidth="1"/>
    <col min="5793" max="5793" width="10.83203125" customWidth="1"/>
    <col min="5797" max="5810" width="10.83203125" customWidth="1"/>
    <col min="5818" max="5818" width="10.83203125" customWidth="1"/>
    <col min="5820" max="5821" width="10.83203125" customWidth="1"/>
    <col min="5825" max="5825" width="10.83203125" customWidth="1"/>
    <col min="5829" max="5842" width="10.83203125" customWidth="1"/>
    <col min="5845" max="5847" width="10.83203125" customWidth="1"/>
    <col min="5849" max="5850" width="10.83203125" customWidth="1"/>
    <col min="5852" max="5852" width="10.83203125" customWidth="1"/>
    <col min="5857" max="5857" width="10.83203125" customWidth="1"/>
    <col min="5861" max="5872" width="10.83203125" customWidth="1"/>
    <col min="5875" max="5876" width="10.83203125" customWidth="1"/>
    <col min="5879" max="5880" width="10.83203125" customWidth="1"/>
    <col min="5883" max="5888" width="10.83203125" customWidth="1"/>
    <col min="5893" max="5904" width="10.83203125" customWidth="1"/>
    <col min="5909" max="5910" width="10.83203125" customWidth="1"/>
    <col min="5914" max="5916" width="10.83203125" customWidth="1"/>
    <col min="5918" max="5920" width="10.83203125" customWidth="1"/>
    <col min="5925" max="5937" width="10.83203125" customWidth="1"/>
    <col min="5939" max="5942" width="10.83203125" customWidth="1"/>
    <col min="5944" max="5949" width="10.83203125" customWidth="1"/>
    <col min="5951" max="5952" width="10.83203125" customWidth="1"/>
    <col min="5957" max="5971" width="10.83203125" customWidth="1"/>
    <col min="5973" max="5976" width="10.83203125" customWidth="1"/>
    <col min="5981" max="5981" width="10.83203125" customWidth="1"/>
    <col min="5983" max="5984" width="10.83203125" customWidth="1"/>
    <col min="5989" max="6000" width="10.83203125" customWidth="1"/>
    <col min="6002" max="6002" width="10.83203125" customWidth="1"/>
    <col min="6004" max="6005" width="10.83203125" customWidth="1"/>
    <col min="6010" max="6010" width="10.83203125" customWidth="1"/>
    <col min="6015" max="6016" width="10.83203125" customWidth="1"/>
    <col min="6021" max="6032" width="10.83203125" customWidth="1"/>
    <col min="6034" max="6035" width="10.83203125" customWidth="1"/>
    <col min="6038" max="6042" width="10.83203125" customWidth="1"/>
    <col min="6045" max="6046" width="10.83203125" customWidth="1"/>
    <col min="6048" max="6048" width="10.83203125" customWidth="1"/>
    <col min="6053" max="6067" width="10.83203125" customWidth="1"/>
    <col min="6072" max="6073" width="10.83203125" customWidth="1"/>
    <col min="6075" max="6075" width="10.83203125" customWidth="1"/>
    <col min="6078" max="6078" width="10.83203125" customWidth="1"/>
    <col min="6080" max="6080" width="10.83203125" customWidth="1"/>
    <col min="6085" max="6100" width="10.83203125" customWidth="1"/>
    <col min="6102" max="6102" width="10.83203125" customWidth="1"/>
    <col min="6104" max="6104" width="10.83203125" customWidth="1"/>
    <col min="6106" max="6107" width="10.83203125" customWidth="1"/>
    <col min="6109" max="6109" width="10.83203125" customWidth="1"/>
    <col min="6112" max="6112" width="10.83203125" customWidth="1"/>
    <col min="6117" max="6129" width="10.83203125" customWidth="1"/>
    <col min="6132" max="6132" width="10.83203125" customWidth="1"/>
    <col min="6134" max="6134" width="10.83203125" customWidth="1"/>
    <col min="6140" max="6140" width="10.83203125" customWidth="1"/>
    <col min="6144" max="6144" width="10.83203125" customWidth="1"/>
    <col min="6149" max="6161" width="10.83203125" customWidth="1"/>
    <col min="6167" max="6167" width="10.83203125" customWidth="1"/>
    <col min="6169" max="6169" width="10.83203125" customWidth="1"/>
    <col min="6172" max="6175" width="10.83203125" customWidth="1"/>
    <col min="6181" max="6193" width="10.83203125" customWidth="1"/>
    <col min="6195" max="6195" width="10.83203125" customWidth="1"/>
    <col min="6197" max="6197" width="10.83203125" customWidth="1"/>
    <col min="6200" max="6200" width="10.83203125" customWidth="1"/>
    <col min="6202" max="6202" width="10.83203125" customWidth="1"/>
    <col min="6204" max="6204" width="10.83203125" customWidth="1"/>
    <col min="6206" max="6207" width="10.83203125" customWidth="1"/>
    <col min="6213" max="6230" width="10.83203125" customWidth="1"/>
    <col min="6232" max="6234" width="10.83203125" customWidth="1"/>
    <col min="6236" max="6237" width="10.83203125" customWidth="1"/>
    <col min="6239" max="6239" width="10.83203125" customWidth="1"/>
    <col min="6245" max="6258" width="10.83203125" customWidth="1"/>
    <col min="6260" max="6261" width="10.83203125" customWidth="1"/>
    <col min="6263" max="6264" width="10.83203125" customWidth="1"/>
    <col min="6267" max="6268" width="10.83203125" customWidth="1"/>
    <col min="6271" max="6271" width="10.83203125" customWidth="1"/>
    <col min="6277" max="6297" width="10.83203125" customWidth="1"/>
    <col min="6299" max="6302" width="10.83203125" customWidth="1"/>
    <col min="6309" max="6324" width="10.83203125" customWidth="1"/>
    <col min="6326" max="6327" width="10.83203125" customWidth="1"/>
    <col min="6329" max="6332" width="10.83203125" customWidth="1"/>
    <col min="6334" max="6334" width="10.83203125" customWidth="1"/>
    <col min="6341" max="6353" width="10.83203125" customWidth="1"/>
    <col min="6358" max="6358" width="10.83203125" customWidth="1"/>
    <col min="6366" max="6366" width="10.83203125" customWidth="1"/>
    <col min="6373" max="6384" width="10.83203125" customWidth="1"/>
    <col min="6386" max="6388" width="10.83203125" customWidth="1"/>
    <col min="6392" max="6393" width="10.83203125" customWidth="1"/>
    <col min="6397" max="6397" width="10.83203125" customWidth="1"/>
    <col min="6405" max="6417" width="10.83203125" customWidth="1"/>
    <col min="6421" max="6422" width="10.83203125" customWidth="1"/>
    <col min="6424" max="6426" width="10.83203125" customWidth="1"/>
    <col min="6437" max="6450" width="10.83203125" customWidth="1"/>
    <col min="6452" max="6458" width="10.83203125" customWidth="1"/>
    <col min="6460" max="6468" width="10.83203125" customWidth="1"/>
    <col min="6470" max="6480" width="10.83203125" customWidth="1"/>
    <col min="6482" max="6483" width="10.83203125" customWidth="1"/>
    <col min="6488" max="6489" width="10.83203125" customWidth="1"/>
    <col min="6495" max="6497" width="10.83203125" customWidth="1"/>
    <col min="6499" max="6499" width="10.83203125" customWidth="1"/>
    <col min="6501" max="6504" width="10.83203125" customWidth="1"/>
    <col min="6506" max="6507" width="10.83203125" customWidth="1"/>
    <col min="6509" max="6512" width="10.83203125" customWidth="1"/>
    <col min="6514" max="6515" width="10.83203125" customWidth="1"/>
    <col min="6517" max="6520" width="10.83203125" customWidth="1"/>
    <col min="6522" max="6523" width="10.83203125" customWidth="1"/>
    <col min="6525" max="6530" width="10.83203125" customWidth="1"/>
    <col min="6535" max="6536" width="10.83203125" customWidth="1"/>
    <col min="6539" max="6540" width="10.83203125" customWidth="1"/>
    <col min="6544" max="6546" width="10.83203125" customWidth="1"/>
    <col min="6548" max="6548" width="10.83203125" customWidth="1"/>
    <col min="6552" max="6553" width="10.83203125" customWidth="1"/>
    <col min="6555" max="6556" width="10.83203125" customWidth="1"/>
    <col min="6560" max="6560" width="10.83203125" customWidth="1"/>
    <col min="6562" max="6563" width="10.83203125" customWidth="1"/>
    <col min="6565" max="6565" width="10.83203125" customWidth="1"/>
    <col min="6568" max="6569" width="10.83203125" customWidth="1"/>
    <col min="6573" max="6573" width="10.83203125" customWidth="1"/>
    <col min="6576" max="6576" width="10.83203125" customWidth="1"/>
    <col min="6580" max="6581" width="10.83203125" customWidth="1"/>
    <col min="6584" max="6585" width="10.83203125" customWidth="1"/>
    <col min="6591" max="6592" width="10.83203125" customWidth="1"/>
    <col min="6595" max="6597" width="10.83203125" customWidth="1"/>
    <col min="6600" max="6600" width="10.83203125" customWidth="1"/>
    <col min="6605" max="6605" width="10.83203125" customWidth="1"/>
    <col min="6608" max="6608" width="10.83203125" customWidth="1"/>
    <col min="6610" max="6610" width="10.83203125" customWidth="1"/>
    <col min="6613" max="6613" width="10.83203125" customWidth="1"/>
    <col min="6616" max="6617" width="10.83203125" customWidth="1"/>
    <col min="6621" max="6621" width="10.83203125" customWidth="1"/>
    <col min="6623" max="6624" width="10.83203125" customWidth="1"/>
    <col min="6626" max="6629" width="10.83203125" customWidth="1"/>
    <col min="6632" max="6636" width="10.83203125" customWidth="1"/>
    <col min="6640" max="6644" width="10.83203125" customWidth="1"/>
    <col min="6648" max="6650" width="10.83203125" customWidth="1"/>
    <col min="6653" max="6653" width="10.83203125" customWidth="1"/>
    <col min="6656" max="6656" width="10.83203125" customWidth="1"/>
    <col min="6658" max="6658" width="10.83203125" customWidth="1"/>
    <col min="6660" max="6661" width="10.83203125" customWidth="1"/>
    <col min="6664" max="6665" width="10.83203125" customWidth="1"/>
    <col min="6669" max="6669" width="10.83203125" customWidth="1"/>
    <col min="6671" max="6673" width="10.83203125" customWidth="1"/>
    <col min="6675" max="6675" width="10.83203125" customWidth="1"/>
    <col min="6677" max="6677" width="10.83203125" customWidth="1"/>
    <col min="6680" max="6680" width="10.83203125" customWidth="1"/>
    <col min="6685" max="6685" width="10.83203125" customWidth="1"/>
    <col min="6688" max="6689" width="10.83203125" customWidth="1"/>
    <col min="6691" max="6693" width="10.83203125" customWidth="1"/>
    <col min="6696" max="6698" width="10.83203125" customWidth="1"/>
    <col min="6700" max="6700" width="10.83203125" customWidth="1"/>
    <col min="6704" max="6704" width="10.83203125" customWidth="1"/>
    <col min="6706" max="6707" width="10.83203125" customWidth="1"/>
    <col min="6709" max="6709" width="10.83203125" customWidth="1"/>
    <col min="6712" max="6712" width="10.83203125" customWidth="1"/>
    <col min="6715" max="6717" width="10.83203125" customWidth="1"/>
    <col min="6720" max="6720" width="10.83203125" customWidth="1"/>
    <col min="6723" max="6723" width="10.83203125" customWidth="1"/>
    <col min="6725" max="6725" width="10.83203125" customWidth="1"/>
    <col min="6728" max="6728" width="10.83203125" customWidth="1"/>
    <col min="6730" max="6730" width="10.83203125" customWidth="1"/>
    <col min="6732" max="6733" width="10.83203125" customWidth="1"/>
    <col min="6736" max="6738" width="10.83203125" customWidth="1"/>
    <col min="6740" max="6740" width="10.83203125" customWidth="1"/>
    <col min="6744" max="6746" width="10.83203125" customWidth="1"/>
    <col min="6751" max="6752" width="10.83203125" customWidth="1"/>
    <col min="6757" max="6757" width="10.83203125" customWidth="1"/>
    <col min="6759" max="6760" width="10.83203125" customWidth="1"/>
    <col min="6763" max="6764" width="10.83203125" customWidth="1"/>
    <col min="6768" max="6770" width="10.83203125" customWidth="1"/>
    <col min="6772" max="6772" width="10.83203125" customWidth="1"/>
    <col min="6776" max="6777" width="10.83203125" customWidth="1"/>
    <col min="6779" max="6780" width="10.83203125" customWidth="1"/>
    <col min="6784" max="6784" width="10.83203125" customWidth="1"/>
    <col min="6786" max="6787" width="10.83203125" customWidth="1"/>
    <col min="6789" max="6789" width="10.83203125" customWidth="1"/>
    <col min="6792" max="6793" width="10.83203125" customWidth="1"/>
    <col min="6797" max="6797" width="10.83203125" customWidth="1"/>
    <col min="6800" max="6800" width="10.83203125" customWidth="1"/>
    <col min="6804" max="6805" width="10.83203125" customWidth="1"/>
    <col min="6808" max="6809" width="10.83203125" customWidth="1"/>
    <col min="6815" max="6817" width="10.83203125" customWidth="1"/>
    <col min="6819" max="6819" width="10.83203125" customWidth="1"/>
    <col min="6821" max="6824" width="10.83203125" customWidth="1"/>
    <col min="6826" max="6827" width="10.83203125" customWidth="1"/>
    <col min="6829" max="6832" width="10.83203125" customWidth="1"/>
    <col min="6834" max="6835" width="10.83203125" customWidth="1"/>
    <col min="6837" max="6840" width="10.83203125" customWidth="1"/>
    <col min="6842" max="6843" width="10.83203125" customWidth="1"/>
    <col min="6845" max="6850" width="10.83203125" customWidth="1"/>
    <col min="6855" max="6856" width="10.83203125" customWidth="1"/>
    <col min="6859" max="6859" width="10.83203125" customWidth="1"/>
    <col min="6861" max="6861" width="10.83203125" customWidth="1"/>
    <col min="6864" max="6864" width="10.83203125" customWidth="1"/>
    <col min="6866" max="6866" width="10.83203125" customWidth="1"/>
    <col min="6868" max="6869" width="10.83203125" customWidth="1"/>
    <col min="6872" max="6872" width="10.83203125" customWidth="1"/>
    <col min="6874" max="6875" width="10.83203125" customWidth="1"/>
    <col min="6880" max="6881" width="10.83203125" customWidth="1"/>
    <col min="6887" max="6888" width="10.83203125" customWidth="1"/>
    <col min="6891" max="6893" width="10.83203125" customWidth="1"/>
    <col min="6896" max="6896" width="10.83203125" customWidth="1"/>
    <col min="6901" max="6901" width="10.83203125" customWidth="1"/>
    <col min="6904" max="6904" width="10.83203125" customWidth="1"/>
    <col min="6906" max="6906" width="10.83203125" customWidth="1"/>
    <col min="6909" max="6909" width="10.83203125" customWidth="1"/>
    <col min="6912" max="6913" width="10.83203125" customWidth="1"/>
    <col min="6917" max="6917" width="10.83203125" customWidth="1"/>
    <col min="6919" max="6920" width="10.83203125" customWidth="1"/>
    <col min="6922" max="6925" width="10.83203125" customWidth="1"/>
    <col min="6928" max="6932" width="10.83203125" customWidth="1"/>
    <col min="6936" max="6940" width="10.83203125" customWidth="1"/>
    <col min="6944" max="6946" width="10.83203125" customWidth="1"/>
    <col min="6949" max="6949" width="10.83203125" customWidth="1"/>
    <col min="6952" max="6952" width="10.83203125" customWidth="1"/>
    <col min="6954" max="6954" width="10.83203125" customWidth="1"/>
    <col min="6956" max="6957" width="10.83203125" customWidth="1"/>
    <col min="6960" max="6961" width="10.83203125" customWidth="1"/>
    <col min="6965" max="6965" width="10.83203125" customWidth="1"/>
    <col min="6967" max="6972" width="10.83203125" customWidth="1"/>
    <col min="6976" max="6977" width="10.83203125" customWidth="1"/>
    <col min="6979" max="6980" width="10.83203125" customWidth="1"/>
    <col min="6984" max="6984" width="10.83203125" customWidth="1"/>
    <col min="6986" max="6987" width="10.83203125" customWidth="1"/>
    <col min="6989" max="6989" width="10.83203125" customWidth="1"/>
    <col min="6992" max="6993" width="10.83203125" customWidth="1"/>
    <col min="6997" max="6997" width="10.83203125" customWidth="1"/>
    <col min="7000" max="7002" width="10.83203125" customWidth="1"/>
    <col min="7004" max="7004" width="10.83203125" customWidth="1"/>
    <col min="7008" max="7009" width="10.83203125" customWidth="1"/>
    <col min="7013" max="7013" width="10.83203125" customWidth="1"/>
    <col min="7015" max="7018" width="10.83203125" customWidth="1"/>
    <col min="7020" max="7020" width="10.83203125" customWidth="1"/>
    <col min="7024" max="7024" width="10.83203125" customWidth="1"/>
    <col min="7026" max="7027" width="10.83203125" customWidth="1"/>
    <col min="7029" max="7029" width="10.83203125" customWidth="1"/>
    <col min="7032" max="7032" width="10.83203125" customWidth="1"/>
    <col min="7035" max="7037" width="10.83203125" customWidth="1"/>
    <col min="7040" max="7040" width="10.83203125" customWidth="1"/>
    <col min="7043" max="7043" width="10.83203125" customWidth="1"/>
    <col min="7045" max="7045" width="10.83203125" customWidth="1"/>
    <col min="7048" max="7048" width="10.83203125" customWidth="1"/>
    <col min="7050" max="7050" width="10.83203125" customWidth="1"/>
    <col min="7052" max="7053" width="10.83203125" customWidth="1"/>
    <col min="7056" max="7058" width="10.83203125" customWidth="1"/>
    <col min="7060" max="7060" width="10.83203125" customWidth="1"/>
    <col min="7064" max="7065" width="10.83203125" customWidth="1"/>
    <col min="7069" max="7069" width="10.83203125" customWidth="1"/>
    <col min="7071" max="7072" width="10.83203125" customWidth="1"/>
    <col min="7074" max="7075" width="10.83203125" customWidth="1"/>
    <col min="7077" max="7077" width="10.83203125" customWidth="1"/>
    <col min="7080" max="7082" width="10.83203125" customWidth="1"/>
    <col min="7084" max="7084" width="10.83203125" customWidth="1"/>
    <col min="7088" max="7088" width="10.83203125" customWidth="1"/>
    <col min="7090" max="7090" width="10.83203125" customWidth="1"/>
    <col min="7092" max="7093" width="10.83203125" customWidth="1"/>
    <col min="7096" max="7096" width="10.83203125" customWidth="1"/>
    <col min="7098" max="7098" width="10.83203125" customWidth="1"/>
    <col min="7101" max="7101" width="10.83203125" customWidth="1"/>
    <col min="7104" max="7104" width="10.83203125" customWidth="1"/>
    <col min="7106" max="7110" width="10.83203125" customWidth="1"/>
    <col min="7112" max="7113" width="10.83203125" customWidth="1"/>
    <col min="7115" max="7116" width="10.83203125" customWidth="1"/>
    <col min="7120" max="7121" width="10.83203125" customWidth="1"/>
    <col min="7123" max="7124" width="10.83203125" customWidth="1"/>
    <col min="7128" max="7128" width="10.83203125" customWidth="1"/>
    <col min="7130" max="7133" width="10.83203125" customWidth="1"/>
    <col min="7136" max="7136" width="10.83203125" customWidth="1"/>
    <col min="7138" max="7139" width="10.83203125" customWidth="1"/>
    <col min="7144" max="7146" width="10.83203125" customWidth="1"/>
    <col min="7151" max="7152" width="10.83203125" customWidth="1"/>
    <col min="7157" max="7157" width="10.83203125" customWidth="1"/>
    <col min="7159" max="7160" width="10.83203125" customWidth="1"/>
    <col min="7163" max="7163" width="10.83203125" customWidth="1"/>
    <col min="7165" max="7165" width="10.83203125" customWidth="1"/>
    <col min="7168" max="7168" width="10.83203125" customWidth="1"/>
    <col min="7170" max="7170" width="10.83203125" customWidth="1"/>
    <col min="7172" max="7173" width="10.83203125" customWidth="1"/>
    <col min="7176" max="7176" width="10.83203125" customWidth="1"/>
    <col min="7178" max="7179" width="10.83203125" customWidth="1"/>
    <col min="7184" max="7185" width="10.83203125" customWidth="1"/>
    <col min="7191" max="7193" width="10.83203125" customWidth="1"/>
    <col min="7195" max="7195" width="10.83203125" customWidth="1"/>
    <col min="7197" max="7200" width="10.83203125" customWidth="1"/>
    <col min="7202" max="7203" width="10.83203125" customWidth="1"/>
    <col min="7205" max="7208" width="10.83203125" customWidth="1"/>
    <col min="7210" max="7211" width="10.83203125" customWidth="1"/>
    <col min="7213" max="7216" width="10.83203125" customWidth="1"/>
    <col min="7218" max="7219" width="10.83203125" customWidth="1"/>
    <col min="7221" max="7226" width="10.83203125" customWidth="1"/>
    <col min="7231" max="7232" width="10.83203125" customWidth="1"/>
    <col min="7234" max="7237" width="10.83203125" customWidth="1"/>
    <col min="7240" max="7241" width="10.83203125" customWidth="1"/>
    <col min="7243" max="7244" width="10.83203125" customWidth="1"/>
    <col min="7248" max="7249" width="10.83203125" customWidth="1"/>
    <col min="7251" max="7252" width="10.83203125" customWidth="1"/>
    <col min="7256" max="7256" width="10.83203125" customWidth="1"/>
    <col min="7258" max="7261" width="10.83203125" customWidth="1"/>
    <col min="7264" max="7264" width="10.83203125" customWidth="1"/>
    <col min="7266" max="7267" width="10.83203125" customWidth="1"/>
    <col min="7272" max="7273" width="10.83203125" customWidth="1"/>
    <col min="7279" max="7281" width="10.83203125" customWidth="1"/>
    <col min="7283" max="7283" width="10.83203125" customWidth="1"/>
    <col min="7285" max="7288" width="10.83203125" customWidth="1"/>
    <col min="7290" max="7291" width="10.83203125" customWidth="1"/>
    <col min="7293" max="7296" width="10.83203125" customWidth="1"/>
    <col min="7298" max="7299" width="10.83203125" customWidth="1"/>
    <col min="7301" max="7304" width="10.83203125" customWidth="1"/>
    <col min="7306" max="7307" width="10.83203125" customWidth="1"/>
    <col min="7309" max="7312" width="10.83203125" customWidth="1"/>
    <col min="7314" max="7315" width="10.83203125" customWidth="1"/>
    <col min="7317" max="7322" width="10.83203125" customWidth="1"/>
    <col min="7327" max="7330" width="10.83203125" customWidth="1"/>
    <col min="7332" max="7333" width="10.83203125" customWidth="1"/>
    <col min="7336" max="7336" width="10.83203125" customWidth="1"/>
    <col min="7338" max="7339" width="10.83203125" customWidth="1"/>
    <col min="7341" max="7341" width="10.83203125" customWidth="1"/>
    <col min="7344" max="7344" width="10.83203125" customWidth="1"/>
    <col min="7347" max="7349" width="10.83203125" customWidth="1"/>
    <col min="7352" max="7354" width="10.83203125" customWidth="1"/>
    <col min="7356" max="7356" width="10.83203125" customWidth="1"/>
    <col min="7360" max="7361" width="10.83203125" customWidth="1"/>
    <col min="7367" max="7369" width="10.83203125" customWidth="1"/>
    <col min="7371" max="7371" width="10.83203125" customWidth="1"/>
    <col min="7373" max="7376" width="10.83203125" customWidth="1"/>
    <col min="7378" max="7379" width="10.83203125" customWidth="1"/>
    <col min="7381" max="7384" width="10.83203125" customWidth="1"/>
    <col min="7386" max="7387" width="10.83203125" customWidth="1"/>
    <col min="7389" max="7392" width="10.83203125" customWidth="1"/>
    <col min="7394" max="7395" width="10.83203125" customWidth="1"/>
    <col min="7397" max="7400" width="10.83203125" customWidth="1"/>
    <col min="7402" max="7403" width="10.83203125" customWidth="1"/>
    <col min="7405" max="7408" width="10.83203125" customWidth="1"/>
    <col min="7410" max="7411" width="10.83203125" customWidth="1"/>
    <col min="7413" max="7418" width="10.83203125" customWidth="1"/>
    <col min="7423" max="7424" width="10.83203125" customWidth="1"/>
    <col min="7427" max="7427" width="10.83203125" customWidth="1"/>
    <col min="7429" max="7429" width="10.83203125" customWidth="1"/>
    <col min="7432" max="7432" width="10.83203125" customWidth="1"/>
    <col min="7434" max="7434" width="10.83203125" customWidth="1"/>
    <col min="7436" max="7437" width="10.83203125" customWidth="1"/>
    <col min="7440" max="7440" width="10.83203125" customWidth="1"/>
    <col min="7442" max="7443" width="10.83203125" customWidth="1"/>
    <col min="7448" max="7449" width="10.83203125" customWidth="1"/>
    <col min="7455" max="7456" width="10.83203125" customWidth="1"/>
    <col min="7459" max="7461" width="10.83203125" customWidth="1"/>
    <col min="7464" max="7464" width="10.83203125" customWidth="1"/>
    <col min="7469" max="7469" width="10.83203125" customWidth="1"/>
    <col min="7472" max="7472" width="10.83203125" customWidth="1"/>
    <col min="7474" max="7474" width="10.83203125" customWidth="1"/>
    <col min="7477" max="7477" width="10.83203125" customWidth="1"/>
    <col min="7480" max="7481" width="10.83203125" customWidth="1"/>
    <col min="7485" max="7485" width="10.83203125" customWidth="1"/>
    <col min="7487" max="7488" width="10.83203125" customWidth="1"/>
    <col min="7490" max="7493" width="10.83203125" customWidth="1"/>
    <col min="7496" max="7500" width="10.83203125" customWidth="1"/>
    <col min="7504" max="7508" width="10.83203125" customWidth="1"/>
    <col min="7512" max="7514" width="10.83203125" customWidth="1"/>
    <col min="7517" max="7517" width="10.83203125" customWidth="1"/>
    <col min="7520" max="7520" width="10.83203125" customWidth="1"/>
    <col min="7522" max="7522" width="10.83203125" customWidth="1"/>
    <col min="7524" max="7525" width="10.83203125" customWidth="1"/>
    <col min="7528" max="7529" width="10.83203125" customWidth="1"/>
    <col min="7533" max="7533" width="10.83203125" customWidth="1"/>
    <col min="7535" max="7540" width="10.83203125" customWidth="1"/>
    <col min="7544" max="7545" width="10.83203125" customWidth="1"/>
    <col min="7547" max="7548" width="10.83203125" customWidth="1"/>
    <col min="7552" max="7552" width="10.83203125" customWidth="1"/>
    <col min="7554" max="7555" width="10.83203125" customWidth="1"/>
    <col min="7557" max="7557" width="10.83203125" customWidth="1"/>
    <col min="7560" max="7561" width="10.83203125" customWidth="1"/>
    <col min="7565" max="7565" width="10.83203125" customWidth="1"/>
    <col min="7568" max="7570" width="10.83203125" customWidth="1"/>
    <col min="7572" max="7572" width="10.83203125" customWidth="1"/>
    <col min="7576" max="7577" width="10.83203125" customWidth="1"/>
    <col min="7581" max="7581" width="10.83203125" customWidth="1"/>
    <col min="7583" max="7588" width="10.83203125" customWidth="1"/>
    <col min="7590" max="7590" width="10.83203125" customWidth="1"/>
    <col min="7592" max="7592" width="10.83203125" customWidth="1"/>
    <col min="7594" max="7597" width="10.83203125" customWidth="1"/>
    <col min="7600" max="7604" width="10.83203125" customWidth="1"/>
    <col min="7608" max="7608" width="10.83203125" customWidth="1"/>
    <col min="7610" max="7610" width="10.83203125" customWidth="1"/>
    <col min="7612" max="7613" width="10.83203125" customWidth="1"/>
    <col min="7616" max="7617" width="10.83203125" customWidth="1"/>
    <col min="7619" max="7620" width="10.83203125" customWidth="1"/>
    <col min="7624" max="7624" width="10.83203125" customWidth="1"/>
    <col min="7626" max="7627" width="10.83203125" customWidth="1"/>
    <col min="7629" max="7630" width="10.83203125" customWidth="1"/>
    <col min="7632" max="7633" width="10.83203125" customWidth="1"/>
    <col min="7637" max="7637" width="10.83203125" customWidth="1"/>
    <col min="7640" max="7641" width="10.83203125" customWidth="1"/>
    <col min="7644" max="7645" width="10.83203125" customWidth="1"/>
    <col min="7648" max="7648" width="10.83203125" customWidth="1"/>
    <col min="7653" max="7653" width="10.83203125" customWidth="1"/>
    <col min="7656" max="7657" width="10.83203125" customWidth="1"/>
    <col min="7661" max="7661" width="10.83203125" customWidth="1"/>
    <col min="7663" max="7668" width="10.83203125" customWidth="1"/>
    <col min="7670" max="7670" width="10.83203125" customWidth="1"/>
    <col min="7672" max="7672" width="10.83203125" customWidth="1"/>
    <col min="7674" max="7674" width="10.83203125" customWidth="1"/>
    <col min="7677" max="7678" width="10.83203125" customWidth="1"/>
    <col min="7680" max="7680" width="10.83203125" customWidth="1"/>
    <col min="7682" max="7682" width="10.83203125" customWidth="1"/>
    <col min="7684" max="7684" width="10.83203125" customWidth="1"/>
    <col min="7686" max="7686" width="10.83203125" customWidth="1"/>
    <col min="7688" max="7689" width="10.83203125" customWidth="1"/>
    <col min="7693" max="7693" width="10.83203125" customWidth="1"/>
    <col min="7696" max="7696" width="10.83203125" customWidth="1"/>
    <col min="7698" max="7701" width="10.83203125" customWidth="1"/>
    <col min="7704" max="7706" width="10.83203125" customWidth="1"/>
    <col min="7708" max="7709" width="10.83203125" customWidth="1"/>
    <col min="7712" max="7713" width="10.83203125" customWidth="1"/>
    <col min="7715" max="7715" width="10.83203125" customWidth="1"/>
    <col min="7717" max="7717" width="10.83203125" customWidth="1"/>
    <col min="7720" max="7720" width="10.83203125" customWidth="1"/>
    <col min="7722" max="7722" width="10.83203125" customWidth="1"/>
    <col min="7724" max="7724" width="10.83203125" customWidth="1"/>
    <col min="7728" max="7728" width="10.83203125" customWidth="1"/>
    <col min="7731" max="7732" width="10.83203125" customWidth="1"/>
    <col min="7736" max="7738" width="10.83203125" customWidth="1"/>
    <col min="7740" max="7740" width="10.83203125" customWidth="1"/>
    <col min="7744" max="7744" width="10.83203125" customWidth="1"/>
    <col min="7746" max="7746" width="10.83203125" customWidth="1"/>
    <col min="7748" max="7749" width="10.83203125" customWidth="1"/>
    <col min="7752" max="7754" width="10.83203125" customWidth="1"/>
    <col min="7756" max="7757" width="10.83203125" customWidth="1"/>
    <col min="7760" max="7764" width="10.83203125" customWidth="1"/>
    <col min="7766" max="7766" width="10.83203125" customWidth="1"/>
    <col min="7768" max="7768" width="10.83203125" customWidth="1"/>
    <col min="7770" max="7773" width="10.83203125" customWidth="1"/>
    <col min="7776" max="7776" width="10.83203125" customWidth="1"/>
    <col min="7780" max="7781" width="10.83203125" customWidth="1"/>
    <col min="7784" max="7784" width="10.83203125" customWidth="1"/>
    <col min="7786" max="7786" width="10.83203125" customWidth="1"/>
    <col min="7788" max="7789" width="10.83203125" customWidth="1"/>
    <col min="7792" max="7793" width="10.83203125" customWidth="1"/>
    <col min="7795" max="7796" width="10.83203125" customWidth="1"/>
    <col min="7798" max="7798" width="10.83203125" customWidth="1"/>
    <col min="7800" max="7800" width="10.83203125" customWidth="1"/>
    <col min="7802" max="7802" width="10.83203125" customWidth="1"/>
    <col min="7804" max="7805" width="10.83203125" customWidth="1"/>
    <col min="7808" max="7808" width="10.83203125" customWidth="1"/>
    <col min="7811" max="7813" width="10.83203125" customWidth="1"/>
    <col min="7816" max="7818" width="10.83203125" customWidth="1"/>
    <col min="7820" max="7820" width="10.83203125" customWidth="1"/>
    <col min="7824" max="7826" width="10.83203125" customWidth="1"/>
    <col min="7831" max="7832" width="10.83203125" customWidth="1"/>
    <col min="7837" max="7837" width="10.83203125" customWidth="1"/>
    <col min="7839" max="7840" width="10.83203125" customWidth="1"/>
    <col min="7843" max="7843" width="10.83203125" customWidth="1"/>
    <col min="7845" max="7845" width="10.83203125" customWidth="1"/>
    <col min="7848" max="7848" width="10.83203125" customWidth="1"/>
    <col min="7850" max="7850" width="10.83203125" customWidth="1"/>
    <col min="7852" max="7853" width="10.83203125" customWidth="1"/>
    <col min="7856" max="7856" width="10.83203125" customWidth="1"/>
    <col min="7858" max="7859" width="10.83203125" customWidth="1"/>
    <col min="7864" max="7865" width="10.83203125" customWidth="1"/>
    <col min="7871" max="7873" width="10.83203125" customWidth="1"/>
    <col min="7875" max="7875" width="10.83203125" customWidth="1"/>
    <col min="7877" max="7880" width="10.83203125" customWidth="1"/>
    <col min="7882" max="7883" width="10.83203125" customWidth="1"/>
    <col min="7885" max="7888" width="10.83203125" customWidth="1"/>
    <col min="7890" max="7891" width="10.83203125" customWidth="1"/>
    <col min="7893" max="7896" width="10.83203125" customWidth="1"/>
    <col min="7898" max="7899" width="10.83203125" customWidth="1"/>
    <col min="7901" max="7904" width="10.83203125" customWidth="1"/>
    <col min="7906" max="7907" width="10.83203125" customWidth="1"/>
    <col min="7909" max="7912" width="10.83203125" customWidth="1"/>
    <col min="7914" max="7915" width="10.83203125" customWidth="1"/>
    <col min="7917" max="7922" width="10.83203125" customWidth="1"/>
    <col min="7927" max="7928" width="10.83203125" customWidth="1"/>
    <col min="7930" max="7933" width="10.83203125" customWidth="1"/>
    <col min="7936" max="7937" width="10.83203125" customWidth="1"/>
    <col min="7939" max="7940" width="10.83203125" customWidth="1"/>
    <col min="7944" max="7945" width="10.83203125" customWidth="1"/>
    <col min="7947" max="7948" width="10.83203125" customWidth="1"/>
    <col min="7952" max="7952" width="10.83203125" customWidth="1"/>
    <col min="7954" max="7957" width="10.83203125" customWidth="1"/>
    <col min="7960" max="7960" width="10.83203125" customWidth="1"/>
    <col min="7962" max="7963" width="10.83203125" customWidth="1"/>
    <col min="7968" max="7969" width="10.83203125" customWidth="1"/>
    <col min="7975" max="7977" width="10.83203125" customWidth="1"/>
    <col min="7979" max="7979" width="10.83203125" customWidth="1"/>
    <col min="7981" max="7984" width="10.83203125" customWidth="1"/>
    <col min="7986" max="7987" width="10.83203125" customWidth="1"/>
    <col min="7989" max="7992" width="10.83203125" customWidth="1"/>
    <col min="7994" max="7995" width="10.83203125" customWidth="1"/>
    <col min="7997" max="8000" width="10.83203125" customWidth="1"/>
    <col min="8002" max="8003" width="10.83203125" customWidth="1"/>
    <col min="8005" max="8008" width="10.83203125" customWidth="1"/>
    <col min="8010" max="8011" width="10.83203125" customWidth="1"/>
    <col min="8013" max="8016" width="10.83203125" customWidth="1"/>
    <col min="8018" max="8019" width="10.83203125" customWidth="1"/>
    <col min="8021" max="8024" width="10.83203125" customWidth="1"/>
    <col min="8026" max="8027" width="10.83203125" customWidth="1"/>
    <col min="8029" max="8034" width="10.83203125" customWidth="1"/>
    <col min="8039" max="8040" width="10.83203125" customWidth="1"/>
    <col min="8042" max="8043" width="10.83203125" customWidth="1"/>
    <col min="8045" max="8045" width="10.83203125" customWidth="1"/>
    <col min="8048" max="8049" width="10.83203125" customWidth="1"/>
    <col min="8053" max="8053" width="10.83203125" customWidth="1"/>
    <col min="8056" max="8058" width="10.83203125" customWidth="1"/>
    <col min="8060" max="8060" width="10.83203125" customWidth="1"/>
    <col min="8064" max="8064" width="10.83203125" customWidth="1"/>
    <col min="8066" max="8066" width="10.83203125" customWidth="1"/>
    <col min="8068" max="8069" width="10.83203125" customWidth="1"/>
    <col min="8072" max="8072" width="10.83203125" customWidth="1"/>
    <col min="8076" max="8077" width="10.83203125" customWidth="1"/>
    <col min="8080" max="8080" width="10.83203125" customWidth="1"/>
    <col min="8082" max="8082" width="10.83203125" customWidth="1"/>
    <col min="8084" max="8085" width="10.83203125" customWidth="1"/>
    <col min="8088" max="8089" width="10.83203125" customWidth="1"/>
    <col min="8091" max="8092" width="10.83203125" customWidth="1"/>
    <col min="8096" max="8097" width="10.83203125" customWidth="1"/>
    <col min="8103" max="8108" width="10.83203125" customWidth="1"/>
    <col min="8111" max="8114" width="10.83203125" customWidth="1"/>
    <col min="8119" max="8120" width="10.83203125" customWidth="1"/>
    <col min="8125" max="8125" width="10.83203125" customWidth="1"/>
    <col min="8127" max="8128" width="10.83203125" customWidth="1"/>
    <col min="8130" max="8131" width="10.83203125" customWidth="1"/>
    <col min="8133" max="8133" width="10.83203125" customWidth="1"/>
    <col min="8136" max="8137" width="10.83203125" customWidth="1"/>
    <col min="8141" max="8141" width="10.83203125" customWidth="1"/>
    <col min="8144" max="8146" width="10.83203125" customWidth="1"/>
    <col min="8148" max="8148" width="10.83203125" customWidth="1"/>
    <col min="8152" max="8152" width="10.83203125" customWidth="1"/>
    <col min="8154" max="8154" width="10.83203125" customWidth="1"/>
    <col min="8156" max="8157" width="10.83203125" customWidth="1"/>
    <col min="8160" max="8160" width="10.83203125" customWidth="1"/>
    <col min="8164" max="8165" width="10.83203125" customWidth="1"/>
    <col min="8168" max="8168" width="10.83203125" customWidth="1"/>
    <col min="8170" max="8170" width="10.83203125" customWidth="1"/>
    <col min="8172" max="8173" width="10.83203125" customWidth="1"/>
    <col min="8176" max="8177" width="10.83203125" customWidth="1"/>
    <col min="8179" max="8180" width="10.83203125" customWidth="1"/>
    <col min="8184" max="8185" width="10.83203125" customWidth="1"/>
    <col min="8191" max="8193" width="10.83203125" customWidth="1"/>
    <col min="8195" max="8195" width="10.83203125" customWidth="1"/>
    <col min="8197" max="8200" width="10.83203125" customWidth="1"/>
    <col min="8202" max="8203" width="10.83203125" customWidth="1"/>
    <col min="8205" max="8208" width="10.83203125" customWidth="1"/>
    <col min="8210" max="8211" width="10.83203125" customWidth="1"/>
    <col min="8213" max="8216" width="10.83203125" customWidth="1"/>
    <col min="8218" max="8219" width="10.83203125" customWidth="1"/>
    <col min="8221" max="8224" width="10.83203125" customWidth="1"/>
    <col min="8226" max="8227" width="10.83203125" customWidth="1"/>
    <col min="8229" max="8232" width="10.83203125" customWidth="1"/>
    <col min="8234" max="8235" width="10.83203125" customWidth="1"/>
    <col min="8237" max="8240" width="10.83203125" customWidth="1"/>
    <col min="8242" max="8243" width="10.83203125" customWidth="1"/>
    <col min="8245" max="8250" width="10.83203125" customWidth="1"/>
    <col min="8255" max="8256" width="10.83203125" customWidth="1"/>
    <col min="8258" max="8259" width="10.83203125" customWidth="1"/>
    <col min="8261" max="8261" width="10.83203125" customWidth="1"/>
    <col min="8264" max="8265" width="10.83203125" customWidth="1"/>
    <col min="8269" max="8269" width="10.83203125" customWidth="1"/>
    <col min="8272" max="8274" width="10.83203125" customWidth="1"/>
    <col min="8276" max="8276" width="10.83203125" customWidth="1"/>
    <col min="8280" max="8280" width="10.83203125" customWidth="1"/>
    <col min="8282" max="8282" width="10.83203125" customWidth="1"/>
    <col min="8284" max="8285" width="10.83203125" customWidth="1"/>
    <col min="8288" max="8288" width="10.83203125" customWidth="1"/>
    <col min="8292" max="8293" width="10.83203125" customWidth="1"/>
    <col min="8296" max="8296" width="10.83203125" customWidth="1"/>
    <col min="8298" max="8298" width="10.83203125" customWidth="1"/>
    <col min="8300" max="8301" width="10.83203125" customWidth="1"/>
    <col min="8304" max="8305" width="10.83203125" customWidth="1"/>
    <col min="8307" max="8308" width="10.83203125" customWidth="1"/>
    <col min="8312" max="8313" width="10.83203125" customWidth="1"/>
    <col min="8319" max="8324" width="10.83203125" customWidth="1"/>
    <col min="8327" max="8330" width="10.83203125" customWidth="1"/>
    <col min="8335" max="8336" width="10.83203125" customWidth="1"/>
    <col min="8341" max="8341" width="10.83203125" customWidth="1"/>
    <col min="8343" max="8344" width="10.83203125" customWidth="1"/>
    <col min="8346" max="8347" width="10.83203125" customWidth="1"/>
    <col min="8349" max="8349" width="10.83203125" customWidth="1"/>
    <col min="8352" max="8353" width="10.83203125" customWidth="1"/>
    <col min="8357" max="8357" width="10.83203125" customWidth="1"/>
    <col min="8360" max="8362" width="10.83203125" customWidth="1"/>
    <col min="8364" max="8364" width="10.83203125" customWidth="1"/>
    <col min="8368" max="8368" width="10.83203125" customWidth="1"/>
    <col min="8370" max="8370" width="10.83203125" customWidth="1"/>
    <col min="8372" max="8373" width="10.83203125" customWidth="1"/>
    <col min="8376" max="8376" width="10.83203125" customWidth="1"/>
    <col min="8380" max="8381" width="10.83203125" customWidth="1"/>
    <col min="8384" max="8384" width="10.83203125" customWidth="1"/>
    <col min="8386" max="8386" width="10.83203125" customWidth="1"/>
    <col min="8388" max="8389" width="10.83203125" customWidth="1"/>
    <col min="8392" max="8393" width="10.83203125" customWidth="1"/>
    <col min="8395" max="8396" width="10.83203125" customWidth="1"/>
    <col min="8400" max="8401" width="10.83203125" customWidth="1"/>
    <col min="8407" max="8409" width="10.83203125" customWidth="1"/>
    <col min="8411" max="8411" width="10.83203125" customWidth="1"/>
    <col min="8413" max="8416" width="10.83203125" customWidth="1"/>
    <col min="8418" max="8419" width="10.83203125" customWidth="1"/>
    <col min="8421" max="8424" width="10.83203125" customWidth="1"/>
    <col min="8426" max="8427" width="10.83203125" customWidth="1"/>
    <col min="8429" max="8432" width="10.83203125" customWidth="1"/>
    <col min="8434" max="8435" width="10.83203125" customWidth="1"/>
    <col min="8437" max="8440" width="10.83203125" customWidth="1"/>
    <col min="8442" max="8443" width="10.83203125" customWidth="1"/>
    <col min="8445" max="8448" width="10.83203125" customWidth="1"/>
    <col min="8450" max="8451" width="10.83203125" customWidth="1"/>
    <col min="8453" max="8456" width="10.83203125" customWidth="1"/>
    <col min="8458" max="8459" width="10.83203125" customWidth="1"/>
    <col min="8461" max="8466" width="10.83203125" customWidth="1"/>
    <col min="8471" max="8473" width="10.83203125" customWidth="1"/>
    <col min="8475" max="8476" width="10.83203125" customWidth="1"/>
    <col min="8480" max="8480" width="10.83203125" customWidth="1"/>
    <col min="8482" max="8482" width="10.83203125" customWidth="1"/>
    <col min="8484" max="8485" width="10.83203125" customWidth="1"/>
    <col min="8488" max="8488" width="10.83203125" customWidth="1"/>
    <col min="8490" max="8493" width="10.83203125" customWidth="1"/>
    <col min="8496" max="8498" width="10.83203125" customWidth="1"/>
    <col min="8501" max="8501" width="10.83203125" customWidth="1"/>
    <col min="8504" max="8505" width="10.83203125" customWidth="1"/>
    <col min="8511" max="8512" width="10.83203125" customWidth="1"/>
    <col min="8516" max="8516" width="10.83203125" customWidth="1"/>
    <col min="8519" max="8520" width="10.83203125" customWidth="1"/>
    <col min="8522" max="8522" width="10.83203125" customWidth="1"/>
    <col min="8524" max="8524" width="10.83203125" customWidth="1"/>
    <col min="8527" max="8530" width="10.83203125" customWidth="1"/>
    <col min="8532" max="8532" width="10.83203125" customWidth="1"/>
    <col min="8535" max="8537" width="10.83203125" customWidth="1"/>
    <col min="8541" max="8541" width="10.83203125" customWidth="1"/>
    <col min="8543" max="8547" width="10.83203125" customWidth="1"/>
    <col min="8551" max="8556" width="10.83203125" customWidth="1"/>
    <col min="8559" max="8564" width="10.83203125" customWidth="1"/>
    <col min="8567" max="8572" width="10.83203125" customWidth="1"/>
    <col min="8575" max="8578" width="10.83203125" customWidth="1"/>
    <col min="8580" max="8580" width="10.83203125" customWidth="1"/>
    <col min="8583" max="8587" width="10.83203125" customWidth="1"/>
    <col min="8591" max="8595" width="10.83203125" customWidth="1"/>
    <col min="8599" max="8601" width="10.83203125" customWidth="1"/>
    <col min="8603" max="8604" width="10.83203125" customWidth="1"/>
    <col min="8607" max="8611" width="10.83203125" customWidth="1"/>
    <col min="8615" max="8616" width="10.83203125" customWidth="1"/>
    <col min="8618" max="8620" width="10.83203125" customWidth="1"/>
    <col min="8623" max="8625" width="10.83203125" customWidth="1"/>
    <col min="8627" max="8628" width="10.83203125" customWidth="1"/>
    <col min="8631" max="8632" width="10.83203125" customWidth="1"/>
    <col min="8634" max="8634" width="10.83203125" customWidth="1"/>
    <col min="8636" max="8636" width="10.83203125" customWidth="1"/>
    <col min="8639" max="8642" width="10.83203125" customWidth="1"/>
    <col min="8647" max="8648" width="10.83203125" customWidth="1"/>
    <col min="8653" max="8653" width="10.83203125" customWidth="1"/>
    <col min="8655" max="8657" width="10.83203125" customWidth="1"/>
    <col min="8659" max="8660" width="10.83203125" customWidth="1"/>
    <col min="8664" max="8664" width="10.83203125" customWidth="1"/>
    <col min="8666" max="8666" width="10.83203125" customWidth="1"/>
    <col min="8668" max="8669" width="10.83203125" customWidth="1"/>
    <col min="8672" max="8672" width="10.83203125" customWidth="1"/>
    <col min="8674" max="8677" width="10.83203125" customWidth="1"/>
    <col min="8680" max="8682" width="10.83203125" customWidth="1"/>
    <col min="8685" max="8685" width="10.83203125" customWidth="1"/>
    <col min="8688" max="8689" width="10.83203125" customWidth="1"/>
    <col min="8695" max="8697" width="10.83203125" customWidth="1"/>
    <col min="8699" max="8699" width="10.83203125" customWidth="1"/>
    <col min="8701" max="8704" width="10.83203125" customWidth="1"/>
    <col min="8706" max="8707" width="10.83203125" customWidth="1"/>
    <col min="8709" max="8712" width="10.83203125" customWidth="1"/>
    <col min="8714" max="8715" width="10.83203125" customWidth="1"/>
    <col min="8717" max="8720" width="10.83203125" customWidth="1"/>
    <col min="8722" max="8723" width="10.83203125" customWidth="1"/>
    <col min="8725" max="8728" width="10.83203125" customWidth="1"/>
    <col min="8730" max="8731" width="10.83203125" customWidth="1"/>
    <col min="8733" max="8736" width="10.83203125" customWidth="1"/>
    <col min="8738" max="8739" width="10.83203125" customWidth="1"/>
    <col min="8741" max="8744" width="10.83203125" customWidth="1"/>
    <col min="8746" max="8747" width="10.83203125" customWidth="1"/>
    <col min="8749" max="8754" width="10.83203125" customWidth="1"/>
    <col min="8759" max="8761" width="10.83203125" customWidth="1"/>
    <col min="8763" max="8764" width="10.83203125" customWidth="1"/>
    <col min="8768" max="8768" width="10.83203125" customWidth="1"/>
    <col min="8770" max="8770" width="10.83203125" customWidth="1"/>
    <col min="8772" max="8773" width="10.83203125" customWidth="1"/>
    <col min="8776" max="8776" width="10.83203125" customWidth="1"/>
    <col min="8778" max="8781" width="10.83203125" customWidth="1"/>
    <col min="8784" max="8786" width="10.83203125" customWidth="1"/>
    <col min="8789" max="8789" width="10.83203125" customWidth="1"/>
    <col min="8792" max="8793" width="10.83203125" customWidth="1"/>
    <col min="8799" max="8800" width="10.83203125" customWidth="1"/>
    <col min="8802" max="8802" width="10.83203125" customWidth="1"/>
    <col min="8804" max="8804" width="10.83203125" customWidth="1"/>
    <col min="8807" max="8808" width="10.83203125" customWidth="1"/>
    <col min="8812" max="8812" width="10.83203125" customWidth="1"/>
    <col min="8815" max="8819" width="10.83203125" customWidth="1"/>
    <col min="8823" max="8825" width="10.83203125" customWidth="1"/>
    <col min="8829" max="8829" width="10.83203125" customWidth="1"/>
    <col min="8831" max="8835" width="10.83203125" customWidth="1"/>
    <col min="8839" max="8844" width="10.83203125" customWidth="1"/>
    <col min="8847" max="8852" width="10.83203125" customWidth="1"/>
    <col min="8855" max="8860" width="10.83203125" customWidth="1"/>
    <col min="8863" max="8866" width="10.83203125" customWidth="1"/>
    <col min="8868" max="8868" width="10.83203125" customWidth="1"/>
    <col min="8871" max="8875" width="10.83203125" customWidth="1"/>
    <col min="8879" max="8883" width="10.83203125" customWidth="1"/>
    <col min="8887" max="8889" width="10.83203125" customWidth="1"/>
    <col min="8891" max="8892" width="10.83203125" customWidth="1"/>
    <col min="8895" max="8899" width="10.83203125" customWidth="1"/>
    <col min="8903" max="8904" width="10.83203125" customWidth="1"/>
    <col min="8906" max="8908" width="10.83203125" customWidth="1"/>
    <col min="8911" max="8913" width="10.83203125" customWidth="1"/>
    <col min="8915" max="8916" width="10.83203125" customWidth="1"/>
    <col min="8919" max="8920" width="10.83203125" customWidth="1"/>
    <col min="8922" max="8922" width="10.83203125" customWidth="1"/>
    <col min="8924" max="8924" width="10.83203125" customWidth="1"/>
    <col min="8927" max="8930" width="10.83203125" customWidth="1"/>
    <col min="8935" max="8936" width="10.83203125" customWidth="1"/>
    <col min="8941" max="8941" width="10.83203125" customWidth="1"/>
    <col min="8943" max="8945" width="10.83203125" customWidth="1"/>
    <col min="8947" max="8948" width="10.83203125" customWidth="1"/>
    <col min="8952" max="8952" width="10.83203125" customWidth="1"/>
    <col min="8954" max="8954" width="10.83203125" customWidth="1"/>
    <col min="8956" max="8957" width="10.83203125" customWidth="1"/>
    <col min="8960" max="8960" width="10.83203125" customWidth="1"/>
    <col min="8962" max="8965" width="10.83203125" customWidth="1"/>
    <col min="8968" max="8970" width="10.83203125" customWidth="1"/>
    <col min="8973" max="8973" width="10.83203125" customWidth="1"/>
    <col min="8976" max="8977" width="10.83203125" customWidth="1"/>
    <col min="8983" max="8985" width="10.83203125" customWidth="1"/>
    <col min="8987" max="8987" width="10.83203125" customWidth="1"/>
    <col min="8989" max="8992" width="10.83203125" customWidth="1"/>
    <col min="8994" max="8995" width="10.83203125" customWidth="1"/>
    <col min="8997" max="9000" width="10.83203125" customWidth="1"/>
    <col min="9002" max="9003" width="10.83203125" customWidth="1"/>
    <col min="9005" max="9008" width="10.83203125" customWidth="1"/>
    <col min="9010" max="9011" width="10.83203125" customWidth="1"/>
    <col min="9013" max="9016" width="10.83203125" customWidth="1"/>
    <col min="9018" max="9019" width="10.83203125" customWidth="1"/>
    <col min="9021" max="9024" width="10.83203125" customWidth="1"/>
    <col min="9026" max="9027" width="10.83203125" customWidth="1"/>
    <col min="9029" max="9034" width="10.83203125" customWidth="1"/>
    <col min="9039" max="9040" width="10.83203125" customWidth="1"/>
    <col min="9045" max="9045" width="10.83203125" customWidth="1"/>
    <col min="9047" max="9048" width="10.83203125" customWidth="1"/>
    <col min="9050" max="9053" width="10.83203125" customWidth="1"/>
    <col min="9056" max="9057" width="10.83203125" customWidth="1"/>
    <col min="9059" max="9060" width="10.83203125" customWidth="1"/>
    <col min="9064" max="9065" width="10.83203125" customWidth="1"/>
    <col min="9067" max="9068" width="10.83203125" customWidth="1"/>
    <col min="9072" max="9072" width="10.83203125" customWidth="1"/>
    <col min="9074" max="9077" width="10.83203125" customWidth="1"/>
    <col min="9080" max="9080" width="10.83203125" customWidth="1"/>
    <col min="9082" max="9083" width="10.83203125" customWidth="1"/>
    <col min="9088" max="9089" width="10.83203125" customWidth="1"/>
    <col min="9095" max="9097" width="10.83203125" customWidth="1"/>
    <col min="9099" max="9099" width="10.83203125" customWidth="1"/>
    <col min="9101" max="9104" width="10.83203125" customWidth="1"/>
    <col min="9106" max="9107" width="10.83203125" customWidth="1"/>
    <col min="9109" max="9112" width="10.83203125" customWidth="1"/>
    <col min="9114" max="9115" width="10.83203125" customWidth="1"/>
    <col min="9117" max="9120" width="10.83203125" customWidth="1"/>
    <col min="9122" max="9123" width="10.83203125" customWidth="1"/>
    <col min="9125" max="9128" width="10.83203125" customWidth="1"/>
    <col min="9130" max="9131" width="10.83203125" customWidth="1"/>
    <col min="9133" max="9136" width="10.83203125" customWidth="1"/>
    <col min="9138" max="9139" width="10.83203125" customWidth="1"/>
    <col min="9141" max="9146" width="10.83203125" customWidth="1"/>
    <col min="9151" max="9152" width="10.83203125" customWidth="1"/>
    <col min="9155" max="9155" width="10.83203125" customWidth="1"/>
    <col min="9157" max="9157" width="10.83203125" customWidth="1"/>
    <col min="9160" max="9160" width="10.83203125" customWidth="1"/>
    <col min="9162" max="9162" width="10.83203125" customWidth="1"/>
    <col min="9164" max="9165" width="10.83203125" customWidth="1"/>
    <col min="9168" max="9168" width="10.83203125" customWidth="1"/>
    <col min="9170" max="9171" width="10.83203125" customWidth="1"/>
    <col min="9176" max="9177" width="10.83203125" customWidth="1"/>
    <col min="9183" max="9184" width="10.83203125" customWidth="1"/>
    <col min="9187" max="9189" width="10.83203125" customWidth="1"/>
    <col min="9192" max="9192" width="10.83203125" customWidth="1"/>
    <col min="9197" max="9197" width="10.83203125" customWidth="1"/>
    <col min="9200" max="9200" width="10.83203125" customWidth="1"/>
    <col min="9202" max="9202" width="10.83203125" customWidth="1"/>
    <col min="9205" max="9205" width="10.83203125" customWidth="1"/>
    <col min="9208" max="9209" width="10.83203125" customWidth="1"/>
    <col min="9213" max="9213" width="10.83203125" customWidth="1"/>
    <col min="9215" max="9216" width="10.83203125" customWidth="1"/>
    <col min="9218" max="9221" width="10.83203125" customWidth="1"/>
    <col min="9224" max="9228" width="10.83203125" customWidth="1"/>
    <col min="9232" max="9236" width="10.83203125" customWidth="1"/>
    <col min="9240" max="9242" width="10.83203125" customWidth="1"/>
    <col min="9245" max="9245" width="10.83203125" customWidth="1"/>
    <col min="9248" max="9248" width="10.83203125" customWidth="1"/>
    <col min="9250" max="9250" width="10.83203125" customWidth="1"/>
    <col min="9252" max="9253" width="10.83203125" customWidth="1"/>
    <col min="9256" max="9257" width="10.83203125" customWidth="1"/>
    <col min="9261" max="9261" width="10.83203125" customWidth="1"/>
    <col min="9263" max="9268" width="10.83203125" customWidth="1"/>
    <col min="9272" max="9273" width="10.83203125" customWidth="1"/>
    <col min="9275" max="9276" width="10.83203125" customWidth="1"/>
    <col min="9280" max="9280" width="10.83203125" customWidth="1"/>
    <col min="9282" max="9283" width="10.83203125" customWidth="1"/>
    <col min="9285" max="9285" width="10.83203125" customWidth="1"/>
    <col min="9288" max="9289" width="10.83203125" customWidth="1"/>
    <col min="9293" max="9293" width="10.83203125" customWidth="1"/>
    <col min="9296" max="9298" width="10.83203125" customWidth="1"/>
    <col min="9300" max="9300" width="10.83203125" customWidth="1"/>
    <col min="9304" max="9305" width="10.83203125" customWidth="1"/>
    <col min="9309" max="9309" width="10.83203125" customWidth="1"/>
    <col min="9311" max="9314" width="10.83203125" customWidth="1"/>
    <col min="9316" max="9316" width="10.83203125" customWidth="1"/>
    <col min="9320" max="9320" width="10.83203125" customWidth="1"/>
    <col min="9322" max="9323" width="10.83203125" customWidth="1"/>
    <col min="9325" max="9325" width="10.83203125" customWidth="1"/>
    <col min="9328" max="9328" width="10.83203125" customWidth="1"/>
    <col min="9331" max="9333" width="10.83203125" customWidth="1"/>
    <col min="9336" max="9336" width="10.83203125" customWidth="1"/>
    <col min="9339" max="9339" width="10.83203125" customWidth="1"/>
    <col min="9341" max="9341" width="10.83203125" customWidth="1"/>
    <col min="9344" max="9344" width="10.83203125" customWidth="1"/>
    <col min="9346" max="9346" width="10.83203125" customWidth="1"/>
    <col min="9348" max="9349" width="10.83203125" customWidth="1"/>
    <col min="9352" max="9354" width="10.83203125" customWidth="1"/>
    <col min="9356" max="9356" width="10.83203125" customWidth="1"/>
    <col min="9360" max="9361" width="10.83203125" customWidth="1"/>
    <col min="9365" max="9365" width="10.83203125" customWidth="1"/>
    <col min="9367" max="9368" width="10.83203125" customWidth="1"/>
    <col min="9371" max="9372" width="10.83203125" customWidth="1"/>
    <col min="9376" max="9378" width="10.83203125" customWidth="1"/>
    <col min="9380" max="9380" width="10.83203125" customWidth="1"/>
    <col min="9384" max="9384" width="10.83203125" customWidth="1"/>
    <col min="9386" max="9389" width="10.83203125" customWidth="1"/>
    <col min="9392" max="9394" width="10.83203125" customWidth="1"/>
    <col min="9396" max="9396" width="10.83203125" customWidth="1"/>
    <col min="9400" max="9400" width="10.83203125" customWidth="1"/>
    <col min="9402" max="9402" width="10.83203125" customWidth="1"/>
    <col min="9404" max="9405" width="10.83203125" customWidth="1"/>
    <col min="9408" max="9409" width="10.83203125" customWidth="1"/>
    <col min="9412" max="9414" width="10.83203125" customWidth="1"/>
    <col min="9416" max="9418" width="10.83203125" customWidth="1"/>
    <col min="9421" max="9421" width="10.83203125" customWidth="1"/>
    <col min="9424" max="9424" width="10.83203125" customWidth="1"/>
    <col min="9426" max="9429" width="10.83203125" customWidth="1"/>
    <col min="9432" max="9432" width="10.83203125" customWidth="1"/>
    <col min="9436" max="9437" width="10.83203125" customWidth="1"/>
    <col min="9440" max="9442" width="10.83203125" customWidth="1"/>
    <col min="9447" max="9448" width="10.83203125" customWidth="1"/>
    <col min="9453" max="9453" width="10.83203125" customWidth="1"/>
    <col min="9455" max="9456" width="10.83203125" customWidth="1"/>
    <col min="9459" max="9459" width="10.83203125" customWidth="1"/>
    <col min="9461" max="9461" width="10.83203125" customWidth="1"/>
    <col min="9464" max="9464" width="10.83203125" customWidth="1"/>
    <col min="9466" max="9466" width="10.83203125" customWidth="1"/>
    <col min="9468" max="9469" width="10.83203125" customWidth="1"/>
    <col min="9472" max="9472" width="10.83203125" customWidth="1"/>
    <col min="9474" max="9475" width="10.83203125" customWidth="1"/>
    <col min="9480" max="9481" width="10.83203125" customWidth="1"/>
    <col min="9487" max="9489" width="10.83203125" customWidth="1"/>
    <col min="9491" max="9491" width="10.83203125" customWidth="1"/>
    <col min="9493" max="9496" width="10.83203125" customWidth="1"/>
    <col min="9498" max="9499" width="10.83203125" customWidth="1"/>
    <col min="9501" max="9504" width="10.83203125" customWidth="1"/>
    <col min="9506" max="9507" width="10.83203125" customWidth="1"/>
    <col min="9509" max="9512" width="10.83203125" customWidth="1"/>
    <col min="9514" max="9515" width="10.83203125" customWidth="1"/>
    <col min="9517" max="9520" width="10.83203125" customWidth="1"/>
    <col min="9522" max="9523" width="10.83203125" customWidth="1"/>
    <col min="9525" max="9528" width="10.83203125" customWidth="1"/>
    <col min="9530" max="9531" width="10.83203125" customWidth="1"/>
    <col min="9533" max="9538" width="10.83203125" customWidth="1"/>
    <col min="9543" max="9544" width="10.83203125" customWidth="1"/>
    <col min="9546" max="9547" width="10.83203125" customWidth="1"/>
    <col min="9549" max="9549" width="10.83203125" customWidth="1"/>
    <col min="9552" max="9553" width="10.83203125" customWidth="1"/>
    <col min="9557" max="9557" width="10.83203125" customWidth="1"/>
    <col min="9560" max="9562" width="10.83203125" customWidth="1"/>
    <col min="9564" max="9564" width="10.83203125" customWidth="1"/>
    <col min="9568" max="9568" width="10.83203125" customWidth="1"/>
    <col min="9570" max="9570" width="10.83203125" customWidth="1"/>
    <col min="9572" max="9573" width="10.83203125" customWidth="1"/>
    <col min="9576" max="9576" width="10.83203125" customWidth="1"/>
    <col min="9580" max="9581" width="10.83203125" customWidth="1"/>
    <col min="9584" max="9584" width="10.83203125" customWidth="1"/>
    <col min="9586" max="9586" width="10.83203125" customWidth="1"/>
    <col min="9588" max="9589" width="10.83203125" customWidth="1"/>
    <col min="9592" max="9593" width="10.83203125" customWidth="1"/>
    <col min="9595" max="9596" width="10.83203125" customWidth="1"/>
    <col min="9600" max="9601" width="10.83203125" customWidth="1"/>
    <col min="9607" max="9612" width="10.83203125" customWidth="1"/>
    <col min="9615" max="9618" width="10.83203125" customWidth="1"/>
    <col min="9623" max="9624" width="10.83203125" customWidth="1"/>
    <col min="9629" max="9629" width="10.83203125" customWidth="1"/>
    <col min="9631" max="9632" width="10.83203125" customWidth="1"/>
    <col min="9634" max="9635" width="10.83203125" customWidth="1"/>
    <col min="9637" max="9637" width="10.83203125" customWidth="1"/>
    <col min="9640" max="9641" width="10.83203125" customWidth="1"/>
    <col min="9645" max="9645" width="10.83203125" customWidth="1"/>
    <col min="9648" max="9650" width="10.83203125" customWidth="1"/>
    <col min="9652" max="9652" width="10.83203125" customWidth="1"/>
    <col min="9656" max="9656" width="10.83203125" customWidth="1"/>
    <col min="9658" max="9658" width="10.83203125" customWidth="1"/>
    <col min="9660" max="9661" width="10.83203125" customWidth="1"/>
    <col min="9664" max="9664" width="10.83203125" customWidth="1"/>
    <col min="9668" max="9669" width="10.83203125" customWidth="1"/>
    <col min="9672" max="9672" width="10.83203125" customWidth="1"/>
    <col min="9674" max="9674" width="10.83203125" customWidth="1"/>
    <col min="9676" max="9677" width="10.83203125" customWidth="1"/>
    <col min="9680" max="9681" width="10.83203125" customWidth="1"/>
    <col min="9683" max="9684" width="10.83203125" customWidth="1"/>
    <col min="9688" max="9689" width="10.83203125" customWidth="1"/>
    <col min="9695" max="9697" width="10.83203125" customWidth="1"/>
    <col min="9699" max="9699" width="10.83203125" customWidth="1"/>
    <col min="9701" max="9704" width="10.83203125" customWidth="1"/>
    <col min="9706" max="9707" width="10.83203125" customWidth="1"/>
    <col min="9709" max="9712" width="10.83203125" customWidth="1"/>
    <col min="9714" max="9715" width="10.83203125" customWidth="1"/>
    <col min="9717" max="9720" width="10.83203125" customWidth="1"/>
    <col min="9722" max="9723" width="10.83203125" customWidth="1"/>
    <col min="9725" max="9728" width="10.83203125" customWidth="1"/>
    <col min="9730" max="9731" width="10.83203125" customWidth="1"/>
    <col min="9733" max="9738" width="10.83203125" customWidth="1"/>
    <col min="9743" max="9744" width="10.83203125" customWidth="1"/>
    <col min="9749" max="9749" width="10.83203125" customWidth="1"/>
    <col min="9751" max="9754" width="10.83203125" customWidth="1"/>
    <col min="9756" max="9757" width="10.83203125" customWidth="1"/>
    <col min="9760" max="9760" width="10.83203125" customWidth="1"/>
    <col min="9762" max="9763" width="10.83203125" customWidth="1"/>
    <col min="9765" max="9765" width="10.83203125" customWidth="1"/>
    <col min="9768" max="9768" width="10.83203125" customWidth="1"/>
    <col min="9771" max="9773" width="10.83203125" customWidth="1"/>
    <col min="9776" max="9778" width="10.83203125" customWidth="1"/>
    <col min="9780" max="9780" width="10.83203125" customWidth="1"/>
    <col min="9784" max="9785" width="10.83203125" customWidth="1"/>
    <col min="9791" max="9793" width="10.83203125" customWidth="1"/>
    <col min="9795" max="9795" width="10.83203125" customWidth="1"/>
    <col min="9797" max="9800" width="10.83203125" customWidth="1"/>
    <col min="9802" max="9803" width="10.83203125" customWidth="1"/>
    <col min="9805" max="9808" width="10.83203125" customWidth="1"/>
    <col min="9810" max="9811" width="10.83203125" customWidth="1"/>
    <col min="9813" max="9816" width="10.83203125" customWidth="1"/>
    <col min="9818" max="9819" width="10.83203125" customWidth="1"/>
    <col min="9821" max="9826" width="10.83203125" customWidth="1"/>
    <col min="9831" max="9832" width="10.83203125" customWidth="1"/>
    <col min="9837" max="9837" width="10.83203125" customWidth="1"/>
    <col min="9839" max="9840" width="10.83203125" customWidth="1"/>
    <col min="9842" max="9845" width="10.83203125" customWidth="1"/>
    <col min="9848" max="9849" width="10.83203125" customWidth="1"/>
    <col min="9851" max="9852" width="10.83203125" customWidth="1"/>
    <col min="9856" max="9857" width="10.83203125" customWidth="1"/>
    <col min="9859" max="9860" width="10.83203125" customWidth="1"/>
    <col min="9864" max="9864" width="10.83203125" customWidth="1"/>
    <col min="9866" max="9869" width="10.83203125" customWidth="1"/>
    <col min="9872" max="9872" width="10.83203125" customWidth="1"/>
    <col min="9874" max="9875" width="10.83203125" customWidth="1"/>
    <col min="9880" max="9881" width="10.83203125" customWidth="1"/>
    <col min="9887" max="9889" width="10.83203125" customWidth="1"/>
    <col min="9891" max="9891" width="10.83203125" customWidth="1"/>
    <col min="9893" max="9896" width="10.83203125" customWidth="1"/>
    <col min="9898" max="9899" width="10.83203125" customWidth="1"/>
    <col min="9901" max="9904" width="10.83203125" customWidth="1"/>
    <col min="9906" max="9907" width="10.83203125" customWidth="1"/>
    <col min="9909" max="9914" width="10.83203125" customWidth="1"/>
    <col min="9919" max="9920" width="10.83203125" customWidth="1"/>
    <col min="9925" max="9925" width="10.83203125" customWidth="1"/>
    <col min="9927" max="9930" width="10.83203125" customWidth="1"/>
    <col min="9932" max="9933" width="10.83203125" customWidth="1"/>
    <col min="9936" max="9936" width="10.83203125" customWidth="1"/>
    <col min="9938" max="9939" width="10.83203125" customWidth="1"/>
    <col min="9941" max="9941" width="10.83203125" customWidth="1"/>
    <col min="9944" max="9944" width="10.83203125" customWidth="1"/>
    <col min="9947" max="9949" width="10.83203125" customWidth="1"/>
    <col min="9952" max="9954" width="10.83203125" customWidth="1"/>
    <col min="9956" max="9956" width="10.83203125" customWidth="1"/>
    <col min="9960" max="9961" width="10.83203125" customWidth="1"/>
    <col min="9967" max="9969" width="10.83203125" customWidth="1"/>
    <col min="9971" max="9971" width="10.83203125" customWidth="1"/>
    <col min="9973" max="9976" width="10.83203125" customWidth="1"/>
    <col min="9978" max="9979" width="10.83203125" customWidth="1"/>
    <col min="9981" max="9984" width="10.83203125" customWidth="1"/>
    <col min="9986" max="9987" width="10.83203125" customWidth="1"/>
    <col min="9989" max="9994" width="10.83203125" customWidth="1"/>
    <col min="9999" max="10000" width="10.83203125" customWidth="1"/>
    <col min="10003" max="10003" width="10.83203125" customWidth="1"/>
    <col min="10005" max="10005" width="10.83203125" customWidth="1"/>
    <col min="10008" max="10008" width="10.83203125" customWidth="1"/>
    <col min="10010" max="10010" width="10.83203125" customWidth="1"/>
    <col min="10012" max="10013" width="10.83203125" customWidth="1"/>
    <col min="10016" max="10016" width="10.83203125" customWidth="1"/>
    <col min="10018" max="10019" width="10.83203125" customWidth="1"/>
    <col min="10024" max="10025" width="10.83203125" customWidth="1"/>
    <col min="10031" max="10032" width="10.83203125" customWidth="1"/>
    <col min="10035" max="10037" width="10.83203125" customWidth="1"/>
    <col min="10040" max="10040" width="10.83203125" customWidth="1"/>
    <col min="10045" max="10045" width="10.83203125" customWidth="1"/>
    <col min="10048" max="10048" width="10.83203125" customWidth="1"/>
    <col min="10050" max="10050" width="10.83203125" customWidth="1"/>
    <col min="10053" max="10053" width="10.83203125" customWidth="1"/>
    <col min="10056" max="10057" width="10.83203125" customWidth="1"/>
    <col min="10061" max="10061" width="10.83203125" customWidth="1"/>
    <col min="10063" max="10064" width="10.83203125" customWidth="1"/>
    <col min="10066" max="10069" width="10.83203125" customWidth="1"/>
    <col min="10072" max="10076" width="10.83203125" customWidth="1"/>
    <col min="10080" max="10084" width="10.83203125" customWidth="1"/>
    <col min="10088" max="10090" width="10.83203125" customWidth="1"/>
    <col min="10093" max="10093" width="10.83203125" customWidth="1"/>
    <col min="10096" max="10096" width="10.83203125" customWidth="1"/>
    <col min="10098" max="10098" width="10.83203125" customWidth="1"/>
    <col min="10100" max="10101" width="10.83203125" customWidth="1"/>
    <col min="10104" max="10105" width="10.83203125" customWidth="1"/>
    <col min="10109" max="10109" width="10.83203125" customWidth="1"/>
    <col min="10111" max="10116" width="10.83203125" customWidth="1"/>
    <col min="10120" max="10121" width="10.83203125" customWidth="1"/>
    <col min="10123" max="10124" width="10.83203125" customWidth="1"/>
    <col min="10128" max="10128" width="10.83203125" customWidth="1"/>
    <col min="10130" max="10131" width="10.83203125" customWidth="1"/>
    <col min="10133" max="10133" width="10.83203125" customWidth="1"/>
    <col min="10136" max="10137" width="10.83203125" customWidth="1"/>
    <col min="10141" max="10141" width="10.83203125" customWidth="1"/>
    <col min="10144" max="10146" width="10.83203125" customWidth="1"/>
    <col min="10148" max="10148" width="10.83203125" customWidth="1"/>
    <col min="10152" max="10153" width="10.83203125" customWidth="1"/>
    <col min="10157" max="10157" width="10.83203125" customWidth="1"/>
    <col min="10159" max="10164" width="10.83203125" customWidth="1"/>
    <col min="10166" max="10166" width="10.83203125" customWidth="1"/>
    <col min="10168" max="10168" width="10.83203125" customWidth="1"/>
    <col min="10170" max="10173" width="10.83203125" customWidth="1"/>
    <col min="10176" max="10180" width="10.83203125" customWidth="1"/>
    <col min="10184" max="10184" width="10.83203125" customWidth="1"/>
    <col min="10186" max="10186" width="10.83203125" customWidth="1"/>
    <col min="10188" max="10189" width="10.83203125" customWidth="1"/>
    <col min="10192" max="10193" width="10.83203125" customWidth="1"/>
    <col min="10195" max="10196" width="10.83203125" customWidth="1"/>
    <col min="10200" max="10200" width="10.83203125" customWidth="1"/>
    <col min="10202" max="10203" width="10.83203125" customWidth="1"/>
    <col min="10205" max="10206" width="10.83203125" customWidth="1"/>
    <col min="10208" max="10209" width="10.83203125" customWidth="1"/>
    <col min="10213" max="10213" width="10.83203125" customWidth="1"/>
    <col min="10216" max="10217" width="10.83203125" customWidth="1"/>
    <col min="10220" max="10221" width="10.83203125" customWidth="1"/>
    <col min="10224" max="10224" width="10.83203125" customWidth="1"/>
    <col min="10229" max="10229" width="10.83203125" customWidth="1"/>
    <col min="10232" max="10233" width="10.83203125" customWidth="1"/>
    <col min="10237" max="10237" width="10.83203125" customWidth="1"/>
    <col min="10239" max="10244" width="10.83203125" customWidth="1"/>
    <col min="10246" max="10246" width="10.83203125" customWidth="1"/>
    <col min="10248" max="10248" width="10.83203125" customWidth="1"/>
    <col min="10250" max="10250" width="10.83203125" customWidth="1"/>
    <col min="10253" max="10254" width="10.83203125" customWidth="1"/>
    <col min="10256" max="10256" width="10.83203125" customWidth="1"/>
    <col min="10258" max="10258" width="10.83203125" customWidth="1"/>
    <col min="10260" max="10260" width="10.83203125" customWidth="1"/>
    <col min="10262" max="10262" width="10.83203125" customWidth="1"/>
    <col min="10264" max="10265" width="10.83203125" customWidth="1"/>
    <col min="10269" max="10269" width="10.83203125" customWidth="1"/>
    <col min="10272" max="10272" width="10.83203125" customWidth="1"/>
    <col min="10274" max="10277" width="10.83203125" customWidth="1"/>
    <col min="10280" max="10282" width="10.83203125" customWidth="1"/>
    <col min="10284" max="10285" width="10.83203125" customWidth="1"/>
    <col min="10288" max="10289" width="10.83203125" customWidth="1"/>
    <col min="10291" max="10291" width="10.83203125" customWidth="1"/>
    <col min="10293" max="10293" width="10.83203125" customWidth="1"/>
    <col min="10296" max="10296" width="10.83203125" customWidth="1"/>
    <col min="10298" max="10298" width="10.83203125" customWidth="1"/>
    <col min="10300" max="10300" width="10.83203125" customWidth="1"/>
    <col min="10304" max="10304" width="10.83203125" customWidth="1"/>
    <col min="10307" max="10308" width="10.83203125" customWidth="1"/>
    <col min="10312" max="10314" width="10.83203125" customWidth="1"/>
    <col min="10316" max="10316" width="10.83203125" customWidth="1"/>
    <col min="10320" max="10320" width="10.83203125" customWidth="1"/>
    <col min="10322" max="10322" width="10.83203125" customWidth="1"/>
    <col min="10324" max="10325" width="10.83203125" customWidth="1"/>
    <col min="10328" max="10330" width="10.83203125" customWidth="1"/>
    <col min="10332" max="10333" width="10.83203125" customWidth="1"/>
    <col min="10336" max="10340" width="10.83203125" customWidth="1"/>
    <col min="10342" max="10342" width="10.83203125" customWidth="1"/>
    <col min="10344" max="10344" width="10.83203125" customWidth="1"/>
    <col min="10346" max="10349" width="10.83203125" customWidth="1"/>
    <col min="10352" max="10356" width="10.83203125" customWidth="1"/>
    <col min="10360" max="10360" width="10.83203125" customWidth="1"/>
    <col min="10362" max="10362" width="10.83203125" customWidth="1"/>
    <col min="10364" max="10365" width="10.83203125" customWidth="1"/>
    <col min="10368" max="10369" width="10.83203125" customWidth="1"/>
    <col min="10371" max="10372" width="10.83203125" customWidth="1"/>
    <col min="10376" max="10377" width="10.83203125" customWidth="1"/>
    <col min="10379" max="10380" width="10.83203125" customWidth="1"/>
    <col min="10382" max="10382" width="10.83203125" customWidth="1"/>
    <col min="10384" max="10384" width="10.83203125" customWidth="1"/>
    <col min="10386" max="10386" width="10.83203125" customWidth="1"/>
    <col min="10388" max="10389" width="10.83203125" customWidth="1"/>
    <col min="10392" max="10392" width="10.83203125" customWidth="1"/>
    <col min="10395" max="10397" width="10.83203125" customWidth="1"/>
    <col min="10400" max="10402" width="10.83203125" customWidth="1"/>
    <col min="10404" max="10404" width="10.83203125" customWidth="1"/>
    <col min="10408" max="10410" width="10.83203125" customWidth="1"/>
    <col min="10415" max="10416" width="10.83203125" customWidth="1"/>
    <col min="10421" max="10421" width="10.83203125" customWidth="1"/>
    <col min="10423" max="10424" width="10.83203125" customWidth="1"/>
    <col min="10427" max="10427" width="10.83203125" customWidth="1"/>
    <col min="10429" max="10429" width="10.83203125" customWidth="1"/>
    <col min="10432" max="10432" width="10.83203125" customWidth="1"/>
    <col min="10434" max="10434" width="10.83203125" customWidth="1"/>
    <col min="10436" max="10437" width="10.83203125" customWidth="1"/>
    <col min="10440" max="10440" width="10.83203125" customWidth="1"/>
    <col min="10442" max="10443" width="10.83203125" customWidth="1"/>
    <col min="10448" max="10449" width="10.83203125" customWidth="1"/>
    <col min="10455" max="10457" width="10.83203125" customWidth="1"/>
    <col min="10459" max="10459" width="10.83203125" customWidth="1"/>
    <col min="10461" max="10464" width="10.83203125" customWidth="1"/>
    <col min="10466" max="10467" width="10.83203125" customWidth="1"/>
    <col min="10469" max="10472" width="10.83203125" customWidth="1"/>
    <col min="10474" max="10475" width="10.83203125" customWidth="1"/>
    <col min="10477" max="10482" width="10.83203125" customWidth="1"/>
    <col min="10487" max="10490" width="10.83203125" customWidth="1"/>
    <col min="10492" max="10493" width="10.83203125" customWidth="1"/>
    <col min="10496" max="10496" width="10.83203125" customWidth="1"/>
    <col min="10498" max="10499" width="10.83203125" customWidth="1"/>
    <col min="10501" max="10501" width="10.83203125" customWidth="1"/>
    <col min="10504" max="10504" width="10.83203125" customWidth="1"/>
    <col min="10507" max="10509" width="10.83203125" customWidth="1"/>
    <col min="10512" max="10514" width="10.83203125" customWidth="1"/>
    <col min="10516" max="10516" width="10.83203125" customWidth="1"/>
    <col min="10520" max="10521" width="10.83203125" customWidth="1"/>
    <col min="10527" max="10529" width="10.83203125" customWidth="1"/>
    <col min="10531" max="10531" width="10.83203125" customWidth="1"/>
    <col min="10533" max="10536" width="10.83203125" customWidth="1"/>
    <col min="10538" max="10539" width="10.83203125" customWidth="1"/>
    <col min="10541" max="10544" width="10.83203125" customWidth="1"/>
    <col min="10546" max="10547" width="10.83203125" customWidth="1"/>
    <col min="10549" max="10552" width="10.83203125" customWidth="1"/>
    <col min="10554" max="10555" width="10.83203125" customWidth="1"/>
    <col min="10557" max="10562" width="10.83203125" customWidth="1"/>
    <col min="10567" max="10568" width="10.83203125" customWidth="1"/>
    <col min="10571" max="10571" width="10.83203125" customWidth="1"/>
    <col min="10573" max="10573" width="10.83203125" customWidth="1"/>
    <col min="10576" max="10576" width="10.83203125" customWidth="1"/>
    <col min="10578" max="10578" width="10.83203125" customWidth="1"/>
    <col min="10580" max="10581" width="10.83203125" customWidth="1"/>
    <col min="10584" max="10584" width="10.83203125" customWidth="1"/>
    <col min="10586" max="10587" width="10.83203125" customWidth="1"/>
    <col min="10592" max="10593" width="10.83203125" customWidth="1"/>
    <col min="10599" max="10600" width="10.83203125" customWidth="1"/>
    <col min="10603" max="10605" width="10.83203125" customWidth="1"/>
    <col min="10608" max="10608" width="10.83203125" customWidth="1"/>
    <col min="10613" max="10613" width="10.83203125" customWidth="1"/>
    <col min="10616" max="10616" width="10.83203125" customWidth="1"/>
    <col min="10618" max="10618" width="10.83203125" customWidth="1"/>
    <col min="10621" max="10621" width="10.83203125" customWidth="1"/>
    <col min="10624" max="10625" width="10.83203125" customWidth="1"/>
    <col min="10629" max="10629" width="10.83203125" customWidth="1"/>
    <col min="10631" max="10632" width="10.83203125" customWidth="1"/>
    <col min="10634" max="10637" width="10.83203125" customWidth="1"/>
    <col min="10640" max="10644" width="10.83203125" customWidth="1"/>
    <col min="10648" max="10652" width="10.83203125" customWidth="1"/>
    <col min="10656" max="10658" width="10.83203125" customWidth="1"/>
    <col min="10661" max="10661" width="10.83203125" customWidth="1"/>
    <col min="10664" max="10664" width="10.83203125" customWidth="1"/>
    <col min="10666" max="10666" width="10.83203125" customWidth="1"/>
    <col min="10668" max="10669" width="10.83203125" customWidth="1"/>
    <col min="10672" max="10673" width="10.83203125" customWidth="1"/>
    <col min="10677" max="10677" width="10.83203125" customWidth="1"/>
    <col min="10679" max="10684" width="10.83203125" customWidth="1"/>
    <col min="10688" max="10689" width="10.83203125" customWidth="1"/>
    <col min="10691" max="10692" width="10.83203125" customWidth="1"/>
    <col min="10696" max="10696" width="10.83203125" customWidth="1"/>
    <col min="10698" max="10699" width="10.83203125" customWidth="1"/>
    <col min="10701" max="10701" width="10.83203125" customWidth="1"/>
    <col min="10704" max="10705" width="10.83203125" customWidth="1"/>
    <col min="10709" max="10709" width="10.83203125" customWidth="1"/>
    <col min="10712" max="10714" width="10.83203125" customWidth="1"/>
    <col min="10716" max="10716" width="10.83203125" customWidth="1"/>
    <col min="10720" max="10721" width="10.83203125" customWidth="1"/>
    <col min="10725" max="10725" width="10.83203125" customWidth="1"/>
    <col min="10727" max="10730" width="10.83203125" customWidth="1"/>
    <col min="10732" max="10732" width="10.83203125" customWidth="1"/>
    <col min="10736" max="10736" width="10.83203125" customWidth="1"/>
    <col min="10738" max="10739" width="10.83203125" customWidth="1"/>
    <col min="10741" max="10741" width="10.83203125" customWidth="1"/>
    <col min="10744" max="10744" width="10.83203125" customWidth="1"/>
    <col min="10747" max="10749" width="10.83203125" customWidth="1"/>
    <col min="10752" max="10752" width="10.83203125" customWidth="1"/>
    <col min="10755" max="10755" width="10.83203125" customWidth="1"/>
    <col min="10757" max="10757" width="10.83203125" customWidth="1"/>
    <col min="10760" max="10760" width="10.83203125" customWidth="1"/>
    <col min="10762" max="10762" width="10.83203125" customWidth="1"/>
    <col min="10764" max="10765" width="10.83203125" customWidth="1"/>
    <col min="10768" max="10770" width="10.83203125" customWidth="1"/>
    <col min="10772" max="10772" width="10.83203125" customWidth="1"/>
    <col min="10776" max="10777" width="10.83203125" customWidth="1"/>
    <col min="10781" max="10781" width="10.83203125" customWidth="1"/>
    <col min="10783" max="10784" width="10.83203125" customWidth="1"/>
    <col min="10787" max="10789" width="10.83203125" customWidth="1"/>
    <col min="10792" max="10793" width="10.83203125" customWidth="1"/>
    <col min="10795" max="10796" width="10.83203125" customWidth="1"/>
    <col min="10800" max="10800" width="10.83203125" customWidth="1"/>
    <col min="10802" max="10802" width="10.83203125" customWidth="1"/>
    <col min="10804" max="10805" width="10.83203125" customWidth="1"/>
    <col min="10808" max="10808" width="10.83203125" customWidth="1"/>
    <col min="10810" max="10813" width="10.83203125" customWidth="1"/>
    <col min="10816" max="10818" width="10.83203125" customWidth="1"/>
    <col min="10820" max="10820" width="10.83203125" customWidth="1"/>
    <col min="10824" max="10824" width="10.83203125" customWidth="1"/>
    <col min="10829" max="10829" width="10.83203125" customWidth="1"/>
    <col min="10832" max="10833" width="10.83203125" customWidth="1"/>
    <col min="10835" max="10836" width="10.83203125" customWidth="1"/>
    <col min="10840" max="10842" width="10.83203125" customWidth="1"/>
    <col min="10847" max="10848" width="10.83203125" customWidth="1"/>
    <col min="10853" max="10853" width="10.83203125" customWidth="1"/>
    <col min="10855" max="10856" width="10.83203125" customWidth="1"/>
    <col min="10859" max="10859" width="10.83203125" customWidth="1"/>
    <col min="10861" max="10861" width="10.83203125" customWidth="1"/>
    <col min="10864" max="10864" width="10.83203125" customWidth="1"/>
    <col min="10866" max="10866" width="10.83203125" customWidth="1"/>
    <col min="10868" max="10869" width="10.83203125" customWidth="1"/>
    <col min="10872" max="10872" width="10.83203125" customWidth="1"/>
    <col min="10874" max="10875" width="10.83203125" customWidth="1"/>
    <col min="10880" max="10881" width="10.83203125" customWidth="1"/>
    <col min="10887" max="10889" width="10.83203125" customWidth="1"/>
    <col min="10891" max="10891" width="10.83203125" customWidth="1"/>
    <col min="10893" max="10896" width="10.83203125" customWidth="1"/>
    <col min="10898" max="10899" width="10.83203125" customWidth="1"/>
    <col min="10901" max="10904" width="10.83203125" customWidth="1"/>
    <col min="10906" max="10907" width="10.83203125" customWidth="1"/>
    <col min="10909" max="10912" width="10.83203125" customWidth="1"/>
    <col min="10914" max="10915" width="10.83203125" customWidth="1"/>
    <col min="10917" max="10922" width="10.83203125" customWidth="1"/>
    <col min="10927" max="10928" width="10.83203125" customWidth="1"/>
    <col min="10931" max="10932" width="10.83203125" customWidth="1"/>
    <col min="10936" max="10938" width="10.83203125" customWidth="1"/>
    <col min="10940" max="10940" width="10.83203125" customWidth="1"/>
    <col min="10944" max="10945" width="10.83203125" customWidth="1"/>
    <col min="10947" max="10948" width="10.83203125" customWidth="1"/>
    <col min="10952" max="10952" width="10.83203125" customWidth="1"/>
    <col min="10954" max="10955" width="10.83203125" customWidth="1"/>
    <col min="10957" max="10957" width="10.83203125" customWidth="1"/>
    <col min="10960" max="10961" width="10.83203125" customWidth="1"/>
    <col min="10965" max="10965" width="10.83203125" customWidth="1"/>
    <col min="10968" max="10968" width="10.83203125" customWidth="1"/>
    <col min="10972" max="10973" width="10.83203125" customWidth="1"/>
    <col min="10976" max="10977" width="10.83203125" customWidth="1"/>
    <col min="10983" max="10984" width="10.83203125" customWidth="1"/>
    <col min="10987" max="10989" width="10.83203125" customWidth="1"/>
    <col min="10992" max="10992" width="10.83203125" customWidth="1"/>
    <col min="10997" max="10997" width="10.83203125" customWidth="1"/>
    <col min="11000" max="11000" width="10.83203125" customWidth="1"/>
    <col min="11002" max="11002" width="10.83203125" customWidth="1"/>
    <col min="11005" max="11005" width="10.83203125" customWidth="1"/>
    <col min="11008" max="11009" width="10.83203125" customWidth="1"/>
    <col min="11013" max="11013" width="10.83203125" customWidth="1"/>
    <col min="11015" max="11016" width="10.83203125" customWidth="1"/>
    <col min="11018" max="11021" width="10.83203125" customWidth="1"/>
    <col min="11024" max="11028" width="10.83203125" customWidth="1"/>
    <col min="11032" max="11036" width="10.83203125" customWidth="1"/>
    <col min="11040" max="11042" width="10.83203125" customWidth="1"/>
    <col min="11045" max="11045" width="10.83203125" customWidth="1"/>
    <col min="11048" max="11048" width="10.83203125" customWidth="1"/>
    <col min="11050" max="11050" width="10.83203125" customWidth="1"/>
    <col min="11052" max="11053" width="10.83203125" customWidth="1"/>
    <col min="11056" max="11057" width="10.83203125" customWidth="1"/>
    <col min="11061" max="11061" width="10.83203125" customWidth="1"/>
    <col min="11063" max="11065" width="10.83203125" customWidth="1"/>
    <col min="11067" max="11067" width="10.83203125" customWidth="1"/>
    <col min="11069" max="11069" width="10.83203125" customWidth="1"/>
    <col min="11072" max="11072" width="10.83203125" customWidth="1"/>
    <col min="11077" max="11077" width="10.83203125" customWidth="1"/>
    <col min="11080" max="11081" width="10.83203125" customWidth="1"/>
    <col min="11083" max="11085" width="10.83203125" customWidth="1"/>
    <col min="11088" max="11090" width="10.83203125" customWidth="1"/>
    <col min="11092" max="11092" width="10.83203125" customWidth="1"/>
    <col min="11096" max="11096" width="10.83203125" customWidth="1"/>
    <col min="11098" max="11099" width="10.83203125" customWidth="1"/>
    <col min="11101" max="11101" width="10.83203125" customWidth="1"/>
    <col min="11104" max="11104" width="10.83203125" customWidth="1"/>
    <col min="11107" max="11109" width="10.83203125" customWidth="1"/>
    <col min="11112" max="11112" width="10.83203125" customWidth="1"/>
    <col min="11115" max="11115" width="10.83203125" customWidth="1"/>
    <col min="11117" max="11117" width="10.83203125" customWidth="1"/>
    <col min="11120" max="11120" width="10.83203125" customWidth="1"/>
    <col min="11122" max="11122" width="10.83203125" customWidth="1"/>
    <col min="11124" max="11125" width="10.83203125" customWidth="1"/>
    <col min="11128" max="11130" width="10.83203125" customWidth="1"/>
    <col min="11132" max="11132" width="10.83203125" customWidth="1"/>
    <col min="11136" max="11138" width="10.83203125" customWidth="1"/>
    <col min="11143" max="11144" width="10.83203125" customWidth="1"/>
    <col min="11149" max="11149" width="10.83203125" customWidth="1"/>
    <col min="11151" max="11152" width="10.83203125" customWidth="1"/>
    <col min="11155" max="11156" width="10.83203125" customWidth="1"/>
    <col min="11160" max="11162" width="10.83203125" customWidth="1"/>
    <col min="11164" max="11164" width="10.83203125" customWidth="1"/>
    <col min="11168" max="11169" width="10.83203125" customWidth="1"/>
    <col min="11171" max="11172" width="10.83203125" customWidth="1"/>
    <col min="11176" max="11176" width="10.83203125" customWidth="1"/>
    <col min="11178" max="11179" width="10.83203125" customWidth="1"/>
    <col min="11181" max="11181" width="10.83203125" customWidth="1"/>
    <col min="11184" max="11185" width="10.83203125" customWidth="1"/>
    <col min="11189" max="11189" width="10.83203125" customWidth="1"/>
    <col min="11192" max="11192" width="10.83203125" customWidth="1"/>
    <col min="11196" max="11197" width="10.83203125" customWidth="1"/>
    <col min="11200" max="11201" width="10.83203125" customWidth="1"/>
    <col min="11207" max="11209" width="10.83203125" customWidth="1"/>
    <col min="11211" max="11211" width="10.83203125" customWidth="1"/>
    <col min="11213" max="11216" width="10.83203125" customWidth="1"/>
    <col min="11218" max="11219" width="10.83203125" customWidth="1"/>
    <col min="11221" max="11224" width="10.83203125" customWidth="1"/>
    <col min="11226" max="11227" width="10.83203125" customWidth="1"/>
    <col min="11229" max="11232" width="10.83203125" customWidth="1"/>
    <col min="11234" max="11235" width="10.83203125" customWidth="1"/>
    <col min="11237" max="11242" width="10.83203125" customWidth="1"/>
    <col min="11247" max="11248" width="10.83203125" customWidth="1"/>
    <col min="11251" max="11251" width="10.83203125" customWidth="1"/>
    <col min="11253" max="11253" width="10.83203125" customWidth="1"/>
    <col min="11256" max="11256" width="10.83203125" customWidth="1"/>
    <col min="11258" max="11258" width="10.83203125" customWidth="1"/>
    <col min="11260" max="11261" width="10.83203125" customWidth="1"/>
    <col min="11264" max="11264" width="10.83203125" customWidth="1"/>
    <col min="11266" max="11267" width="10.83203125" customWidth="1"/>
    <col min="11272" max="11273" width="10.83203125" customWidth="1"/>
    <col min="11279" max="11280" width="10.83203125" customWidth="1"/>
    <col min="11283" max="11285" width="10.83203125" customWidth="1"/>
    <col min="11288" max="11288" width="10.83203125" customWidth="1"/>
    <col min="11293" max="11293" width="10.83203125" customWidth="1"/>
    <col min="11296" max="11296" width="10.83203125" customWidth="1"/>
    <col min="11298" max="11298" width="10.83203125" customWidth="1"/>
    <col min="11301" max="11301" width="10.83203125" customWidth="1"/>
    <col min="11304" max="11305" width="10.83203125" customWidth="1"/>
    <col min="11309" max="11309" width="10.83203125" customWidth="1"/>
    <col min="11311" max="11312" width="10.83203125" customWidth="1"/>
    <col min="11314" max="11317" width="10.83203125" customWidth="1"/>
    <col min="11320" max="11324" width="10.83203125" customWidth="1"/>
    <col min="11328" max="11332" width="10.83203125" customWidth="1"/>
    <col min="11336" max="11338" width="10.83203125" customWidth="1"/>
    <col min="11341" max="11341" width="10.83203125" customWidth="1"/>
    <col min="11344" max="11344" width="10.83203125" customWidth="1"/>
    <col min="11346" max="11346" width="10.83203125" customWidth="1"/>
    <col min="11348" max="11349" width="10.83203125" customWidth="1"/>
    <col min="11352" max="11353" width="10.83203125" customWidth="1"/>
    <col min="11357" max="11357" width="10.83203125" customWidth="1"/>
    <col min="11359" max="11364" width="10.83203125" customWidth="1"/>
    <col min="11368" max="11369" width="10.83203125" customWidth="1"/>
    <col min="11371" max="11372" width="10.83203125" customWidth="1"/>
    <col min="11376" max="11376" width="10.83203125" customWidth="1"/>
    <col min="11378" max="11379" width="10.83203125" customWidth="1"/>
    <col min="11381" max="11381" width="10.83203125" customWidth="1"/>
    <col min="11384" max="11385" width="10.83203125" customWidth="1"/>
    <col min="11389" max="11389" width="10.83203125" customWidth="1"/>
    <col min="11392" max="11394" width="10.83203125" customWidth="1"/>
    <col min="11396" max="11396" width="10.83203125" customWidth="1"/>
    <col min="11400" max="11401" width="10.83203125" customWidth="1"/>
    <col min="11405" max="11405" width="10.83203125" customWidth="1"/>
    <col min="11407" max="11410" width="10.83203125" customWidth="1"/>
    <col min="11412" max="11412" width="10.83203125" customWidth="1"/>
    <col min="11416" max="11416" width="10.83203125" customWidth="1"/>
    <col min="11418" max="11419" width="10.83203125" customWidth="1"/>
    <col min="11421" max="11421" width="10.83203125" customWidth="1"/>
    <col min="11424" max="11424" width="10.83203125" customWidth="1"/>
    <col min="11427" max="11429" width="10.83203125" customWidth="1"/>
    <col min="11432" max="11432" width="10.83203125" customWidth="1"/>
    <col min="11435" max="11435" width="10.83203125" customWidth="1"/>
    <col min="11437" max="11437" width="10.83203125" customWidth="1"/>
    <col min="11440" max="11440" width="10.83203125" customWidth="1"/>
    <col min="11442" max="11442" width="10.83203125" customWidth="1"/>
    <col min="11444" max="11445" width="10.83203125" customWidth="1"/>
    <col min="11448" max="11450" width="10.83203125" customWidth="1"/>
    <col min="11452" max="11452" width="10.83203125" customWidth="1"/>
    <col min="11456" max="11457" width="10.83203125" customWidth="1"/>
    <col min="11461" max="11461" width="10.83203125" customWidth="1"/>
    <col min="11463" max="11464" width="10.83203125" customWidth="1"/>
    <col min="11466" max="11467" width="10.83203125" customWidth="1"/>
    <col min="11469" max="11469" width="10.83203125" customWidth="1"/>
    <col min="11472" max="11474" width="10.83203125" customWidth="1"/>
    <col min="11476" max="11476" width="10.83203125" customWidth="1"/>
    <col min="11480" max="11480" width="10.83203125" customWidth="1"/>
    <col min="11482" max="11482" width="10.83203125" customWidth="1"/>
    <col min="11484" max="11485" width="10.83203125" customWidth="1"/>
    <col min="11488" max="11488" width="10.83203125" customWidth="1"/>
    <col min="11490" max="11490" width="10.83203125" customWidth="1"/>
    <col min="11493" max="11493" width="10.83203125" customWidth="1"/>
    <col min="11496" max="11496" width="10.83203125" customWidth="1"/>
    <col min="11498" max="11502" width="10.83203125" customWidth="1"/>
    <col min="11504" max="11505" width="10.83203125" customWidth="1"/>
    <col min="11507" max="11508" width="10.83203125" customWidth="1"/>
    <col min="11512" max="11513" width="10.83203125" customWidth="1"/>
    <col min="11515" max="11516" width="10.83203125" customWidth="1"/>
    <col min="11520" max="11520" width="10.83203125" customWidth="1"/>
    <col min="11522" max="11525" width="10.83203125" customWidth="1"/>
    <col min="11528" max="11528" width="10.83203125" customWidth="1"/>
    <col min="11530" max="11531" width="10.83203125" customWidth="1"/>
    <col min="11536" max="11538" width="10.83203125" customWidth="1"/>
    <col min="11543" max="11544" width="10.83203125" customWidth="1"/>
    <col min="11549" max="11549" width="10.83203125" customWidth="1"/>
    <col min="11551" max="11552" width="10.83203125" customWidth="1"/>
    <col min="11555" max="11555" width="10.83203125" customWidth="1"/>
    <col min="11557" max="11557" width="10.83203125" customWidth="1"/>
    <col min="11560" max="11560" width="10.83203125" customWidth="1"/>
    <col min="11562" max="11562" width="10.83203125" customWidth="1"/>
    <col min="11564" max="11565" width="10.83203125" customWidth="1"/>
    <col min="11568" max="11568" width="10.83203125" customWidth="1"/>
    <col min="11570" max="11571" width="10.83203125" customWidth="1"/>
    <col min="11576" max="11577" width="10.83203125" customWidth="1"/>
    <col min="11583" max="11585" width="10.83203125" customWidth="1"/>
    <col min="11587" max="11587" width="10.83203125" customWidth="1"/>
    <col min="11589" max="11592" width="10.83203125" customWidth="1"/>
    <col min="11594" max="11595" width="10.83203125" customWidth="1"/>
    <col min="11597" max="11600" width="10.83203125" customWidth="1"/>
    <col min="11602" max="11603" width="10.83203125" customWidth="1"/>
    <col min="11605" max="11608" width="10.83203125" customWidth="1"/>
    <col min="11610" max="11611" width="10.83203125" customWidth="1"/>
    <col min="11613" max="11618" width="10.83203125" customWidth="1"/>
    <col min="11623" max="11624" width="10.83203125" customWidth="1"/>
    <col min="11626" max="11629" width="10.83203125" customWidth="1"/>
    <col min="11632" max="11633" width="10.83203125" customWidth="1"/>
    <col min="11635" max="11636" width="10.83203125" customWidth="1"/>
    <col min="11640" max="11641" width="10.83203125" customWidth="1"/>
    <col min="11643" max="11644" width="10.83203125" customWidth="1"/>
    <col min="11648" max="11648" width="10.83203125" customWidth="1"/>
    <col min="11650" max="11653" width="10.83203125" customWidth="1"/>
    <col min="11656" max="11656" width="10.83203125" customWidth="1"/>
    <col min="11658" max="11659" width="10.83203125" customWidth="1"/>
    <col min="11664" max="11665" width="10.83203125" customWidth="1"/>
    <col min="11671" max="11673" width="10.83203125" customWidth="1"/>
    <col min="11675" max="11675" width="10.83203125" customWidth="1"/>
    <col min="11677" max="11680" width="10.83203125" customWidth="1"/>
    <col min="11682" max="11683" width="10.83203125" customWidth="1"/>
    <col min="11685" max="11688" width="10.83203125" customWidth="1"/>
    <col min="11690" max="11691" width="10.83203125" customWidth="1"/>
    <col min="11693" max="11696" width="10.83203125" customWidth="1"/>
    <col min="11698" max="11699" width="10.83203125" customWidth="1"/>
    <col min="11701" max="11704" width="10.83203125" customWidth="1"/>
    <col min="11706" max="11707" width="10.83203125" customWidth="1"/>
    <col min="11709" max="11714" width="10.83203125" customWidth="1"/>
    <col min="11719" max="11722" width="10.83203125" customWidth="1"/>
    <col min="11724" max="11725" width="10.83203125" customWidth="1"/>
    <col min="11728" max="11728" width="10.83203125" customWidth="1"/>
    <col min="11730" max="11731" width="10.83203125" customWidth="1"/>
    <col min="11733" max="11733" width="10.83203125" customWidth="1"/>
    <col min="11736" max="11736" width="10.83203125" customWidth="1"/>
    <col min="11739" max="11741" width="10.83203125" customWidth="1"/>
    <col min="11744" max="11746" width="10.83203125" customWidth="1"/>
    <col min="11748" max="11748" width="10.83203125" customWidth="1"/>
    <col min="11752" max="11753" width="10.83203125" customWidth="1"/>
    <col min="11759" max="11761" width="10.83203125" customWidth="1"/>
    <col min="11763" max="11763" width="10.83203125" customWidth="1"/>
    <col min="11765" max="11768" width="10.83203125" customWidth="1"/>
    <col min="11770" max="11771" width="10.83203125" customWidth="1"/>
    <col min="11773" max="11776" width="10.83203125" customWidth="1"/>
    <col min="11778" max="11779" width="10.83203125" customWidth="1"/>
    <col min="11781" max="11784" width="10.83203125" customWidth="1"/>
    <col min="11786" max="11787" width="10.83203125" customWidth="1"/>
    <col min="11789" max="11792" width="10.83203125" customWidth="1"/>
    <col min="11794" max="11795" width="10.83203125" customWidth="1"/>
    <col min="11797" max="11800" width="10.83203125" customWidth="1"/>
    <col min="11802" max="11803" width="10.83203125" customWidth="1"/>
    <col min="11805" max="11810" width="10.83203125" customWidth="1"/>
    <col min="11815" max="11816" width="10.83203125" customWidth="1"/>
    <col min="11819" max="11819" width="10.83203125" customWidth="1"/>
    <col min="11821" max="11821" width="10.83203125" customWidth="1"/>
    <col min="11824" max="11824" width="10.83203125" customWidth="1"/>
    <col min="11826" max="11826" width="10.83203125" customWidth="1"/>
    <col min="11828" max="11829" width="10.83203125" customWidth="1"/>
    <col min="11832" max="11832" width="10.83203125" customWidth="1"/>
    <col min="11834" max="11835" width="10.83203125" customWidth="1"/>
    <col min="11840" max="11841" width="10.83203125" customWidth="1"/>
    <col min="11847" max="11848" width="10.83203125" customWidth="1"/>
    <col min="11851" max="11853" width="10.83203125" customWidth="1"/>
    <col min="11856" max="11856" width="10.83203125" customWidth="1"/>
    <col min="11861" max="11861" width="10.83203125" customWidth="1"/>
    <col min="11864" max="11864" width="10.83203125" customWidth="1"/>
    <col min="11866" max="11866" width="10.83203125" customWidth="1"/>
    <col min="11869" max="11869" width="10.83203125" customWidth="1"/>
    <col min="11872" max="11873" width="10.83203125" customWidth="1"/>
    <col min="11877" max="11877" width="10.83203125" customWidth="1"/>
    <col min="11879" max="11880" width="10.83203125" customWidth="1"/>
    <col min="11882" max="11885" width="10.83203125" customWidth="1"/>
    <col min="11888" max="11892" width="10.83203125" customWidth="1"/>
    <col min="11896" max="11900" width="10.83203125" customWidth="1"/>
    <col min="11904" max="11906" width="10.83203125" customWidth="1"/>
    <col min="11909" max="11909" width="10.83203125" customWidth="1"/>
    <col min="11912" max="11912" width="10.83203125" customWidth="1"/>
    <col min="11914" max="11914" width="10.83203125" customWidth="1"/>
    <col min="11916" max="11917" width="10.83203125" customWidth="1"/>
    <col min="11920" max="11921" width="10.83203125" customWidth="1"/>
    <col min="11925" max="11925" width="10.83203125" customWidth="1"/>
    <col min="11927" max="11932" width="10.83203125" customWidth="1"/>
    <col min="11936" max="11937" width="10.83203125" customWidth="1"/>
    <col min="11939" max="11940" width="10.83203125" customWidth="1"/>
    <col min="11944" max="11944" width="10.83203125" customWidth="1"/>
    <col min="11946" max="11947" width="10.83203125" customWidth="1"/>
    <col min="11949" max="11949" width="10.83203125" customWidth="1"/>
    <col min="11952" max="11953" width="10.83203125" customWidth="1"/>
    <col min="11957" max="11957" width="10.83203125" customWidth="1"/>
    <col min="11960" max="11962" width="10.83203125" customWidth="1"/>
    <col min="11964" max="11964" width="10.83203125" customWidth="1"/>
    <col min="11968" max="11969" width="10.83203125" customWidth="1"/>
    <col min="11973" max="11973" width="10.83203125" customWidth="1"/>
    <col min="11975" max="11980" width="10.83203125" customWidth="1"/>
    <col min="11982" max="11982" width="10.83203125" customWidth="1"/>
    <col min="11984" max="11984" width="10.83203125" customWidth="1"/>
    <col min="11986" max="11989" width="10.83203125" customWidth="1"/>
    <col min="11992" max="11996" width="10.83203125" customWidth="1"/>
    <col min="12000" max="12000" width="10.83203125" customWidth="1"/>
    <col min="12002" max="12002" width="10.83203125" customWidth="1"/>
    <col min="12004" max="12005" width="10.83203125" customWidth="1"/>
    <col min="12008" max="12009" width="10.83203125" customWidth="1"/>
    <col min="12011" max="12012" width="10.83203125" customWidth="1"/>
    <col min="12016" max="12016" width="10.83203125" customWidth="1"/>
    <col min="12018" max="12019" width="10.83203125" customWidth="1"/>
    <col min="12021" max="12022" width="10.83203125" customWidth="1"/>
    <col min="12024" max="12025" width="10.83203125" customWidth="1"/>
    <col min="12029" max="12029" width="10.83203125" customWidth="1"/>
    <col min="12032" max="12033" width="10.83203125" customWidth="1"/>
    <col min="12036" max="12037" width="10.83203125" customWidth="1"/>
    <col min="12040" max="12040" width="10.83203125" customWidth="1"/>
    <col min="12045" max="12045" width="10.83203125" customWidth="1"/>
    <col min="12048" max="12049" width="10.83203125" customWidth="1"/>
    <col min="12053" max="12053" width="10.83203125" customWidth="1"/>
    <col min="12055" max="12060" width="10.83203125" customWidth="1"/>
    <col min="12062" max="12062" width="10.83203125" customWidth="1"/>
    <col min="12064" max="12064" width="10.83203125" customWidth="1"/>
    <col min="12066" max="12066" width="10.83203125" customWidth="1"/>
    <col min="12069" max="12070" width="10.83203125" customWidth="1"/>
    <col min="12072" max="12072" width="10.83203125" customWidth="1"/>
    <col min="12074" max="12074" width="10.83203125" customWidth="1"/>
    <col min="12076" max="12076" width="10.83203125" customWidth="1"/>
    <col min="12078" max="12078" width="10.83203125" customWidth="1"/>
    <col min="12080" max="12081" width="10.83203125" customWidth="1"/>
    <col min="12085" max="12085" width="10.83203125" customWidth="1"/>
    <col min="12088" max="12088" width="10.83203125" customWidth="1"/>
    <col min="12090" max="12093" width="10.83203125" customWidth="1"/>
    <col min="12096" max="12098" width="10.83203125" customWidth="1"/>
    <col min="12100" max="12101" width="10.83203125" customWidth="1"/>
    <col min="12104" max="12105" width="10.83203125" customWidth="1"/>
    <col min="12107" max="12107" width="10.83203125" customWidth="1"/>
    <col min="12109" max="12109" width="10.83203125" customWidth="1"/>
    <col min="12112" max="12112" width="10.83203125" customWidth="1"/>
    <col min="12114" max="12114" width="10.83203125" customWidth="1"/>
    <col min="12116" max="12116" width="10.83203125" customWidth="1"/>
    <col min="12120" max="12120" width="10.83203125" customWidth="1"/>
    <col min="12123" max="12124" width="10.83203125" customWidth="1"/>
    <col min="12128" max="12130" width="10.83203125" customWidth="1"/>
    <col min="12132" max="12132" width="10.83203125" customWidth="1"/>
    <col min="12136" max="12136" width="10.83203125" customWidth="1"/>
    <col min="12138" max="12138" width="10.83203125" customWidth="1"/>
    <col min="12140" max="12141" width="10.83203125" customWidth="1"/>
    <col min="12144" max="12146" width="10.83203125" customWidth="1"/>
    <col min="12148" max="12149" width="10.83203125" customWidth="1"/>
    <col min="12152" max="12156" width="10.83203125" customWidth="1"/>
    <col min="12158" max="12158" width="10.83203125" customWidth="1"/>
    <col min="12160" max="12160" width="10.83203125" customWidth="1"/>
    <col min="12162" max="12165" width="10.83203125" customWidth="1"/>
    <col min="12168" max="12172" width="10.83203125" customWidth="1"/>
    <col min="12176" max="12176" width="10.83203125" customWidth="1"/>
    <col min="12178" max="12178" width="10.83203125" customWidth="1"/>
    <col min="12180" max="12181" width="10.83203125" customWidth="1"/>
    <col min="12184" max="12185" width="10.83203125" customWidth="1"/>
    <col min="12187" max="12188" width="10.83203125" customWidth="1"/>
    <col min="12192" max="12193" width="10.83203125" customWidth="1"/>
    <col min="12195" max="12196" width="10.83203125" customWidth="1"/>
    <col min="12198" max="12198" width="10.83203125" customWidth="1"/>
    <col min="12200" max="12200" width="10.83203125" customWidth="1"/>
    <col min="12202" max="12202" width="10.83203125" customWidth="1"/>
    <col min="12204" max="12205" width="10.83203125" customWidth="1"/>
    <col min="12208" max="12208" width="10.83203125" customWidth="1"/>
    <col min="12211" max="12213" width="10.83203125" customWidth="1"/>
    <col min="12216" max="12218" width="10.83203125" customWidth="1"/>
    <col min="12220" max="12220" width="10.83203125" customWidth="1"/>
    <col min="12224" max="12226" width="10.83203125" customWidth="1"/>
    <col min="12231" max="12232" width="10.83203125" customWidth="1"/>
    <col min="12237" max="12237" width="10.83203125" customWidth="1"/>
    <col min="12239" max="12240" width="10.83203125" customWidth="1"/>
    <col min="12243" max="12243" width="10.83203125" customWidth="1"/>
    <col min="12245" max="12245" width="10.83203125" customWidth="1"/>
    <col min="12248" max="12248" width="10.83203125" customWidth="1"/>
    <col min="12250" max="12250" width="10.83203125" customWidth="1"/>
    <col min="12252" max="12253" width="10.83203125" customWidth="1"/>
    <col min="12256" max="12256" width="10.83203125" customWidth="1"/>
    <col min="12258" max="12259" width="10.83203125" customWidth="1"/>
    <col min="12264" max="12265" width="10.83203125" customWidth="1"/>
    <col min="12271" max="12273" width="10.83203125" customWidth="1"/>
    <col min="12275" max="12275" width="10.83203125" customWidth="1"/>
    <col min="12277" max="12280" width="10.83203125" customWidth="1"/>
    <col min="12282" max="12283" width="10.83203125" customWidth="1"/>
    <col min="12285" max="12288" width="10.83203125" customWidth="1"/>
    <col min="12290" max="12291" width="10.83203125" customWidth="1"/>
    <col min="12293" max="12296" width="10.83203125" customWidth="1"/>
    <col min="12298" max="12299" width="10.83203125" customWidth="1"/>
    <col min="12301" max="12304" width="10.83203125" customWidth="1"/>
    <col min="12306" max="12307" width="10.83203125" customWidth="1"/>
    <col min="12309" max="12312" width="10.83203125" customWidth="1"/>
    <col min="12314" max="12315" width="10.83203125" customWidth="1"/>
    <col min="12317" max="12322" width="10.83203125" customWidth="1"/>
    <col min="12327" max="12328" width="10.83203125" customWidth="1"/>
    <col min="12330" max="12333" width="10.83203125" customWidth="1"/>
    <col min="12336" max="12337" width="10.83203125" customWidth="1"/>
    <col min="12339" max="12340" width="10.83203125" customWidth="1"/>
    <col min="12344" max="12345" width="10.83203125" customWidth="1"/>
    <col min="12347" max="12348" width="10.83203125" customWidth="1"/>
    <col min="12352" max="12352" width="10.83203125" customWidth="1"/>
    <col min="12354" max="12357" width="10.83203125" customWidth="1"/>
    <col min="12360" max="12360" width="10.83203125" customWidth="1"/>
    <col min="12362" max="12363" width="10.83203125" customWidth="1"/>
    <col min="12368" max="12369" width="10.83203125" customWidth="1"/>
    <col min="12375" max="12377" width="10.83203125" customWidth="1"/>
    <col min="12379" max="12379" width="10.83203125" customWidth="1"/>
    <col min="12381" max="12384" width="10.83203125" customWidth="1"/>
    <col min="12386" max="12387" width="10.83203125" customWidth="1"/>
    <col min="12389" max="12392" width="10.83203125" customWidth="1"/>
    <col min="12394" max="12395" width="10.83203125" customWidth="1"/>
    <col min="12397" max="12400" width="10.83203125" customWidth="1"/>
    <col min="12402" max="12403" width="10.83203125" customWidth="1"/>
    <col min="12405" max="12408" width="10.83203125" customWidth="1"/>
    <col min="12410" max="12411" width="10.83203125" customWidth="1"/>
    <col min="12413" max="12416" width="10.83203125" customWidth="1"/>
    <col min="12418" max="12419" width="10.83203125" customWidth="1"/>
    <col min="12421" max="12424" width="10.83203125" customWidth="1"/>
    <col min="12426" max="12427" width="10.83203125" customWidth="1"/>
    <col min="12429" max="12434" width="10.83203125" customWidth="1"/>
    <col min="12439" max="12441" width="10.83203125" customWidth="1"/>
    <col min="12443" max="12444" width="10.83203125" customWidth="1"/>
    <col min="12448" max="12448" width="10.83203125" customWidth="1"/>
    <col min="12450" max="12450" width="10.83203125" customWidth="1"/>
    <col min="12452" max="12453" width="10.83203125" customWidth="1"/>
    <col min="12456" max="12456" width="10.83203125" customWidth="1"/>
    <col min="12458" max="12461" width="10.83203125" customWidth="1"/>
    <col min="12464" max="12466" width="10.83203125" customWidth="1"/>
    <col min="12469" max="12469" width="10.83203125" customWidth="1"/>
    <col min="12472" max="12473" width="10.83203125" customWidth="1"/>
    <col min="12479" max="12480" width="10.83203125" customWidth="1"/>
    <col min="12482" max="12482" width="10.83203125" customWidth="1"/>
    <col min="12485" max="12485" width="10.83203125" customWidth="1"/>
    <col min="12487" max="12488" width="10.83203125" customWidth="1"/>
    <col min="12490" max="12492" width="10.83203125" customWidth="1"/>
    <col min="12495" max="12499" width="10.83203125" customWidth="1"/>
    <col min="12503" max="12505" width="10.83203125" customWidth="1"/>
    <col min="12509" max="12509" width="10.83203125" customWidth="1"/>
    <col min="12511" max="12512" width="10.83203125" customWidth="1"/>
    <col min="12514" max="12514" width="10.83203125" customWidth="1"/>
    <col min="12516" max="12516" width="10.83203125" customWidth="1"/>
    <col min="12519" max="12520" width="10.83203125" customWidth="1"/>
    <col min="12522" max="12523" width="10.83203125" customWidth="1"/>
    <col min="12527" max="12528" width="10.83203125" customWidth="1"/>
    <col min="12530" max="12531" width="10.83203125" customWidth="1"/>
    <col min="12535" max="12536" width="10.83203125" customWidth="1"/>
    <col min="12538" max="12539" width="10.83203125" customWidth="1"/>
    <col min="12543" max="12544" width="10.83203125" customWidth="1"/>
    <col min="12548" max="12548" width="10.83203125" customWidth="1"/>
    <col min="12551" max="12552" width="10.83203125" customWidth="1"/>
    <col min="12554" max="12554" width="10.83203125" customWidth="1"/>
    <col min="12556" max="12556" width="10.83203125" customWidth="1"/>
    <col min="12559" max="12560" width="10.83203125" customWidth="1"/>
    <col min="12562" max="12562" width="10.83203125" customWidth="1"/>
    <col min="12564" max="12564" width="10.83203125" customWidth="1"/>
    <col min="12567" max="12571" width="10.83203125" customWidth="1"/>
    <col min="12575" max="12576" width="10.83203125" customWidth="1"/>
    <col min="12578" max="12578" width="10.83203125" customWidth="1"/>
    <col min="12580" max="12580" width="10.83203125" customWidth="1"/>
    <col min="12583" max="12584" width="10.83203125" customWidth="1"/>
    <col min="12586" max="12587" width="10.83203125" customWidth="1"/>
    <col min="12591" max="12592" width="10.83203125" customWidth="1"/>
    <col min="12595" max="12596" width="10.83203125" customWidth="1"/>
    <col min="12599" max="12600" width="10.83203125" customWidth="1"/>
    <col min="12604" max="12604" width="10.83203125" customWidth="1"/>
    <col min="12607" max="12608" width="10.83203125" customWidth="1"/>
    <col min="12610" max="12610" width="10.83203125" customWidth="1"/>
    <col min="12612" max="12612" width="10.83203125" customWidth="1"/>
    <col min="12615" max="12618" width="10.83203125" customWidth="1"/>
    <col min="12623" max="12624" width="10.83203125" customWidth="1"/>
    <col min="12629" max="12629" width="10.83203125" customWidth="1"/>
    <col min="12631" max="12633" width="10.83203125" customWidth="1"/>
    <col min="12635" max="12636" width="10.83203125" customWidth="1"/>
    <col min="12640" max="12640" width="10.83203125" customWidth="1"/>
    <col min="12642" max="12642" width="10.83203125" customWidth="1"/>
    <col min="12644" max="12645" width="10.83203125" customWidth="1"/>
    <col min="12648" max="12648" width="10.83203125" customWidth="1"/>
    <col min="12650" max="12653" width="10.83203125" customWidth="1"/>
    <col min="12656" max="12658" width="10.83203125" customWidth="1"/>
    <col min="12661" max="12661" width="10.83203125" customWidth="1"/>
    <col min="12664" max="12665" width="10.83203125" customWidth="1"/>
    <col min="12671" max="12673" width="10.83203125" customWidth="1"/>
    <col min="12675" max="12675" width="10.83203125" customWidth="1"/>
    <col min="12677" max="12680" width="10.83203125" customWidth="1"/>
    <col min="12682" max="12683" width="10.83203125" customWidth="1"/>
    <col min="12685" max="12688" width="10.83203125" customWidth="1"/>
    <col min="12690" max="12691" width="10.83203125" customWidth="1"/>
    <col min="12693" max="12696" width="10.83203125" customWidth="1"/>
    <col min="12698" max="12699" width="10.83203125" customWidth="1"/>
    <col min="12701" max="12704" width="10.83203125" customWidth="1"/>
    <col min="12706" max="12707" width="10.83203125" customWidth="1"/>
    <col min="12709" max="12712" width="10.83203125" customWidth="1"/>
    <col min="12714" max="12715" width="10.83203125" customWidth="1"/>
    <col min="12717" max="12720" width="10.83203125" customWidth="1"/>
    <col min="12722" max="12723" width="10.83203125" customWidth="1"/>
    <col min="12725" max="12730" width="10.83203125" customWidth="1"/>
    <col min="12735" max="12737" width="10.83203125" customWidth="1"/>
    <col min="12739" max="12740" width="10.83203125" customWidth="1"/>
    <col min="12744" max="12744" width="10.83203125" customWidth="1"/>
    <col min="12746" max="12746" width="10.83203125" customWidth="1"/>
    <col min="12748" max="12749" width="10.83203125" customWidth="1"/>
    <col min="12752" max="12752" width="10.83203125" customWidth="1"/>
    <col min="12754" max="12757" width="10.83203125" customWidth="1"/>
    <col min="12760" max="12762" width="10.83203125" customWidth="1"/>
    <col min="12765" max="12765" width="10.83203125" customWidth="1"/>
    <col min="12768" max="12769" width="10.83203125" customWidth="1"/>
    <col min="12775" max="12776" width="10.83203125" customWidth="1"/>
    <col min="12778" max="12778" width="10.83203125" customWidth="1"/>
    <col min="12781" max="12781" width="10.83203125" customWidth="1"/>
    <col min="12783" max="12784" width="10.83203125" customWidth="1"/>
    <col min="12786" max="12788" width="10.83203125" customWidth="1"/>
    <col min="12791" max="12793" width="10.83203125" customWidth="1"/>
    <col min="12796" max="12796" width="10.83203125" customWidth="1"/>
    <col min="12799" max="12801" width="10.83203125" customWidth="1"/>
    <col min="12805" max="12805" width="10.83203125" customWidth="1"/>
    <col min="12807" max="12809" width="10.83203125" customWidth="1"/>
    <col min="12812" max="12812" width="10.83203125" customWidth="1"/>
    <col min="12815" max="12820" width="10.83203125" customWidth="1"/>
    <col min="12823" max="12828" width="10.83203125" customWidth="1"/>
    <col min="12831" max="12836" width="10.83203125" customWidth="1"/>
    <col min="12839" max="12844" width="10.83203125" customWidth="1"/>
    <col min="12847" max="12852" width="10.83203125" customWidth="1"/>
    <col min="12855" max="12856" width="10.83203125" customWidth="1"/>
    <col min="12859" max="12860" width="10.83203125" customWidth="1"/>
    <col min="12863" max="12867" width="10.83203125" customWidth="1"/>
    <col min="12871" max="12872" width="10.83203125" customWidth="1"/>
    <col min="12874" max="12876" width="10.83203125" customWidth="1"/>
    <col min="12879" max="12882" width="10.83203125" customWidth="1"/>
    <col min="12884" max="12884" width="10.83203125" customWidth="1"/>
    <col min="12887" max="12889" width="10.83203125" customWidth="1"/>
    <col min="12892" max="12892" width="10.83203125" customWidth="1"/>
    <col min="12895" max="12896" width="10.83203125" customWidth="1"/>
    <col min="12898" max="12899" width="10.83203125" customWidth="1"/>
    <col min="12903" max="12904" width="10.83203125" customWidth="1"/>
    <col min="12908" max="12908" width="10.83203125" customWidth="1"/>
    <col min="12911" max="12913" width="10.83203125" customWidth="1"/>
    <col min="12915" max="12916" width="10.83203125" customWidth="1"/>
    <col min="12919" max="12920" width="10.83203125" customWidth="1"/>
    <col min="12924" max="12924" width="10.83203125" customWidth="1"/>
    <col min="12927" max="12930" width="10.83203125" customWidth="1"/>
    <col min="12935" max="12936" width="10.83203125" customWidth="1"/>
    <col min="12941" max="12941" width="10.83203125" customWidth="1"/>
    <col min="12943" max="12945" width="10.83203125" customWidth="1"/>
    <col min="12947" max="12948" width="10.83203125" customWidth="1"/>
    <col min="12952" max="12952" width="10.83203125" customWidth="1"/>
    <col min="12954" max="12954" width="10.83203125" customWidth="1"/>
    <col min="12956" max="12957" width="10.83203125" customWidth="1"/>
    <col min="12960" max="12960" width="10.83203125" customWidth="1"/>
    <col min="12962" max="12965" width="10.83203125" customWidth="1"/>
    <col min="12968" max="12970" width="10.83203125" customWidth="1"/>
    <col min="12973" max="12973" width="10.83203125" customWidth="1"/>
    <col min="12976" max="12977" width="10.83203125" customWidth="1"/>
    <col min="12983" max="12985" width="10.83203125" customWidth="1"/>
    <col min="12987" max="12987" width="10.83203125" customWidth="1"/>
    <col min="12989" max="12992" width="10.83203125" customWidth="1"/>
    <col min="12994" max="12995" width="10.83203125" customWidth="1"/>
    <col min="12997" max="13000" width="10.83203125" customWidth="1"/>
    <col min="13002" max="13003" width="10.83203125" customWidth="1"/>
    <col min="13005" max="13008" width="10.83203125" customWidth="1"/>
    <col min="13010" max="13011" width="10.83203125" customWidth="1"/>
    <col min="13013" max="13016" width="10.83203125" customWidth="1"/>
    <col min="13018" max="13019" width="10.83203125" customWidth="1"/>
    <col min="13021" max="13024" width="10.83203125" customWidth="1"/>
    <col min="13026" max="13027" width="10.83203125" customWidth="1"/>
    <col min="13029" max="13032" width="10.83203125" customWidth="1"/>
    <col min="13034" max="13035" width="10.83203125" customWidth="1"/>
    <col min="13037" max="13042" width="10.83203125" customWidth="1"/>
    <col min="13047" max="13049" width="10.83203125" customWidth="1"/>
    <col min="13051" max="13052" width="10.83203125" customWidth="1"/>
    <col min="13056" max="13056" width="10.83203125" customWidth="1"/>
    <col min="13058" max="13058" width="10.83203125" customWidth="1"/>
    <col min="13060" max="13061" width="10.83203125" customWidth="1"/>
    <col min="13064" max="13064" width="10.83203125" customWidth="1"/>
    <col min="13066" max="13069" width="10.83203125" customWidth="1"/>
    <col min="13072" max="13074" width="10.83203125" customWidth="1"/>
    <col min="13077" max="13077" width="10.83203125" customWidth="1"/>
    <col min="13080" max="13081" width="10.83203125" customWidth="1"/>
    <col min="13087" max="13088" width="10.83203125" customWidth="1"/>
    <col min="13092" max="13092" width="10.83203125" customWidth="1"/>
    <col min="13095" max="13096" width="10.83203125" customWidth="1"/>
    <col min="13100" max="13100" width="10.83203125" customWidth="1"/>
    <col min="13103" max="13104" width="10.83203125" customWidth="1"/>
    <col min="13107" max="13108" width="10.83203125" customWidth="1"/>
    <col min="13111" max="13113" width="10.83203125" customWidth="1"/>
    <col min="13117" max="13117" width="10.83203125" customWidth="1"/>
    <col min="13119" max="13122" width="10.83203125" customWidth="1"/>
    <col min="13124" max="13124" width="10.83203125" customWidth="1"/>
    <col min="13127" max="13132" width="10.83203125" customWidth="1"/>
    <col min="13135" max="13140" width="10.83203125" customWidth="1"/>
    <col min="13143" max="13148" width="10.83203125" customWidth="1"/>
    <col min="13151" max="13153" width="10.83203125" customWidth="1"/>
    <col min="13155" max="13156" width="10.83203125" customWidth="1"/>
    <col min="13159" max="13162" width="10.83203125" customWidth="1"/>
    <col min="13164" max="13164" width="10.83203125" customWidth="1"/>
    <col min="13167" max="13170" width="10.83203125" customWidth="1"/>
    <col min="13172" max="13172" width="10.83203125" customWidth="1"/>
    <col min="13175" max="13176" width="10.83203125" customWidth="1"/>
    <col min="13178" max="13180" width="10.83203125" customWidth="1"/>
    <col min="13183" max="13186" width="10.83203125" customWidth="1"/>
    <col min="13188" max="13188" width="10.83203125" customWidth="1"/>
    <col min="13191" max="13196" width="10.83203125" customWidth="1"/>
    <col min="13199" max="13201" width="10.83203125" customWidth="1"/>
    <col min="13204" max="13204" width="10.83203125" customWidth="1"/>
    <col min="13207" max="13209" width="10.83203125" customWidth="1"/>
    <col min="13211" max="13212" width="10.83203125" customWidth="1"/>
    <col min="13215" max="13216" width="10.83203125" customWidth="1"/>
    <col min="13218" max="13218" width="10.83203125" customWidth="1"/>
    <col min="13220" max="13220" width="10.83203125" customWidth="1"/>
    <col min="13223" max="13226" width="10.83203125" customWidth="1"/>
    <col min="13231" max="13232" width="10.83203125" customWidth="1"/>
    <col min="13237" max="13237" width="10.83203125" customWidth="1"/>
    <col min="13239" max="13241" width="10.83203125" customWidth="1"/>
    <col min="13243" max="13244" width="10.83203125" customWidth="1"/>
    <col min="13248" max="13248" width="10.83203125" customWidth="1"/>
    <col min="13250" max="13250" width="10.83203125" customWidth="1"/>
    <col min="13252" max="13253" width="10.83203125" customWidth="1"/>
    <col min="13256" max="13256" width="10.83203125" customWidth="1"/>
    <col min="13258" max="13261" width="10.83203125" customWidth="1"/>
    <col min="13264" max="13266" width="10.83203125" customWidth="1"/>
    <col min="13269" max="13269" width="10.83203125" customWidth="1"/>
    <col min="13272" max="13273" width="10.83203125" customWidth="1"/>
    <col min="13279" max="13281" width="10.83203125" customWidth="1"/>
    <col min="13283" max="13283" width="10.83203125" customWidth="1"/>
    <col min="13285" max="13288" width="10.83203125" customWidth="1"/>
    <col min="13290" max="13291" width="10.83203125" customWidth="1"/>
    <col min="13293" max="13296" width="10.83203125" customWidth="1"/>
    <col min="13298" max="13299" width="10.83203125" customWidth="1"/>
    <col min="13301" max="13304" width="10.83203125" customWidth="1"/>
    <col min="13306" max="13307" width="10.83203125" customWidth="1"/>
    <col min="13309" max="13312" width="10.83203125" customWidth="1"/>
    <col min="13314" max="13315" width="10.83203125" customWidth="1"/>
    <col min="13317" max="13320" width="10.83203125" customWidth="1"/>
    <col min="13322" max="13323" width="10.83203125" customWidth="1"/>
    <col min="13325" max="13328" width="10.83203125" customWidth="1"/>
    <col min="13330" max="13331" width="10.83203125" customWidth="1"/>
    <col min="13333" max="13338" width="10.83203125" customWidth="1"/>
    <col min="13343" max="13345" width="10.83203125" customWidth="1"/>
    <col min="13347" max="13348" width="10.83203125" customWidth="1"/>
    <col min="13352" max="13352" width="10.83203125" customWidth="1"/>
    <col min="13354" max="13354" width="10.83203125" customWidth="1"/>
    <col min="13356" max="13357" width="10.83203125" customWidth="1"/>
    <col min="13360" max="13360" width="10.83203125" customWidth="1"/>
    <col min="13362" max="13365" width="10.83203125" customWidth="1"/>
    <col min="13368" max="13370" width="10.83203125" customWidth="1"/>
    <col min="13373" max="13373" width="10.83203125" customWidth="1"/>
    <col min="13376" max="13377" width="10.83203125" customWidth="1"/>
    <col min="13383" max="13384" width="10.83203125" customWidth="1"/>
    <col min="13386" max="13386" width="10.83203125" customWidth="1"/>
    <col min="13388" max="13388" width="10.83203125" customWidth="1"/>
    <col min="13391" max="13392" width="10.83203125" customWidth="1"/>
    <col min="13394" max="13395" width="10.83203125" customWidth="1"/>
    <col min="13399" max="13400" width="10.83203125" customWidth="1"/>
    <col min="13402" max="13402" width="10.83203125" customWidth="1"/>
    <col min="13404" max="13404" width="10.83203125" customWidth="1"/>
    <col min="13407" max="13409" width="10.83203125" customWidth="1"/>
    <col min="13413" max="13413" width="10.83203125" customWidth="1"/>
    <col min="13415" max="13418" width="10.83203125" customWidth="1"/>
    <col min="13420" max="13420" width="10.83203125" customWidth="1"/>
    <col min="13423" max="13428" width="10.83203125" customWidth="1"/>
    <col min="13431" max="13436" width="10.83203125" customWidth="1"/>
    <col min="13439" max="13444" width="10.83203125" customWidth="1"/>
    <col min="13447" max="13449" width="10.83203125" customWidth="1"/>
    <col min="13451" max="13452" width="10.83203125" customWidth="1"/>
    <col min="13455" max="13458" width="10.83203125" customWidth="1"/>
    <col min="13460" max="13460" width="10.83203125" customWidth="1"/>
    <col min="13463" max="13466" width="10.83203125" customWidth="1"/>
    <col min="13468" max="13468" width="10.83203125" customWidth="1"/>
    <col min="13471" max="13472" width="10.83203125" customWidth="1"/>
    <col min="13474" max="13476" width="10.83203125" customWidth="1"/>
    <col min="13479" max="13482" width="10.83203125" customWidth="1"/>
    <col min="13484" max="13484" width="10.83203125" customWidth="1"/>
    <col min="13487" max="13492" width="10.83203125" customWidth="1"/>
    <col min="13495" max="13497" width="10.83203125" customWidth="1"/>
    <col min="13500" max="13500" width="10.83203125" customWidth="1"/>
    <col min="13503" max="13505" width="10.83203125" customWidth="1"/>
    <col min="13507" max="13508" width="10.83203125" customWidth="1"/>
    <col min="13511" max="13512" width="10.83203125" customWidth="1"/>
    <col min="13514" max="13514" width="10.83203125" customWidth="1"/>
    <col min="13516" max="13516" width="10.83203125" customWidth="1"/>
    <col min="13519" max="13522" width="10.83203125" customWidth="1"/>
    <col min="13527" max="13528" width="10.83203125" customWidth="1"/>
    <col min="13533" max="13533" width="10.83203125" customWidth="1"/>
    <col min="13535" max="13537" width="10.83203125" customWidth="1"/>
    <col min="13539" max="13540" width="10.83203125" customWidth="1"/>
    <col min="13544" max="13544" width="10.83203125" customWidth="1"/>
    <col min="13546" max="13546" width="10.83203125" customWidth="1"/>
    <col min="13548" max="13549" width="10.83203125" customWidth="1"/>
    <col min="13552" max="13552" width="10.83203125" customWidth="1"/>
    <col min="13554" max="13557" width="10.83203125" customWidth="1"/>
    <col min="13560" max="13562" width="10.83203125" customWidth="1"/>
    <col min="13565" max="13565" width="10.83203125" customWidth="1"/>
    <col min="13568" max="13569" width="10.83203125" customWidth="1"/>
    <col min="13575" max="13577" width="10.83203125" customWidth="1"/>
    <col min="13579" max="13579" width="10.83203125" customWidth="1"/>
    <col min="13581" max="13584" width="10.83203125" customWidth="1"/>
    <col min="13586" max="13587" width="10.83203125" customWidth="1"/>
    <col min="13589" max="13592" width="10.83203125" customWidth="1"/>
    <col min="13594" max="13595" width="10.83203125" customWidth="1"/>
    <col min="13597" max="13600" width="10.83203125" customWidth="1"/>
    <col min="13602" max="13603" width="10.83203125" customWidth="1"/>
    <col min="13605" max="13608" width="10.83203125" customWidth="1"/>
    <col min="13610" max="13611" width="10.83203125" customWidth="1"/>
    <col min="13613" max="13616" width="10.83203125" customWidth="1"/>
    <col min="13618" max="13619" width="10.83203125" customWidth="1"/>
    <col min="13621" max="13626" width="10.83203125" customWidth="1"/>
    <col min="13631" max="13632" width="10.83203125" customWidth="1"/>
    <col min="13637" max="13637" width="10.83203125" customWidth="1"/>
    <col min="13639" max="13640" width="10.83203125" customWidth="1"/>
    <col min="13642" max="13645" width="10.83203125" customWidth="1"/>
    <col min="13648" max="13649" width="10.83203125" customWidth="1"/>
    <col min="13651" max="13652" width="10.83203125" customWidth="1"/>
    <col min="13656" max="13657" width="10.83203125" customWidth="1"/>
    <col min="13659" max="13660" width="10.83203125" customWidth="1"/>
    <col min="13664" max="13664" width="10.83203125" customWidth="1"/>
    <col min="13666" max="13669" width="10.83203125" customWidth="1"/>
    <col min="13672" max="13672" width="10.83203125" customWidth="1"/>
    <col min="13674" max="13675" width="10.83203125" customWidth="1"/>
    <col min="13680" max="13681" width="10.83203125" customWidth="1"/>
    <col min="13687" max="13689" width="10.83203125" customWidth="1"/>
    <col min="13691" max="13691" width="10.83203125" customWidth="1"/>
    <col min="13693" max="13696" width="10.83203125" customWidth="1"/>
    <col min="13698" max="13699" width="10.83203125" customWidth="1"/>
    <col min="13701" max="13704" width="10.83203125" customWidth="1"/>
    <col min="13706" max="13707" width="10.83203125" customWidth="1"/>
    <col min="13709" max="13712" width="10.83203125" customWidth="1"/>
    <col min="13714" max="13715" width="10.83203125" customWidth="1"/>
    <col min="13717" max="13720" width="10.83203125" customWidth="1"/>
    <col min="13722" max="13723" width="10.83203125" customWidth="1"/>
    <col min="13725" max="13728" width="10.83203125" customWidth="1"/>
    <col min="13730" max="13731" width="10.83203125" customWidth="1"/>
    <col min="13733" max="13738" width="10.83203125" customWidth="1"/>
    <col min="13743" max="13744" width="10.83203125" customWidth="1"/>
    <col min="13747" max="13747" width="10.83203125" customWidth="1"/>
    <col min="13749" max="13749" width="10.83203125" customWidth="1"/>
    <col min="13752" max="13752" width="10.83203125" customWidth="1"/>
    <col min="13754" max="13754" width="10.83203125" customWidth="1"/>
    <col min="13756" max="13757" width="10.83203125" customWidth="1"/>
    <col min="13760" max="13760" width="10.83203125" customWidth="1"/>
    <col min="13762" max="13763" width="10.83203125" customWidth="1"/>
    <col min="13768" max="13769" width="10.83203125" customWidth="1"/>
    <col min="13775" max="13776" width="10.83203125" customWidth="1"/>
    <col min="13779" max="13781" width="10.83203125" customWidth="1"/>
    <col min="13784" max="13784" width="10.83203125" customWidth="1"/>
    <col min="13789" max="13789" width="10.83203125" customWidth="1"/>
    <col min="13792" max="13792" width="10.83203125" customWidth="1"/>
    <col min="13794" max="13794" width="10.83203125" customWidth="1"/>
    <col min="13797" max="13797" width="10.83203125" customWidth="1"/>
    <col min="13800" max="13801" width="10.83203125" customWidth="1"/>
    <col min="13805" max="13805" width="10.83203125" customWidth="1"/>
    <col min="13807" max="13808" width="10.83203125" customWidth="1"/>
    <col min="13810" max="13813" width="10.83203125" customWidth="1"/>
    <col min="13816" max="13820" width="10.83203125" customWidth="1"/>
    <col min="13824" max="13828" width="10.83203125" customWidth="1"/>
    <col min="13832" max="13834" width="10.83203125" customWidth="1"/>
    <col min="13837" max="13837" width="10.83203125" customWidth="1"/>
    <col min="13840" max="13840" width="10.83203125" customWidth="1"/>
    <col min="13842" max="13842" width="10.83203125" customWidth="1"/>
    <col min="13844" max="13845" width="10.83203125" customWidth="1"/>
    <col min="13848" max="13849" width="10.83203125" customWidth="1"/>
    <col min="13853" max="13853" width="10.83203125" customWidth="1"/>
    <col min="13855" max="13860" width="10.83203125" customWidth="1"/>
    <col min="13864" max="13865" width="10.83203125" customWidth="1"/>
    <col min="13867" max="13868" width="10.83203125" customWidth="1"/>
    <col min="13872" max="13872" width="10.83203125" customWidth="1"/>
    <col min="13874" max="13875" width="10.83203125" customWidth="1"/>
    <col min="13877" max="13877" width="10.83203125" customWidth="1"/>
    <col min="13880" max="13881" width="10.83203125" customWidth="1"/>
    <col min="13885" max="13885" width="10.83203125" customWidth="1"/>
    <col min="13888" max="13890" width="10.83203125" customWidth="1"/>
    <col min="13892" max="13892" width="10.83203125" customWidth="1"/>
    <col min="13896" max="13897" width="10.83203125" customWidth="1"/>
    <col min="13901" max="13901" width="10.83203125" customWidth="1"/>
    <col min="13903" max="13906" width="10.83203125" customWidth="1"/>
    <col min="13908" max="13908" width="10.83203125" customWidth="1"/>
    <col min="13912" max="13912" width="10.83203125" customWidth="1"/>
    <col min="13914" max="13915" width="10.83203125" customWidth="1"/>
    <col min="13917" max="13917" width="10.83203125" customWidth="1"/>
    <col min="13920" max="13920" width="10.83203125" customWidth="1"/>
    <col min="13923" max="13925" width="10.83203125" customWidth="1"/>
    <col min="13928" max="13928" width="10.83203125" customWidth="1"/>
    <col min="13931" max="13931" width="10.83203125" customWidth="1"/>
    <col min="13933" max="13933" width="10.83203125" customWidth="1"/>
    <col min="13936" max="13936" width="10.83203125" customWidth="1"/>
    <col min="13938" max="13938" width="10.83203125" customWidth="1"/>
    <col min="13940" max="13941" width="10.83203125" customWidth="1"/>
    <col min="13944" max="13946" width="10.83203125" customWidth="1"/>
    <col min="13948" max="13948" width="10.83203125" customWidth="1"/>
    <col min="13952" max="13953" width="10.83203125" customWidth="1"/>
    <col min="13957" max="13957" width="10.83203125" customWidth="1"/>
    <col min="13959" max="13960" width="10.83203125" customWidth="1"/>
    <col min="13963" max="13964" width="10.83203125" customWidth="1"/>
    <col min="13968" max="13970" width="10.83203125" customWidth="1"/>
    <col min="13972" max="13972" width="10.83203125" customWidth="1"/>
    <col min="13976" max="13976" width="10.83203125" customWidth="1"/>
    <col min="13978" max="13981" width="10.83203125" customWidth="1"/>
    <col min="13984" max="13986" width="10.83203125" customWidth="1"/>
    <col min="13988" max="13988" width="10.83203125" customWidth="1"/>
    <col min="13992" max="13992" width="10.83203125" customWidth="1"/>
    <col min="13994" max="13994" width="10.83203125" customWidth="1"/>
    <col min="13996" max="13997" width="10.83203125" customWidth="1"/>
    <col min="14000" max="14001" width="10.83203125" customWidth="1"/>
    <col min="14004" max="14006" width="10.83203125" customWidth="1"/>
    <col min="14008" max="14010" width="10.83203125" customWidth="1"/>
    <col min="14013" max="14013" width="10.83203125" customWidth="1"/>
    <col min="14016" max="14016" width="10.83203125" customWidth="1"/>
    <col min="14018" max="14021" width="10.83203125" customWidth="1"/>
    <col min="14024" max="14024" width="10.83203125" customWidth="1"/>
    <col min="14028" max="14029" width="10.83203125" customWidth="1"/>
    <col min="14032" max="14034" width="10.83203125" customWidth="1"/>
    <col min="14039" max="14040" width="10.83203125" customWidth="1"/>
    <col min="14045" max="14045" width="10.83203125" customWidth="1"/>
    <col min="14047" max="14048" width="10.83203125" customWidth="1"/>
    <col min="14051" max="14051" width="10.83203125" customWidth="1"/>
    <col min="14053" max="14053" width="10.83203125" customWidth="1"/>
    <col min="14056" max="14056" width="10.83203125" customWidth="1"/>
    <col min="14058" max="14058" width="10.83203125" customWidth="1"/>
    <col min="14060" max="14061" width="10.83203125" customWidth="1"/>
    <col min="14064" max="14064" width="10.83203125" customWidth="1"/>
    <col min="14066" max="14067" width="10.83203125" customWidth="1"/>
    <col min="14072" max="14073" width="10.83203125" customWidth="1"/>
    <col min="14079" max="14081" width="10.83203125" customWidth="1"/>
    <col min="14083" max="14083" width="10.83203125" customWidth="1"/>
    <col min="14085" max="14088" width="10.83203125" customWidth="1"/>
    <col min="14090" max="14091" width="10.83203125" customWidth="1"/>
    <col min="14093" max="14096" width="10.83203125" customWidth="1"/>
    <col min="14098" max="14099" width="10.83203125" customWidth="1"/>
    <col min="14101" max="14104" width="10.83203125" customWidth="1"/>
    <col min="14106" max="14107" width="10.83203125" customWidth="1"/>
    <col min="14109" max="14112" width="10.83203125" customWidth="1"/>
    <col min="14114" max="14115" width="10.83203125" customWidth="1"/>
    <col min="14117" max="14120" width="10.83203125" customWidth="1"/>
    <col min="14122" max="14123" width="10.83203125" customWidth="1"/>
    <col min="14125" max="14130" width="10.83203125" customWidth="1"/>
    <col min="14135" max="14136" width="10.83203125" customWidth="1"/>
    <col min="14138" max="14139" width="10.83203125" customWidth="1"/>
    <col min="14141" max="14141" width="10.83203125" customWidth="1"/>
    <col min="14144" max="14145" width="10.83203125" customWidth="1"/>
    <col min="14149" max="14149" width="10.83203125" customWidth="1"/>
    <col min="14152" max="14154" width="10.83203125" customWidth="1"/>
    <col min="14156" max="14156" width="10.83203125" customWidth="1"/>
    <col min="14160" max="14160" width="10.83203125" customWidth="1"/>
    <col min="14162" max="14162" width="10.83203125" customWidth="1"/>
    <col min="14164" max="14165" width="10.83203125" customWidth="1"/>
    <col min="14168" max="14168" width="10.83203125" customWidth="1"/>
    <col min="14172" max="14173" width="10.83203125" customWidth="1"/>
    <col min="14176" max="14176" width="10.83203125" customWidth="1"/>
    <col min="14178" max="14178" width="10.83203125" customWidth="1"/>
    <col min="14180" max="14181" width="10.83203125" customWidth="1"/>
    <col min="14184" max="14185" width="10.83203125" customWidth="1"/>
    <col min="14187" max="14188" width="10.83203125" customWidth="1"/>
    <col min="14192" max="14193" width="10.83203125" customWidth="1"/>
    <col min="14199" max="14204" width="10.83203125" customWidth="1"/>
    <col min="14207" max="14210" width="10.83203125" customWidth="1"/>
    <col min="14215" max="14216" width="10.83203125" customWidth="1"/>
    <col min="14221" max="14221" width="10.83203125" customWidth="1"/>
    <col min="14223" max="14224" width="10.83203125" customWidth="1"/>
    <col min="14226" max="14227" width="10.83203125" customWidth="1"/>
    <col min="14229" max="14229" width="10.83203125" customWidth="1"/>
    <col min="14232" max="14233" width="10.83203125" customWidth="1"/>
    <col min="14237" max="14237" width="10.83203125" customWidth="1"/>
    <col min="14240" max="14242" width="10.83203125" customWidth="1"/>
    <col min="14244" max="14244" width="10.83203125" customWidth="1"/>
    <col min="14248" max="14248" width="10.83203125" customWidth="1"/>
    <col min="14250" max="14250" width="10.83203125" customWidth="1"/>
    <col min="14252" max="14253" width="10.83203125" customWidth="1"/>
    <col min="14256" max="14256" width="10.83203125" customWidth="1"/>
    <col min="14260" max="14261" width="10.83203125" customWidth="1"/>
    <col min="14264" max="14264" width="10.83203125" customWidth="1"/>
    <col min="14266" max="14266" width="10.83203125" customWidth="1"/>
    <col min="14268" max="14269" width="10.83203125" customWidth="1"/>
    <col min="14272" max="14273" width="10.83203125" customWidth="1"/>
    <col min="14275" max="14276" width="10.83203125" customWidth="1"/>
    <col min="14280" max="14281" width="10.83203125" customWidth="1"/>
    <col min="14287" max="14289" width="10.83203125" customWidth="1"/>
    <col min="14291" max="14291" width="10.83203125" customWidth="1"/>
    <col min="14293" max="14296" width="10.83203125" customWidth="1"/>
    <col min="14298" max="14299" width="10.83203125" customWidth="1"/>
    <col min="14301" max="14304" width="10.83203125" customWidth="1"/>
    <col min="14306" max="14307" width="10.83203125" customWidth="1"/>
    <col min="14309" max="14312" width="10.83203125" customWidth="1"/>
    <col min="14314" max="14315" width="10.83203125" customWidth="1"/>
    <col min="14317" max="14320" width="10.83203125" customWidth="1"/>
    <col min="14322" max="14323" width="10.83203125" customWidth="1"/>
    <col min="14325" max="14330" width="10.83203125" customWidth="1"/>
    <col min="14335" max="14336" width="10.83203125" customWidth="1"/>
    <col min="14341" max="14341" width="10.83203125" customWidth="1"/>
    <col min="14343" max="14346" width="10.83203125" customWidth="1"/>
    <col min="14348" max="14349" width="10.83203125" customWidth="1"/>
    <col min="14352" max="14352" width="10.83203125" customWidth="1"/>
    <col min="14354" max="14355" width="10.83203125" customWidth="1"/>
    <col min="14357" max="14357" width="10.83203125" customWidth="1"/>
    <col min="14360" max="14360" width="10.83203125" customWidth="1"/>
    <col min="14363" max="14365" width="10.83203125" customWidth="1"/>
    <col min="14368" max="14370" width="10.83203125" customWidth="1"/>
    <col min="14372" max="14372" width="10.83203125" customWidth="1"/>
    <col min="14376" max="14377" width="10.83203125" customWidth="1"/>
    <col min="14383" max="14385" width="10.83203125" customWidth="1"/>
    <col min="14387" max="14387" width="10.83203125" customWidth="1"/>
    <col min="14389" max="14392" width="10.83203125" customWidth="1"/>
    <col min="14394" max="14395" width="10.83203125" customWidth="1"/>
    <col min="14397" max="14400" width="10.83203125" customWidth="1"/>
    <col min="14402" max="14403" width="10.83203125" customWidth="1"/>
    <col min="14405" max="14408" width="10.83203125" customWidth="1"/>
    <col min="14410" max="14411" width="10.83203125" customWidth="1"/>
    <col min="14413" max="14418" width="10.83203125" customWidth="1"/>
    <col min="14423" max="14424" width="10.83203125" customWidth="1"/>
    <col min="14429" max="14429" width="10.83203125" customWidth="1"/>
    <col min="14431" max="14432" width="10.83203125" customWidth="1"/>
    <col min="14434" max="14437" width="10.83203125" customWidth="1"/>
    <col min="14440" max="14441" width="10.83203125" customWidth="1"/>
    <col min="14443" max="14444" width="10.83203125" customWidth="1"/>
    <col min="14448" max="14449" width="10.83203125" customWidth="1"/>
    <col min="14451" max="14452" width="10.83203125" customWidth="1"/>
    <col min="14456" max="14456" width="10.83203125" customWidth="1"/>
    <col min="14458" max="14461" width="10.83203125" customWidth="1"/>
    <col min="14464" max="14464" width="10.83203125" customWidth="1"/>
    <col min="14466" max="14467" width="10.83203125" customWidth="1"/>
    <col min="14472" max="14473" width="10.83203125" customWidth="1"/>
    <col min="14479" max="14481" width="10.83203125" customWidth="1"/>
    <col min="14483" max="14483" width="10.83203125" customWidth="1"/>
    <col min="14485" max="14488" width="10.83203125" customWidth="1"/>
    <col min="14490" max="14491" width="10.83203125" customWidth="1"/>
    <col min="14493" max="14496" width="10.83203125" customWidth="1"/>
    <col min="14498" max="14499" width="10.83203125" customWidth="1"/>
    <col min="14501" max="14506" width="10.83203125" customWidth="1"/>
    <col min="14511" max="14512" width="10.83203125" customWidth="1"/>
    <col min="14517" max="14517" width="10.83203125" customWidth="1"/>
    <col min="14519" max="14522" width="10.83203125" customWidth="1"/>
    <col min="14524" max="14525" width="10.83203125" customWidth="1"/>
    <col min="14528" max="14528" width="10.83203125" customWidth="1"/>
    <col min="14530" max="14531" width="10.83203125" customWidth="1"/>
    <col min="14533" max="14533" width="10.83203125" customWidth="1"/>
    <col min="14536" max="14536" width="10.83203125" customWidth="1"/>
    <col min="14539" max="14541" width="10.83203125" customWidth="1"/>
    <col min="14544" max="14546" width="10.83203125" customWidth="1"/>
    <col min="14548" max="14548" width="10.83203125" customWidth="1"/>
    <col min="14552" max="14553" width="10.83203125" customWidth="1"/>
    <col min="14559" max="14561" width="10.83203125" customWidth="1"/>
    <col min="14563" max="14563" width="10.83203125" customWidth="1"/>
    <col min="14565" max="14568" width="10.83203125" customWidth="1"/>
    <col min="14570" max="14571" width="10.83203125" customWidth="1"/>
    <col min="14573" max="14576" width="10.83203125" customWidth="1"/>
    <col min="14578" max="14579" width="10.83203125" customWidth="1"/>
    <col min="14581" max="14586" width="10.83203125" customWidth="1"/>
    <col min="14591" max="14592" width="10.83203125" customWidth="1"/>
    <col min="14595" max="14595" width="10.83203125" customWidth="1"/>
    <col min="14597" max="14597" width="10.83203125" customWidth="1"/>
    <col min="14600" max="14600" width="10.83203125" customWidth="1"/>
    <col min="14602" max="14602" width="10.83203125" customWidth="1"/>
    <col min="14604" max="14605" width="10.83203125" customWidth="1"/>
    <col min="14608" max="14608" width="10.83203125" customWidth="1"/>
    <col min="14610" max="14611" width="10.83203125" customWidth="1"/>
    <col min="14616" max="14617" width="10.83203125" customWidth="1"/>
    <col min="14623" max="14624" width="10.83203125" customWidth="1"/>
    <col min="14627" max="14629" width="10.83203125" customWidth="1"/>
    <col min="14632" max="14632" width="10.83203125" customWidth="1"/>
    <col min="14637" max="14637" width="10.83203125" customWidth="1"/>
    <col min="14640" max="14640" width="10.83203125" customWidth="1"/>
    <col min="14642" max="14642" width="10.83203125" customWidth="1"/>
    <col min="14645" max="14645" width="10.83203125" customWidth="1"/>
    <col min="14648" max="14649" width="10.83203125" customWidth="1"/>
    <col min="14653" max="14653" width="10.83203125" customWidth="1"/>
    <col min="14655" max="14656" width="10.83203125" customWidth="1"/>
    <col min="14658" max="14661" width="10.83203125" customWidth="1"/>
    <col min="14664" max="14668" width="10.83203125" customWidth="1"/>
    <col min="14672" max="14676" width="10.83203125" customWidth="1"/>
    <col min="14680" max="14682" width="10.83203125" customWidth="1"/>
    <col min="14685" max="14685" width="10.83203125" customWidth="1"/>
    <col min="14688" max="14688" width="10.83203125" customWidth="1"/>
    <col min="14690" max="14690" width="10.83203125" customWidth="1"/>
    <col min="14692" max="14693" width="10.83203125" customWidth="1"/>
    <col min="14696" max="14697" width="10.83203125" customWidth="1"/>
    <col min="14701" max="14701" width="10.83203125" customWidth="1"/>
    <col min="14703" max="14708" width="10.83203125" customWidth="1"/>
    <col min="14712" max="14713" width="10.83203125" customWidth="1"/>
    <col min="14715" max="14716" width="10.83203125" customWidth="1"/>
    <col min="14720" max="14720" width="10.83203125" customWidth="1"/>
    <col min="14722" max="14723" width="10.83203125" customWidth="1"/>
    <col min="14725" max="14725" width="10.83203125" customWidth="1"/>
    <col min="14728" max="14729" width="10.83203125" customWidth="1"/>
    <col min="14733" max="14733" width="10.83203125" customWidth="1"/>
    <col min="14736" max="14738" width="10.83203125" customWidth="1"/>
    <col min="14740" max="14740" width="10.83203125" customWidth="1"/>
    <col min="14744" max="14745" width="10.83203125" customWidth="1"/>
    <col min="14749" max="14749" width="10.83203125" customWidth="1"/>
    <col min="14751" max="14756" width="10.83203125" customWidth="1"/>
    <col min="14758" max="14758" width="10.83203125" customWidth="1"/>
    <col min="14760" max="14760" width="10.83203125" customWidth="1"/>
    <col min="14762" max="14765" width="10.83203125" customWidth="1"/>
    <col min="14768" max="14772" width="10.83203125" customWidth="1"/>
    <col min="14776" max="14776" width="10.83203125" customWidth="1"/>
    <col min="14778" max="14778" width="10.83203125" customWidth="1"/>
    <col min="14780" max="14781" width="10.83203125" customWidth="1"/>
    <col min="14784" max="14785" width="10.83203125" customWidth="1"/>
    <col min="14787" max="14788" width="10.83203125" customWidth="1"/>
    <col min="14792" max="14792" width="10.83203125" customWidth="1"/>
    <col min="14794" max="14795" width="10.83203125" customWidth="1"/>
    <col min="14797" max="14798" width="10.83203125" customWidth="1"/>
    <col min="14800" max="14801" width="10.83203125" customWidth="1"/>
    <col min="14805" max="14805" width="10.83203125" customWidth="1"/>
    <col min="14808" max="14809" width="10.83203125" customWidth="1"/>
    <col min="14812" max="14813" width="10.83203125" customWidth="1"/>
    <col min="14816" max="14816" width="10.83203125" customWidth="1"/>
    <col min="14821" max="14821" width="10.83203125" customWidth="1"/>
    <col min="14824" max="14825" width="10.83203125" customWidth="1"/>
    <col min="14829" max="14829" width="10.83203125" customWidth="1"/>
    <col min="14831" max="14836" width="10.83203125" customWidth="1"/>
    <col min="14840" max="14844" width="10.83203125" customWidth="1"/>
    <col min="14848" max="14850" width="10.83203125" customWidth="1"/>
    <col min="14852" max="14853" width="10.83203125" customWidth="1"/>
    <col min="14856" max="14857" width="10.83203125" customWidth="1"/>
    <col min="14861" max="14861" width="10.83203125" customWidth="1"/>
    <col min="14863" max="14868" width="10.83203125" customWidth="1"/>
    <col min="14870" max="14870" width="10.83203125" customWidth="1"/>
    <col min="14872" max="14872" width="10.83203125" customWidth="1"/>
    <col min="14874" max="14874" width="10.83203125" customWidth="1"/>
    <col min="14877" max="14878" width="10.83203125" customWidth="1"/>
    <col min="14880" max="14884" width="10.83203125" customWidth="1"/>
    <col min="14886" max="14886" width="10.83203125" customWidth="1"/>
    <col min="14888" max="14888" width="10.83203125" customWidth="1"/>
    <col min="14890" max="14893" width="10.83203125" customWidth="1"/>
    <col min="14896" max="14900" width="10.83203125" customWidth="1"/>
    <col min="14904" max="14904" width="10.83203125" customWidth="1"/>
    <col min="14906" max="14906" width="10.83203125" customWidth="1"/>
    <col min="14908" max="14909" width="10.83203125" customWidth="1"/>
    <col min="14912" max="14913" width="10.83203125" customWidth="1"/>
    <col min="14915" max="14916" width="10.83203125" customWidth="1"/>
    <col min="14920" max="14921" width="10.83203125" customWidth="1"/>
    <col min="14925" max="14926" width="10.83203125" customWidth="1"/>
    <col min="14928" max="14928" width="10.83203125" customWidth="1"/>
    <col min="14930" max="14933" width="10.83203125" customWidth="1"/>
    <col min="14936" max="14936" width="10.83203125" customWidth="1"/>
    <col min="14938" max="14938" width="10.83203125" customWidth="1"/>
    <col min="14941" max="14941" width="10.83203125" customWidth="1"/>
    <col min="14944" max="14944" width="10.83203125" customWidth="1"/>
    <col min="14946" max="14946" width="10.83203125" customWidth="1"/>
    <col min="14948" max="14949" width="10.83203125" customWidth="1"/>
    <col min="14952" max="14954" width="10.83203125" customWidth="1"/>
    <col min="14959" max="14960" width="10.83203125" customWidth="1"/>
    <col min="14965" max="14965" width="10.83203125" customWidth="1"/>
    <col min="14967" max="14968" width="10.83203125" customWidth="1"/>
    <col min="14971" max="14971" width="10.83203125" customWidth="1"/>
    <col min="14973" max="14973" width="10.83203125" customWidth="1"/>
    <col min="14976" max="14976" width="10.83203125" customWidth="1"/>
    <col min="14978" max="14978" width="10.83203125" customWidth="1"/>
    <col min="14980" max="14981" width="10.83203125" customWidth="1"/>
    <col min="14984" max="14984" width="10.83203125" customWidth="1"/>
    <col min="14986" max="14987" width="10.83203125" customWidth="1"/>
    <col min="14992" max="14993" width="10.83203125" customWidth="1"/>
    <col min="14999" max="15001" width="10.83203125" customWidth="1"/>
    <col min="15003" max="15003" width="10.83203125" customWidth="1"/>
    <col min="15005" max="15008" width="10.83203125" customWidth="1"/>
    <col min="15010" max="15011" width="10.83203125" customWidth="1"/>
    <col min="15013" max="15016" width="10.83203125" customWidth="1"/>
    <col min="15018" max="15019" width="10.83203125" customWidth="1"/>
    <col min="15021" max="15026" width="10.83203125" customWidth="1"/>
    <col min="15031" max="15034" width="10.83203125" customWidth="1"/>
    <col min="15036" max="15037" width="10.83203125" customWidth="1"/>
    <col min="15040" max="15040" width="10.83203125" customWidth="1"/>
    <col min="15042" max="15043" width="10.83203125" customWidth="1"/>
    <col min="15045" max="15045" width="10.83203125" customWidth="1"/>
    <col min="15048" max="15048" width="10.83203125" customWidth="1"/>
    <col min="15051" max="15053" width="10.83203125" customWidth="1"/>
    <col min="15056" max="15058" width="10.83203125" customWidth="1"/>
    <col min="15060" max="15060" width="10.83203125" customWidth="1"/>
    <col min="15064" max="15065" width="10.83203125" customWidth="1"/>
    <col min="15071" max="15073" width="10.83203125" customWidth="1"/>
    <col min="15075" max="15075" width="10.83203125" customWidth="1"/>
    <col min="15077" max="15080" width="10.83203125" customWidth="1"/>
    <col min="15082" max="15083" width="10.83203125" customWidth="1"/>
    <col min="15085" max="15088" width="10.83203125" customWidth="1"/>
    <col min="15090" max="15091" width="10.83203125" customWidth="1"/>
    <col min="15093" max="15096" width="10.83203125" customWidth="1"/>
    <col min="15098" max="15099" width="10.83203125" customWidth="1"/>
    <col min="15101" max="15106" width="10.83203125" customWidth="1"/>
    <col min="15111" max="15112" width="10.83203125" customWidth="1"/>
    <col min="15115" max="15115" width="10.83203125" customWidth="1"/>
    <col min="15117" max="15117" width="10.83203125" customWidth="1"/>
    <col min="15120" max="15120" width="10.83203125" customWidth="1"/>
    <col min="15122" max="15122" width="10.83203125" customWidth="1"/>
    <col min="15124" max="15125" width="10.83203125" customWidth="1"/>
    <col min="15128" max="15128" width="10.83203125" customWidth="1"/>
    <col min="15130" max="15131" width="10.83203125" customWidth="1"/>
    <col min="15136" max="15137" width="10.83203125" customWidth="1"/>
    <col min="15143" max="15144" width="10.83203125" customWidth="1"/>
    <col min="15147" max="15149" width="10.83203125" customWidth="1"/>
    <col min="15152" max="15152" width="10.83203125" customWidth="1"/>
    <col min="15157" max="15157" width="10.83203125" customWidth="1"/>
    <col min="15160" max="15160" width="10.83203125" customWidth="1"/>
    <col min="15162" max="15162" width="10.83203125" customWidth="1"/>
    <col min="15165" max="15165" width="10.83203125" customWidth="1"/>
    <col min="15168" max="15169" width="10.83203125" customWidth="1"/>
    <col min="15173" max="15173" width="10.83203125" customWidth="1"/>
    <col min="15175" max="15176" width="10.83203125" customWidth="1"/>
    <col min="15178" max="15181" width="10.83203125" customWidth="1"/>
    <col min="15184" max="15188" width="10.83203125" customWidth="1"/>
    <col min="15192" max="15196" width="10.83203125" customWidth="1"/>
    <col min="15200" max="15202" width="10.83203125" customWidth="1"/>
    <col min="15205" max="15205" width="10.83203125" customWidth="1"/>
    <col min="15208" max="15208" width="10.83203125" customWidth="1"/>
    <col min="15210" max="15210" width="10.83203125" customWidth="1"/>
    <col min="15212" max="15213" width="10.83203125" customWidth="1"/>
    <col min="15216" max="15217" width="10.83203125" customWidth="1"/>
    <col min="15221" max="15221" width="10.83203125" customWidth="1"/>
    <col min="15223" max="15228" width="10.83203125" customWidth="1"/>
    <col min="15232" max="15233" width="10.83203125" customWidth="1"/>
    <col min="15235" max="15236" width="10.83203125" customWidth="1"/>
    <col min="15240" max="15240" width="10.83203125" customWidth="1"/>
    <col min="15242" max="15243" width="10.83203125" customWidth="1"/>
    <col min="15245" max="15245" width="10.83203125" customWidth="1"/>
    <col min="15248" max="15249" width="10.83203125" customWidth="1"/>
    <col min="15253" max="15253" width="10.83203125" customWidth="1"/>
    <col min="15256" max="15258" width="10.83203125" customWidth="1"/>
    <col min="15260" max="15260" width="10.83203125" customWidth="1"/>
    <col min="15264" max="15265" width="10.83203125" customWidth="1"/>
    <col min="15269" max="15269" width="10.83203125" customWidth="1"/>
    <col min="15271" max="15274" width="10.83203125" customWidth="1"/>
    <col min="15276" max="15276" width="10.83203125" customWidth="1"/>
    <col min="15280" max="15280" width="10.83203125" customWidth="1"/>
    <col min="15282" max="15283" width="10.83203125" customWidth="1"/>
    <col min="15285" max="15285" width="10.83203125" customWidth="1"/>
    <col min="15288" max="15288" width="10.83203125" customWidth="1"/>
    <col min="15291" max="15293" width="10.83203125" customWidth="1"/>
    <col min="15296" max="15296" width="10.83203125" customWidth="1"/>
    <col min="15299" max="15299" width="10.83203125" customWidth="1"/>
    <col min="15301" max="15301" width="10.83203125" customWidth="1"/>
    <col min="15304" max="15304" width="10.83203125" customWidth="1"/>
    <col min="15306" max="15306" width="10.83203125" customWidth="1"/>
    <col min="15308" max="15309" width="10.83203125" customWidth="1"/>
    <col min="15312" max="15314" width="10.83203125" customWidth="1"/>
    <col min="15316" max="15316" width="10.83203125" customWidth="1"/>
    <col min="15320" max="15321" width="10.83203125" customWidth="1"/>
    <col min="15325" max="15325" width="10.83203125" customWidth="1"/>
    <col min="15327" max="15328" width="10.83203125" customWidth="1"/>
    <col min="15331" max="15333" width="10.83203125" customWidth="1"/>
    <col min="15336" max="15337" width="10.83203125" customWidth="1"/>
    <col min="15339" max="15340" width="10.83203125" customWidth="1"/>
    <col min="15344" max="15344" width="10.83203125" customWidth="1"/>
    <col min="15346" max="15346" width="10.83203125" customWidth="1"/>
    <col min="15348" max="15349" width="10.83203125" customWidth="1"/>
    <col min="15352" max="15352" width="10.83203125" customWidth="1"/>
    <col min="15354" max="15357" width="10.83203125" customWidth="1"/>
    <col min="15360" max="15362" width="10.83203125" customWidth="1"/>
    <col min="15364" max="15364" width="10.83203125" customWidth="1"/>
    <col min="15368" max="15368" width="10.83203125" customWidth="1"/>
    <col min="15373" max="15373" width="10.83203125" customWidth="1"/>
    <col min="15376" max="15377" width="10.83203125" customWidth="1"/>
    <col min="15379" max="15380" width="10.83203125" customWidth="1"/>
    <col min="15384" max="15386" width="10.83203125" customWidth="1"/>
    <col min="15391" max="15392" width="10.83203125" customWidth="1"/>
    <col min="15397" max="15397" width="10.83203125" customWidth="1"/>
    <col min="15399" max="15400" width="10.83203125" customWidth="1"/>
    <col min="15403" max="15403" width="10.83203125" customWidth="1"/>
    <col min="15405" max="15405" width="10.83203125" customWidth="1"/>
    <col min="15408" max="15408" width="10.83203125" customWidth="1"/>
    <col min="15410" max="15410" width="10.83203125" customWidth="1"/>
    <col min="15412" max="15413" width="10.83203125" customWidth="1"/>
    <col min="15416" max="15416" width="10.83203125" customWidth="1"/>
    <col min="15418" max="15419" width="10.83203125" customWidth="1"/>
    <col min="15424" max="15425" width="10.83203125" customWidth="1"/>
    <col min="15431" max="15433" width="10.83203125" customWidth="1"/>
    <col min="15435" max="15435" width="10.83203125" customWidth="1"/>
    <col min="15437" max="15440" width="10.83203125" customWidth="1"/>
    <col min="15442" max="15443" width="10.83203125" customWidth="1"/>
    <col min="15445" max="15448" width="10.83203125" customWidth="1"/>
    <col min="15450" max="15451" width="10.83203125" customWidth="1"/>
    <col min="15453" max="15456" width="10.83203125" customWidth="1"/>
    <col min="15458" max="15459" width="10.83203125" customWidth="1"/>
    <col min="15461" max="15466" width="10.83203125" customWidth="1"/>
    <col min="15471" max="15472" width="10.83203125" customWidth="1"/>
    <col min="15475" max="15476" width="10.83203125" customWidth="1"/>
    <col min="15480" max="15482" width="10.83203125" customWidth="1"/>
    <col min="15484" max="15484" width="10.83203125" customWidth="1"/>
    <col min="15488" max="15489" width="10.83203125" customWidth="1"/>
    <col min="15491" max="15492" width="10.83203125" customWidth="1"/>
    <col min="15496" max="15496" width="10.83203125" customWidth="1"/>
    <col min="15498" max="15499" width="10.83203125" customWidth="1"/>
    <col min="15501" max="15501" width="10.83203125" customWidth="1"/>
    <col min="15504" max="15505" width="10.83203125" customWidth="1"/>
    <col min="15509" max="15509" width="10.83203125" customWidth="1"/>
    <col min="15512" max="15512" width="10.83203125" customWidth="1"/>
    <col min="15516" max="15517" width="10.83203125" customWidth="1"/>
    <col min="15520" max="15521" width="10.83203125" customWidth="1"/>
    <col min="15527" max="15528" width="10.83203125" customWidth="1"/>
    <col min="15531" max="15533" width="10.83203125" customWidth="1"/>
    <col min="15536" max="15536" width="10.83203125" customWidth="1"/>
    <col min="15541" max="15541" width="10.83203125" customWidth="1"/>
    <col min="15544" max="15544" width="10.83203125" customWidth="1"/>
    <col min="15546" max="15546" width="10.83203125" customWidth="1"/>
    <col min="15549" max="15549" width="10.83203125" customWidth="1"/>
    <col min="15552" max="15553" width="10.83203125" customWidth="1"/>
    <col min="15557" max="15557" width="10.83203125" customWidth="1"/>
    <col min="15559" max="15560" width="10.83203125" customWidth="1"/>
    <col min="15562" max="15565" width="10.83203125" customWidth="1"/>
    <col min="15568" max="15572" width="10.83203125" customWidth="1"/>
    <col min="15576" max="15580" width="10.83203125" customWidth="1"/>
    <col min="15584" max="15586" width="10.83203125" customWidth="1"/>
    <col min="15589" max="15589" width="10.83203125" customWidth="1"/>
    <col min="15592" max="15592" width="10.83203125" customWidth="1"/>
    <col min="15594" max="15594" width="10.83203125" customWidth="1"/>
    <col min="15596" max="15597" width="10.83203125" customWidth="1"/>
    <col min="15600" max="15601" width="10.83203125" customWidth="1"/>
    <col min="15605" max="15605" width="10.83203125" customWidth="1"/>
    <col min="15607" max="15609" width="10.83203125" customWidth="1"/>
    <col min="15611" max="15611" width="10.83203125" customWidth="1"/>
    <col min="15613" max="15613" width="10.83203125" customWidth="1"/>
    <col min="15616" max="15616" width="10.83203125" customWidth="1"/>
    <col min="15621" max="15621" width="10.83203125" customWidth="1"/>
    <col min="15624" max="15625" width="10.83203125" customWidth="1"/>
    <col min="15627" max="15629" width="10.83203125" customWidth="1"/>
    <col min="15632" max="15634" width="10.83203125" customWidth="1"/>
    <col min="15636" max="15636" width="10.83203125" customWidth="1"/>
    <col min="15640" max="15640" width="10.83203125" customWidth="1"/>
    <col min="15642" max="15643" width="10.83203125" customWidth="1"/>
    <col min="15645" max="15645" width="10.83203125" customWidth="1"/>
    <col min="15648" max="15648" width="10.83203125" customWidth="1"/>
    <col min="15651" max="15653" width="10.83203125" customWidth="1"/>
    <col min="15656" max="15656" width="10.83203125" customWidth="1"/>
    <col min="15659" max="15659" width="10.83203125" customWidth="1"/>
    <col min="15661" max="15661" width="10.83203125" customWidth="1"/>
    <col min="15664" max="15664" width="10.83203125" customWidth="1"/>
    <col min="15666" max="15666" width="10.83203125" customWidth="1"/>
    <col min="15668" max="15669" width="10.83203125" customWidth="1"/>
    <col min="15672" max="15674" width="10.83203125" customWidth="1"/>
    <col min="15676" max="15676" width="10.83203125" customWidth="1"/>
    <col min="15680" max="15682" width="10.83203125" customWidth="1"/>
    <col min="15687" max="15688" width="10.83203125" customWidth="1"/>
    <col min="15693" max="15693" width="10.83203125" customWidth="1"/>
    <col min="15695" max="15696" width="10.83203125" customWidth="1"/>
    <col min="15699" max="15700" width="10.83203125" customWidth="1"/>
    <col min="15704" max="15706" width="10.83203125" customWidth="1"/>
    <col min="15708" max="15708" width="10.83203125" customWidth="1"/>
    <col min="15712" max="15713" width="10.83203125" customWidth="1"/>
    <col min="15715" max="15716" width="10.83203125" customWidth="1"/>
    <col min="15720" max="15720" width="10.83203125" customWidth="1"/>
    <col min="15722" max="15723" width="10.83203125" customWidth="1"/>
    <col min="15725" max="15725" width="10.83203125" customWidth="1"/>
    <col min="15728" max="15729" width="10.83203125" customWidth="1"/>
    <col min="15733" max="15733" width="10.83203125" customWidth="1"/>
    <col min="15736" max="15736" width="10.83203125" customWidth="1"/>
    <col min="15740" max="15741" width="10.83203125" customWidth="1"/>
    <col min="15744" max="15745" width="10.83203125" customWidth="1"/>
    <col min="15751" max="15753" width="10.83203125" customWidth="1"/>
    <col min="15755" max="15755" width="10.83203125" customWidth="1"/>
    <col min="15757" max="15760" width="10.83203125" customWidth="1"/>
    <col min="15762" max="15763" width="10.83203125" customWidth="1"/>
    <col min="15765" max="15768" width="10.83203125" customWidth="1"/>
    <col min="15770" max="15771" width="10.83203125" customWidth="1"/>
    <col min="15773" max="15776" width="10.83203125" customWidth="1"/>
    <col min="15778" max="15779" width="10.83203125" customWidth="1"/>
    <col min="15781" max="15786" width="10.83203125" customWidth="1"/>
    <col min="15791" max="15792" width="10.83203125" customWidth="1"/>
    <col min="15795" max="15795" width="10.83203125" customWidth="1"/>
    <col min="15797" max="15797" width="10.83203125" customWidth="1"/>
    <col min="15800" max="15800" width="10.83203125" customWidth="1"/>
    <col min="15802" max="15802" width="10.83203125" customWidth="1"/>
    <col min="15804" max="15805" width="10.83203125" customWidth="1"/>
    <col min="15808" max="15808" width="10.83203125" customWidth="1"/>
    <col min="15810" max="15811" width="10.83203125" customWidth="1"/>
    <col min="15816" max="15817" width="10.83203125" customWidth="1"/>
    <col min="15823" max="15824" width="10.83203125" customWidth="1"/>
    <col min="15827" max="15829" width="10.83203125" customWidth="1"/>
    <col min="15832" max="15832" width="10.83203125" customWidth="1"/>
    <col min="15837" max="15837" width="10.83203125" customWidth="1"/>
    <col min="15840" max="15840" width="10.83203125" customWidth="1"/>
    <col min="15842" max="15842" width="10.83203125" customWidth="1"/>
    <col min="15845" max="15845" width="10.83203125" customWidth="1"/>
    <col min="15848" max="15849" width="10.83203125" customWidth="1"/>
    <col min="15853" max="15853" width="10.83203125" customWidth="1"/>
    <col min="15855" max="15856" width="10.83203125" customWidth="1"/>
    <col min="15858" max="15861" width="10.83203125" customWidth="1"/>
    <col min="15864" max="15868" width="10.83203125" customWidth="1"/>
    <col min="15872" max="15876" width="10.83203125" customWidth="1"/>
    <col min="15880" max="15882" width="10.83203125" customWidth="1"/>
    <col min="15885" max="15885" width="10.83203125" customWidth="1"/>
    <col min="15888" max="15888" width="10.83203125" customWidth="1"/>
    <col min="15890" max="15890" width="10.83203125" customWidth="1"/>
    <col min="15892" max="15893" width="10.83203125" customWidth="1"/>
    <col min="15896" max="15897" width="10.83203125" customWidth="1"/>
    <col min="15901" max="15901" width="10.83203125" customWidth="1"/>
    <col min="15903" max="15908" width="10.83203125" customWidth="1"/>
    <col min="15912" max="15913" width="10.83203125" customWidth="1"/>
    <col min="15915" max="15916" width="10.83203125" customWidth="1"/>
    <col min="15920" max="15920" width="10.83203125" customWidth="1"/>
    <col min="15922" max="15923" width="10.83203125" customWidth="1"/>
    <col min="15925" max="15925" width="10.83203125" customWidth="1"/>
    <col min="15928" max="15929" width="10.83203125" customWidth="1"/>
    <col min="15933" max="15933" width="10.83203125" customWidth="1"/>
    <col min="15936" max="15938" width="10.83203125" customWidth="1"/>
    <col min="15940" max="15940" width="10.83203125" customWidth="1"/>
    <col min="15944" max="15945" width="10.83203125" customWidth="1"/>
    <col min="15949" max="15949" width="10.83203125" customWidth="1"/>
    <col min="15951" max="15954" width="10.83203125" customWidth="1"/>
    <col min="15956" max="15956" width="10.83203125" customWidth="1"/>
    <col min="15960" max="15960" width="10.83203125" customWidth="1"/>
    <col min="15962" max="15963" width="10.83203125" customWidth="1"/>
    <col min="15965" max="15965" width="10.83203125" customWidth="1"/>
    <col min="15968" max="15968" width="10.83203125" customWidth="1"/>
    <col min="15971" max="15973" width="10.83203125" customWidth="1"/>
    <col min="15976" max="15976" width="10.83203125" customWidth="1"/>
    <col min="15979" max="15979" width="10.83203125" customWidth="1"/>
    <col min="15981" max="15981" width="10.83203125" customWidth="1"/>
    <col min="15984" max="15984" width="10.83203125" customWidth="1"/>
    <col min="15986" max="15986" width="10.83203125" customWidth="1"/>
    <col min="15988" max="15989" width="10.83203125" customWidth="1"/>
    <col min="15992" max="15994" width="10.83203125" customWidth="1"/>
    <col min="15996" max="15996" width="10.83203125" customWidth="1"/>
    <col min="16000" max="16001" width="10.83203125" customWidth="1"/>
    <col min="16005" max="16005" width="10.83203125" customWidth="1"/>
    <col min="16007" max="16008" width="10.83203125" customWidth="1"/>
    <col min="16010" max="16011" width="10.83203125" customWidth="1"/>
    <col min="16013" max="16013" width="10.83203125" customWidth="1"/>
    <col min="16016" max="16018" width="10.83203125" customWidth="1"/>
    <col min="16020" max="16020" width="10.83203125" customWidth="1"/>
    <col min="16024" max="16024" width="10.83203125" customWidth="1"/>
    <col min="16026" max="16026" width="10.83203125" customWidth="1"/>
    <col min="16028" max="16029" width="10.83203125" customWidth="1"/>
    <col min="16032" max="16032" width="10.83203125" customWidth="1"/>
    <col min="16034" max="16034" width="10.83203125" customWidth="1"/>
    <col min="16037" max="16037" width="10.83203125" customWidth="1"/>
    <col min="16040" max="16040" width="10.83203125" customWidth="1"/>
    <col min="16042" max="16046" width="10.83203125" customWidth="1"/>
    <col min="16048" max="16049" width="10.83203125" customWidth="1"/>
    <col min="16051" max="16052" width="10.83203125" customWidth="1"/>
    <col min="16056" max="16057" width="10.83203125" customWidth="1"/>
    <col min="16059" max="16060" width="10.83203125" customWidth="1"/>
    <col min="16064" max="16064" width="10.83203125" customWidth="1"/>
    <col min="16066" max="16069" width="10.83203125" customWidth="1"/>
    <col min="16072" max="16072" width="10.83203125" customWidth="1"/>
    <col min="16074" max="16075" width="10.83203125" customWidth="1"/>
    <col min="16080" max="16082" width="10.83203125" customWidth="1"/>
    <col min="16087" max="16088" width="10.83203125" customWidth="1"/>
    <col min="16093" max="16093" width="10.83203125" customWidth="1"/>
    <col min="16095" max="16096" width="10.83203125" customWidth="1"/>
    <col min="16099" max="16099" width="10.83203125" customWidth="1"/>
    <col min="16101" max="16101" width="10.83203125" customWidth="1"/>
    <col min="16104" max="16104" width="10.83203125" customWidth="1"/>
    <col min="16106" max="16106" width="10.83203125" customWidth="1"/>
    <col min="16108" max="16109" width="10.83203125" customWidth="1"/>
    <col min="16112" max="16112" width="10.83203125" customWidth="1"/>
    <col min="16114" max="16115" width="10.83203125" customWidth="1"/>
    <col min="16120" max="16121" width="10.83203125" customWidth="1"/>
    <col min="16127" max="16129" width="10.83203125" customWidth="1"/>
    <col min="16131" max="16131" width="10.83203125" customWidth="1"/>
    <col min="16133" max="16136" width="10.83203125" customWidth="1"/>
    <col min="16138" max="16139" width="10.83203125" customWidth="1"/>
    <col min="16141" max="16144" width="10.83203125" customWidth="1"/>
    <col min="16146" max="16147" width="10.83203125" customWidth="1"/>
    <col min="16149" max="16152" width="10.83203125" customWidth="1"/>
    <col min="16154" max="16155" width="10.83203125" customWidth="1"/>
    <col min="16157" max="16162" width="10.83203125" customWidth="1"/>
    <col min="16167" max="16168" width="10.83203125" customWidth="1"/>
    <col min="16170" max="16173" width="10.83203125" customWidth="1"/>
    <col min="16176" max="16177" width="10.83203125" customWidth="1"/>
    <col min="16179" max="16180" width="10.83203125" customWidth="1"/>
    <col min="16184" max="16185" width="10.83203125" customWidth="1"/>
    <col min="16187" max="16188" width="10.83203125" customWidth="1"/>
    <col min="16192" max="16192" width="10.83203125" customWidth="1"/>
    <col min="16194" max="16197" width="10.83203125" customWidth="1"/>
    <col min="16200" max="16200" width="10.83203125" customWidth="1"/>
    <col min="16202" max="16203" width="10.83203125" customWidth="1"/>
    <col min="16208" max="16209" width="10.83203125" customWidth="1"/>
    <col min="16215" max="16217" width="10.83203125" customWidth="1"/>
    <col min="16219" max="16219" width="10.83203125" customWidth="1"/>
    <col min="16221" max="16224" width="10.83203125" customWidth="1"/>
    <col min="16226" max="16227" width="10.83203125" customWidth="1"/>
    <col min="16229" max="16232" width="10.83203125" customWidth="1"/>
    <col min="16234" max="16235" width="10.83203125" customWidth="1"/>
    <col min="16237" max="16240" width="10.83203125" customWidth="1"/>
    <col min="16242" max="16243" width="10.83203125" customWidth="1"/>
    <col min="16245" max="16248" width="10.83203125" customWidth="1"/>
    <col min="16250" max="16251" width="10.83203125" customWidth="1"/>
    <col min="16253" max="16258" width="10.83203125" customWidth="1"/>
    <col min="16263" max="16266" width="10.83203125" customWidth="1"/>
    <col min="16268" max="16269" width="10.83203125" customWidth="1"/>
    <col min="16272" max="16272" width="10.83203125" customWidth="1"/>
    <col min="16274" max="16275" width="10.83203125" customWidth="1"/>
    <col min="16277" max="16277" width="10.83203125" customWidth="1"/>
    <col min="16280" max="16280" width="10.83203125" customWidth="1"/>
    <col min="16283" max="16285" width="10.83203125" customWidth="1"/>
    <col min="16288" max="16290" width="10.83203125" customWidth="1"/>
    <col min="16292" max="16292" width="10.83203125" customWidth="1"/>
    <col min="16296" max="16297" width="10.83203125" customWidth="1"/>
    <col min="16303" max="16305" width="10.83203125" customWidth="1"/>
    <col min="16307" max="16307" width="10.83203125" customWidth="1"/>
    <col min="16309" max="16312" width="10.83203125" customWidth="1"/>
    <col min="16314" max="16315" width="10.83203125" customWidth="1"/>
    <col min="16317" max="16320" width="10.83203125" customWidth="1"/>
    <col min="16322" max="16323" width="10.83203125" customWidth="1"/>
    <col min="16325" max="16328" width="10.83203125" customWidth="1"/>
    <col min="16330" max="16331" width="10.83203125" customWidth="1"/>
    <col min="16333" max="16336" width="10.83203125" customWidth="1"/>
    <col min="16338" max="16339" width="10.83203125" customWidth="1"/>
    <col min="16341" max="16344" width="10.83203125" customWidth="1"/>
    <col min="16346" max="16347" width="10.83203125" customWidth="1"/>
    <col min="16349" max="16354" width="10.83203125" customWidth="1"/>
    <col min="16359" max="16360" width="10.83203125" customWidth="1"/>
    <col min="16363" max="16363" width="10.83203125" customWidth="1"/>
    <col min="16365" max="16365" width="10.83203125" customWidth="1"/>
    <col min="16368" max="16368" width="10.83203125" customWidth="1"/>
    <col min="16370" max="16370" width="10.83203125" customWidth="1"/>
    <col min="16372" max="16373" width="10.83203125" customWidth="1"/>
    <col min="16376" max="16376" width="10.83203125" customWidth="1"/>
    <col min="16378" max="16379" width="10.83203125" customWidth="1"/>
    <col min="16384" max="16384" width="10.83203125" customWidth="1"/>
  </cols>
  <sheetData>
    <row r="1" spans="1:9" s="59" customFormat="1">
      <c r="A1" s="59" t="s">
        <v>248</v>
      </c>
      <c r="B1" s="59" t="s">
        <v>0</v>
      </c>
      <c r="C1" s="59" t="s">
        <v>1556</v>
      </c>
      <c r="D1" s="59" t="s">
        <v>1557</v>
      </c>
      <c r="E1" s="59" t="s">
        <v>1558</v>
      </c>
      <c r="F1" s="59" t="s">
        <v>1559</v>
      </c>
      <c r="G1" s="59" t="s">
        <v>1560</v>
      </c>
      <c r="H1" s="59" t="s">
        <v>1561</v>
      </c>
      <c r="I1" s="59" t="s">
        <v>1562</v>
      </c>
    </row>
    <row r="2" spans="1:9" s="60" customFormat="1" ht="22" customHeight="1">
      <c r="A2" s="60" t="s">
        <v>257</v>
      </c>
      <c r="B2" s="60" t="s">
        <v>7</v>
      </c>
      <c r="C2" s="60">
        <v>1</v>
      </c>
      <c r="D2" s="60" t="s">
        <v>1563</v>
      </c>
      <c r="F2" s="60">
        <v>3</v>
      </c>
      <c r="G2" s="60" t="s">
        <v>1564</v>
      </c>
      <c r="H2" s="61" t="s">
        <v>1666</v>
      </c>
      <c r="I2" s="61" t="s">
        <v>1565</v>
      </c>
    </row>
    <row r="3" spans="1:9" s="62" customFormat="1" ht="22" customHeight="1">
      <c r="A3" s="62" t="s">
        <v>714</v>
      </c>
      <c r="B3" s="62" t="s">
        <v>7</v>
      </c>
      <c r="C3" s="62">
        <v>2</v>
      </c>
      <c r="D3" s="62" t="s">
        <v>1566</v>
      </c>
      <c r="F3" s="62">
        <v>3</v>
      </c>
      <c r="G3" s="62" t="s">
        <v>1567</v>
      </c>
      <c r="H3" s="63" t="s">
        <v>1667</v>
      </c>
      <c r="I3" s="64" t="s">
        <v>1668</v>
      </c>
    </row>
    <row r="4" spans="1:9" s="65" customFormat="1" ht="22" customHeight="1">
      <c r="A4" s="65" t="s">
        <v>1212</v>
      </c>
      <c r="B4" s="65" t="s">
        <v>7</v>
      </c>
      <c r="C4" s="65">
        <v>3</v>
      </c>
      <c r="D4" s="65" t="s">
        <v>1680</v>
      </c>
      <c r="F4" s="65">
        <v>3</v>
      </c>
      <c r="G4" s="65" t="s">
        <v>1569</v>
      </c>
      <c r="H4" s="66" t="s">
        <v>1669</v>
      </c>
      <c r="I4" s="67" t="s">
        <v>1684</v>
      </c>
    </row>
    <row r="5" spans="1:9" s="68" customFormat="1" ht="22" customHeight="1">
      <c r="A5" s="68" t="s">
        <v>1381</v>
      </c>
      <c r="B5" s="68" t="s">
        <v>7</v>
      </c>
      <c r="C5" s="68">
        <v>4</v>
      </c>
      <c r="D5" s="68" t="s">
        <v>1671</v>
      </c>
      <c r="F5" s="68">
        <v>3</v>
      </c>
      <c r="G5" s="68" t="s">
        <v>1571</v>
      </c>
      <c r="H5" s="69">
        <v>666699</v>
      </c>
      <c r="I5" s="69" t="s">
        <v>1565</v>
      </c>
    </row>
    <row r="6" spans="1:9" s="70" customFormat="1" ht="22" customHeight="1">
      <c r="A6" s="70" t="s">
        <v>1398</v>
      </c>
      <c r="B6" s="70" t="s">
        <v>7</v>
      </c>
      <c r="C6" s="70">
        <v>5</v>
      </c>
      <c r="D6" s="70" t="s">
        <v>1681</v>
      </c>
      <c r="F6" s="70">
        <v>3</v>
      </c>
      <c r="G6" s="70" t="s">
        <v>1573</v>
      </c>
      <c r="H6" s="71" t="s">
        <v>1668</v>
      </c>
      <c r="I6" s="71">
        <v>333333</v>
      </c>
    </row>
    <row r="7" spans="1:9" s="72" customFormat="1" ht="22" customHeight="1">
      <c r="A7" s="72" t="s">
        <v>1456</v>
      </c>
      <c r="B7" s="72" t="s">
        <v>7</v>
      </c>
      <c r="C7" s="72">
        <v>6</v>
      </c>
      <c r="D7" s="72" t="s">
        <v>1458</v>
      </c>
      <c r="F7" s="72">
        <v>3</v>
      </c>
      <c r="G7" s="72" t="s">
        <v>1575</v>
      </c>
      <c r="H7" s="73" t="s">
        <v>1670</v>
      </c>
      <c r="I7" s="74" t="s">
        <v>1565</v>
      </c>
    </row>
    <row r="8" spans="1:9" s="75" customFormat="1" ht="22" customHeight="1">
      <c r="A8" s="75" t="s">
        <v>1480</v>
      </c>
      <c r="B8" s="75" t="s">
        <v>7</v>
      </c>
      <c r="C8" s="75">
        <v>7</v>
      </c>
      <c r="D8" s="75" t="s">
        <v>1482</v>
      </c>
      <c r="F8" s="75">
        <v>3</v>
      </c>
      <c r="G8" s="75" t="s">
        <v>1577</v>
      </c>
      <c r="H8" s="76" t="s">
        <v>1683</v>
      </c>
      <c r="I8" s="77" t="s">
        <v>1684</v>
      </c>
    </row>
    <row r="9" spans="1:9" s="78" customFormat="1" ht="22" customHeight="1">
      <c r="A9" s="78" t="s">
        <v>1495</v>
      </c>
      <c r="B9" s="78" t="s">
        <v>7</v>
      </c>
      <c r="C9" s="78">
        <v>8</v>
      </c>
      <c r="D9" s="78" t="s">
        <v>1579</v>
      </c>
      <c r="F9" s="78">
        <v>3</v>
      </c>
      <c r="G9" s="78" t="s">
        <v>1580</v>
      </c>
      <c r="H9" s="79" t="s">
        <v>1687</v>
      </c>
      <c r="I9" s="79" t="s">
        <v>1688</v>
      </c>
    </row>
    <row r="10" spans="1:9" s="80" customFormat="1" ht="22" customHeight="1">
      <c r="A10" s="80" t="s">
        <v>1672</v>
      </c>
      <c r="B10" s="80" t="s">
        <v>7</v>
      </c>
      <c r="C10" s="80">
        <v>10</v>
      </c>
      <c r="D10" s="80" t="s">
        <v>1673</v>
      </c>
      <c r="F10" s="80">
        <v>3</v>
      </c>
      <c r="H10" s="81" t="s">
        <v>1685</v>
      </c>
      <c r="I10" s="81" t="s">
        <v>1565</v>
      </c>
    </row>
    <row r="11" spans="1:9" s="82" customFormat="1" ht="22" customHeight="1">
      <c r="A11" s="82" t="s">
        <v>536</v>
      </c>
      <c r="B11" s="82" t="s">
        <v>7</v>
      </c>
      <c r="C11" s="82">
        <v>11</v>
      </c>
      <c r="D11" s="82" t="s">
        <v>1584</v>
      </c>
      <c r="F11" s="82">
        <v>3</v>
      </c>
      <c r="G11" s="82" t="s">
        <v>1585</v>
      </c>
      <c r="H11" s="83" t="s">
        <v>1686</v>
      </c>
      <c r="I11" s="83" t="s">
        <v>1565</v>
      </c>
    </row>
    <row r="12" spans="1:9" s="84" customFormat="1" ht="22" customHeight="1">
      <c r="A12" s="84" t="s">
        <v>591</v>
      </c>
      <c r="B12" s="84" t="s">
        <v>7</v>
      </c>
      <c r="C12" s="84">
        <v>13</v>
      </c>
      <c r="D12" s="84" t="s">
        <v>1589</v>
      </c>
      <c r="F12" s="84">
        <v>3</v>
      </c>
      <c r="G12" s="84" t="s">
        <v>1590</v>
      </c>
      <c r="H12" s="85">
        <v>333333</v>
      </c>
      <c r="I12" s="85" t="s">
        <v>1668</v>
      </c>
    </row>
    <row r="13" spans="1:9" s="86" customFormat="1" ht="22" customHeight="1">
      <c r="A13" s="86" t="s">
        <v>1674</v>
      </c>
      <c r="B13" s="86" t="s">
        <v>7</v>
      </c>
      <c r="C13" s="86">
        <v>14</v>
      </c>
      <c r="D13" s="86" t="s">
        <v>1675</v>
      </c>
      <c r="F13" s="86">
        <v>3</v>
      </c>
      <c r="H13" s="87" t="s">
        <v>1691</v>
      </c>
      <c r="I13" s="88" t="s">
        <v>1565</v>
      </c>
    </row>
    <row r="14" spans="1:9" s="89" customFormat="1" ht="22" customHeight="1">
      <c r="A14" s="89" t="s">
        <v>637</v>
      </c>
      <c r="B14" s="89" t="s">
        <v>7</v>
      </c>
      <c r="C14" s="89">
        <v>15</v>
      </c>
      <c r="D14" s="89" t="s">
        <v>1592</v>
      </c>
      <c r="F14" s="89">
        <v>3</v>
      </c>
      <c r="G14" s="89" t="s">
        <v>1593</v>
      </c>
      <c r="H14" s="90">
        <v>663366</v>
      </c>
      <c r="I14" s="90" t="s">
        <v>1565</v>
      </c>
    </row>
    <row r="15" spans="1:9" s="91" customFormat="1" ht="22" customHeight="1">
      <c r="A15" s="91" t="s">
        <v>666</v>
      </c>
      <c r="B15" s="91" t="s">
        <v>7</v>
      </c>
      <c r="C15" s="91">
        <v>16</v>
      </c>
      <c r="D15" s="91" t="s">
        <v>1676</v>
      </c>
      <c r="F15" s="91">
        <v>3</v>
      </c>
      <c r="G15" s="91" t="s">
        <v>1595</v>
      </c>
      <c r="H15" s="92">
        <v>809305</v>
      </c>
      <c r="I15" s="92" t="s">
        <v>1565</v>
      </c>
    </row>
    <row r="16" spans="1:9" s="93" customFormat="1" ht="22" customHeight="1">
      <c r="A16" s="93" t="s">
        <v>1677</v>
      </c>
      <c r="B16" s="93" t="s">
        <v>7</v>
      </c>
      <c r="C16" s="93">
        <v>17</v>
      </c>
      <c r="D16" s="93" t="s">
        <v>1696</v>
      </c>
      <c r="F16" s="93">
        <v>3</v>
      </c>
      <c r="H16" s="94" t="s">
        <v>1692</v>
      </c>
      <c r="I16" s="94" t="s">
        <v>1693</v>
      </c>
    </row>
    <row r="17" spans="1:9" s="95" customFormat="1" ht="22" customHeight="1">
      <c r="A17" s="95" t="s">
        <v>698</v>
      </c>
      <c r="B17" s="95" t="s">
        <v>7</v>
      </c>
      <c r="C17" s="95">
        <v>18</v>
      </c>
      <c r="D17" s="95" t="s">
        <v>1597</v>
      </c>
      <c r="F17" s="95">
        <v>3</v>
      </c>
      <c r="G17" s="95" t="s">
        <v>1598</v>
      </c>
      <c r="H17" s="96" t="s">
        <v>1689</v>
      </c>
      <c r="I17" s="96" t="s">
        <v>1690</v>
      </c>
    </row>
    <row r="18" spans="1:9" s="97" customFormat="1" ht="22" customHeight="1">
      <c r="A18" s="97" t="s">
        <v>1697</v>
      </c>
      <c r="B18" s="97" t="s">
        <v>7</v>
      </c>
      <c r="C18" s="97">
        <v>19</v>
      </c>
      <c r="D18" s="97" t="s">
        <v>1678</v>
      </c>
      <c r="F18" s="97">
        <v>3</v>
      </c>
      <c r="H18" s="98" t="s">
        <v>1565</v>
      </c>
      <c r="I18" s="98">
        <v>809305</v>
      </c>
    </row>
    <row r="19" spans="1:9" s="99" customFormat="1" ht="22" customHeight="1">
      <c r="A19" s="99" t="s">
        <v>867</v>
      </c>
      <c r="B19" s="99" t="s">
        <v>7</v>
      </c>
      <c r="C19" s="99">
        <v>20</v>
      </c>
      <c r="D19" s="99" t="s">
        <v>1600</v>
      </c>
      <c r="F19" s="99">
        <v>3</v>
      </c>
      <c r="G19" s="99" t="s">
        <v>1601</v>
      </c>
      <c r="H19" s="100" t="s">
        <v>1694</v>
      </c>
      <c r="I19" s="100" t="s">
        <v>1695</v>
      </c>
    </row>
    <row r="20" spans="1:9" s="101" customFormat="1" ht="22" customHeight="1">
      <c r="A20" s="101" t="s">
        <v>952</v>
      </c>
      <c r="B20" s="101" t="s">
        <v>7</v>
      </c>
      <c r="C20" s="101">
        <v>21</v>
      </c>
      <c r="D20" s="101" t="s">
        <v>1679</v>
      </c>
      <c r="F20" s="101">
        <v>3</v>
      </c>
      <c r="G20" s="101" t="s">
        <v>1604</v>
      </c>
      <c r="H20" s="102" t="s">
        <v>1605</v>
      </c>
      <c r="I20" s="102" t="s">
        <v>1565</v>
      </c>
    </row>
    <row r="21" spans="1:9" s="103" customFormat="1" ht="22" customHeight="1">
      <c r="A21" s="103" t="s">
        <v>1023</v>
      </c>
      <c r="B21" s="103" t="s">
        <v>7</v>
      </c>
      <c r="C21" s="103">
        <v>22</v>
      </c>
      <c r="D21" s="103" t="s">
        <v>1682</v>
      </c>
      <c r="F21" s="103">
        <v>3</v>
      </c>
      <c r="G21" s="103" t="s">
        <v>1607</v>
      </c>
      <c r="H21" s="104">
        <v>800080</v>
      </c>
      <c r="I21" s="104" t="s">
        <v>1565</v>
      </c>
    </row>
    <row r="22" spans="1:9" s="105" customFormat="1" ht="22" customHeight="1">
      <c r="A22" s="105" t="s">
        <v>1161</v>
      </c>
      <c r="B22" s="105" t="s">
        <v>7</v>
      </c>
      <c r="C22" s="105">
        <v>23</v>
      </c>
      <c r="D22" s="105" t="s">
        <v>98</v>
      </c>
      <c r="F22" s="105">
        <v>3</v>
      </c>
      <c r="G22" s="105" t="s">
        <v>1609</v>
      </c>
      <c r="H22" s="106" t="s">
        <v>1610</v>
      </c>
      <c r="I22" s="106" t="s">
        <v>1565</v>
      </c>
    </row>
    <row r="23" spans="1:9">
      <c r="H23" s="44"/>
      <c r="I23" s="44"/>
    </row>
    <row r="24" spans="1:9">
      <c r="A24" t="s">
        <v>1616</v>
      </c>
      <c r="B24" t="s">
        <v>1617</v>
      </c>
      <c r="C24" t="s">
        <v>1618</v>
      </c>
      <c r="D24" t="s">
        <v>1619</v>
      </c>
      <c r="F24">
        <v>3</v>
      </c>
      <c r="G24" t="s">
        <v>1620</v>
      </c>
      <c r="H24" s="44" t="s">
        <v>1621</v>
      </c>
      <c r="I24" s="44">
        <v>0</v>
      </c>
    </row>
    <row r="25" spans="1:9">
      <c r="A25" t="s">
        <v>1618</v>
      </c>
      <c r="B25" t="s">
        <v>1617</v>
      </c>
      <c r="C25" t="s">
        <v>1616</v>
      </c>
      <c r="D25" t="s">
        <v>1489</v>
      </c>
      <c r="F25">
        <v>3</v>
      </c>
      <c r="G25" t="s">
        <v>1620</v>
      </c>
      <c r="H25" s="44" t="s">
        <v>1622</v>
      </c>
      <c r="I25" s="44" t="s">
        <v>1565</v>
      </c>
    </row>
  </sheetData>
  <phoneticPr fontId="31" type="noConversion"/>
  <pageMargins left="0.75" right="0.75" top="1" bottom="1" header="0.5" footer="0.5"/>
  <pageSetup scale="66" orientation="landscape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F2" sqref="A2:F2"/>
    </sheetView>
  </sheetViews>
  <sheetFormatPr baseColWidth="10" defaultRowHeight="15" x14ac:dyDescent="0"/>
  <cols>
    <col min="1" max="1" width="22.83203125" bestFit="1" customWidth="1"/>
    <col min="2" max="2" width="23" bestFit="1" customWidth="1"/>
  </cols>
  <sheetData>
    <row r="1" spans="1:6">
      <c r="A1" t="s">
        <v>1648</v>
      </c>
      <c r="B1" t="s">
        <v>1649</v>
      </c>
      <c r="C1" t="s">
        <v>1650</v>
      </c>
      <c r="D1" t="s">
        <v>1651</v>
      </c>
      <c r="E1" t="s">
        <v>1663</v>
      </c>
      <c r="F1" t="s">
        <v>1652</v>
      </c>
    </row>
    <row r="2" spans="1:6">
      <c r="A2" s="40" t="s">
        <v>1665</v>
      </c>
      <c r="B2" s="40" t="s">
        <v>1664</v>
      </c>
      <c r="C2" t="s">
        <v>11</v>
      </c>
      <c r="D2">
        <v>20150101</v>
      </c>
      <c r="E2">
        <v>20150730</v>
      </c>
      <c r="F2">
        <v>20150126.100000001</v>
      </c>
    </row>
  </sheetData>
  <hyperlinks>
    <hyperlink ref="B2" r:id="rId1"/>
    <hyperlink ref="A2" r:id="rId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A3" sqref="A3:XFD3"/>
    </sheetView>
  </sheetViews>
  <sheetFormatPr baseColWidth="10" defaultColWidth="10.83203125" defaultRowHeight="15" customHeight="1" x14ac:dyDescent="0"/>
  <cols>
    <col min="2" max="2" width="46.1640625" customWidth="1"/>
    <col min="3" max="3" width="23.1640625" customWidth="1"/>
    <col min="4" max="4" width="17.1640625" customWidth="1"/>
    <col min="6" max="6" width="13.6640625" customWidth="1"/>
    <col min="7" max="7" width="39" customWidth="1"/>
    <col min="258" max="259" width="10.83203125" customWidth="1"/>
    <col min="261" max="261" width="10.83203125" customWidth="1"/>
    <col min="264" max="266" width="10.83203125" customWidth="1"/>
    <col min="268" max="268" width="10.83203125" customWidth="1"/>
    <col min="272" max="272" width="10.83203125" customWidth="1"/>
    <col min="274" max="274" width="10.83203125" customWidth="1"/>
    <col min="276" max="277" width="10.83203125" customWidth="1"/>
    <col min="280" max="280" width="10.83203125" customWidth="1"/>
    <col min="285" max="285" width="10.83203125" customWidth="1"/>
    <col min="287" max="289" width="10.83203125" customWidth="1"/>
    <col min="292" max="293" width="10.83203125" customWidth="1"/>
    <col min="296" max="296" width="10.83203125" customWidth="1"/>
    <col min="298" max="301" width="10.83203125" customWidth="1"/>
    <col min="304" max="305" width="10.83203125" customWidth="1"/>
    <col min="307" max="308" width="10.83203125" customWidth="1"/>
    <col min="312" max="312" width="10.83203125" customWidth="1"/>
    <col min="314" max="314" width="10.83203125" customWidth="1"/>
    <col min="316" max="317" width="10.83203125" customWidth="1"/>
    <col min="320" max="320" width="10.83203125" customWidth="1"/>
    <col min="322" max="322" width="10.83203125" customWidth="1"/>
    <col min="325" max="325" width="10.83203125" customWidth="1"/>
    <col min="327" max="328" width="10.83203125" customWidth="1"/>
    <col min="330" max="331" width="10.83203125" customWidth="1"/>
    <col min="333" max="333" width="10.83203125" customWidth="1"/>
    <col min="336" max="337" width="10.83203125" customWidth="1"/>
    <col min="341" max="341" width="10.83203125" customWidth="1"/>
    <col min="344" max="345" width="10.83203125" customWidth="1"/>
    <col min="348" max="349" width="10.83203125" customWidth="1"/>
    <col min="352" max="352" width="10.83203125" customWidth="1"/>
    <col min="357" max="357" width="10.83203125" customWidth="1"/>
    <col min="360" max="361" width="10.83203125" customWidth="1"/>
    <col min="365" max="365" width="10.83203125" customWidth="1"/>
    <col min="367" max="371" width="10.83203125" customWidth="1"/>
    <col min="373" max="373" width="10.83203125" customWidth="1"/>
    <col min="376" max="378" width="10.83203125" customWidth="1"/>
    <col min="380" max="380" width="10.83203125" customWidth="1"/>
    <col min="384" max="384" width="10.83203125" customWidth="1"/>
    <col min="386" max="386" width="10.83203125" customWidth="1"/>
    <col min="389" max="389" width="10.83203125" customWidth="1"/>
    <col min="392" max="394" width="10.83203125" customWidth="1"/>
    <col min="397" max="397" width="10.83203125" customWidth="1"/>
    <col min="400" max="401" width="10.83203125" customWidth="1"/>
    <col min="403" max="404" width="10.83203125" customWidth="1"/>
    <col min="408" max="408" width="10.83203125" customWidth="1"/>
    <col min="410" max="411" width="10.83203125" customWidth="1"/>
    <col min="413" max="413" width="10.83203125" customWidth="1"/>
    <col min="416" max="418" width="10.83203125" customWidth="1"/>
    <col min="420" max="420" width="10.83203125" customWidth="1"/>
    <col min="424" max="424" width="10.83203125" customWidth="1"/>
    <col min="426" max="427" width="10.83203125" customWidth="1"/>
    <col min="432" max="437" width="10.83203125" customWidth="1"/>
    <col min="439" max="443" width="10.83203125" customWidth="1"/>
    <col min="445" max="445" width="10.83203125" customWidth="1"/>
    <col min="447" max="448" width="10.83203125" customWidth="1"/>
    <col min="451" max="451" width="10.83203125" customWidth="1"/>
    <col min="453" max="453" width="10.83203125" customWidth="1"/>
    <col min="456" max="457" width="10.83203125" customWidth="1"/>
    <col min="459" max="460" width="10.83203125" customWidth="1"/>
    <col min="464" max="466" width="10.83203125" customWidth="1"/>
    <col min="468" max="468" width="10.83203125" customWidth="1"/>
    <col min="472" max="472" width="10.83203125" customWidth="1"/>
    <col min="474" max="475" width="10.83203125" customWidth="1"/>
    <col min="477" max="477" width="10.83203125" customWidth="1"/>
    <col min="479" max="504" width="10.83203125" customWidth="1"/>
    <col min="506" max="512" width="10.83203125" customWidth="1"/>
    <col min="520" max="520" width="10.83203125" customWidth="1"/>
    <col min="529" max="536" width="10.83203125" customWidth="1"/>
    <col min="538" max="552" width="10.83203125" customWidth="1"/>
    <col min="554" max="659" width="10.83203125" customWidth="1"/>
    <col min="661" max="661" width="10.83203125" customWidth="1"/>
    <col min="664" max="667" width="10.83203125" customWidth="1"/>
    <col min="669" max="680" width="10.83203125" customWidth="1"/>
    <col min="682" max="683" width="10.83203125" customWidth="1"/>
    <col min="686" max="688" width="10.83203125" customWidth="1"/>
    <col min="690" max="700" width="10.83203125" customWidth="1"/>
    <col min="702" max="703" width="10.83203125" customWidth="1"/>
    <col min="705" max="749" width="10.83203125" customWidth="1"/>
    <col min="751" max="961" width="10.83203125" customWidth="1"/>
    <col min="964" max="967" width="10.83203125" customWidth="1"/>
    <col min="971" max="972" width="10.83203125" customWidth="1"/>
    <col min="974" max="974" width="10.83203125" customWidth="1"/>
    <col min="976" max="976" width="10.83203125" customWidth="1"/>
    <col min="980" max="980" width="10.83203125" customWidth="1"/>
    <col min="982" max="982" width="10.83203125" customWidth="1"/>
    <col min="984" max="993" width="10.83203125" customWidth="1"/>
    <col min="995" max="997" width="10.83203125" customWidth="1"/>
    <col min="999" max="999" width="10.83203125" customWidth="1"/>
    <col min="1002" max="1002" width="10.83203125" customWidth="1"/>
    <col min="1007" max="1007" width="10.83203125" customWidth="1"/>
    <col min="1009" max="1012" width="10.83203125" customWidth="1"/>
    <col min="1014" max="1015" width="10.83203125" customWidth="1"/>
    <col min="1017" max="1034" width="10.83203125" customWidth="1"/>
    <col min="1037" max="1038" width="10.83203125" customWidth="1"/>
    <col min="1049" max="1058" width="10.83203125" customWidth="1"/>
    <col min="1061" max="1062" width="10.83203125" customWidth="1"/>
    <col min="1081" max="1090" width="10.83203125" customWidth="1"/>
    <col min="1093" max="1094" width="10.83203125" customWidth="1"/>
    <col min="1105" max="1106" width="10.83203125" customWidth="1"/>
    <col min="1109" max="1110" width="10.83203125" customWidth="1"/>
    <col min="1113" max="1120" width="10.83203125" customWidth="1"/>
    <col min="1138" max="1139" width="10.83203125" customWidth="1"/>
    <col min="1142" max="1143" width="10.83203125" customWidth="1"/>
    <col min="1145" max="1152" width="10.83203125" customWidth="1"/>
    <col min="1154" max="1155" width="10.83203125" customWidth="1"/>
    <col min="1158" max="1159" width="10.83203125" customWidth="1"/>
    <col min="1161" max="1162" width="10.83203125" customWidth="1"/>
    <col min="1165" max="1166" width="10.83203125" customWidth="1"/>
    <col min="1177" max="1184" width="10.83203125" customWidth="1"/>
    <col min="1194" max="1195" width="10.83203125" customWidth="1"/>
    <col min="1198" max="1199" width="10.83203125" customWidth="1"/>
    <col min="1201" max="1202" width="10.83203125" customWidth="1"/>
    <col min="1205" max="1206" width="10.83203125" customWidth="1"/>
    <col min="1209" max="1218" width="10.83203125" customWidth="1"/>
    <col min="1221" max="1222" width="10.83203125" customWidth="1"/>
    <col min="1226" max="1227" width="10.83203125" customWidth="1"/>
    <col min="1230" max="1231" width="10.83203125" customWidth="1"/>
    <col min="1241" max="1248" width="10.83203125" customWidth="1"/>
    <col min="1251" max="1253" width="10.83203125" customWidth="1"/>
    <col min="1259" max="1261" width="10.83203125" customWidth="1"/>
    <col min="1267" max="1269" width="10.83203125" customWidth="1"/>
    <col min="1273" max="1280" width="10.83203125" customWidth="1"/>
    <col min="1283" max="1284" width="10.83203125" customWidth="1"/>
    <col min="1287" max="1289" width="10.83203125" customWidth="1"/>
    <col min="1292" max="1293" width="10.83203125" customWidth="1"/>
    <col min="1296" max="1296" width="10.83203125" customWidth="1"/>
    <col min="1305" max="1312" width="10.83203125" customWidth="1"/>
    <col min="1315" max="1316" width="10.83203125" customWidth="1"/>
    <col min="1319" max="1322" width="10.83203125" customWidth="1"/>
    <col min="1325" max="1326" width="10.83203125" customWidth="1"/>
    <col min="1329" max="1330" width="10.83203125" customWidth="1"/>
    <col min="1333" max="1334" width="10.83203125" customWidth="1"/>
    <col min="1337" max="1344" width="10.83203125" customWidth="1"/>
    <col min="1346" max="1347" width="10.83203125" customWidth="1"/>
    <col min="1350" max="1351" width="10.83203125" customWidth="1"/>
    <col min="1353" max="1354" width="10.83203125" customWidth="1"/>
    <col min="1357" max="1358" width="10.83203125" customWidth="1"/>
    <col min="1361" max="1376" width="10.83203125" customWidth="1"/>
    <col min="1385" max="1386" width="10.83203125" customWidth="1"/>
    <col min="1389" max="1390" width="10.83203125" customWidth="1"/>
    <col min="1393" max="1408" width="10.83203125" customWidth="1"/>
    <col min="1418" max="1419" width="10.83203125" customWidth="1"/>
    <col min="1422" max="1423" width="10.83203125" customWidth="1"/>
    <col min="1425" max="1440" width="10.83203125" customWidth="1"/>
    <col min="1449" max="1449" width="10.83203125" customWidth="1"/>
    <col min="1452" max="1453" width="10.83203125" customWidth="1"/>
    <col min="1456" max="1473" width="10.83203125" customWidth="1"/>
    <col min="1476" max="1477" width="10.83203125" customWidth="1"/>
    <col min="1480" max="1481" width="10.83203125" customWidth="1"/>
    <col min="1484" max="1485" width="10.83203125" customWidth="1"/>
    <col min="1488" max="1488" width="10.83203125" customWidth="1"/>
    <col min="1490" max="1491" width="10.83203125" customWidth="1"/>
    <col min="1494" max="1495" width="10.83203125" customWidth="1"/>
    <col min="1497" max="1505" width="10.83203125" customWidth="1"/>
    <col min="1508" max="1508" width="10.83203125" customWidth="1"/>
    <col min="1510" max="1511" width="10.83203125" customWidth="1"/>
    <col min="1513" max="1513" width="10.83203125" customWidth="1"/>
    <col min="1516" max="1516" width="10.83203125" customWidth="1"/>
    <col min="1518" max="1519" width="10.83203125" customWidth="1"/>
    <col min="1521" max="1521" width="10.83203125" customWidth="1"/>
    <col min="1524" max="1524" width="10.83203125" customWidth="1"/>
    <col min="1526" max="1527" width="10.83203125" customWidth="1"/>
    <col min="1529" max="1544" width="10.83203125" customWidth="1"/>
    <col min="1547" max="1548" width="10.83203125" customWidth="1"/>
    <col min="1551" max="1553" width="10.83203125" customWidth="1"/>
    <col min="1556" max="1557" width="10.83203125" customWidth="1"/>
    <col min="1560" max="1568" width="10.83203125" customWidth="1"/>
    <col min="1571" max="1572" width="10.83203125" customWidth="1"/>
    <col min="1575" max="1576" width="10.83203125" customWidth="1"/>
    <col min="1578" max="1579" width="10.83203125" customWidth="1"/>
    <col min="1582" max="1583" width="10.83203125" customWidth="1"/>
    <col min="1585" max="1585" width="10.83203125" customWidth="1"/>
    <col min="1588" max="1589" width="10.83203125" customWidth="1"/>
    <col min="1592" max="1608" width="10.83203125" customWidth="1"/>
    <col min="1611" max="1612" width="10.83203125" customWidth="1"/>
    <col min="1615" max="1632" width="10.83203125" customWidth="1"/>
    <col min="1635" max="1636" width="10.83203125" customWidth="1"/>
    <col min="1639" max="1640" width="10.83203125" customWidth="1"/>
    <col min="1643" max="1644" width="10.83203125" customWidth="1"/>
    <col min="1647" max="1664" width="10.83203125" customWidth="1"/>
    <col min="1666" max="1667" width="10.83203125" customWidth="1"/>
    <col min="1670" max="1671" width="10.83203125" customWidth="1"/>
    <col min="1675" max="1676" width="10.83203125" customWidth="1"/>
    <col min="1679" max="1696" width="10.83203125" customWidth="1"/>
    <col min="1698" max="1699" width="10.83203125" customWidth="1"/>
    <col min="1702" max="1703" width="10.83203125" customWidth="1"/>
    <col min="1707" max="1708" width="10.83203125" customWidth="1"/>
    <col min="1711" max="1713" width="10.83203125" customWidth="1"/>
    <col min="1716" max="1717" width="10.83203125" customWidth="1"/>
    <col min="1720" max="1728" width="10.83203125" customWidth="1"/>
    <col min="1731" max="1732" width="10.83203125" customWidth="1"/>
    <col min="1735" max="1736" width="10.83203125" customWidth="1"/>
    <col min="1739" max="1740" width="10.83203125" customWidth="1"/>
    <col min="1743" max="1744" width="10.83203125" customWidth="1"/>
    <col min="1746" max="1747" width="10.83203125" customWidth="1"/>
    <col min="1750" max="1751" width="10.83203125" customWidth="1"/>
    <col min="1753" max="1760" width="10.83203125" customWidth="1"/>
    <col min="1763" max="1764" width="10.83203125" customWidth="1"/>
    <col min="1767" max="1768" width="10.83203125" customWidth="1"/>
    <col min="1771" max="1772" width="10.83203125" customWidth="1"/>
    <col min="1775" max="1776" width="10.83203125" customWidth="1"/>
    <col min="1779" max="1780" width="10.83203125" customWidth="1"/>
    <col min="1783" max="1877" width="10.83203125" customWidth="1"/>
    <col min="1879" max="1879" width="10.83203125" customWidth="1"/>
    <col min="1881" max="1883" width="10.83203125" customWidth="1"/>
    <col min="1885" max="1885" width="10.83203125" customWidth="1"/>
    <col min="1892" max="1892" width="10.83203125" customWidth="1"/>
    <col min="1903" max="1903" width="10.83203125" customWidth="1"/>
    <col min="1905" max="1907" width="10.83203125" customWidth="1"/>
    <col min="1909" max="1910" width="10.83203125" customWidth="1"/>
    <col min="1912" max="1939" width="10.83203125" customWidth="1"/>
    <col min="1941" max="1942" width="10.83203125" customWidth="1"/>
    <col min="1944" max="1955" width="10.83203125" customWidth="1"/>
    <col min="1967" max="1967" width="10.83203125" customWidth="1"/>
    <col min="1969" max="1971" width="10.83203125" customWidth="1"/>
    <col min="1975" max="1977" width="10.83203125" customWidth="1"/>
    <col min="1979" max="1980" width="10.83203125" customWidth="1"/>
    <col min="1988" max="1988" width="10.83203125" customWidth="1"/>
    <col min="1999" max="1999" width="10.83203125" customWidth="1"/>
    <col min="2001" max="2001" width="10.83203125" customWidth="1"/>
    <col min="2003" max="2004" width="10.83203125" customWidth="1"/>
    <col min="2006" max="2007" width="10.83203125" customWidth="1"/>
    <col min="2009" max="2010" width="10.83203125" customWidth="1"/>
    <col min="2013" max="2015" width="10.83203125" customWidth="1"/>
    <col min="2018" max="2018" width="10.83203125" customWidth="1"/>
    <col min="2020" max="2020" width="10.83203125" customWidth="1"/>
    <col min="2022" max="2023" width="10.83203125" customWidth="1"/>
    <col min="2027" max="2027" width="10.83203125" customWidth="1"/>
    <col min="2030" max="2031" width="10.83203125" customWidth="1"/>
    <col min="2033" max="2036" width="10.83203125" customWidth="1"/>
    <col min="2038" max="2038" width="10.83203125" customWidth="1"/>
    <col min="2040" max="2040" width="10.83203125" customWidth="1"/>
    <col min="2042" max="2043" width="10.83203125" customWidth="1"/>
    <col min="2045" max="2045" width="10.83203125" customWidth="1"/>
    <col min="2052" max="2052" width="10.83203125" customWidth="1"/>
    <col min="2063" max="2063" width="10.83203125" customWidth="1"/>
    <col min="2065" max="2069" width="10.83203125" customWidth="1"/>
    <col min="2071" max="2071" width="10.83203125" customWidth="1"/>
    <col min="2073" max="2075" width="10.83203125" customWidth="1"/>
    <col min="2077" max="2077" width="10.83203125" customWidth="1"/>
    <col min="2084" max="2084" width="10.83203125" customWidth="1"/>
    <col min="2095" max="2095" width="10.83203125" customWidth="1"/>
    <col min="2097" max="2106" width="10.83203125" customWidth="1"/>
    <col min="2108" max="2115" width="10.83203125" customWidth="1"/>
    <col min="2127" max="2127" width="10.83203125" customWidth="1"/>
    <col min="2129" max="2194" width="10.83203125" customWidth="1"/>
    <col min="2197" max="2198" width="10.83203125" customWidth="1"/>
    <col min="2200" max="2200" width="10.83203125" customWidth="1"/>
    <col min="2202" max="2203" width="10.83203125" customWidth="1"/>
    <col min="2205" max="2205" width="10.83203125" customWidth="1"/>
    <col min="2212" max="2212" width="10.83203125" customWidth="1"/>
    <col min="2223" max="2223" width="10.83203125" customWidth="1"/>
    <col min="2225" max="2355" width="10.83203125" customWidth="1"/>
    <col min="2357" max="2358" width="10.83203125" customWidth="1"/>
    <col min="2360" max="2360" width="10.83203125" customWidth="1"/>
    <col min="2362" max="2363" width="10.83203125" customWidth="1"/>
    <col min="2365" max="2365" width="10.83203125" customWidth="1"/>
    <col min="2372" max="2372" width="10.83203125" customWidth="1"/>
    <col min="2383" max="2383" width="10.83203125" customWidth="1"/>
    <col min="2385" max="2387" width="10.83203125" customWidth="1"/>
    <col min="2390" max="2393" width="10.83203125" customWidth="1"/>
    <col min="2395" max="2396" width="10.83203125" customWidth="1"/>
    <col min="2404" max="2404" width="10.83203125" customWidth="1"/>
    <col min="2415" max="2415" width="10.83203125" customWidth="1"/>
    <col min="2417" max="2419" width="10.83203125" customWidth="1"/>
    <col min="2421" max="2425" width="10.83203125" customWidth="1"/>
    <col min="2427" max="2428" width="10.83203125" customWidth="1"/>
    <col min="2436" max="2436" width="10.83203125" customWidth="1"/>
    <col min="2447" max="2447" width="10.83203125" customWidth="1"/>
    <col min="2450" max="2450" width="10.83203125" customWidth="1"/>
    <col min="2452" max="2480" width="10.83203125" customWidth="1"/>
    <col min="2483" max="2516" width="10.83203125" customWidth="1"/>
    <col min="2525" max="2525" width="10.83203125" customWidth="1"/>
    <col min="2529" max="2529" width="10.83203125" customWidth="1"/>
    <col min="2531" max="2532" width="10.83203125" customWidth="1"/>
    <col min="2534" max="2534" width="10.83203125" customWidth="1"/>
    <col min="2536" max="2536" width="10.83203125" customWidth="1"/>
    <col min="2539" max="2543" width="10.83203125" customWidth="1"/>
    <col min="2545" max="2546" width="10.83203125" customWidth="1"/>
    <col min="2548" max="2550" width="10.83203125" customWidth="1"/>
    <col min="2552" max="2579" width="10.83203125" customWidth="1"/>
    <col min="2581" max="2600" width="10.83203125" customWidth="1"/>
    <col min="2602" max="2608" width="10.83203125" customWidth="1"/>
    <col min="2610" max="2640" width="10.83203125" customWidth="1"/>
    <col min="2643" max="2643" width="10.83203125" customWidth="1"/>
    <col min="2645" max="2645" width="10.83203125" customWidth="1"/>
    <col min="2647" max="2651" width="10.83203125" customWidth="1"/>
    <col min="2653" max="2653" width="10.83203125" customWidth="1"/>
    <col min="2655" max="2656" width="10.83203125" customWidth="1"/>
    <col min="2658" max="2658" width="10.83203125" customWidth="1"/>
    <col min="2660" max="2662" width="10.83203125" customWidth="1"/>
    <col min="2664" max="2704" width="10.83203125" customWidth="1"/>
    <col min="2706" max="2707" width="10.83203125" customWidth="1"/>
    <col min="2709" max="2709" width="10.83203125" customWidth="1"/>
    <col min="2712" max="2712" width="10.83203125" customWidth="1"/>
    <col min="2714" max="2714" width="10.83203125" customWidth="1"/>
    <col min="2716" max="2717" width="10.83203125" customWidth="1"/>
    <col min="2719" max="2720" width="10.83203125" customWidth="1"/>
    <col min="2722" max="2722" width="10.83203125" customWidth="1"/>
    <col min="2724" max="2726" width="10.83203125" customWidth="1"/>
    <col min="2728" max="2865" width="10.83203125" customWidth="1"/>
    <col min="2869" max="2869" width="10.83203125" customWidth="1"/>
    <col min="2871" max="2873" width="10.83203125" customWidth="1"/>
    <col min="2875" max="2875" width="10.83203125" customWidth="1"/>
    <col min="2878" max="2886" width="10.83203125" customWidth="1"/>
    <col min="2891" max="2891" width="10.83203125" customWidth="1"/>
    <col min="2894" max="2895" width="10.83203125" customWidth="1"/>
    <col min="2897" max="2900" width="10.83203125" customWidth="1"/>
    <col min="2902" max="2902" width="10.83203125" customWidth="1"/>
    <col min="2905" max="2905" width="10.83203125" customWidth="1"/>
    <col min="2907" max="2907" width="10.83203125" customWidth="1"/>
    <col min="2909" max="2918" width="10.83203125" customWidth="1"/>
    <col min="2923" max="2923" width="10.83203125" customWidth="1"/>
    <col min="2926" max="2927" width="10.83203125" customWidth="1"/>
    <col min="2929" max="2931" width="10.83203125" customWidth="1"/>
    <col min="2935" max="2936" width="10.83203125" customWidth="1"/>
    <col min="2938" max="2939" width="10.83203125" customWidth="1"/>
    <col min="2941" max="2941" width="10.83203125" customWidth="1"/>
    <col min="2948" max="2948" width="10.83203125" customWidth="1"/>
    <col min="2959" max="2959" width="10.83203125" customWidth="1"/>
    <col min="2963" max="2994" width="10.83203125" customWidth="1"/>
    <col min="2998" max="2998" width="10.83203125" customWidth="1"/>
    <col min="3000" max="3028" width="10.83203125" customWidth="1"/>
    <col min="3031" max="3056" width="10.83203125" customWidth="1"/>
    <col min="3060" max="3060" width="10.83203125" customWidth="1"/>
    <col min="3062" max="3062" width="10.83203125" customWidth="1"/>
    <col min="3067" max="3068" width="10.83203125" customWidth="1"/>
    <col min="3071" max="3071" width="10.83203125" customWidth="1"/>
    <col min="3074" max="3156" width="10.83203125" customWidth="1"/>
    <col min="3158" max="3158" width="10.83203125" customWidth="1"/>
    <col min="3160" max="3160" width="10.83203125" customWidth="1"/>
    <col min="3162" max="3163" width="10.83203125" customWidth="1"/>
    <col min="3165" max="3165" width="10.83203125" customWidth="1"/>
    <col min="3172" max="3172" width="10.83203125" customWidth="1"/>
    <col min="3183" max="3183" width="10.83203125" customWidth="1"/>
    <col min="3185" max="3196" width="10.83203125" customWidth="1"/>
    <col min="3198" max="3198" width="10.83203125" customWidth="1"/>
    <col min="3200" max="3201" width="10.83203125" customWidth="1"/>
    <col min="3205" max="3205" width="10.83203125" customWidth="1"/>
    <col min="3207" max="3207" width="10.83203125" customWidth="1"/>
    <col min="3210" max="3251" width="10.83203125" customWidth="1"/>
    <col min="3255" max="3280" width="10.83203125" customWidth="1"/>
    <col min="3284" max="3290" width="10.83203125" customWidth="1"/>
    <col min="3293" max="3314" width="10.83203125" customWidth="1"/>
    <col min="3318" max="3318" width="10.83203125" customWidth="1"/>
    <col min="3320" max="3344" width="10.83203125" customWidth="1"/>
    <col min="3353" max="3355" width="10.83203125" customWidth="1"/>
    <col min="3358" max="3360" width="10.83203125" customWidth="1"/>
    <col min="3362" max="3362" width="10.83203125" customWidth="1"/>
    <col min="3369" max="3371" width="10.83203125" customWidth="1"/>
    <col min="3374" max="3375" width="10.83203125" customWidth="1"/>
    <col min="3377" max="3379" width="10.83203125" customWidth="1"/>
    <col min="3381" max="3381" width="10.83203125" customWidth="1"/>
    <col min="3384" max="3384" width="10.83203125" customWidth="1"/>
    <col min="3386" max="3386" width="10.83203125" customWidth="1"/>
    <col min="3396" max="3396" width="10.83203125" customWidth="1"/>
    <col min="3407" max="3407" width="10.83203125" customWidth="1"/>
    <col min="3409" max="3413" width="10.83203125" customWidth="1"/>
    <col min="3415" max="3417" width="10.83203125" customWidth="1"/>
    <col min="3419" max="3419" width="10.83203125" customWidth="1"/>
    <col min="3423" max="3424" width="10.83203125" customWidth="1"/>
    <col min="3431" max="3431" width="10.83203125" customWidth="1"/>
    <col min="3435" max="3435" width="10.83203125" customWidth="1"/>
    <col min="3438" max="3439" width="10.83203125" customWidth="1"/>
    <col min="3441" max="3443" width="10.83203125" customWidth="1"/>
    <col min="3447" max="3448" width="10.83203125" customWidth="1"/>
    <col min="3450" max="3451" width="10.83203125" customWidth="1"/>
    <col min="3453" max="3453" width="10.83203125" customWidth="1"/>
    <col min="3460" max="3460" width="10.83203125" customWidth="1"/>
    <col min="3471" max="3471" width="10.83203125" customWidth="1"/>
    <col min="3475" max="3506" width="10.83203125" customWidth="1"/>
    <col min="3510" max="3510" width="10.83203125" customWidth="1"/>
    <col min="3512" max="3540" width="10.83203125" customWidth="1"/>
    <col min="3543" max="3568" width="10.83203125" customWidth="1"/>
    <col min="3572" max="3572" width="10.83203125" customWidth="1"/>
    <col min="3574" max="3574" width="10.83203125" customWidth="1"/>
    <col min="3579" max="3580" width="10.83203125" customWidth="1"/>
    <col min="3583" max="3583" width="10.83203125" customWidth="1"/>
    <col min="3586" max="3668" width="10.83203125" customWidth="1"/>
    <col min="3671" max="3673" width="10.83203125" customWidth="1"/>
    <col min="3675" max="3676" width="10.83203125" customWidth="1"/>
    <col min="3681" max="3682" width="10.83203125" customWidth="1"/>
    <col min="3684" max="3684" width="10.83203125" customWidth="1"/>
    <col min="3686" max="3686" width="10.83203125" customWidth="1"/>
    <col min="3688" max="3690" width="10.83203125" customWidth="1"/>
    <col min="3693" max="3693" width="10.83203125" customWidth="1"/>
    <col min="3696" max="3696" width="10.83203125" customWidth="1"/>
    <col min="3698" max="3769" width="10.83203125" customWidth="1"/>
    <col min="3771" max="3772" width="10.83203125" customWidth="1"/>
    <col min="3774" max="3791" width="10.83203125" customWidth="1"/>
    <col min="3793" max="3795" width="10.83203125" customWidth="1"/>
    <col min="3797" max="3797" width="10.83203125" customWidth="1"/>
    <col min="3799" max="3856" width="10.83203125" customWidth="1"/>
    <col min="3860" max="3860" width="10.83203125" customWidth="1"/>
    <col min="3862" max="3862" width="10.83203125" customWidth="1"/>
    <col min="3867" max="3868" width="10.83203125" customWidth="1"/>
    <col min="3871" max="3871" width="10.83203125" customWidth="1"/>
    <col min="3874" max="3921" width="10.83203125" customWidth="1"/>
    <col min="3923" max="3926" width="10.83203125" customWidth="1"/>
    <col min="3928" max="3928" width="10.83203125" customWidth="1"/>
    <col min="3930" max="3952" width="10.83203125" customWidth="1"/>
    <col min="3954" max="3984" width="10.83203125" customWidth="1"/>
    <col min="3988" max="3988" width="10.83203125" customWidth="1"/>
    <col min="3991" max="3991" width="10.83203125" customWidth="1"/>
    <col min="3996" max="3998" width="10.83203125" customWidth="1"/>
    <col min="4000" max="4001" width="10.83203125" customWidth="1"/>
    <col min="4003" max="4032" width="10.83203125" customWidth="1"/>
    <col min="4034" max="4036" width="10.83203125" customWidth="1"/>
    <col min="4038" max="4064" width="10.83203125" customWidth="1"/>
    <col min="4066" max="4068" width="10.83203125" customWidth="1"/>
    <col min="4070" max="4115" width="10.83203125" customWidth="1"/>
    <col min="4117" max="4176" width="10.83203125" customWidth="1"/>
    <col min="4178" max="4208" width="10.83203125" customWidth="1"/>
    <col min="4210" max="4304" width="10.83203125" customWidth="1"/>
    <col min="4308" max="4336" width="10.83203125" customWidth="1"/>
    <col min="4339" max="4340" width="10.83203125" customWidth="1"/>
    <col min="4342" max="4342" width="10.83203125" customWidth="1"/>
    <col min="4345" max="4403" width="10.83203125" customWidth="1"/>
    <col min="4405" max="4433" width="10.83203125" customWidth="1"/>
    <col min="4435" max="4435" width="10.83203125" customWidth="1"/>
    <col min="4441" max="4441" width="10.83203125" customWidth="1"/>
    <col min="4445" max="4446" width="10.83203125" customWidth="1"/>
    <col min="4449" max="4452" width="10.83203125" customWidth="1"/>
    <col min="4454" max="4455" width="10.83203125" customWidth="1"/>
    <col min="4458" max="4464" width="10.83203125" customWidth="1"/>
    <col min="4473" max="4476" width="10.83203125" customWidth="1"/>
    <col min="4478" max="4503" width="10.83203125" customWidth="1"/>
    <col min="4505" max="4510" width="10.83203125" customWidth="1"/>
    <col min="4518" max="4522" width="10.83203125" customWidth="1"/>
    <col min="4525" max="4525" width="10.83203125" customWidth="1"/>
    <col min="4528" max="4533" width="10.83203125" customWidth="1"/>
    <col min="4535" max="4560" width="10.83203125" customWidth="1"/>
    <col min="4563" max="4566" width="10.83203125" customWidth="1"/>
    <col min="4569" max="4570" width="10.83203125" customWidth="1"/>
    <col min="4575" max="4576" width="10.83203125" customWidth="1"/>
    <col min="4581" max="4583" width="10.83203125" customWidth="1"/>
    <col min="4587" max="4587" width="10.83203125" customWidth="1"/>
    <col min="4590" max="4591" width="10.83203125" customWidth="1"/>
    <col min="4593" max="4600" width="10.83203125" customWidth="1"/>
    <col min="4610" max="4610" width="10.83203125" customWidth="1"/>
    <col min="4612" max="4612" width="10.83203125" customWidth="1"/>
    <col min="4614" max="4614" width="10.83203125" customWidth="1"/>
    <col min="4616" max="4618" width="10.83203125" customWidth="1"/>
    <col min="4621" max="4621" width="10.83203125" customWidth="1"/>
    <col min="4624" max="4631" width="10.83203125" customWidth="1"/>
    <col min="4633" max="4638" width="10.83203125" customWidth="1"/>
    <col min="4646" max="4646" width="10.83203125" customWidth="1"/>
    <col min="4648" max="4650" width="10.83203125" customWidth="1"/>
    <col min="4653" max="4653" width="10.83203125" customWidth="1"/>
    <col min="4656" max="4660" width="10.83203125" customWidth="1"/>
    <col min="4663" max="4688" width="10.83203125" customWidth="1"/>
    <col min="4694" max="4695" width="10.83203125" customWidth="1"/>
    <col min="4703" max="4703" width="10.83203125" customWidth="1"/>
    <col min="4707" max="4707" width="10.83203125" customWidth="1"/>
    <col min="4711" max="4711" width="10.83203125" customWidth="1"/>
    <col min="4713" max="4714" width="10.83203125" customWidth="1"/>
    <col min="4717" max="4724" width="10.83203125" customWidth="1"/>
    <col min="4730" max="4730" width="10.83203125" customWidth="1"/>
    <col min="4733" max="4737" width="10.83203125" customWidth="1"/>
    <col min="4740" max="4756" width="10.83203125" customWidth="1"/>
    <col min="4758" max="4758" width="10.83203125" customWidth="1"/>
    <col min="4761" max="4761" width="10.83203125" customWidth="1"/>
    <col min="4770" max="4770" width="10.83203125" customWidth="1"/>
    <col min="4772" max="4772" width="10.83203125" customWidth="1"/>
    <col min="4774" max="4774" width="10.83203125" customWidth="1"/>
    <col min="4776" max="4778" width="10.83203125" customWidth="1"/>
    <col min="4781" max="4781" width="10.83203125" customWidth="1"/>
    <col min="4784" max="4804" width="10.83203125" customWidth="1"/>
    <col min="4806" max="4806" width="10.83203125" customWidth="1"/>
    <col min="4808" max="4810" width="10.83203125" customWidth="1"/>
    <col min="4813" max="4813" width="10.83203125" customWidth="1"/>
    <col min="4816" max="4817" width="10.83203125" customWidth="1"/>
    <col min="4819" max="4819" width="10.83203125" customWidth="1"/>
    <col min="4821" max="4821" width="10.83203125" customWidth="1"/>
    <col min="4824" max="4824" width="10.83203125" customWidth="1"/>
    <col min="4826" max="4829" width="10.83203125" customWidth="1"/>
    <col min="4831" max="4834" width="10.83203125" customWidth="1"/>
    <col min="4837" max="4837" width="10.83203125" customWidth="1"/>
    <col min="4839" max="4839" width="10.83203125" customWidth="1"/>
    <col min="4842" max="4843" width="10.83203125" customWidth="1"/>
    <col min="4846" max="4847" width="10.83203125" customWidth="1"/>
    <col min="4849" max="4852" width="10.83203125" customWidth="1"/>
    <col min="4855" max="4855" width="10.83203125" customWidth="1"/>
    <col min="4857" max="4859" width="10.83203125" customWidth="1"/>
    <col min="4862" max="4863" width="10.83203125" customWidth="1"/>
    <col min="4866" max="4867" width="10.83203125" customWidth="1"/>
    <col min="4870" max="4870" width="10.83203125" customWidth="1"/>
    <col min="4873" max="4873" width="10.83203125" customWidth="1"/>
    <col min="4875" max="4879" width="10.83203125" customWidth="1"/>
    <col min="4881" max="4887" width="10.83203125" customWidth="1"/>
    <col min="4889" max="4894" width="10.83203125" customWidth="1"/>
    <col min="4902" max="4902" width="10.83203125" customWidth="1"/>
    <col min="4905" max="4905" width="10.83203125" customWidth="1"/>
    <col min="4907" max="4911" width="10.83203125" customWidth="1"/>
    <col min="4913" max="4916" width="10.83203125" customWidth="1"/>
    <col min="4919" max="4951" width="10.83203125" customWidth="1"/>
    <col min="4953" max="4955" width="10.83203125" customWidth="1"/>
    <col min="4958" max="4959" width="10.83203125" customWidth="1"/>
    <col min="4962" max="4963" width="10.83203125" customWidth="1"/>
    <col min="4966" max="4966" width="10.83203125" customWidth="1"/>
    <col min="4969" max="4969" width="10.83203125" customWidth="1"/>
    <col min="4971" max="4975" width="10.83203125" customWidth="1"/>
    <col min="4977" max="4980" width="10.83203125" customWidth="1"/>
    <col min="4982" max="4989" width="10.83203125" customWidth="1"/>
    <col min="4992" max="4992" width="10.83203125" customWidth="1"/>
    <col min="4997" max="5015" width="10.83203125" customWidth="1"/>
    <col min="5017" max="5019" width="10.83203125" customWidth="1"/>
    <col min="5022" max="5023" width="10.83203125" customWidth="1"/>
    <col min="5026" max="5027" width="10.83203125" customWidth="1"/>
    <col min="5030" max="5030" width="10.83203125" customWidth="1"/>
    <col min="5033" max="5033" width="10.83203125" customWidth="1"/>
    <col min="5035" max="5039" width="10.83203125" customWidth="1"/>
    <col min="5041" max="5060" width="10.83203125" customWidth="1"/>
    <col min="5062" max="5062" width="10.83203125" customWidth="1"/>
    <col min="5065" max="5065" width="10.83203125" customWidth="1"/>
    <col min="5067" max="5071" width="10.83203125" customWidth="1"/>
    <col min="5073" max="5076" width="10.83203125" customWidth="1"/>
    <col min="5078" max="5078" width="10.83203125" customWidth="1"/>
    <col min="5084" max="5084" width="10.83203125" customWidth="1"/>
    <col min="5087" max="5088" width="10.83203125" customWidth="1"/>
    <col min="5090" max="5090" width="10.83203125" customWidth="1"/>
    <col min="5092" max="5092" width="10.83203125" customWidth="1"/>
    <col min="5094" max="5094" width="10.83203125" customWidth="1"/>
    <col min="5096" max="5098" width="10.83203125" customWidth="1"/>
    <col min="5101" max="5101" width="10.83203125" customWidth="1"/>
    <col min="5104" max="5116" width="10.83203125" customWidth="1"/>
    <col min="5118" max="5118" width="10.83203125" customWidth="1"/>
    <col min="5120" max="5121" width="10.83203125" customWidth="1"/>
    <col min="5125" max="5125" width="10.83203125" customWidth="1"/>
    <col min="5127" max="5127" width="10.83203125" customWidth="1"/>
    <col min="5130" max="5138" width="10.83203125" customWidth="1"/>
    <col min="5140" max="5152" width="10.83203125" customWidth="1"/>
    <col min="5155" max="5157" width="10.83203125" customWidth="1"/>
    <col min="5164" max="5165" width="10.83203125" customWidth="1"/>
    <col min="5169" max="5170" width="10.83203125" customWidth="1"/>
    <col min="5172" max="5212" width="10.83203125" customWidth="1"/>
    <col min="5214" max="5214" width="10.83203125" customWidth="1"/>
    <col min="5216" max="5217" width="10.83203125" customWidth="1"/>
    <col min="5221" max="5221" width="10.83203125" customWidth="1"/>
    <col min="5223" max="5223" width="10.83203125" customWidth="1"/>
    <col min="5226" max="5241" width="10.83203125" customWidth="1"/>
    <col min="5243" max="5243" width="10.83203125" customWidth="1"/>
    <col min="5245" max="5272" width="10.83203125" customWidth="1"/>
    <col min="5277" max="5277" width="10.83203125" customWidth="1"/>
    <col min="5279" max="5280" width="10.83203125" customWidth="1"/>
    <col min="5282" max="5282" width="10.83203125" customWidth="1"/>
    <col min="5292" max="5299" width="10.83203125" customWidth="1"/>
    <col min="5301" max="5303" width="10.83203125" customWidth="1"/>
    <col min="5305" max="5305" width="10.83203125" customWidth="1"/>
    <col min="5307" max="5307" width="10.83203125" customWidth="1"/>
    <col min="5309" max="5309" width="10.83203125" customWidth="1"/>
    <col min="5316" max="5316" width="10.83203125" customWidth="1"/>
    <col min="5327" max="5327" width="10.83203125" customWidth="1"/>
    <col min="5329" max="5330" width="10.83203125" customWidth="1"/>
    <col min="5334" max="5334" width="10.83203125" customWidth="1"/>
    <col min="5336" max="5336" width="10.83203125" customWidth="1"/>
    <col min="5338" max="5339" width="10.83203125" customWidth="1"/>
    <col min="5342" max="5342" width="10.83203125" customWidth="1"/>
    <col min="5344" max="5347" width="10.83203125" customWidth="1"/>
    <col min="5349" max="5352" width="10.83203125" customWidth="1"/>
    <col min="5355" max="5356" width="10.83203125" customWidth="1"/>
    <col min="5358" max="5359" width="10.83203125" customWidth="1"/>
    <col min="5361" max="5368" width="10.83203125" customWidth="1"/>
    <col min="5373" max="5373" width="10.83203125" customWidth="1"/>
    <col min="5375" max="5376" width="10.83203125" customWidth="1"/>
    <col min="5378" max="5378" width="10.83203125" customWidth="1"/>
    <col min="5388" max="5394" width="10.83203125" customWidth="1"/>
    <col min="5396" max="5430" width="10.83203125" customWidth="1"/>
    <col min="5432" max="5458" width="10.83203125" customWidth="1"/>
    <col min="5460" max="5462" width="10.83203125" customWidth="1"/>
    <col min="5470" max="5474" width="10.83203125" customWidth="1"/>
    <col min="5477" max="5477" width="10.83203125" customWidth="1"/>
    <col min="5479" max="5479" width="10.83203125" customWidth="1"/>
    <col min="5482" max="5483" width="10.83203125" customWidth="1"/>
    <col min="5486" max="5487" width="10.83203125" customWidth="1"/>
    <col min="5489" max="5491" width="10.83203125" customWidth="1"/>
    <col min="5493" max="5495" width="10.83203125" customWidth="1"/>
    <col min="5498" max="5498" width="10.83203125" customWidth="1"/>
    <col min="5503" max="5503" width="10.83203125" customWidth="1"/>
    <col min="5505" max="5506" width="10.83203125" customWidth="1"/>
    <col min="5509" max="5509" width="10.83203125" customWidth="1"/>
    <col min="5513" max="5517" width="10.83203125" customWidth="1"/>
    <col min="5519" max="5519" width="10.83203125" customWidth="1"/>
    <col min="5521" max="5523" width="10.83203125" customWidth="1"/>
    <col min="5525" max="5526" width="10.83203125" customWidth="1"/>
    <col min="5528" max="5529" width="10.83203125" customWidth="1"/>
    <col min="5531" max="5531" width="10.83203125" customWidth="1"/>
    <col min="5533" max="5533" width="10.83203125" customWidth="1"/>
    <col min="5540" max="5540" width="10.83203125" customWidth="1"/>
    <col min="5551" max="5551" width="10.83203125" customWidth="1"/>
    <col min="5553" max="5554" width="10.83203125" customWidth="1"/>
    <col min="5558" max="5561" width="10.83203125" customWidth="1"/>
    <col min="5563" max="5563" width="10.83203125" customWidth="1"/>
    <col min="5565" max="5565" width="10.83203125" customWidth="1"/>
    <col min="5572" max="5572" width="10.83203125" customWidth="1"/>
    <col min="5583" max="5583" width="10.83203125" customWidth="1"/>
    <col min="5585" max="5588" width="10.83203125" customWidth="1"/>
    <col min="5592" max="5593" width="10.83203125" customWidth="1"/>
    <col min="5595" max="5595" width="10.83203125" customWidth="1"/>
    <col min="5597" max="5597" width="10.83203125" customWidth="1"/>
    <col min="5599" max="5601" width="10.83203125" customWidth="1"/>
    <col min="5604" max="5609" width="10.83203125" customWidth="1"/>
    <col min="5616" max="5623" width="10.83203125" customWidth="1"/>
    <col min="5625" max="5625" width="10.83203125" customWidth="1"/>
    <col min="5628" max="5628" width="10.83203125" customWidth="1"/>
    <col min="5630" max="5634" width="10.83203125" customWidth="1"/>
    <col min="5637" max="5637" width="10.83203125" customWidth="1"/>
    <col min="5639" max="5639" width="10.83203125" customWidth="1"/>
    <col min="5642" max="5643" width="10.83203125" customWidth="1"/>
    <col min="5646" max="5647" width="10.83203125" customWidth="1"/>
    <col min="5649" max="5650" width="10.83203125" customWidth="1"/>
    <col min="5653" max="5654" width="10.83203125" customWidth="1"/>
    <col min="5657" max="5658" width="10.83203125" customWidth="1"/>
    <col min="5661" max="5662" width="10.83203125" customWidth="1"/>
    <col min="5665" max="5668" width="10.83203125" customWidth="1"/>
    <col min="5670" max="5674" width="10.83203125" customWidth="1"/>
    <col min="5677" max="5677" width="10.83203125" customWidth="1"/>
    <col min="5680" max="5683" width="10.83203125" customWidth="1"/>
    <col min="5685" max="5685" width="10.83203125" customWidth="1"/>
    <col min="5688" max="5689" width="10.83203125" customWidth="1"/>
    <col min="5691" max="5691" width="10.83203125" customWidth="1"/>
    <col min="5693" max="5693" width="10.83203125" customWidth="1"/>
    <col min="5700" max="5700" width="10.83203125" customWidth="1"/>
    <col min="5711" max="5711" width="10.83203125" customWidth="1"/>
    <col min="5713" max="5716" width="10.83203125" customWidth="1"/>
    <col min="5718" max="5718" width="10.83203125" customWidth="1"/>
    <col min="5723" max="5725" width="10.83203125" customWidth="1"/>
    <col min="5727" max="5728" width="10.83203125" customWidth="1"/>
    <col min="5730" max="5730" width="10.83203125" customWidth="1"/>
    <col min="5734" max="5734" width="10.83203125" customWidth="1"/>
    <col min="5736" max="5738" width="10.83203125" customWidth="1"/>
    <col min="5741" max="5741" width="10.83203125" customWidth="1"/>
    <col min="5744" max="5746" width="10.83203125" customWidth="1"/>
    <col min="5748" max="5788" width="10.83203125" customWidth="1"/>
    <col min="5790" max="5790" width="10.83203125" customWidth="1"/>
    <col min="5792" max="5793" width="10.83203125" customWidth="1"/>
    <col min="5797" max="5797" width="10.83203125" customWidth="1"/>
    <col min="5799" max="5799" width="10.83203125" customWidth="1"/>
    <col min="5802" max="5816" width="10.83203125" customWidth="1"/>
    <col min="5818" max="5818" width="10.83203125" customWidth="1"/>
    <col min="5820" max="5821" width="10.83203125" customWidth="1"/>
    <col min="5823" max="5824" width="10.83203125" customWidth="1"/>
    <col min="5826" max="5826" width="10.83203125" customWidth="1"/>
    <col min="5836" max="5848" width="10.83203125" customWidth="1"/>
    <col min="5853" max="5853" width="10.83203125" customWidth="1"/>
    <col min="5855" max="5856" width="10.83203125" customWidth="1"/>
    <col min="5858" max="5858" width="10.83203125" customWidth="1"/>
    <col min="5868" max="5874" width="10.83203125" customWidth="1"/>
    <col min="5876" max="5916" width="10.83203125" customWidth="1"/>
    <col min="5918" max="5918" width="10.83203125" customWidth="1"/>
    <col min="5920" max="5921" width="10.83203125" customWidth="1"/>
    <col min="5925" max="5925" width="10.83203125" customWidth="1"/>
    <col min="5927" max="5927" width="10.83203125" customWidth="1"/>
    <col min="5930" max="5937" width="10.83203125" customWidth="1"/>
    <col min="5939" max="5939" width="10.83203125" customWidth="1"/>
    <col min="5941" max="5943" width="10.83203125" customWidth="1"/>
    <col min="5946" max="5946" width="10.83203125" customWidth="1"/>
    <col min="5948" max="5948" width="10.83203125" customWidth="1"/>
    <col min="5950" max="5950" width="10.83203125" customWidth="1"/>
    <col min="5952" max="5955" width="10.83203125" customWidth="1"/>
    <col min="5957" max="5960" width="10.83203125" customWidth="1"/>
    <col min="5963" max="5964" width="10.83203125" customWidth="1"/>
    <col min="5966" max="5967" width="10.83203125" customWidth="1"/>
    <col min="5970" max="5970" width="10.83203125" customWidth="1"/>
    <col min="5975" max="5977" width="10.83203125" customWidth="1"/>
    <col min="5981" max="5983" width="10.83203125" customWidth="1"/>
    <col min="5985" max="5987" width="10.83203125" customWidth="1"/>
    <col min="5989" max="5992" width="10.83203125" customWidth="1"/>
    <col min="5995" max="5996" width="10.83203125" customWidth="1"/>
    <col min="5998" max="5999" width="10.83203125" customWidth="1"/>
    <col min="6001" max="6001" width="10.83203125" customWidth="1"/>
    <col min="6003" max="6035" width="10.83203125" customWidth="1"/>
    <col min="6037" max="6038" width="10.83203125" customWidth="1"/>
    <col min="6040" max="6072" width="10.83203125" customWidth="1"/>
    <col min="6077" max="6077" width="10.83203125" customWidth="1"/>
    <col min="6079" max="6080" width="10.83203125" customWidth="1"/>
    <col min="6082" max="6082" width="10.83203125" customWidth="1"/>
    <col min="6092" max="6108" width="10.83203125" customWidth="1"/>
    <col min="6110" max="6110" width="10.83203125" customWidth="1"/>
    <col min="6112" max="6113" width="10.83203125" customWidth="1"/>
    <col min="6117" max="6117" width="10.83203125" customWidth="1"/>
    <col min="6119" max="6119" width="10.83203125" customWidth="1"/>
    <col min="6122" max="6130" width="10.83203125" customWidth="1"/>
    <col min="6132" max="6160" width="10.83203125" customWidth="1"/>
    <col min="6162" max="6162" width="10.83203125" customWidth="1"/>
    <col min="6164" max="6204" width="10.83203125" customWidth="1"/>
    <col min="6208" max="6210" width="10.83203125" customWidth="1"/>
    <col min="6212" max="6215" width="10.83203125" customWidth="1"/>
    <col min="6218" max="6219" width="10.83203125" customWidth="1"/>
    <col min="6221" max="6227" width="10.83203125" customWidth="1"/>
    <col min="6231" max="6239" width="10.83203125" customWidth="1"/>
    <col min="6242" max="6245" width="10.83203125" customWidth="1"/>
    <col min="6248" max="6253" width="10.83203125" customWidth="1"/>
    <col min="6255" max="6255" width="10.83203125" customWidth="1"/>
    <col min="6257" max="6257" width="10.83203125" customWidth="1"/>
    <col min="6260" max="6288" width="10.83203125" customWidth="1"/>
    <col min="6292" max="6292" width="10.83203125" customWidth="1"/>
    <col min="6294" max="6317" width="10.83203125" customWidth="1"/>
    <col min="6319" max="6323" width="10.83203125" customWidth="1"/>
    <col min="6325" max="6327" width="10.83203125" customWidth="1"/>
    <col min="6331" max="6331" width="10.83203125" customWidth="1"/>
    <col min="6333" max="6333" width="10.83203125" customWidth="1"/>
    <col min="6340" max="6340" width="10.83203125" customWidth="1"/>
    <col min="6351" max="6351" width="10.83203125" customWidth="1"/>
    <col min="6354" max="6356" width="10.83203125" customWidth="1"/>
    <col min="6358" max="6358" width="10.83203125" customWidth="1"/>
    <col min="6360" max="6360" width="10.83203125" customWidth="1"/>
    <col min="6362" max="6364" width="10.83203125" customWidth="1"/>
    <col min="6367" max="6368" width="10.83203125" customWidth="1"/>
    <col min="6373" max="6375" width="10.83203125" customWidth="1"/>
    <col min="6379" max="6379" width="10.83203125" customWidth="1"/>
    <col min="6382" max="6383" width="10.83203125" customWidth="1"/>
    <col min="6385" max="6397" width="10.83203125" customWidth="1"/>
    <col min="6399" max="6399" width="10.83203125" customWidth="1"/>
    <col min="6402" max="6402" width="10.83203125" customWidth="1"/>
    <col min="6404" max="6404" width="10.83203125" customWidth="1"/>
    <col min="6407" max="6407" width="10.83203125" customWidth="1"/>
    <col min="6410" max="6416" width="10.83203125" customWidth="1"/>
    <col min="6420" max="6420" width="10.83203125" customWidth="1"/>
    <col min="6422" max="6445" width="10.83203125" customWidth="1"/>
    <col min="6447" max="6448" width="10.83203125" customWidth="1"/>
    <col min="6450" max="6450" width="10.83203125" customWidth="1"/>
    <col min="6452" max="6453" width="10.83203125" customWidth="1"/>
    <col min="6456" max="6608" width="10.83203125" customWidth="1"/>
    <col min="6612" max="6612" width="10.83203125" customWidth="1"/>
    <col min="6614" max="6637" width="10.83203125" customWidth="1"/>
    <col min="6639" max="6646" width="10.83203125" customWidth="1"/>
    <col min="6650" max="6650" width="10.83203125" customWidth="1"/>
    <col min="6652" max="6652" width="10.83203125" customWidth="1"/>
    <col min="6656" max="6658" width="10.83203125" customWidth="1"/>
    <col min="6660" max="6663" width="10.83203125" customWidth="1"/>
    <col min="6666" max="6667" width="10.83203125" customWidth="1"/>
    <col min="6669" max="6678" width="10.83203125" customWidth="1"/>
    <col min="6680" max="6681" width="10.83203125" customWidth="1"/>
    <col min="6683" max="6684" width="10.83203125" customWidth="1"/>
    <col min="6688" max="6690" width="10.83203125" customWidth="1"/>
    <col min="6692" max="6695" width="10.83203125" customWidth="1"/>
    <col min="6698" max="6699" width="10.83203125" customWidth="1"/>
    <col min="6701" max="6704" width="10.83203125" customWidth="1"/>
    <col min="6708" max="6739" width="10.83203125" customWidth="1"/>
    <col min="6742" max="6742" width="10.83203125" customWidth="1"/>
    <col min="6744" max="6745" width="10.83203125" customWidth="1"/>
    <col min="6747" max="6748" width="10.83203125" customWidth="1"/>
    <col min="6752" max="6754" width="10.83203125" customWidth="1"/>
    <col min="6756" max="6759" width="10.83203125" customWidth="1"/>
    <col min="6762" max="6763" width="10.83203125" customWidth="1"/>
    <col min="6765" max="6768" width="10.83203125" customWidth="1"/>
    <col min="6770" max="6770" width="10.83203125" customWidth="1"/>
    <col min="6772" max="6773" width="10.83203125" customWidth="1"/>
    <col min="6776" max="6780" width="10.83203125" customWidth="1"/>
    <col min="6783" max="6784" width="10.83203125" customWidth="1"/>
    <col min="6789" max="6791" width="10.83203125" customWidth="1"/>
    <col min="6795" max="6795" width="10.83203125" customWidth="1"/>
    <col min="6798" max="6799" width="10.83203125" customWidth="1"/>
    <col min="6801" max="6801" width="10.83203125" customWidth="1"/>
    <col min="6804" max="6835" width="10.83203125" customWidth="1"/>
    <col min="6839" max="6847" width="10.83203125" customWidth="1"/>
    <col min="6850" max="6853" width="10.83203125" customWidth="1"/>
    <col min="6856" max="6861" width="10.83203125" customWidth="1"/>
    <col min="6863" max="6863" width="10.83203125" customWidth="1"/>
    <col min="6865" max="6870" width="10.83203125" customWidth="1"/>
    <col min="6874" max="6874" width="10.83203125" customWidth="1"/>
    <col min="6876" max="6876" width="10.83203125" customWidth="1"/>
    <col min="6880" max="6882" width="10.83203125" customWidth="1"/>
    <col min="6884" max="6887" width="10.83203125" customWidth="1"/>
    <col min="6890" max="6891" width="10.83203125" customWidth="1"/>
    <col min="6893" max="6899" width="10.83203125" customWidth="1"/>
    <col min="6901" max="6901" width="10.83203125" customWidth="1"/>
    <col min="6904" max="6904" width="10.83203125" customWidth="1"/>
    <col min="6909" max="6911" width="10.83203125" customWidth="1"/>
    <col min="6915" max="6920" width="10.83203125" customWidth="1"/>
    <col min="6922" max="6925" width="10.83203125" customWidth="1"/>
    <col min="6927" max="6927" width="10.83203125" customWidth="1"/>
    <col min="6929" max="6933" width="10.83203125" customWidth="1"/>
    <col min="6935" max="6963" width="10.83203125" customWidth="1"/>
    <col min="6965" max="6966" width="10.83203125" customWidth="1"/>
    <col min="6968" max="6968" width="10.83203125" customWidth="1"/>
    <col min="6973" max="6973" width="10.83203125" customWidth="1"/>
    <col min="6980" max="6980" width="10.83203125" customWidth="1"/>
    <col min="6991" max="6991" width="10.83203125" customWidth="1"/>
    <col min="6993" max="6993" width="10.83203125" customWidth="1"/>
    <col min="6995" max="6995" width="10.83203125" customWidth="1"/>
    <col min="6998" max="6998" width="10.83203125" customWidth="1"/>
    <col min="7000" max="7006" width="10.83203125" customWidth="1"/>
    <col min="7013" max="7016" width="10.83203125" customWidth="1"/>
    <col min="7019" max="7019" width="10.83203125" customWidth="1"/>
    <col min="7022" max="7023" width="10.83203125" customWidth="1"/>
    <col min="7025" max="7028" width="10.83203125" customWidth="1"/>
    <col min="7030" max="7031" width="10.83203125" customWidth="1"/>
    <col min="7036" max="7036" width="10.83203125" customWidth="1"/>
    <col min="7039" max="7040" width="10.83203125" customWidth="1"/>
    <col min="7042" max="7042" width="10.83203125" customWidth="1"/>
    <col min="7044" max="7045" width="10.83203125" customWidth="1"/>
    <col min="7049" max="7049" width="10.83203125" customWidth="1"/>
    <col min="7051" max="7051" width="10.83203125" customWidth="1"/>
    <col min="7056" max="7064" width="10.83203125" customWidth="1"/>
    <col min="7066" max="7066" width="10.83203125" customWidth="1"/>
    <col min="7068" max="7070" width="10.83203125" customWidth="1"/>
    <col min="7072" max="7072" width="10.83203125" customWidth="1"/>
    <col min="7076" max="7077" width="10.83203125" customWidth="1"/>
    <col min="7079" max="7080" width="10.83203125" customWidth="1"/>
    <col min="7082" max="7082" width="10.83203125" customWidth="1"/>
    <col min="7085" max="7086" width="10.83203125" customWidth="1"/>
    <col min="7088" max="7096" width="10.83203125" customWidth="1"/>
    <col min="7098" max="7098" width="10.83203125" customWidth="1"/>
    <col min="7100" max="7102" width="10.83203125" customWidth="1"/>
    <col min="7104" max="7104" width="10.83203125" customWidth="1"/>
    <col min="7108" max="7109" width="10.83203125" customWidth="1"/>
    <col min="7111" max="7112" width="10.83203125" customWidth="1"/>
    <col min="7114" max="7114" width="10.83203125" customWidth="1"/>
    <col min="7117" max="7118" width="10.83203125" customWidth="1"/>
    <col min="7120" max="7123" width="10.83203125" customWidth="1"/>
    <col min="7126" max="7126" width="10.83203125" customWidth="1"/>
    <col min="7130" max="7131" width="10.83203125" customWidth="1"/>
    <col min="7135" max="7140" width="10.83203125" customWidth="1"/>
    <col min="7143" max="7143" width="10.83203125" customWidth="1"/>
    <col min="7146" max="7146" width="10.83203125" customWidth="1"/>
    <col min="7148" max="7148" width="10.83203125" customWidth="1"/>
    <col min="7150" max="7151" width="10.83203125" customWidth="1"/>
    <col min="7155" max="7160" width="10.83203125" customWidth="1"/>
    <col min="7162" max="7162" width="10.83203125" customWidth="1"/>
    <col min="7164" max="7166" width="10.83203125" customWidth="1"/>
    <col min="7168" max="7168" width="10.83203125" customWidth="1"/>
    <col min="7172" max="7173" width="10.83203125" customWidth="1"/>
    <col min="7175" max="7176" width="10.83203125" customWidth="1"/>
    <col min="7178" max="7178" width="10.83203125" customWidth="1"/>
    <col min="7181" max="7182" width="10.83203125" customWidth="1"/>
    <col min="7184" max="7194" width="10.83203125" customWidth="1"/>
    <col min="7196" max="7198" width="10.83203125" customWidth="1"/>
    <col min="7200" max="7200" width="10.83203125" customWidth="1"/>
    <col min="7204" max="7205" width="10.83203125" customWidth="1"/>
    <col min="7207" max="7208" width="10.83203125" customWidth="1"/>
    <col min="7210" max="7210" width="10.83203125" customWidth="1"/>
    <col min="7213" max="7214" width="10.83203125" customWidth="1"/>
    <col min="7216" max="7224" width="10.83203125" customWidth="1"/>
    <col min="7226" max="7226" width="10.83203125" customWidth="1"/>
    <col min="7228" max="7230" width="10.83203125" customWidth="1"/>
    <col min="7232" max="7232" width="10.83203125" customWidth="1"/>
    <col min="7236" max="7237" width="10.83203125" customWidth="1"/>
    <col min="7239" max="7240" width="10.83203125" customWidth="1"/>
    <col min="7242" max="7242" width="10.83203125" customWidth="1"/>
    <col min="7245" max="7246" width="10.83203125" customWidth="1"/>
    <col min="7248" max="7256" width="10.83203125" customWidth="1"/>
    <col min="7258" max="7258" width="10.83203125" customWidth="1"/>
    <col min="7260" max="7262" width="10.83203125" customWidth="1"/>
    <col min="7264" max="7264" width="10.83203125" customWidth="1"/>
    <col min="7268" max="7269" width="10.83203125" customWidth="1"/>
    <col min="7271" max="7272" width="10.83203125" customWidth="1"/>
    <col min="7274" max="7274" width="10.83203125" customWidth="1"/>
    <col min="7277" max="7278" width="10.83203125" customWidth="1"/>
    <col min="7280" max="7287" width="10.83203125" customWidth="1"/>
    <col min="7289" max="7293" width="10.83203125" customWidth="1"/>
    <col min="7295" max="7295" width="10.83203125" customWidth="1"/>
    <col min="7298" max="7298" width="10.83203125" customWidth="1"/>
    <col min="7300" max="7300" width="10.83203125" customWidth="1"/>
    <col min="7303" max="7303" width="10.83203125" customWidth="1"/>
    <col min="7306" max="7320" width="10.83203125" customWidth="1"/>
    <col min="7322" max="7324" width="10.83203125" customWidth="1"/>
    <col min="7329" max="7329" width="10.83203125" customWidth="1"/>
    <col min="7333" max="7333" width="10.83203125" customWidth="1"/>
    <col min="7335" max="7335" width="10.83203125" customWidth="1"/>
    <col min="7337" max="7337" width="10.83203125" customWidth="1"/>
    <col min="7340" max="7341" width="10.83203125" customWidth="1"/>
    <col min="7343" max="7353" width="10.83203125" customWidth="1"/>
    <col min="7355" max="7356" width="10.83203125" customWidth="1"/>
    <col min="7361" max="7361" width="10.83203125" customWidth="1"/>
    <col min="7365" max="7365" width="10.83203125" customWidth="1"/>
    <col min="7367" max="7367" width="10.83203125" customWidth="1"/>
    <col min="7369" max="7369" width="10.83203125" customWidth="1"/>
    <col min="7372" max="7373" width="10.83203125" customWidth="1"/>
    <col min="7375" max="7385" width="10.83203125" customWidth="1"/>
    <col min="7387" max="7388" width="10.83203125" customWidth="1"/>
    <col min="7392" max="7394" width="10.83203125" customWidth="1"/>
    <col min="7396" max="7399" width="10.83203125" customWidth="1"/>
    <col min="7402" max="7403" width="10.83203125" customWidth="1"/>
    <col min="7405" max="7414" width="10.83203125" customWidth="1"/>
    <col min="7416" max="7417" width="10.83203125" customWidth="1"/>
    <col min="7419" max="7420" width="10.83203125" customWidth="1"/>
    <col min="7424" max="7426" width="10.83203125" customWidth="1"/>
    <col min="7428" max="7431" width="10.83203125" customWidth="1"/>
    <col min="7434" max="7435" width="10.83203125" customWidth="1"/>
    <col min="7437" max="7449" width="10.83203125" customWidth="1"/>
    <col min="7452" max="7454" width="10.83203125" customWidth="1"/>
    <col min="7456" max="7456" width="10.83203125" customWidth="1"/>
    <col min="7460" max="7461" width="10.83203125" customWidth="1"/>
    <col min="7463" max="7464" width="10.83203125" customWidth="1"/>
    <col min="7466" max="7466" width="10.83203125" customWidth="1"/>
    <col min="7469" max="7470" width="10.83203125" customWidth="1"/>
    <col min="7472" max="7481" width="10.83203125" customWidth="1"/>
    <col min="7484" max="7486" width="10.83203125" customWidth="1"/>
    <col min="7488" max="7488" width="10.83203125" customWidth="1"/>
    <col min="7492" max="7493" width="10.83203125" customWidth="1"/>
    <col min="7495" max="7496" width="10.83203125" customWidth="1"/>
    <col min="7498" max="7498" width="10.83203125" customWidth="1"/>
    <col min="7501" max="7502" width="10.83203125" customWidth="1"/>
    <col min="7504" max="7507" width="10.83203125" customWidth="1"/>
    <col min="7510" max="7510" width="10.83203125" customWidth="1"/>
    <col min="7514" max="7515" width="10.83203125" customWidth="1"/>
    <col min="7519" max="7524" width="10.83203125" customWidth="1"/>
    <col min="7527" max="7527" width="10.83203125" customWidth="1"/>
    <col min="7530" max="7530" width="10.83203125" customWidth="1"/>
    <col min="7532" max="7532" width="10.83203125" customWidth="1"/>
    <col min="7534" max="7535" width="10.83203125" customWidth="1"/>
    <col min="7539" max="7545" width="10.83203125" customWidth="1"/>
    <col min="7548" max="7550" width="10.83203125" customWidth="1"/>
    <col min="7552" max="7552" width="10.83203125" customWidth="1"/>
    <col min="7556" max="7557" width="10.83203125" customWidth="1"/>
    <col min="7559" max="7560" width="10.83203125" customWidth="1"/>
    <col min="7562" max="7562" width="10.83203125" customWidth="1"/>
    <col min="7565" max="7566" width="10.83203125" customWidth="1"/>
    <col min="7568" max="7576" width="10.83203125" customWidth="1"/>
    <col min="7578" max="7578" width="10.83203125" customWidth="1"/>
    <col min="7580" max="7582" width="10.83203125" customWidth="1"/>
    <col min="7584" max="7584" width="10.83203125" customWidth="1"/>
    <col min="7588" max="7589" width="10.83203125" customWidth="1"/>
    <col min="7591" max="7592" width="10.83203125" customWidth="1"/>
    <col min="7594" max="7594" width="10.83203125" customWidth="1"/>
    <col min="7597" max="7598" width="10.83203125" customWidth="1"/>
    <col min="7600" max="7609" width="10.83203125" customWidth="1"/>
    <col min="7612" max="7614" width="10.83203125" customWidth="1"/>
    <col min="7616" max="7616" width="10.83203125" customWidth="1"/>
    <col min="7620" max="7621" width="10.83203125" customWidth="1"/>
    <col min="7623" max="7624" width="10.83203125" customWidth="1"/>
    <col min="7626" max="7626" width="10.83203125" customWidth="1"/>
    <col min="7629" max="7630" width="10.83203125" customWidth="1"/>
    <col min="7632" max="7641" width="10.83203125" customWidth="1"/>
    <col min="7644" max="7646" width="10.83203125" customWidth="1"/>
    <col min="7648" max="7648" width="10.83203125" customWidth="1"/>
    <col min="7652" max="7653" width="10.83203125" customWidth="1"/>
    <col min="7655" max="7656" width="10.83203125" customWidth="1"/>
    <col min="7658" max="7658" width="10.83203125" customWidth="1"/>
    <col min="7661" max="7662" width="10.83203125" customWidth="1"/>
    <col min="7664" max="7671" width="10.83203125" customWidth="1"/>
    <col min="7673" max="7677" width="10.83203125" customWidth="1"/>
    <col min="7679" max="7679" width="10.83203125" customWidth="1"/>
    <col min="7682" max="7682" width="10.83203125" customWidth="1"/>
    <col min="7684" max="7684" width="10.83203125" customWidth="1"/>
    <col min="7687" max="7687" width="10.83203125" customWidth="1"/>
    <col min="7690" max="7700" width="10.83203125" customWidth="1"/>
    <col min="7702" max="7702" width="10.83203125" customWidth="1"/>
    <col min="7704" max="7706" width="10.83203125" customWidth="1"/>
    <col min="7709" max="7709" width="10.83203125" customWidth="1"/>
    <col min="7716" max="7716" width="10.83203125" customWidth="1"/>
    <col min="7727" max="7727" width="10.83203125" customWidth="1"/>
    <col min="7729" max="7731" width="10.83203125" customWidth="1"/>
    <col min="7734" max="7738" width="10.83203125" customWidth="1"/>
    <col min="7741" max="7741" width="10.83203125" customWidth="1"/>
    <col min="7748" max="7748" width="10.83203125" customWidth="1"/>
    <col min="7759" max="7759" width="10.83203125" customWidth="1"/>
    <col min="7761" max="7761" width="10.83203125" customWidth="1"/>
    <col min="7763" max="7766" width="10.83203125" customWidth="1"/>
    <col min="7768" max="7768" width="10.83203125" customWidth="1"/>
    <col min="7772" max="7772" width="10.83203125" customWidth="1"/>
    <col min="7776" max="7776" width="10.83203125" customWidth="1"/>
    <col min="7781" max="7783" width="10.83203125" customWidth="1"/>
    <col min="7787" max="7787" width="10.83203125" customWidth="1"/>
    <col min="7790" max="7791" width="10.83203125" customWidth="1"/>
    <col min="7793" max="7796" width="10.83203125" customWidth="1"/>
    <col min="7798" max="7798" width="10.83203125" customWidth="1"/>
    <col min="7800" max="7802" width="10.83203125" customWidth="1"/>
    <col min="7805" max="7805" width="10.83203125" customWidth="1"/>
    <col min="7812" max="7812" width="10.83203125" customWidth="1"/>
    <col min="7823" max="7823" width="10.83203125" customWidth="1"/>
    <col min="7825" max="7831" width="10.83203125" customWidth="1"/>
    <col min="7833" max="7837" width="10.83203125" customWidth="1"/>
    <col min="7839" max="7839" width="10.83203125" customWidth="1"/>
    <col min="7842" max="7842" width="10.83203125" customWidth="1"/>
    <col min="7844" max="7844" width="10.83203125" customWidth="1"/>
    <col min="7847" max="7847" width="10.83203125" customWidth="1"/>
    <col min="7850" max="7865" width="10.83203125" customWidth="1"/>
    <col min="7868" max="7870" width="10.83203125" customWidth="1"/>
    <col min="7872" max="7872" width="10.83203125" customWidth="1"/>
    <col min="7876" max="7877" width="10.83203125" customWidth="1"/>
    <col min="7879" max="7880" width="10.83203125" customWidth="1"/>
    <col min="7882" max="7882" width="10.83203125" customWidth="1"/>
    <col min="7885" max="7886" width="10.83203125" customWidth="1"/>
    <col min="7888" max="7888" width="10.83203125" customWidth="1"/>
    <col min="7921" max="7926" width="10.83203125" customWidth="1"/>
    <col min="7928" max="7957" width="10.83203125" customWidth="1"/>
    <col min="7960" max="7965" width="10.83203125" customWidth="1"/>
    <col min="7967" max="7987" width="10.83203125" customWidth="1"/>
    <col min="7992" max="7997" width="10.83203125" customWidth="1"/>
    <col min="7999" max="7999" width="10.83203125" customWidth="1"/>
    <col min="8002" max="8002" width="10.83203125" customWidth="1"/>
    <col min="8004" max="8004" width="10.83203125" customWidth="1"/>
    <col min="8007" max="8007" width="10.83203125" customWidth="1"/>
    <col min="8010" max="8048" width="10.83203125" customWidth="1"/>
    <col min="8051" max="8057" width="10.83203125" customWidth="1"/>
    <col min="8060" max="8062" width="10.83203125" customWidth="1"/>
    <col min="8064" max="8064" width="10.83203125" customWidth="1"/>
    <col min="8068" max="8069" width="10.83203125" customWidth="1"/>
    <col min="8071" max="8072" width="10.83203125" customWidth="1"/>
    <col min="8074" max="8074" width="10.83203125" customWidth="1"/>
    <col min="8077" max="8078" width="10.83203125" customWidth="1"/>
    <col min="8080" max="8088" width="10.83203125" customWidth="1"/>
    <col min="8090" max="8090" width="10.83203125" customWidth="1"/>
    <col min="8092" max="8094" width="10.83203125" customWidth="1"/>
    <col min="8096" max="8096" width="10.83203125" customWidth="1"/>
    <col min="8100" max="8101" width="10.83203125" customWidth="1"/>
    <col min="8103" max="8104" width="10.83203125" customWidth="1"/>
    <col min="8106" max="8106" width="10.83203125" customWidth="1"/>
    <col min="8109" max="8110" width="10.83203125" customWidth="1"/>
    <col min="8112" max="8121" width="10.83203125" customWidth="1"/>
    <col min="8124" max="8126" width="10.83203125" customWidth="1"/>
    <col min="8128" max="8128" width="10.83203125" customWidth="1"/>
    <col min="8132" max="8133" width="10.83203125" customWidth="1"/>
    <col min="8135" max="8136" width="10.83203125" customWidth="1"/>
    <col min="8138" max="8138" width="10.83203125" customWidth="1"/>
    <col min="8141" max="8142" width="10.83203125" customWidth="1"/>
    <col min="8144" max="8147" width="10.83203125" customWidth="1"/>
    <col min="8149" max="8149" width="10.83203125" customWidth="1"/>
    <col min="8152" max="8157" width="10.83203125" customWidth="1"/>
    <col min="8159" max="8159" width="10.83203125" customWidth="1"/>
    <col min="8162" max="8162" width="10.83203125" customWidth="1"/>
    <col min="8164" max="8164" width="10.83203125" customWidth="1"/>
    <col min="8167" max="8167" width="10.83203125" customWidth="1"/>
    <col min="8170" max="8179" width="10.83203125" customWidth="1"/>
    <col min="8181" max="8181" width="10.83203125" customWidth="1"/>
    <col min="8184" max="8189" width="10.83203125" customWidth="1"/>
    <col min="8191" max="8191" width="10.83203125" customWidth="1"/>
    <col min="8194" max="8194" width="10.83203125" customWidth="1"/>
    <col min="8196" max="8196" width="10.83203125" customWidth="1"/>
    <col min="8199" max="8199" width="10.83203125" customWidth="1"/>
    <col min="8202" max="8208" width="10.83203125" customWidth="1"/>
    <col min="8211" max="8212" width="10.83203125" customWidth="1"/>
    <col min="8215" max="8215" width="10.83203125" customWidth="1"/>
    <col min="8217" max="8217" width="10.83203125" customWidth="1"/>
    <col min="8220" max="8220" width="10.83203125" customWidth="1"/>
    <col min="8223" max="8228" width="10.83203125" customWidth="1"/>
    <col min="8231" max="8231" width="10.83203125" customWidth="1"/>
    <col min="8234" max="8234" width="10.83203125" customWidth="1"/>
    <col min="8236" max="8236" width="10.83203125" customWidth="1"/>
    <col min="8238" max="8239" width="10.83203125" customWidth="1"/>
    <col min="8241" max="8243" width="10.83203125" customWidth="1"/>
    <col min="8247" max="8247" width="10.83203125" customWidth="1"/>
    <col min="8251" max="8251" width="10.83203125" customWidth="1"/>
    <col min="8253" max="8253" width="10.83203125" customWidth="1"/>
    <col min="8260" max="8260" width="10.83203125" customWidth="1"/>
    <col min="8271" max="8271" width="10.83203125" customWidth="1"/>
    <col min="8273" max="8275" width="10.83203125" customWidth="1"/>
    <col min="8277" max="8277" width="10.83203125" customWidth="1"/>
    <col min="8281" max="8281" width="10.83203125" customWidth="1"/>
    <col min="8284" max="8284" width="10.83203125" customWidth="1"/>
    <col min="8287" max="8292" width="10.83203125" customWidth="1"/>
    <col min="8295" max="8295" width="10.83203125" customWidth="1"/>
    <col min="8298" max="8298" width="10.83203125" customWidth="1"/>
    <col min="8300" max="8300" width="10.83203125" customWidth="1"/>
    <col min="8302" max="8303" width="10.83203125" customWidth="1"/>
    <col min="8305" max="8307" width="10.83203125" customWidth="1"/>
    <col min="8309" max="8309" width="10.83203125" customWidth="1"/>
    <col min="8312" max="8317" width="10.83203125" customWidth="1"/>
    <col min="8319" max="8319" width="10.83203125" customWidth="1"/>
    <col min="8322" max="8322" width="10.83203125" customWidth="1"/>
    <col min="8324" max="8324" width="10.83203125" customWidth="1"/>
    <col min="8327" max="8327" width="10.83203125" customWidth="1"/>
    <col min="8330" max="8341" width="10.83203125" customWidth="1"/>
    <col min="8343" max="8343" width="10.83203125" customWidth="1"/>
    <col min="8347" max="8347" width="10.83203125" customWidth="1"/>
    <col min="8349" max="8349" width="10.83203125" customWidth="1"/>
    <col min="8356" max="8356" width="10.83203125" customWidth="1"/>
    <col min="8367" max="8367" width="10.83203125" customWidth="1"/>
    <col min="8369" max="8403" width="10.83203125" customWidth="1"/>
    <col min="8405" max="8405" width="10.83203125" customWidth="1"/>
    <col min="8407" max="8407" width="10.83203125" customWidth="1"/>
    <col min="8411" max="8411" width="10.83203125" customWidth="1"/>
    <col min="8413" max="8413" width="10.83203125" customWidth="1"/>
    <col min="8420" max="8420" width="10.83203125" customWidth="1"/>
    <col min="8431" max="8431" width="10.83203125" customWidth="1"/>
    <col min="8433" max="8434" width="10.83203125" customWidth="1"/>
    <col min="8436" max="8437" width="10.83203125" customWidth="1"/>
    <col min="8439" max="8439" width="10.83203125" customWidth="1"/>
    <col min="8443" max="8443" width="10.83203125" customWidth="1"/>
    <col min="8445" max="8445" width="10.83203125" customWidth="1"/>
    <col min="8452" max="8452" width="10.83203125" customWidth="1"/>
    <col min="8463" max="8463" width="10.83203125" customWidth="1"/>
    <col min="8465" max="8563" width="10.83203125" customWidth="1"/>
    <col min="8568" max="8573" width="10.83203125" customWidth="1"/>
    <col min="8575" max="8575" width="10.83203125" customWidth="1"/>
    <col min="8578" max="8578" width="10.83203125" customWidth="1"/>
    <col min="8580" max="8580" width="10.83203125" customWidth="1"/>
    <col min="8583" max="8583" width="10.83203125" customWidth="1"/>
    <col min="8586" max="8627" width="10.83203125" customWidth="1"/>
    <col min="8631" max="8631" width="10.83203125" customWidth="1"/>
    <col min="8635" max="8635" width="10.83203125" customWidth="1"/>
    <col min="8637" max="8637" width="10.83203125" customWidth="1"/>
    <col min="8644" max="8644" width="10.83203125" customWidth="1"/>
    <col min="8655" max="8655" width="10.83203125" customWidth="1"/>
    <col min="8657" max="8657" width="10.83203125" customWidth="1"/>
    <col min="8659" max="8661" width="10.83203125" customWidth="1"/>
    <col min="8664" max="8664" width="10.83203125" customWidth="1"/>
    <col min="8666" max="8666" width="10.83203125" customWidth="1"/>
    <col min="8668" max="8668" width="10.83203125" customWidth="1"/>
    <col min="8671" max="8672" width="10.83203125" customWidth="1"/>
    <col min="8677" max="8679" width="10.83203125" customWidth="1"/>
    <col min="8683" max="8683" width="10.83203125" customWidth="1"/>
    <col min="8686" max="8687" width="10.83203125" customWidth="1"/>
    <col min="8689" max="8689" width="10.83203125" customWidth="1"/>
    <col min="8691" max="8720" width="10.83203125" customWidth="1"/>
    <col min="8722" max="8754" width="10.83203125" customWidth="1"/>
    <col min="8757" max="8757" width="10.83203125" customWidth="1"/>
    <col min="8759" max="8765" width="10.83203125" customWidth="1"/>
    <col min="8767" max="8767" width="10.83203125" customWidth="1"/>
    <col min="8770" max="8770" width="10.83203125" customWidth="1"/>
    <col min="8772" max="8772" width="10.83203125" customWidth="1"/>
    <col min="8775" max="8775" width="10.83203125" customWidth="1"/>
    <col min="8778" max="8797" width="10.83203125" customWidth="1"/>
    <col min="8799" max="8799" width="10.83203125" customWidth="1"/>
    <col min="8802" max="8802" width="10.83203125" customWidth="1"/>
    <col min="8804" max="8804" width="10.83203125" customWidth="1"/>
    <col min="8807" max="8807" width="10.83203125" customWidth="1"/>
    <col min="8810" max="8819" width="10.83203125" customWidth="1"/>
    <col min="8821" max="8821" width="10.83203125" customWidth="1"/>
    <col min="8824" max="8829" width="10.83203125" customWidth="1"/>
    <col min="8831" max="8831" width="10.83203125" customWidth="1"/>
    <col min="8834" max="8834" width="10.83203125" customWidth="1"/>
    <col min="8836" max="8836" width="10.83203125" customWidth="1"/>
    <col min="8839" max="8839" width="10.83203125" customWidth="1"/>
    <col min="8842" max="8852" width="10.83203125" customWidth="1"/>
    <col min="8855" max="8855" width="10.83203125" customWidth="1"/>
    <col min="8857" max="8858" width="10.83203125" customWidth="1"/>
    <col min="8860" max="8860" width="10.83203125" customWidth="1"/>
    <col min="8863" max="8864" width="10.83203125" customWidth="1"/>
    <col min="8869" max="8871" width="10.83203125" customWidth="1"/>
    <col min="8875" max="8875" width="10.83203125" customWidth="1"/>
    <col min="8878" max="8879" width="10.83203125" customWidth="1"/>
    <col min="8881" max="8883" width="10.83203125" customWidth="1"/>
    <col min="8885" max="8885" width="10.83203125" customWidth="1"/>
    <col min="8891" max="8891" width="10.83203125" customWidth="1"/>
    <col min="8893" max="8893" width="10.83203125" customWidth="1"/>
    <col min="8900" max="8900" width="10.83203125" customWidth="1"/>
    <col min="8911" max="8911" width="10.83203125" customWidth="1"/>
    <col min="8914" max="8916" width="10.83203125" customWidth="1"/>
    <col min="8918" max="8920" width="10.83203125" customWidth="1"/>
    <col min="8922" max="8922" width="10.83203125" customWidth="1"/>
    <col min="8924" max="8924" width="10.83203125" customWidth="1"/>
    <col min="8927" max="8928" width="10.83203125" customWidth="1"/>
    <col min="8933" max="8935" width="10.83203125" customWidth="1"/>
    <col min="8939" max="8939" width="10.83203125" customWidth="1"/>
    <col min="8942" max="8943" width="10.83203125" customWidth="1"/>
    <col min="8945" max="8957" width="10.83203125" customWidth="1"/>
    <col min="8959" max="8959" width="10.83203125" customWidth="1"/>
    <col min="8962" max="8962" width="10.83203125" customWidth="1"/>
    <col min="8964" max="8964" width="10.83203125" customWidth="1"/>
    <col min="8967" max="8967" width="10.83203125" customWidth="1"/>
    <col min="8970" max="8989" width="10.83203125" customWidth="1"/>
    <col min="8991" max="8991" width="10.83203125" customWidth="1"/>
    <col min="8994" max="8994" width="10.83203125" customWidth="1"/>
    <col min="8996" max="8996" width="10.83203125" customWidth="1"/>
    <col min="8999" max="8999" width="10.83203125" customWidth="1"/>
    <col min="9002" max="9011" width="10.83203125" customWidth="1"/>
    <col min="9013" max="9013" width="10.83203125" customWidth="1"/>
    <col min="9019" max="9019" width="10.83203125" customWidth="1"/>
    <col min="9021" max="9021" width="10.83203125" customWidth="1"/>
    <col min="9028" max="9028" width="10.83203125" customWidth="1"/>
    <col min="9039" max="9039" width="10.83203125" customWidth="1"/>
    <col min="9042" max="9043" width="10.83203125" customWidth="1"/>
    <col min="9046" max="9046" width="10.83203125" customWidth="1"/>
    <col min="9050" max="9050" width="10.83203125" customWidth="1"/>
    <col min="9053" max="9053" width="10.83203125" customWidth="1"/>
    <col min="9055" max="9056" width="10.83203125" customWidth="1"/>
    <col min="9061" max="9063" width="10.83203125" customWidth="1"/>
    <col min="9067" max="9067" width="10.83203125" customWidth="1"/>
    <col min="9070" max="9071" width="10.83203125" customWidth="1"/>
    <col min="9073" max="9085" width="10.83203125" customWidth="1"/>
    <col min="9087" max="9087" width="10.83203125" customWidth="1"/>
    <col min="9090" max="9090" width="10.83203125" customWidth="1"/>
    <col min="9092" max="9092" width="10.83203125" customWidth="1"/>
    <col min="9095" max="9095" width="10.83203125" customWidth="1"/>
    <col min="9098" max="9109" width="10.83203125" customWidth="1"/>
    <col min="9111" max="9111" width="10.83203125" customWidth="1"/>
    <col min="9113" max="9142" width="10.83203125" customWidth="1"/>
    <col min="9144" max="9149" width="10.83203125" customWidth="1"/>
    <col min="9151" max="9151" width="10.83203125" customWidth="1"/>
    <col min="9154" max="9154" width="10.83203125" customWidth="1"/>
    <col min="9156" max="9156" width="10.83203125" customWidth="1"/>
    <col min="9159" max="9159" width="10.83203125" customWidth="1"/>
    <col min="9162" max="9213" width="10.83203125" customWidth="1"/>
    <col min="9215" max="9215" width="10.83203125" customWidth="1"/>
    <col min="9218" max="9218" width="10.83203125" customWidth="1"/>
    <col min="9220" max="9220" width="10.83203125" customWidth="1"/>
    <col min="9223" max="9223" width="10.83203125" customWidth="1"/>
    <col min="9226" max="9267" width="10.83203125" customWidth="1"/>
    <col min="9269" max="9274" width="10.83203125" customWidth="1"/>
    <col min="9277" max="9277" width="10.83203125" customWidth="1"/>
    <col min="9284" max="9284" width="10.83203125" customWidth="1"/>
    <col min="9295" max="9295" width="10.83203125" customWidth="1"/>
    <col min="9297" max="9300" width="10.83203125" customWidth="1"/>
    <col min="9307" max="9307" width="10.83203125" customWidth="1"/>
    <col min="9309" max="9313" width="10.83203125" customWidth="1"/>
    <col min="9315" max="9315" width="10.83203125" customWidth="1"/>
    <col min="9317" max="9317" width="10.83203125" customWidth="1"/>
    <col min="9319" max="9319" width="10.83203125" customWidth="1"/>
    <col min="9323" max="9327" width="10.83203125" customWidth="1"/>
    <col min="9329" max="9340" width="10.83203125" customWidth="1"/>
    <col min="9342" max="9342" width="10.83203125" customWidth="1"/>
    <col min="9344" max="9345" width="10.83203125" customWidth="1"/>
    <col min="9349" max="9349" width="10.83203125" customWidth="1"/>
    <col min="9351" max="9351" width="10.83203125" customWidth="1"/>
    <col min="9354" max="9360" width="10.83203125" customWidth="1"/>
    <col min="9364" max="9376" width="10.83203125" customWidth="1"/>
    <col min="9378" max="9379" width="10.83203125" customWidth="1"/>
    <col min="9383" max="9383" width="10.83203125" customWidth="1"/>
    <col min="9388" max="9389" width="10.83203125" customWidth="1"/>
    <col min="9396" max="9436" width="10.83203125" customWidth="1"/>
    <col min="9438" max="9438" width="10.83203125" customWidth="1"/>
    <col min="9440" max="9441" width="10.83203125" customWidth="1"/>
    <col min="9445" max="9445" width="10.83203125" customWidth="1"/>
    <col min="9447" max="9447" width="10.83203125" customWidth="1"/>
    <col min="9450" max="9465" width="10.83203125" customWidth="1"/>
    <col min="9467" max="9468" width="10.83203125" customWidth="1"/>
    <col min="9471" max="9496" width="10.83203125" customWidth="1"/>
    <col min="9500" max="9500" width="10.83203125" customWidth="1"/>
    <col min="9502" max="9502" width="10.83203125" customWidth="1"/>
    <col min="9504" max="9504" width="10.83203125" customWidth="1"/>
    <col min="9506" max="9506" width="10.83203125" customWidth="1"/>
    <col min="9516" max="9523" width="10.83203125" customWidth="1"/>
    <col min="9526" max="9527" width="10.83203125" customWidth="1"/>
    <col min="9529" max="9530" width="10.83203125" customWidth="1"/>
    <col min="9533" max="9533" width="10.83203125" customWidth="1"/>
    <col min="9540" max="9540" width="10.83203125" customWidth="1"/>
    <col min="9551" max="9551" width="10.83203125" customWidth="1"/>
    <col min="9553" max="9554" width="10.83203125" customWidth="1"/>
    <col min="9558" max="9558" width="10.83203125" customWidth="1"/>
    <col min="9560" max="9560" width="10.83203125" customWidth="1"/>
    <col min="9562" max="9563" width="10.83203125" customWidth="1"/>
    <col min="9566" max="9566" width="10.83203125" customWidth="1"/>
    <col min="9568" max="9571" width="10.83203125" customWidth="1"/>
    <col min="9573" max="9576" width="10.83203125" customWidth="1"/>
    <col min="9579" max="9580" width="10.83203125" customWidth="1"/>
    <col min="9582" max="9583" width="10.83203125" customWidth="1"/>
    <col min="9585" max="9592" width="10.83203125" customWidth="1"/>
    <col min="9596" max="9596" width="10.83203125" customWidth="1"/>
    <col min="9598" max="9598" width="10.83203125" customWidth="1"/>
    <col min="9600" max="9600" width="10.83203125" customWidth="1"/>
    <col min="9602" max="9602" width="10.83203125" customWidth="1"/>
    <col min="9612" max="9616" width="10.83203125" customWidth="1"/>
    <col min="9620" max="9632" width="10.83203125" customWidth="1"/>
    <col min="9635" max="9637" width="10.83203125" customWidth="1"/>
    <col min="9644" max="9645" width="10.83203125" customWidth="1"/>
    <col min="9652" max="9692" width="10.83203125" customWidth="1"/>
    <col min="9694" max="9694" width="10.83203125" customWidth="1"/>
    <col min="9696" max="9697" width="10.83203125" customWidth="1"/>
    <col min="9701" max="9701" width="10.83203125" customWidth="1"/>
    <col min="9703" max="9703" width="10.83203125" customWidth="1"/>
    <col min="9706" max="9721" width="10.83203125" customWidth="1"/>
    <col min="9723" max="9723" width="10.83203125" customWidth="1"/>
    <col min="9725" max="9752" width="10.83203125" customWidth="1"/>
    <col min="9757" max="9757" width="10.83203125" customWidth="1"/>
    <col min="9759" max="9760" width="10.83203125" customWidth="1"/>
    <col min="9762" max="9762" width="10.83203125" customWidth="1"/>
    <col min="9772" max="9779" width="10.83203125" customWidth="1"/>
    <col min="9783" max="9783" width="10.83203125" customWidth="1"/>
    <col min="9785" max="9786" width="10.83203125" customWidth="1"/>
    <col min="9789" max="9789" width="10.83203125" customWidth="1"/>
    <col min="9796" max="9796" width="10.83203125" customWidth="1"/>
    <col min="9807" max="9807" width="10.83203125" customWidth="1"/>
    <col min="9809" max="9810" width="10.83203125" customWidth="1"/>
    <col min="9814" max="9814" width="10.83203125" customWidth="1"/>
    <col min="9816" max="9816" width="10.83203125" customWidth="1"/>
    <col min="9818" max="9819" width="10.83203125" customWidth="1"/>
    <col min="9822" max="9822" width="10.83203125" customWidth="1"/>
    <col min="9824" max="9827" width="10.83203125" customWidth="1"/>
    <col min="9829" max="9832" width="10.83203125" customWidth="1"/>
    <col min="9835" max="9836" width="10.83203125" customWidth="1"/>
    <col min="9838" max="9839" width="10.83203125" customWidth="1"/>
    <col min="9841" max="9848" width="10.83203125" customWidth="1"/>
    <col min="9853" max="9853" width="10.83203125" customWidth="1"/>
    <col min="9855" max="9856" width="10.83203125" customWidth="1"/>
    <col min="9858" max="9858" width="10.83203125" customWidth="1"/>
    <col min="9868" max="9904" width="10.83203125" customWidth="1"/>
    <col min="9906" max="9938" width="10.83203125" customWidth="1"/>
    <col min="9941" max="9942" width="10.83203125" customWidth="1"/>
    <col min="9944" max="9945" width="10.83203125" customWidth="1"/>
    <col min="9948" max="9948" width="10.83203125" customWidth="1"/>
    <col min="9956" max="9956" width="10.83203125" customWidth="1"/>
    <col min="9967" max="9967" width="10.83203125" customWidth="1"/>
    <col min="9971" max="9972" width="10.83203125" customWidth="1"/>
    <col min="9976" max="9978" width="10.83203125" customWidth="1"/>
    <col min="9981" max="9981" width="10.83203125" customWidth="1"/>
    <col min="9988" max="9988" width="10.83203125" customWidth="1"/>
    <col min="9999" max="9999" width="10.83203125" customWidth="1"/>
    <col min="10001" max="10002" width="10.83203125" customWidth="1"/>
    <col min="10005" max="10005" width="10.83203125" customWidth="1"/>
    <col min="10008" max="10010" width="10.83203125" customWidth="1"/>
    <col min="10013" max="10013" width="10.83203125" customWidth="1"/>
    <col min="10020" max="10020" width="10.83203125" customWidth="1"/>
    <col min="10031" max="10031" width="10.83203125" customWidth="1"/>
    <col min="10033" max="10040" width="10.83203125" customWidth="1"/>
    <col min="10042" max="10042" width="10.83203125" customWidth="1"/>
    <col min="10044" max="10045" width="10.83203125" customWidth="1"/>
    <col min="10047" max="10048" width="10.83203125" customWidth="1"/>
    <col min="10050" max="10050" width="10.83203125" customWidth="1"/>
    <col min="10060" max="10064" width="10.83203125" customWidth="1"/>
    <col min="10067" max="10067" width="10.83203125" customWidth="1"/>
    <col min="10069" max="10069" width="10.83203125" customWidth="1"/>
    <col min="10071" max="10075" width="10.83203125" customWidth="1"/>
    <col min="10077" max="10077" width="10.83203125" customWidth="1"/>
    <col min="10079" max="10080" width="10.83203125" customWidth="1"/>
    <col min="10082" max="10082" width="10.83203125" customWidth="1"/>
    <col min="10084" max="10086" width="10.83203125" customWidth="1"/>
    <col min="10088" max="10109" width="10.83203125" customWidth="1"/>
    <col min="10111" max="10111" width="10.83203125" customWidth="1"/>
    <col min="10114" max="10114" width="10.83203125" customWidth="1"/>
    <col min="10116" max="10116" width="10.83203125" customWidth="1"/>
    <col min="10119" max="10119" width="10.83203125" customWidth="1"/>
    <col min="10122" max="10130" width="10.83203125" customWidth="1"/>
    <col min="10133" max="10137" width="10.83203125" customWidth="1"/>
    <col min="10140" max="10140" width="10.83203125" customWidth="1"/>
    <col min="10144" max="10146" width="10.83203125" customWidth="1"/>
    <col min="10148" max="10151" width="10.83203125" customWidth="1"/>
    <col min="10154" max="10155" width="10.83203125" customWidth="1"/>
    <col min="10157" max="10161" width="10.83203125" customWidth="1"/>
    <col min="10163" max="10163" width="10.83203125" customWidth="1"/>
    <col min="10165" max="10167" width="10.83203125" customWidth="1"/>
    <col min="10170" max="10170" width="10.83203125" customWidth="1"/>
    <col min="10172" max="10172" width="10.83203125" customWidth="1"/>
    <col min="10174" max="10174" width="10.83203125" customWidth="1"/>
    <col min="10176" max="10179" width="10.83203125" customWidth="1"/>
    <col min="10181" max="10184" width="10.83203125" customWidth="1"/>
    <col min="10187" max="10188" width="10.83203125" customWidth="1"/>
    <col min="10190" max="10191" width="10.83203125" customWidth="1"/>
    <col min="10193" max="10194" width="10.83203125" customWidth="1"/>
    <col min="10196" max="10200" width="10.83203125" customWidth="1"/>
    <col min="10204" max="10205" width="10.83203125" customWidth="1"/>
    <col min="10208" max="10209" width="10.83203125" customWidth="1"/>
    <col min="10211" max="10211" width="10.83203125" customWidth="1"/>
    <col min="10214" max="10215" width="10.83203125" customWidth="1"/>
    <col min="10225" max="10225" width="10.83203125" customWidth="1"/>
    <col min="10227" max="10227" width="10.83203125" customWidth="1"/>
    <col min="10229" max="10263" width="10.83203125" customWidth="1"/>
    <col min="10265" max="10296" width="10.83203125" customWidth="1"/>
    <col min="10300" max="10300" width="10.83203125" customWidth="1"/>
    <col min="10302" max="10302" width="10.83203125" customWidth="1"/>
    <col min="10304" max="10304" width="10.83203125" customWidth="1"/>
    <col min="10306" max="10306" width="10.83203125" customWidth="1"/>
    <col min="10316" max="10332" width="10.83203125" customWidth="1"/>
    <col min="10334" max="10334" width="10.83203125" customWidth="1"/>
    <col min="10336" max="10337" width="10.83203125" customWidth="1"/>
    <col min="10341" max="10341" width="10.83203125" customWidth="1"/>
    <col min="10343" max="10343" width="10.83203125" customWidth="1"/>
    <col min="10346" max="10358" width="10.83203125" customWidth="1"/>
    <col min="10361" max="10361" width="10.83203125" customWidth="1"/>
    <col min="10363" max="10364" width="10.83203125" customWidth="1"/>
    <col min="10372" max="10372" width="10.83203125" customWidth="1"/>
    <col min="10383" max="10383" width="10.83203125" customWidth="1"/>
    <col min="10385" max="10387" width="10.83203125" customWidth="1"/>
    <col min="10389" max="10424" width="10.83203125" customWidth="1"/>
    <col min="10428" max="10428" width="10.83203125" customWidth="1"/>
    <col min="10430" max="10430" width="10.83203125" customWidth="1"/>
    <col min="10432" max="10432" width="10.83203125" customWidth="1"/>
    <col min="10434" max="10434" width="10.83203125" customWidth="1"/>
    <col min="10444" max="10464" width="10.83203125" customWidth="1"/>
    <col min="10466" max="10467" width="10.83203125" customWidth="1"/>
    <col min="10471" max="10472" width="10.83203125" customWidth="1"/>
    <col min="10474" max="10476" width="10.83203125" customWidth="1"/>
    <col min="10478" max="10479" width="10.83203125" customWidth="1"/>
    <col min="10481" max="10481" width="10.83203125" customWidth="1"/>
    <col min="10483" max="10519" width="10.83203125" customWidth="1"/>
    <col min="10521" max="10552" width="10.83203125" customWidth="1"/>
    <col min="10557" max="10557" width="10.83203125" customWidth="1"/>
    <col min="10559" max="10560" width="10.83203125" customWidth="1"/>
    <col min="10562" max="10562" width="10.83203125" customWidth="1"/>
    <col min="10572" max="10588" width="10.83203125" customWidth="1"/>
    <col min="10590" max="10590" width="10.83203125" customWidth="1"/>
    <col min="10592" max="10593" width="10.83203125" customWidth="1"/>
    <col min="10597" max="10597" width="10.83203125" customWidth="1"/>
    <col min="10599" max="10599" width="10.83203125" customWidth="1"/>
    <col min="10602" max="10610" width="10.83203125" customWidth="1"/>
    <col min="10614" max="10614" width="10.83203125" customWidth="1"/>
    <col min="10617" max="10618" width="10.83203125" customWidth="1"/>
    <col min="10620" max="10620" width="10.83203125" customWidth="1"/>
    <col min="10622" max="10622" width="10.83203125" customWidth="1"/>
    <col min="10624" max="10627" width="10.83203125" customWidth="1"/>
    <col min="10629" max="10632" width="10.83203125" customWidth="1"/>
    <col min="10635" max="10636" width="10.83203125" customWidth="1"/>
    <col min="10638" max="10639" width="10.83203125" customWidth="1"/>
    <col min="10641" max="10647" width="10.83203125" customWidth="1"/>
    <col min="10649" max="10675" width="10.83203125" customWidth="1"/>
    <col min="10677" max="10677" width="10.83203125" customWidth="1"/>
    <col min="10679" max="10679" width="10.83203125" customWidth="1"/>
    <col min="10681" max="10682" width="10.83203125" customWidth="1"/>
    <col min="10685" max="10685" width="10.83203125" customWidth="1"/>
    <col min="10692" max="10692" width="10.83203125" customWidth="1"/>
    <col min="10703" max="10703" width="10.83203125" customWidth="1"/>
    <col min="10706" max="10708" width="10.83203125" customWidth="1"/>
    <col min="10712" max="10712" width="10.83203125" customWidth="1"/>
    <col min="10714" max="10714" width="10.83203125" customWidth="1"/>
    <col min="10716" max="10716" width="10.83203125" customWidth="1"/>
    <col min="10718" max="10718" width="10.83203125" customWidth="1"/>
    <col min="10720" max="10723" width="10.83203125" customWidth="1"/>
    <col min="10725" max="10728" width="10.83203125" customWidth="1"/>
    <col min="10731" max="10732" width="10.83203125" customWidth="1"/>
    <col min="10734" max="10735" width="10.83203125" customWidth="1"/>
    <col min="10737" max="10768" width="10.83203125" customWidth="1"/>
    <col min="10770" max="10770" width="10.83203125" customWidth="1"/>
    <col min="10801" max="10803" width="10.83203125" customWidth="1"/>
    <col min="10806" max="10806" width="10.83203125" customWidth="1"/>
    <col min="10809" max="10810" width="10.83203125" customWidth="1"/>
    <col min="10813" max="10813" width="10.83203125" customWidth="1"/>
    <col min="10820" max="10820" width="10.83203125" customWidth="1"/>
    <col min="10831" max="10831" width="10.83203125" customWidth="1"/>
    <col min="10834" max="10835" width="10.83203125" customWidth="1"/>
    <col min="10838" max="10840" width="10.83203125" customWidth="1"/>
    <col min="10842" max="10842" width="10.83203125" customWidth="1"/>
    <col min="10844" max="10844" width="10.83203125" customWidth="1"/>
    <col min="10846" max="10846" width="10.83203125" customWidth="1"/>
    <col min="10848" max="10851" width="10.83203125" customWidth="1"/>
    <col min="10853" max="10856" width="10.83203125" customWidth="1"/>
    <col min="10859" max="10860" width="10.83203125" customWidth="1"/>
    <col min="10862" max="10863" width="10.83203125" customWidth="1"/>
    <col min="10865" max="10876" width="10.83203125" customWidth="1"/>
    <col min="10878" max="10878" width="10.83203125" customWidth="1"/>
    <col min="10880" max="10881" width="10.83203125" customWidth="1"/>
    <col min="10885" max="10885" width="10.83203125" customWidth="1"/>
    <col min="10887" max="10887" width="10.83203125" customWidth="1"/>
    <col min="10890" max="10903" width="10.83203125" customWidth="1"/>
    <col min="10905" max="10929" width="10.83203125" customWidth="1"/>
    <col min="10933" max="10933" width="10.83203125" customWidth="1"/>
    <col min="10935" max="10935" width="10.83203125" customWidth="1"/>
    <col min="10938" max="10938" width="10.83203125" customWidth="1"/>
    <col min="10942" max="10942" width="10.83203125" customWidth="1"/>
    <col min="10944" max="10945" width="10.83203125" customWidth="1"/>
    <col min="10951" max="10952" width="10.83203125" customWidth="1"/>
    <col min="10954" max="10956" width="10.83203125" customWidth="1"/>
    <col min="10958" max="10959" width="10.83203125" customWidth="1"/>
    <col min="10962" max="10964" width="10.83203125" customWidth="1"/>
    <col min="10968" max="10968" width="10.83203125" customWidth="1"/>
    <col min="10970" max="10970" width="10.83203125" customWidth="1"/>
    <col min="10972" max="10972" width="10.83203125" customWidth="1"/>
    <col min="10974" max="10974" width="10.83203125" customWidth="1"/>
    <col min="10976" max="10979" width="10.83203125" customWidth="1"/>
    <col min="10981" max="10984" width="10.83203125" customWidth="1"/>
    <col min="10987" max="10988" width="10.83203125" customWidth="1"/>
    <col min="10990" max="10991" width="10.83203125" customWidth="1"/>
    <col min="10993" max="11024" width="10.83203125" customWidth="1"/>
    <col min="11026" max="11026" width="10.83203125" customWidth="1"/>
    <col min="11057" max="11059" width="10.83203125" customWidth="1"/>
    <col min="11065" max="11066" width="10.83203125" customWidth="1"/>
    <col min="11069" max="11069" width="10.83203125" customWidth="1"/>
    <col min="11076" max="11076" width="10.83203125" customWidth="1"/>
    <col min="11087" max="11087" width="10.83203125" customWidth="1"/>
    <col min="11089" max="11095" width="10.83203125" customWidth="1"/>
    <col min="11097" max="11121" width="10.83203125" customWidth="1"/>
    <col min="11125" max="11127" width="10.83203125" customWidth="1"/>
    <col min="11130" max="11131" width="10.83203125" customWidth="1"/>
    <col min="11134" max="11137" width="10.83203125" customWidth="1"/>
    <col min="11141" max="11144" width="10.83203125" customWidth="1"/>
    <col min="11147" max="11147" width="10.83203125" customWidth="1"/>
    <col min="11150" max="11151" width="10.83203125" customWidth="1"/>
    <col min="11153" max="11153" width="10.83203125" customWidth="1"/>
    <col min="11155" max="11187" width="10.83203125" customWidth="1"/>
    <col min="11189" max="11189" width="10.83203125" customWidth="1"/>
    <col min="11193" max="11194" width="10.83203125" customWidth="1"/>
    <col min="11197" max="11197" width="10.83203125" customWidth="1"/>
    <col min="11204" max="11204" width="10.83203125" customWidth="1"/>
    <col min="11215" max="11215" width="10.83203125" customWidth="1"/>
    <col min="11217" max="11219" width="10.83203125" customWidth="1"/>
    <col min="11221" max="11221" width="10.83203125" customWidth="1"/>
    <col min="11224" max="11225" width="10.83203125" customWidth="1"/>
    <col min="11227" max="11227" width="10.83203125" customWidth="1"/>
    <col min="11230" max="11233" width="10.83203125" customWidth="1"/>
    <col min="11237" max="11240" width="10.83203125" customWidth="1"/>
    <col min="11243" max="11243" width="10.83203125" customWidth="1"/>
    <col min="11246" max="11247" width="10.83203125" customWidth="1"/>
    <col min="11249" max="11260" width="10.83203125" customWidth="1"/>
    <col min="11262" max="11262" width="10.83203125" customWidth="1"/>
    <col min="11264" max="11265" width="10.83203125" customWidth="1"/>
    <col min="11269" max="11269" width="10.83203125" customWidth="1"/>
    <col min="11271" max="11271" width="10.83203125" customWidth="1"/>
    <col min="11274" max="11287" width="10.83203125" customWidth="1"/>
    <col min="11289" max="11315" width="10.83203125" customWidth="1"/>
    <col min="11318" max="11320" width="10.83203125" customWidth="1"/>
    <col min="11322" max="11322" width="10.83203125" customWidth="1"/>
    <col min="11325" max="11325" width="10.83203125" customWidth="1"/>
    <col min="11332" max="11332" width="10.83203125" customWidth="1"/>
    <col min="11343" max="11343" width="10.83203125" customWidth="1"/>
    <col min="11345" max="11345" width="10.83203125" customWidth="1"/>
    <col min="11348" max="11353" width="10.83203125" customWidth="1"/>
    <col min="11355" max="11355" width="10.83203125" customWidth="1"/>
    <col min="11358" max="11361" width="10.83203125" customWidth="1"/>
    <col min="11365" max="11368" width="10.83203125" customWidth="1"/>
    <col min="11371" max="11371" width="10.83203125" customWidth="1"/>
    <col min="11374" max="11375" width="10.83203125" customWidth="1"/>
    <col min="11377" max="11383" width="10.83203125" customWidth="1"/>
    <col min="11385" max="11452" width="10.83203125" customWidth="1"/>
    <col min="11454" max="11454" width="10.83203125" customWidth="1"/>
    <col min="11456" max="11457" width="10.83203125" customWidth="1"/>
    <col min="11461" max="11461" width="10.83203125" customWidth="1"/>
    <col min="11463" max="11463" width="10.83203125" customWidth="1"/>
    <col min="11466" max="11473" width="10.83203125" customWidth="1"/>
    <col min="11475" max="11477" width="10.83203125" customWidth="1"/>
    <col min="11481" max="11486" width="10.83203125" customWidth="1"/>
    <col min="11489" max="11491" width="10.83203125" customWidth="1"/>
    <col min="11493" max="11496" width="10.83203125" customWidth="1"/>
    <col min="11499" max="11500" width="10.83203125" customWidth="1"/>
    <col min="11502" max="11503" width="10.83203125" customWidth="1"/>
    <col min="11505" max="11516" width="10.83203125" customWidth="1"/>
    <col min="11518" max="11518" width="10.83203125" customWidth="1"/>
    <col min="11520" max="11521" width="10.83203125" customWidth="1"/>
    <col min="11525" max="11525" width="10.83203125" customWidth="1"/>
    <col min="11527" max="11527" width="10.83203125" customWidth="1"/>
    <col min="11530" max="11539" width="10.83203125" customWidth="1"/>
    <col min="11544" max="11570" width="10.83203125" customWidth="1"/>
    <col min="11574" max="11574" width="10.83203125" customWidth="1"/>
    <col min="11576" max="11577" width="10.83203125" customWidth="1"/>
    <col min="11580" max="11580" width="10.83203125" customWidth="1"/>
    <col min="11588" max="11588" width="10.83203125" customWidth="1"/>
    <col min="11599" max="11599" width="10.83203125" customWidth="1"/>
    <col min="11601" max="11607" width="10.83203125" customWidth="1"/>
    <col min="11609" max="11632" width="10.83203125" customWidth="1"/>
    <col min="11635" max="11639" width="10.83203125" customWidth="1"/>
    <col min="11642" max="11642" width="10.83203125" customWidth="1"/>
    <col min="11644" max="11648" width="10.83203125" customWidth="1"/>
    <col min="11653" max="11656" width="10.83203125" customWidth="1"/>
    <col min="11659" max="11659" width="10.83203125" customWidth="1"/>
    <col min="11662" max="11663" width="10.83203125" customWidth="1"/>
    <col min="11665" max="11671" width="10.83203125" customWidth="1"/>
    <col min="11673" max="11699" width="10.83203125" customWidth="1"/>
    <col min="11703" max="11705" width="10.83203125" customWidth="1"/>
    <col min="11709" max="11709" width="10.83203125" customWidth="1"/>
    <col min="11716" max="11716" width="10.83203125" customWidth="1"/>
    <col min="11727" max="11727" width="10.83203125" customWidth="1"/>
    <col min="11730" max="11730" width="10.83203125" customWidth="1"/>
    <col min="11732" max="11735" width="10.83203125" customWidth="1"/>
    <col min="11737" max="11737" width="10.83203125" customWidth="1"/>
    <col min="11739" max="11739" width="10.83203125" customWidth="1"/>
    <col min="11741" max="11744" width="10.83203125" customWidth="1"/>
    <col min="11749" max="11752" width="10.83203125" customWidth="1"/>
    <col min="11755" max="11755" width="10.83203125" customWidth="1"/>
    <col min="11758" max="11759" width="10.83203125" customWidth="1"/>
    <col min="11761" max="11764" width="10.83203125" customWidth="1"/>
    <col min="11766" max="11766" width="10.83203125" customWidth="1"/>
    <col min="11771" max="11771" width="10.83203125" customWidth="1"/>
    <col min="11775" max="11775" width="10.83203125" customWidth="1"/>
    <col min="11777" max="11784" width="10.83203125" customWidth="1"/>
    <col min="11786" max="11789" width="10.83203125" customWidth="1"/>
    <col min="11791" max="11791" width="10.83203125" customWidth="1"/>
    <col min="11793" max="11799" width="10.83203125" customWidth="1"/>
    <col min="11801" max="11857" width="10.83203125" customWidth="1"/>
    <col min="11861" max="11862" width="10.83203125" customWidth="1"/>
    <col min="11866" max="11866" width="10.83203125" customWidth="1"/>
    <col min="11870" max="11870" width="10.83203125" customWidth="1"/>
    <col min="11872" max="11873" width="10.83203125" customWidth="1"/>
    <col min="11879" max="11880" width="10.83203125" customWidth="1"/>
    <col min="11882" max="11884" width="10.83203125" customWidth="1"/>
    <col min="11886" max="11887" width="10.83203125" customWidth="1"/>
    <col min="11889" max="11889" width="10.83203125" customWidth="1"/>
    <col min="11893" max="11893" width="10.83203125" customWidth="1"/>
    <col min="11895" max="11895" width="10.83203125" customWidth="1"/>
    <col min="11898" max="11898" width="10.83203125" customWidth="1"/>
    <col min="11902" max="11902" width="10.83203125" customWidth="1"/>
    <col min="11904" max="11905" width="10.83203125" customWidth="1"/>
    <col min="11911" max="11912" width="10.83203125" customWidth="1"/>
    <col min="11914" max="11916" width="10.83203125" customWidth="1"/>
    <col min="11918" max="11919" width="10.83203125" customWidth="1"/>
    <col min="11953" max="11953" width="10.83203125" customWidth="1"/>
    <col min="11958" max="11958" width="10.83203125" customWidth="1"/>
    <col min="11962" max="11962" width="10.83203125" customWidth="1"/>
    <col min="11966" max="11966" width="10.83203125" customWidth="1"/>
    <col min="11968" max="11969" width="10.83203125" customWidth="1"/>
    <col min="11975" max="11976" width="10.83203125" customWidth="1"/>
    <col min="11978" max="11980" width="10.83203125" customWidth="1"/>
    <col min="11982" max="11983" width="10.83203125" customWidth="1"/>
    <col min="11986" max="11986" width="10.83203125" customWidth="1"/>
    <col min="12017" max="12048" width="10.83203125" customWidth="1"/>
    <col min="12051" max="12052" width="10.83203125" customWidth="1"/>
    <col min="12054" max="12057" width="10.83203125" customWidth="1"/>
    <col min="12061" max="12061" width="10.83203125" customWidth="1"/>
    <col min="12063" max="12063" width="10.83203125" customWidth="1"/>
    <col min="12066" max="12067" width="10.83203125" customWidth="1"/>
    <col min="12071" max="12072" width="10.83203125" customWidth="1"/>
    <col min="12074" max="12076" width="10.83203125" customWidth="1"/>
    <col min="12078" max="12079" width="10.83203125" customWidth="1"/>
    <col min="12081" max="12081" width="10.83203125" customWidth="1"/>
    <col min="12086" max="12086" width="10.83203125" customWidth="1"/>
    <col min="12088" max="12089" width="10.83203125" customWidth="1"/>
    <col min="12092" max="12092" width="10.83203125" customWidth="1"/>
    <col min="12100" max="12100" width="10.83203125" customWidth="1"/>
    <col min="12111" max="12111" width="10.83203125" customWidth="1"/>
    <col min="12113" max="12176" width="10.83203125" customWidth="1"/>
    <col min="12209" max="12212" width="10.83203125" customWidth="1"/>
    <col min="12219" max="12219" width="10.83203125" customWidth="1"/>
    <col min="12221" max="12225" width="10.83203125" customWidth="1"/>
    <col min="12227" max="12227" width="10.83203125" customWidth="1"/>
    <col min="12229" max="12229" width="10.83203125" customWidth="1"/>
    <col min="12231" max="12231" width="10.83203125" customWidth="1"/>
    <col min="12235" max="12239" width="10.83203125" customWidth="1"/>
    <col min="12242" max="12242" width="10.83203125" customWidth="1"/>
    <col min="12265" max="12274" width="10.83203125" customWidth="1"/>
    <col min="12278" max="12278" width="10.83203125" customWidth="1"/>
    <col min="12280" max="12281" width="10.83203125" customWidth="1"/>
    <col min="12284" max="12284" width="10.83203125" customWidth="1"/>
    <col min="12292" max="12292" width="10.83203125" customWidth="1"/>
    <col min="12303" max="12303" width="10.83203125" customWidth="1"/>
    <col min="12305" max="12307" width="10.83203125" customWidth="1"/>
    <col min="12309" max="12313" width="10.83203125" customWidth="1"/>
    <col min="12315" max="12315" width="10.83203125" customWidth="1"/>
    <col min="12317" max="12318" width="10.83203125" customWidth="1"/>
    <col min="12320" max="12320" width="10.83203125" customWidth="1"/>
    <col min="12323" max="12323" width="10.83203125" customWidth="1"/>
    <col min="12325" max="12328" width="10.83203125" customWidth="1"/>
    <col min="12330" max="12330" width="10.83203125" customWidth="1"/>
    <col min="12333" max="12333" width="10.83203125" customWidth="1"/>
    <col min="12336" max="12337" width="10.83203125" customWidth="1"/>
    <col min="12344" max="12345" width="10.83203125" customWidth="1"/>
    <col min="12348" max="12348" width="10.83203125" customWidth="1"/>
    <col min="12356" max="12356" width="10.83203125" customWidth="1"/>
    <col min="12367" max="12367" width="10.83203125" customWidth="1"/>
    <col min="12369" max="12375" width="10.83203125" customWidth="1"/>
    <col min="12378" max="12384" width="10.83203125" customWidth="1"/>
    <col min="12386" max="12392" width="10.83203125" customWidth="1"/>
    <col min="12394" max="12397" width="10.83203125" customWidth="1"/>
    <col min="12399" max="12399" width="10.83203125" customWidth="1"/>
    <col min="12402" max="12408" width="10.83203125" customWidth="1"/>
    <col min="12410" max="12410" width="10.83203125" customWidth="1"/>
    <col min="12412" max="12416" width="10.83203125" customWidth="1"/>
    <col min="12421" max="12424" width="10.83203125" customWidth="1"/>
    <col min="12427" max="12427" width="10.83203125" customWidth="1"/>
    <col min="12430" max="12431" width="10.83203125" customWidth="1"/>
    <col min="12435" max="12464" width="10.83203125" customWidth="1"/>
    <col min="12466" max="12496" width="10.83203125" customWidth="1"/>
    <col min="12498" max="12498" width="10.83203125" customWidth="1"/>
    <col min="12500" max="12528" width="10.83203125" customWidth="1"/>
    <col min="12530" max="12530" width="10.83203125" customWidth="1"/>
    <col min="12532" max="12563" width="10.83203125" customWidth="1"/>
    <col min="12567" max="12575" width="10.83203125" customWidth="1"/>
    <col min="12578" max="12581" width="10.83203125" customWidth="1"/>
    <col min="12584" max="12589" width="10.83203125" customWidth="1"/>
    <col min="12591" max="12591" width="10.83203125" customWidth="1"/>
    <col min="12593" max="12624" width="10.83203125" customWidth="1"/>
    <col min="12627" max="12663" width="10.83203125" customWidth="1"/>
    <col min="12665" max="12724" width="10.83203125" customWidth="1"/>
    <col min="12726" max="12727" width="10.83203125" customWidth="1"/>
    <col min="12729" max="12729" width="10.83203125" customWidth="1"/>
    <col min="12733" max="12733" width="10.83203125" customWidth="1"/>
    <col min="12740" max="12740" width="10.83203125" customWidth="1"/>
    <col min="12751" max="12751" width="10.83203125" customWidth="1"/>
    <col min="12753" max="12816" width="10.83203125" customWidth="1"/>
    <col min="12819" max="12823" width="10.83203125" customWidth="1"/>
    <col min="12826" max="12826" width="10.83203125" customWidth="1"/>
    <col min="12828" max="12832" width="10.83203125" customWidth="1"/>
    <col min="12837" max="12840" width="10.83203125" customWidth="1"/>
    <col min="12843" max="12843" width="10.83203125" customWidth="1"/>
    <col min="12846" max="12847" width="10.83203125" customWidth="1"/>
    <col min="12849" max="12889" width="10.83203125" customWidth="1"/>
    <col min="12891" max="12891" width="10.83203125" customWidth="1"/>
    <col min="12893" max="12894" width="10.83203125" customWidth="1"/>
    <col min="12896" max="12896" width="10.83203125" customWidth="1"/>
    <col min="12899" max="12899" width="10.83203125" customWidth="1"/>
    <col min="12901" max="12904" width="10.83203125" customWidth="1"/>
    <col min="12906" max="12906" width="10.83203125" customWidth="1"/>
    <col min="12909" max="12909" width="10.83203125" customWidth="1"/>
    <col min="12912" max="12919" width="10.83203125" customWidth="1"/>
    <col min="12921" max="12980" width="10.83203125" customWidth="1"/>
    <col min="12983" max="12983" width="10.83203125" customWidth="1"/>
    <col min="12985" max="12985" width="10.83203125" customWidth="1"/>
    <col min="12989" max="12989" width="10.83203125" customWidth="1"/>
    <col min="12996" max="12996" width="10.83203125" customWidth="1"/>
    <col min="13007" max="13007" width="10.83203125" customWidth="1"/>
    <col min="13009" max="13016" width="10.83203125" customWidth="1"/>
    <col min="13020" max="13022" width="10.83203125" customWidth="1"/>
    <col min="13024" max="13026" width="10.83203125" customWidth="1"/>
    <col min="13029" max="13030" width="10.83203125" customWidth="1"/>
    <col min="13032" max="13032" width="10.83203125" customWidth="1"/>
    <col min="13037" max="13038" width="10.83203125" customWidth="1"/>
    <col min="13040" max="13072" width="10.83203125" customWidth="1"/>
    <col min="13075" max="13079" width="10.83203125" customWidth="1"/>
    <col min="13082" max="13082" width="10.83203125" customWidth="1"/>
    <col min="13084" max="13088" width="10.83203125" customWidth="1"/>
    <col min="13093" max="13096" width="10.83203125" customWidth="1"/>
    <col min="13099" max="13099" width="10.83203125" customWidth="1"/>
    <col min="13102" max="13103" width="10.83203125" customWidth="1"/>
    <col min="13105" max="13140" width="10.83203125" customWidth="1"/>
    <col min="13144" max="13146" width="10.83203125" customWidth="1"/>
    <col min="13149" max="13149" width="10.83203125" customWidth="1"/>
    <col min="13151" max="13154" width="10.83203125" customWidth="1"/>
    <col min="13158" max="13163" width="10.83203125" customWidth="1"/>
    <col min="13166" max="13166" width="10.83203125" customWidth="1"/>
    <col min="13168" max="13168" width="10.83203125" customWidth="1"/>
    <col min="13170" max="13170" width="10.83203125" customWidth="1"/>
    <col min="13173" max="13173" width="10.83203125" customWidth="1"/>
    <col min="13175" max="13176" width="10.83203125" customWidth="1"/>
    <col min="13178" max="13178" width="10.83203125" customWidth="1"/>
    <col min="13181" max="13181" width="10.83203125" customWidth="1"/>
    <col min="13183" max="13184" width="10.83203125" customWidth="1"/>
    <col min="13186" max="13186" width="10.83203125" customWidth="1"/>
    <col min="13189" max="13189" width="10.83203125" customWidth="1"/>
    <col min="13191" max="13192" width="10.83203125" customWidth="1"/>
    <col min="13194" max="13194" width="10.83203125" customWidth="1"/>
    <col min="13197" max="13197" width="10.83203125" customWidth="1"/>
    <col min="13199" max="13200" width="10.83203125" customWidth="1"/>
    <col min="13202" max="13202" width="10.83203125" customWidth="1"/>
    <col min="13205" max="13205" width="10.83203125" customWidth="1"/>
    <col min="13207" max="13269" width="10.83203125" customWidth="1"/>
    <col min="13271" max="13272" width="10.83203125" customWidth="1"/>
    <col min="13276" max="13276" width="10.83203125" customWidth="1"/>
    <col min="13281" max="13281" width="10.83203125" customWidth="1"/>
    <col min="13283" max="13284" width="10.83203125" customWidth="1"/>
    <col min="13286" max="13286" width="10.83203125" customWidth="1"/>
    <col min="13288" max="13288" width="10.83203125" customWidth="1"/>
    <col min="13291" max="13295" width="10.83203125" customWidth="1"/>
    <col min="13297" max="13297" width="10.83203125" customWidth="1"/>
    <col min="13299" max="13340" width="10.83203125" customWidth="1"/>
    <col min="13342" max="13342" width="10.83203125" customWidth="1"/>
    <col min="13344" max="13345" width="10.83203125" customWidth="1"/>
    <col min="13349" max="13349" width="10.83203125" customWidth="1"/>
    <col min="13351" max="13351" width="10.83203125" customWidth="1"/>
    <col min="13354" max="13368" width="10.83203125" customWidth="1"/>
    <col min="13373" max="13373" width="10.83203125" customWidth="1"/>
    <col min="13375" max="13376" width="10.83203125" customWidth="1"/>
    <col min="13378" max="13378" width="10.83203125" customWidth="1"/>
    <col min="13388" max="13400" width="10.83203125" customWidth="1"/>
    <col min="13405" max="13405" width="10.83203125" customWidth="1"/>
    <col min="13407" max="13408" width="10.83203125" customWidth="1"/>
    <col min="13410" max="13410" width="10.83203125" customWidth="1"/>
    <col min="13417" max="13419" width="10.83203125" customWidth="1"/>
    <col min="13422" max="13422" width="10.83203125" customWidth="1"/>
    <col min="13424" max="13440" width="10.83203125" customWidth="1"/>
    <col min="13442" max="13468" width="10.83203125" customWidth="1"/>
    <col min="13470" max="13470" width="10.83203125" customWidth="1"/>
    <col min="13472" max="13473" width="10.83203125" customWidth="1"/>
    <col min="13477" max="13477" width="10.83203125" customWidth="1"/>
    <col min="13479" max="13479" width="10.83203125" customWidth="1"/>
    <col min="13482" max="13491" width="10.83203125" customWidth="1"/>
    <col min="13496" max="13497" width="10.83203125" customWidth="1"/>
    <col min="13501" max="13501" width="10.83203125" customWidth="1"/>
    <col min="13508" max="13508" width="10.83203125" customWidth="1"/>
    <col min="13519" max="13519" width="10.83203125" customWidth="1"/>
    <col min="13522" max="13522" width="10.83203125" customWidth="1"/>
    <col min="13527" max="13529" width="10.83203125" customWidth="1"/>
    <col min="13533" max="13535" width="10.83203125" customWidth="1"/>
    <col min="13537" max="13539" width="10.83203125" customWidth="1"/>
    <col min="13541" max="13544" width="10.83203125" customWidth="1"/>
    <col min="13547" max="13548" width="10.83203125" customWidth="1"/>
    <col min="13550" max="13551" width="10.83203125" customWidth="1"/>
    <col min="13553" max="13560" width="10.83203125" customWidth="1"/>
    <col min="13565" max="13565" width="10.83203125" customWidth="1"/>
    <col min="13567" max="13568" width="10.83203125" customWidth="1"/>
    <col min="13570" max="13570" width="10.83203125" customWidth="1"/>
    <col min="13580" max="13584" width="10.83203125" customWidth="1"/>
    <col min="13587" max="13620" width="10.83203125" customWidth="1"/>
    <col min="13622" max="13624" width="10.83203125" customWidth="1"/>
    <col min="13626" max="13626" width="10.83203125" customWidth="1"/>
    <col min="13628" max="13631" width="10.83203125" customWidth="1"/>
    <col min="13635" max="13640" width="10.83203125" customWidth="1"/>
    <col min="13642" max="13645" width="10.83203125" customWidth="1"/>
    <col min="13647" max="13647" width="10.83203125" customWidth="1"/>
    <col min="13649" max="13652" width="10.83203125" customWidth="1"/>
    <col min="13656" max="13657" width="10.83203125" customWidth="1"/>
    <col min="13662" max="13662" width="10.83203125" customWidth="1"/>
    <col min="13664" max="13665" width="10.83203125" customWidth="1"/>
    <col min="13667" max="13667" width="10.83203125" customWidth="1"/>
    <col min="13669" max="13669" width="10.83203125" customWidth="1"/>
    <col min="13674" max="13675" width="10.83203125" customWidth="1"/>
    <col min="13677" max="13677" width="10.83203125" customWidth="1"/>
    <col min="13680" max="13682" width="10.83203125" customWidth="1"/>
    <col min="13685" max="13687" width="10.83203125" customWidth="1"/>
    <col min="13689" max="13690" width="10.83203125" customWidth="1"/>
    <col min="13692" max="13695" width="10.83203125" customWidth="1"/>
    <col min="13699" max="13704" width="10.83203125" customWidth="1"/>
    <col min="13706" max="13709" width="10.83203125" customWidth="1"/>
    <col min="13711" max="13711" width="10.83203125" customWidth="1"/>
    <col min="13714" max="13716" width="10.83203125" customWidth="1"/>
    <col min="13720" max="13720" width="10.83203125" customWidth="1"/>
    <col min="13723" max="13726" width="10.83203125" customWidth="1"/>
    <col min="13729" max="13730" width="10.83203125" customWidth="1"/>
    <col min="13732" max="13732" width="10.83203125" customWidth="1"/>
    <col min="13734" max="13735" width="10.83203125" customWidth="1"/>
    <col min="13739" max="13739" width="10.83203125" customWidth="1"/>
    <col min="13742" max="13743" width="10.83203125" customWidth="1"/>
    <col min="13745" max="13785" width="10.83203125" customWidth="1"/>
    <col min="13792" max="13794" width="10.83203125" customWidth="1"/>
    <col min="13796" max="13796" width="10.83203125" customWidth="1"/>
    <col min="13798" max="13802" width="10.83203125" customWidth="1"/>
    <col min="13805" max="13805" width="10.83203125" customWidth="1"/>
    <col min="13808" max="13811" width="10.83203125" customWidth="1"/>
    <col min="13813" max="13852" width="10.83203125" customWidth="1"/>
    <col min="13854" max="13854" width="10.83203125" customWidth="1"/>
    <col min="13856" max="13857" width="10.83203125" customWidth="1"/>
    <col min="13861" max="13861" width="10.83203125" customWidth="1"/>
    <col min="13863" max="13863" width="10.83203125" customWidth="1"/>
    <col min="13866" max="13872" width="10.83203125" customWidth="1"/>
    <col min="13874" max="13874" width="10.83203125" customWidth="1"/>
    <col min="13876" max="13877" width="10.83203125" customWidth="1"/>
    <col min="13879" max="13880" width="10.83203125" customWidth="1"/>
    <col min="13882" max="13882" width="10.83203125" customWidth="1"/>
    <col min="13884" max="13884" width="10.83203125" customWidth="1"/>
    <col min="13888" max="13888" width="10.83203125" customWidth="1"/>
    <col min="13893" max="13895" width="10.83203125" customWidth="1"/>
    <col min="13897" max="13897" width="10.83203125" customWidth="1"/>
    <col min="13899" max="13899" width="10.83203125" customWidth="1"/>
    <col min="13902" max="13903" width="10.83203125" customWidth="1"/>
    <col min="13905" max="13913" width="10.83203125" customWidth="1"/>
    <col min="13915" max="13915" width="10.83203125" customWidth="1"/>
    <col min="13917" max="13918" width="10.83203125" customWidth="1"/>
    <col min="13920" max="13920" width="10.83203125" customWidth="1"/>
    <col min="13923" max="13923" width="10.83203125" customWidth="1"/>
    <col min="13925" max="13928" width="10.83203125" customWidth="1"/>
    <col min="13930" max="13930" width="10.83203125" customWidth="1"/>
    <col min="13933" max="13933" width="10.83203125" customWidth="1"/>
    <col min="13936" max="13936" width="10.83203125" customWidth="1"/>
    <col min="13939" max="13971" width="10.83203125" customWidth="1"/>
    <col min="13973" max="13977" width="10.83203125" customWidth="1"/>
    <col min="13979" max="13979" width="10.83203125" customWidth="1"/>
    <col min="13981" max="13982" width="10.83203125" customWidth="1"/>
    <col min="13984" max="13984" width="10.83203125" customWidth="1"/>
    <col min="13987" max="13987" width="10.83203125" customWidth="1"/>
    <col min="13989" max="13992" width="10.83203125" customWidth="1"/>
    <col min="13994" max="13994" width="10.83203125" customWidth="1"/>
    <col min="13997" max="13997" width="10.83203125" customWidth="1"/>
    <col min="14000" max="14003" width="10.83203125" customWidth="1"/>
    <col min="14005" max="14005" width="10.83203125" customWidth="1"/>
    <col min="14007" max="14007" width="10.83203125" customWidth="1"/>
    <col min="14009" max="14009" width="10.83203125" customWidth="1"/>
    <col min="14011" max="14012" width="10.83203125" customWidth="1"/>
    <col min="14020" max="14020" width="10.83203125" customWidth="1"/>
    <col min="14031" max="14031" width="10.83203125" customWidth="1"/>
    <col min="14035" max="14035" width="10.83203125" customWidth="1"/>
    <col min="14037" max="14037" width="10.83203125" customWidth="1"/>
    <col min="14041" max="14042" width="10.83203125" customWidth="1"/>
    <col min="14046" max="14049" width="10.83203125" customWidth="1"/>
    <col min="14051" max="14052" width="10.83203125" customWidth="1"/>
    <col min="14054" max="14056" width="10.83203125" customWidth="1"/>
    <col min="14059" max="14059" width="10.83203125" customWidth="1"/>
    <col min="14062" max="14063" width="10.83203125" customWidth="1"/>
    <col min="14066" max="14068" width="10.83203125" customWidth="1"/>
    <col min="14075" max="14075" width="10.83203125" customWidth="1"/>
    <col min="14077" max="14081" width="10.83203125" customWidth="1"/>
    <col min="14083" max="14083" width="10.83203125" customWidth="1"/>
    <col min="14085" max="14085" width="10.83203125" customWidth="1"/>
    <col min="14087" max="14087" width="10.83203125" customWidth="1"/>
    <col min="14091" max="14095" width="10.83203125" customWidth="1"/>
    <col min="14097" max="14102" width="10.83203125" customWidth="1"/>
    <col min="14105" max="14105" width="10.83203125" customWidth="1"/>
    <col min="14107" max="14108" width="10.83203125" customWidth="1"/>
    <col min="14116" max="14116" width="10.83203125" customWidth="1"/>
    <col min="14127" max="14127" width="10.83203125" customWidth="1"/>
    <col min="14131" max="14164" width="10.83203125" customWidth="1"/>
    <col min="14168" max="14170" width="10.83203125" customWidth="1"/>
    <col min="14173" max="14173" width="10.83203125" customWidth="1"/>
    <col min="14175" max="14178" width="10.83203125" customWidth="1"/>
    <col min="14182" max="14186" width="10.83203125" customWidth="1"/>
    <col min="14189" max="14189" width="10.83203125" customWidth="1"/>
    <col min="14192" max="14192" width="10.83203125" customWidth="1"/>
    <col min="14195" max="14227" width="10.83203125" customWidth="1"/>
    <col min="14232" max="14234" width="10.83203125" customWidth="1"/>
    <col min="14237" max="14237" width="10.83203125" customWidth="1"/>
    <col min="14239" max="14242" width="10.83203125" customWidth="1"/>
    <col min="14246" max="14250" width="10.83203125" customWidth="1"/>
    <col min="14253" max="14253" width="10.83203125" customWidth="1"/>
    <col min="14256" max="14259" width="10.83203125" customWidth="1"/>
    <col min="14261" max="14262" width="10.83203125" customWidth="1"/>
    <col min="14265" max="14265" width="10.83203125" customWidth="1"/>
    <col min="14267" max="14268" width="10.83203125" customWidth="1"/>
    <col min="14276" max="14276" width="10.83203125" customWidth="1"/>
    <col min="14287" max="14287" width="10.83203125" customWidth="1"/>
    <col min="14291" max="14291" width="10.83203125" customWidth="1"/>
    <col min="14293" max="14293" width="10.83203125" customWidth="1"/>
    <col min="14297" max="14298" width="10.83203125" customWidth="1"/>
    <col min="14302" max="14305" width="10.83203125" customWidth="1"/>
    <col min="14307" max="14308" width="10.83203125" customWidth="1"/>
    <col min="14310" max="14312" width="10.83203125" customWidth="1"/>
    <col min="14315" max="14315" width="10.83203125" customWidth="1"/>
    <col min="14318" max="14319" width="10.83203125" customWidth="1"/>
    <col min="14322" max="14324" width="10.83203125" customWidth="1"/>
    <col min="14326" max="14328" width="10.83203125" customWidth="1"/>
    <col min="14334" max="14334" width="10.83203125" customWidth="1"/>
    <col min="14336" max="14337" width="10.83203125" customWidth="1"/>
    <col min="14339" max="14339" width="10.83203125" customWidth="1"/>
    <col min="14342" max="14346" width="10.83203125" customWidth="1"/>
    <col min="14349" max="14349" width="10.83203125" customWidth="1"/>
    <col min="14352" max="14357" width="10.83203125" customWidth="1"/>
    <col min="14361" max="14361" width="10.83203125" customWidth="1"/>
    <col min="14363" max="14364" width="10.83203125" customWidth="1"/>
    <col min="14372" max="14372" width="10.83203125" customWidth="1"/>
    <col min="14383" max="14383" width="10.83203125" customWidth="1"/>
    <col min="14387" max="14418" width="10.83203125" customWidth="1"/>
    <col min="14420" max="14421" width="10.83203125" customWidth="1"/>
    <col min="14425" max="14425" width="10.83203125" customWidth="1"/>
    <col min="14428" max="14430" width="10.83203125" customWidth="1"/>
    <col min="14432" max="14432" width="10.83203125" customWidth="1"/>
    <col min="14434" max="14440" width="10.83203125" customWidth="1"/>
    <col min="14442" max="14445" width="10.83203125" customWidth="1"/>
    <col min="14447" max="14447" width="10.83203125" customWidth="1"/>
    <col min="14449" max="14450" width="10.83203125" customWidth="1"/>
    <col min="14452" max="14452" width="10.83203125" customWidth="1"/>
    <col min="14454" max="14455" width="10.83203125" customWidth="1"/>
    <col min="14458" max="14461" width="10.83203125" customWidth="1"/>
    <col min="14463" max="14464" width="10.83203125" customWidth="1"/>
    <col min="14466" max="14472" width="10.83203125" customWidth="1"/>
    <col min="14474" max="14477" width="10.83203125" customWidth="1"/>
    <col min="14479" max="14479" width="10.83203125" customWidth="1"/>
    <col min="14481" max="14515" width="10.83203125" customWidth="1"/>
    <col min="14519" max="14527" width="10.83203125" customWidth="1"/>
    <col min="14530" max="14533" width="10.83203125" customWidth="1"/>
    <col min="14536" max="14541" width="10.83203125" customWidth="1"/>
    <col min="14543" max="14543" width="10.83203125" customWidth="1"/>
    <col min="14545" max="14614" width="10.83203125" customWidth="1"/>
    <col min="14617" max="14617" width="10.83203125" customWidth="1"/>
    <col min="14619" max="14620" width="10.83203125" customWidth="1"/>
    <col min="14628" max="14628" width="10.83203125" customWidth="1"/>
    <col min="14639" max="14639" width="10.83203125" customWidth="1"/>
    <col min="14642" max="14645" width="10.83203125" customWidth="1"/>
    <col min="14647" max="14647" width="10.83203125" customWidth="1"/>
    <col min="14652" max="14652" width="10.83203125" customWidth="1"/>
    <col min="14654" max="14657" width="10.83203125" customWidth="1"/>
    <col min="14659" max="14660" width="10.83203125" customWidth="1"/>
    <col min="14662" max="14664" width="10.83203125" customWidth="1"/>
    <col min="14667" max="14667" width="10.83203125" customWidth="1"/>
    <col min="14670" max="14671" width="10.83203125" customWidth="1"/>
    <col min="14673" max="14674" width="10.83203125" customWidth="1"/>
    <col min="14676" max="14677" width="10.83203125" customWidth="1"/>
    <col min="14681" max="14681" width="10.83203125" customWidth="1"/>
    <col min="14684" max="14686" width="10.83203125" customWidth="1"/>
    <col min="14688" max="14688" width="10.83203125" customWidth="1"/>
    <col min="14690" max="14696" width="10.83203125" customWidth="1"/>
    <col min="14698" max="14701" width="10.83203125" customWidth="1"/>
    <col min="14703" max="14703" width="10.83203125" customWidth="1"/>
    <col min="14705" max="14771" width="10.83203125" customWidth="1"/>
    <col min="14775" max="14783" width="10.83203125" customWidth="1"/>
    <col min="14786" max="14789" width="10.83203125" customWidth="1"/>
    <col min="14792" max="14797" width="10.83203125" customWidth="1"/>
    <col min="14799" max="14799" width="10.83203125" customWidth="1"/>
    <col min="14801" max="14869" width="10.83203125" customWidth="1"/>
    <col min="14873" max="14873" width="10.83203125" customWidth="1"/>
    <col min="14875" max="14876" width="10.83203125" customWidth="1"/>
    <col min="14884" max="14884" width="10.83203125" customWidth="1"/>
    <col min="14895" max="14895" width="10.83203125" customWidth="1"/>
    <col min="14898" max="14901" width="10.83203125" customWidth="1"/>
    <col min="14903" max="14903" width="10.83203125" customWidth="1"/>
    <col min="14908" max="14908" width="10.83203125" customWidth="1"/>
    <col min="14910" max="14913" width="10.83203125" customWidth="1"/>
    <col min="14915" max="14916" width="10.83203125" customWidth="1"/>
    <col min="14918" max="14920" width="10.83203125" customWidth="1"/>
    <col min="14923" max="14923" width="10.83203125" customWidth="1"/>
    <col min="14926" max="14927" width="10.83203125" customWidth="1"/>
    <col min="14929" max="14932" width="10.83203125" customWidth="1"/>
    <col min="14934" max="14935" width="10.83203125" customWidth="1"/>
    <col min="14937" max="15027" width="10.83203125" customWidth="1"/>
    <col min="15033" max="15033" width="10.83203125" customWidth="1"/>
    <col min="15037" max="15037" width="10.83203125" customWidth="1"/>
    <col min="15044" max="15044" width="10.83203125" customWidth="1"/>
    <col min="15055" max="15055" width="10.83203125" customWidth="1"/>
    <col min="15057" max="15057" width="10.83203125" customWidth="1"/>
    <col min="15059" max="15059" width="10.83203125" customWidth="1"/>
    <col min="15063" max="15065" width="10.83203125" customWidth="1"/>
    <col min="15069" max="15069" width="10.83203125" customWidth="1"/>
    <col min="15072" max="15075" width="10.83203125" customWidth="1"/>
    <col min="15077" max="15080" width="10.83203125" customWidth="1"/>
    <col min="15083" max="15084" width="10.83203125" customWidth="1"/>
    <col min="15086" max="15087" width="10.83203125" customWidth="1"/>
    <col min="15089" max="15100" width="10.83203125" customWidth="1"/>
    <col min="15102" max="15102" width="10.83203125" customWidth="1"/>
    <col min="15104" max="15105" width="10.83203125" customWidth="1"/>
    <col min="15109" max="15109" width="10.83203125" customWidth="1"/>
    <col min="15111" max="15111" width="10.83203125" customWidth="1"/>
    <col min="15114" max="15125" width="10.83203125" customWidth="1"/>
    <col min="15129" max="15130" width="10.83203125" customWidth="1"/>
    <col min="15134" max="15135" width="10.83203125" customWidth="1"/>
    <col min="15137" max="15137" width="10.83203125" customWidth="1"/>
    <col min="15140" max="15140" width="10.83203125" customWidth="1"/>
    <col min="15142" max="15142" width="10.83203125" customWidth="1"/>
    <col min="15145" max="15145" width="10.83203125" customWidth="1"/>
    <col min="15147" max="15151" width="10.83203125" customWidth="1"/>
    <col min="15153" max="15156" width="10.83203125" customWidth="1"/>
    <col min="15158" max="15159" width="10.83203125" customWidth="1"/>
    <col min="15161" max="15186" width="10.83203125" customWidth="1"/>
    <col min="15188" max="15190" width="10.83203125" customWidth="1"/>
    <col min="15198" max="15202" width="10.83203125" customWidth="1"/>
    <col min="15205" max="15205" width="10.83203125" customWidth="1"/>
    <col min="15207" max="15207" width="10.83203125" customWidth="1"/>
    <col min="15210" max="15211" width="10.83203125" customWidth="1"/>
    <col min="15214" max="15215" width="10.83203125" customWidth="1"/>
    <col min="15217" max="15219" width="10.83203125" customWidth="1"/>
    <col min="15221" max="15223" width="10.83203125" customWidth="1"/>
    <col min="15225" max="15227" width="10.83203125" customWidth="1"/>
    <col min="15229" max="15229" width="10.83203125" customWidth="1"/>
    <col min="15231" max="15231" width="10.83203125" customWidth="1"/>
    <col min="15233" max="15234" width="10.83203125" customWidth="1"/>
    <col min="15237" max="15237" width="10.83203125" customWidth="1"/>
    <col min="15241" max="15245" width="10.83203125" customWidth="1"/>
    <col min="15247" max="15247" width="10.83203125" customWidth="1"/>
    <col min="15249" max="15251" width="10.83203125" customWidth="1"/>
    <col min="15253" max="15256" width="10.83203125" customWidth="1"/>
    <col min="15261" max="15261" width="10.83203125" customWidth="1"/>
    <col min="15268" max="15268" width="10.83203125" customWidth="1"/>
    <col min="15279" max="15279" width="10.83203125" customWidth="1"/>
    <col min="15281" max="15282" width="10.83203125" customWidth="1"/>
    <col min="15286" max="15286" width="10.83203125" customWidth="1"/>
    <col min="15289" max="15289" width="10.83203125" customWidth="1"/>
    <col min="15293" max="15293" width="10.83203125" customWidth="1"/>
    <col min="15300" max="15300" width="10.83203125" customWidth="1"/>
    <col min="15311" max="15311" width="10.83203125" customWidth="1"/>
    <col min="15313" max="15315" width="10.83203125" customWidth="1"/>
    <col min="15317" max="15317" width="10.83203125" customWidth="1"/>
    <col min="15319" max="15322" width="10.83203125" customWidth="1"/>
    <col min="15326" max="15326" width="10.83203125" customWidth="1"/>
    <col min="15328" max="15329" width="10.83203125" customWidth="1"/>
    <col min="15332" max="15332" width="10.83203125" customWidth="1"/>
    <col min="15334" max="15334" width="10.83203125" customWidth="1"/>
    <col min="15336" max="15337" width="10.83203125" customWidth="1"/>
    <col min="15344" max="15351" width="10.83203125" customWidth="1"/>
    <col min="15353" max="15353" width="10.83203125" customWidth="1"/>
    <col min="15356" max="15356" width="10.83203125" customWidth="1"/>
    <col min="15358" max="15362" width="10.83203125" customWidth="1"/>
    <col min="15365" max="15365" width="10.83203125" customWidth="1"/>
    <col min="15367" max="15367" width="10.83203125" customWidth="1"/>
    <col min="15370" max="15371" width="10.83203125" customWidth="1"/>
    <col min="15374" max="15375" width="10.83203125" customWidth="1"/>
    <col min="15377" max="15378" width="10.83203125" customWidth="1"/>
    <col min="15381" max="15381" width="10.83203125" customWidth="1"/>
    <col min="15385" max="15386" width="10.83203125" customWidth="1"/>
    <col min="15390" max="15391" width="10.83203125" customWidth="1"/>
    <col min="15393" max="15393" width="10.83203125" customWidth="1"/>
    <col min="15396" max="15396" width="10.83203125" customWidth="1"/>
    <col min="15398" max="15398" width="10.83203125" customWidth="1"/>
    <col min="15401" max="15401" width="10.83203125" customWidth="1"/>
    <col min="15403" max="15407" width="10.83203125" customWidth="1"/>
    <col min="15409" max="15411" width="10.83203125" customWidth="1"/>
    <col min="15413" max="15413" width="10.83203125" customWidth="1"/>
    <col min="15415" max="15416" width="10.83203125" customWidth="1"/>
    <col min="15421" max="15421" width="10.83203125" customWidth="1"/>
    <col min="15428" max="15428" width="10.83203125" customWidth="1"/>
    <col min="15439" max="15439" width="10.83203125" customWidth="1"/>
    <col min="15442" max="15442" width="10.83203125" customWidth="1"/>
    <col min="15444" max="15446" width="10.83203125" customWidth="1"/>
    <col min="15449" max="15449" width="10.83203125" customWidth="1"/>
    <col min="15451" max="15451" width="10.83203125" customWidth="1"/>
    <col min="15453" max="15453" width="10.83203125" customWidth="1"/>
    <col min="15456" max="15456" width="10.83203125" customWidth="1"/>
    <col min="15461" max="15464" width="10.83203125" customWidth="1"/>
    <col min="15467" max="15467" width="10.83203125" customWidth="1"/>
    <col min="15470" max="15471" width="10.83203125" customWidth="1"/>
    <col min="15473" max="15481" width="10.83203125" customWidth="1"/>
    <col min="15483" max="15496" width="10.83203125" customWidth="1"/>
    <col min="15498" max="15499" width="10.83203125" customWidth="1"/>
    <col min="15503" max="15503" width="10.83203125" customWidth="1"/>
    <col min="15505" max="15513" width="10.83203125" customWidth="1"/>
    <col min="15515" max="15531" width="10.83203125" customWidth="1"/>
    <col min="15535" max="15535" width="10.83203125" customWidth="1"/>
    <col min="15537" max="15538" width="10.83203125" customWidth="1"/>
    <col min="15540" max="15540" width="10.83203125" customWidth="1"/>
    <col min="15542" max="15543" width="10.83203125" customWidth="1"/>
    <col min="15548" max="15548" width="10.83203125" customWidth="1"/>
    <col min="15551" max="15552" width="10.83203125" customWidth="1"/>
    <col min="15554" max="15554" width="10.83203125" customWidth="1"/>
    <col min="15556" max="15557" width="10.83203125" customWidth="1"/>
    <col min="15561" max="15561" width="10.83203125" customWidth="1"/>
    <col min="15563" max="15563" width="10.83203125" customWidth="1"/>
    <col min="15568" max="15569" width="10.83203125" customWidth="1"/>
    <col min="15571" max="15571" width="10.83203125" customWidth="1"/>
    <col min="15573" max="15573" width="10.83203125" customWidth="1"/>
    <col min="15575" max="15580" width="10.83203125" customWidth="1"/>
    <col min="15584" max="15584" width="10.83203125" customWidth="1"/>
    <col min="15587" max="15587" width="10.83203125" customWidth="1"/>
    <col min="15589" max="15589" width="10.83203125" customWidth="1"/>
    <col min="15591" max="15591" width="10.83203125" customWidth="1"/>
    <col min="15594" max="15603" width="10.83203125" customWidth="1"/>
    <col min="15606" max="15609" width="10.83203125" customWidth="1"/>
    <col min="15611" max="15613" width="10.83203125" customWidth="1"/>
    <col min="15616" max="15618" width="10.83203125" customWidth="1"/>
    <col min="15620" max="15620" width="10.83203125" customWidth="1"/>
    <col min="15622" max="15623" width="10.83203125" customWidth="1"/>
    <col min="15625" max="15625" width="10.83203125" customWidth="1"/>
    <col min="15627" max="15627" width="10.83203125" customWidth="1"/>
    <col min="15632" max="15639" width="10.83203125" customWidth="1"/>
    <col min="15641" max="15667" width="10.83203125" customWidth="1"/>
    <col min="15669" max="15669" width="10.83203125" customWidth="1"/>
    <col min="15671" max="15672" width="10.83203125" customWidth="1"/>
    <col min="15677" max="15677" width="10.83203125" customWidth="1"/>
    <col min="15684" max="15684" width="10.83203125" customWidth="1"/>
    <col min="15695" max="15695" width="10.83203125" customWidth="1"/>
    <col min="15698" max="15698" width="10.83203125" customWidth="1"/>
    <col min="15700" max="15701" width="10.83203125" customWidth="1"/>
    <col min="15703" max="15704" width="10.83203125" customWidth="1"/>
    <col min="15706" max="15706" width="10.83203125" customWidth="1"/>
    <col min="15708" max="15710" width="10.83203125" customWidth="1"/>
    <col min="15715" max="15715" width="10.83203125" customWidth="1"/>
    <col min="15717" max="15717" width="10.83203125" customWidth="1"/>
    <col min="15719" max="15719" width="10.83203125" customWidth="1"/>
    <col min="15722" max="15728" width="10.83203125" customWidth="1"/>
    <col min="15793" max="15799" width="10.83203125" customWidth="1"/>
    <col min="15802" max="15802" width="10.83203125" customWidth="1"/>
    <col min="15804" max="15805" width="10.83203125" customWidth="1"/>
    <col min="15809" max="15816" width="10.83203125" customWidth="1"/>
    <col min="15818" max="15821" width="10.83203125" customWidth="1"/>
    <col min="15823" max="15823" width="10.83203125" customWidth="1"/>
    <col min="15825" max="15826" width="10.83203125" customWidth="1"/>
    <col min="15828" max="15828" width="10.83203125" customWidth="1"/>
    <col min="15830" max="15830" width="10.83203125" customWidth="1"/>
    <col min="15832" max="15832" width="10.83203125" customWidth="1"/>
    <col min="15834" max="15834" width="10.83203125" customWidth="1"/>
    <col min="15836" max="15837" width="10.83203125" customWidth="1"/>
    <col min="15841" max="15848" width="10.83203125" customWidth="1"/>
    <col min="15850" max="15853" width="10.83203125" customWidth="1"/>
    <col min="15855" max="15855" width="10.83203125" customWidth="1"/>
    <col min="15861" max="15861" width="10.83203125" customWidth="1"/>
    <col min="15864" max="15867" width="10.83203125" customWidth="1"/>
    <col min="15869" max="15870" width="10.83203125" customWidth="1"/>
    <col min="15873" max="15873" width="10.83203125" customWidth="1"/>
    <col min="15875" max="15875" width="10.83203125" customWidth="1"/>
    <col min="15878" max="15880" width="10.83203125" customWidth="1"/>
    <col min="15882" max="15882" width="10.83203125" customWidth="1"/>
    <col min="15884" max="15887" width="10.83203125" customWidth="1"/>
    <col min="15889" max="15890" width="10.83203125" customWidth="1"/>
    <col min="15892" max="15892" width="10.83203125" customWidth="1"/>
    <col min="15894" max="15895" width="10.83203125" customWidth="1"/>
    <col min="15898" max="15900" width="10.83203125" customWidth="1"/>
    <col min="15902" max="15902" width="10.83203125" customWidth="1"/>
    <col min="15904" max="15904" width="10.83203125" customWidth="1"/>
    <col min="15906" max="15912" width="10.83203125" customWidth="1"/>
    <col min="15914" max="15917" width="10.83203125" customWidth="1"/>
    <col min="15919" max="15919" width="10.83203125" customWidth="1"/>
    <col min="15921" max="15925" width="10.83203125" customWidth="1"/>
    <col min="15927" max="15927" width="10.83203125" customWidth="1"/>
    <col min="15931" max="15934" width="10.83203125" customWidth="1"/>
    <col min="15937" max="15944" width="10.83203125" customWidth="1"/>
    <col min="15946" max="15949" width="10.83203125" customWidth="1"/>
    <col min="15951" max="15951" width="10.83203125" customWidth="1"/>
    <col min="15953" max="15985" width="10.83203125" customWidth="1"/>
    <col min="15987" max="16017" width="10.83203125" customWidth="1"/>
    <col min="16021" max="16021" width="10.83203125" customWidth="1"/>
    <col min="16028" max="16029" width="10.83203125" customWidth="1"/>
    <col min="16032" max="16032" width="10.83203125" customWidth="1"/>
    <col min="16037" max="16040" width="10.83203125" customWidth="1"/>
    <col min="16043" max="16043" width="10.83203125" customWidth="1"/>
    <col min="16046" max="16047" width="10.83203125" customWidth="1"/>
    <col min="16049" max="16055" width="10.83203125" customWidth="1"/>
    <col min="16058" max="16058" width="10.83203125" customWidth="1"/>
    <col min="16060" max="16061" width="10.83203125" customWidth="1"/>
    <col min="16065" max="16072" width="10.83203125" customWidth="1"/>
    <col min="16074" max="16077" width="10.83203125" customWidth="1"/>
    <col min="16079" max="16079" width="10.83203125" customWidth="1"/>
    <col min="16081" max="16083" width="10.83203125" customWidth="1"/>
    <col min="16085" max="16085" width="10.83203125" customWidth="1"/>
    <col min="16089" max="16090" width="10.83203125" customWidth="1"/>
    <col min="16094" max="16095" width="10.83203125" customWidth="1"/>
    <col min="16097" max="16097" width="10.83203125" customWidth="1"/>
    <col min="16100" max="16100" width="10.83203125" customWidth="1"/>
    <col min="16102" max="16102" width="10.83203125" customWidth="1"/>
    <col min="16105" max="16105" width="10.83203125" customWidth="1"/>
    <col min="16107" max="16111" width="10.83203125" customWidth="1"/>
    <col min="16113" max="16116" width="10.83203125" customWidth="1"/>
    <col min="16118" max="16119" width="10.83203125" customWidth="1"/>
    <col min="16124" max="16124" width="10.83203125" customWidth="1"/>
    <col min="16127" max="16128" width="10.83203125" customWidth="1"/>
    <col min="16130" max="16130" width="10.83203125" customWidth="1"/>
    <col min="16132" max="16133" width="10.83203125" customWidth="1"/>
    <col min="16137" max="16137" width="10.83203125" customWidth="1"/>
    <col min="16139" max="16139" width="10.83203125" customWidth="1"/>
    <col min="16144" max="16160" width="10.83203125" customWidth="1"/>
    <col min="16165" max="16168" width="10.83203125" customWidth="1"/>
    <col min="16171" max="16171" width="10.83203125" customWidth="1"/>
    <col min="16174" max="16175" width="10.83203125" customWidth="1"/>
    <col min="16177" max="16179" width="10.83203125" customWidth="1"/>
    <col min="16181" max="16181" width="10.83203125" customWidth="1"/>
    <col min="16183" max="16183" width="10.83203125" customWidth="1"/>
    <col min="16189" max="16189" width="10.83203125" customWidth="1"/>
    <col min="16196" max="16196" width="10.83203125" customWidth="1"/>
    <col min="16207" max="16207" width="10.83203125" customWidth="1"/>
    <col min="16209" max="16211" width="10.83203125" customWidth="1"/>
    <col min="16213" max="16214" width="10.83203125" customWidth="1"/>
    <col min="16216" max="16216" width="10.83203125" customWidth="1"/>
    <col min="16221" max="16221" width="10.83203125" customWidth="1"/>
    <col min="16224" max="16224" width="10.83203125" customWidth="1"/>
    <col min="16229" max="16232" width="10.83203125" customWidth="1"/>
    <col min="16235" max="16235" width="10.83203125" customWidth="1"/>
    <col min="16238" max="16239" width="10.83203125" customWidth="1"/>
    <col min="16241" max="16244" width="10.83203125" customWidth="1"/>
    <col min="16246" max="16247" width="10.83203125" customWidth="1"/>
    <col min="16252" max="16252" width="10.83203125" customWidth="1"/>
    <col min="16255" max="16256" width="10.83203125" customWidth="1"/>
    <col min="16258" max="16258" width="10.83203125" customWidth="1"/>
    <col min="16260" max="16261" width="10.83203125" customWidth="1"/>
    <col min="16265" max="16265" width="10.83203125" customWidth="1"/>
    <col min="16267" max="16267" width="10.83203125" customWidth="1"/>
    <col min="16272" max="16275" width="10.83203125" customWidth="1"/>
    <col min="16277" max="16277" width="10.83203125" customWidth="1"/>
    <col min="16281" max="16282" width="10.83203125" customWidth="1"/>
    <col min="16286" max="16287" width="10.83203125" customWidth="1"/>
    <col min="16289" max="16289" width="10.83203125" customWidth="1"/>
    <col min="16292" max="16292" width="10.83203125" customWidth="1"/>
    <col min="16294" max="16294" width="10.83203125" customWidth="1"/>
    <col min="16297" max="16297" width="10.83203125" customWidth="1"/>
    <col min="16299" max="16303" width="10.83203125" customWidth="1"/>
    <col min="16305" max="16308" width="10.83203125" customWidth="1"/>
    <col min="16313" max="16314" width="10.83203125" customWidth="1"/>
    <col min="16318" max="16319" width="10.83203125" customWidth="1"/>
    <col min="16321" max="16321" width="10.83203125" customWidth="1"/>
    <col min="16324" max="16324" width="10.83203125" customWidth="1"/>
    <col min="16326" max="16326" width="10.83203125" customWidth="1"/>
    <col min="16329" max="16329" width="10.83203125" customWidth="1"/>
    <col min="16331" max="16335" width="10.83203125" customWidth="1"/>
    <col min="16337" max="16372" width="10.83203125" customWidth="1"/>
    <col min="16374" max="16375" width="10.83203125" customWidth="1"/>
    <col min="16380" max="16380" width="10.83203125" customWidth="1"/>
    <col min="16383" max="16384" width="10.83203125" customWidth="1"/>
  </cols>
  <sheetData>
    <row r="1" spans="1:7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" customHeight="1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workbookViewId="0">
      <pane ySplit="560" topLeftCell="A69" activePane="bottomLeft"/>
      <selection sqref="A1:L1"/>
      <selection pane="bottomLeft" activeCell="D109" sqref="D109"/>
    </sheetView>
  </sheetViews>
  <sheetFormatPr baseColWidth="10" defaultRowHeight="15" customHeight="1" x14ac:dyDescent="0"/>
  <cols>
    <col min="1" max="1" width="18.33203125" customWidth="1"/>
    <col min="3" max="3" width="58.1640625" customWidth="1"/>
    <col min="4" max="4" width="23.83203125" customWidth="1"/>
    <col min="5" max="5" width="12.83203125" style="6" customWidth="1"/>
    <col min="6" max="6" width="10.83203125" style="1"/>
    <col min="9" max="9" width="12.33203125" customWidth="1"/>
    <col min="10" max="11" width="13.33203125" customWidth="1"/>
    <col min="12" max="12" width="18.5" customWidth="1"/>
  </cols>
  <sheetData>
    <row r="1" spans="1:13" s="9" customFormat="1" ht="15" customHeight="1">
      <c r="A1" s="9" t="s">
        <v>14</v>
      </c>
      <c r="B1" s="9" t="s">
        <v>15</v>
      </c>
      <c r="C1" s="9" t="s">
        <v>16</v>
      </c>
      <c r="D1" s="9" t="s">
        <v>17</v>
      </c>
      <c r="E1" s="7" t="s">
        <v>18</v>
      </c>
      <c r="F1" s="8" t="s">
        <v>19</v>
      </c>
      <c r="G1" s="9" t="s">
        <v>20</v>
      </c>
      <c r="H1" s="9" t="s">
        <v>21</v>
      </c>
      <c r="I1" s="9" t="s">
        <v>22</v>
      </c>
      <c r="J1" s="9" t="s">
        <v>23</v>
      </c>
      <c r="K1" s="9" t="s">
        <v>24</v>
      </c>
      <c r="L1" s="9" t="s">
        <v>25</v>
      </c>
      <c r="M1" s="9" t="s">
        <v>26</v>
      </c>
    </row>
    <row r="2" spans="1:13" ht="15" customHeight="1">
      <c r="A2" t="s">
        <v>27</v>
      </c>
      <c r="C2" t="s">
        <v>28</v>
      </c>
      <c r="E2" s="6">
        <v>38.40609405</v>
      </c>
      <c r="F2" s="1">
        <v>-81.541069149999998</v>
      </c>
      <c r="G2">
        <v>2</v>
      </c>
      <c r="L2">
        <v>1</v>
      </c>
      <c r="M2">
        <f t="shared" ref="M2:M33" si="0">G2-1</f>
        <v>1</v>
      </c>
    </row>
    <row r="3" spans="1:13" ht="15" customHeight="1">
      <c r="A3" t="s">
        <v>29</v>
      </c>
      <c r="C3" t="s">
        <v>30</v>
      </c>
      <c r="E3" s="6">
        <v>38.389396060000003</v>
      </c>
      <c r="F3" s="1">
        <v>-81.593309189999999</v>
      </c>
      <c r="G3">
        <v>1</v>
      </c>
      <c r="L3">
        <v>1</v>
      </c>
      <c r="M3">
        <f t="shared" si="0"/>
        <v>0</v>
      </c>
    </row>
    <row r="4" spans="1:13" ht="15" customHeight="1">
      <c r="A4" t="s">
        <v>31</v>
      </c>
      <c r="C4" t="s">
        <v>32</v>
      </c>
      <c r="E4" s="6">
        <v>38.442589810000001</v>
      </c>
      <c r="F4" s="1">
        <v>-81.480875019999999</v>
      </c>
      <c r="G4">
        <v>3</v>
      </c>
      <c r="L4">
        <v>1</v>
      </c>
      <c r="M4">
        <f t="shared" si="0"/>
        <v>2</v>
      </c>
    </row>
    <row r="5" spans="1:13" ht="15" customHeight="1">
      <c r="A5" t="s">
        <v>33</v>
      </c>
      <c r="C5" t="s">
        <v>34</v>
      </c>
      <c r="E5" s="6">
        <v>38.472160780000003</v>
      </c>
      <c r="F5" s="1">
        <v>-81.399102510000006</v>
      </c>
      <c r="G5">
        <v>5</v>
      </c>
      <c r="L5">
        <v>1</v>
      </c>
      <c r="M5">
        <f t="shared" si="0"/>
        <v>4</v>
      </c>
    </row>
    <row r="6" spans="1:13" ht="15" customHeight="1">
      <c r="A6" t="s">
        <v>35</v>
      </c>
      <c r="C6" t="s">
        <v>36</v>
      </c>
      <c r="E6" s="6">
        <v>38.364386449999998</v>
      </c>
      <c r="F6" s="1">
        <v>-81.612987219999994</v>
      </c>
      <c r="G6">
        <v>1</v>
      </c>
      <c r="L6">
        <v>1</v>
      </c>
      <c r="M6">
        <f t="shared" si="0"/>
        <v>0</v>
      </c>
    </row>
    <row r="7" spans="1:13" ht="15" customHeight="1">
      <c r="A7" t="s">
        <v>37</v>
      </c>
      <c r="C7" t="s">
        <v>38</v>
      </c>
      <c r="E7" s="6">
        <v>38.360444229999999</v>
      </c>
      <c r="F7" s="1">
        <v>-81.7399013</v>
      </c>
      <c r="G7">
        <v>1</v>
      </c>
      <c r="L7">
        <v>1</v>
      </c>
      <c r="M7">
        <f t="shared" si="0"/>
        <v>0</v>
      </c>
    </row>
    <row r="8" spans="1:13" ht="15" customHeight="1">
      <c r="A8" t="s">
        <v>39</v>
      </c>
      <c r="C8" t="s">
        <v>40</v>
      </c>
      <c r="E8" s="6">
        <v>38.376570649999998</v>
      </c>
      <c r="F8" s="1">
        <v>-81.676764789999993</v>
      </c>
      <c r="G8">
        <v>1</v>
      </c>
      <c r="L8">
        <v>1</v>
      </c>
      <c r="M8">
        <f t="shared" si="0"/>
        <v>0</v>
      </c>
    </row>
    <row r="9" spans="1:13" ht="15" customHeight="1">
      <c r="A9" t="s">
        <v>41</v>
      </c>
      <c r="C9" t="s">
        <v>42</v>
      </c>
      <c r="E9" s="6">
        <v>38.331617170000001</v>
      </c>
      <c r="F9" s="1">
        <v>-81.598334309999998</v>
      </c>
      <c r="G9">
        <v>1</v>
      </c>
      <c r="L9">
        <v>1</v>
      </c>
      <c r="M9">
        <f t="shared" si="0"/>
        <v>0</v>
      </c>
    </row>
    <row r="10" spans="1:13" ht="15" customHeight="1">
      <c r="A10" t="s">
        <v>43</v>
      </c>
      <c r="C10" t="s">
        <v>44</v>
      </c>
      <c r="E10" s="6">
        <v>38.328250019999999</v>
      </c>
      <c r="F10" s="1">
        <v>-81.596649889999995</v>
      </c>
      <c r="G10">
        <v>1</v>
      </c>
      <c r="L10">
        <v>1</v>
      </c>
      <c r="M10">
        <f t="shared" si="0"/>
        <v>0</v>
      </c>
    </row>
    <row r="11" spans="1:13" ht="15" customHeight="1">
      <c r="A11" t="s">
        <v>45</v>
      </c>
      <c r="C11" t="s">
        <v>46</v>
      </c>
      <c r="E11" s="6">
        <v>38.180743999999997</v>
      </c>
      <c r="F11" s="1">
        <v>-81.324310999999994</v>
      </c>
      <c r="G11">
        <v>6</v>
      </c>
      <c r="L11">
        <v>1</v>
      </c>
      <c r="M11">
        <f t="shared" si="0"/>
        <v>5</v>
      </c>
    </row>
    <row r="12" spans="1:13" ht="15" customHeight="1">
      <c r="A12" t="s">
        <v>47</v>
      </c>
      <c r="C12" t="s">
        <v>48</v>
      </c>
      <c r="E12" s="6">
        <v>38.431975829999999</v>
      </c>
      <c r="F12" s="1">
        <v>-81.83759809</v>
      </c>
      <c r="G12">
        <v>1</v>
      </c>
      <c r="L12">
        <v>1</v>
      </c>
      <c r="M12">
        <f t="shared" si="0"/>
        <v>0</v>
      </c>
    </row>
    <row r="13" spans="1:13" ht="15" customHeight="1">
      <c r="A13" t="s">
        <v>49</v>
      </c>
      <c r="C13" t="s">
        <v>50</v>
      </c>
      <c r="E13" s="6">
        <v>38.36857887</v>
      </c>
      <c r="F13" s="1">
        <v>-81.663662200000005</v>
      </c>
      <c r="G13">
        <v>1</v>
      </c>
      <c r="L13">
        <v>1</v>
      </c>
      <c r="M13">
        <f t="shared" si="0"/>
        <v>0</v>
      </c>
    </row>
    <row r="14" spans="1:13" ht="15" customHeight="1">
      <c r="A14" t="s">
        <v>51</v>
      </c>
      <c r="C14" t="s">
        <v>52</v>
      </c>
      <c r="E14" s="6">
        <v>38.313805940000002</v>
      </c>
      <c r="F14" s="1">
        <v>-81.56849742</v>
      </c>
      <c r="G14">
        <v>1</v>
      </c>
      <c r="L14">
        <v>1</v>
      </c>
      <c r="M14">
        <f t="shared" si="0"/>
        <v>0</v>
      </c>
    </row>
    <row r="15" spans="1:13" ht="15" customHeight="1">
      <c r="A15" t="s">
        <v>53</v>
      </c>
      <c r="C15" t="s">
        <v>54</v>
      </c>
      <c r="E15" s="6">
        <v>38.187192109999998</v>
      </c>
      <c r="F15" s="1">
        <v>-81.365271809999996</v>
      </c>
      <c r="G15">
        <v>5</v>
      </c>
      <c r="L15">
        <v>1</v>
      </c>
      <c r="M15">
        <f t="shared" si="0"/>
        <v>4</v>
      </c>
    </row>
    <row r="16" spans="1:13" ht="15" customHeight="1">
      <c r="A16" t="s">
        <v>55</v>
      </c>
      <c r="C16" t="s">
        <v>56</v>
      </c>
      <c r="E16" s="6">
        <v>38.209025609999998</v>
      </c>
      <c r="F16" s="1">
        <v>-81.384036539999997</v>
      </c>
      <c r="G16">
        <v>5</v>
      </c>
      <c r="L16">
        <v>1</v>
      </c>
      <c r="M16">
        <f t="shared" si="0"/>
        <v>4</v>
      </c>
    </row>
    <row r="17" spans="1:13" ht="15" customHeight="1">
      <c r="A17" t="s">
        <v>57</v>
      </c>
      <c r="C17" t="s">
        <v>58</v>
      </c>
      <c r="E17" s="6">
        <v>38.298104420000001</v>
      </c>
      <c r="F17" s="1">
        <v>-81.565396789999994</v>
      </c>
      <c r="G17">
        <v>2</v>
      </c>
      <c r="L17">
        <v>1</v>
      </c>
      <c r="M17">
        <f t="shared" si="0"/>
        <v>1</v>
      </c>
    </row>
    <row r="18" spans="1:13" ht="15" customHeight="1">
      <c r="A18" t="s">
        <v>59</v>
      </c>
      <c r="C18" t="s">
        <v>60</v>
      </c>
      <c r="E18" s="6">
        <v>38.315474000000002</v>
      </c>
      <c r="F18" s="1">
        <v>-81.713609000000005</v>
      </c>
      <c r="G18">
        <v>2</v>
      </c>
      <c r="L18">
        <v>1</v>
      </c>
      <c r="M18">
        <f t="shared" si="0"/>
        <v>1</v>
      </c>
    </row>
    <row r="19" spans="1:13" ht="15" customHeight="1">
      <c r="A19" t="s">
        <v>61</v>
      </c>
      <c r="C19" t="s">
        <v>62</v>
      </c>
      <c r="E19" s="6">
        <v>38.42726081</v>
      </c>
      <c r="F19" s="1">
        <v>-81.784265039999994</v>
      </c>
      <c r="G19">
        <v>2</v>
      </c>
      <c r="L19">
        <v>1</v>
      </c>
      <c r="M19">
        <f t="shared" si="0"/>
        <v>1</v>
      </c>
    </row>
    <row r="20" spans="1:13" ht="15" customHeight="1">
      <c r="A20" t="s">
        <v>63</v>
      </c>
      <c r="C20" t="s">
        <v>64</v>
      </c>
      <c r="E20" s="6">
        <v>38.306300780000001</v>
      </c>
      <c r="F20" s="1">
        <v>-81.608912939999996</v>
      </c>
      <c r="G20">
        <v>1</v>
      </c>
      <c r="L20">
        <v>1</v>
      </c>
      <c r="M20">
        <f t="shared" si="0"/>
        <v>0</v>
      </c>
    </row>
    <row r="21" spans="1:13" ht="15" customHeight="1">
      <c r="A21" t="s">
        <v>65</v>
      </c>
      <c r="C21" t="s">
        <v>66</v>
      </c>
      <c r="E21" s="6">
        <v>38.271352</v>
      </c>
      <c r="F21" s="1">
        <v>-81.776309999999995</v>
      </c>
      <c r="G21">
        <v>3</v>
      </c>
      <c r="L21">
        <v>1</v>
      </c>
      <c r="M21">
        <f t="shared" si="0"/>
        <v>2</v>
      </c>
    </row>
    <row r="22" spans="1:13" ht="15" customHeight="1">
      <c r="A22" t="s">
        <v>67</v>
      </c>
      <c r="C22" t="s">
        <v>68</v>
      </c>
      <c r="E22" s="6">
        <v>38.341315629999997</v>
      </c>
      <c r="F22" s="1">
        <v>-81.678072799999995</v>
      </c>
      <c r="G22">
        <v>1</v>
      </c>
      <c r="L22">
        <v>1</v>
      </c>
      <c r="M22">
        <f t="shared" si="0"/>
        <v>0</v>
      </c>
    </row>
    <row r="23" spans="1:13" ht="15" customHeight="1">
      <c r="A23" t="s">
        <v>69</v>
      </c>
      <c r="C23" t="s">
        <v>70</v>
      </c>
      <c r="E23" s="6">
        <v>38.341253999999999</v>
      </c>
      <c r="F23" s="1">
        <v>-81.642420999999999</v>
      </c>
      <c r="G23">
        <v>1</v>
      </c>
      <c r="L23">
        <v>1</v>
      </c>
      <c r="M23">
        <f t="shared" si="0"/>
        <v>0</v>
      </c>
    </row>
    <row r="24" spans="1:13" ht="15" customHeight="1">
      <c r="A24" t="s">
        <v>71</v>
      </c>
      <c r="C24" t="s">
        <v>72</v>
      </c>
      <c r="E24" s="6">
        <v>38.359745969999999</v>
      </c>
      <c r="F24" s="1">
        <v>-81.625848410000003</v>
      </c>
      <c r="G24">
        <v>1</v>
      </c>
      <c r="L24">
        <v>1</v>
      </c>
      <c r="M24">
        <f t="shared" si="0"/>
        <v>0</v>
      </c>
    </row>
    <row r="25" spans="1:13" ht="15" customHeight="1">
      <c r="A25" t="s">
        <v>73</v>
      </c>
      <c r="C25" t="s">
        <v>74</v>
      </c>
      <c r="E25" s="6">
        <v>38.360995260000003</v>
      </c>
      <c r="F25" s="1">
        <v>-81.641190649999999</v>
      </c>
      <c r="G25">
        <v>1</v>
      </c>
      <c r="L25">
        <v>1</v>
      </c>
      <c r="M25">
        <f t="shared" si="0"/>
        <v>0</v>
      </c>
    </row>
    <row r="26" spans="1:13" ht="15" customHeight="1">
      <c r="A26" t="s">
        <v>75</v>
      </c>
      <c r="C26" t="s">
        <v>76</v>
      </c>
      <c r="E26" s="6">
        <v>38.409886</v>
      </c>
      <c r="F26" s="1">
        <v>-81.669404</v>
      </c>
      <c r="G26">
        <v>1</v>
      </c>
      <c r="L26">
        <v>1</v>
      </c>
      <c r="M26">
        <f t="shared" si="0"/>
        <v>0</v>
      </c>
    </row>
    <row r="27" spans="1:13" ht="15" customHeight="1">
      <c r="A27" t="s">
        <v>77</v>
      </c>
      <c r="C27" t="s">
        <v>78</v>
      </c>
      <c r="E27" s="6">
        <v>38.337552000000002</v>
      </c>
      <c r="F27" s="1">
        <v>-81.610097999999994</v>
      </c>
      <c r="G27">
        <v>1</v>
      </c>
      <c r="L27">
        <v>1</v>
      </c>
      <c r="M27">
        <f t="shared" si="0"/>
        <v>0</v>
      </c>
    </row>
    <row r="28" spans="1:13" ht="15" customHeight="1">
      <c r="A28" t="s">
        <v>79</v>
      </c>
      <c r="C28" t="s">
        <v>80</v>
      </c>
      <c r="E28" s="6">
        <v>38.196395950000003</v>
      </c>
      <c r="F28" s="1">
        <v>-81.480183010000005</v>
      </c>
      <c r="G28">
        <v>3</v>
      </c>
      <c r="L28">
        <v>1</v>
      </c>
      <c r="M28">
        <f t="shared" si="0"/>
        <v>2</v>
      </c>
    </row>
    <row r="29" spans="1:13" ht="15" customHeight="1">
      <c r="A29" t="s">
        <v>81</v>
      </c>
      <c r="C29" t="s">
        <v>82</v>
      </c>
      <c r="E29" s="6">
        <v>38.143032959999999</v>
      </c>
      <c r="F29" s="1">
        <v>-81.452234390000001</v>
      </c>
      <c r="G29">
        <v>4</v>
      </c>
      <c r="L29">
        <v>1</v>
      </c>
      <c r="M29">
        <f t="shared" si="0"/>
        <v>3</v>
      </c>
    </row>
    <row r="30" spans="1:13" ht="15" customHeight="1">
      <c r="A30" t="s">
        <v>83</v>
      </c>
      <c r="C30" t="s">
        <v>84</v>
      </c>
      <c r="E30" s="6">
        <v>38.179106699999998</v>
      </c>
      <c r="F30" s="1">
        <v>-81.465904269999996</v>
      </c>
      <c r="G30">
        <v>4</v>
      </c>
      <c r="L30">
        <v>1</v>
      </c>
      <c r="M30">
        <f t="shared" si="0"/>
        <v>3</v>
      </c>
    </row>
    <row r="31" spans="1:13" ht="15" customHeight="1">
      <c r="A31" t="s">
        <v>85</v>
      </c>
      <c r="C31" t="s">
        <v>86</v>
      </c>
      <c r="E31" s="6">
        <v>38.372174809999997</v>
      </c>
      <c r="F31" s="1">
        <v>-81.574497519999994</v>
      </c>
      <c r="G31">
        <v>1</v>
      </c>
      <c r="L31">
        <v>1</v>
      </c>
      <c r="M31">
        <f t="shared" si="0"/>
        <v>0</v>
      </c>
    </row>
    <row r="32" spans="1:13" ht="15" customHeight="1">
      <c r="A32" t="s">
        <v>87</v>
      </c>
      <c r="C32" t="s">
        <v>88</v>
      </c>
      <c r="E32" s="6">
        <v>38.352872390000002</v>
      </c>
      <c r="F32" s="1">
        <v>-81.628696919999996</v>
      </c>
      <c r="G32">
        <v>1</v>
      </c>
      <c r="L32">
        <v>1</v>
      </c>
      <c r="M32">
        <f t="shared" si="0"/>
        <v>0</v>
      </c>
    </row>
    <row r="33" spans="1:13" ht="15" customHeight="1">
      <c r="A33" t="s">
        <v>89</v>
      </c>
      <c r="C33" t="s">
        <v>90</v>
      </c>
      <c r="E33" s="6">
        <v>38.216142529999999</v>
      </c>
      <c r="F33" s="1">
        <v>-81.425004599999994</v>
      </c>
      <c r="G33">
        <v>4</v>
      </c>
      <c r="L33">
        <v>1</v>
      </c>
      <c r="M33">
        <f t="shared" si="0"/>
        <v>3</v>
      </c>
    </row>
    <row r="34" spans="1:13" ht="15" customHeight="1">
      <c r="A34" t="s">
        <v>91</v>
      </c>
      <c r="C34" t="s">
        <v>92</v>
      </c>
      <c r="E34" s="6">
        <v>38.388021119999998</v>
      </c>
      <c r="F34" s="1">
        <v>-81.628641930000001</v>
      </c>
      <c r="G34">
        <v>1</v>
      </c>
      <c r="L34">
        <v>1</v>
      </c>
      <c r="M34">
        <f t="shared" ref="M34:M57" si="1">G34-1</f>
        <v>0</v>
      </c>
    </row>
    <row r="35" spans="1:13" ht="15" customHeight="1">
      <c r="A35" t="s">
        <v>93</v>
      </c>
      <c r="C35" t="s">
        <v>94</v>
      </c>
      <c r="E35" s="6">
        <v>38.333967000000001</v>
      </c>
      <c r="F35" s="1">
        <v>-81.460295000000002</v>
      </c>
      <c r="G35">
        <v>3</v>
      </c>
      <c r="L35">
        <v>1</v>
      </c>
      <c r="M35">
        <f t="shared" si="1"/>
        <v>2</v>
      </c>
    </row>
    <row r="36" spans="1:13" ht="15" customHeight="1">
      <c r="A36" t="s">
        <v>95</v>
      </c>
      <c r="C36" t="s">
        <v>96</v>
      </c>
      <c r="E36" s="6">
        <v>38.478803599999999</v>
      </c>
      <c r="F36" s="1">
        <v>-81.670291270000007</v>
      </c>
      <c r="G36">
        <v>2</v>
      </c>
      <c r="L36">
        <v>1</v>
      </c>
      <c r="M36">
        <f t="shared" si="1"/>
        <v>1</v>
      </c>
    </row>
    <row r="37" spans="1:13" ht="15" customHeight="1">
      <c r="A37" t="s">
        <v>97</v>
      </c>
      <c r="C37" t="s">
        <v>98</v>
      </c>
      <c r="E37" s="6">
        <v>38.48933341</v>
      </c>
      <c r="F37" s="1">
        <v>-81.344662170000007</v>
      </c>
      <c r="G37">
        <v>5</v>
      </c>
      <c r="L37">
        <v>1</v>
      </c>
      <c r="M37">
        <f t="shared" si="1"/>
        <v>4</v>
      </c>
    </row>
    <row r="38" spans="1:13" ht="15" customHeight="1">
      <c r="A38" t="s">
        <v>99</v>
      </c>
      <c r="C38" t="s">
        <v>100</v>
      </c>
      <c r="E38" s="6">
        <v>38.367730000000002</v>
      </c>
      <c r="F38" s="1">
        <v>-81.695926</v>
      </c>
      <c r="G38">
        <v>1</v>
      </c>
      <c r="L38">
        <v>1</v>
      </c>
      <c r="M38">
        <f t="shared" si="1"/>
        <v>0</v>
      </c>
    </row>
    <row r="39" spans="1:13" ht="15" customHeight="1">
      <c r="A39" t="s">
        <v>101</v>
      </c>
      <c r="C39" t="s">
        <v>102</v>
      </c>
      <c r="E39" s="6">
        <v>38.368600999999998</v>
      </c>
      <c r="F39" s="1">
        <v>-81.696516000000003</v>
      </c>
      <c r="G39">
        <v>1</v>
      </c>
      <c r="L39">
        <v>1</v>
      </c>
      <c r="M39">
        <f t="shared" si="1"/>
        <v>0</v>
      </c>
    </row>
    <row r="40" spans="1:13" ht="15" customHeight="1">
      <c r="A40" t="s">
        <v>103</v>
      </c>
      <c r="C40" t="s">
        <v>104</v>
      </c>
      <c r="E40" s="6">
        <v>38.356702599999998</v>
      </c>
      <c r="F40" s="1">
        <v>-81.664036359999997</v>
      </c>
      <c r="G40">
        <v>1</v>
      </c>
      <c r="L40">
        <v>1</v>
      </c>
      <c r="M40">
        <f t="shared" si="1"/>
        <v>0</v>
      </c>
    </row>
    <row r="41" spans="1:13" ht="15" customHeight="1">
      <c r="A41" t="s">
        <v>105</v>
      </c>
      <c r="C41" t="s">
        <v>106</v>
      </c>
      <c r="E41" s="6">
        <v>38.340817000000001</v>
      </c>
      <c r="F41" s="1">
        <v>-81.701766000000006</v>
      </c>
      <c r="G41">
        <v>1</v>
      </c>
      <c r="L41">
        <v>1</v>
      </c>
      <c r="M41">
        <f t="shared" si="1"/>
        <v>0</v>
      </c>
    </row>
    <row r="42" spans="1:13" ht="15" customHeight="1">
      <c r="A42" t="s">
        <v>107</v>
      </c>
      <c r="C42" t="s">
        <v>108</v>
      </c>
      <c r="E42" s="6">
        <v>38.335273209999997</v>
      </c>
      <c r="F42" s="1">
        <v>-81.60065711</v>
      </c>
      <c r="G42">
        <v>1</v>
      </c>
      <c r="L42">
        <v>1</v>
      </c>
      <c r="M42">
        <f t="shared" si="1"/>
        <v>0</v>
      </c>
    </row>
    <row r="43" spans="1:13" ht="15" customHeight="1">
      <c r="A43" t="s">
        <v>109</v>
      </c>
      <c r="C43" t="s">
        <v>110</v>
      </c>
      <c r="E43" s="6">
        <v>38.21644809</v>
      </c>
      <c r="F43" s="1">
        <v>-81.442422870000001</v>
      </c>
      <c r="G43">
        <v>4</v>
      </c>
      <c r="L43">
        <v>1</v>
      </c>
      <c r="M43">
        <f t="shared" si="1"/>
        <v>3</v>
      </c>
    </row>
    <row r="44" spans="1:13" ht="15" customHeight="1">
      <c r="A44" t="s">
        <v>111</v>
      </c>
      <c r="C44" t="s">
        <v>112</v>
      </c>
      <c r="E44" s="6">
        <v>38.457519820000002</v>
      </c>
      <c r="F44" s="1">
        <v>-81.500671069999996</v>
      </c>
      <c r="G44">
        <v>3</v>
      </c>
      <c r="L44">
        <v>1</v>
      </c>
      <c r="M44">
        <f t="shared" si="1"/>
        <v>2</v>
      </c>
    </row>
    <row r="45" spans="1:13" ht="15" customHeight="1">
      <c r="A45" t="s">
        <v>113</v>
      </c>
      <c r="C45" t="s">
        <v>114</v>
      </c>
      <c r="E45" s="6">
        <v>38.368343340000003</v>
      </c>
      <c r="F45" s="1">
        <v>-81.615521909999998</v>
      </c>
      <c r="G45">
        <v>1</v>
      </c>
      <c r="L45">
        <v>1</v>
      </c>
      <c r="M45">
        <f t="shared" si="1"/>
        <v>0</v>
      </c>
    </row>
    <row r="46" spans="1:13" ht="15" customHeight="1">
      <c r="A46" t="s">
        <v>115</v>
      </c>
      <c r="C46" t="s">
        <v>116</v>
      </c>
      <c r="E46" s="6">
        <v>38.091513929999998</v>
      </c>
      <c r="F46" s="1">
        <v>-81.443198030000005</v>
      </c>
      <c r="G46">
        <v>4</v>
      </c>
      <c r="L46">
        <v>1</v>
      </c>
      <c r="M46">
        <f t="shared" si="1"/>
        <v>3</v>
      </c>
    </row>
    <row r="47" spans="1:13" ht="15" customHeight="1">
      <c r="A47" t="s">
        <v>117</v>
      </c>
      <c r="C47" t="s">
        <v>118</v>
      </c>
      <c r="E47" s="6">
        <v>38.444493100000003</v>
      </c>
      <c r="F47" s="1">
        <v>-81.671349410000005</v>
      </c>
      <c r="G47">
        <v>2</v>
      </c>
      <c r="L47">
        <v>1</v>
      </c>
      <c r="M47">
        <f t="shared" si="1"/>
        <v>1</v>
      </c>
    </row>
    <row r="48" spans="1:13" ht="15" customHeight="1">
      <c r="A48" t="s">
        <v>119</v>
      </c>
      <c r="C48" t="s">
        <v>120</v>
      </c>
      <c r="E48" s="6">
        <v>38.329624780000003</v>
      </c>
      <c r="F48" s="1">
        <v>-81.604664330000006</v>
      </c>
      <c r="G48">
        <v>1</v>
      </c>
      <c r="L48">
        <v>1</v>
      </c>
      <c r="M48">
        <f t="shared" si="1"/>
        <v>0</v>
      </c>
    </row>
    <row r="49" spans="1:13" ht="15" customHeight="1">
      <c r="A49" t="s">
        <v>121</v>
      </c>
      <c r="C49" t="s">
        <v>122</v>
      </c>
      <c r="E49" s="6">
        <v>38.339146130000003</v>
      </c>
      <c r="F49" s="1">
        <v>-81.613896490000002</v>
      </c>
      <c r="G49">
        <v>1</v>
      </c>
      <c r="L49">
        <v>1</v>
      </c>
      <c r="M49">
        <f t="shared" si="1"/>
        <v>0</v>
      </c>
    </row>
    <row r="50" spans="1:13" ht="15" customHeight="1">
      <c r="A50" t="s">
        <v>123</v>
      </c>
      <c r="C50" t="s">
        <v>124</v>
      </c>
      <c r="E50" s="6">
        <v>38.316831000000001</v>
      </c>
      <c r="F50" s="1">
        <v>-81.716329999999999</v>
      </c>
      <c r="G50">
        <v>2</v>
      </c>
      <c r="L50">
        <v>1</v>
      </c>
      <c r="M50">
        <f t="shared" si="1"/>
        <v>1</v>
      </c>
    </row>
    <row r="51" spans="1:13" ht="15" customHeight="1">
      <c r="A51" t="s">
        <v>125</v>
      </c>
      <c r="C51" t="s">
        <v>126</v>
      </c>
      <c r="E51" s="6">
        <v>38.340046110000003</v>
      </c>
      <c r="F51" s="1">
        <v>-81.606724259999993</v>
      </c>
      <c r="G51">
        <v>1</v>
      </c>
      <c r="L51">
        <v>1</v>
      </c>
      <c r="M51">
        <f t="shared" si="1"/>
        <v>0</v>
      </c>
    </row>
    <row r="52" spans="1:13" ht="15" customHeight="1">
      <c r="A52" t="s">
        <v>127</v>
      </c>
      <c r="C52" t="s">
        <v>128</v>
      </c>
      <c r="E52" s="6">
        <v>38.364717759999998</v>
      </c>
      <c r="F52" s="1">
        <v>-81.615833039999998</v>
      </c>
      <c r="G52">
        <v>1</v>
      </c>
      <c r="L52">
        <v>1</v>
      </c>
      <c r="M52">
        <f t="shared" si="1"/>
        <v>0</v>
      </c>
    </row>
    <row r="53" spans="1:13" ht="15" customHeight="1">
      <c r="A53" t="s">
        <v>129</v>
      </c>
      <c r="C53" t="s">
        <v>130</v>
      </c>
      <c r="E53" s="6">
        <v>38.180615000000003</v>
      </c>
      <c r="F53" s="1">
        <v>-81.319838000000004</v>
      </c>
      <c r="G53">
        <v>6</v>
      </c>
      <c r="L53">
        <v>1</v>
      </c>
      <c r="M53">
        <f t="shared" si="1"/>
        <v>5</v>
      </c>
    </row>
    <row r="54" spans="1:13" ht="15" customHeight="1">
      <c r="A54" t="s">
        <v>131</v>
      </c>
      <c r="C54" t="s">
        <v>132</v>
      </c>
      <c r="E54" s="6">
        <v>38.338977</v>
      </c>
      <c r="F54" s="1">
        <v>-81.712976999999995</v>
      </c>
      <c r="G54">
        <v>2</v>
      </c>
      <c r="L54">
        <v>1</v>
      </c>
      <c r="M54">
        <f t="shared" si="1"/>
        <v>1</v>
      </c>
    </row>
    <row r="55" spans="1:13" ht="15" customHeight="1">
      <c r="A55" t="s">
        <v>133</v>
      </c>
      <c r="C55" t="s">
        <v>134</v>
      </c>
      <c r="E55" s="6">
        <v>38.30084085</v>
      </c>
      <c r="F55" s="1">
        <v>-81.556947829999999</v>
      </c>
      <c r="G55">
        <v>1</v>
      </c>
      <c r="L55">
        <v>1</v>
      </c>
      <c r="M55">
        <f t="shared" si="1"/>
        <v>0</v>
      </c>
    </row>
    <row r="56" spans="1:13" ht="15" customHeight="1">
      <c r="A56" t="s">
        <v>135</v>
      </c>
      <c r="C56" t="s">
        <v>136</v>
      </c>
      <c r="E56" s="6">
        <v>38.327573999999998</v>
      </c>
      <c r="F56" s="1">
        <v>-81.71454</v>
      </c>
      <c r="G56">
        <v>2</v>
      </c>
      <c r="L56">
        <v>1</v>
      </c>
      <c r="M56">
        <f t="shared" si="1"/>
        <v>1</v>
      </c>
    </row>
    <row r="57" spans="1:13" ht="15" customHeight="1">
      <c r="A57" t="s">
        <v>137</v>
      </c>
      <c r="C57" t="s">
        <v>138</v>
      </c>
      <c r="E57" s="6">
        <v>38.362614899999997</v>
      </c>
      <c r="F57" s="1">
        <v>-81.644244099999995</v>
      </c>
      <c r="G57">
        <v>1</v>
      </c>
      <c r="L57">
        <v>1</v>
      </c>
      <c r="M57">
        <f t="shared" si="1"/>
        <v>0</v>
      </c>
    </row>
    <row r="58" spans="1:13" ht="15" customHeight="1">
      <c r="A58" t="s">
        <v>139</v>
      </c>
      <c r="C58" s="17" t="s">
        <v>140</v>
      </c>
      <c r="E58" s="19">
        <v>38.348503999999998</v>
      </c>
      <c r="F58" s="1">
        <v>-81.630765999999994</v>
      </c>
      <c r="G58">
        <v>1</v>
      </c>
      <c r="L58">
        <v>1</v>
      </c>
      <c r="M58">
        <v>0</v>
      </c>
    </row>
    <row r="59" spans="1:13" ht="15" customHeight="1">
      <c r="A59" t="s">
        <v>141</v>
      </c>
      <c r="C59" s="14" t="s">
        <v>142</v>
      </c>
      <c r="E59" s="15">
        <v>38.350563999999999</v>
      </c>
      <c r="F59" s="1">
        <v>-81.633097000000006</v>
      </c>
      <c r="G59">
        <v>1</v>
      </c>
      <c r="L59">
        <v>1</v>
      </c>
      <c r="M59">
        <v>0</v>
      </c>
    </row>
    <row r="60" spans="1:13" ht="15" customHeight="1">
      <c r="A60" t="s">
        <v>143</v>
      </c>
      <c r="C60" t="s">
        <v>144</v>
      </c>
      <c r="E60" s="6">
        <v>38.067677199999999</v>
      </c>
      <c r="F60" s="1">
        <v>-81.449884769999997</v>
      </c>
      <c r="G60">
        <v>5</v>
      </c>
      <c r="L60">
        <v>1</v>
      </c>
      <c r="M60">
        <f t="shared" ref="M60:M80" si="2">G60-1</f>
        <v>4</v>
      </c>
    </row>
    <row r="61" spans="1:13" ht="15" customHeight="1">
      <c r="A61" t="s">
        <v>145</v>
      </c>
      <c r="C61" t="s">
        <v>146</v>
      </c>
      <c r="E61" s="6">
        <v>38.327694999999999</v>
      </c>
      <c r="F61" s="1">
        <v>-81.713019000000003</v>
      </c>
      <c r="G61">
        <v>2</v>
      </c>
      <c r="L61">
        <v>1</v>
      </c>
      <c r="M61">
        <f t="shared" si="2"/>
        <v>1</v>
      </c>
    </row>
    <row r="62" spans="1:13" ht="15" customHeight="1">
      <c r="A62" t="s">
        <v>147</v>
      </c>
      <c r="C62" t="s">
        <v>148</v>
      </c>
      <c r="E62" s="6">
        <v>38.375421719999999</v>
      </c>
      <c r="F62" s="1">
        <v>-81.665406489999995</v>
      </c>
      <c r="G62">
        <v>1</v>
      </c>
      <c r="L62">
        <v>1</v>
      </c>
      <c r="M62">
        <f t="shared" si="2"/>
        <v>0</v>
      </c>
    </row>
    <row r="63" spans="1:13" ht="15" customHeight="1">
      <c r="A63" t="s">
        <v>149</v>
      </c>
      <c r="C63" t="s">
        <v>150</v>
      </c>
      <c r="E63" s="6">
        <v>38.351837510000003</v>
      </c>
      <c r="F63" s="1">
        <v>-81.635520459999995</v>
      </c>
      <c r="G63">
        <v>1</v>
      </c>
      <c r="L63">
        <v>1</v>
      </c>
      <c r="M63">
        <f t="shared" si="2"/>
        <v>0</v>
      </c>
    </row>
    <row r="64" spans="1:13" ht="15" customHeight="1">
      <c r="A64" t="s">
        <v>151</v>
      </c>
      <c r="C64" t="s">
        <v>151</v>
      </c>
      <c r="E64" s="6">
        <v>38.240464000000003</v>
      </c>
      <c r="F64" s="1">
        <v>-81.559672000000006</v>
      </c>
      <c r="G64">
        <v>2</v>
      </c>
      <c r="L64">
        <v>1</v>
      </c>
      <c r="M64">
        <f t="shared" si="2"/>
        <v>1</v>
      </c>
    </row>
    <row r="65" spans="1:13" ht="15" customHeight="1">
      <c r="A65" t="s">
        <v>152</v>
      </c>
      <c r="C65" t="s">
        <v>153</v>
      </c>
      <c r="E65" s="6">
        <v>38.318925</v>
      </c>
      <c r="F65" s="1">
        <v>-81.713458000000003</v>
      </c>
      <c r="G65">
        <v>2</v>
      </c>
      <c r="L65">
        <v>1</v>
      </c>
      <c r="M65">
        <f t="shared" si="2"/>
        <v>1</v>
      </c>
    </row>
    <row r="66" spans="1:13" ht="15" customHeight="1">
      <c r="A66" t="s">
        <v>154</v>
      </c>
      <c r="C66" t="s">
        <v>155</v>
      </c>
      <c r="E66" s="6">
        <v>38.353831530000001</v>
      </c>
      <c r="F66" s="1">
        <v>-81.740491390000003</v>
      </c>
      <c r="G66">
        <v>1</v>
      </c>
      <c r="L66">
        <v>1</v>
      </c>
      <c r="M66">
        <f t="shared" si="2"/>
        <v>0</v>
      </c>
    </row>
    <row r="67" spans="1:13" ht="15" customHeight="1">
      <c r="A67" t="s">
        <v>156</v>
      </c>
      <c r="C67" t="s">
        <v>157</v>
      </c>
      <c r="E67" s="6">
        <v>38.37275099</v>
      </c>
      <c r="F67" s="1">
        <v>-81.655202509999995</v>
      </c>
      <c r="G67">
        <v>1</v>
      </c>
      <c r="L67">
        <v>1</v>
      </c>
      <c r="M67">
        <f t="shared" si="2"/>
        <v>0</v>
      </c>
    </row>
    <row r="68" spans="1:13" ht="15" customHeight="1">
      <c r="A68" t="s">
        <v>158</v>
      </c>
      <c r="C68" t="s">
        <v>158</v>
      </c>
      <c r="E68" s="6">
        <v>38.51121938</v>
      </c>
      <c r="F68" s="1">
        <v>-81.637065410000005</v>
      </c>
      <c r="G68">
        <v>3</v>
      </c>
      <c r="L68">
        <v>1</v>
      </c>
      <c r="M68">
        <f t="shared" si="2"/>
        <v>2</v>
      </c>
    </row>
    <row r="69" spans="1:13" ht="15" customHeight="1">
      <c r="A69" t="s">
        <v>159</v>
      </c>
      <c r="C69" t="s">
        <v>160</v>
      </c>
      <c r="E69" s="6">
        <v>38.3567173</v>
      </c>
      <c r="F69" s="1">
        <v>-81.68563485</v>
      </c>
      <c r="G69">
        <v>1</v>
      </c>
      <c r="L69">
        <v>1</v>
      </c>
      <c r="M69">
        <f t="shared" si="2"/>
        <v>0</v>
      </c>
    </row>
    <row r="70" spans="1:13" ht="15" customHeight="1">
      <c r="A70" t="s">
        <v>161</v>
      </c>
      <c r="C70" t="s">
        <v>162</v>
      </c>
      <c r="E70" s="6">
        <v>38.180337379999997</v>
      </c>
      <c r="F70" s="1">
        <v>-81.328329729999993</v>
      </c>
      <c r="G70">
        <v>6</v>
      </c>
      <c r="L70">
        <v>1</v>
      </c>
      <c r="M70">
        <f t="shared" si="2"/>
        <v>5</v>
      </c>
    </row>
    <row r="71" spans="1:13" ht="15" customHeight="1">
      <c r="A71" t="s">
        <v>163</v>
      </c>
      <c r="C71" t="s">
        <v>164</v>
      </c>
      <c r="E71" s="6">
        <v>38.411432560000002</v>
      </c>
      <c r="F71" s="1">
        <v>-81.810443399999997</v>
      </c>
      <c r="G71">
        <v>2</v>
      </c>
      <c r="L71">
        <v>1</v>
      </c>
      <c r="M71">
        <f t="shared" si="2"/>
        <v>1</v>
      </c>
    </row>
    <row r="72" spans="1:13" ht="15" customHeight="1">
      <c r="A72" t="s">
        <v>165</v>
      </c>
      <c r="C72" t="s">
        <v>166</v>
      </c>
      <c r="E72" s="6">
        <v>38.342109999999998</v>
      </c>
      <c r="F72" s="1">
        <v>-81.663808000000003</v>
      </c>
      <c r="G72">
        <v>1</v>
      </c>
      <c r="L72">
        <v>1</v>
      </c>
      <c r="M72">
        <f t="shared" si="2"/>
        <v>0</v>
      </c>
    </row>
    <row r="73" spans="1:13" ht="15" customHeight="1">
      <c r="A73" t="s">
        <v>167</v>
      </c>
      <c r="C73" t="s">
        <v>168</v>
      </c>
      <c r="E73" s="6">
        <v>38.340823110000002</v>
      </c>
      <c r="F73" s="1">
        <v>-81.589515210000002</v>
      </c>
      <c r="G73">
        <v>1</v>
      </c>
      <c r="L73">
        <v>1</v>
      </c>
      <c r="M73">
        <f t="shared" si="2"/>
        <v>0</v>
      </c>
    </row>
    <row r="74" spans="1:13" ht="15" customHeight="1">
      <c r="A74" t="s">
        <v>169</v>
      </c>
      <c r="C74" t="s">
        <v>170</v>
      </c>
      <c r="E74" s="6">
        <v>38.106996250000002</v>
      </c>
      <c r="F74" s="1">
        <v>-81.449009029999999</v>
      </c>
      <c r="G74">
        <v>4</v>
      </c>
      <c r="L74">
        <v>1</v>
      </c>
      <c r="M74">
        <f t="shared" si="2"/>
        <v>3</v>
      </c>
    </row>
    <row r="75" spans="1:13" ht="15" customHeight="1">
      <c r="A75" t="s">
        <v>171</v>
      </c>
      <c r="C75" t="s">
        <v>172</v>
      </c>
      <c r="E75" s="6">
        <v>38.286203</v>
      </c>
      <c r="F75" s="1">
        <v>-81.807293000000001</v>
      </c>
      <c r="G75">
        <v>3</v>
      </c>
      <c r="L75">
        <v>1</v>
      </c>
      <c r="M75">
        <f t="shared" si="2"/>
        <v>2</v>
      </c>
    </row>
    <row r="76" spans="1:13" ht="15" customHeight="1">
      <c r="A76" t="s">
        <v>173</v>
      </c>
      <c r="C76" t="s">
        <v>174</v>
      </c>
      <c r="E76" s="6">
        <v>38.173154340000004</v>
      </c>
      <c r="F76" s="1">
        <v>-81.401731069999997</v>
      </c>
      <c r="G76">
        <v>5</v>
      </c>
      <c r="L76">
        <v>1</v>
      </c>
      <c r="M76">
        <f t="shared" si="2"/>
        <v>4</v>
      </c>
    </row>
    <row r="77" spans="1:13" ht="15" customHeight="1">
      <c r="A77" t="s">
        <v>175</v>
      </c>
      <c r="C77" t="s">
        <v>176</v>
      </c>
      <c r="E77" s="6">
        <v>38.368445000000001</v>
      </c>
      <c r="F77" s="1">
        <v>-81.670502999999997</v>
      </c>
      <c r="G77">
        <v>1</v>
      </c>
      <c r="L77">
        <v>1</v>
      </c>
      <c r="M77">
        <f t="shared" si="2"/>
        <v>0</v>
      </c>
    </row>
    <row r="78" spans="1:13" ht="15" customHeight="1">
      <c r="A78" t="s">
        <v>177</v>
      </c>
      <c r="C78" t="s">
        <v>178</v>
      </c>
      <c r="E78" s="6">
        <v>38.309889820000002</v>
      </c>
      <c r="F78" s="1">
        <v>-81.555188299999998</v>
      </c>
      <c r="G78">
        <v>2</v>
      </c>
      <c r="L78">
        <v>1</v>
      </c>
      <c r="M78">
        <f t="shared" si="2"/>
        <v>1</v>
      </c>
    </row>
    <row r="79" spans="1:13" ht="15" customHeight="1">
      <c r="A79" t="s">
        <v>179</v>
      </c>
      <c r="C79" t="s">
        <v>180</v>
      </c>
      <c r="E79" s="6">
        <v>38.400982169999999</v>
      </c>
      <c r="F79" s="1">
        <v>-81.482623820000001</v>
      </c>
      <c r="G79">
        <v>3</v>
      </c>
      <c r="L79">
        <v>1</v>
      </c>
      <c r="M79">
        <f t="shared" si="2"/>
        <v>2</v>
      </c>
    </row>
    <row r="80" spans="1:13" ht="15" customHeight="1">
      <c r="A80" t="s">
        <v>181</v>
      </c>
      <c r="C80" t="s">
        <v>182</v>
      </c>
      <c r="E80" s="6">
        <v>38.206429</v>
      </c>
      <c r="F80" s="1">
        <v>-81.506398000000004</v>
      </c>
      <c r="G80">
        <v>3</v>
      </c>
      <c r="M80">
        <f t="shared" si="2"/>
        <v>2</v>
      </c>
    </row>
    <row r="81" spans="1:13" ht="15" customHeight="1">
      <c r="A81" t="s">
        <v>183</v>
      </c>
      <c r="C81" t="s">
        <v>184</v>
      </c>
      <c r="E81" s="26">
        <v>38.202517</v>
      </c>
      <c r="F81" s="1">
        <v>-81.504831999999993</v>
      </c>
      <c r="G81">
        <v>3</v>
      </c>
      <c r="L81">
        <v>1</v>
      </c>
      <c r="M81">
        <v>2</v>
      </c>
    </row>
    <row r="82" spans="1:13" ht="15" customHeight="1">
      <c r="A82" t="s">
        <v>185</v>
      </c>
      <c r="C82" t="s">
        <v>186</v>
      </c>
      <c r="E82" s="6">
        <v>38.349917400000002</v>
      </c>
      <c r="F82" s="1">
        <v>-81.635126999999997</v>
      </c>
      <c r="G82">
        <v>1</v>
      </c>
      <c r="L82">
        <v>1</v>
      </c>
      <c r="M82">
        <f t="shared" ref="M82:M98" si="3">G82-1</f>
        <v>0</v>
      </c>
    </row>
    <row r="83" spans="1:13" ht="15" customHeight="1">
      <c r="A83" t="s">
        <v>187</v>
      </c>
      <c r="C83" t="s">
        <v>188</v>
      </c>
      <c r="E83" s="6">
        <v>38.311498999999998</v>
      </c>
      <c r="F83" s="1">
        <v>-81.710301999999999</v>
      </c>
      <c r="G83">
        <v>2</v>
      </c>
      <c r="L83">
        <v>1</v>
      </c>
      <c r="M83">
        <f t="shared" si="3"/>
        <v>1</v>
      </c>
    </row>
    <row r="84" spans="1:13" ht="15" customHeight="1">
      <c r="A84" t="s">
        <v>189</v>
      </c>
      <c r="C84" t="s">
        <v>190</v>
      </c>
      <c r="E84" s="6">
        <v>38.208415000000002</v>
      </c>
      <c r="F84" s="1">
        <v>-81.511728000000005</v>
      </c>
      <c r="G84">
        <v>3</v>
      </c>
      <c r="L84">
        <v>1</v>
      </c>
      <c r="M84">
        <f t="shared" si="3"/>
        <v>2</v>
      </c>
    </row>
    <row r="85" spans="1:13" ht="15" customHeight="1">
      <c r="A85" t="s">
        <v>191</v>
      </c>
      <c r="C85" t="s">
        <v>192</v>
      </c>
      <c r="E85" s="6">
        <v>38.364924770000002</v>
      </c>
      <c r="F85" s="1">
        <v>-81.708664299999995</v>
      </c>
      <c r="G85">
        <v>1</v>
      </c>
      <c r="L85">
        <v>1</v>
      </c>
      <c r="M85">
        <f t="shared" si="3"/>
        <v>0</v>
      </c>
    </row>
    <row r="86" spans="1:13" ht="15" customHeight="1">
      <c r="A86" t="s">
        <v>193</v>
      </c>
      <c r="C86" t="s">
        <v>194</v>
      </c>
      <c r="E86" s="6">
        <v>38.322684000000002</v>
      </c>
      <c r="F86" s="1">
        <v>-81.712971999999993</v>
      </c>
      <c r="G86">
        <v>2</v>
      </c>
      <c r="L86">
        <v>1</v>
      </c>
      <c r="M86">
        <f t="shared" si="3"/>
        <v>1</v>
      </c>
    </row>
    <row r="87" spans="1:13" ht="15" customHeight="1">
      <c r="A87" t="s">
        <v>195</v>
      </c>
      <c r="C87" t="s">
        <v>196</v>
      </c>
      <c r="E87" s="6">
        <v>38.528158840000003</v>
      </c>
      <c r="F87" s="1">
        <v>-81.630982160000002</v>
      </c>
      <c r="G87">
        <v>3</v>
      </c>
      <c r="L87">
        <v>1</v>
      </c>
      <c r="M87">
        <f t="shared" si="3"/>
        <v>2</v>
      </c>
    </row>
    <row r="88" spans="1:13" ht="15" customHeight="1">
      <c r="A88" t="s">
        <v>197</v>
      </c>
      <c r="C88" t="s">
        <v>198</v>
      </c>
      <c r="E88" s="6">
        <v>38.349377169999997</v>
      </c>
      <c r="F88" s="1">
        <v>-81.61676645</v>
      </c>
      <c r="G88">
        <v>1</v>
      </c>
      <c r="L88">
        <v>1</v>
      </c>
      <c r="M88">
        <f t="shared" si="3"/>
        <v>0</v>
      </c>
    </row>
    <row r="89" spans="1:13" ht="15" customHeight="1">
      <c r="A89" t="s">
        <v>199</v>
      </c>
      <c r="C89" t="s">
        <v>200</v>
      </c>
      <c r="E89" s="6">
        <v>38.3870845</v>
      </c>
      <c r="F89" s="1">
        <v>-81.838201580000003</v>
      </c>
      <c r="G89">
        <v>2</v>
      </c>
      <c r="L89">
        <v>1</v>
      </c>
      <c r="M89">
        <f t="shared" si="3"/>
        <v>1</v>
      </c>
    </row>
    <row r="90" spans="1:13" ht="15" customHeight="1">
      <c r="A90" t="s">
        <v>201</v>
      </c>
      <c r="C90" t="s">
        <v>202</v>
      </c>
      <c r="E90" s="6">
        <v>38.336047999999998</v>
      </c>
      <c r="F90" s="1">
        <v>-81.712970999999996</v>
      </c>
      <c r="G90">
        <v>2</v>
      </c>
      <c r="L90">
        <v>1</v>
      </c>
      <c r="M90">
        <f t="shared" si="3"/>
        <v>1</v>
      </c>
    </row>
    <row r="91" spans="1:13" ht="15" customHeight="1">
      <c r="A91" t="s">
        <v>203</v>
      </c>
      <c r="C91" t="s">
        <v>204</v>
      </c>
      <c r="E91" s="6">
        <v>38.320737940000001</v>
      </c>
      <c r="F91" s="1">
        <v>-81.426664889999998</v>
      </c>
      <c r="G91">
        <v>3</v>
      </c>
      <c r="L91">
        <v>1</v>
      </c>
      <c r="M91">
        <f t="shared" si="3"/>
        <v>2</v>
      </c>
    </row>
    <row r="92" spans="1:13" ht="15" customHeight="1">
      <c r="A92" t="s">
        <v>205</v>
      </c>
      <c r="C92" t="s">
        <v>206</v>
      </c>
      <c r="E92" s="6">
        <v>38.36204378</v>
      </c>
      <c r="F92" s="1">
        <v>-81.597950760000003</v>
      </c>
      <c r="G92">
        <v>1</v>
      </c>
      <c r="L92">
        <v>1</v>
      </c>
      <c r="M92">
        <f t="shared" si="3"/>
        <v>0</v>
      </c>
    </row>
    <row r="93" spans="1:13" ht="15" customHeight="1">
      <c r="A93" t="s">
        <v>207</v>
      </c>
      <c r="C93" t="s">
        <v>208</v>
      </c>
      <c r="E93" s="6">
        <v>38.332500199999998</v>
      </c>
      <c r="F93" s="1">
        <v>-81.712776120000001</v>
      </c>
      <c r="G93">
        <v>2</v>
      </c>
      <c r="L93">
        <v>1</v>
      </c>
      <c r="M93">
        <f t="shared" si="3"/>
        <v>1</v>
      </c>
    </row>
    <row r="94" spans="1:13" ht="15" customHeight="1">
      <c r="A94" t="s">
        <v>209</v>
      </c>
      <c r="C94" t="s">
        <v>210</v>
      </c>
      <c r="E94" s="6">
        <v>38.314359000000003</v>
      </c>
      <c r="F94" s="1">
        <v>-81.720035999999993</v>
      </c>
      <c r="G94">
        <v>2</v>
      </c>
      <c r="L94">
        <v>1</v>
      </c>
      <c r="M94">
        <f t="shared" si="3"/>
        <v>1</v>
      </c>
    </row>
    <row r="95" spans="1:13" ht="15" customHeight="1">
      <c r="A95" t="s">
        <v>211</v>
      </c>
      <c r="C95" t="s">
        <v>212</v>
      </c>
      <c r="E95" s="6">
        <v>38.420197000000002</v>
      </c>
      <c r="F95" s="1">
        <v>-81.811245</v>
      </c>
      <c r="G95">
        <v>2</v>
      </c>
      <c r="L95">
        <v>1</v>
      </c>
      <c r="M95">
        <f t="shared" si="3"/>
        <v>1</v>
      </c>
    </row>
    <row r="96" spans="1:13" ht="15" customHeight="1">
      <c r="A96" t="s">
        <v>213</v>
      </c>
      <c r="C96" t="s">
        <v>214</v>
      </c>
      <c r="E96" s="6">
        <v>38.428042470000001</v>
      </c>
      <c r="F96" s="1">
        <v>-81.747658250000001</v>
      </c>
      <c r="G96">
        <v>2</v>
      </c>
      <c r="L96">
        <v>1</v>
      </c>
      <c r="M96">
        <f t="shared" si="3"/>
        <v>1</v>
      </c>
    </row>
    <row r="97" spans="1:13" ht="15" customHeight="1">
      <c r="A97" t="s">
        <v>215</v>
      </c>
      <c r="C97" t="s">
        <v>216</v>
      </c>
      <c r="E97" s="6">
        <v>38.397002000000001</v>
      </c>
      <c r="F97" s="1">
        <v>-81.855958999999999</v>
      </c>
      <c r="G97">
        <v>2</v>
      </c>
      <c r="L97">
        <v>1</v>
      </c>
      <c r="M97">
        <f t="shared" si="3"/>
        <v>1</v>
      </c>
    </row>
    <row r="98" spans="1:13" ht="15" customHeight="1">
      <c r="A98" t="s">
        <v>217</v>
      </c>
      <c r="C98" t="s">
        <v>218</v>
      </c>
      <c r="E98" s="6">
        <v>38.320866000000002</v>
      </c>
      <c r="F98" s="1">
        <v>-81.715739999999997</v>
      </c>
      <c r="G98">
        <v>2</v>
      </c>
      <c r="L98">
        <v>1</v>
      </c>
      <c r="M98">
        <f t="shared" si="3"/>
        <v>1</v>
      </c>
    </row>
    <row r="99" spans="1:13" ht="15" customHeight="1">
      <c r="A99" t="s">
        <v>219</v>
      </c>
      <c r="C99" s="17" t="s">
        <v>220</v>
      </c>
      <c r="D99" s="18" t="s">
        <v>221</v>
      </c>
      <c r="E99" s="19">
        <v>38.340775999999998</v>
      </c>
      <c r="F99" s="1">
        <v>-81.617333000000002</v>
      </c>
      <c r="G99">
        <v>1</v>
      </c>
      <c r="L99">
        <v>1</v>
      </c>
      <c r="M99">
        <v>0</v>
      </c>
    </row>
    <row r="100" spans="1:13" ht="15" customHeight="1">
      <c r="A100" t="s">
        <v>222</v>
      </c>
      <c r="C100" s="17" t="s">
        <v>223</v>
      </c>
      <c r="E100" s="19">
        <v>38.346651000000001</v>
      </c>
      <c r="F100" s="1">
        <v>-81.626780999999994</v>
      </c>
      <c r="G100">
        <v>1</v>
      </c>
      <c r="L100">
        <v>1</v>
      </c>
      <c r="M100">
        <v>0</v>
      </c>
    </row>
    <row r="101" spans="1:13" ht="15" customHeight="1">
      <c r="A101" t="s">
        <v>224</v>
      </c>
      <c r="C101" s="17" t="s">
        <v>225</v>
      </c>
      <c r="E101" s="19">
        <v>38.343738000000002</v>
      </c>
      <c r="F101" s="1">
        <v>-81.622960000000006</v>
      </c>
      <c r="G101">
        <v>1</v>
      </c>
      <c r="L101">
        <v>1</v>
      </c>
      <c r="M101">
        <v>0</v>
      </c>
    </row>
    <row r="102" spans="1:13" ht="15" customHeight="1">
      <c r="A102" t="s">
        <v>226</v>
      </c>
      <c r="C102" t="s">
        <v>227</v>
      </c>
      <c r="E102" s="6">
        <v>38.388772719999999</v>
      </c>
      <c r="F102" s="1">
        <v>-81.688177589999995</v>
      </c>
      <c r="G102">
        <v>1</v>
      </c>
      <c r="L102">
        <v>1</v>
      </c>
      <c r="M102">
        <f>G102-1</f>
        <v>0</v>
      </c>
    </row>
    <row r="103" spans="1:13" ht="15" customHeight="1">
      <c r="A103" t="s">
        <v>228</v>
      </c>
      <c r="C103" t="s">
        <v>229</v>
      </c>
      <c r="E103" s="6">
        <v>38.350398749999997</v>
      </c>
      <c r="F103" s="1">
        <v>-81.657230260000006</v>
      </c>
      <c r="G103">
        <v>1</v>
      </c>
      <c r="L103">
        <v>1</v>
      </c>
      <c r="M103">
        <f>G103-1</f>
        <v>0</v>
      </c>
    </row>
    <row r="104" spans="1:13" ht="15" customHeight="1">
      <c r="A104" t="s">
        <v>230</v>
      </c>
      <c r="C104" t="s">
        <v>231</v>
      </c>
      <c r="E104" s="6">
        <v>38.38328207</v>
      </c>
      <c r="F104" s="1">
        <v>-81.765853989999997</v>
      </c>
      <c r="G104">
        <v>1</v>
      </c>
      <c r="L104">
        <v>1</v>
      </c>
      <c r="M104">
        <f>G104-1</f>
        <v>0</v>
      </c>
    </row>
    <row r="105" spans="1:13" ht="15" customHeight="1">
      <c r="A105" t="s">
        <v>232</v>
      </c>
      <c r="C105" t="s">
        <v>232</v>
      </c>
      <c r="E105" s="6">
        <v>38.344074169999999</v>
      </c>
      <c r="F105" s="1">
        <v>-81.604582620000002</v>
      </c>
      <c r="G105">
        <v>1</v>
      </c>
      <c r="L105">
        <v>1</v>
      </c>
      <c r="M105">
        <f>G105-1</f>
        <v>0</v>
      </c>
    </row>
    <row r="106" spans="1:13">
      <c r="A106" t="s">
        <v>233</v>
      </c>
      <c r="C106" t="s">
        <v>234</v>
      </c>
      <c r="D106" t="s">
        <v>235</v>
      </c>
      <c r="E106">
        <v>38.422879989999998</v>
      </c>
      <c r="F106">
        <v>-82.443792999999999</v>
      </c>
      <c r="G106" t="s">
        <v>236</v>
      </c>
      <c r="L106">
        <v>1</v>
      </c>
      <c r="M106">
        <v>12</v>
      </c>
    </row>
    <row r="107" spans="1:13">
      <c r="A107" t="s">
        <v>237</v>
      </c>
      <c r="C107" t="s">
        <v>238</v>
      </c>
      <c r="E107">
        <v>38.44985818</v>
      </c>
      <c r="F107">
        <v>-81.902904509999999</v>
      </c>
      <c r="G107" t="s">
        <v>239</v>
      </c>
      <c r="L107">
        <v>1</v>
      </c>
      <c r="M107">
        <v>11</v>
      </c>
    </row>
    <row r="108" spans="1:13">
      <c r="A108" t="s">
        <v>240</v>
      </c>
      <c r="C108" t="s">
        <v>241</v>
      </c>
      <c r="E108">
        <v>38.338914989999999</v>
      </c>
      <c r="F108">
        <v>-81.610535679999998</v>
      </c>
      <c r="G108" t="s">
        <v>239</v>
      </c>
      <c r="L108">
        <v>1</v>
      </c>
      <c r="M108">
        <v>11</v>
      </c>
    </row>
    <row r="109" spans="1:13" ht="15" customHeight="1">
      <c r="A109" t="s">
        <v>242</v>
      </c>
      <c r="C109" t="s">
        <v>243</v>
      </c>
      <c r="E109" s="6">
        <v>38.434532099999998</v>
      </c>
      <c r="F109" s="1">
        <v>-82.132363699999999</v>
      </c>
      <c r="G109" t="s">
        <v>236</v>
      </c>
      <c r="L109">
        <v>1</v>
      </c>
      <c r="M109">
        <v>12</v>
      </c>
    </row>
    <row r="110" spans="1:13" ht="15" customHeight="1">
      <c r="A110" t="s">
        <v>244</v>
      </c>
      <c r="C110" t="s">
        <v>245</v>
      </c>
      <c r="E110" s="6">
        <v>38.421557380000003</v>
      </c>
      <c r="F110" s="1">
        <v>-82.437399029999995</v>
      </c>
      <c r="G110" t="s">
        <v>236</v>
      </c>
      <c r="L110">
        <v>1</v>
      </c>
      <c r="M110">
        <v>12</v>
      </c>
    </row>
    <row r="111" spans="1:13" ht="15" customHeight="1">
      <c r="A111" t="s">
        <v>246</v>
      </c>
      <c r="C111" t="s">
        <v>247</v>
      </c>
      <c r="E111" s="6">
        <v>38.421427199999997</v>
      </c>
      <c r="F111" s="1">
        <v>-82.264563449999997</v>
      </c>
      <c r="G111" t="s">
        <v>236</v>
      </c>
      <c r="L111">
        <v>1</v>
      </c>
      <c r="M111">
        <v>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7"/>
  <sheetViews>
    <sheetView workbookViewId="0">
      <pane ySplit="560" topLeftCell="A1124" activePane="bottomLeft"/>
      <selection pane="bottomLeft" activeCell="C1186" sqref="C1186"/>
    </sheetView>
  </sheetViews>
  <sheetFormatPr baseColWidth="10" defaultColWidth="10.83203125" defaultRowHeight="15" customHeight="1" x14ac:dyDescent="0"/>
  <cols>
    <col min="2" max="2" width="9.33203125" customWidth="1"/>
    <col min="3" max="3" width="15.33203125" customWidth="1"/>
    <col min="4" max="4" width="32.83203125" customWidth="1"/>
    <col min="5" max="5" width="15" customWidth="1"/>
    <col min="6" max="6" width="11" customWidth="1"/>
    <col min="8" max="8" width="19.1640625" customWidth="1"/>
    <col min="9" max="9" width="19.33203125" customWidth="1"/>
    <col min="257" max="257" width="10.83203125" customWidth="1"/>
    <col min="260" max="263" width="10.83203125" customWidth="1"/>
    <col min="265" max="273" width="10.83203125" customWidth="1"/>
    <col min="276" max="279" width="10.83203125" customWidth="1"/>
    <col min="281" max="288" width="10.83203125" customWidth="1"/>
    <col min="290" max="290" width="10.83203125" customWidth="1"/>
    <col min="292" max="295" width="10.83203125" customWidth="1"/>
    <col min="297" max="304" width="10.83203125" customWidth="1"/>
    <col min="306" max="306" width="10.83203125" customWidth="1"/>
    <col min="308" max="311" width="10.83203125" customWidth="1"/>
    <col min="313" max="320" width="10.83203125" customWidth="1"/>
    <col min="322" max="322" width="10.83203125" customWidth="1"/>
    <col min="324" max="327" width="10.83203125" customWidth="1"/>
    <col min="329" max="336" width="10.83203125" customWidth="1"/>
    <col min="338" max="338" width="10.83203125" customWidth="1"/>
    <col min="340" max="343" width="10.83203125" customWidth="1"/>
    <col min="345" max="353" width="10.83203125" customWidth="1"/>
    <col min="356" max="359" width="10.83203125" customWidth="1"/>
    <col min="361" max="369" width="10.83203125" customWidth="1"/>
    <col min="372" max="375" width="10.83203125" customWidth="1"/>
    <col min="377" max="384" width="10.83203125" customWidth="1"/>
    <col min="387" max="391" width="10.83203125" customWidth="1"/>
    <col min="393" max="401" width="10.83203125" customWidth="1"/>
    <col min="404" max="407" width="10.83203125" customWidth="1"/>
    <col min="409" max="417" width="10.83203125" customWidth="1"/>
    <col min="420" max="423" width="10.83203125" customWidth="1"/>
    <col min="425" max="433" width="10.83203125" customWidth="1"/>
    <col min="436" max="439" width="10.83203125" customWidth="1"/>
    <col min="441" max="449" width="10.83203125" customWidth="1"/>
    <col min="452" max="455" width="10.83203125" customWidth="1"/>
    <col min="457" max="464" width="10.83203125" customWidth="1"/>
    <col min="468" max="471" width="10.83203125" customWidth="1"/>
    <col min="473" max="480" width="10.83203125" customWidth="1"/>
    <col min="484" max="487" width="10.83203125" customWidth="1"/>
    <col min="489" max="496" width="10.83203125" customWidth="1"/>
    <col min="500" max="503" width="10.83203125" customWidth="1"/>
    <col min="505" max="512" width="10.83203125" customWidth="1"/>
    <col min="516" max="519" width="10.83203125" customWidth="1"/>
    <col min="521" max="536" width="10.83203125" customWidth="1"/>
    <col min="538" max="552" width="10.83203125" customWidth="1"/>
    <col min="554" max="659" width="10.83203125" customWidth="1"/>
    <col min="661" max="661" width="10.83203125" customWidth="1"/>
    <col min="664" max="667" width="10.83203125" customWidth="1"/>
    <col min="669" max="680" width="10.83203125" customWidth="1"/>
    <col min="682" max="683" width="10.83203125" customWidth="1"/>
    <col min="686" max="688" width="10.83203125" customWidth="1"/>
    <col min="690" max="700" width="10.83203125" customWidth="1"/>
    <col min="702" max="703" width="10.83203125" customWidth="1"/>
    <col min="705" max="749" width="10.83203125" customWidth="1"/>
    <col min="751" max="961" width="10.83203125" customWidth="1"/>
    <col min="963" max="979" width="10.83203125" customWidth="1"/>
    <col min="982" max="983" width="10.83203125" customWidth="1"/>
    <col min="988" max="989" width="10.83203125" customWidth="1"/>
    <col min="991" max="991" width="10.83203125" customWidth="1"/>
    <col min="993" max="993" width="10.83203125" customWidth="1"/>
    <col min="995" max="1008" width="10.83203125" customWidth="1"/>
    <col min="1010" max="1010" width="10.83203125" customWidth="1"/>
    <col min="1014" max="1016" width="10.83203125" customWidth="1"/>
    <col min="1018" max="1019" width="10.83203125" customWidth="1"/>
    <col min="1023" max="1023" width="10.83203125" customWidth="1"/>
    <col min="1025" max="1025" width="10.83203125" customWidth="1"/>
    <col min="1027" max="1040" width="10.83203125" customWidth="1"/>
    <col min="1042" max="1043" width="10.83203125" customWidth="1"/>
    <col min="1047" max="1047" width="10.83203125" customWidth="1"/>
    <col min="1049" max="1049" width="10.83203125" customWidth="1"/>
    <col min="1051" max="1051" width="10.83203125" customWidth="1"/>
    <col min="1053" max="1054" width="10.83203125" customWidth="1"/>
    <col min="1057" max="1057" width="10.83203125" customWidth="1"/>
    <col min="1059" max="1072" width="10.83203125" customWidth="1"/>
    <col min="1076" max="1076" width="10.83203125" customWidth="1"/>
    <col min="1080" max="1082" width="10.83203125" customWidth="1"/>
    <col min="1086" max="1086" width="10.83203125" customWidth="1"/>
    <col min="1089" max="1089" width="10.83203125" customWidth="1"/>
    <col min="1091" max="1106" width="10.83203125" customWidth="1"/>
    <col min="1109" max="1113" width="10.83203125" customWidth="1"/>
    <col min="1117" max="1117" width="10.83203125" customWidth="1"/>
    <col min="1121" max="1121" width="10.83203125" customWidth="1"/>
    <col min="1123" max="1137" width="10.83203125" customWidth="1"/>
    <col min="1140" max="1143" width="10.83203125" customWidth="1"/>
    <col min="1153" max="1153" width="10.83203125" customWidth="1"/>
    <col min="1155" max="1169" width="10.83203125" customWidth="1"/>
    <col min="1171" max="1171" width="10.83203125" customWidth="1"/>
    <col min="1175" max="1176" width="10.83203125" customWidth="1"/>
    <col min="1178" max="1180" width="10.83203125" customWidth="1"/>
    <col min="1182" max="1184" width="10.83203125" customWidth="1"/>
    <col min="1187" max="1202" width="10.83203125" customWidth="1"/>
    <col min="1207" max="1208" width="10.83203125" customWidth="1"/>
    <col min="1211" max="1213" width="10.83203125" customWidth="1"/>
    <col min="1215" max="1216" width="10.83203125" customWidth="1"/>
    <col min="1219" max="1234" width="10.83203125" customWidth="1"/>
    <col min="1237" max="1238" width="10.83203125" customWidth="1"/>
    <col min="1240" max="1241" width="10.83203125" customWidth="1"/>
    <col min="1244" max="1244" width="10.83203125" customWidth="1"/>
    <col min="1247" max="1248" width="10.83203125" customWidth="1"/>
    <col min="1251" max="1264" width="10.83203125" customWidth="1"/>
    <col min="1266" max="1266" width="10.83203125" customWidth="1"/>
    <col min="1268" max="1269" width="10.83203125" customWidth="1"/>
    <col min="1272" max="1275" width="10.83203125" customWidth="1"/>
    <col min="1279" max="1280" width="10.83203125" customWidth="1"/>
    <col min="1283" max="1296" width="10.83203125" customWidth="1"/>
    <col min="1299" max="1301" width="10.83203125" customWidth="1"/>
    <col min="1304" max="1304" width="10.83203125" customWidth="1"/>
    <col min="1309" max="1309" width="10.83203125" customWidth="1"/>
    <col min="1312" max="1312" width="10.83203125" customWidth="1"/>
    <col min="1314" max="1314" width="10.83203125" customWidth="1"/>
    <col min="1317" max="1317" width="10.83203125" customWidth="1"/>
    <col min="1320" max="1321" width="10.83203125" customWidth="1"/>
    <col min="1325" max="1325" width="10.83203125" customWidth="1"/>
    <col min="1327" max="1328" width="10.83203125" customWidth="1"/>
    <col min="1330" max="1333" width="10.83203125" customWidth="1"/>
    <col min="1336" max="1340" width="10.83203125" customWidth="1"/>
    <col min="1344" max="1348" width="10.83203125" customWidth="1"/>
    <col min="1352" max="1354" width="10.83203125" customWidth="1"/>
    <col min="1357" max="1357" width="10.83203125" customWidth="1"/>
    <col min="1360" max="1360" width="10.83203125" customWidth="1"/>
    <col min="1362" max="1362" width="10.83203125" customWidth="1"/>
    <col min="1364" max="1365" width="10.83203125" customWidth="1"/>
    <col min="1368" max="1369" width="10.83203125" customWidth="1"/>
    <col min="1373" max="1373" width="10.83203125" customWidth="1"/>
    <col min="1375" max="1380" width="10.83203125" customWidth="1"/>
    <col min="1384" max="1385" width="10.83203125" customWidth="1"/>
    <col min="1387" max="1388" width="10.83203125" customWidth="1"/>
    <col min="1392" max="1392" width="10.83203125" customWidth="1"/>
    <col min="1394" max="1395" width="10.83203125" customWidth="1"/>
    <col min="1397" max="1397" width="10.83203125" customWidth="1"/>
    <col min="1400" max="1401" width="10.83203125" customWidth="1"/>
    <col min="1405" max="1405" width="10.83203125" customWidth="1"/>
    <col min="1408" max="1410" width="10.83203125" customWidth="1"/>
    <col min="1412" max="1412" width="10.83203125" customWidth="1"/>
    <col min="1416" max="1417" width="10.83203125" customWidth="1"/>
    <col min="1421" max="1421" width="10.83203125" customWidth="1"/>
    <col min="1423" max="1426" width="10.83203125" customWidth="1"/>
    <col min="1428" max="1428" width="10.83203125" customWidth="1"/>
    <col min="1432" max="1432" width="10.83203125" customWidth="1"/>
    <col min="1434" max="1435" width="10.83203125" customWidth="1"/>
    <col min="1437" max="1437" width="10.83203125" customWidth="1"/>
    <col min="1440" max="1440" width="10.83203125" customWidth="1"/>
    <col min="1443" max="1445" width="10.83203125" customWidth="1"/>
    <col min="1448" max="1448" width="10.83203125" customWidth="1"/>
    <col min="1451" max="1451" width="10.83203125" customWidth="1"/>
    <col min="1453" max="1453" width="10.83203125" customWidth="1"/>
    <col min="1456" max="1456" width="10.83203125" customWidth="1"/>
    <col min="1458" max="1458" width="10.83203125" customWidth="1"/>
    <col min="1460" max="1461" width="10.83203125" customWidth="1"/>
    <col min="1464" max="1466" width="10.83203125" customWidth="1"/>
    <col min="1468" max="1468" width="10.83203125" customWidth="1"/>
    <col min="1472" max="1473" width="10.83203125" customWidth="1"/>
    <col min="1477" max="1477" width="10.83203125" customWidth="1"/>
    <col min="1479" max="1480" width="10.83203125" customWidth="1"/>
    <col min="1482" max="1486" width="10.83203125" customWidth="1"/>
    <col min="1488" max="1492" width="10.83203125" customWidth="1"/>
    <col min="1494" max="1494" width="10.83203125" customWidth="1"/>
    <col min="1496" max="1496" width="10.83203125" customWidth="1"/>
    <col min="1498" max="1499" width="10.83203125" customWidth="1"/>
    <col min="1501" max="1502" width="10.83203125" customWidth="1"/>
    <col min="1504" max="1505" width="10.83203125" customWidth="1"/>
    <col min="1508" max="1508" width="10.83203125" customWidth="1"/>
    <col min="1510" max="1510" width="10.83203125" customWidth="1"/>
    <col min="1512" max="1512" width="10.83203125" customWidth="1"/>
    <col min="1514" max="1514" width="10.83203125" customWidth="1"/>
    <col min="1516" max="1517" width="10.83203125" customWidth="1"/>
    <col min="1520" max="1521" width="10.83203125" customWidth="1"/>
    <col min="1523" max="1524" width="10.83203125" customWidth="1"/>
    <col min="1528" max="1528" width="10.83203125" customWidth="1"/>
    <col min="1531" max="1532" width="10.83203125" customWidth="1"/>
    <col min="1536" max="1536" width="10.83203125" customWidth="1"/>
    <col min="1538" max="1539" width="10.83203125" customWidth="1"/>
    <col min="1541" max="1541" width="10.83203125" customWidth="1"/>
    <col min="1544" max="1544" width="10.83203125" customWidth="1"/>
    <col min="1549" max="1549" width="10.83203125" customWidth="1"/>
    <col min="1552" max="1553" width="10.83203125" customWidth="1"/>
    <col min="1557" max="1557" width="10.83203125" customWidth="1"/>
    <col min="1560" max="1562" width="10.83203125" customWidth="1"/>
    <col min="1567" max="1568" width="10.83203125" customWidth="1"/>
    <col min="1573" max="1573" width="10.83203125" customWidth="1"/>
    <col min="1575" max="1576" width="10.83203125" customWidth="1"/>
    <col min="1579" max="1579" width="10.83203125" customWidth="1"/>
    <col min="1581" max="1581" width="10.83203125" customWidth="1"/>
    <col min="1584" max="1584" width="10.83203125" customWidth="1"/>
    <col min="1586" max="1586" width="10.83203125" customWidth="1"/>
    <col min="1588" max="1589" width="10.83203125" customWidth="1"/>
    <col min="1592" max="1592" width="10.83203125" customWidth="1"/>
    <col min="1594" max="1595" width="10.83203125" customWidth="1"/>
    <col min="1600" max="1601" width="10.83203125" customWidth="1"/>
    <col min="1607" max="1609" width="10.83203125" customWidth="1"/>
    <col min="1611" max="1611" width="10.83203125" customWidth="1"/>
    <col min="1613" max="1616" width="10.83203125" customWidth="1"/>
    <col min="1618" max="1619" width="10.83203125" customWidth="1"/>
    <col min="1621" max="1624" width="10.83203125" customWidth="1"/>
    <col min="1626" max="1627" width="10.83203125" customWidth="1"/>
    <col min="1629" max="1634" width="10.83203125" customWidth="1"/>
    <col min="1639" max="1640" width="10.83203125" customWidth="1"/>
    <col min="1643" max="1644" width="10.83203125" customWidth="1"/>
    <col min="1648" max="1650" width="10.83203125" customWidth="1"/>
    <col min="1652" max="1652" width="10.83203125" customWidth="1"/>
    <col min="1656" max="1657" width="10.83203125" customWidth="1"/>
    <col min="1659" max="1660" width="10.83203125" customWidth="1"/>
    <col min="1664" max="1664" width="10.83203125" customWidth="1"/>
    <col min="1666" max="1667" width="10.83203125" customWidth="1"/>
    <col min="1669" max="1669" width="10.83203125" customWidth="1"/>
    <col min="1672" max="1673" width="10.83203125" customWidth="1"/>
    <col min="1677" max="1677" width="10.83203125" customWidth="1"/>
    <col min="1680" max="1680" width="10.83203125" customWidth="1"/>
    <col min="1684" max="1685" width="10.83203125" customWidth="1"/>
    <col min="1688" max="1689" width="10.83203125" customWidth="1"/>
    <col min="1695" max="1700" width="10.83203125" customWidth="1"/>
    <col min="1703" max="1708" width="10.83203125" customWidth="1"/>
    <col min="1711" max="1713" width="10.83203125" customWidth="1"/>
    <col min="1717" max="1717" width="10.83203125" customWidth="1"/>
    <col min="1719" max="1721" width="10.83203125" customWidth="1"/>
    <col min="1723" max="1724" width="10.83203125" customWidth="1"/>
    <col min="1727" max="1732" width="10.83203125" customWidth="1"/>
    <col min="1735" max="1738" width="10.83203125" customWidth="1"/>
    <col min="1743" max="1744" width="10.83203125" customWidth="1"/>
    <col min="1749" max="1749" width="10.83203125" customWidth="1"/>
    <col min="1751" max="1752" width="10.83203125" customWidth="1"/>
    <col min="1755" max="1756" width="10.83203125" customWidth="1"/>
    <col min="1760" max="1762" width="10.83203125" customWidth="1"/>
    <col min="1764" max="1764" width="10.83203125" customWidth="1"/>
    <col min="1768" max="1769" width="10.83203125" customWidth="1"/>
    <col min="1771" max="1772" width="10.83203125" customWidth="1"/>
    <col min="1776" max="1776" width="10.83203125" customWidth="1"/>
    <col min="1778" max="1779" width="10.83203125" customWidth="1"/>
    <col min="1781" max="1781" width="10.83203125" customWidth="1"/>
    <col min="1784" max="1785" width="10.83203125" customWidth="1"/>
    <col min="1789" max="1789" width="10.83203125" customWidth="1"/>
    <col min="1792" max="1792" width="10.83203125" customWidth="1"/>
    <col min="1796" max="1797" width="10.83203125" customWidth="1"/>
    <col min="1800" max="1801" width="10.83203125" customWidth="1"/>
    <col min="1807" max="1809" width="10.83203125" customWidth="1"/>
    <col min="1811" max="1811" width="10.83203125" customWidth="1"/>
    <col min="1813" max="1816" width="10.83203125" customWidth="1"/>
    <col min="1818" max="1819" width="10.83203125" customWidth="1"/>
    <col min="1821" max="1824" width="10.83203125" customWidth="1"/>
    <col min="1826" max="1827" width="10.83203125" customWidth="1"/>
    <col min="1829" max="1834" width="10.83203125" customWidth="1"/>
    <col min="1839" max="1840" width="10.83203125" customWidth="1"/>
    <col min="1843" max="1843" width="10.83203125" customWidth="1"/>
    <col min="1845" max="1845" width="10.83203125" customWidth="1"/>
    <col min="1848" max="1848" width="10.83203125" customWidth="1"/>
    <col min="1850" max="1850" width="10.83203125" customWidth="1"/>
    <col min="1852" max="1853" width="10.83203125" customWidth="1"/>
    <col min="1856" max="1856" width="10.83203125" customWidth="1"/>
    <col min="1858" max="1859" width="10.83203125" customWidth="1"/>
    <col min="1864" max="1865" width="10.83203125" customWidth="1"/>
    <col min="1871" max="1872" width="10.83203125" customWidth="1"/>
    <col min="1875" max="1877" width="10.83203125" customWidth="1"/>
    <col min="1880" max="1880" width="10.83203125" customWidth="1"/>
    <col min="1885" max="1885" width="10.83203125" customWidth="1"/>
    <col min="1888" max="1888" width="10.83203125" customWidth="1"/>
    <col min="1890" max="1890" width="10.83203125" customWidth="1"/>
    <col min="1893" max="1893" width="10.83203125" customWidth="1"/>
    <col min="1896" max="1897" width="10.83203125" customWidth="1"/>
    <col min="1901" max="1901" width="10.83203125" customWidth="1"/>
    <col min="1903" max="1904" width="10.83203125" customWidth="1"/>
    <col min="1906" max="1909" width="10.83203125" customWidth="1"/>
    <col min="1912" max="1916" width="10.83203125" customWidth="1"/>
    <col min="1920" max="1924" width="10.83203125" customWidth="1"/>
    <col min="1928" max="1930" width="10.83203125" customWidth="1"/>
    <col min="1933" max="1933" width="10.83203125" customWidth="1"/>
    <col min="1936" max="1936" width="10.83203125" customWidth="1"/>
    <col min="1938" max="1938" width="10.83203125" customWidth="1"/>
    <col min="1940" max="1941" width="10.83203125" customWidth="1"/>
    <col min="1944" max="1945" width="10.83203125" customWidth="1"/>
    <col min="1949" max="1949" width="10.83203125" customWidth="1"/>
    <col min="1951" max="1956" width="10.83203125" customWidth="1"/>
    <col min="1960" max="1961" width="10.83203125" customWidth="1"/>
    <col min="1963" max="1964" width="10.83203125" customWidth="1"/>
    <col min="1968" max="1968" width="10.83203125" customWidth="1"/>
    <col min="1970" max="1971" width="10.83203125" customWidth="1"/>
    <col min="1973" max="1973" width="10.83203125" customWidth="1"/>
    <col min="1976" max="1977" width="10.83203125" customWidth="1"/>
    <col min="1981" max="1981" width="10.83203125" customWidth="1"/>
    <col min="1984" max="1986" width="10.83203125" customWidth="1"/>
    <col min="1988" max="1988" width="10.83203125" customWidth="1"/>
    <col min="1992" max="1993" width="10.83203125" customWidth="1"/>
    <col min="1997" max="1997" width="10.83203125" customWidth="1"/>
    <col min="1999" max="2002" width="10.83203125" customWidth="1"/>
    <col min="2004" max="2004" width="10.83203125" customWidth="1"/>
    <col min="2008" max="2008" width="10.83203125" customWidth="1"/>
    <col min="2010" max="2011" width="10.83203125" customWidth="1"/>
    <col min="2013" max="2013" width="10.83203125" customWidth="1"/>
    <col min="2016" max="2016" width="10.83203125" customWidth="1"/>
    <col min="2019" max="2021" width="10.83203125" customWidth="1"/>
    <col min="2024" max="2024" width="10.83203125" customWidth="1"/>
    <col min="2027" max="2027" width="10.83203125" customWidth="1"/>
    <col min="2029" max="2029" width="10.83203125" customWidth="1"/>
    <col min="2032" max="2032" width="10.83203125" customWidth="1"/>
    <col min="2034" max="2034" width="10.83203125" customWidth="1"/>
    <col min="2036" max="2037" width="10.83203125" customWidth="1"/>
    <col min="2040" max="2042" width="10.83203125" customWidth="1"/>
    <col min="2044" max="2044" width="10.83203125" customWidth="1"/>
    <col min="2048" max="2049" width="10.83203125" customWidth="1"/>
    <col min="2053" max="2053" width="10.83203125" customWidth="1"/>
    <col min="2055" max="2058" width="10.83203125" customWidth="1"/>
    <col min="2060" max="2060" width="10.83203125" customWidth="1"/>
    <col min="2064" max="2064" width="10.83203125" customWidth="1"/>
    <col min="2066" max="2067" width="10.83203125" customWidth="1"/>
    <col min="2072" max="2076" width="10.83203125" customWidth="1"/>
    <col min="2080" max="2080" width="10.83203125" customWidth="1"/>
    <col min="2082" max="2082" width="10.83203125" customWidth="1"/>
    <col min="2084" max="2085" width="10.83203125" customWidth="1"/>
    <col min="2088" max="2090" width="10.83203125" customWidth="1"/>
    <col min="2095" max="2096" width="10.83203125" customWidth="1"/>
    <col min="2101" max="2101" width="10.83203125" customWidth="1"/>
    <col min="2103" max="2104" width="10.83203125" customWidth="1"/>
    <col min="2107" max="2107" width="10.83203125" customWidth="1"/>
    <col min="2109" max="2109" width="10.83203125" customWidth="1"/>
    <col min="2112" max="2112" width="10.83203125" customWidth="1"/>
    <col min="2114" max="2114" width="10.83203125" customWidth="1"/>
    <col min="2116" max="2117" width="10.83203125" customWidth="1"/>
    <col min="2120" max="2120" width="10.83203125" customWidth="1"/>
    <col min="2122" max="2123" width="10.83203125" customWidth="1"/>
    <col min="2128" max="2129" width="10.83203125" customWidth="1"/>
    <col min="2135" max="2137" width="10.83203125" customWidth="1"/>
    <col min="2139" max="2139" width="10.83203125" customWidth="1"/>
    <col min="2141" max="2144" width="10.83203125" customWidth="1"/>
    <col min="2146" max="2147" width="10.83203125" customWidth="1"/>
    <col min="2149" max="2152" width="10.83203125" customWidth="1"/>
    <col min="2154" max="2155" width="10.83203125" customWidth="1"/>
    <col min="2157" max="2162" width="10.83203125" customWidth="1"/>
    <col min="2167" max="2168" width="10.83203125" customWidth="1"/>
    <col min="2171" max="2172" width="10.83203125" customWidth="1"/>
    <col min="2176" max="2178" width="10.83203125" customWidth="1"/>
    <col min="2180" max="2180" width="10.83203125" customWidth="1"/>
    <col min="2184" max="2185" width="10.83203125" customWidth="1"/>
    <col min="2187" max="2188" width="10.83203125" customWidth="1"/>
    <col min="2192" max="2192" width="10.83203125" customWidth="1"/>
    <col min="2194" max="2195" width="10.83203125" customWidth="1"/>
    <col min="2197" max="2197" width="10.83203125" customWidth="1"/>
    <col min="2200" max="2201" width="10.83203125" customWidth="1"/>
    <col min="2205" max="2205" width="10.83203125" customWidth="1"/>
    <col min="2208" max="2208" width="10.83203125" customWidth="1"/>
    <col min="2212" max="2213" width="10.83203125" customWidth="1"/>
    <col min="2216" max="2217" width="10.83203125" customWidth="1"/>
    <col min="2223" max="2224" width="10.83203125" customWidth="1"/>
    <col min="2227" max="2229" width="10.83203125" customWidth="1"/>
    <col min="2232" max="2232" width="10.83203125" customWidth="1"/>
    <col min="2237" max="2237" width="10.83203125" customWidth="1"/>
    <col min="2240" max="2240" width="10.83203125" customWidth="1"/>
    <col min="2242" max="2242" width="10.83203125" customWidth="1"/>
    <col min="2245" max="2245" width="10.83203125" customWidth="1"/>
    <col min="2248" max="2249" width="10.83203125" customWidth="1"/>
    <col min="2253" max="2253" width="10.83203125" customWidth="1"/>
    <col min="2255" max="2256" width="10.83203125" customWidth="1"/>
    <col min="2258" max="2261" width="10.83203125" customWidth="1"/>
    <col min="2264" max="2268" width="10.83203125" customWidth="1"/>
    <col min="2272" max="2276" width="10.83203125" customWidth="1"/>
    <col min="2280" max="2282" width="10.83203125" customWidth="1"/>
    <col min="2285" max="2285" width="10.83203125" customWidth="1"/>
    <col min="2288" max="2288" width="10.83203125" customWidth="1"/>
    <col min="2290" max="2290" width="10.83203125" customWidth="1"/>
    <col min="2292" max="2293" width="10.83203125" customWidth="1"/>
    <col min="2296" max="2297" width="10.83203125" customWidth="1"/>
    <col min="2301" max="2301" width="10.83203125" customWidth="1"/>
    <col min="2303" max="2308" width="10.83203125" customWidth="1"/>
    <col min="2312" max="2313" width="10.83203125" customWidth="1"/>
    <col min="2315" max="2316" width="10.83203125" customWidth="1"/>
    <col min="2320" max="2320" width="10.83203125" customWidth="1"/>
    <col min="2322" max="2323" width="10.83203125" customWidth="1"/>
    <col min="2325" max="2325" width="10.83203125" customWidth="1"/>
    <col min="2328" max="2329" width="10.83203125" customWidth="1"/>
    <col min="2333" max="2333" width="10.83203125" customWidth="1"/>
    <col min="2336" max="2338" width="10.83203125" customWidth="1"/>
    <col min="2340" max="2340" width="10.83203125" customWidth="1"/>
    <col min="2344" max="2345" width="10.83203125" customWidth="1"/>
    <col min="2349" max="2349" width="10.83203125" customWidth="1"/>
    <col min="2351" max="2356" width="10.83203125" customWidth="1"/>
    <col min="2358" max="2358" width="10.83203125" customWidth="1"/>
    <col min="2360" max="2360" width="10.83203125" customWidth="1"/>
    <col min="2362" max="2365" width="10.83203125" customWidth="1"/>
    <col min="2368" max="2372" width="10.83203125" customWidth="1"/>
    <col min="2376" max="2376" width="10.83203125" customWidth="1"/>
    <col min="2378" max="2378" width="10.83203125" customWidth="1"/>
    <col min="2380" max="2381" width="10.83203125" customWidth="1"/>
    <col min="2384" max="2385" width="10.83203125" customWidth="1"/>
    <col min="2387" max="2388" width="10.83203125" customWidth="1"/>
    <col min="2392" max="2392" width="10.83203125" customWidth="1"/>
    <col min="2394" max="2395" width="10.83203125" customWidth="1"/>
    <col min="2397" max="2398" width="10.83203125" customWidth="1"/>
    <col min="2400" max="2401" width="10.83203125" customWidth="1"/>
    <col min="2405" max="2405" width="10.83203125" customWidth="1"/>
    <col min="2408" max="2409" width="10.83203125" customWidth="1"/>
    <col min="2412" max="2413" width="10.83203125" customWidth="1"/>
    <col min="2416" max="2416" width="10.83203125" customWidth="1"/>
    <col min="2421" max="2421" width="10.83203125" customWidth="1"/>
    <col min="2424" max="2426" width="10.83203125" customWidth="1"/>
    <col min="2428" max="2428" width="10.83203125" customWidth="1"/>
    <col min="2430" max="2430" width="10.83203125" customWidth="1"/>
    <col min="2432" max="2432" width="10.83203125" customWidth="1"/>
    <col min="2434" max="2435" width="10.83203125" customWidth="1"/>
    <col min="2437" max="2437" width="10.83203125" customWidth="1"/>
    <col min="2440" max="2440" width="10.83203125" customWidth="1"/>
    <col min="2443" max="2445" width="10.83203125" customWidth="1"/>
    <col min="2448" max="2448" width="10.83203125" customWidth="1"/>
    <col min="2451" max="2451" width="10.83203125" customWidth="1"/>
    <col min="2453" max="2453" width="10.83203125" customWidth="1"/>
    <col min="2456" max="2456" width="10.83203125" customWidth="1"/>
    <col min="2458" max="2458" width="10.83203125" customWidth="1"/>
    <col min="2460" max="2461" width="10.83203125" customWidth="1"/>
    <col min="2464" max="2466" width="10.83203125" customWidth="1"/>
    <col min="2468" max="2468" width="10.83203125" customWidth="1"/>
    <col min="2472" max="2474" width="10.83203125" customWidth="1"/>
    <col min="2479" max="2480" width="10.83203125" customWidth="1"/>
    <col min="2485" max="2485" width="10.83203125" customWidth="1"/>
    <col min="2487" max="2488" width="10.83203125" customWidth="1"/>
    <col min="2491" max="2492" width="10.83203125" customWidth="1"/>
    <col min="2496" max="2498" width="10.83203125" customWidth="1"/>
    <col min="2500" max="2500" width="10.83203125" customWidth="1"/>
    <col min="2504" max="2505" width="10.83203125" customWidth="1"/>
    <col min="2507" max="2508" width="10.83203125" customWidth="1"/>
    <col min="2512" max="2512" width="10.83203125" customWidth="1"/>
    <col min="2514" max="2515" width="10.83203125" customWidth="1"/>
    <col min="2517" max="2517" width="10.83203125" customWidth="1"/>
    <col min="2520" max="2521" width="10.83203125" customWidth="1"/>
    <col min="2525" max="2525" width="10.83203125" customWidth="1"/>
    <col min="2528" max="2528" width="10.83203125" customWidth="1"/>
    <col min="2532" max="2533" width="10.83203125" customWidth="1"/>
    <col min="2536" max="2537" width="10.83203125" customWidth="1"/>
    <col min="2543" max="2545" width="10.83203125" customWidth="1"/>
    <col min="2547" max="2547" width="10.83203125" customWidth="1"/>
    <col min="2549" max="2552" width="10.83203125" customWidth="1"/>
    <col min="2554" max="2555" width="10.83203125" customWidth="1"/>
    <col min="2557" max="2562" width="10.83203125" customWidth="1"/>
    <col min="2567" max="2568" width="10.83203125" customWidth="1"/>
    <col min="2573" max="2573" width="10.83203125" customWidth="1"/>
    <col min="2575" max="2578" width="10.83203125" customWidth="1"/>
    <col min="2580" max="2581" width="10.83203125" customWidth="1"/>
    <col min="2584" max="2584" width="10.83203125" customWidth="1"/>
    <col min="2586" max="2587" width="10.83203125" customWidth="1"/>
    <col min="2589" max="2589" width="10.83203125" customWidth="1"/>
    <col min="2592" max="2592" width="10.83203125" customWidth="1"/>
    <col min="2595" max="2597" width="10.83203125" customWidth="1"/>
    <col min="2600" max="2602" width="10.83203125" customWidth="1"/>
    <col min="2604" max="2604" width="10.83203125" customWidth="1"/>
    <col min="2608" max="2609" width="10.83203125" customWidth="1"/>
    <col min="2615" max="2617" width="10.83203125" customWidth="1"/>
    <col min="2619" max="2619" width="10.83203125" customWidth="1"/>
    <col min="2621" max="2624" width="10.83203125" customWidth="1"/>
    <col min="2626" max="2627" width="10.83203125" customWidth="1"/>
    <col min="2629" max="2634" width="10.83203125" customWidth="1"/>
    <col min="2639" max="2640" width="10.83203125" customWidth="1"/>
    <col min="2643" max="2643" width="10.83203125" customWidth="1"/>
    <col min="2645" max="2645" width="10.83203125" customWidth="1"/>
    <col min="2648" max="2648" width="10.83203125" customWidth="1"/>
    <col min="2650" max="2650" width="10.83203125" customWidth="1"/>
    <col min="2652" max="2653" width="10.83203125" customWidth="1"/>
    <col min="2656" max="2656" width="10.83203125" customWidth="1"/>
    <col min="2658" max="2659" width="10.83203125" customWidth="1"/>
    <col min="2664" max="2665" width="10.83203125" customWidth="1"/>
    <col min="2671" max="2672" width="10.83203125" customWidth="1"/>
    <col min="2675" max="2677" width="10.83203125" customWidth="1"/>
    <col min="2680" max="2680" width="10.83203125" customWidth="1"/>
    <col min="2685" max="2685" width="10.83203125" customWidth="1"/>
    <col min="2688" max="2688" width="10.83203125" customWidth="1"/>
    <col min="2690" max="2690" width="10.83203125" customWidth="1"/>
    <col min="2693" max="2693" width="10.83203125" customWidth="1"/>
    <col min="2696" max="2697" width="10.83203125" customWidth="1"/>
    <col min="2701" max="2701" width="10.83203125" customWidth="1"/>
    <col min="2703" max="2704" width="10.83203125" customWidth="1"/>
    <col min="2706" max="2709" width="10.83203125" customWidth="1"/>
    <col min="2712" max="2716" width="10.83203125" customWidth="1"/>
    <col min="2720" max="2724" width="10.83203125" customWidth="1"/>
    <col min="2728" max="2730" width="10.83203125" customWidth="1"/>
    <col min="2733" max="2733" width="10.83203125" customWidth="1"/>
    <col min="2736" max="2736" width="10.83203125" customWidth="1"/>
    <col min="2738" max="2738" width="10.83203125" customWidth="1"/>
    <col min="2740" max="2741" width="10.83203125" customWidth="1"/>
    <col min="2744" max="2745" width="10.83203125" customWidth="1"/>
    <col min="2749" max="2749" width="10.83203125" customWidth="1"/>
    <col min="2751" max="2756" width="10.83203125" customWidth="1"/>
    <col min="2760" max="2761" width="10.83203125" customWidth="1"/>
    <col min="2763" max="2764" width="10.83203125" customWidth="1"/>
    <col min="2768" max="2768" width="10.83203125" customWidth="1"/>
    <col min="2770" max="2771" width="10.83203125" customWidth="1"/>
    <col min="2773" max="2773" width="10.83203125" customWidth="1"/>
    <col min="2776" max="2777" width="10.83203125" customWidth="1"/>
    <col min="2781" max="2781" width="10.83203125" customWidth="1"/>
    <col min="2784" max="2786" width="10.83203125" customWidth="1"/>
    <col min="2788" max="2788" width="10.83203125" customWidth="1"/>
    <col min="2792" max="2793" width="10.83203125" customWidth="1"/>
    <col min="2797" max="2797" width="10.83203125" customWidth="1"/>
    <col min="2799" max="2802" width="10.83203125" customWidth="1"/>
    <col min="2804" max="2804" width="10.83203125" customWidth="1"/>
    <col min="2808" max="2808" width="10.83203125" customWidth="1"/>
    <col min="2810" max="2811" width="10.83203125" customWidth="1"/>
    <col min="2813" max="2813" width="10.83203125" customWidth="1"/>
    <col min="2816" max="2816" width="10.83203125" customWidth="1"/>
    <col min="2819" max="2821" width="10.83203125" customWidth="1"/>
    <col min="2824" max="2824" width="10.83203125" customWidth="1"/>
    <col min="2827" max="2827" width="10.83203125" customWidth="1"/>
    <col min="2829" max="2829" width="10.83203125" customWidth="1"/>
    <col min="2832" max="2832" width="10.83203125" customWidth="1"/>
    <col min="2834" max="2834" width="10.83203125" customWidth="1"/>
    <col min="2836" max="2837" width="10.83203125" customWidth="1"/>
    <col min="2840" max="2842" width="10.83203125" customWidth="1"/>
    <col min="2844" max="2844" width="10.83203125" customWidth="1"/>
    <col min="2848" max="2849" width="10.83203125" customWidth="1"/>
    <col min="2853" max="2853" width="10.83203125" customWidth="1"/>
    <col min="2855" max="2856" width="10.83203125" customWidth="1"/>
    <col min="2858" max="2862" width="10.83203125" customWidth="1"/>
    <col min="2864" max="2868" width="10.83203125" customWidth="1"/>
    <col min="2870" max="2870" width="10.83203125" customWidth="1"/>
    <col min="2872" max="2872" width="10.83203125" customWidth="1"/>
    <col min="2874" max="2875" width="10.83203125" customWidth="1"/>
    <col min="2877" max="2878" width="10.83203125" customWidth="1"/>
    <col min="2880" max="2881" width="10.83203125" customWidth="1"/>
    <col min="2884" max="2884" width="10.83203125" customWidth="1"/>
    <col min="2886" max="2886" width="10.83203125" customWidth="1"/>
    <col min="2888" max="2888" width="10.83203125" customWidth="1"/>
    <col min="2890" max="2890" width="10.83203125" customWidth="1"/>
    <col min="2892" max="2893" width="10.83203125" customWidth="1"/>
    <col min="2896" max="2897" width="10.83203125" customWidth="1"/>
    <col min="2899" max="2900" width="10.83203125" customWidth="1"/>
    <col min="2904" max="2904" width="10.83203125" customWidth="1"/>
    <col min="2907" max="2908" width="10.83203125" customWidth="1"/>
    <col min="2912" max="2912" width="10.83203125" customWidth="1"/>
    <col min="2914" max="2915" width="10.83203125" customWidth="1"/>
    <col min="2917" max="2917" width="10.83203125" customWidth="1"/>
    <col min="2920" max="2920" width="10.83203125" customWidth="1"/>
    <col min="2925" max="2925" width="10.83203125" customWidth="1"/>
    <col min="2928" max="2929" width="10.83203125" customWidth="1"/>
    <col min="2933" max="2933" width="10.83203125" customWidth="1"/>
    <col min="2936" max="2938" width="10.83203125" customWidth="1"/>
    <col min="2943" max="2944" width="10.83203125" customWidth="1"/>
    <col min="2949" max="2949" width="10.83203125" customWidth="1"/>
    <col min="2951" max="2952" width="10.83203125" customWidth="1"/>
    <col min="2955" max="2955" width="10.83203125" customWidth="1"/>
    <col min="2957" max="2957" width="10.83203125" customWidth="1"/>
    <col min="2960" max="2960" width="10.83203125" customWidth="1"/>
    <col min="2962" max="2962" width="10.83203125" customWidth="1"/>
    <col min="2964" max="2965" width="10.83203125" customWidth="1"/>
    <col min="2968" max="2968" width="10.83203125" customWidth="1"/>
    <col min="2970" max="2971" width="10.83203125" customWidth="1"/>
    <col min="2976" max="2977" width="10.83203125" customWidth="1"/>
    <col min="2983" max="2985" width="10.83203125" customWidth="1"/>
    <col min="2987" max="2987" width="10.83203125" customWidth="1"/>
    <col min="2989" max="2992" width="10.83203125" customWidth="1"/>
    <col min="2994" max="2995" width="10.83203125" customWidth="1"/>
    <col min="2997" max="3002" width="10.83203125" customWidth="1"/>
    <col min="3007" max="3008" width="10.83203125" customWidth="1"/>
    <col min="3011" max="3012" width="10.83203125" customWidth="1"/>
    <col min="3016" max="3018" width="10.83203125" customWidth="1"/>
    <col min="3020" max="3020" width="10.83203125" customWidth="1"/>
    <col min="3024" max="3025" width="10.83203125" customWidth="1"/>
    <col min="3027" max="3028" width="10.83203125" customWidth="1"/>
    <col min="3032" max="3032" width="10.83203125" customWidth="1"/>
    <col min="3034" max="3035" width="10.83203125" customWidth="1"/>
    <col min="3037" max="3037" width="10.83203125" customWidth="1"/>
    <col min="3040" max="3041" width="10.83203125" customWidth="1"/>
    <col min="3045" max="3045" width="10.83203125" customWidth="1"/>
    <col min="3048" max="3048" width="10.83203125" customWidth="1"/>
    <col min="3052" max="3053" width="10.83203125" customWidth="1"/>
    <col min="3056" max="3057" width="10.83203125" customWidth="1"/>
    <col min="3063" max="3068" width="10.83203125" customWidth="1"/>
    <col min="3071" max="3076" width="10.83203125" customWidth="1"/>
    <col min="3079" max="3081" width="10.83203125" customWidth="1"/>
    <col min="3085" max="3085" width="10.83203125" customWidth="1"/>
    <col min="3087" max="3089" width="10.83203125" customWidth="1"/>
    <col min="3091" max="3092" width="10.83203125" customWidth="1"/>
    <col min="3095" max="3100" width="10.83203125" customWidth="1"/>
    <col min="3103" max="3106" width="10.83203125" customWidth="1"/>
    <col min="3111" max="3112" width="10.83203125" customWidth="1"/>
    <col min="3117" max="3117" width="10.83203125" customWidth="1"/>
    <col min="3119" max="3120" width="10.83203125" customWidth="1"/>
    <col min="3123" max="3124" width="10.83203125" customWidth="1"/>
    <col min="3128" max="3130" width="10.83203125" customWidth="1"/>
    <col min="3132" max="3132" width="10.83203125" customWidth="1"/>
    <col min="3136" max="3137" width="10.83203125" customWidth="1"/>
    <col min="3139" max="3140" width="10.83203125" customWidth="1"/>
    <col min="3144" max="3144" width="10.83203125" customWidth="1"/>
    <col min="3146" max="3147" width="10.83203125" customWidth="1"/>
    <col min="3149" max="3149" width="10.83203125" customWidth="1"/>
    <col min="3152" max="3153" width="10.83203125" customWidth="1"/>
    <col min="3157" max="3157" width="10.83203125" customWidth="1"/>
    <col min="3160" max="3160" width="10.83203125" customWidth="1"/>
    <col min="3164" max="3165" width="10.83203125" customWidth="1"/>
    <col min="3168" max="3169" width="10.83203125" customWidth="1"/>
    <col min="3175" max="3177" width="10.83203125" customWidth="1"/>
    <col min="3179" max="3179" width="10.83203125" customWidth="1"/>
    <col min="3181" max="3184" width="10.83203125" customWidth="1"/>
    <col min="3186" max="3187" width="10.83203125" customWidth="1"/>
    <col min="3189" max="3194" width="10.83203125" customWidth="1"/>
    <col min="3199" max="3200" width="10.83203125" customWidth="1"/>
    <col min="3203" max="3203" width="10.83203125" customWidth="1"/>
    <col min="3205" max="3205" width="10.83203125" customWidth="1"/>
    <col min="3208" max="3208" width="10.83203125" customWidth="1"/>
    <col min="3210" max="3210" width="10.83203125" customWidth="1"/>
    <col min="3212" max="3213" width="10.83203125" customWidth="1"/>
    <col min="3216" max="3216" width="10.83203125" customWidth="1"/>
    <col min="3218" max="3219" width="10.83203125" customWidth="1"/>
    <col min="3224" max="3225" width="10.83203125" customWidth="1"/>
    <col min="3231" max="3232" width="10.83203125" customWidth="1"/>
    <col min="3235" max="3237" width="10.83203125" customWidth="1"/>
    <col min="3240" max="3240" width="10.83203125" customWidth="1"/>
    <col min="3245" max="3245" width="10.83203125" customWidth="1"/>
    <col min="3248" max="3248" width="10.83203125" customWidth="1"/>
    <col min="3250" max="3250" width="10.83203125" customWidth="1"/>
    <col min="3253" max="3253" width="10.83203125" customWidth="1"/>
    <col min="3256" max="3257" width="10.83203125" customWidth="1"/>
    <col min="3261" max="3261" width="10.83203125" customWidth="1"/>
    <col min="3263" max="3264" width="10.83203125" customWidth="1"/>
    <col min="3266" max="3269" width="10.83203125" customWidth="1"/>
    <col min="3272" max="3276" width="10.83203125" customWidth="1"/>
    <col min="3280" max="3284" width="10.83203125" customWidth="1"/>
    <col min="3288" max="3290" width="10.83203125" customWidth="1"/>
    <col min="3293" max="3293" width="10.83203125" customWidth="1"/>
    <col min="3296" max="3296" width="10.83203125" customWidth="1"/>
    <col min="3298" max="3298" width="10.83203125" customWidth="1"/>
    <col min="3300" max="3301" width="10.83203125" customWidth="1"/>
    <col min="3304" max="3305" width="10.83203125" customWidth="1"/>
    <col min="3309" max="3309" width="10.83203125" customWidth="1"/>
    <col min="3311" max="3316" width="10.83203125" customWidth="1"/>
    <col min="3320" max="3321" width="10.83203125" customWidth="1"/>
    <col min="3323" max="3324" width="10.83203125" customWidth="1"/>
    <col min="3328" max="3328" width="10.83203125" customWidth="1"/>
    <col min="3330" max="3331" width="10.83203125" customWidth="1"/>
    <col min="3333" max="3333" width="10.83203125" customWidth="1"/>
    <col min="3336" max="3337" width="10.83203125" customWidth="1"/>
    <col min="3341" max="3341" width="10.83203125" customWidth="1"/>
    <col min="3344" max="3346" width="10.83203125" customWidth="1"/>
    <col min="3348" max="3348" width="10.83203125" customWidth="1"/>
    <col min="3352" max="3353" width="10.83203125" customWidth="1"/>
    <col min="3357" max="3357" width="10.83203125" customWidth="1"/>
    <col min="3359" max="3362" width="10.83203125" customWidth="1"/>
    <col min="3364" max="3364" width="10.83203125" customWidth="1"/>
    <col min="3368" max="3368" width="10.83203125" customWidth="1"/>
    <col min="3370" max="3371" width="10.83203125" customWidth="1"/>
    <col min="3373" max="3373" width="10.83203125" customWidth="1"/>
    <col min="3376" max="3376" width="10.83203125" customWidth="1"/>
    <col min="3379" max="3381" width="10.83203125" customWidth="1"/>
    <col min="3384" max="3384" width="10.83203125" customWidth="1"/>
    <col min="3387" max="3387" width="10.83203125" customWidth="1"/>
    <col min="3389" max="3389" width="10.83203125" customWidth="1"/>
    <col min="3392" max="3392" width="10.83203125" customWidth="1"/>
    <col min="3394" max="3394" width="10.83203125" customWidth="1"/>
    <col min="3396" max="3397" width="10.83203125" customWidth="1"/>
    <col min="3400" max="3402" width="10.83203125" customWidth="1"/>
    <col min="3404" max="3404" width="10.83203125" customWidth="1"/>
    <col min="3408" max="3409" width="10.83203125" customWidth="1"/>
    <col min="3413" max="3413" width="10.83203125" customWidth="1"/>
    <col min="3415" max="3418" width="10.83203125" customWidth="1"/>
    <col min="3420" max="3420" width="10.83203125" customWidth="1"/>
    <col min="3424" max="3424" width="10.83203125" customWidth="1"/>
    <col min="3426" max="3427" width="10.83203125" customWidth="1"/>
    <col min="3432" max="3436" width="10.83203125" customWidth="1"/>
    <col min="3440" max="3440" width="10.83203125" customWidth="1"/>
    <col min="3442" max="3442" width="10.83203125" customWidth="1"/>
    <col min="3444" max="3445" width="10.83203125" customWidth="1"/>
    <col min="3448" max="3450" width="10.83203125" customWidth="1"/>
    <col min="3455" max="3456" width="10.83203125" customWidth="1"/>
    <col min="3461" max="3461" width="10.83203125" customWidth="1"/>
    <col min="3463" max="3464" width="10.83203125" customWidth="1"/>
    <col min="3467" max="3467" width="10.83203125" customWidth="1"/>
    <col min="3469" max="3469" width="10.83203125" customWidth="1"/>
    <col min="3472" max="3472" width="10.83203125" customWidth="1"/>
    <col min="3474" max="3474" width="10.83203125" customWidth="1"/>
    <col min="3476" max="3477" width="10.83203125" customWidth="1"/>
    <col min="3480" max="3480" width="10.83203125" customWidth="1"/>
    <col min="3482" max="3483" width="10.83203125" customWidth="1"/>
    <col min="3488" max="3489" width="10.83203125" customWidth="1"/>
    <col min="3495" max="3497" width="10.83203125" customWidth="1"/>
    <col min="3499" max="3499" width="10.83203125" customWidth="1"/>
    <col min="3501" max="3504" width="10.83203125" customWidth="1"/>
    <col min="3506" max="3507" width="10.83203125" customWidth="1"/>
    <col min="3509" max="3514" width="10.83203125" customWidth="1"/>
    <col min="3519" max="3520" width="10.83203125" customWidth="1"/>
    <col min="3523" max="3524" width="10.83203125" customWidth="1"/>
    <col min="3528" max="3530" width="10.83203125" customWidth="1"/>
    <col min="3532" max="3532" width="10.83203125" customWidth="1"/>
    <col min="3536" max="3537" width="10.83203125" customWidth="1"/>
    <col min="3539" max="3540" width="10.83203125" customWidth="1"/>
    <col min="3544" max="3544" width="10.83203125" customWidth="1"/>
    <col min="3546" max="3547" width="10.83203125" customWidth="1"/>
    <col min="3549" max="3549" width="10.83203125" customWidth="1"/>
    <col min="3552" max="3553" width="10.83203125" customWidth="1"/>
    <col min="3557" max="3557" width="10.83203125" customWidth="1"/>
    <col min="3560" max="3560" width="10.83203125" customWidth="1"/>
    <col min="3564" max="3565" width="10.83203125" customWidth="1"/>
    <col min="3568" max="3569" width="10.83203125" customWidth="1"/>
    <col min="3575" max="3576" width="10.83203125" customWidth="1"/>
    <col min="3579" max="3581" width="10.83203125" customWidth="1"/>
    <col min="3584" max="3584" width="10.83203125" customWidth="1"/>
    <col min="3589" max="3589" width="10.83203125" customWidth="1"/>
    <col min="3592" max="3592" width="10.83203125" customWidth="1"/>
    <col min="3594" max="3594" width="10.83203125" customWidth="1"/>
    <col min="3597" max="3597" width="10.83203125" customWidth="1"/>
    <col min="3600" max="3601" width="10.83203125" customWidth="1"/>
    <col min="3605" max="3605" width="10.83203125" customWidth="1"/>
    <col min="3607" max="3608" width="10.83203125" customWidth="1"/>
    <col min="3610" max="3613" width="10.83203125" customWidth="1"/>
    <col min="3616" max="3620" width="10.83203125" customWidth="1"/>
    <col min="3624" max="3628" width="10.83203125" customWidth="1"/>
    <col min="3632" max="3634" width="10.83203125" customWidth="1"/>
    <col min="3637" max="3637" width="10.83203125" customWidth="1"/>
    <col min="3640" max="3640" width="10.83203125" customWidth="1"/>
    <col min="3642" max="3642" width="10.83203125" customWidth="1"/>
    <col min="3644" max="3645" width="10.83203125" customWidth="1"/>
    <col min="3648" max="3649" width="10.83203125" customWidth="1"/>
    <col min="3653" max="3653" width="10.83203125" customWidth="1"/>
    <col min="3655" max="3660" width="10.83203125" customWidth="1"/>
    <col min="3664" max="3665" width="10.83203125" customWidth="1"/>
    <col min="3667" max="3668" width="10.83203125" customWidth="1"/>
    <col min="3672" max="3672" width="10.83203125" customWidth="1"/>
    <col min="3674" max="3675" width="10.83203125" customWidth="1"/>
    <col min="3677" max="3677" width="10.83203125" customWidth="1"/>
    <col min="3680" max="3681" width="10.83203125" customWidth="1"/>
    <col min="3685" max="3685" width="10.83203125" customWidth="1"/>
    <col min="3688" max="3690" width="10.83203125" customWidth="1"/>
    <col min="3692" max="3692" width="10.83203125" customWidth="1"/>
    <col min="3696" max="3697" width="10.83203125" customWidth="1"/>
    <col min="3701" max="3701" width="10.83203125" customWidth="1"/>
    <col min="3703" max="3708" width="10.83203125" customWidth="1"/>
    <col min="3710" max="3710" width="10.83203125" customWidth="1"/>
    <col min="3712" max="3712" width="10.83203125" customWidth="1"/>
    <col min="3714" max="3717" width="10.83203125" customWidth="1"/>
    <col min="3720" max="3720" width="10.83203125" customWidth="1"/>
    <col min="3724" max="3725" width="10.83203125" customWidth="1"/>
    <col min="3728" max="3728" width="10.83203125" customWidth="1"/>
    <col min="3730" max="3730" width="10.83203125" customWidth="1"/>
    <col min="3732" max="3733" width="10.83203125" customWidth="1"/>
    <col min="3736" max="3737" width="10.83203125" customWidth="1"/>
    <col min="3740" max="3742" width="10.83203125" customWidth="1"/>
    <col min="3744" max="3744" width="10.83203125" customWidth="1"/>
    <col min="3749" max="3749" width="10.83203125" customWidth="1"/>
    <col min="3752" max="3753" width="10.83203125" customWidth="1"/>
    <col min="3755" max="3756" width="10.83203125" customWidth="1"/>
    <col min="3760" max="3760" width="10.83203125" customWidth="1"/>
    <col min="3762" max="3762" width="10.83203125" customWidth="1"/>
    <col min="3765" max="3765" width="10.83203125" customWidth="1"/>
    <col min="3768" max="3768" width="10.83203125" customWidth="1"/>
    <col min="3770" max="3773" width="10.83203125" customWidth="1"/>
    <col min="3776" max="3778" width="10.83203125" customWidth="1"/>
    <col min="3780" max="3780" width="10.83203125" customWidth="1"/>
    <col min="3784" max="3786" width="10.83203125" customWidth="1"/>
    <col min="3788" max="3788" width="10.83203125" customWidth="1"/>
    <col min="3790" max="3790" width="10.83203125" customWidth="1"/>
    <col min="3792" max="3792" width="10.83203125" customWidth="1"/>
    <col min="3794" max="3795" width="10.83203125" customWidth="1"/>
    <col min="3797" max="3797" width="10.83203125" customWidth="1"/>
    <col min="3800" max="3800" width="10.83203125" customWidth="1"/>
    <col min="3803" max="3805" width="10.83203125" customWidth="1"/>
    <col min="3808" max="3808" width="10.83203125" customWidth="1"/>
    <col min="3811" max="3811" width="10.83203125" customWidth="1"/>
    <col min="3813" max="3813" width="10.83203125" customWidth="1"/>
    <col min="3816" max="3816" width="10.83203125" customWidth="1"/>
    <col min="3818" max="3818" width="10.83203125" customWidth="1"/>
    <col min="3820" max="3821" width="10.83203125" customWidth="1"/>
    <col min="3824" max="3826" width="10.83203125" customWidth="1"/>
    <col min="3828" max="3828" width="10.83203125" customWidth="1"/>
    <col min="3832" max="3834" width="10.83203125" customWidth="1"/>
    <col min="3839" max="3840" width="10.83203125" customWidth="1"/>
    <col min="3845" max="3845" width="10.83203125" customWidth="1"/>
    <col min="3847" max="3848" width="10.83203125" customWidth="1"/>
    <col min="3851" max="3852" width="10.83203125" customWidth="1"/>
    <col min="3856" max="3858" width="10.83203125" customWidth="1"/>
    <col min="3860" max="3860" width="10.83203125" customWidth="1"/>
    <col min="3864" max="3865" width="10.83203125" customWidth="1"/>
    <col min="3867" max="3868" width="10.83203125" customWidth="1"/>
    <col min="3872" max="3872" width="10.83203125" customWidth="1"/>
    <col min="3874" max="3875" width="10.83203125" customWidth="1"/>
    <col min="3877" max="3877" width="10.83203125" customWidth="1"/>
    <col min="3880" max="3881" width="10.83203125" customWidth="1"/>
    <col min="3885" max="3885" width="10.83203125" customWidth="1"/>
    <col min="3888" max="3888" width="10.83203125" customWidth="1"/>
    <col min="3892" max="3893" width="10.83203125" customWidth="1"/>
    <col min="3896" max="3897" width="10.83203125" customWidth="1"/>
    <col min="3903" max="3905" width="10.83203125" customWidth="1"/>
    <col min="3907" max="3907" width="10.83203125" customWidth="1"/>
    <col min="3909" max="3914" width="10.83203125" customWidth="1"/>
    <col min="3919" max="3920" width="10.83203125" customWidth="1"/>
    <col min="3925" max="3925" width="10.83203125" customWidth="1"/>
    <col min="3927" max="3930" width="10.83203125" customWidth="1"/>
    <col min="3932" max="3933" width="10.83203125" customWidth="1"/>
    <col min="3936" max="3936" width="10.83203125" customWidth="1"/>
    <col min="3938" max="3939" width="10.83203125" customWidth="1"/>
    <col min="3941" max="3941" width="10.83203125" customWidth="1"/>
    <col min="3944" max="3944" width="10.83203125" customWidth="1"/>
    <col min="3947" max="3949" width="10.83203125" customWidth="1"/>
    <col min="3952" max="3954" width="10.83203125" customWidth="1"/>
    <col min="3956" max="3956" width="10.83203125" customWidth="1"/>
    <col min="3960" max="3961" width="10.83203125" customWidth="1"/>
    <col min="3967" max="3969" width="10.83203125" customWidth="1"/>
    <col min="3971" max="3971" width="10.83203125" customWidth="1"/>
    <col min="3973" max="3978" width="10.83203125" customWidth="1"/>
    <col min="3983" max="3984" width="10.83203125" customWidth="1"/>
    <col min="3989" max="3989" width="10.83203125" customWidth="1"/>
    <col min="3991" max="3996" width="10.83203125" customWidth="1"/>
    <col min="4000" max="4002" width="10.83203125" customWidth="1"/>
    <col min="4005" max="4005" width="10.83203125" customWidth="1"/>
    <col min="4008" max="4008" width="10.83203125" customWidth="1"/>
    <col min="4010" max="4011" width="10.83203125" customWidth="1"/>
    <col min="4013" max="4013" width="10.83203125" customWidth="1"/>
    <col min="4016" max="4016" width="10.83203125" customWidth="1"/>
    <col min="4019" max="4020" width="10.83203125" customWidth="1"/>
    <col min="4024" max="4026" width="10.83203125" customWidth="1"/>
    <col min="4028" max="4028" width="10.83203125" customWidth="1"/>
    <col min="4032" max="4033" width="10.83203125" customWidth="1"/>
    <col min="4039" max="4041" width="10.83203125" customWidth="1"/>
    <col min="4043" max="4043" width="10.83203125" customWidth="1"/>
    <col min="4045" max="4048" width="10.83203125" customWidth="1"/>
    <col min="4050" max="4051" width="10.83203125" customWidth="1"/>
    <col min="4053" max="4056" width="10.83203125" customWidth="1"/>
    <col min="4058" max="4059" width="10.83203125" customWidth="1"/>
    <col min="4061" max="4064" width="10.83203125" customWidth="1"/>
    <col min="4066" max="4067" width="10.83203125" customWidth="1"/>
    <col min="4069" max="4074" width="10.83203125" customWidth="1"/>
    <col min="4079" max="4080" width="10.83203125" customWidth="1"/>
    <col min="4083" max="4083" width="10.83203125" customWidth="1"/>
    <col min="4085" max="4085" width="10.83203125" customWidth="1"/>
    <col min="4088" max="4088" width="10.83203125" customWidth="1"/>
    <col min="4090" max="4090" width="10.83203125" customWidth="1"/>
    <col min="4092" max="4093" width="10.83203125" customWidth="1"/>
    <col min="4096" max="4096" width="10.83203125" customWidth="1"/>
    <col min="4098" max="4099" width="10.83203125" customWidth="1"/>
    <col min="4104" max="4105" width="10.83203125" customWidth="1"/>
    <col min="4111" max="4112" width="10.83203125" customWidth="1"/>
    <col min="4115" max="4117" width="10.83203125" customWidth="1"/>
    <col min="4120" max="4120" width="10.83203125" customWidth="1"/>
    <col min="4125" max="4125" width="10.83203125" customWidth="1"/>
    <col min="4128" max="4128" width="10.83203125" customWidth="1"/>
    <col min="4130" max="4130" width="10.83203125" customWidth="1"/>
    <col min="4133" max="4133" width="10.83203125" customWidth="1"/>
    <col min="4136" max="4137" width="10.83203125" customWidth="1"/>
    <col min="4141" max="4141" width="10.83203125" customWidth="1"/>
    <col min="4143" max="4144" width="10.83203125" customWidth="1"/>
    <col min="4146" max="4149" width="10.83203125" customWidth="1"/>
    <col min="4152" max="4156" width="10.83203125" customWidth="1"/>
    <col min="4160" max="4164" width="10.83203125" customWidth="1"/>
    <col min="4168" max="4170" width="10.83203125" customWidth="1"/>
    <col min="4173" max="4173" width="10.83203125" customWidth="1"/>
    <col min="4176" max="4176" width="10.83203125" customWidth="1"/>
    <col min="4178" max="4178" width="10.83203125" customWidth="1"/>
    <col min="4180" max="4181" width="10.83203125" customWidth="1"/>
    <col min="4184" max="4185" width="10.83203125" customWidth="1"/>
    <col min="4189" max="4189" width="10.83203125" customWidth="1"/>
    <col min="4191" max="4196" width="10.83203125" customWidth="1"/>
    <col min="4200" max="4201" width="10.83203125" customWidth="1"/>
    <col min="4203" max="4204" width="10.83203125" customWidth="1"/>
    <col min="4208" max="4208" width="10.83203125" customWidth="1"/>
    <col min="4210" max="4211" width="10.83203125" customWidth="1"/>
    <col min="4213" max="4213" width="10.83203125" customWidth="1"/>
    <col min="4216" max="4217" width="10.83203125" customWidth="1"/>
    <col min="4221" max="4221" width="10.83203125" customWidth="1"/>
    <col min="4224" max="4226" width="10.83203125" customWidth="1"/>
    <col min="4228" max="4228" width="10.83203125" customWidth="1"/>
    <col min="4232" max="4233" width="10.83203125" customWidth="1"/>
    <col min="4237" max="4237" width="10.83203125" customWidth="1"/>
    <col min="4239" max="4244" width="10.83203125" customWidth="1"/>
    <col min="4246" max="4246" width="10.83203125" customWidth="1"/>
    <col min="4248" max="4248" width="10.83203125" customWidth="1"/>
    <col min="4250" max="4253" width="10.83203125" customWidth="1"/>
    <col min="4256" max="4260" width="10.83203125" customWidth="1"/>
    <col min="4264" max="4264" width="10.83203125" customWidth="1"/>
    <col min="4266" max="4266" width="10.83203125" customWidth="1"/>
    <col min="4268" max="4269" width="10.83203125" customWidth="1"/>
    <col min="4272" max="4273" width="10.83203125" customWidth="1"/>
    <col min="4275" max="4276" width="10.83203125" customWidth="1"/>
    <col min="4280" max="4280" width="10.83203125" customWidth="1"/>
    <col min="4282" max="4283" width="10.83203125" customWidth="1"/>
    <col min="4285" max="4286" width="10.83203125" customWidth="1"/>
    <col min="4288" max="4289" width="10.83203125" customWidth="1"/>
    <col min="4293" max="4293" width="10.83203125" customWidth="1"/>
    <col min="4296" max="4297" width="10.83203125" customWidth="1"/>
    <col min="4300" max="4301" width="10.83203125" customWidth="1"/>
    <col min="4304" max="4304" width="10.83203125" customWidth="1"/>
    <col min="4309" max="4309" width="10.83203125" customWidth="1"/>
    <col min="4312" max="4313" width="10.83203125" customWidth="1"/>
    <col min="4317" max="4317" width="10.83203125" customWidth="1"/>
    <col min="4319" max="4324" width="10.83203125" customWidth="1"/>
    <col min="4326" max="4326" width="10.83203125" customWidth="1"/>
    <col min="4328" max="4328" width="10.83203125" customWidth="1"/>
    <col min="4330" max="4330" width="10.83203125" customWidth="1"/>
    <col min="4333" max="4334" width="10.83203125" customWidth="1"/>
    <col min="4336" max="4340" width="10.83203125" customWidth="1"/>
    <col min="4342" max="4342" width="10.83203125" customWidth="1"/>
    <col min="4344" max="4344" width="10.83203125" customWidth="1"/>
    <col min="4346" max="4349" width="10.83203125" customWidth="1"/>
    <col min="4352" max="4356" width="10.83203125" customWidth="1"/>
    <col min="4360" max="4360" width="10.83203125" customWidth="1"/>
    <col min="4362" max="4362" width="10.83203125" customWidth="1"/>
    <col min="4364" max="4365" width="10.83203125" customWidth="1"/>
    <col min="4368" max="4369" width="10.83203125" customWidth="1"/>
    <col min="4371" max="4372" width="10.83203125" customWidth="1"/>
    <col min="4376" max="4377" width="10.83203125" customWidth="1"/>
    <col min="4381" max="4382" width="10.83203125" customWidth="1"/>
    <col min="4384" max="4384" width="10.83203125" customWidth="1"/>
    <col min="4386" max="4389" width="10.83203125" customWidth="1"/>
    <col min="4392" max="4392" width="10.83203125" customWidth="1"/>
    <col min="4394" max="4394" width="10.83203125" customWidth="1"/>
    <col min="4397" max="4397" width="10.83203125" customWidth="1"/>
    <col min="4400" max="4400" width="10.83203125" customWidth="1"/>
    <col min="4402" max="4402" width="10.83203125" customWidth="1"/>
    <col min="4404" max="4405" width="10.83203125" customWidth="1"/>
    <col min="4408" max="4410" width="10.83203125" customWidth="1"/>
    <col min="4415" max="4416" width="10.83203125" customWidth="1"/>
    <col min="4421" max="4421" width="10.83203125" customWidth="1"/>
    <col min="4423" max="4424" width="10.83203125" customWidth="1"/>
    <col min="4427" max="4427" width="10.83203125" customWidth="1"/>
    <col min="4429" max="4429" width="10.83203125" customWidth="1"/>
    <col min="4432" max="4432" width="10.83203125" customWidth="1"/>
    <col min="4434" max="4434" width="10.83203125" customWidth="1"/>
    <col min="4436" max="4437" width="10.83203125" customWidth="1"/>
    <col min="4440" max="4440" width="10.83203125" customWidth="1"/>
    <col min="4442" max="4443" width="10.83203125" customWidth="1"/>
    <col min="4448" max="4449" width="10.83203125" customWidth="1"/>
    <col min="4455" max="4457" width="10.83203125" customWidth="1"/>
    <col min="4459" max="4459" width="10.83203125" customWidth="1"/>
    <col min="4461" max="4464" width="10.83203125" customWidth="1"/>
    <col min="4466" max="4467" width="10.83203125" customWidth="1"/>
    <col min="4469" max="4472" width="10.83203125" customWidth="1"/>
    <col min="4474" max="4475" width="10.83203125" customWidth="1"/>
    <col min="4477" max="4480" width="10.83203125" customWidth="1"/>
    <col min="4482" max="4483" width="10.83203125" customWidth="1"/>
    <col min="4485" max="4488" width="10.83203125" customWidth="1"/>
    <col min="4490" max="4491" width="10.83203125" customWidth="1"/>
    <col min="4493" max="4496" width="10.83203125" customWidth="1"/>
    <col min="4498" max="4499" width="10.83203125" customWidth="1"/>
    <col min="4501" max="4506" width="10.83203125" customWidth="1"/>
    <col min="4511" max="4512" width="10.83203125" customWidth="1"/>
    <col min="4515" max="4516" width="10.83203125" customWidth="1"/>
    <col min="4520" max="4522" width="10.83203125" customWidth="1"/>
    <col min="4524" max="4524" width="10.83203125" customWidth="1"/>
    <col min="4528" max="4529" width="10.83203125" customWidth="1"/>
    <col min="4531" max="4532" width="10.83203125" customWidth="1"/>
    <col min="4536" max="4536" width="10.83203125" customWidth="1"/>
    <col min="4538" max="4539" width="10.83203125" customWidth="1"/>
    <col min="4541" max="4541" width="10.83203125" customWidth="1"/>
    <col min="4544" max="4545" width="10.83203125" customWidth="1"/>
    <col min="4549" max="4549" width="10.83203125" customWidth="1"/>
    <col min="4552" max="4552" width="10.83203125" customWidth="1"/>
    <col min="4556" max="4557" width="10.83203125" customWidth="1"/>
    <col min="4560" max="4561" width="10.83203125" customWidth="1"/>
    <col min="4567" max="4569" width="10.83203125" customWidth="1"/>
    <col min="4573" max="4573" width="10.83203125" customWidth="1"/>
    <col min="4576" max="4576" width="10.83203125" customWidth="1"/>
    <col min="4578" max="4581" width="10.83203125" customWidth="1"/>
    <col min="4584" max="4584" width="10.83203125" customWidth="1"/>
    <col min="4586" max="4586" width="10.83203125" customWidth="1"/>
    <col min="4589" max="4589" width="10.83203125" customWidth="1"/>
    <col min="4591" max="4594" width="10.83203125" customWidth="1"/>
    <col min="4597" max="4597" width="10.83203125" customWidth="1"/>
    <col min="4600" max="4600" width="10.83203125" customWidth="1"/>
    <col min="4602" max="4602" width="10.83203125" customWidth="1"/>
    <col min="4604" max="4605" width="10.83203125" customWidth="1"/>
    <col min="4608" max="4610" width="10.83203125" customWidth="1"/>
    <col min="4612" max="4612" width="10.83203125" customWidth="1"/>
    <col min="4616" max="4618" width="10.83203125" customWidth="1"/>
    <col min="4620" max="4620" width="10.83203125" customWidth="1"/>
    <col min="4624" max="4624" width="10.83203125" customWidth="1"/>
    <col min="4626" max="4626" width="10.83203125" customWidth="1"/>
    <col min="4628" max="4629" width="10.83203125" customWidth="1"/>
    <col min="4632" max="4633" width="10.83203125" customWidth="1"/>
    <col min="4635" max="4636" width="10.83203125" customWidth="1"/>
    <col min="4640" max="4642" width="10.83203125" customWidth="1"/>
    <col min="4647" max="4648" width="10.83203125" customWidth="1"/>
    <col min="4653" max="4653" width="10.83203125" customWidth="1"/>
    <col min="4655" max="4656" width="10.83203125" customWidth="1"/>
    <col min="4659" max="4660" width="10.83203125" customWidth="1"/>
    <col min="4664" max="4666" width="10.83203125" customWidth="1"/>
    <col min="4668" max="4668" width="10.83203125" customWidth="1"/>
    <col min="4672" max="4673" width="10.83203125" customWidth="1"/>
    <col min="4675" max="4676" width="10.83203125" customWidth="1"/>
    <col min="4680" max="4680" width="10.83203125" customWidth="1"/>
    <col min="4682" max="4683" width="10.83203125" customWidth="1"/>
    <col min="4685" max="4685" width="10.83203125" customWidth="1"/>
    <col min="4688" max="4689" width="10.83203125" customWidth="1"/>
    <col min="4693" max="4693" width="10.83203125" customWidth="1"/>
    <col min="4696" max="4696" width="10.83203125" customWidth="1"/>
    <col min="4700" max="4701" width="10.83203125" customWidth="1"/>
    <col min="4704" max="4705" width="10.83203125" customWidth="1"/>
    <col min="4711" max="4713" width="10.83203125" customWidth="1"/>
    <col min="4715" max="4715" width="10.83203125" customWidth="1"/>
    <col min="4717" max="4720" width="10.83203125" customWidth="1"/>
    <col min="4722" max="4723" width="10.83203125" customWidth="1"/>
    <col min="4725" max="4728" width="10.83203125" customWidth="1"/>
    <col min="4730" max="4731" width="10.83203125" customWidth="1"/>
    <col min="4733" max="4736" width="10.83203125" customWidth="1"/>
    <col min="4738" max="4739" width="10.83203125" customWidth="1"/>
    <col min="4741" max="4744" width="10.83203125" customWidth="1"/>
    <col min="4746" max="4747" width="10.83203125" customWidth="1"/>
    <col min="4749" max="4752" width="10.83203125" customWidth="1"/>
    <col min="4754" max="4755" width="10.83203125" customWidth="1"/>
    <col min="4757" max="4762" width="10.83203125" customWidth="1"/>
    <col min="4767" max="4768" width="10.83203125" customWidth="1"/>
    <col min="4771" max="4771" width="10.83203125" customWidth="1"/>
    <col min="4773" max="4773" width="10.83203125" customWidth="1"/>
    <col min="4776" max="4776" width="10.83203125" customWidth="1"/>
    <col min="4778" max="4778" width="10.83203125" customWidth="1"/>
    <col min="4780" max="4781" width="10.83203125" customWidth="1"/>
    <col min="4784" max="4784" width="10.83203125" customWidth="1"/>
    <col min="4786" max="4787" width="10.83203125" customWidth="1"/>
    <col min="4792" max="4793" width="10.83203125" customWidth="1"/>
    <col min="4799" max="4800" width="10.83203125" customWidth="1"/>
    <col min="4803" max="4805" width="10.83203125" customWidth="1"/>
    <col min="4808" max="4808" width="10.83203125" customWidth="1"/>
    <col min="4813" max="4813" width="10.83203125" customWidth="1"/>
    <col min="4816" max="4816" width="10.83203125" customWidth="1"/>
    <col min="4818" max="4818" width="10.83203125" customWidth="1"/>
    <col min="4821" max="4821" width="10.83203125" customWidth="1"/>
    <col min="4824" max="4825" width="10.83203125" customWidth="1"/>
    <col min="4829" max="4829" width="10.83203125" customWidth="1"/>
    <col min="4831" max="4832" width="10.83203125" customWidth="1"/>
    <col min="4834" max="4837" width="10.83203125" customWidth="1"/>
    <col min="4840" max="4844" width="10.83203125" customWidth="1"/>
    <col min="4848" max="4852" width="10.83203125" customWidth="1"/>
    <col min="4856" max="4858" width="10.83203125" customWidth="1"/>
    <col min="4861" max="4861" width="10.83203125" customWidth="1"/>
    <col min="4864" max="4864" width="10.83203125" customWidth="1"/>
    <col min="4866" max="4866" width="10.83203125" customWidth="1"/>
    <col min="4868" max="4869" width="10.83203125" customWidth="1"/>
    <col min="4872" max="4873" width="10.83203125" customWidth="1"/>
    <col min="4877" max="4877" width="10.83203125" customWidth="1"/>
    <col min="4879" max="4884" width="10.83203125" customWidth="1"/>
    <col min="4888" max="4889" width="10.83203125" customWidth="1"/>
    <col min="4891" max="4892" width="10.83203125" customWidth="1"/>
    <col min="4896" max="4896" width="10.83203125" customWidth="1"/>
    <col min="4898" max="4899" width="10.83203125" customWidth="1"/>
    <col min="4901" max="4901" width="10.83203125" customWidth="1"/>
    <col min="4904" max="4905" width="10.83203125" customWidth="1"/>
    <col min="4909" max="4909" width="10.83203125" customWidth="1"/>
    <col min="4912" max="4914" width="10.83203125" customWidth="1"/>
    <col min="4916" max="4916" width="10.83203125" customWidth="1"/>
    <col min="4920" max="4921" width="10.83203125" customWidth="1"/>
    <col min="4925" max="4925" width="10.83203125" customWidth="1"/>
    <col min="4927" max="4930" width="10.83203125" customWidth="1"/>
    <col min="4932" max="4932" width="10.83203125" customWidth="1"/>
    <col min="4936" max="4936" width="10.83203125" customWidth="1"/>
    <col min="4938" max="4939" width="10.83203125" customWidth="1"/>
    <col min="4941" max="4941" width="10.83203125" customWidth="1"/>
    <col min="4944" max="4944" width="10.83203125" customWidth="1"/>
    <col min="4947" max="4949" width="10.83203125" customWidth="1"/>
    <col min="4952" max="4952" width="10.83203125" customWidth="1"/>
    <col min="4955" max="4955" width="10.83203125" customWidth="1"/>
    <col min="4957" max="4957" width="10.83203125" customWidth="1"/>
    <col min="4960" max="4960" width="10.83203125" customWidth="1"/>
    <col min="4962" max="4962" width="10.83203125" customWidth="1"/>
    <col min="4964" max="4965" width="10.83203125" customWidth="1"/>
    <col min="4968" max="4970" width="10.83203125" customWidth="1"/>
    <col min="4972" max="4972" width="10.83203125" customWidth="1"/>
    <col min="4976" max="4977" width="10.83203125" customWidth="1"/>
    <col min="4981" max="4981" width="10.83203125" customWidth="1"/>
    <col min="4983" max="4984" width="10.83203125" customWidth="1"/>
    <col min="4987" max="4988" width="10.83203125" customWidth="1"/>
    <col min="4992" max="4994" width="10.83203125" customWidth="1"/>
    <col min="4996" max="4996" width="10.83203125" customWidth="1"/>
    <col min="5000" max="5000" width="10.83203125" customWidth="1"/>
    <col min="5002" max="5005" width="10.83203125" customWidth="1"/>
    <col min="5008" max="5010" width="10.83203125" customWidth="1"/>
    <col min="5012" max="5012" width="10.83203125" customWidth="1"/>
    <col min="5016" max="5016" width="10.83203125" customWidth="1"/>
    <col min="5018" max="5018" width="10.83203125" customWidth="1"/>
    <col min="5020" max="5021" width="10.83203125" customWidth="1"/>
    <col min="5024" max="5025" width="10.83203125" customWidth="1"/>
    <col min="5028" max="5030" width="10.83203125" customWidth="1"/>
    <col min="5032" max="5034" width="10.83203125" customWidth="1"/>
    <col min="5037" max="5037" width="10.83203125" customWidth="1"/>
    <col min="5040" max="5040" width="10.83203125" customWidth="1"/>
    <col min="5042" max="5045" width="10.83203125" customWidth="1"/>
    <col min="5048" max="5048" width="10.83203125" customWidth="1"/>
    <col min="5052" max="5053" width="10.83203125" customWidth="1"/>
    <col min="5056" max="5058" width="10.83203125" customWidth="1"/>
    <col min="5063" max="5064" width="10.83203125" customWidth="1"/>
    <col min="5069" max="5069" width="10.83203125" customWidth="1"/>
    <col min="5071" max="5072" width="10.83203125" customWidth="1"/>
    <col min="5075" max="5075" width="10.83203125" customWidth="1"/>
    <col min="5077" max="5077" width="10.83203125" customWidth="1"/>
    <col min="5080" max="5080" width="10.83203125" customWidth="1"/>
    <col min="5082" max="5082" width="10.83203125" customWidth="1"/>
    <col min="5084" max="5085" width="10.83203125" customWidth="1"/>
    <col min="5088" max="5088" width="10.83203125" customWidth="1"/>
    <col min="5090" max="5091" width="10.83203125" customWidth="1"/>
    <col min="5096" max="5097" width="10.83203125" customWidth="1"/>
    <col min="5103" max="5105" width="10.83203125" customWidth="1"/>
    <col min="5107" max="5107" width="10.83203125" customWidth="1"/>
    <col min="5109" max="5112" width="10.83203125" customWidth="1"/>
    <col min="5114" max="5115" width="10.83203125" customWidth="1"/>
    <col min="5117" max="5120" width="10.83203125" customWidth="1"/>
    <col min="5122" max="5123" width="10.83203125" customWidth="1"/>
    <col min="5125" max="5128" width="10.83203125" customWidth="1"/>
    <col min="5130" max="5131" width="10.83203125" customWidth="1"/>
    <col min="5133" max="5136" width="10.83203125" customWidth="1"/>
    <col min="5138" max="5139" width="10.83203125" customWidth="1"/>
    <col min="5141" max="5144" width="10.83203125" customWidth="1"/>
    <col min="5146" max="5147" width="10.83203125" customWidth="1"/>
    <col min="5149" max="5154" width="10.83203125" customWidth="1"/>
    <col min="5159" max="5160" width="10.83203125" customWidth="1"/>
    <col min="5162" max="5163" width="10.83203125" customWidth="1"/>
    <col min="5165" max="5165" width="10.83203125" customWidth="1"/>
    <col min="5168" max="5169" width="10.83203125" customWidth="1"/>
    <col min="5173" max="5173" width="10.83203125" customWidth="1"/>
    <col min="5176" max="5178" width="10.83203125" customWidth="1"/>
    <col min="5180" max="5180" width="10.83203125" customWidth="1"/>
    <col min="5184" max="5184" width="10.83203125" customWidth="1"/>
    <col min="5186" max="5186" width="10.83203125" customWidth="1"/>
    <col min="5188" max="5189" width="10.83203125" customWidth="1"/>
    <col min="5192" max="5192" width="10.83203125" customWidth="1"/>
    <col min="5196" max="5197" width="10.83203125" customWidth="1"/>
    <col min="5200" max="5200" width="10.83203125" customWidth="1"/>
    <col min="5202" max="5202" width="10.83203125" customWidth="1"/>
    <col min="5204" max="5205" width="10.83203125" customWidth="1"/>
    <col min="5208" max="5209" width="10.83203125" customWidth="1"/>
    <col min="5211" max="5212" width="10.83203125" customWidth="1"/>
    <col min="5216" max="5217" width="10.83203125" customWidth="1"/>
    <col min="5223" max="5228" width="10.83203125" customWidth="1"/>
    <col min="5231" max="5234" width="10.83203125" customWidth="1"/>
    <col min="5239" max="5240" width="10.83203125" customWidth="1"/>
    <col min="5245" max="5245" width="10.83203125" customWidth="1"/>
    <col min="5247" max="5248" width="10.83203125" customWidth="1"/>
    <col min="5250" max="5251" width="10.83203125" customWidth="1"/>
    <col min="5253" max="5253" width="10.83203125" customWidth="1"/>
    <col min="5256" max="5257" width="10.83203125" customWidth="1"/>
    <col min="5261" max="5261" width="10.83203125" customWidth="1"/>
    <col min="5264" max="5266" width="10.83203125" customWidth="1"/>
    <col min="5268" max="5268" width="10.83203125" customWidth="1"/>
    <col min="5272" max="5272" width="10.83203125" customWidth="1"/>
    <col min="5274" max="5274" width="10.83203125" customWidth="1"/>
    <col min="5276" max="5277" width="10.83203125" customWidth="1"/>
    <col min="5280" max="5280" width="10.83203125" customWidth="1"/>
    <col min="5284" max="5285" width="10.83203125" customWidth="1"/>
    <col min="5288" max="5288" width="10.83203125" customWidth="1"/>
    <col min="5290" max="5290" width="10.83203125" customWidth="1"/>
    <col min="5292" max="5293" width="10.83203125" customWidth="1"/>
    <col min="5296" max="5297" width="10.83203125" customWidth="1"/>
    <col min="5299" max="5300" width="10.83203125" customWidth="1"/>
    <col min="5304" max="5305" width="10.83203125" customWidth="1"/>
    <col min="5311" max="5313" width="10.83203125" customWidth="1"/>
    <col min="5315" max="5315" width="10.83203125" customWidth="1"/>
    <col min="5317" max="5320" width="10.83203125" customWidth="1"/>
    <col min="5322" max="5323" width="10.83203125" customWidth="1"/>
    <col min="5325" max="5328" width="10.83203125" customWidth="1"/>
    <col min="5330" max="5331" width="10.83203125" customWidth="1"/>
    <col min="5333" max="5336" width="10.83203125" customWidth="1"/>
    <col min="5338" max="5339" width="10.83203125" customWidth="1"/>
    <col min="5341" max="5344" width="10.83203125" customWidth="1"/>
    <col min="5346" max="5347" width="10.83203125" customWidth="1"/>
    <col min="5349" max="5354" width="10.83203125" customWidth="1"/>
    <col min="5359" max="5360" width="10.83203125" customWidth="1"/>
    <col min="5365" max="5365" width="10.83203125" customWidth="1"/>
    <col min="5367" max="5370" width="10.83203125" customWidth="1"/>
    <col min="5372" max="5373" width="10.83203125" customWidth="1"/>
    <col min="5376" max="5376" width="10.83203125" customWidth="1"/>
    <col min="5378" max="5379" width="10.83203125" customWidth="1"/>
    <col min="5381" max="5381" width="10.83203125" customWidth="1"/>
    <col min="5384" max="5384" width="10.83203125" customWidth="1"/>
    <col min="5387" max="5389" width="10.83203125" customWidth="1"/>
    <col min="5392" max="5394" width="10.83203125" customWidth="1"/>
    <col min="5396" max="5396" width="10.83203125" customWidth="1"/>
    <col min="5400" max="5401" width="10.83203125" customWidth="1"/>
    <col min="5407" max="5409" width="10.83203125" customWidth="1"/>
    <col min="5411" max="5411" width="10.83203125" customWidth="1"/>
    <col min="5413" max="5416" width="10.83203125" customWidth="1"/>
    <col min="5418" max="5419" width="10.83203125" customWidth="1"/>
    <col min="5421" max="5424" width="10.83203125" customWidth="1"/>
    <col min="5426" max="5427" width="10.83203125" customWidth="1"/>
    <col min="5429" max="5432" width="10.83203125" customWidth="1"/>
    <col min="5434" max="5435" width="10.83203125" customWidth="1"/>
    <col min="5437" max="5442" width="10.83203125" customWidth="1"/>
    <col min="5447" max="5448" width="10.83203125" customWidth="1"/>
    <col min="5453" max="5453" width="10.83203125" customWidth="1"/>
    <col min="5455" max="5456" width="10.83203125" customWidth="1"/>
    <col min="5458" max="5461" width="10.83203125" customWidth="1"/>
    <col min="5464" max="5465" width="10.83203125" customWidth="1"/>
    <col min="5467" max="5468" width="10.83203125" customWidth="1"/>
    <col min="5472" max="5473" width="10.83203125" customWidth="1"/>
    <col min="5475" max="5476" width="10.83203125" customWidth="1"/>
    <col min="5480" max="5480" width="10.83203125" customWidth="1"/>
    <col min="5482" max="5485" width="10.83203125" customWidth="1"/>
    <col min="5488" max="5488" width="10.83203125" customWidth="1"/>
    <col min="5490" max="5491" width="10.83203125" customWidth="1"/>
    <col min="5496" max="5497" width="10.83203125" customWidth="1"/>
    <col min="5503" max="5505" width="10.83203125" customWidth="1"/>
    <col min="5507" max="5507" width="10.83203125" customWidth="1"/>
    <col min="5509" max="5512" width="10.83203125" customWidth="1"/>
    <col min="5514" max="5515" width="10.83203125" customWidth="1"/>
    <col min="5517" max="5520" width="10.83203125" customWidth="1"/>
    <col min="5522" max="5523" width="10.83203125" customWidth="1"/>
    <col min="5525" max="5530" width="10.83203125" customWidth="1"/>
    <col min="5535" max="5536" width="10.83203125" customWidth="1"/>
    <col min="5541" max="5541" width="10.83203125" customWidth="1"/>
    <col min="5543" max="5546" width="10.83203125" customWidth="1"/>
    <col min="5548" max="5549" width="10.83203125" customWidth="1"/>
    <col min="5552" max="5552" width="10.83203125" customWidth="1"/>
    <col min="5554" max="5555" width="10.83203125" customWidth="1"/>
    <col min="5557" max="5557" width="10.83203125" customWidth="1"/>
    <col min="5560" max="5560" width="10.83203125" customWidth="1"/>
    <col min="5563" max="5565" width="10.83203125" customWidth="1"/>
    <col min="5568" max="5570" width="10.83203125" customWidth="1"/>
    <col min="5572" max="5572" width="10.83203125" customWidth="1"/>
    <col min="5576" max="5577" width="10.83203125" customWidth="1"/>
    <col min="5583" max="5585" width="10.83203125" customWidth="1"/>
    <col min="5587" max="5587" width="10.83203125" customWidth="1"/>
    <col min="5589" max="5592" width="10.83203125" customWidth="1"/>
    <col min="5594" max="5595" width="10.83203125" customWidth="1"/>
    <col min="5597" max="5600" width="10.83203125" customWidth="1"/>
    <col min="5602" max="5603" width="10.83203125" customWidth="1"/>
    <col min="5605" max="5610" width="10.83203125" customWidth="1"/>
    <col min="5615" max="5616" width="10.83203125" customWidth="1"/>
    <col min="5619" max="5619" width="10.83203125" customWidth="1"/>
    <col min="5621" max="5621" width="10.83203125" customWidth="1"/>
    <col min="5624" max="5624" width="10.83203125" customWidth="1"/>
    <col min="5626" max="5626" width="10.83203125" customWidth="1"/>
    <col min="5628" max="5629" width="10.83203125" customWidth="1"/>
    <col min="5632" max="5632" width="10.83203125" customWidth="1"/>
    <col min="5634" max="5635" width="10.83203125" customWidth="1"/>
    <col min="5640" max="5641" width="10.83203125" customWidth="1"/>
    <col min="5647" max="5648" width="10.83203125" customWidth="1"/>
    <col min="5651" max="5653" width="10.83203125" customWidth="1"/>
    <col min="5656" max="5656" width="10.83203125" customWidth="1"/>
    <col min="5661" max="5661" width="10.83203125" customWidth="1"/>
    <col min="5664" max="5664" width="10.83203125" customWidth="1"/>
    <col min="5666" max="5666" width="10.83203125" customWidth="1"/>
    <col min="5669" max="5669" width="10.83203125" customWidth="1"/>
    <col min="5672" max="5673" width="10.83203125" customWidth="1"/>
    <col min="5677" max="5677" width="10.83203125" customWidth="1"/>
    <col min="5679" max="5680" width="10.83203125" customWidth="1"/>
    <col min="5682" max="5685" width="10.83203125" customWidth="1"/>
    <col min="5688" max="5692" width="10.83203125" customWidth="1"/>
    <col min="5696" max="5700" width="10.83203125" customWidth="1"/>
    <col min="5704" max="5706" width="10.83203125" customWidth="1"/>
    <col min="5709" max="5709" width="10.83203125" customWidth="1"/>
    <col min="5712" max="5712" width="10.83203125" customWidth="1"/>
    <col min="5714" max="5714" width="10.83203125" customWidth="1"/>
    <col min="5716" max="5717" width="10.83203125" customWidth="1"/>
    <col min="5720" max="5721" width="10.83203125" customWidth="1"/>
    <col min="5725" max="5725" width="10.83203125" customWidth="1"/>
    <col min="5727" max="5732" width="10.83203125" customWidth="1"/>
    <col min="5736" max="5737" width="10.83203125" customWidth="1"/>
    <col min="5739" max="5740" width="10.83203125" customWidth="1"/>
    <col min="5744" max="5744" width="10.83203125" customWidth="1"/>
    <col min="5746" max="5747" width="10.83203125" customWidth="1"/>
    <col min="5749" max="5749" width="10.83203125" customWidth="1"/>
    <col min="5752" max="5753" width="10.83203125" customWidth="1"/>
    <col min="5757" max="5757" width="10.83203125" customWidth="1"/>
    <col min="5760" max="5762" width="10.83203125" customWidth="1"/>
    <col min="5764" max="5764" width="10.83203125" customWidth="1"/>
    <col min="5768" max="5769" width="10.83203125" customWidth="1"/>
    <col min="5773" max="5773" width="10.83203125" customWidth="1"/>
    <col min="5775" max="5780" width="10.83203125" customWidth="1"/>
    <col min="5782" max="5782" width="10.83203125" customWidth="1"/>
    <col min="5784" max="5784" width="10.83203125" customWidth="1"/>
    <col min="5786" max="5789" width="10.83203125" customWidth="1"/>
    <col min="5792" max="5796" width="10.83203125" customWidth="1"/>
    <col min="5800" max="5800" width="10.83203125" customWidth="1"/>
    <col min="5802" max="5802" width="10.83203125" customWidth="1"/>
    <col min="5804" max="5805" width="10.83203125" customWidth="1"/>
    <col min="5808" max="5809" width="10.83203125" customWidth="1"/>
    <col min="5811" max="5812" width="10.83203125" customWidth="1"/>
    <col min="5816" max="5816" width="10.83203125" customWidth="1"/>
    <col min="5818" max="5819" width="10.83203125" customWidth="1"/>
    <col min="5821" max="5822" width="10.83203125" customWidth="1"/>
    <col min="5824" max="5825" width="10.83203125" customWidth="1"/>
    <col min="5829" max="5829" width="10.83203125" customWidth="1"/>
    <col min="5832" max="5833" width="10.83203125" customWidth="1"/>
    <col min="5836" max="5837" width="10.83203125" customWidth="1"/>
    <col min="5840" max="5840" width="10.83203125" customWidth="1"/>
    <col min="5845" max="5845" width="10.83203125" customWidth="1"/>
    <col min="5848" max="5849" width="10.83203125" customWidth="1"/>
    <col min="5853" max="5853" width="10.83203125" customWidth="1"/>
    <col min="5855" max="5860" width="10.83203125" customWidth="1"/>
    <col min="5862" max="5862" width="10.83203125" customWidth="1"/>
    <col min="5864" max="5864" width="10.83203125" customWidth="1"/>
    <col min="5866" max="5866" width="10.83203125" customWidth="1"/>
    <col min="5869" max="5870" width="10.83203125" customWidth="1"/>
    <col min="5872" max="5872" width="10.83203125" customWidth="1"/>
    <col min="5874" max="5874" width="10.83203125" customWidth="1"/>
    <col min="5876" max="5876" width="10.83203125" customWidth="1"/>
    <col min="5878" max="5878" width="10.83203125" customWidth="1"/>
    <col min="5880" max="5881" width="10.83203125" customWidth="1"/>
    <col min="5885" max="5885" width="10.83203125" customWidth="1"/>
    <col min="5888" max="5888" width="10.83203125" customWidth="1"/>
    <col min="5890" max="5893" width="10.83203125" customWidth="1"/>
    <col min="5896" max="5898" width="10.83203125" customWidth="1"/>
    <col min="5900" max="5901" width="10.83203125" customWidth="1"/>
    <col min="5904" max="5905" width="10.83203125" customWidth="1"/>
    <col min="5907" max="5907" width="10.83203125" customWidth="1"/>
    <col min="5909" max="5909" width="10.83203125" customWidth="1"/>
    <col min="5912" max="5912" width="10.83203125" customWidth="1"/>
    <col min="5914" max="5914" width="10.83203125" customWidth="1"/>
    <col min="5916" max="5916" width="10.83203125" customWidth="1"/>
    <col min="5920" max="5920" width="10.83203125" customWidth="1"/>
    <col min="5923" max="5924" width="10.83203125" customWidth="1"/>
    <col min="5928" max="5930" width="10.83203125" customWidth="1"/>
    <col min="5932" max="5932" width="10.83203125" customWidth="1"/>
    <col min="5936" max="5936" width="10.83203125" customWidth="1"/>
    <col min="5938" max="5938" width="10.83203125" customWidth="1"/>
    <col min="5940" max="5941" width="10.83203125" customWidth="1"/>
    <col min="5944" max="5946" width="10.83203125" customWidth="1"/>
    <col min="5948" max="5949" width="10.83203125" customWidth="1"/>
    <col min="5952" max="5956" width="10.83203125" customWidth="1"/>
    <col min="5958" max="5958" width="10.83203125" customWidth="1"/>
    <col min="5960" max="5960" width="10.83203125" customWidth="1"/>
    <col min="5962" max="5965" width="10.83203125" customWidth="1"/>
    <col min="5968" max="5968" width="10.83203125" customWidth="1"/>
    <col min="5972" max="5973" width="10.83203125" customWidth="1"/>
    <col min="5976" max="5976" width="10.83203125" customWidth="1"/>
    <col min="5978" max="5978" width="10.83203125" customWidth="1"/>
    <col min="5980" max="5981" width="10.83203125" customWidth="1"/>
    <col min="5984" max="5985" width="10.83203125" customWidth="1"/>
    <col min="5987" max="5988" width="10.83203125" customWidth="1"/>
    <col min="5990" max="5990" width="10.83203125" customWidth="1"/>
    <col min="5992" max="5992" width="10.83203125" customWidth="1"/>
    <col min="5994" max="5994" width="10.83203125" customWidth="1"/>
    <col min="5996" max="5997" width="10.83203125" customWidth="1"/>
    <col min="6000" max="6000" width="10.83203125" customWidth="1"/>
    <col min="6003" max="6005" width="10.83203125" customWidth="1"/>
    <col min="6008" max="6010" width="10.83203125" customWidth="1"/>
    <col min="6012" max="6012" width="10.83203125" customWidth="1"/>
    <col min="6016" max="6018" width="10.83203125" customWidth="1"/>
    <col min="6023" max="6024" width="10.83203125" customWidth="1"/>
    <col min="6029" max="6029" width="10.83203125" customWidth="1"/>
    <col min="6031" max="6032" width="10.83203125" customWidth="1"/>
    <col min="6035" max="6035" width="10.83203125" customWidth="1"/>
    <col min="6037" max="6037" width="10.83203125" customWidth="1"/>
    <col min="6040" max="6040" width="10.83203125" customWidth="1"/>
    <col min="6042" max="6042" width="10.83203125" customWidth="1"/>
    <col min="6044" max="6045" width="10.83203125" customWidth="1"/>
    <col min="6048" max="6048" width="10.83203125" customWidth="1"/>
    <col min="6050" max="6051" width="10.83203125" customWidth="1"/>
    <col min="6056" max="6057" width="10.83203125" customWidth="1"/>
    <col min="6063" max="6065" width="10.83203125" customWidth="1"/>
    <col min="6067" max="6067" width="10.83203125" customWidth="1"/>
    <col min="6069" max="6072" width="10.83203125" customWidth="1"/>
    <col min="6074" max="6075" width="10.83203125" customWidth="1"/>
    <col min="6077" max="6080" width="10.83203125" customWidth="1"/>
    <col min="6082" max="6083" width="10.83203125" customWidth="1"/>
    <col min="6085" max="6090" width="10.83203125" customWidth="1"/>
    <col min="6095" max="6098" width="10.83203125" customWidth="1"/>
    <col min="6100" max="6101" width="10.83203125" customWidth="1"/>
    <col min="6104" max="6104" width="10.83203125" customWidth="1"/>
    <col min="6106" max="6107" width="10.83203125" customWidth="1"/>
    <col min="6109" max="6109" width="10.83203125" customWidth="1"/>
    <col min="6112" max="6112" width="10.83203125" customWidth="1"/>
    <col min="6115" max="6117" width="10.83203125" customWidth="1"/>
    <col min="6120" max="6122" width="10.83203125" customWidth="1"/>
    <col min="6124" max="6124" width="10.83203125" customWidth="1"/>
    <col min="6128" max="6129" width="10.83203125" customWidth="1"/>
    <col min="6135" max="6137" width="10.83203125" customWidth="1"/>
    <col min="6139" max="6139" width="10.83203125" customWidth="1"/>
    <col min="6141" max="6144" width="10.83203125" customWidth="1"/>
    <col min="6146" max="6147" width="10.83203125" customWidth="1"/>
    <col min="6149" max="6152" width="10.83203125" customWidth="1"/>
    <col min="6154" max="6155" width="10.83203125" customWidth="1"/>
    <col min="6157" max="6160" width="10.83203125" customWidth="1"/>
    <col min="6162" max="6163" width="10.83203125" customWidth="1"/>
    <col min="6165" max="6170" width="10.83203125" customWidth="1"/>
    <col min="6175" max="6176" width="10.83203125" customWidth="1"/>
    <col min="6179" max="6179" width="10.83203125" customWidth="1"/>
    <col min="6181" max="6181" width="10.83203125" customWidth="1"/>
    <col min="6184" max="6184" width="10.83203125" customWidth="1"/>
    <col min="6186" max="6186" width="10.83203125" customWidth="1"/>
    <col min="6188" max="6189" width="10.83203125" customWidth="1"/>
    <col min="6192" max="6192" width="10.83203125" customWidth="1"/>
    <col min="6194" max="6195" width="10.83203125" customWidth="1"/>
    <col min="6200" max="6201" width="10.83203125" customWidth="1"/>
    <col min="6207" max="6208" width="10.83203125" customWidth="1"/>
    <col min="6211" max="6213" width="10.83203125" customWidth="1"/>
    <col min="6216" max="6216" width="10.83203125" customWidth="1"/>
    <col min="6221" max="6221" width="10.83203125" customWidth="1"/>
    <col min="6224" max="6224" width="10.83203125" customWidth="1"/>
    <col min="6226" max="6226" width="10.83203125" customWidth="1"/>
    <col min="6229" max="6229" width="10.83203125" customWidth="1"/>
    <col min="6232" max="6233" width="10.83203125" customWidth="1"/>
    <col min="6237" max="6237" width="10.83203125" customWidth="1"/>
    <col min="6239" max="6240" width="10.83203125" customWidth="1"/>
    <col min="6242" max="6245" width="10.83203125" customWidth="1"/>
    <col min="6248" max="6252" width="10.83203125" customWidth="1"/>
    <col min="6256" max="6260" width="10.83203125" customWidth="1"/>
    <col min="6264" max="6266" width="10.83203125" customWidth="1"/>
    <col min="6269" max="6269" width="10.83203125" customWidth="1"/>
    <col min="6272" max="6272" width="10.83203125" customWidth="1"/>
    <col min="6274" max="6274" width="10.83203125" customWidth="1"/>
    <col min="6276" max="6277" width="10.83203125" customWidth="1"/>
    <col min="6280" max="6281" width="10.83203125" customWidth="1"/>
    <col min="6285" max="6285" width="10.83203125" customWidth="1"/>
    <col min="6287" max="6292" width="10.83203125" customWidth="1"/>
    <col min="6296" max="6297" width="10.83203125" customWidth="1"/>
    <col min="6299" max="6300" width="10.83203125" customWidth="1"/>
    <col min="6304" max="6304" width="10.83203125" customWidth="1"/>
    <col min="6306" max="6307" width="10.83203125" customWidth="1"/>
    <col min="6309" max="6309" width="10.83203125" customWidth="1"/>
    <col min="6312" max="6313" width="10.83203125" customWidth="1"/>
    <col min="6317" max="6317" width="10.83203125" customWidth="1"/>
    <col min="6320" max="6322" width="10.83203125" customWidth="1"/>
    <col min="6324" max="6324" width="10.83203125" customWidth="1"/>
    <col min="6328" max="6329" width="10.83203125" customWidth="1"/>
    <col min="6333" max="6333" width="10.83203125" customWidth="1"/>
    <col min="6335" max="6338" width="10.83203125" customWidth="1"/>
    <col min="6340" max="6340" width="10.83203125" customWidth="1"/>
    <col min="6344" max="6344" width="10.83203125" customWidth="1"/>
    <col min="6346" max="6347" width="10.83203125" customWidth="1"/>
    <col min="6349" max="6349" width="10.83203125" customWidth="1"/>
    <col min="6352" max="6352" width="10.83203125" customWidth="1"/>
    <col min="6355" max="6357" width="10.83203125" customWidth="1"/>
    <col min="6360" max="6360" width="10.83203125" customWidth="1"/>
    <col min="6363" max="6363" width="10.83203125" customWidth="1"/>
    <col min="6365" max="6365" width="10.83203125" customWidth="1"/>
    <col min="6368" max="6368" width="10.83203125" customWidth="1"/>
    <col min="6370" max="6370" width="10.83203125" customWidth="1"/>
    <col min="6372" max="6373" width="10.83203125" customWidth="1"/>
    <col min="6376" max="6378" width="10.83203125" customWidth="1"/>
    <col min="6380" max="6380" width="10.83203125" customWidth="1"/>
    <col min="6384" max="6385" width="10.83203125" customWidth="1"/>
    <col min="6389" max="6389" width="10.83203125" customWidth="1"/>
    <col min="6391" max="6392" width="10.83203125" customWidth="1"/>
    <col min="6395" max="6397" width="10.83203125" customWidth="1"/>
    <col min="6400" max="6401" width="10.83203125" customWidth="1"/>
    <col min="6403" max="6404" width="10.83203125" customWidth="1"/>
    <col min="6408" max="6408" width="10.83203125" customWidth="1"/>
    <col min="6410" max="6410" width="10.83203125" customWidth="1"/>
    <col min="6412" max="6413" width="10.83203125" customWidth="1"/>
    <col min="6416" max="6416" width="10.83203125" customWidth="1"/>
    <col min="6418" max="6421" width="10.83203125" customWidth="1"/>
    <col min="6424" max="6426" width="10.83203125" customWidth="1"/>
    <col min="6428" max="6428" width="10.83203125" customWidth="1"/>
    <col min="6432" max="6432" width="10.83203125" customWidth="1"/>
    <col min="6437" max="6437" width="10.83203125" customWidth="1"/>
    <col min="6440" max="6441" width="10.83203125" customWidth="1"/>
    <col min="6443" max="6444" width="10.83203125" customWidth="1"/>
    <col min="6448" max="6450" width="10.83203125" customWidth="1"/>
    <col min="6455" max="6456" width="10.83203125" customWidth="1"/>
    <col min="6461" max="6461" width="10.83203125" customWidth="1"/>
    <col min="6463" max="6464" width="10.83203125" customWidth="1"/>
    <col min="6467" max="6467" width="10.83203125" customWidth="1"/>
    <col min="6469" max="6469" width="10.83203125" customWidth="1"/>
    <col min="6472" max="6472" width="10.83203125" customWidth="1"/>
    <col min="6474" max="6474" width="10.83203125" customWidth="1"/>
    <col min="6476" max="6477" width="10.83203125" customWidth="1"/>
    <col min="6480" max="6480" width="10.83203125" customWidth="1"/>
    <col min="6482" max="6483" width="10.83203125" customWidth="1"/>
    <col min="6488" max="6489" width="10.83203125" customWidth="1"/>
    <col min="6495" max="6497" width="10.83203125" customWidth="1"/>
    <col min="6499" max="6499" width="10.83203125" customWidth="1"/>
    <col min="6501" max="6504" width="10.83203125" customWidth="1"/>
    <col min="6506" max="6507" width="10.83203125" customWidth="1"/>
    <col min="6509" max="6512" width="10.83203125" customWidth="1"/>
    <col min="6514" max="6515" width="10.83203125" customWidth="1"/>
    <col min="6517" max="6520" width="10.83203125" customWidth="1"/>
    <col min="6522" max="6523" width="10.83203125" customWidth="1"/>
    <col min="6525" max="6530" width="10.83203125" customWidth="1"/>
    <col min="6535" max="6536" width="10.83203125" customWidth="1"/>
    <col min="6539" max="6540" width="10.83203125" customWidth="1"/>
    <col min="6544" max="6546" width="10.83203125" customWidth="1"/>
    <col min="6548" max="6548" width="10.83203125" customWidth="1"/>
    <col min="6552" max="6553" width="10.83203125" customWidth="1"/>
    <col min="6555" max="6556" width="10.83203125" customWidth="1"/>
    <col min="6560" max="6560" width="10.83203125" customWidth="1"/>
    <col min="6562" max="6563" width="10.83203125" customWidth="1"/>
    <col min="6565" max="6565" width="10.83203125" customWidth="1"/>
    <col min="6568" max="6569" width="10.83203125" customWidth="1"/>
    <col min="6573" max="6573" width="10.83203125" customWidth="1"/>
    <col min="6576" max="6576" width="10.83203125" customWidth="1"/>
    <col min="6580" max="6581" width="10.83203125" customWidth="1"/>
    <col min="6584" max="6585" width="10.83203125" customWidth="1"/>
    <col min="6591" max="6592" width="10.83203125" customWidth="1"/>
    <col min="6595" max="6597" width="10.83203125" customWidth="1"/>
    <col min="6600" max="6600" width="10.83203125" customWidth="1"/>
    <col min="6605" max="6605" width="10.83203125" customWidth="1"/>
    <col min="6608" max="6608" width="10.83203125" customWidth="1"/>
    <col min="6610" max="6610" width="10.83203125" customWidth="1"/>
    <col min="6613" max="6613" width="10.83203125" customWidth="1"/>
    <col min="6616" max="6617" width="10.83203125" customWidth="1"/>
    <col min="6621" max="6621" width="10.83203125" customWidth="1"/>
    <col min="6623" max="6624" width="10.83203125" customWidth="1"/>
    <col min="6626" max="6629" width="10.83203125" customWidth="1"/>
    <col min="6632" max="6636" width="10.83203125" customWidth="1"/>
    <col min="6640" max="6644" width="10.83203125" customWidth="1"/>
    <col min="6648" max="6650" width="10.83203125" customWidth="1"/>
    <col min="6653" max="6653" width="10.83203125" customWidth="1"/>
    <col min="6656" max="6656" width="10.83203125" customWidth="1"/>
    <col min="6658" max="6658" width="10.83203125" customWidth="1"/>
    <col min="6660" max="6661" width="10.83203125" customWidth="1"/>
    <col min="6664" max="6665" width="10.83203125" customWidth="1"/>
    <col min="6669" max="6669" width="10.83203125" customWidth="1"/>
    <col min="6671" max="6673" width="10.83203125" customWidth="1"/>
    <col min="6675" max="6675" width="10.83203125" customWidth="1"/>
    <col min="6677" max="6677" width="10.83203125" customWidth="1"/>
    <col min="6680" max="6680" width="10.83203125" customWidth="1"/>
    <col min="6685" max="6685" width="10.83203125" customWidth="1"/>
    <col min="6688" max="6689" width="10.83203125" customWidth="1"/>
    <col min="6691" max="6693" width="10.83203125" customWidth="1"/>
    <col min="6696" max="6698" width="10.83203125" customWidth="1"/>
    <col min="6700" max="6700" width="10.83203125" customWidth="1"/>
    <col min="6704" max="6704" width="10.83203125" customWidth="1"/>
    <col min="6706" max="6707" width="10.83203125" customWidth="1"/>
    <col min="6709" max="6709" width="10.83203125" customWidth="1"/>
    <col min="6712" max="6712" width="10.83203125" customWidth="1"/>
    <col min="6715" max="6717" width="10.83203125" customWidth="1"/>
    <col min="6720" max="6720" width="10.83203125" customWidth="1"/>
    <col min="6723" max="6723" width="10.83203125" customWidth="1"/>
    <col min="6725" max="6725" width="10.83203125" customWidth="1"/>
    <col min="6728" max="6728" width="10.83203125" customWidth="1"/>
    <col min="6730" max="6730" width="10.83203125" customWidth="1"/>
    <col min="6732" max="6733" width="10.83203125" customWidth="1"/>
    <col min="6736" max="6738" width="10.83203125" customWidth="1"/>
    <col min="6740" max="6740" width="10.83203125" customWidth="1"/>
    <col min="6744" max="6746" width="10.83203125" customWidth="1"/>
    <col min="6751" max="6752" width="10.83203125" customWidth="1"/>
    <col min="6757" max="6757" width="10.83203125" customWidth="1"/>
    <col min="6759" max="6760" width="10.83203125" customWidth="1"/>
    <col min="6763" max="6764" width="10.83203125" customWidth="1"/>
    <col min="6768" max="6770" width="10.83203125" customWidth="1"/>
    <col min="6772" max="6772" width="10.83203125" customWidth="1"/>
    <col min="6776" max="6777" width="10.83203125" customWidth="1"/>
    <col min="6779" max="6780" width="10.83203125" customWidth="1"/>
    <col min="6784" max="6784" width="10.83203125" customWidth="1"/>
    <col min="6786" max="6787" width="10.83203125" customWidth="1"/>
    <col min="6789" max="6789" width="10.83203125" customWidth="1"/>
    <col min="6792" max="6793" width="10.83203125" customWidth="1"/>
    <col min="6797" max="6797" width="10.83203125" customWidth="1"/>
    <col min="6800" max="6800" width="10.83203125" customWidth="1"/>
    <col min="6804" max="6805" width="10.83203125" customWidth="1"/>
    <col min="6808" max="6809" width="10.83203125" customWidth="1"/>
    <col min="6815" max="6817" width="10.83203125" customWidth="1"/>
    <col min="6819" max="6819" width="10.83203125" customWidth="1"/>
    <col min="6821" max="6824" width="10.83203125" customWidth="1"/>
    <col min="6826" max="6827" width="10.83203125" customWidth="1"/>
    <col min="6829" max="6832" width="10.83203125" customWidth="1"/>
    <col min="6834" max="6835" width="10.83203125" customWidth="1"/>
    <col min="6837" max="6840" width="10.83203125" customWidth="1"/>
    <col min="6842" max="6843" width="10.83203125" customWidth="1"/>
    <col min="6845" max="6850" width="10.83203125" customWidth="1"/>
    <col min="6855" max="6856" width="10.83203125" customWidth="1"/>
    <col min="6859" max="6859" width="10.83203125" customWidth="1"/>
    <col min="6861" max="6861" width="10.83203125" customWidth="1"/>
    <col min="6864" max="6864" width="10.83203125" customWidth="1"/>
    <col min="6866" max="6866" width="10.83203125" customWidth="1"/>
    <col min="6868" max="6869" width="10.83203125" customWidth="1"/>
    <col min="6872" max="6872" width="10.83203125" customWidth="1"/>
    <col min="6874" max="6875" width="10.83203125" customWidth="1"/>
    <col min="6880" max="6881" width="10.83203125" customWidth="1"/>
    <col min="6887" max="6888" width="10.83203125" customWidth="1"/>
    <col min="6891" max="6893" width="10.83203125" customWidth="1"/>
    <col min="6896" max="6896" width="10.83203125" customWidth="1"/>
    <col min="6901" max="6901" width="10.83203125" customWidth="1"/>
    <col min="6904" max="6904" width="10.83203125" customWidth="1"/>
    <col min="6906" max="6906" width="10.83203125" customWidth="1"/>
    <col min="6909" max="6909" width="10.83203125" customWidth="1"/>
    <col min="6912" max="6913" width="10.83203125" customWidth="1"/>
    <col min="6917" max="6917" width="10.83203125" customWidth="1"/>
    <col min="6919" max="6920" width="10.83203125" customWidth="1"/>
    <col min="6922" max="6925" width="10.83203125" customWidth="1"/>
    <col min="6928" max="6932" width="10.83203125" customWidth="1"/>
    <col min="6936" max="6940" width="10.83203125" customWidth="1"/>
    <col min="6944" max="6946" width="10.83203125" customWidth="1"/>
    <col min="6949" max="6949" width="10.83203125" customWidth="1"/>
    <col min="6952" max="6952" width="10.83203125" customWidth="1"/>
    <col min="6954" max="6954" width="10.83203125" customWidth="1"/>
    <col min="6956" max="6957" width="10.83203125" customWidth="1"/>
    <col min="6960" max="6961" width="10.83203125" customWidth="1"/>
    <col min="6965" max="6965" width="10.83203125" customWidth="1"/>
    <col min="6967" max="6972" width="10.83203125" customWidth="1"/>
    <col min="6976" max="6977" width="10.83203125" customWidth="1"/>
    <col min="6979" max="6980" width="10.83203125" customWidth="1"/>
    <col min="6984" max="6984" width="10.83203125" customWidth="1"/>
    <col min="6986" max="6987" width="10.83203125" customWidth="1"/>
    <col min="6989" max="6989" width="10.83203125" customWidth="1"/>
    <col min="6992" max="6993" width="10.83203125" customWidth="1"/>
    <col min="6997" max="6997" width="10.83203125" customWidth="1"/>
    <col min="7000" max="7002" width="10.83203125" customWidth="1"/>
    <col min="7004" max="7004" width="10.83203125" customWidth="1"/>
    <col min="7008" max="7009" width="10.83203125" customWidth="1"/>
    <col min="7013" max="7013" width="10.83203125" customWidth="1"/>
    <col min="7015" max="7018" width="10.83203125" customWidth="1"/>
    <col min="7020" max="7020" width="10.83203125" customWidth="1"/>
    <col min="7024" max="7024" width="10.83203125" customWidth="1"/>
    <col min="7026" max="7027" width="10.83203125" customWidth="1"/>
    <col min="7029" max="7029" width="10.83203125" customWidth="1"/>
    <col min="7032" max="7032" width="10.83203125" customWidth="1"/>
    <col min="7035" max="7037" width="10.83203125" customWidth="1"/>
    <col min="7040" max="7040" width="10.83203125" customWidth="1"/>
    <col min="7043" max="7043" width="10.83203125" customWidth="1"/>
    <col min="7045" max="7045" width="10.83203125" customWidth="1"/>
    <col min="7048" max="7048" width="10.83203125" customWidth="1"/>
    <col min="7050" max="7050" width="10.83203125" customWidth="1"/>
    <col min="7052" max="7053" width="10.83203125" customWidth="1"/>
    <col min="7056" max="7058" width="10.83203125" customWidth="1"/>
    <col min="7060" max="7060" width="10.83203125" customWidth="1"/>
    <col min="7064" max="7065" width="10.83203125" customWidth="1"/>
    <col min="7069" max="7069" width="10.83203125" customWidth="1"/>
    <col min="7071" max="7072" width="10.83203125" customWidth="1"/>
    <col min="7074" max="7075" width="10.83203125" customWidth="1"/>
    <col min="7077" max="7077" width="10.83203125" customWidth="1"/>
    <col min="7080" max="7082" width="10.83203125" customWidth="1"/>
    <col min="7084" max="7084" width="10.83203125" customWidth="1"/>
    <col min="7088" max="7088" width="10.83203125" customWidth="1"/>
    <col min="7090" max="7090" width="10.83203125" customWidth="1"/>
    <col min="7092" max="7093" width="10.83203125" customWidth="1"/>
    <col min="7096" max="7096" width="10.83203125" customWidth="1"/>
    <col min="7098" max="7098" width="10.83203125" customWidth="1"/>
    <col min="7101" max="7101" width="10.83203125" customWidth="1"/>
    <col min="7104" max="7104" width="10.83203125" customWidth="1"/>
    <col min="7106" max="7110" width="10.83203125" customWidth="1"/>
    <col min="7112" max="7113" width="10.83203125" customWidth="1"/>
    <col min="7115" max="7116" width="10.83203125" customWidth="1"/>
    <col min="7120" max="7121" width="10.83203125" customWidth="1"/>
    <col min="7123" max="7124" width="10.83203125" customWidth="1"/>
    <col min="7128" max="7128" width="10.83203125" customWidth="1"/>
    <col min="7130" max="7133" width="10.83203125" customWidth="1"/>
    <col min="7136" max="7136" width="10.83203125" customWidth="1"/>
    <col min="7138" max="7139" width="10.83203125" customWidth="1"/>
    <col min="7144" max="7146" width="10.83203125" customWidth="1"/>
    <col min="7151" max="7152" width="10.83203125" customWidth="1"/>
    <col min="7157" max="7157" width="10.83203125" customWidth="1"/>
    <col min="7159" max="7160" width="10.83203125" customWidth="1"/>
    <col min="7163" max="7163" width="10.83203125" customWidth="1"/>
    <col min="7165" max="7165" width="10.83203125" customWidth="1"/>
    <col min="7168" max="7168" width="10.83203125" customWidth="1"/>
    <col min="7170" max="7170" width="10.83203125" customWidth="1"/>
    <col min="7172" max="7173" width="10.83203125" customWidth="1"/>
    <col min="7176" max="7176" width="10.83203125" customWidth="1"/>
    <col min="7178" max="7179" width="10.83203125" customWidth="1"/>
    <col min="7184" max="7185" width="10.83203125" customWidth="1"/>
    <col min="7191" max="7193" width="10.83203125" customWidth="1"/>
    <col min="7195" max="7195" width="10.83203125" customWidth="1"/>
    <col min="7197" max="7200" width="10.83203125" customWidth="1"/>
    <col min="7202" max="7203" width="10.83203125" customWidth="1"/>
    <col min="7205" max="7208" width="10.83203125" customWidth="1"/>
    <col min="7210" max="7211" width="10.83203125" customWidth="1"/>
    <col min="7213" max="7216" width="10.83203125" customWidth="1"/>
    <col min="7218" max="7219" width="10.83203125" customWidth="1"/>
    <col min="7221" max="7226" width="10.83203125" customWidth="1"/>
    <col min="7231" max="7232" width="10.83203125" customWidth="1"/>
    <col min="7234" max="7237" width="10.83203125" customWidth="1"/>
    <col min="7240" max="7241" width="10.83203125" customWidth="1"/>
    <col min="7243" max="7244" width="10.83203125" customWidth="1"/>
    <col min="7248" max="7249" width="10.83203125" customWidth="1"/>
    <col min="7251" max="7252" width="10.83203125" customWidth="1"/>
    <col min="7256" max="7256" width="10.83203125" customWidth="1"/>
    <col min="7258" max="7261" width="10.83203125" customWidth="1"/>
    <col min="7264" max="7264" width="10.83203125" customWidth="1"/>
    <col min="7266" max="7267" width="10.83203125" customWidth="1"/>
    <col min="7272" max="7273" width="10.83203125" customWidth="1"/>
    <col min="7279" max="7281" width="10.83203125" customWidth="1"/>
    <col min="7283" max="7283" width="10.83203125" customWidth="1"/>
    <col min="7285" max="7288" width="10.83203125" customWidth="1"/>
    <col min="7290" max="7291" width="10.83203125" customWidth="1"/>
    <col min="7293" max="7296" width="10.83203125" customWidth="1"/>
    <col min="7298" max="7299" width="10.83203125" customWidth="1"/>
    <col min="7301" max="7304" width="10.83203125" customWidth="1"/>
    <col min="7306" max="7307" width="10.83203125" customWidth="1"/>
    <col min="7309" max="7312" width="10.83203125" customWidth="1"/>
    <col min="7314" max="7315" width="10.83203125" customWidth="1"/>
    <col min="7317" max="7322" width="10.83203125" customWidth="1"/>
    <col min="7327" max="7330" width="10.83203125" customWidth="1"/>
    <col min="7332" max="7333" width="10.83203125" customWidth="1"/>
    <col min="7336" max="7336" width="10.83203125" customWidth="1"/>
    <col min="7338" max="7339" width="10.83203125" customWidth="1"/>
    <col min="7341" max="7341" width="10.83203125" customWidth="1"/>
    <col min="7344" max="7344" width="10.83203125" customWidth="1"/>
    <col min="7347" max="7349" width="10.83203125" customWidth="1"/>
    <col min="7352" max="7354" width="10.83203125" customWidth="1"/>
    <col min="7356" max="7356" width="10.83203125" customWidth="1"/>
    <col min="7360" max="7361" width="10.83203125" customWidth="1"/>
    <col min="7367" max="7369" width="10.83203125" customWidth="1"/>
    <col min="7371" max="7371" width="10.83203125" customWidth="1"/>
    <col min="7373" max="7376" width="10.83203125" customWidth="1"/>
    <col min="7378" max="7379" width="10.83203125" customWidth="1"/>
    <col min="7381" max="7384" width="10.83203125" customWidth="1"/>
    <col min="7386" max="7387" width="10.83203125" customWidth="1"/>
    <col min="7389" max="7392" width="10.83203125" customWidth="1"/>
    <col min="7394" max="7395" width="10.83203125" customWidth="1"/>
    <col min="7397" max="7400" width="10.83203125" customWidth="1"/>
    <col min="7402" max="7403" width="10.83203125" customWidth="1"/>
    <col min="7405" max="7408" width="10.83203125" customWidth="1"/>
    <col min="7410" max="7411" width="10.83203125" customWidth="1"/>
    <col min="7413" max="7418" width="10.83203125" customWidth="1"/>
    <col min="7423" max="7424" width="10.83203125" customWidth="1"/>
    <col min="7427" max="7427" width="10.83203125" customWidth="1"/>
    <col min="7429" max="7429" width="10.83203125" customWidth="1"/>
    <col min="7432" max="7432" width="10.83203125" customWidth="1"/>
    <col min="7434" max="7434" width="10.83203125" customWidth="1"/>
    <col min="7436" max="7437" width="10.83203125" customWidth="1"/>
    <col min="7440" max="7440" width="10.83203125" customWidth="1"/>
    <col min="7442" max="7443" width="10.83203125" customWidth="1"/>
    <col min="7448" max="7449" width="10.83203125" customWidth="1"/>
    <col min="7455" max="7456" width="10.83203125" customWidth="1"/>
    <col min="7459" max="7461" width="10.83203125" customWidth="1"/>
    <col min="7464" max="7464" width="10.83203125" customWidth="1"/>
    <col min="7469" max="7469" width="10.83203125" customWidth="1"/>
    <col min="7472" max="7472" width="10.83203125" customWidth="1"/>
    <col min="7474" max="7474" width="10.83203125" customWidth="1"/>
    <col min="7477" max="7477" width="10.83203125" customWidth="1"/>
    <col min="7480" max="7481" width="10.83203125" customWidth="1"/>
    <col min="7485" max="7485" width="10.83203125" customWidth="1"/>
    <col min="7487" max="7488" width="10.83203125" customWidth="1"/>
    <col min="7490" max="7493" width="10.83203125" customWidth="1"/>
    <col min="7496" max="7500" width="10.83203125" customWidth="1"/>
    <col min="7504" max="7508" width="10.83203125" customWidth="1"/>
    <col min="7512" max="7514" width="10.83203125" customWidth="1"/>
    <col min="7517" max="7517" width="10.83203125" customWidth="1"/>
    <col min="7520" max="7520" width="10.83203125" customWidth="1"/>
    <col min="7522" max="7522" width="10.83203125" customWidth="1"/>
    <col min="7524" max="7525" width="10.83203125" customWidth="1"/>
    <col min="7528" max="7529" width="10.83203125" customWidth="1"/>
    <col min="7533" max="7533" width="10.83203125" customWidth="1"/>
    <col min="7535" max="7540" width="10.83203125" customWidth="1"/>
    <col min="7544" max="7545" width="10.83203125" customWidth="1"/>
    <col min="7547" max="7548" width="10.83203125" customWidth="1"/>
    <col min="7552" max="7552" width="10.83203125" customWidth="1"/>
    <col min="7554" max="7555" width="10.83203125" customWidth="1"/>
    <col min="7557" max="7557" width="10.83203125" customWidth="1"/>
    <col min="7560" max="7561" width="10.83203125" customWidth="1"/>
    <col min="7565" max="7565" width="10.83203125" customWidth="1"/>
    <col min="7568" max="7570" width="10.83203125" customWidth="1"/>
    <col min="7572" max="7572" width="10.83203125" customWidth="1"/>
    <col min="7576" max="7577" width="10.83203125" customWidth="1"/>
    <col min="7581" max="7581" width="10.83203125" customWidth="1"/>
    <col min="7583" max="7588" width="10.83203125" customWidth="1"/>
    <col min="7590" max="7590" width="10.83203125" customWidth="1"/>
    <col min="7592" max="7592" width="10.83203125" customWidth="1"/>
    <col min="7594" max="7597" width="10.83203125" customWidth="1"/>
    <col min="7600" max="7604" width="10.83203125" customWidth="1"/>
    <col min="7608" max="7608" width="10.83203125" customWidth="1"/>
    <col min="7610" max="7610" width="10.83203125" customWidth="1"/>
    <col min="7612" max="7613" width="10.83203125" customWidth="1"/>
    <col min="7616" max="7617" width="10.83203125" customWidth="1"/>
    <col min="7619" max="7620" width="10.83203125" customWidth="1"/>
    <col min="7624" max="7624" width="10.83203125" customWidth="1"/>
    <col min="7626" max="7627" width="10.83203125" customWidth="1"/>
    <col min="7629" max="7630" width="10.83203125" customWidth="1"/>
    <col min="7632" max="7633" width="10.83203125" customWidth="1"/>
    <col min="7637" max="7637" width="10.83203125" customWidth="1"/>
    <col min="7640" max="7641" width="10.83203125" customWidth="1"/>
    <col min="7644" max="7645" width="10.83203125" customWidth="1"/>
    <col min="7648" max="7648" width="10.83203125" customWidth="1"/>
    <col min="7653" max="7653" width="10.83203125" customWidth="1"/>
    <col min="7656" max="7657" width="10.83203125" customWidth="1"/>
    <col min="7661" max="7661" width="10.83203125" customWidth="1"/>
    <col min="7663" max="7668" width="10.83203125" customWidth="1"/>
    <col min="7670" max="7670" width="10.83203125" customWidth="1"/>
    <col min="7672" max="7672" width="10.83203125" customWidth="1"/>
    <col min="7674" max="7674" width="10.83203125" customWidth="1"/>
    <col min="7677" max="7678" width="10.83203125" customWidth="1"/>
    <col min="7680" max="7680" width="10.83203125" customWidth="1"/>
    <col min="7682" max="7682" width="10.83203125" customWidth="1"/>
    <col min="7684" max="7684" width="10.83203125" customWidth="1"/>
    <col min="7686" max="7686" width="10.83203125" customWidth="1"/>
    <col min="7688" max="7689" width="10.83203125" customWidth="1"/>
    <col min="7693" max="7693" width="10.83203125" customWidth="1"/>
    <col min="7696" max="7696" width="10.83203125" customWidth="1"/>
    <col min="7698" max="7701" width="10.83203125" customWidth="1"/>
    <col min="7704" max="7706" width="10.83203125" customWidth="1"/>
    <col min="7708" max="7709" width="10.83203125" customWidth="1"/>
    <col min="7712" max="7713" width="10.83203125" customWidth="1"/>
    <col min="7715" max="7715" width="10.83203125" customWidth="1"/>
    <col min="7717" max="7717" width="10.83203125" customWidth="1"/>
    <col min="7720" max="7720" width="10.83203125" customWidth="1"/>
    <col min="7722" max="7722" width="10.83203125" customWidth="1"/>
    <col min="7724" max="7724" width="10.83203125" customWidth="1"/>
    <col min="7728" max="7728" width="10.83203125" customWidth="1"/>
    <col min="7731" max="7732" width="10.83203125" customWidth="1"/>
    <col min="7736" max="7738" width="10.83203125" customWidth="1"/>
    <col min="7740" max="7740" width="10.83203125" customWidth="1"/>
    <col min="7744" max="7744" width="10.83203125" customWidth="1"/>
    <col min="7746" max="7746" width="10.83203125" customWidth="1"/>
    <col min="7748" max="7749" width="10.83203125" customWidth="1"/>
    <col min="7752" max="7754" width="10.83203125" customWidth="1"/>
    <col min="7756" max="7757" width="10.83203125" customWidth="1"/>
    <col min="7760" max="7764" width="10.83203125" customWidth="1"/>
    <col min="7766" max="7766" width="10.83203125" customWidth="1"/>
    <col min="7768" max="7768" width="10.83203125" customWidth="1"/>
    <col min="7770" max="7773" width="10.83203125" customWidth="1"/>
    <col min="7776" max="7776" width="10.83203125" customWidth="1"/>
    <col min="7780" max="7781" width="10.83203125" customWidth="1"/>
    <col min="7784" max="7784" width="10.83203125" customWidth="1"/>
    <col min="7786" max="7786" width="10.83203125" customWidth="1"/>
    <col min="7788" max="7789" width="10.83203125" customWidth="1"/>
    <col min="7792" max="7793" width="10.83203125" customWidth="1"/>
    <col min="7795" max="7796" width="10.83203125" customWidth="1"/>
    <col min="7798" max="7798" width="10.83203125" customWidth="1"/>
    <col min="7800" max="7800" width="10.83203125" customWidth="1"/>
    <col min="7802" max="7802" width="10.83203125" customWidth="1"/>
    <col min="7804" max="7805" width="10.83203125" customWidth="1"/>
    <col min="7808" max="7808" width="10.83203125" customWidth="1"/>
    <col min="7811" max="7813" width="10.83203125" customWidth="1"/>
    <col min="7816" max="7818" width="10.83203125" customWidth="1"/>
    <col min="7820" max="7820" width="10.83203125" customWidth="1"/>
    <col min="7824" max="7826" width="10.83203125" customWidth="1"/>
    <col min="7831" max="7832" width="10.83203125" customWidth="1"/>
    <col min="7837" max="7837" width="10.83203125" customWidth="1"/>
    <col min="7839" max="7840" width="10.83203125" customWidth="1"/>
    <col min="7843" max="7843" width="10.83203125" customWidth="1"/>
    <col min="7845" max="7845" width="10.83203125" customWidth="1"/>
    <col min="7848" max="7848" width="10.83203125" customWidth="1"/>
    <col min="7850" max="7850" width="10.83203125" customWidth="1"/>
    <col min="7852" max="7853" width="10.83203125" customWidth="1"/>
    <col min="7856" max="7856" width="10.83203125" customWidth="1"/>
    <col min="7858" max="7859" width="10.83203125" customWidth="1"/>
    <col min="7864" max="7865" width="10.83203125" customWidth="1"/>
    <col min="7871" max="7873" width="10.83203125" customWidth="1"/>
    <col min="7875" max="7875" width="10.83203125" customWidth="1"/>
    <col min="7877" max="7880" width="10.83203125" customWidth="1"/>
    <col min="7882" max="7883" width="10.83203125" customWidth="1"/>
    <col min="7885" max="7888" width="10.83203125" customWidth="1"/>
    <col min="7890" max="7891" width="10.83203125" customWidth="1"/>
    <col min="7893" max="7896" width="10.83203125" customWidth="1"/>
    <col min="7898" max="7899" width="10.83203125" customWidth="1"/>
    <col min="7901" max="7904" width="10.83203125" customWidth="1"/>
    <col min="7906" max="7907" width="10.83203125" customWidth="1"/>
    <col min="7909" max="7912" width="10.83203125" customWidth="1"/>
    <col min="7914" max="7915" width="10.83203125" customWidth="1"/>
    <col min="7917" max="7922" width="10.83203125" customWidth="1"/>
    <col min="7927" max="7928" width="10.83203125" customWidth="1"/>
    <col min="7930" max="7933" width="10.83203125" customWidth="1"/>
    <col min="7936" max="7937" width="10.83203125" customWidth="1"/>
    <col min="7939" max="7940" width="10.83203125" customWidth="1"/>
    <col min="7944" max="7945" width="10.83203125" customWidth="1"/>
    <col min="7947" max="7948" width="10.83203125" customWidth="1"/>
    <col min="7952" max="7952" width="10.83203125" customWidth="1"/>
    <col min="7954" max="7957" width="10.83203125" customWidth="1"/>
    <col min="7960" max="7960" width="10.83203125" customWidth="1"/>
    <col min="7962" max="7963" width="10.83203125" customWidth="1"/>
    <col min="7968" max="7969" width="10.83203125" customWidth="1"/>
    <col min="7975" max="7977" width="10.83203125" customWidth="1"/>
    <col min="7979" max="7979" width="10.83203125" customWidth="1"/>
    <col min="7981" max="7984" width="10.83203125" customWidth="1"/>
    <col min="7986" max="7987" width="10.83203125" customWidth="1"/>
    <col min="7989" max="7992" width="10.83203125" customWidth="1"/>
    <col min="7994" max="7995" width="10.83203125" customWidth="1"/>
    <col min="7997" max="8000" width="10.83203125" customWidth="1"/>
    <col min="8002" max="8003" width="10.83203125" customWidth="1"/>
    <col min="8005" max="8008" width="10.83203125" customWidth="1"/>
    <col min="8010" max="8011" width="10.83203125" customWidth="1"/>
    <col min="8013" max="8016" width="10.83203125" customWidth="1"/>
    <col min="8018" max="8019" width="10.83203125" customWidth="1"/>
    <col min="8021" max="8024" width="10.83203125" customWidth="1"/>
    <col min="8026" max="8027" width="10.83203125" customWidth="1"/>
    <col min="8029" max="8034" width="10.83203125" customWidth="1"/>
    <col min="8039" max="8040" width="10.83203125" customWidth="1"/>
    <col min="8042" max="8043" width="10.83203125" customWidth="1"/>
    <col min="8045" max="8045" width="10.83203125" customWidth="1"/>
    <col min="8048" max="8049" width="10.83203125" customWidth="1"/>
    <col min="8053" max="8053" width="10.83203125" customWidth="1"/>
    <col min="8056" max="8058" width="10.83203125" customWidth="1"/>
    <col min="8060" max="8060" width="10.83203125" customWidth="1"/>
    <col min="8064" max="8064" width="10.83203125" customWidth="1"/>
    <col min="8066" max="8066" width="10.83203125" customWidth="1"/>
    <col min="8068" max="8069" width="10.83203125" customWidth="1"/>
    <col min="8072" max="8072" width="10.83203125" customWidth="1"/>
    <col min="8076" max="8077" width="10.83203125" customWidth="1"/>
    <col min="8080" max="8080" width="10.83203125" customWidth="1"/>
    <col min="8082" max="8082" width="10.83203125" customWidth="1"/>
    <col min="8084" max="8085" width="10.83203125" customWidth="1"/>
    <col min="8088" max="8089" width="10.83203125" customWidth="1"/>
    <col min="8091" max="8092" width="10.83203125" customWidth="1"/>
    <col min="8096" max="8097" width="10.83203125" customWidth="1"/>
    <col min="8103" max="8108" width="10.83203125" customWidth="1"/>
    <col min="8111" max="8114" width="10.83203125" customWidth="1"/>
    <col min="8119" max="8120" width="10.83203125" customWidth="1"/>
    <col min="8125" max="8125" width="10.83203125" customWidth="1"/>
    <col min="8127" max="8128" width="10.83203125" customWidth="1"/>
    <col min="8130" max="8131" width="10.83203125" customWidth="1"/>
    <col min="8133" max="8133" width="10.83203125" customWidth="1"/>
    <col min="8136" max="8137" width="10.83203125" customWidth="1"/>
    <col min="8141" max="8141" width="10.83203125" customWidth="1"/>
    <col min="8144" max="8146" width="10.83203125" customWidth="1"/>
    <col min="8148" max="8148" width="10.83203125" customWidth="1"/>
    <col min="8152" max="8152" width="10.83203125" customWidth="1"/>
    <col min="8154" max="8154" width="10.83203125" customWidth="1"/>
    <col min="8156" max="8157" width="10.83203125" customWidth="1"/>
    <col min="8160" max="8160" width="10.83203125" customWidth="1"/>
    <col min="8164" max="8165" width="10.83203125" customWidth="1"/>
    <col min="8168" max="8168" width="10.83203125" customWidth="1"/>
    <col min="8170" max="8170" width="10.83203125" customWidth="1"/>
    <col min="8172" max="8173" width="10.83203125" customWidth="1"/>
    <col min="8176" max="8177" width="10.83203125" customWidth="1"/>
    <col min="8179" max="8180" width="10.83203125" customWidth="1"/>
    <col min="8184" max="8185" width="10.83203125" customWidth="1"/>
    <col min="8191" max="8193" width="10.83203125" customWidth="1"/>
    <col min="8195" max="8195" width="10.83203125" customWidth="1"/>
    <col min="8197" max="8200" width="10.83203125" customWidth="1"/>
    <col min="8202" max="8203" width="10.83203125" customWidth="1"/>
    <col min="8205" max="8208" width="10.83203125" customWidth="1"/>
    <col min="8210" max="8211" width="10.83203125" customWidth="1"/>
    <col min="8213" max="8216" width="10.83203125" customWidth="1"/>
    <col min="8218" max="8219" width="10.83203125" customWidth="1"/>
    <col min="8221" max="8224" width="10.83203125" customWidth="1"/>
    <col min="8226" max="8227" width="10.83203125" customWidth="1"/>
    <col min="8229" max="8232" width="10.83203125" customWidth="1"/>
    <col min="8234" max="8235" width="10.83203125" customWidth="1"/>
    <col min="8237" max="8240" width="10.83203125" customWidth="1"/>
    <col min="8242" max="8243" width="10.83203125" customWidth="1"/>
    <col min="8245" max="8250" width="10.83203125" customWidth="1"/>
    <col min="8255" max="8256" width="10.83203125" customWidth="1"/>
    <col min="8258" max="8259" width="10.83203125" customWidth="1"/>
    <col min="8261" max="8261" width="10.83203125" customWidth="1"/>
    <col min="8264" max="8265" width="10.83203125" customWidth="1"/>
    <col min="8269" max="8269" width="10.83203125" customWidth="1"/>
    <col min="8272" max="8274" width="10.83203125" customWidth="1"/>
    <col min="8276" max="8276" width="10.83203125" customWidth="1"/>
    <col min="8280" max="8280" width="10.83203125" customWidth="1"/>
    <col min="8282" max="8282" width="10.83203125" customWidth="1"/>
    <col min="8284" max="8285" width="10.83203125" customWidth="1"/>
    <col min="8288" max="8288" width="10.83203125" customWidth="1"/>
    <col min="8292" max="8293" width="10.83203125" customWidth="1"/>
    <col min="8296" max="8296" width="10.83203125" customWidth="1"/>
    <col min="8298" max="8298" width="10.83203125" customWidth="1"/>
    <col min="8300" max="8301" width="10.83203125" customWidth="1"/>
    <col min="8304" max="8305" width="10.83203125" customWidth="1"/>
    <col min="8307" max="8308" width="10.83203125" customWidth="1"/>
    <col min="8312" max="8313" width="10.83203125" customWidth="1"/>
    <col min="8319" max="8324" width="10.83203125" customWidth="1"/>
    <col min="8327" max="8330" width="10.83203125" customWidth="1"/>
    <col min="8335" max="8336" width="10.83203125" customWidth="1"/>
    <col min="8341" max="8341" width="10.83203125" customWidth="1"/>
    <col min="8343" max="8344" width="10.83203125" customWidth="1"/>
    <col min="8346" max="8347" width="10.83203125" customWidth="1"/>
    <col min="8349" max="8349" width="10.83203125" customWidth="1"/>
    <col min="8352" max="8353" width="10.83203125" customWidth="1"/>
    <col min="8357" max="8357" width="10.83203125" customWidth="1"/>
    <col min="8360" max="8362" width="10.83203125" customWidth="1"/>
    <col min="8364" max="8364" width="10.83203125" customWidth="1"/>
    <col min="8368" max="8368" width="10.83203125" customWidth="1"/>
    <col min="8370" max="8370" width="10.83203125" customWidth="1"/>
    <col min="8372" max="8373" width="10.83203125" customWidth="1"/>
    <col min="8376" max="8376" width="10.83203125" customWidth="1"/>
    <col min="8380" max="8381" width="10.83203125" customWidth="1"/>
    <col min="8384" max="8384" width="10.83203125" customWidth="1"/>
    <col min="8386" max="8386" width="10.83203125" customWidth="1"/>
    <col min="8388" max="8389" width="10.83203125" customWidth="1"/>
    <col min="8392" max="8393" width="10.83203125" customWidth="1"/>
    <col min="8395" max="8396" width="10.83203125" customWidth="1"/>
    <col min="8400" max="8401" width="10.83203125" customWidth="1"/>
    <col min="8407" max="8409" width="10.83203125" customWidth="1"/>
    <col min="8411" max="8411" width="10.83203125" customWidth="1"/>
    <col min="8413" max="8416" width="10.83203125" customWidth="1"/>
    <col min="8418" max="8419" width="10.83203125" customWidth="1"/>
    <col min="8421" max="8424" width="10.83203125" customWidth="1"/>
    <col min="8426" max="8427" width="10.83203125" customWidth="1"/>
    <col min="8429" max="8432" width="10.83203125" customWidth="1"/>
    <col min="8434" max="8435" width="10.83203125" customWidth="1"/>
    <col min="8437" max="8440" width="10.83203125" customWidth="1"/>
    <col min="8442" max="8443" width="10.83203125" customWidth="1"/>
    <col min="8445" max="8448" width="10.83203125" customWidth="1"/>
    <col min="8450" max="8451" width="10.83203125" customWidth="1"/>
    <col min="8453" max="8456" width="10.83203125" customWidth="1"/>
    <col min="8458" max="8459" width="10.83203125" customWidth="1"/>
    <col min="8461" max="8466" width="10.83203125" customWidth="1"/>
    <col min="8471" max="8473" width="10.83203125" customWidth="1"/>
    <col min="8475" max="8476" width="10.83203125" customWidth="1"/>
    <col min="8480" max="8480" width="10.83203125" customWidth="1"/>
    <col min="8482" max="8482" width="10.83203125" customWidth="1"/>
    <col min="8484" max="8485" width="10.83203125" customWidth="1"/>
    <col min="8488" max="8488" width="10.83203125" customWidth="1"/>
    <col min="8490" max="8493" width="10.83203125" customWidth="1"/>
    <col min="8496" max="8498" width="10.83203125" customWidth="1"/>
    <col min="8501" max="8501" width="10.83203125" customWidth="1"/>
    <col min="8504" max="8505" width="10.83203125" customWidth="1"/>
    <col min="8511" max="8512" width="10.83203125" customWidth="1"/>
    <col min="8516" max="8516" width="10.83203125" customWidth="1"/>
    <col min="8519" max="8520" width="10.83203125" customWidth="1"/>
    <col min="8522" max="8522" width="10.83203125" customWidth="1"/>
    <col min="8524" max="8524" width="10.83203125" customWidth="1"/>
    <col min="8527" max="8530" width="10.83203125" customWidth="1"/>
    <col min="8532" max="8532" width="10.83203125" customWidth="1"/>
    <col min="8535" max="8537" width="10.83203125" customWidth="1"/>
    <col min="8541" max="8541" width="10.83203125" customWidth="1"/>
    <col min="8543" max="8547" width="10.83203125" customWidth="1"/>
    <col min="8551" max="8556" width="10.83203125" customWidth="1"/>
    <col min="8559" max="8564" width="10.83203125" customWidth="1"/>
    <col min="8567" max="8572" width="10.83203125" customWidth="1"/>
    <col min="8575" max="8578" width="10.83203125" customWidth="1"/>
    <col min="8580" max="8580" width="10.83203125" customWidth="1"/>
    <col min="8583" max="8587" width="10.83203125" customWidth="1"/>
    <col min="8591" max="8595" width="10.83203125" customWidth="1"/>
    <col min="8599" max="8601" width="10.83203125" customWidth="1"/>
    <col min="8603" max="8604" width="10.83203125" customWidth="1"/>
    <col min="8607" max="8611" width="10.83203125" customWidth="1"/>
    <col min="8615" max="8616" width="10.83203125" customWidth="1"/>
    <col min="8618" max="8620" width="10.83203125" customWidth="1"/>
    <col min="8623" max="8625" width="10.83203125" customWidth="1"/>
    <col min="8627" max="8628" width="10.83203125" customWidth="1"/>
    <col min="8631" max="8632" width="10.83203125" customWidth="1"/>
    <col min="8634" max="8634" width="10.83203125" customWidth="1"/>
    <col min="8636" max="8636" width="10.83203125" customWidth="1"/>
    <col min="8639" max="8642" width="10.83203125" customWidth="1"/>
    <col min="8647" max="8648" width="10.83203125" customWidth="1"/>
    <col min="8653" max="8653" width="10.83203125" customWidth="1"/>
    <col min="8655" max="8657" width="10.83203125" customWidth="1"/>
    <col min="8659" max="8660" width="10.83203125" customWidth="1"/>
    <col min="8664" max="8664" width="10.83203125" customWidth="1"/>
    <col min="8666" max="8666" width="10.83203125" customWidth="1"/>
    <col min="8668" max="8669" width="10.83203125" customWidth="1"/>
    <col min="8672" max="8672" width="10.83203125" customWidth="1"/>
    <col min="8674" max="8677" width="10.83203125" customWidth="1"/>
    <col min="8680" max="8682" width="10.83203125" customWidth="1"/>
    <col min="8685" max="8685" width="10.83203125" customWidth="1"/>
    <col min="8688" max="8689" width="10.83203125" customWidth="1"/>
    <col min="8695" max="8697" width="10.83203125" customWidth="1"/>
    <col min="8699" max="8699" width="10.83203125" customWidth="1"/>
    <col min="8701" max="8704" width="10.83203125" customWidth="1"/>
    <col min="8706" max="8707" width="10.83203125" customWidth="1"/>
    <col min="8709" max="8712" width="10.83203125" customWidth="1"/>
    <col min="8714" max="8715" width="10.83203125" customWidth="1"/>
    <col min="8717" max="8720" width="10.83203125" customWidth="1"/>
    <col min="8722" max="8723" width="10.83203125" customWidth="1"/>
    <col min="8725" max="8728" width="10.83203125" customWidth="1"/>
    <col min="8730" max="8731" width="10.83203125" customWidth="1"/>
    <col min="8733" max="8736" width="10.83203125" customWidth="1"/>
    <col min="8738" max="8739" width="10.83203125" customWidth="1"/>
    <col min="8741" max="8744" width="10.83203125" customWidth="1"/>
    <col min="8746" max="8747" width="10.83203125" customWidth="1"/>
    <col min="8749" max="8754" width="10.83203125" customWidth="1"/>
    <col min="8759" max="8761" width="10.83203125" customWidth="1"/>
    <col min="8763" max="8764" width="10.83203125" customWidth="1"/>
    <col min="8768" max="8768" width="10.83203125" customWidth="1"/>
    <col min="8770" max="8770" width="10.83203125" customWidth="1"/>
    <col min="8772" max="8773" width="10.83203125" customWidth="1"/>
    <col min="8776" max="8776" width="10.83203125" customWidth="1"/>
    <col min="8778" max="8781" width="10.83203125" customWidth="1"/>
    <col min="8784" max="8786" width="10.83203125" customWidth="1"/>
    <col min="8789" max="8789" width="10.83203125" customWidth="1"/>
    <col min="8792" max="8793" width="10.83203125" customWidth="1"/>
    <col min="8799" max="8800" width="10.83203125" customWidth="1"/>
    <col min="8802" max="8802" width="10.83203125" customWidth="1"/>
    <col min="8804" max="8804" width="10.83203125" customWidth="1"/>
    <col min="8807" max="8808" width="10.83203125" customWidth="1"/>
    <col min="8812" max="8812" width="10.83203125" customWidth="1"/>
    <col min="8815" max="8819" width="10.83203125" customWidth="1"/>
    <col min="8823" max="8825" width="10.83203125" customWidth="1"/>
    <col min="8829" max="8829" width="10.83203125" customWidth="1"/>
    <col min="8831" max="8835" width="10.83203125" customWidth="1"/>
    <col min="8839" max="8844" width="10.83203125" customWidth="1"/>
    <col min="8847" max="8852" width="10.83203125" customWidth="1"/>
    <col min="8855" max="8860" width="10.83203125" customWidth="1"/>
    <col min="8863" max="8866" width="10.83203125" customWidth="1"/>
    <col min="8868" max="8868" width="10.83203125" customWidth="1"/>
    <col min="8871" max="8875" width="10.83203125" customWidth="1"/>
    <col min="8879" max="8883" width="10.83203125" customWidth="1"/>
    <col min="8887" max="8889" width="10.83203125" customWidth="1"/>
    <col min="8891" max="8892" width="10.83203125" customWidth="1"/>
    <col min="8895" max="8899" width="10.83203125" customWidth="1"/>
    <col min="8903" max="8904" width="10.83203125" customWidth="1"/>
    <col min="8906" max="8908" width="10.83203125" customWidth="1"/>
    <col min="8911" max="8913" width="10.83203125" customWidth="1"/>
    <col min="8915" max="8916" width="10.83203125" customWidth="1"/>
    <col min="8919" max="8920" width="10.83203125" customWidth="1"/>
    <col min="8922" max="8922" width="10.83203125" customWidth="1"/>
    <col min="8924" max="8924" width="10.83203125" customWidth="1"/>
    <col min="8927" max="8930" width="10.83203125" customWidth="1"/>
    <col min="8935" max="8936" width="10.83203125" customWidth="1"/>
    <col min="8941" max="8941" width="10.83203125" customWidth="1"/>
    <col min="8943" max="8945" width="10.83203125" customWidth="1"/>
    <col min="8947" max="8948" width="10.83203125" customWidth="1"/>
    <col min="8952" max="8952" width="10.83203125" customWidth="1"/>
    <col min="8954" max="8954" width="10.83203125" customWidth="1"/>
    <col min="8956" max="8957" width="10.83203125" customWidth="1"/>
    <col min="8960" max="8960" width="10.83203125" customWidth="1"/>
    <col min="8962" max="8965" width="10.83203125" customWidth="1"/>
    <col min="8968" max="8970" width="10.83203125" customWidth="1"/>
    <col min="8973" max="8973" width="10.83203125" customWidth="1"/>
    <col min="8976" max="8977" width="10.83203125" customWidth="1"/>
    <col min="8983" max="8985" width="10.83203125" customWidth="1"/>
    <col min="8987" max="8987" width="10.83203125" customWidth="1"/>
    <col min="8989" max="8992" width="10.83203125" customWidth="1"/>
    <col min="8994" max="8995" width="10.83203125" customWidth="1"/>
    <col min="8997" max="9000" width="10.83203125" customWidth="1"/>
    <col min="9002" max="9003" width="10.83203125" customWidth="1"/>
    <col min="9005" max="9008" width="10.83203125" customWidth="1"/>
    <col min="9010" max="9011" width="10.83203125" customWidth="1"/>
    <col min="9013" max="9016" width="10.83203125" customWidth="1"/>
    <col min="9018" max="9019" width="10.83203125" customWidth="1"/>
    <col min="9021" max="9024" width="10.83203125" customWidth="1"/>
    <col min="9026" max="9027" width="10.83203125" customWidth="1"/>
    <col min="9029" max="9034" width="10.83203125" customWidth="1"/>
    <col min="9039" max="9040" width="10.83203125" customWidth="1"/>
    <col min="9045" max="9045" width="10.83203125" customWidth="1"/>
    <col min="9047" max="9048" width="10.83203125" customWidth="1"/>
    <col min="9050" max="9053" width="10.83203125" customWidth="1"/>
    <col min="9056" max="9057" width="10.83203125" customWidth="1"/>
    <col min="9059" max="9060" width="10.83203125" customWidth="1"/>
    <col min="9064" max="9065" width="10.83203125" customWidth="1"/>
    <col min="9067" max="9068" width="10.83203125" customWidth="1"/>
    <col min="9072" max="9072" width="10.83203125" customWidth="1"/>
    <col min="9074" max="9077" width="10.83203125" customWidth="1"/>
    <col min="9080" max="9080" width="10.83203125" customWidth="1"/>
    <col min="9082" max="9083" width="10.83203125" customWidth="1"/>
    <col min="9088" max="9089" width="10.83203125" customWidth="1"/>
    <col min="9095" max="9097" width="10.83203125" customWidth="1"/>
    <col min="9099" max="9099" width="10.83203125" customWidth="1"/>
    <col min="9101" max="9104" width="10.83203125" customWidth="1"/>
    <col min="9106" max="9107" width="10.83203125" customWidth="1"/>
    <col min="9109" max="9112" width="10.83203125" customWidth="1"/>
    <col min="9114" max="9115" width="10.83203125" customWidth="1"/>
    <col min="9117" max="9120" width="10.83203125" customWidth="1"/>
    <col min="9122" max="9123" width="10.83203125" customWidth="1"/>
    <col min="9125" max="9128" width="10.83203125" customWidth="1"/>
    <col min="9130" max="9131" width="10.83203125" customWidth="1"/>
    <col min="9133" max="9136" width="10.83203125" customWidth="1"/>
    <col min="9138" max="9139" width="10.83203125" customWidth="1"/>
    <col min="9141" max="9146" width="10.83203125" customWidth="1"/>
    <col min="9151" max="9152" width="10.83203125" customWidth="1"/>
    <col min="9155" max="9155" width="10.83203125" customWidth="1"/>
    <col min="9157" max="9157" width="10.83203125" customWidth="1"/>
    <col min="9160" max="9160" width="10.83203125" customWidth="1"/>
    <col min="9162" max="9162" width="10.83203125" customWidth="1"/>
    <col min="9164" max="9165" width="10.83203125" customWidth="1"/>
    <col min="9168" max="9168" width="10.83203125" customWidth="1"/>
    <col min="9170" max="9171" width="10.83203125" customWidth="1"/>
    <col min="9176" max="9177" width="10.83203125" customWidth="1"/>
    <col min="9183" max="9184" width="10.83203125" customWidth="1"/>
    <col min="9187" max="9189" width="10.83203125" customWidth="1"/>
    <col min="9192" max="9192" width="10.83203125" customWidth="1"/>
    <col min="9197" max="9197" width="10.83203125" customWidth="1"/>
    <col min="9200" max="9200" width="10.83203125" customWidth="1"/>
    <col min="9202" max="9202" width="10.83203125" customWidth="1"/>
    <col min="9205" max="9205" width="10.83203125" customWidth="1"/>
    <col min="9208" max="9209" width="10.83203125" customWidth="1"/>
    <col min="9213" max="9213" width="10.83203125" customWidth="1"/>
    <col min="9215" max="9216" width="10.83203125" customWidth="1"/>
    <col min="9218" max="9221" width="10.83203125" customWidth="1"/>
    <col min="9224" max="9228" width="10.83203125" customWidth="1"/>
    <col min="9232" max="9236" width="10.83203125" customWidth="1"/>
    <col min="9240" max="9242" width="10.83203125" customWidth="1"/>
    <col min="9245" max="9245" width="10.83203125" customWidth="1"/>
    <col min="9248" max="9248" width="10.83203125" customWidth="1"/>
    <col min="9250" max="9250" width="10.83203125" customWidth="1"/>
    <col min="9252" max="9253" width="10.83203125" customWidth="1"/>
    <col min="9256" max="9257" width="10.83203125" customWidth="1"/>
    <col min="9261" max="9261" width="10.83203125" customWidth="1"/>
    <col min="9263" max="9268" width="10.83203125" customWidth="1"/>
    <col min="9272" max="9273" width="10.83203125" customWidth="1"/>
    <col min="9275" max="9276" width="10.83203125" customWidth="1"/>
    <col min="9280" max="9280" width="10.83203125" customWidth="1"/>
    <col min="9282" max="9283" width="10.83203125" customWidth="1"/>
    <col min="9285" max="9285" width="10.83203125" customWidth="1"/>
    <col min="9288" max="9289" width="10.83203125" customWidth="1"/>
    <col min="9293" max="9293" width="10.83203125" customWidth="1"/>
    <col min="9296" max="9298" width="10.83203125" customWidth="1"/>
    <col min="9300" max="9300" width="10.83203125" customWidth="1"/>
    <col min="9304" max="9305" width="10.83203125" customWidth="1"/>
    <col min="9309" max="9309" width="10.83203125" customWidth="1"/>
    <col min="9311" max="9314" width="10.83203125" customWidth="1"/>
    <col min="9316" max="9316" width="10.83203125" customWidth="1"/>
    <col min="9320" max="9320" width="10.83203125" customWidth="1"/>
    <col min="9322" max="9323" width="10.83203125" customWidth="1"/>
    <col min="9325" max="9325" width="10.83203125" customWidth="1"/>
    <col min="9328" max="9328" width="10.83203125" customWidth="1"/>
    <col min="9331" max="9333" width="10.83203125" customWidth="1"/>
    <col min="9336" max="9336" width="10.83203125" customWidth="1"/>
    <col min="9339" max="9339" width="10.83203125" customWidth="1"/>
    <col min="9341" max="9341" width="10.83203125" customWidth="1"/>
    <col min="9344" max="9344" width="10.83203125" customWidth="1"/>
    <col min="9346" max="9346" width="10.83203125" customWidth="1"/>
    <col min="9348" max="9349" width="10.83203125" customWidth="1"/>
    <col min="9352" max="9354" width="10.83203125" customWidth="1"/>
    <col min="9356" max="9356" width="10.83203125" customWidth="1"/>
    <col min="9360" max="9361" width="10.83203125" customWidth="1"/>
    <col min="9365" max="9365" width="10.83203125" customWidth="1"/>
    <col min="9367" max="9368" width="10.83203125" customWidth="1"/>
    <col min="9371" max="9372" width="10.83203125" customWidth="1"/>
    <col min="9376" max="9378" width="10.83203125" customWidth="1"/>
    <col min="9380" max="9380" width="10.83203125" customWidth="1"/>
    <col min="9384" max="9384" width="10.83203125" customWidth="1"/>
    <col min="9386" max="9389" width="10.83203125" customWidth="1"/>
    <col min="9392" max="9394" width="10.83203125" customWidth="1"/>
    <col min="9396" max="9396" width="10.83203125" customWidth="1"/>
    <col min="9400" max="9400" width="10.83203125" customWidth="1"/>
    <col min="9402" max="9402" width="10.83203125" customWidth="1"/>
    <col min="9404" max="9405" width="10.83203125" customWidth="1"/>
    <col min="9408" max="9409" width="10.83203125" customWidth="1"/>
    <col min="9412" max="9414" width="10.83203125" customWidth="1"/>
    <col min="9416" max="9418" width="10.83203125" customWidth="1"/>
    <col min="9421" max="9421" width="10.83203125" customWidth="1"/>
    <col min="9424" max="9424" width="10.83203125" customWidth="1"/>
    <col min="9426" max="9429" width="10.83203125" customWidth="1"/>
    <col min="9432" max="9432" width="10.83203125" customWidth="1"/>
    <col min="9436" max="9437" width="10.83203125" customWidth="1"/>
    <col min="9440" max="9442" width="10.83203125" customWidth="1"/>
    <col min="9447" max="9448" width="10.83203125" customWidth="1"/>
    <col min="9453" max="9453" width="10.83203125" customWidth="1"/>
    <col min="9455" max="9456" width="10.83203125" customWidth="1"/>
    <col min="9459" max="9459" width="10.83203125" customWidth="1"/>
    <col min="9461" max="9461" width="10.83203125" customWidth="1"/>
    <col min="9464" max="9464" width="10.83203125" customWidth="1"/>
    <col min="9466" max="9466" width="10.83203125" customWidth="1"/>
    <col min="9468" max="9469" width="10.83203125" customWidth="1"/>
    <col min="9472" max="9472" width="10.83203125" customWidth="1"/>
    <col min="9474" max="9475" width="10.83203125" customWidth="1"/>
    <col min="9480" max="9481" width="10.83203125" customWidth="1"/>
    <col min="9487" max="9489" width="10.83203125" customWidth="1"/>
    <col min="9491" max="9491" width="10.83203125" customWidth="1"/>
    <col min="9493" max="9496" width="10.83203125" customWidth="1"/>
    <col min="9498" max="9499" width="10.83203125" customWidth="1"/>
    <col min="9501" max="9504" width="10.83203125" customWidth="1"/>
    <col min="9506" max="9507" width="10.83203125" customWidth="1"/>
    <col min="9509" max="9512" width="10.83203125" customWidth="1"/>
    <col min="9514" max="9515" width="10.83203125" customWidth="1"/>
    <col min="9517" max="9520" width="10.83203125" customWidth="1"/>
    <col min="9522" max="9523" width="10.83203125" customWidth="1"/>
    <col min="9525" max="9528" width="10.83203125" customWidth="1"/>
    <col min="9530" max="9531" width="10.83203125" customWidth="1"/>
    <col min="9533" max="9538" width="10.83203125" customWidth="1"/>
    <col min="9543" max="9544" width="10.83203125" customWidth="1"/>
    <col min="9546" max="9547" width="10.83203125" customWidth="1"/>
    <col min="9549" max="9549" width="10.83203125" customWidth="1"/>
    <col min="9552" max="9553" width="10.83203125" customWidth="1"/>
    <col min="9557" max="9557" width="10.83203125" customWidth="1"/>
    <col min="9560" max="9562" width="10.83203125" customWidth="1"/>
    <col min="9564" max="9564" width="10.83203125" customWidth="1"/>
    <col min="9568" max="9568" width="10.83203125" customWidth="1"/>
    <col min="9570" max="9570" width="10.83203125" customWidth="1"/>
    <col min="9572" max="9573" width="10.83203125" customWidth="1"/>
    <col min="9576" max="9576" width="10.83203125" customWidth="1"/>
    <col min="9580" max="9581" width="10.83203125" customWidth="1"/>
    <col min="9584" max="9584" width="10.83203125" customWidth="1"/>
    <col min="9586" max="9586" width="10.83203125" customWidth="1"/>
    <col min="9588" max="9589" width="10.83203125" customWidth="1"/>
    <col min="9592" max="9593" width="10.83203125" customWidth="1"/>
    <col min="9595" max="9596" width="10.83203125" customWidth="1"/>
    <col min="9600" max="9601" width="10.83203125" customWidth="1"/>
    <col min="9607" max="9612" width="10.83203125" customWidth="1"/>
    <col min="9615" max="9618" width="10.83203125" customWidth="1"/>
    <col min="9623" max="9624" width="10.83203125" customWidth="1"/>
    <col min="9629" max="9629" width="10.83203125" customWidth="1"/>
    <col min="9631" max="9632" width="10.83203125" customWidth="1"/>
    <col min="9634" max="9635" width="10.83203125" customWidth="1"/>
    <col min="9637" max="9637" width="10.83203125" customWidth="1"/>
    <col min="9640" max="9641" width="10.83203125" customWidth="1"/>
    <col min="9645" max="9645" width="10.83203125" customWidth="1"/>
    <col min="9648" max="9650" width="10.83203125" customWidth="1"/>
    <col min="9652" max="9652" width="10.83203125" customWidth="1"/>
    <col min="9656" max="9656" width="10.83203125" customWidth="1"/>
    <col min="9658" max="9658" width="10.83203125" customWidth="1"/>
    <col min="9660" max="9661" width="10.83203125" customWidth="1"/>
    <col min="9664" max="9664" width="10.83203125" customWidth="1"/>
    <col min="9668" max="9669" width="10.83203125" customWidth="1"/>
    <col min="9672" max="9672" width="10.83203125" customWidth="1"/>
    <col min="9674" max="9674" width="10.83203125" customWidth="1"/>
    <col min="9676" max="9677" width="10.83203125" customWidth="1"/>
    <col min="9680" max="9681" width="10.83203125" customWidth="1"/>
    <col min="9683" max="9684" width="10.83203125" customWidth="1"/>
    <col min="9688" max="9689" width="10.83203125" customWidth="1"/>
    <col min="9695" max="9697" width="10.83203125" customWidth="1"/>
    <col min="9699" max="9699" width="10.83203125" customWidth="1"/>
    <col min="9701" max="9704" width="10.83203125" customWidth="1"/>
    <col min="9706" max="9707" width="10.83203125" customWidth="1"/>
    <col min="9709" max="9712" width="10.83203125" customWidth="1"/>
    <col min="9714" max="9715" width="10.83203125" customWidth="1"/>
    <col min="9717" max="9720" width="10.83203125" customWidth="1"/>
    <col min="9722" max="9723" width="10.83203125" customWidth="1"/>
    <col min="9725" max="9728" width="10.83203125" customWidth="1"/>
    <col min="9730" max="9731" width="10.83203125" customWidth="1"/>
    <col min="9733" max="9738" width="10.83203125" customWidth="1"/>
    <col min="9743" max="9744" width="10.83203125" customWidth="1"/>
    <col min="9749" max="9749" width="10.83203125" customWidth="1"/>
    <col min="9751" max="9754" width="10.83203125" customWidth="1"/>
    <col min="9756" max="9757" width="10.83203125" customWidth="1"/>
    <col min="9760" max="9760" width="10.83203125" customWidth="1"/>
    <col min="9762" max="9763" width="10.83203125" customWidth="1"/>
    <col min="9765" max="9765" width="10.83203125" customWidth="1"/>
    <col min="9768" max="9768" width="10.83203125" customWidth="1"/>
    <col min="9771" max="9773" width="10.83203125" customWidth="1"/>
    <col min="9776" max="9778" width="10.83203125" customWidth="1"/>
    <col min="9780" max="9780" width="10.83203125" customWidth="1"/>
    <col min="9784" max="9785" width="10.83203125" customWidth="1"/>
    <col min="9791" max="9793" width="10.83203125" customWidth="1"/>
    <col min="9795" max="9795" width="10.83203125" customWidth="1"/>
    <col min="9797" max="9800" width="10.83203125" customWidth="1"/>
    <col min="9802" max="9803" width="10.83203125" customWidth="1"/>
    <col min="9805" max="9808" width="10.83203125" customWidth="1"/>
    <col min="9810" max="9811" width="10.83203125" customWidth="1"/>
    <col min="9813" max="9816" width="10.83203125" customWidth="1"/>
    <col min="9818" max="9819" width="10.83203125" customWidth="1"/>
    <col min="9821" max="9826" width="10.83203125" customWidth="1"/>
    <col min="9831" max="9832" width="10.83203125" customWidth="1"/>
    <col min="9837" max="9837" width="10.83203125" customWidth="1"/>
    <col min="9839" max="9840" width="10.83203125" customWidth="1"/>
    <col min="9842" max="9845" width="10.83203125" customWidth="1"/>
    <col min="9848" max="9849" width="10.83203125" customWidth="1"/>
    <col min="9851" max="9852" width="10.83203125" customWidth="1"/>
    <col min="9856" max="9857" width="10.83203125" customWidth="1"/>
    <col min="9859" max="9860" width="10.83203125" customWidth="1"/>
    <col min="9864" max="9864" width="10.83203125" customWidth="1"/>
    <col min="9866" max="9869" width="10.83203125" customWidth="1"/>
    <col min="9872" max="9872" width="10.83203125" customWidth="1"/>
    <col min="9874" max="9875" width="10.83203125" customWidth="1"/>
    <col min="9880" max="9881" width="10.83203125" customWidth="1"/>
    <col min="9887" max="9889" width="10.83203125" customWidth="1"/>
    <col min="9891" max="9891" width="10.83203125" customWidth="1"/>
    <col min="9893" max="9896" width="10.83203125" customWidth="1"/>
    <col min="9898" max="9899" width="10.83203125" customWidth="1"/>
    <col min="9901" max="9904" width="10.83203125" customWidth="1"/>
    <col min="9906" max="9907" width="10.83203125" customWidth="1"/>
    <col min="9909" max="9914" width="10.83203125" customWidth="1"/>
    <col min="9919" max="9920" width="10.83203125" customWidth="1"/>
    <col min="9925" max="9925" width="10.83203125" customWidth="1"/>
    <col min="9927" max="9930" width="10.83203125" customWidth="1"/>
    <col min="9932" max="9933" width="10.83203125" customWidth="1"/>
    <col min="9936" max="9936" width="10.83203125" customWidth="1"/>
    <col min="9938" max="9939" width="10.83203125" customWidth="1"/>
    <col min="9941" max="9941" width="10.83203125" customWidth="1"/>
    <col min="9944" max="9944" width="10.83203125" customWidth="1"/>
    <col min="9947" max="9949" width="10.83203125" customWidth="1"/>
    <col min="9952" max="9954" width="10.83203125" customWidth="1"/>
    <col min="9956" max="9956" width="10.83203125" customWidth="1"/>
    <col min="9960" max="9961" width="10.83203125" customWidth="1"/>
    <col min="9967" max="9969" width="10.83203125" customWidth="1"/>
    <col min="9971" max="9971" width="10.83203125" customWidth="1"/>
    <col min="9973" max="9976" width="10.83203125" customWidth="1"/>
    <col min="9978" max="9979" width="10.83203125" customWidth="1"/>
    <col min="9981" max="9984" width="10.83203125" customWidth="1"/>
    <col min="9986" max="9987" width="10.83203125" customWidth="1"/>
    <col min="9989" max="9994" width="10.83203125" customWidth="1"/>
    <col min="9999" max="10000" width="10.83203125" customWidth="1"/>
    <col min="10003" max="10003" width="10.83203125" customWidth="1"/>
    <col min="10005" max="10005" width="10.83203125" customWidth="1"/>
    <col min="10008" max="10008" width="10.83203125" customWidth="1"/>
    <col min="10010" max="10010" width="10.83203125" customWidth="1"/>
    <col min="10012" max="10013" width="10.83203125" customWidth="1"/>
    <col min="10016" max="10016" width="10.83203125" customWidth="1"/>
    <col min="10018" max="10019" width="10.83203125" customWidth="1"/>
    <col min="10024" max="10025" width="10.83203125" customWidth="1"/>
    <col min="10031" max="10032" width="10.83203125" customWidth="1"/>
    <col min="10035" max="10037" width="10.83203125" customWidth="1"/>
    <col min="10040" max="10040" width="10.83203125" customWidth="1"/>
    <col min="10045" max="10045" width="10.83203125" customWidth="1"/>
    <col min="10048" max="10048" width="10.83203125" customWidth="1"/>
    <col min="10050" max="10050" width="10.83203125" customWidth="1"/>
    <col min="10053" max="10053" width="10.83203125" customWidth="1"/>
    <col min="10056" max="10057" width="10.83203125" customWidth="1"/>
    <col min="10061" max="10061" width="10.83203125" customWidth="1"/>
    <col min="10063" max="10064" width="10.83203125" customWidth="1"/>
    <col min="10066" max="10069" width="10.83203125" customWidth="1"/>
    <col min="10072" max="10076" width="10.83203125" customWidth="1"/>
    <col min="10080" max="10084" width="10.83203125" customWidth="1"/>
    <col min="10088" max="10090" width="10.83203125" customWidth="1"/>
    <col min="10093" max="10093" width="10.83203125" customWidth="1"/>
    <col min="10096" max="10096" width="10.83203125" customWidth="1"/>
    <col min="10098" max="10098" width="10.83203125" customWidth="1"/>
    <col min="10100" max="10101" width="10.83203125" customWidth="1"/>
    <col min="10104" max="10105" width="10.83203125" customWidth="1"/>
    <col min="10109" max="10109" width="10.83203125" customWidth="1"/>
    <col min="10111" max="10116" width="10.83203125" customWidth="1"/>
    <col min="10120" max="10121" width="10.83203125" customWidth="1"/>
    <col min="10123" max="10124" width="10.83203125" customWidth="1"/>
    <col min="10128" max="10128" width="10.83203125" customWidth="1"/>
    <col min="10130" max="10131" width="10.83203125" customWidth="1"/>
    <col min="10133" max="10133" width="10.83203125" customWidth="1"/>
    <col min="10136" max="10137" width="10.83203125" customWidth="1"/>
    <col min="10141" max="10141" width="10.83203125" customWidth="1"/>
    <col min="10144" max="10146" width="10.83203125" customWidth="1"/>
    <col min="10148" max="10148" width="10.83203125" customWidth="1"/>
    <col min="10152" max="10153" width="10.83203125" customWidth="1"/>
    <col min="10157" max="10157" width="10.83203125" customWidth="1"/>
    <col min="10159" max="10164" width="10.83203125" customWidth="1"/>
    <col min="10166" max="10166" width="10.83203125" customWidth="1"/>
    <col min="10168" max="10168" width="10.83203125" customWidth="1"/>
    <col min="10170" max="10173" width="10.83203125" customWidth="1"/>
    <col min="10176" max="10180" width="10.83203125" customWidth="1"/>
    <col min="10184" max="10184" width="10.83203125" customWidth="1"/>
    <col min="10186" max="10186" width="10.83203125" customWidth="1"/>
    <col min="10188" max="10189" width="10.83203125" customWidth="1"/>
    <col min="10192" max="10193" width="10.83203125" customWidth="1"/>
    <col min="10195" max="10196" width="10.83203125" customWidth="1"/>
    <col min="10200" max="10200" width="10.83203125" customWidth="1"/>
    <col min="10202" max="10203" width="10.83203125" customWidth="1"/>
    <col min="10205" max="10206" width="10.83203125" customWidth="1"/>
    <col min="10208" max="10209" width="10.83203125" customWidth="1"/>
    <col min="10213" max="10213" width="10.83203125" customWidth="1"/>
    <col min="10216" max="10217" width="10.83203125" customWidth="1"/>
    <col min="10220" max="10221" width="10.83203125" customWidth="1"/>
    <col min="10224" max="10224" width="10.83203125" customWidth="1"/>
    <col min="10229" max="10229" width="10.83203125" customWidth="1"/>
    <col min="10232" max="10233" width="10.83203125" customWidth="1"/>
    <col min="10237" max="10237" width="10.83203125" customWidth="1"/>
    <col min="10239" max="10244" width="10.83203125" customWidth="1"/>
    <col min="10246" max="10246" width="10.83203125" customWidth="1"/>
    <col min="10248" max="10248" width="10.83203125" customWidth="1"/>
    <col min="10250" max="10250" width="10.83203125" customWidth="1"/>
    <col min="10253" max="10254" width="10.83203125" customWidth="1"/>
    <col min="10256" max="10256" width="10.83203125" customWidth="1"/>
    <col min="10258" max="10258" width="10.83203125" customWidth="1"/>
    <col min="10260" max="10260" width="10.83203125" customWidth="1"/>
    <col min="10262" max="10262" width="10.83203125" customWidth="1"/>
    <col min="10264" max="10265" width="10.83203125" customWidth="1"/>
    <col min="10269" max="10269" width="10.83203125" customWidth="1"/>
    <col min="10272" max="10272" width="10.83203125" customWidth="1"/>
    <col min="10274" max="10277" width="10.83203125" customWidth="1"/>
    <col min="10280" max="10282" width="10.83203125" customWidth="1"/>
    <col min="10284" max="10285" width="10.83203125" customWidth="1"/>
    <col min="10288" max="10289" width="10.83203125" customWidth="1"/>
    <col min="10291" max="10291" width="10.83203125" customWidth="1"/>
    <col min="10293" max="10293" width="10.83203125" customWidth="1"/>
    <col min="10296" max="10296" width="10.83203125" customWidth="1"/>
    <col min="10298" max="10298" width="10.83203125" customWidth="1"/>
    <col min="10300" max="10300" width="10.83203125" customWidth="1"/>
    <col min="10304" max="10304" width="10.83203125" customWidth="1"/>
    <col min="10307" max="10308" width="10.83203125" customWidth="1"/>
    <col min="10312" max="10314" width="10.83203125" customWidth="1"/>
    <col min="10316" max="10316" width="10.83203125" customWidth="1"/>
    <col min="10320" max="10320" width="10.83203125" customWidth="1"/>
    <col min="10322" max="10322" width="10.83203125" customWidth="1"/>
    <col min="10324" max="10325" width="10.83203125" customWidth="1"/>
    <col min="10328" max="10330" width="10.83203125" customWidth="1"/>
    <col min="10332" max="10333" width="10.83203125" customWidth="1"/>
    <col min="10336" max="10340" width="10.83203125" customWidth="1"/>
    <col min="10342" max="10342" width="10.83203125" customWidth="1"/>
    <col min="10344" max="10344" width="10.83203125" customWidth="1"/>
    <col min="10346" max="10349" width="10.83203125" customWidth="1"/>
    <col min="10352" max="10356" width="10.83203125" customWidth="1"/>
    <col min="10360" max="10360" width="10.83203125" customWidth="1"/>
    <col min="10362" max="10362" width="10.83203125" customWidth="1"/>
    <col min="10364" max="10365" width="10.83203125" customWidth="1"/>
    <col min="10368" max="10369" width="10.83203125" customWidth="1"/>
    <col min="10371" max="10372" width="10.83203125" customWidth="1"/>
    <col min="10376" max="10377" width="10.83203125" customWidth="1"/>
    <col min="10379" max="10380" width="10.83203125" customWidth="1"/>
    <col min="10382" max="10382" width="10.83203125" customWidth="1"/>
    <col min="10384" max="10384" width="10.83203125" customWidth="1"/>
    <col min="10386" max="10386" width="10.83203125" customWidth="1"/>
    <col min="10388" max="10389" width="10.83203125" customWidth="1"/>
    <col min="10392" max="10392" width="10.83203125" customWidth="1"/>
    <col min="10395" max="10397" width="10.83203125" customWidth="1"/>
    <col min="10400" max="10402" width="10.83203125" customWidth="1"/>
    <col min="10404" max="10404" width="10.83203125" customWidth="1"/>
    <col min="10408" max="10410" width="10.83203125" customWidth="1"/>
    <col min="10415" max="10416" width="10.83203125" customWidth="1"/>
    <col min="10421" max="10421" width="10.83203125" customWidth="1"/>
    <col min="10423" max="10424" width="10.83203125" customWidth="1"/>
    <col min="10427" max="10427" width="10.83203125" customWidth="1"/>
    <col min="10429" max="10429" width="10.83203125" customWidth="1"/>
    <col min="10432" max="10432" width="10.83203125" customWidth="1"/>
    <col min="10434" max="10434" width="10.83203125" customWidth="1"/>
    <col min="10436" max="10437" width="10.83203125" customWidth="1"/>
    <col min="10440" max="10440" width="10.83203125" customWidth="1"/>
    <col min="10442" max="10443" width="10.83203125" customWidth="1"/>
    <col min="10448" max="10449" width="10.83203125" customWidth="1"/>
    <col min="10455" max="10457" width="10.83203125" customWidth="1"/>
    <col min="10459" max="10459" width="10.83203125" customWidth="1"/>
    <col min="10461" max="10464" width="10.83203125" customWidth="1"/>
    <col min="10466" max="10467" width="10.83203125" customWidth="1"/>
    <col min="10469" max="10472" width="10.83203125" customWidth="1"/>
    <col min="10474" max="10475" width="10.83203125" customWidth="1"/>
    <col min="10477" max="10482" width="10.83203125" customWidth="1"/>
    <col min="10487" max="10490" width="10.83203125" customWidth="1"/>
    <col min="10492" max="10493" width="10.83203125" customWidth="1"/>
    <col min="10496" max="10496" width="10.83203125" customWidth="1"/>
    <col min="10498" max="10499" width="10.83203125" customWidth="1"/>
    <col min="10501" max="10501" width="10.83203125" customWidth="1"/>
    <col min="10504" max="10504" width="10.83203125" customWidth="1"/>
    <col min="10507" max="10509" width="10.83203125" customWidth="1"/>
    <col min="10512" max="10514" width="10.83203125" customWidth="1"/>
    <col min="10516" max="10516" width="10.83203125" customWidth="1"/>
    <col min="10520" max="10521" width="10.83203125" customWidth="1"/>
    <col min="10527" max="10529" width="10.83203125" customWidth="1"/>
    <col min="10531" max="10531" width="10.83203125" customWidth="1"/>
    <col min="10533" max="10536" width="10.83203125" customWidth="1"/>
    <col min="10538" max="10539" width="10.83203125" customWidth="1"/>
    <col min="10541" max="10544" width="10.83203125" customWidth="1"/>
    <col min="10546" max="10547" width="10.83203125" customWidth="1"/>
    <col min="10549" max="10552" width="10.83203125" customWidth="1"/>
    <col min="10554" max="10555" width="10.83203125" customWidth="1"/>
    <col min="10557" max="10562" width="10.83203125" customWidth="1"/>
    <col min="10567" max="10568" width="10.83203125" customWidth="1"/>
    <col min="10571" max="10571" width="10.83203125" customWidth="1"/>
    <col min="10573" max="10573" width="10.83203125" customWidth="1"/>
    <col min="10576" max="10576" width="10.83203125" customWidth="1"/>
    <col min="10578" max="10578" width="10.83203125" customWidth="1"/>
    <col min="10580" max="10581" width="10.83203125" customWidth="1"/>
    <col min="10584" max="10584" width="10.83203125" customWidth="1"/>
    <col min="10586" max="10587" width="10.83203125" customWidth="1"/>
    <col min="10592" max="10593" width="10.83203125" customWidth="1"/>
    <col min="10599" max="10600" width="10.83203125" customWidth="1"/>
    <col min="10603" max="10605" width="10.83203125" customWidth="1"/>
    <col min="10608" max="10608" width="10.83203125" customWidth="1"/>
    <col min="10613" max="10613" width="10.83203125" customWidth="1"/>
    <col min="10616" max="10616" width="10.83203125" customWidth="1"/>
    <col min="10618" max="10618" width="10.83203125" customWidth="1"/>
    <col min="10621" max="10621" width="10.83203125" customWidth="1"/>
    <col min="10624" max="10625" width="10.83203125" customWidth="1"/>
    <col min="10629" max="10629" width="10.83203125" customWidth="1"/>
    <col min="10631" max="10632" width="10.83203125" customWidth="1"/>
    <col min="10634" max="10637" width="10.83203125" customWidth="1"/>
    <col min="10640" max="10644" width="10.83203125" customWidth="1"/>
    <col min="10648" max="10652" width="10.83203125" customWidth="1"/>
    <col min="10656" max="10658" width="10.83203125" customWidth="1"/>
    <col min="10661" max="10661" width="10.83203125" customWidth="1"/>
    <col min="10664" max="10664" width="10.83203125" customWidth="1"/>
    <col min="10666" max="10666" width="10.83203125" customWidth="1"/>
    <col min="10668" max="10669" width="10.83203125" customWidth="1"/>
    <col min="10672" max="10673" width="10.83203125" customWidth="1"/>
    <col min="10677" max="10677" width="10.83203125" customWidth="1"/>
    <col min="10679" max="10684" width="10.83203125" customWidth="1"/>
    <col min="10688" max="10689" width="10.83203125" customWidth="1"/>
    <col min="10691" max="10692" width="10.83203125" customWidth="1"/>
    <col min="10696" max="10696" width="10.83203125" customWidth="1"/>
    <col min="10698" max="10699" width="10.83203125" customWidth="1"/>
    <col min="10701" max="10701" width="10.83203125" customWidth="1"/>
    <col min="10704" max="10705" width="10.83203125" customWidth="1"/>
    <col min="10709" max="10709" width="10.83203125" customWidth="1"/>
    <col min="10712" max="10714" width="10.83203125" customWidth="1"/>
    <col min="10716" max="10716" width="10.83203125" customWidth="1"/>
    <col min="10720" max="10721" width="10.83203125" customWidth="1"/>
    <col min="10725" max="10725" width="10.83203125" customWidth="1"/>
    <col min="10727" max="10730" width="10.83203125" customWidth="1"/>
    <col min="10732" max="10732" width="10.83203125" customWidth="1"/>
    <col min="10736" max="10736" width="10.83203125" customWidth="1"/>
    <col min="10738" max="10739" width="10.83203125" customWidth="1"/>
    <col min="10741" max="10741" width="10.83203125" customWidth="1"/>
    <col min="10744" max="10744" width="10.83203125" customWidth="1"/>
    <col min="10747" max="10749" width="10.83203125" customWidth="1"/>
    <col min="10752" max="10752" width="10.83203125" customWidth="1"/>
    <col min="10755" max="10755" width="10.83203125" customWidth="1"/>
    <col min="10757" max="10757" width="10.83203125" customWidth="1"/>
    <col min="10760" max="10760" width="10.83203125" customWidth="1"/>
    <col min="10762" max="10762" width="10.83203125" customWidth="1"/>
    <col min="10764" max="10765" width="10.83203125" customWidth="1"/>
    <col min="10768" max="10770" width="10.83203125" customWidth="1"/>
    <col min="10772" max="10772" width="10.83203125" customWidth="1"/>
    <col min="10776" max="10777" width="10.83203125" customWidth="1"/>
    <col min="10781" max="10781" width="10.83203125" customWidth="1"/>
    <col min="10783" max="10784" width="10.83203125" customWidth="1"/>
    <col min="10787" max="10789" width="10.83203125" customWidth="1"/>
    <col min="10792" max="10793" width="10.83203125" customWidth="1"/>
    <col min="10795" max="10796" width="10.83203125" customWidth="1"/>
    <col min="10800" max="10800" width="10.83203125" customWidth="1"/>
    <col min="10802" max="10802" width="10.83203125" customWidth="1"/>
    <col min="10804" max="10805" width="10.83203125" customWidth="1"/>
    <col min="10808" max="10808" width="10.83203125" customWidth="1"/>
    <col min="10810" max="10813" width="10.83203125" customWidth="1"/>
    <col min="10816" max="10818" width="10.83203125" customWidth="1"/>
    <col min="10820" max="10820" width="10.83203125" customWidth="1"/>
    <col min="10824" max="10824" width="10.83203125" customWidth="1"/>
    <col min="10829" max="10829" width="10.83203125" customWidth="1"/>
    <col min="10832" max="10833" width="10.83203125" customWidth="1"/>
    <col min="10835" max="10836" width="10.83203125" customWidth="1"/>
    <col min="10840" max="10842" width="10.83203125" customWidth="1"/>
    <col min="10847" max="10848" width="10.83203125" customWidth="1"/>
    <col min="10853" max="10853" width="10.83203125" customWidth="1"/>
    <col min="10855" max="10856" width="10.83203125" customWidth="1"/>
    <col min="10859" max="10859" width="10.83203125" customWidth="1"/>
    <col min="10861" max="10861" width="10.83203125" customWidth="1"/>
    <col min="10864" max="10864" width="10.83203125" customWidth="1"/>
    <col min="10866" max="10866" width="10.83203125" customWidth="1"/>
    <col min="10868" max="10869" width="10.83203125" customWidth="1"/>
    <col min="10872" max="10872" width="10.83203125" customWidth="1"/>
    <col min="10874" max="10875" width="10.83203125" customWidth="1"/>
    <col min="10880" max="10881" width="10.83203125" customWidth="1"/>
    <col min="10887" max="10889" width="10.83203125" customWidth="1"/>
    <col min="10891" max="10891" width="10.83203125" customWidth="1"/>
    <col min="10893" max="10896" width="10.83203125" customWidth="1"/>
    <col min="10898" max="10899" width="10.83203125" customWidth="1"/>
    <col min="10901" max="10904" width="10.83203125" customWidth="1"/>
    <col min="10906" max="10907" width="10.83203125" customWidth="1"/>
    <col min="10909" max="10912" width="10.83203125" customWidth="1"/>
    <col min="10914" max="10915" width="10.83203125" customWidth="1"/>
    <col min="10917" max="10922" width="10.83203125" customWidth="1"/>
    <col min="10927" max="10928" width="10.83203125" customWidth="1"/>
    <col min="10931" max="10932" width="10.83203125" customWidth="1"/>
    <col min="10936" max="10938" width="10.83203125" customWidth="1"/>
    <col min="10940" max="10940" width="10.83203125" customWidth="1"/>
    <col min="10944" max="10945" width="10.83203125" customWidth="1"/>
    <col min="10947" max="10948" width="10.83203125" customWidth="1"/>
    <col min="10952" max="10952" width="10.83203125" customWidth="1"/>
    <col min="10954" max="10955" width="10.83203125" customWidth="1"/>
    <col min="10957" max="10957" width="10.83203125" customWidth="1"/>
    <col min="10960" max="10961" width="10.83203125" customWidth="1"/>
    <col min="10965" max="10965" width="10.83203125" customWidth="1"/>
    <col min="10968" max="10968" width="10.83203125" customWidth="1"/>
    <col min="10972" max="10973" width="10.83203125" customWidth="1"/>
    <col min="10976" max="10977" width="10.83203125" customWidth="1"/>
    <col min="10983" max="10984" width="10.83203125" customWidth="1"/>
    <col min="10987" max="10989" width="10.83203125" customWidth="1"/>
    <col min="10992" max="10992" width="10.83203125" customWidth="1"/>
    <col min="10997" max="10997" width="10.83203125" customWidth="1"/>
    <col min="11000" max="11000" width="10.83203125" customWidth="1"/>
    <col min="11002" max="11002" width="10.83203125" customWidth="1"/>
    <col min="11005" max="11005" width="10.83203125" customWidth="1"/>
    <col min="11008" max="11009" width="10.83203125" customWidth="1"/>
    <col min="11013" max="11013" width="10.83203125" customWidth="1"/>
    <col min="11015" max="11016" width="10.83203125" customWidth="1"/>
    <col min="11018" max="11021" width="10.83203125" customWidth="1"/>
    <col min="11024" max="11028" width="10.83203125" customWidth="1"/>
    <col min="11032" max="11036" width="10.83203125" customWidth="1"/>
    <col min="11040" max="11042" width="10.83203125" customWidth="1"/>
    <col min="11045" max="11045" width="10.83203125" customWidth="1"/>
    <col min="11048" max="11048" width="10.83203125" customWidth="1"/>
    <col min="11050" max="11050" width="10.83203125" customWidth="1"/>
    <col min="11052" max="11053" width="10.83203125" customWidth="1"/>
    <col min="11056" max="11057" width="10.83203125" customWidth="1"/>
    <col min="11061" max="11061" width="10.83203125" customWidth="1"/>
    <col min="11063" max="11065" width="10.83203125" customWidth="1"/>
    <col min="11067" max="11067" width="10.83203125" customWidth="1"/>
    <col min="11069" max="11069" width="10.83203125" customWidth="1"/>
    <col min="11072" max="11072" width="10.83203125" customWidth="1"/>
    <col min="11077" max="11077" width="10.83203125" customWidth="1"/>
    <col min="11080" max="11081" width="10.83203125" customWidth="1"/>
    <col min="11083" max="11085" width="10.83203125" customWidth="1"/>
    <col min="11088" max="11090" width="10.83203125" customWidth="1"/>
    <col min="11092" max="11092" width="10.83203125" customWidth="1"/>
    <col min="11096" max="11096" width="10.83203125" customWidth="1"/>
    <col min="11098" max="11099" width="10.83203125" customWidth="1"/>
    <col min="11101" max="11101" width="10.83203125" customWidth="1"/>
    <col min="11104" max="11104" width="10.83203125" customWidth="1"/>
    <col min="11107" max="11109" width="10.83203125" customWidth="1"/>
    <col min="11112" max="11112" width="10.83203125" customWidth="1"/>
    <col min="11115" max="11115" width="10.83203125" customWidth="1"/>
    <col min="11117" max="11117" width="10.83203125" customWidth="1"/>
    <col min="11120" max="11120" width="10.83203125" customWidth="1"/>
    <col min="11122" max="11122" width="10.83203125" customWidth="1"/>
    <col min="11124" max="11125" width="10.83203125" customWidth="1"/>
    <col min="11128" max="11130" width="10.83203125" customWidth="1"/>
    <col min="11132" max="11132" width="10.83203125" customWidth="1"/>
    <col min="11136" max="11138" width="10.83203125" customWidth="1"/>
    <col min="11143" max="11144" width="10.83203125" customWidth="1"/>
    <col min="11149" max="11149" width="10.83203125" customWidth="1"/>
    <col min="11151" max="11152" width="10.83203125" customWidth="1"/>
    <col min="11155" max="11156" width="10.83203125" customWidth="1"/>
    <col min="11160" max="11162" width="10.83203125" customWidth="1"/>
    <col min="11164" max="11164" width="10.83203125" customWidth="1"/>
    <col min="11168" max="11169" width="10.83203125" customWidth="1"/>
    <col min="11171" max="11172" width="10.83203125" customWidth="1"/>
    <col min="11176" max="11176" width="10.83203125" customWidth="1"/>
    <col min="11178" max="11179" width="10.83203125" customWidth="1"/>
    <col min="11181" max="11181" width="10.83203125" customWidth="1"/>
    <col min="11184" max="11185" width="10.83203125" customWidth="1"/>
    <col min="11189" max="11189" width="10.83203125" customWidth="1"/>
    <col min="11192" max="11192" width="10.83203125" customWidth="1"/>
    <col min="11196" max="11197" width="10.83203125" customWidth="1"/>
    <col min="11200" max="11201" width="10.83203125" customWidth="1"/>
    <col min="11207" max="11209" width="10.83203125" customWidth="1"/>
    <col min="11211" max="11211" width="10.83203125" customWidth="1"/>
    <col min="11213" max="11216" width="10.83203125" customWidth="1"/>
    <col min="11218" max="11219" width="10.83203125" customWidth="1"/>
    <col min="11221" max="11224" width="10.83203125" customWidth="1"/>
    <col min="11226" max="11227" width="10.83203125" customWidth="1"/>
    <col min="11229" max="11232" width="10.83203125" customWidth="1"/>
    <col min="11234" max="11235" width="10.83203125" customWidth="1"/>
    <col min="11237" max="11242" width="10.83203125" customWidth="1"/>
    <col min="11247" max="11248" width="10.83203125" customWidth="1"/>
    <col min="11251" max="11251" width="10.83203125" customWidth="1"/>
    <col min="11253" max="11253" width="10.83203125" customWidth="1"/>
    <col min="11256" max="11256" width="10.83203125" customWidth="1"/>
    <col min="11258" max="11258" width="10.83203125" customWidth="1"/>
    <col min="11260" max="11261" width="10.83203125" customWidth="1"/>
    <col min="11264" max="11264" width="10.83203125" customWidth="1"/>
    <col min="11266" max="11267" width="10.83203125" customWidth="1"/>
    <col min="11272" max="11273" width="10.83203125" customWidth="1"/>
    <col min="11279" max="11280" width="10.83203125" customWidth="1"/>
    <col min="11283" max="11285" width="10.83203125" customWidth="1"/>
    <col min="11288" max="11288" width="10.83203125" customWidth="1"/>
    <col min="11293" max="11293" width="10.83203125" customWidth="1"/>
    <col min="11296" max="11296" width="10.83203125" customWidth="1"/>
    <col min="11298" max="11298" width="10.83203125" customWidth="1"/>
    <col min="11301" max="11301" width="10.83203125" customWidth="1"/>
    <col min="11304" max="11305" width="10.83203125" customWidth="1"/>
    <col min="11309" max="11309" width="10.83203125" customWidth="1"/>
    <col min="11311" max="11312" width="10.83203125" customWidth="1"/>
    <col min="11314" max="11317" width="10.83203125" customWidth="1"/>
    <col min="11320" max="11324" width="10.83203125" customWidth="1"/>
    <col min="11328" max="11332" width="10.83203125" customWidth="1"/>
    <col min="11336" max="11338" width="10.83203125" customWidth="1"/>
    <col min="11341" max="11341" width="10.83203125" customWidth="1"/>
    <col min="11344" max="11344" width="10.83203125" customWidth="1"/>
    <col min="11346" max="11346" width="10.83203125" customWidth="1"/>
    <col min="11348" max="11349" width="10.83203125" customWidth="1"/>
    <col min="11352" max="11353" width="10.83203125" customWidth="1"/>
    <col min="11357" max="11357" width="10.83203125" customWidth="1"/>
    <col min="11359" max="11364" width="10.83203125" customWidth="1"/>
    <col min="11368" max="11369" width="10.83203125" customWidth="1"/>
    <col min="11371" max="11372" width="10.83203125" customWidth="1"/>
    <col min="11376" max="11376" width="10.83203125" customWidth="1"/>
    <col min="11378" max="11379" width="10.83203125" customWidth="1"/>
    <col min="11381" max="11381" width="10.83203125" customWidth="1"/>
    <col min="11384" max="11385" width="10.83203125" customWidth="1"/>
    <col min="11389" max="11389" width="10.83203125" customWidth="1"/>
    <col min="11392" max="11394" width="10.83203125" customWidth="1"/>
    <col min="11396" max="11396" width="10.83203125" customWidth="1"/>
    <col min="11400" max="11401" width="10.83203125" customWidth="1"/>
    <col min="11405" max="11405" width="10.83203125" customWidth="1"/>
    <col min="11407" max="11410" width="10.83203125" customWidth="1"/>
    <col min="11412" max="11412" width="10.83203125" customWidth="1"/>
    <col min="11416" max="11416" width="10.83203125" customWidth="1"/>
    <col min="11418" max="11419" width="10.83203125" customWidth="1"/>
    <col min="11421" max="11421" width="10.83203125" customWidth="1"/>
    <col min="11424" max="11424" width="10.83203125" customWidth="1"/>
    <col min="11427" max="11429" width="10.83203125" customWidth="1"/>
    <col min="11432" max="11432" width="10.83203125" customWidth="1"/>
    <col min="11435" max="11435" width="10.83203125" customWidth="1"/>
    <col min="11437" max="11437" width="10.83203125" customWidth="1"/>
    <col min="11440" max="11440" width="10.83203125" customWidth="1"/>
    <col min="11442" max="11442" width="10.83203125" customWidth="1"/>
    <col min="11444" max="11445" width="10.83203125" customWidth="1"/>
    <col min="11448" max="11450" width="10.83203125" customWidth="1"/>
    <col min="11452" max="11452" width="10.83203125" customWidth="1"/>
    <col min="11456" max="11457" width="10.83203125" customWidth="1"/>
    <col min="11461" max="11461" width="10.83203125" customWidth="1"/>
    <col min="11463" max="11464" width="10.83203125" customWidth="1"/>
    <col min="11466" max="11467" width="10.83203125" customWidth="1"/>
    <col min="11469" max="11469" width="10.83203125" customWidth="1"/>
    <col min="11472" max="11474" width="10.83203125" customWidth="1"/>
    <col min="11476" max="11476" width="10.83203125" customWidth="1"/>
    <col min="11480" max="11480" width="10.83203125" customWidth="1"/>
    <col min="11482" max="11482" width="10.83203125" customWidth="1"/>
    <col min="11484" max="11485" width="10.83203125" customWidth="1"/>
    <col min="11488" max="11488" width="10.83203125" customWidth="1"/>
    <col min="11490" max="11490" width="10.83203125" customWidth="1"/>
    <col min="11493" max="11493" width="10.83203125" customWidth="1"/>
    <col min="11496" max="11496" width="10.83203125" customWidth="1"/>
    <col min="11498" max="11502" width="10.83203125" customWidth="1"/>
    <col min="11504" max="11505" width="10.83203125" customWidth="1"/>
    <col min="11507" max="11508" width="10.83203125" customWidth="1"/>
    <col min="11512" max="11513" width="10.83203125" customWidth="1"/>
    <col min="11515" max="11516" width="10.83203125" customWidth="1"/>
    <col min="11520" max="11520" width="10.83203125" customWidth="1"/>
    <col min="11522" max="11525" width="10.83203125" customWidth="1"/>
    <col min="11528" max="11528" width="10.83203125" customWidth="1"/>
    <col min="11530" max="11531" width="10.83203125" customWidth="1"/>
    <col min="11536" max="11538" width="10.83203125" customWidth="1"/>
    <col min="11543" max="11544" width="10.83203125" customWidth="1"/>
    <col min="11549" max="11549" width="10.83203125" customWidth="1"/>
    <col min="11551" max="11552" width="10.83203125" customWidth="1"/>
    <col min="11555" max="11555" width="10.83203125" customWidth="1"/>
    <col min="11557" max="11557" width="10.83203125" customWidth="1"/>
    <col min="11560" max="11560" width="10.83203125" customWidth="1"/>
    <col min="11562" max="11562" width="10.83203125" customWidth="1"/>
    <col min="11564" max="11565" width="10.83203125" customWidth="1"/>
    <col min="11568" max="11568" width="10.83203125" customWidth="1"/>
    <col min="11570" max="11571" width="10.83203125" customWidth="1"/>
    <col min="11576" max="11577" width="10.83203125" customWidth="1"/>
    <col min="11583" max="11585" width="10.83203125" customWidth="1"/>
    <col min="11587" max="11587" width="10.83203125" customWidth="1"/>
    <col min="11589" max="11592" width="10.83203125" customWidth="1"/>
    <col min="11594" max="11595" width="10.83203125" customWidth="1"/>
    <col min="11597" max="11600" width="10.83203125" customWidth="1"/>
    <col min="11602" max="11603" width="10.83203125" customWidth="1"/>
    <col min="11605" max="11608" width="10.83203125" customWidth="1"/>
    <col min="11610" max="11611" width="10.83203125" customWidth="1"/>
    <col min="11613" max="11618" width="10.83203125" customWidth="1"/>
    <col min="11623" max="11624" width="10.83203125" customWidth="1"/>
    <col min="11626" max="11629" width="10.83203125" customWidth="1"/>
    <col min="11632" max="11633" width="10.83203125" customWidth="1"/>
    <col min="11635" max="11636" width="10.83203125" customWidth="1"/>
    <col min="11640" max="11641" width="10.83203125" customWidth="1"/>
    <col min="11643" max="11644" width="10.83203125" customWidth="1"/>
    <col min="11648" max="11648" width="10.83203125" customWidth="1"/>
    <col min="11650" max="11653" width="10.83203125" customWidth="1"/>
    <col min="11656" max="11656" width="10.83203125" customWidth="1"/>
    <col min="11658" max="11659" width="10.83203125" customWidth="1"/>
    <col min="11664" max="11665" width="10.83203125" customWidth="1"/>
    <col min="11671" max="11673" width="10.83203125" customWidth="1"/>
    <col min="11675" max="11675" width="10.83203125" customWidth="1"/>
    <col min="11677" max="11680" width="10.83203125" customWidth="1"/>
    <col min="11682" max="11683" width="10.83203125" customWidth="1"/>
    <col min="11685" max="11688" width="10.83203125" customWidth="1"/>
    <col min="11690" max="11691" width="10.83203125" customWidth="1"/>
    <col min="11693" max="11696" width="10.83203125" customWidth="1"/>
    <col min="11698" max="11699" width="10.83203125" customWidth="1"/>
    <col min="11701" max="11704" width="10.83203125" customWidth="1"/>
    <col min="11706" max="11707" width="10.83203125" customWidth="1"/>
    <col min="11709" max="11714" width="10.83203125" customWidth="1"/>
    <col min="11719" max="11722" width="10.83203125" customWidth="1"/>
    <col min="11724" max="11725" width="10.83203125" customWidth="1"/>
    <col min="11728" max="11728" width="10.83203125" customWidth="1"/>
    <col min="11730" max="11731" width="10.83203125" customWidth="1"/>
    <col min="11733" max="11733" width="10.83203125" customWidth="1"/>
    <col min="11736" max="11736" width="10.83203125" customWidth="1"/>
    <col min="11739" max="11741" width="10.83203125" customWidth="1"/>
    <col min="11744" max="11746" width="10.83203125" customWidth="1"/>
    <col min="11748" max="11748" width="10.83203125" customWidth="1"/>
    <col min="11752" max="11753" width="10.83203125" customWidth="1"/>
    <col min="11759" max="11761" width="10.83203125" customWidth="1"/>
    <col min="11763" max="11763" width="10.83203125" customWidth="1"/>
    <col min="11765" max="11768" width="10.83203125" customWidth="1"/>
    <col min="11770" max="11771" width="10.83203125" customWidth="1"/>
    <col min="11773" max="11776" width="10.83203125" customWidth="1"/>
    <col min="11778" max="11779" width="10.83203125" customWidth="1"/>
    <col min="11781" max="11784" width="10.83203125" customWidth="1"/>
    <col min="11786" max="11787" width="10.83203125" customWidth="1"/>
    <col min="11789" max="11792" width="10.83203125" customWidth="1"/>
    <col min="11794" max="11795" width="10.83203125" customWidth="1"/>
    <col min="11797" max="11800" width="10.83203125" customWidth="1"/>
    <col min="11802" max="11803" width="10.83203125" customWidth="1"/>
    <col min="11805" max="11810" width="10.83203125" customWidth="1"/>
    <col min="11815" max="11816" width="10.83203125" customWidth="1"/>
    <col min="11819" max="11819" width="10.83203125" customWidth="1"/>
    <col min="11821" max="11821" width="10.83203125" customWidth="1"/>
    <col min="11824" max="11824" width="10.83203125" customWidth="1"/>
    <col min="11826" max="11826" width="10.83203125" customWidth="1"/>
    <col min="11828" max="11829" width="10.83203125" customWidth="1"/>
    <col min="11832" max="11832" width="10.83203125" customWidth="1"/>
    <col min="11834" max="11835" width="10.83203125" customWidth="1"/>
    <col min="11840" max="11841" width="10.83203125" customWidth="1"/>
    <col min="11847" max="11848" width="10.83203125" customWidth="1"/>
    <col min="11851" max="11853" width="10.83203125" customWidth="1"/>
    <col min="11856" max="11856" width="10.83203125" customWidth="1"/>
    <col min="11861" max="11861" width="10.83203125" customWidth="1"/>
    <col min="11864" max="11864" width="10.83203125" customWidth="1"/>
    <col min="11866" max="11866" width="10.83203125" customWidth="1"/>
    <col min="11869" max="11869" width="10.83203125" customWidth="1"/>
    <col min="11872" max="11873" width="10.83203125" customWidth="1"/>
    <col min="11877" max="11877" width="10.83203125" customWidth="1"/>
    <col min="11879" max="11880" width="10.83203125" customWidth="1"/>
    <col min="11882" max="11885" width="10.83203125" customWidth="1"/>
    <col min="11888" max="11892" width="10.83203125" customWidth="1"/>
    <col min="11896" max="11900" width="10.83203125" customWidth="1"/>
    <col min="11904" max="11906" width="10.83203125" customWidth="1"/>
    <col min="11909" max="11909" width="10.83203125" customWidth="1"/>
    <col min="11912" max="11912" width="10.83203125" customWidth="1"/>
    <col min="11914" max="11914" width="10.83203125" customWidth="1"/>
    <col min="11916" max="11917" width="10.83203125" customWidth="1"/>
    <col min="11920" max="11921" width="10.83203125" customWidth="1"/>
    <col min="11925" max="11925" width="10.83203125" customWidth="1"/>
    <col min="11927" max="11932" width="10.83203125" customWidth="1"/>
    <col min="11936" max="11937" width="10.83203125" customWidth="1"/>
    <col min="11939" max="11940" width="10.83203125" customWidth="1"/>
    <col min="11944" max="11944" width="10.83203125" customWidth="1"/>
    <col min="11946" max="11947" width="10.83203125" customWidth="1"/>
    <col min="11949" max="11949" width="10.83203125" customWidth="1"/>
    <col min="11952" max="11953" width="10.83203125" customWidth="1"/>
    <col min="11957" max="11957" width="10.83203125" customWidth="1"/>
    <col min="11960" max="11962" width="10.83203125" customWidth="1"/>
    <col min="11964" max="11964" width="10.83203125" customWidth="1"/>
    <col min="11968" max="11969" width="10.83203125" customWidth="1"/>
    <col min="11973" max="11973" width="10.83203125" customWidth="1"/>
    <col min="11975" max="11980" width="10.83203125" customWidth="1"/>
    <col min="11982" max="11982" width="10.83203125" customWidth="1"/>
    <col min="11984" max="11984" width="10.83203125" customWidth="1"/>
    <col min="11986" max="11989" width="10.83203125" customWidth="1"/>
    <col min="11992" max="11996" width="10.83203125" customWidth="1"/>
    <col min="12000" max="12000" width="10.83203125" customWidth="1"/>
    <col min="12002" max="12002" width="10.83203125" customWidth="1"/>
    <col min="12004" max="12005" width="10.83203125" customWidth="1"/>
    <col min="12008" max="12009" width="10.83203125" customWidth="1"/>
    <col min="12011" max="12012" width="10.83203125" customWidth="1"/>
    <col min="12016" max="12016" width="10.83203125" customWidth="1"/>
    <col min="12018" max="12019" width="10.83203125" customWidth="1"/>
    <col min="12021" max="12022" width="10.83203125" customWidth="1"/>
    <col min="12024" max="12025" width="10.83203125" customWidth="1"/>
    <col min="12029" max="12029" width="10.83203125" customWidth="1"/>
    <col min="12032" max="12033" width="10.83203125" customWidth="1"/>
    <col min="12036" max="12037" width="10.83203125" customWidth="1"/>
    <col min="12040" max="12040" width="10.83203125" customWidth="1"/>
    <col min="12045" max="12045" width="10.83203125" customWidth="1"/>
    <col min="12048" max="12049" width="10.83203125" customWidth="1"/>
    <col min="12053" max="12053" width="10.83203125" customWidth="1"/>
    <col min="12055" max="12060" width="10.83203125" customWidth="1"/>
    <col min="12062" max="12062" width="10.83203125" customWidth="1"/>
    <col min="12064" max="12064" width="10.83203125" customWidth="1"/>
    <col min="12066" max="12066" width="10.83203125" customWidth="1"/>
    <col min="12069" max="12070" width="10.83203125" customWidth="1"/>
    <col min="12072" max="12072" width="10.83203125" customWidth="1"/>
    <col min="12074" max="12074" width="10.83203125" customWidth="1"/>
    <col min="12076" max="12076" width="10.83203125" customWidth="1"/>
    <col min="12078" max="12078" width="10.83203125" customWidth="1"/>
    <col min="12080" max="12081" width="10.83203125" customWidth="1"/>
    <col min="12085" max="12085" width="10.83203125" customWidth="1"/>
    <col min="12088" max="12088" width="10.83203125" customWidth="1"/>
    <col min="12090" max="12093" width="10.83203125" customWidth="1"/>
    <col min="12096" max="12098" width="10.83203125" customWidth="1"/>
    <col min="12100" max="12101" width="10.83203125" customWidth="1"/>
    <col min="12104" max="12105" width="10.83203125" customWidth="1"/>
    <col min="12107" max="12107" width="10.83203125" customWidth="1"/>
    <col min="12109" max="12109" width="10.83203125" customWidth="1"/>
    <col min="12112" max="12112" width="10.83203125" customWidth="1"/>
    <col min="12114" max="12114" width="10.83203125" customWidth="1"/>
    <col min="12116" max="12116" width="10.83203125" customWidth="1"/>
    <col min="12120" max="12120" width="10.83203125" customWidth="1"/>
    <col min="12123" max="12124" width="10.83203125" customWidth="1"/>
    <col min="12128" max="12130" width="10.83203125" customWidth="1"/>
    <col min="12132" max="12132" width="10.83203125" customWidth="1"/>
    <col min="12136" max="12136" width="10.83203125" customWidth="1"/>
    <col min="12138" max="12138" width="10.83203125" customWidth="1"/>
    <col min="12140" max="12141" width="10.83203125" customWidth="1"/>
    <col min="12144" max="12146" width="10.83203125" customWidth="1"/>
    <col min="12148" max="12149" width="10.83203125" customWidth="1"/>
    <col min="12152" max="12156" width="10.83203125" customWidth="1"/>
    <col min="12158" max="12158" width="10.83203125" customWidth="1"/>
    <col min="12160" max="12160" width="10.83203125" customWidth="1"/>
    <col min="12162" max="12165" width="10.83203125" customWidth="1"/>
    <col min="12168" max="12172" width="10.83203125" customWidth="1"/>
    <col min="12176" max="12176" width="10.83203125" customWidth="1"/>
    <col min="12178" max="12178" width="10.83203125" customWidth="1"/>
    <col min="12180" max="12181" width="10.83203125" customWidth="1"/>
    <col min="12184" max="12185" width="10.83203125" customWidth="1"/>
    <col min="12187" max="12188" width="10.83203125" customWidth="1"/>
    <col min="12192" max="12193" width="10.83203125" customWidth="1"/>
    <col min="12195" max="12196" width="10.83203125" customWidth="1"/>
    <col min="12198" max="12198" width="10.83203125" customWidth="1"/>
    <col min="12200" max="12200" width="10.83203125" customWidth="1"/>
    <col min="12202" max="12202" width="10.83203125" customWidth="1"/>
    <col min="12204" max="12205" width="10.83203125" customWidth="1"/>
    <col min="12208" max="12208" width="10.83203125" customWidth="1"/>
    <col min="12211" max="12213" width="10.83203125" customWidth="1"/>
    <col min="12216" max="12218" width="10.83203125" customWidth="1"/>
    <col min="12220" max="12220" width="10.83203125" customWidth="1"/>
    <col min="12224" max="12226" width="10.83203125" customWidth="1"/>
    <col min="12231" max="12232" width="10.83203125" customWidth="1"/>
    <col min="12237" max="12237" width="10.83203125" customWidth="1"/>
    <col min="12239" max="12240" width="10.83203125" customWidth="1"/>
    <col min="12243" max="12243" width="10.83203125" customWidth="1"/>
    <col min="12245" max="12245" width="10.83203125" customWidth="1"/>
    <col min="12248" max="12248" width="10.83203125" customWidth="1"/>
    <col min="12250" max="12250" width="10.83203125" customWidth="1"/>
    <col min="12252" max="12253" width="10.83203125" customWidth="1"/>
    <col min="12256" max="12256" width="10.83203125" customWidth="1"/>
    <col min="12258" max="12259" width="10.83203125" customWidth="1"/>
    <col min="12264" max="12265" width="10.83203125" customWidth="1"/>
    <col min="12271" max="12273" width="10.83203125" customWidth="1"/>
    <col min="12275" max="12275" width="10.83203125" customWidth="1"/>
    <col min="12277" max="12280" width="10.83203125" customWidth="1"/>
    <col min="12282" max="12283" width="10.83203125" customWidth="1"/>
    <col min="12285" max="12288" width="10.83203125" customWidth="1"/>
    <col min="12290" max="12291" width="10.83203125" customWidth="1"/>
    <col min="12293" max="12296" width="10.83203125" customWidth="1"/>
    <col min="12298" max="12299" width="10.83203125" customWidth="1"/>
    <col min="12301" max="12304" width="10.83203125" customWidth="1"/>
    <col min="12306" max="12307" width="10.83203125" customWidth="1"/>
    <col min="12309" max="12312" width="10.83203125" customWidth="1"/>
    <col min="12314" max="12315" width="10.83203125" customWidth="1"/>
    <col min="12317" max="12322" width="10.83203125" customWidth="1"/>
    <col min="12327" max="12328" width="10.83203125" customWidth="1"/>
    <col min="12330" max="12333" width="10.83203125" customWidth="1"/>
    <col min="12336" max="12337" width="10.83203125" customWidth="1"/>
    <col min="12339" max="12340" width="10.83203125" customWidth="1"/>
    <col min="12344" max="12345" width="10.83203125" customWidth="1"/>
    <col min="12347" max="12348" width="10.83203125" customWidth="1"/>
    <col min="12352" max="12352" width="10.83203125" customWidth="1"/>
    <col min="12354" max="12357" width="10.83203125" customWidth="1"/>
    <col min="12360" max="12360" width="10.83203125" customWidth="1"/>
    <col min="12362" max="12363" width="10.83203125" customWidth="1"/>
    <col min="12368" max="12369" width="10.83203125" customWidth="1"/>
    <col min="12375" max="12377" width="10.83203125" customWidth="1"/>
    <col min="12379" max="12379" width="10.83203125" customWidth="1"/>
    <col min="12381" max="12384" width="10.83203125" customWidth="1"/>
    <col min="12386" max="12387" width="10.83203125" customWidth="1"/>
    <col min="12389" max="12392" width="10.83203125" customWidth="1"/>
    <col min="12394" max="12395" width="10.83203125" customWidth="1"/>
    <col min="12397" max="12400" width="10.83203125" customWidth="1"/>
    <col min="12402" max="12403" width="10.83203125" customWidth="1"/>
    <col min="12405" max="12408" width="10.83203125" customWidth="1"/>
    <col min="12410" max="12411" width="10.83203125" customWidth="1"/>
    <col min="12413" max="12416" width="10.83203125" customWidth="1"/>
    <col min="12418" max="12419" width="10.83203125" customWidth="1"/>
    <col min="12421" max="12424" width="10.83203125" customWidth="1"/>
    <col min="12426" max="12427" width="10.83203125" customWidth="1"/>
    <col min="12429" max="12434" width="10.83203125" customWidth="1"/>
    <col min="12439" max="12441" width="10.83203125" customWidth="1"/>
    <col min="12443" max="12444" width="10.83203125" customWidth="1"/>
    <col min="12448" max="12448" width="10.83203125" customWidth="1"/>
    <col min="12450" max="12450" width="10.83203125" customWidth="1"/>
    <col min="12452" max="12453" width="10.83203125" customWidth="1"/>
    <col min="12456" max="12456" width="10.83203125" customWidth="1"/>
    <col min="12458" max="12461" width="10.83203125" customWidth="1"/>
    <col min="12464" max="12466" width="10.83203125" customWidth="1"/>
    <col min="12469" max="12469" width="10.83203125" customWidth="1"/>
    <col min="12472" max="12473" width="10.83203125" customWidth="1"/>
    <col min="12479" max="12480" width="10.83203125" customWidth="1"/>
    <col min="12482" max="12482" width="10.83203125" customWidth="1"/>
    <col min="12485" max="12485" width="10.83203125" customWidth="1"/>
    <col min="12487" max="12488" width="10.83203125" customWidth="1"/>
    <col min="12490" max="12492" width="10.83203125" customWidth="1"/>
    <col min="12495" max="12499" width="10.83203125" customWidth="1"/>
    <col min="12503" max="12505" width="10.83203125" customWidth="1"/>
    <col min="12509" max="12509" width="10.83203125" customWidth="1"/>
    <col min="12511" max="12512" width="10.83203125" customWidth="1"/>
    <col min="12514" max="12514" width="10.83203125" customWidth="1"/>
    <col min="12516" max="12516" width="10.83203125" customWidth="1"/>
    <col min="12519" max="12520" width="10.83203125" customWidth="1"/>
    <col min="12522" max="12523" width="10.83203125" customWidth="1"/>
    <col min="12527" max="12528" width="10.83203125" customWidth="1"/>
    <col min="12530" max="12531" width="10.83203125" customWidth="1"/>
    <col min="12535" max="12536" width="10.83203125" customWidth="1"/>
    <col min="12538" max="12539" width="10.83203125" customWidth="1"/>
    <col min="12543" max="12544" width="10.83203125" customWidth="1"/>
    <col min="12548" max="12548" width="10.83203125" customWidth="1"/>
    <col min="12551" max="12552" width="10.83203125" customWidth="1"/>
    <col min="12554" max="12554" width="10.83203125" customWidth="1"/>
    <col min="12556" max="12556" width="10.83203125" customWidth="1"/>
    <col min="12559" max="12560" width="10.83203125" customWidth="1"/>
    <col min="12562" max="12562" width="10.83203125" customWidth="1"/>
    <col min="12564" max="12564" width="10.83203125" customWidth="1"/>
    <col min="12567" max="12571" width="10.83203125" customWidth="1"/>
    <col min="12575" max="12576" width="10.83203125" customWidth="1"/>
    <col min="12578" max="12578" width="10.83203125" customWidth="1"/>
    <col min="12580" max="12580" width="10.83203125" customWidth="1"/>
    <col min="12583" max="12584" width="10.83203125" customWidth="1"/>
    <col min="12586" max="12587" width="10.83203125" customWidth="1"/>
    <col min="12591" max="12592" width="10.83203125" customWidth="1"/>
    <col min="12595" max="12596" width="10.83203125" customWidth="1"/>
    <col min="12599" max="12600" width="10.83203125" customWidth="1"/>
    <col min="12604" max="12604" width="10.83203125" customWidth="1"/>
    <col min="12607" max="12608" width="10.83203125" customWidth="1"/>
    <col min="12610" max="12610" width="10.83203125" customWidth="1"/>
    <col min="12612" max="12612" width="10.83203125" customWidth="1"/>
    <col min="12615" max="12618" width="10.83203125" customWidth="1"/>
    <col min="12623" max="12624" width="10.83203125" customWidth="1"/>
    <col min="12629" max="12629" width="10.83203125" customWidth="1"/>
    <col min="12631" max="12633" width="10.83203125" customWidth="1"/>
    <col min="12635" max="12636" width="10.83203125" customWidth="1"/>
    <col min="12640" max="12640" width="10.83203125" customWidth="1"/>
    <col min="12642" max="12642" width="10.83203125" customWidth="1"/>
    <col min="12644" max="12645" width="10.83203125" customWidth="1"/>
    <col min="12648" max="12648" width="10.83203125" customWidth="1"/>
    <col min="12650" max="12653" width="10.83203125" customWidth="1"/>
    <col min="12656" max="12658" width="10.83203125" customWidth="1"/>
    <col min="12661" max="12661" width="10.83203125" customWidth="1"/>
    <col min="12664" max="12665" width="10.83203125" customWidth="1"/>
    <col min="12671" max="12673" width="10.83203125" customWidth="1"/>
    <col min="12675" max="12675" width="10.83203125" customWidth="1"/>
    <col min="12677" max="12680" width="10.83203125" customWidth="1"/>
    <col min="12682" max="12683" width="10.83203125" customWidth="1"/>
    <col min="12685" max="12688" width="10.83203125" customWidth="1"/>
    <col min="12690" max="12691" width="10.83203125" customWidth="1"/>
    <col min="12693" max="12696" width="10.83203125" customWidth="1"/>
    <col min="12698" max="12699" width="10.83203125" customWidth="1"/>
    <col min="12701" max="12704" width="10.83203125" customWidth="1"/>
    <col min="12706" max="12707" width="10.83203125" customWidth="1"/>
    <col min="12709" max="12712" width="10.83203125" customWidth="1"/>
    <col min="12714" max="12715" width="10.83203125" customWidth="1"/>
    <col min="12717" max="12720" width="10.83203125" customWidth="1"/>
    <col min="12722" max="12723" width="10.83203125" customWidth="1"/>
    <col min="12725" max="12730" width="10.83203125" customWidth="1"/>
    <col min="12735" max="12737" width="10.83203125" customWidth="1"/>
    <col min="12739" max="12740" width="10.83203125" customWidth="1"/>
    <col min="12744" max="12744" width="10.83203125" customWidth="1"/>
    <col min="12746" max="12746" width="10.83203125" customWidth="1"/>
    <col min="12748" max="12749" width="10.83203125" customWidth="1"/>
    <col min="12752" max="12752" width="10.83203125" customWidth="1"/>
    <col min="12754" max="12757" width="10.83203125" customWidth="1"/>
    <col min="12760" max="12762" width="10.83203125" customWidth="1"/>
    <col min="12765" max="12765" width="10.83203125" customWidth="1"/>
    <col min="12768" max="12769" width="10.83203125" customWidth="1"/>
    <col min="12775" max="12776" width="10.83203125" customWidth="1"/>
    <col min="12778" max="12778" width="10.83203125" customWidth="1"/>
    <col min="12781" max="12781" width="10.83203125" customWidth="1"/>
    <col min="12783" max="12784" width="10.83203125" customWidth="1"/>
    <col min="12786" max="12788" width="10.83203125" customWidth="1"/>
    <col min="12791" max="12793" width="10.83203125" customWidth="1"/>
    <col min="12796" max="12796" width="10.83203125" customWidth="1"/>
    <col min="12799" max="12801" width="10.83203125" customWidth="1"/>
    <col min="12805" max="12805" width="10.83203125" customWidth="1"/>
    <col min="12807" max="12809" width="10.83203125" customWidth="1"/>
    <col min="12812" max="12812" width="10.83203125" customWidth="1"/>
    <col min="12815" max="12820" width="10.83203125" customWidth="1"/>
    <col min="12823" max="12828" width="10.83203125" customWidth="1"/>
    <col min="12831" max="12836" width="10.83203125" customWidth="1"/>
    <col min="12839" max="12844" width="10.83203125" customWidth="1"/>
    <col min="12847" max="12852" width="10.83203125" customWidth="1"/>
    <col min="12855" max="12856" width="10.83203125" customWidth="1"/>
    <col min="12859" max="12860" width="10.83203125" customWidth="1"/>
    <col min="12863" max="12867" width="10.83203125" customWidth="1"/>
    <col min="12871" max="12872" width="10.83203125" customWidth="1"/>
    <col min="12874" max="12876" width="10.83203125" customWidth="1"/>
    <col min="12879" max="12882" width="10.83203125" customWidth="1"/>
    <col min="12884" max="12884" width="10.83203125" customWidth="1"/>
    <col min="12887" max="12889" width="10.83203125" customWidth="1"/>
    <col min="12892" max="12892" width="10.83203125" customWidth="1"/>
    <col min="12895" max="12896" width="10.83203125" customWidth="1"/>
    <col min="12898" max="12899" width="10.83203125" customWidth="1"/>
    <col min="12903" max="12904" width="10.83203125" customWidth="1"/>
    <col min="12908" max="12908" width="10.83203125" customWidth="1"/>
    <col min="12911" max="12913" width="10.83203125" customWidth="1"/>
    <col min="12915" max="12916" width="10.83203125" customWidth="1"/>
    <col min="12919" max="12920" width="10.83203125" customWidth="1"/>
    <col min="12924" max="12924" width="10.83203125" customWidth="1"/>
    <col min="12927" max="12930" width="10.83203125" customWidth="1"/>
    <col min="12935" max="12936" width="10.83203125" customWidth="1"/>
    <col min="12941" max="12941" width="10.83203125" customWidth="1"/>
    <col min="12943" max="12945" width="10.83203125" customWidth="1"/>
    <col min="12947" max="12948" width="10.83203125" customWidth="1"/>
    <col min="12952" max="12952" width="10.83203125" customWidth="1"/>
    <col min="12954" max="12954" width="10.83203125" customWidth="1"/>
    <col min="12956" max="12957" width="10.83203125" customWidth="1"/>
    <col min="12960" max="12960" width="10.83203125" customWidth="1"/>
    <col min="12962" max="12965" width="10.83203125" customWidth="1"/>
    <col min="12968" max="12970" width="10.83203125" customWidth="1"/>
    <col min="12973" max="12973" width="10.83203125" customWidth="1"/>
    <col min="12976" max="12977" width="10.83203125" customWidth="1"/>
    <col min="12983" max="12985" width="10.83203125" customWidth="1"/>
    <col min="12987" max="12987" width="10.83203125" customWidth="1"/>
    <col min="12989" max="12992" width="10.83203125" customWidth="1"/>
    <col min="12994" max="12995" width="10.83203125" customWidth="1"/>
    <col min="12997" max="13000" width="10.83203125" customWidth="1"/>
    <col min="13002" max="13003" width="10.83203125" customWidth="1"/>
    <col min="13005" max="13008" width="10.83203125" customWidth="1"/>
    <col min="13010" max="13011" width="10.83203125" customWidth="1"/>
    <col min="13013" max="13016" width="10.83203125" customWidth="1"/>
    <col min="13018" max="13019" width="10.83203125" customWidth="1"/>
    <col min="13021" max="13024" width="10.83203125" customWidth="1"/>
    <col min="13026" max="13027" width="10.83203125" customWidth="1"/>
    <col min="13029" max="13032" width="10.83203125" customWidth="1"/>
    <col min="13034" max="13035" width="10.83203125" customWidth="1"/>
    <col min="13037" max="13042" width="10.83203125" customWidth="1"/>
    <col min="13047" max="13049" width="10.83203125" customWidth="1"/>
    <col min="13051" max="13052" width="10.83203125" customWidth="1"/>
    <col min="13056" max="13056" width="10.83203125" customWidth="1"/>
    <col min="13058" max="13058" width="10.83203125" customWidth="1"/>
    <col min="13060" max="13061" width="10.83203125" customWidth="1"/>
    <col min="13064" max="13064" width="10.83203125" customWidth="1"/>
    <col min="13066" max="13069" width="10.83203125" customWidth="1"/>
    <col min="13072" max="13074" width="10.83203125" customWidth="1"/>
    <col min="13077" max="13077" width="10.83203125" customWidth="1"/>
    <col min="13080" max="13081" width="10.83203125" customWidth="1"/>
    <col min="13087" max="13088" width="10.83203125" customWidth="1"/>
    <col min="13092" max="13092" width="10.83203125" customWidth="1"/>
    <col min="13095" max="13096" width="10.83203125" customWidth="1"/>
    <col min="13100" max="13100" width="10.83203125" customWidth="1"/>
    <col min="13103" max="13104" width="10.83203125" customWidth="1"/>
    <col min="13107" max="13108" width="10.83203125" customWidth="1"/>
    <col min="13111" max="13113" width="10.83203125" customWidth="1"/>
    <col min="13117" max="13117" width="10.83203125" customWidth="1"/>
    <col min="13119" max="13122" width="10.83203125" customWidth="1"/>
    <col min="13124" max="13124" width="10.83203125" customWidth="1"/>
    <col min="13127" max="13132" width="10.83203125" customWidth="1"/>
    <col min="13135" max="13140" width="10.83203125" customWidth="1"/>
    <col min="13143" max="13148" width="10.83203125" customWidth="1"/>
    <col min="13151" max="13153" width="10.83203125" customWidth="1"/>
    <col min="13155" max="13156" width="10.83203125" customWidth="1"/>
    <col min="13159" max="13162" width="10.83203125" customWidth="1"/>
    <col min="13164" max="13164" width="10.83203125" customWidth="1"/>
    <col min="13167" max="13170" width="10.83203125" customWidth="1"/>
    <col min="13172" max="13172" width="10.83203125" customWidth="1"/>
    <col min="13175" max="13176" width="10.83203125" customWidth="1"/>
    <col min="13178" max="13180" width="10.83203125" customWidth="1"/>
    <col min="13183" max="13186" width="10.83203125" customWidth="1"/>
    <col min="13188" max="13188" width="10.83203125" customWidth="1"/>
    <col min="13191" max="13196" width="10.83203125" customWidth="1"/>
    <col min="13199" max="13201" width="10.83203125" customWidth="1"/>
    <col min="13204" max="13204" width="10.83203125" customWidth="1"/>
    <col min="13207" max="13209" width="10.83203125" customWidth="1"/>
    <col min="13211" max="13212" width="10.83203125" customWidth="1"/>
    <col min="13215" max="13216" width="10.83203125" customWidth="1"/>
    <col min="13218" max="13218" width="10.83203125" customWidth="1"/>
    <col min="13220" max="13220" width="10.83203125" customWidth="1"/>
    <col min="13223" max="13226" width="10.83203125" customWidth="1"/>
    <col min="13231" max="13232" width="10.83203125" customWidth="1"/>
    <col min="13237" max="13237" width="10.83203125" customWidth="1"/>
    <col min="13239" max="13241" width="10.83203125" customWidth="1"/>
    <col min="13243" max="13244" width="10.83203125" customWidth="1"/>
    <col min="13248" max="13248" width="10.83203125" customWidth="1"/>
    <col min="13250" max="13250" width="10.83203125" customWidth="1"/>
    <col min="13252" max="13253" width="10.83203125" customWidth="1"/>
    <col min="13256" max="13256" width="10.83203125" customWidth="1"/>
    <col min="13258" max="13261" width="10.83203125" customWidth="1"/>
    <col min="13264" max="13266" width="10.83203125" customWidth="1"/>
    <col min="13269" max="13269" width="10.83203125" customWidth="1"/>
    <col min="13272" max="13273" width="10.83203125" customWidth="1"/>
    <col min="13279" max="13281" width="10.83203125" customWidth="1"/>
    <col min="13283" max="13283" width="10.83203125" customWidth="1"/>
    <col min="13285" max="13288" width="10.83203125" customWidth="1"/>
    <col min="13290" max="13291" width="10.83203125" customWidth="1"/>
    <col min="13293" max="13296" width="10.83203125" customWidth="1"/>
    <col min="13298" max="13299" width="10.83203125" customWidth="1"/>
    <col min="13301" max="13304" width="10.83203125" customWidth="1"/>
    <col min="13306" max="13307" width="10.83203125" customWidth="1"/>
    <col min="13309" max="13312" width="10.83203125" customWidth="1"/>
    <col min="13314" max="13315" width="10.83203125" customWidth="1"/>
    <col min="13317" max="13320" width="10.83203125" customWidth="1"/>
    <col min="13322" max="13323" width="10.83203125" customWidth="1"/>
    <col min="13325" max="13328" width="10.83203125" customWidth="1"/>
    <col min="13330" max="13331" width="10.83203125" customWidth="1"/>
    <col min="13333" max="13338" width="10.83203125" customWidth="1"/>
    <col min="13343" max="13345" width="10.83203125" customWidth="1"/>
    <col min="13347" max="13348" width="10.83203125" customWidth="1"/>
    <col min="13352" max="13352" width="10.83203125" customWidth="1"/>
    <col min="13354" max="13354" width="10.83203125" customWidth="1"/>
    <col min="13356" max="13357" width="10.83203125" customWidth="1"/>
    <col min="13360" max="13360" width="10.83203125" customWidth="1"/>
    <col min="13362" max="13365" width="10.83203125" customWidth="1"/>
    <col min="13368" max="13370" width="10.83203125" customWidth="1"/>
    <col min="13373" max="13373" width="10.83203125" customWidth="1"/>
    <col min="13376" max="13377" width="10.83203125" customWidth="1"/>
    <col min="13383" max="13384" width="10.83203125" customWidth="1"/>
    <col min="13386" max="13386" width="10.83203125" customWidth="1"/>
    <col min="13388" max="13388" width="10.83203125" customWidth="1"/>
    <col min="13391" max="13392" width="10.83203125" customWidth="1"/>
    <col min="13394" max="13395" width="10.83203125" customWidth="1"/>
    <col min="13399" max="13400" width="10.83203125" customWidth="1"/>
    <col min="13402" max="13402" width="10.83203125" customWidth="1"/>
    <col min="13404" max="13404" width="10.83203125" customWidth="1"/>
    <col min="13407" max="13409" width="10.83203125" customWidth="1"/>
    <col min="13413" max="13413" width="10.83203125" customWidth="1"/>
    <col min="13415" max="13418" width="10.83203125" customWidth="1"/>
    <col min="13420" max="13420" width="10.83203125" customWidth="1"/>
    <col min="13423" max="13428" width="10.83203125" customWidth="1"/>
    <col min="13431" max="13436" width="10.83203125" customWidth="1"/>
    <col min="13439" max="13444" width="10.83203125" customWidth="1"/>
    <col min="13447" max="13449" width="10.83203125" customWidth="1"/>
    <col min="13451" max="13452" width="10.83203125" customWidth="1"/>
    <col min="13455" max="13458" width="10.83203125" customWidth="1"/>
    <col min="13460" max="13460" width="10.83203125" customWidth="1"/>
    <col min="13463" max="13466" width="10.83203125" customWidth="1"/>
    <col min="13468" max="13468" width="10.83203125" customWidth="1"/>
    <col min="13471" max="13472" width="10.83203125" customWidth="1"/>
    <col min="13474" max="13476" width="10.83203125" customWidth="1"/>
    <col min="13479" max="13482" width="10.83203125" customWidth="1"/>
    <col min="13484" max="13484" width="10.83203125" customWidth="1"/>
    <col min="13487" max="13492" width="10.83203125" customWidth="1"/>
    <col min="13495" max="13497" width="10.83203125" customWidth="1"/>
    <col min="13500" max="13500" width="10.83203125" customWidth="1"/>
    <col min="13503" max="13505" width="10.83203125" customWidth="1"/>
    <col min="13507" max="13508" width="10.83203125" customWidth="1"/>
    <col min="13511" max="13512" width="10.83203125" customWidth="1"/>
    <col min="13514" max="13514" width="10.83203125" customWidth="1"/>
    <col min="13516" max="13516" width="10.83203125" customWidth="1"/>
    <col min="13519" max="13522" width="10.83203125" customWidth="1"/>
    <col min="13527" max="13528" width="10.83203125" customWidth="1"/>
    <col min="13533" max="13533" width="10.83203125" customWidth="1"/>
    <col min="13535" max="13537" width="10.83203125" customWidth="1"/>
    <col min="13539" max="13540" width="10.83203125" customWidth="1"/>
    <col min="13544" max="13544" width="10.83203125" customWidth="1"/>
    <col min="13546" max="13546" width="10.83203125" customWidth="1"/>
    <col min="13548" max="13549" width="10.83203125" customWidth="1"/>
    <col min="13552" max="13552" width="10.83203125" customWidth="1"/>
    <col min="13554" max="13557" width="10.83203125" customWidth="1"/>
    <col min="13560" max="13562" width="10.83203125" customWidth="1"/>
    <col min="13565" max="13565" width="10.83203125" customWidth="1"/>
    <col min="13568" max="13569" width="10.83203125" customWidth="1"/>
    <col min="13575" max="13577" width="10.83203125" customWidth="1"/>
    <col min="13579" max="13579" width="10.83203125" customWidth="1"/>
    <col min="13581" max="13584" width="10.83203125" customWidth="1"/>
    <col min="13586" max="13587" width="10.83203125" customWidth="1"/>
    <col min="13589" max="13592" width="10.83203125" customWidth="1"/>
    <col min="13594" max="13595" width="10.83203125" customWidth="1"/>
    <col min="13597" max="13600" width="10.83203125" customWidth="1"/>
    <col min="13602" max="13603" width="10.83203125" customWidth="1"/>
    <col min="13605" max="13608" width="10.83203125" customWidth="1"/>
    <col min="13610" max="13611" width="10.83203125" customWidth="1"/>
    <col min="13613" max="13616" width="10.83203125" customWidth="1"/>
    <col min="13618" max="13619" width="10.83203125" customWidth="1"/>
    <col min="13621" max="13626" width="10.83203125" customWidth="1"/>
    <col min="13631" max="13632" width="10.83203125" customWidth="1"/>
    <col min="13637" max="13637" width="10.83203125" customWidth="1"/>
    <col min="13639" max="13640" width="10.83203125" customWidth="1"/>
    <col min="13642" max="13645" width="10.83203125" customWidth="1"/>
    <col min="13648" max="13649" width="10.83203125" customWidth="1"/>
    <col min="13651" max="13652" width="10.83203125" customWidth="1"/>
    <col min="13656" max="13657" width="10.83203125" customWidth="1"/>
    <col min="13659" max="13660" width="10.83203125" customWidth="1"/>
    <col min="13664" max="13664" width="10.83203125" customWidth="1"/>
    <col min="13666" max="13669" width="10.83203125" customWidth="1"/>
    <col min="13672" max="13672" width="10.83203125" customWidth="1"/>
    <col min="13674" max="13675" width="10.83203125" customWidth="1"/>
    <col min="13680" max="13681" width="10.83203125" customWidth="1"/>
    <col min="13687" max="13689" width="10.83203125" customWidth="1"/>
    <col min="13691" max="13691" width="10.83203125" customWidth="1"/>
    <col min="13693" max="13696" width="10.83203125" customWidth="1"/>
    <col min="13698" max="13699" width="10.83203125" customWidth="1"/>
    <col min="13701" max="13704" width="10.83203125" customWidth="1"/>
    <col min="13706" max="13707" width="10.83203125" customWidth="1"/>
    <col min="13709" max="13712" width="10.83203125" customWidth="1"/>
    <col min="13714" max="13715" width="10.83203125" customWidth="1"/>
    <col min="13717" max="13720" width="10.83203125" customWidth="1"/>
    <col min="13722" max="13723" width="10.83203125" customWidth="1"/>
    <col min="13725" max="13728" width="10.83203125" customWidth="1"/>
    <col min="13730" max="13731" width="10.83203125" customWidth="1"/>
    <col min="13733" max="13738" width="10.83203125" customWidth="1"/>
    <col min="13743" max="13744" width="10.83203125" customWidth="1"/>
    <col min="13747" max="13747" width="10.83203125" customWidth="1"/>
    <col min="13749" max="13749" width="10.83203125" customWidth="1"/>
    <col min="13752" max="13752" width="10.83203125" customWidth="1"/>
    <col min="13754" max="13754" width="10.83203125" customWidth="1"/>
    <col min="13756" max="13757" width="10.83203125" customWidth="1"/>
    <col min="13760" max="13760" width="10.83203125" customWidth="1"/>
    <col min="13762" max="13763" width="10.83203125" customWidth="1"/>
    <col min="13768" max="13769" width="10.83203125" customWidth="1"/>
    <col min="13775" max="13776" width="10.83203125" customWidth="1"/>
    <col min="13779" max="13781" width="10.83203125" customWidth="1"/>
    <col min="13784" max="13784" width="10.83203125" customWidth="1"/>
    <col min="13789" max="13789" width="10.83203125" customWidth="1"/>
    <col min="13792" max="13792" width="10.83203125" customWidth="1"/>
    <col min="13794" max="13794" width="10.83203125" customWidth="1"/>
    <col min="13797" max="13797" width="10.83203125" customWidth="1"/>
    <col min="13800" max="13801" width="10.83203125" customWidth="1"/>
    <col min="13805" max="13805" width="10.83203125" customWidth="1"/>
    <col min="13807" max="13808" width="10.83203125" customWidth="1"/>
    <col min="13810" max="13813" width="10.83203125" customWidth="1"/>
    <col min="13816" max="13820" width="10.83203125" customWidth="1"/>
    <col min="13824" max="13828" width="10.83203125" customWidth="1"/>
    <col min="13832" max="13834" width="10.83203125" customWidth="1"/>
    <col min="13837" max="13837" width="10.83203125" customWidth="1"/>
    <col min="13840" max="13840" width="10.83203125" customWidth="1"/>
    <col min="13842" max="13842" width="10.83203125" customWidth="1"/>
    <col min="13844" max="13845" width="10.83203125" customWidth="1"/>
    <col min="13848" max="13849" width="10.83203125" customWidth="1"/>
    <col min="13853" max="13853" width="10.83203125" customWidth="1"/>
    <col min="13855" max="13860" width="10.83203125" customWidth="1"/>
    <col min="13864" max="13865" width="10.83203125" customWidth="1"/>
    <col min="13867" max="13868" width="10.83203125" customWidth="1"/>
    <col min="13872" max="13872" width="10.83203125" customWidth="1"/>
    <col min="13874" max="13875" width="10.83203125" customWidth="1"/>
    <col min="13877" max="13877" width="10.83203125" customWidth="1"/>
    <col min="13880" max="13881" width="10.83203125" customWidth="1"/>
    <col min="13885" max="13885" width="10.83203125" customWidth="1"/>
    <col min="13888" max="13890" width="10.83203125" customWidth="1"/>
    <col min="13892" max="13892" width="10.83203125" customWidth="1"/>
    <col min="13896" max="13897" width="10.83203125" customWidth="1"/>
    <col min="13901" max="13901" width="10.83203125" customWidth="1"/>
    <col min="13903" max="13906" width="10.83203125" customWidth="1"/>
    <col min="13908" max="13908" width="10.83203125" customWidth="1"/>
    <col min="13912" max="13912" width="10.83203125" customWidth="1"/>
    <col min="13914" max="13915" width="10.83203125" customWidth="1"/>
    <col min="13917" max="13917" width="10.83203125" customWidth="1"/>
    <col min="13920" max="13920" width="10.83203125" customWidth="1"/>
    <col min="13923" max="13925" width="10.83203125" customWidth="1"/>
    <col min="13928" max="13928" width="10.83203125" customWidth="1"/>
    <col min="13931" max="13931" width="10.83203125" customWidth="1"/>
    <col min="13933" max="13933" width="10.83203125" customWidth="1"/>
    <col min="13936" max="13936" width="10.83203125" customWidth="1"/>
    <col min="13938" max="13938" width="10.83203125" customWidth="1"/>
    <col min="13940" max="13941" width="10.83203125" customWidth="1"/>
    <col min="13944" max="13946" width="10.83203125" customWidth="1"/>
    <col min="13948" max="13948" width="10.83203125" customWidth="1"/>
    <col min="13952" max="13953" width="10.83203125" customWidth="1"/>
    <col min="13957" max="13957" width="10.83203125" customWidth="1"/>
    <col min="13959" max="13960" width="10.83203125" customWidth="1"/>
    <col min="13963" max="13964" width="10.83203125" customWidth="1"/>
    <col min="13968" max="13970" width="10.83203125" customWidth="1"/>
    <col min="13972" max="13972" width="10.83203125" customWidth="1"/>
    <col min="13976" max="13976" width="10.83203125" customWidth="1"/>
    <col min="13978" max="13981" width="10.83203125" customWidth="1"/>
    <col min="13984" max="13986" width="10.83203125" customWidth="1"/>
    <col min="13988" max="13988" width="10.83203125" customWidth="1"/>
    <col min="13992" max="13992" width="10.83203125" customWidth="1"/>
    <col min="13994" max="13994" width="10.83203125" customWidth="1"/>
    <col min="13996" max="13997" width="10.83203125" customWidth="1"/>
    <col min="14000" max="14001" width="10.83203125" customWidth="1"/>
    <col min="14004" max="14006" width="10.83203125" customWidth="1"/>
    <col min="14008" max="14010" width="10.83203125" customWidth="1"/>
    <col min="14013" max="14013" width="10.83203125" customWidth="1"/>
    <col min="14016" max="14016" width="10.83203125" customWidth="1"/>
    <col min="14018" max="14021" width="10.83203125" customWidth="1"/>
    <col min="14024" max="14024" width="10.83203125" customWidth="1"/>
    <col min="14028" max="14029" width="10.83203125" customWidth="1"/>
    <col min="14032" max="14034" width="10.83203125" customWidth="1"/>
    <col min="14039" max="14040" width="10.83203125" customWidth="1"/>
    <col min="14045" max="14045" width="10.83203125" customWidth="1"/>
    <col min="14047" max="14048" width="10.83203125" customWidth="1"/>
    <col min="14051" max="14051" width="10.83203125" customWidth="1"/>
    <col min="14053" max="14053" width="10.83203125" customWidth="1"/>
    <col min="14056" max="14056" width="10.83203125" customWidth="1"/>
    <col min="14058" max="14058" width="10.83203125" customWidth="1"/>
    <col min="14060" max="14061" width="10.83203125" customWidth="1"/>
    <col min="14064" max="14064" width="10.83203125" customWidth="1"/>
    <col min="14066" max="14067" width="10.83203125" customWidth="1"/>
    <col min="14072" max="14073" width="10.83203125" customWidth="1"/>
    <col min="14079" max="14081" width="10.83203125" customWidth="1"/>
    <col min="14083" max="14083" width="10.83203125" customWidth="1"/>
    <col min="14085" max="14088" width="10.83203125" customWidth="1"/>
    <col min="14090" max="14091" width="10.83203125" customWidth="1"/>
    <col min="14093" max="14096" width="10.83203125" customWidth="1"/>
    <col min="14098" max="14099" width="10.83203125" customWidth="1"/>
    <col min="14101" max="14104" width="10.83203125" customWidth="1"/>
    <col min="14106" max="14107" width="10.83203125" customWidth="1"/>
    <col min="14109" max="14112" width="10.83203125" customWidth="1"/>
    <col min="14114" max="14115" width="10.83203125" customWidth="1"/>
    <col min="14117" max="14120" width="10.83203125" customWidth="1"/>
    <col min="14122" max="14123" width="10.83203125" customWidth="1"/>
    <col min="14125" max="14130" width="10.83203125" customWidth="1"/>
    <col min="14135" max="14136" width="10.83203125" customWidth="1"/>
    <col min="14138" max="14139" width="10.83203125" customWidth="1"/>
    <col min="14141" max="14141" width="10.83203125" customWidth="1"/>
    <col min="14144" max="14145" width="10.83203125" customWidth="1"/>
    <col min="14149" max="14149" width="10.83203125" customWidth="1"/>
    <col min="14152" max="14154" width="10.83203125" customWidth="1"/>
    <col min="14156" max="14156" width="10.83203125" customWidth="1"/>
    <col min="14160" max="14160" width="10.83203125" customWidth="1"/>
    <col min="14162" max="14162" width="10.83203125" customWidth="1"/>
    <col min="14164" max="14165" width="10.83203125" customWidth="1"/>
    <col min="14168" max="14168" width="10.83203125" customWidth="1"/>
    <col min="14172" max="14173" width="10.83203125" customWidth="1"/>
    <col min="14176" max="14176" width="10.83203125" customWidth="1"/>
    <col min="14178" max="14178" width="10.83203125" customWidth="1"/>
    <col min="14180" max="14181" width="10.83203125" customWidth="1"/>
    <col min="14184" max="14185" width="10.83203125" customWidth="1"/>
    <col min="14187" max="14188" width="10.83203125" customWidth="1"/>
    <col min="14192" max="14193" width="10.83203125" customWidth="1"/>
    <col min="14199" max="14204" width="10.83203125" customWidth="1"/>
    <col min="14207" max="14210" width="10.83203125" customWidth="1"/>
    <col min="14215" max="14216" width="10.83203125" customWidth="1"/>
    <col min="14221" max="14221" width="10.83203125" customWidth="1"/>
    <col min="14223" max="14224" width="10.83203125" customWidth="1"/>
    <col min="14226" max="14227" width="10.83203125" customWidth="1"/>
    <col min="14229" max="14229" width="10.83203125" customWidth="1"/>
    <col min="14232" max="14233" width="10.83203125" customWidth="1"/>
    <col min="14237" max="14237" width="10.83203125" customWidth="1"/>
    <col min="14240" max="14242" width="10.83203125" customWidth="1"/>
    <col min="14244" max="14244" width="10.83203125" customWidth="1"/>
    <col min="14248" max="14248" width="10.83203125" customWidth="1"/>
    <col min="14250" max="14250" width="10.83203125" customWidth="1"/>
    <col min="14252" max="14253" width="10.83203125" customWidth="1"/>
    <col min="14256" max="14256" width="10.83203125" customWidth="1"/>
    <col min="14260" max="14261" width="10.83203125" customWidth="1"/>
    <col min="14264" max="14264" width="10.83203125" customWidth="1"/>
    <col min="14266" max="14266" width="10.83203125" customWidth="1"/>
    <col min="14268" max="14269" width="10.83203125" customWidth="1"/>
    <col min="14272" max="14273" width="10.83203125" customWidth="1"/>
    <col min="14275" max="14276" width="10.83203125" customWidth="1"/>
    <col min="14280" max="14281" width="10.83203125" customWidth="1"/>
    <col min="14287" max="14289" width="10.83203125" customWidth="1"/>
    <col min="14291" max="14291" width="10.83203125" customWidth="1"/>
    <col min="14293" max="14296" width="10.83203125" customWidth="1"/>
    <col min="14298" max="14299" width="10.83203125" customWidth="1"/>
    <col min="14301" max="14304" width="10.83203125" customWidth="1"/>
    <col min="14306" max="14307" width="10.83203125" customWidth="1"/>
    <col min="14309" max="14312" width="10.83203125" customWidth="1"/>
    <col min="14314" max="14315" width="10.83203125" customWidth="1"/>
    <col min="14317" max="14320" width="10.83203125" customWidth="1"/>
    <col min="14322" max="14323" width="10.83203125" customWidth="1"/>
    <col min="14325" max="14330" width="10.83203125" customWidth="1"/>
    <col min="14335" max="14336" width="10.83203125" customWidth="1"/>
    <col min="14341" max="14341" width="10.83203125" customWidth="1"/>
    <col min="14343" max="14346" width="10.83203125" customWidth="1"/>
    <col min="14348" max="14349" width="10.83203125" customWidth="1"/>
    <col min="14352" max="14352" width="10.83203125" customWidth="1"/>
    <col min="14354" max="14355" width="10.83203125" customWidth="1"/>
    <col min="14357" max="14357" width="10.83203125" customWidth="1"/>
    <col min="14360" max="14360" width="10.83203125" customWidth="1"/>
    <col min="14363" max="14365" width="10.83203125" customWidth="1"/>
    <col min="14368" max="14370" width="10.83203125" customWidth="1"/>
    <col min="14372" max="14372" width="10.83203125" customWidth="1"/>
    <col min="14376" max="14377" width="10.83203125" customWidth="1"/>
    <col min="14383" max="14385" width="10.83203125" customWidth="1"/>
    <col min="14387" max="14387" width="10.83203125" customWidth="1"/>
    <col min="14389" max="14392" width="10.83203125" customWidth="1"/>
    <col min="14394" max="14395" width="10.83203125" customWidth="1"/>
    <col min="14397" max="14400" width="10.83203125" customWidth="1"/>
    <col min="14402" max="14403" width="10.83203125" customWidth="1"/>
    <col min="14405" max="14408" width="10.83203125" customWidth="1"/>
    <col min="14410" max="14411" width="10.83203125" customWidth="1"/>
    <col min="14413" max="14418" width="10.83203125" customWidth="1"/>
    <col min="14423" max="14424" width="10.83203125" customWidth="1"/>
    <col min="14429" max="14429" width="10.83203125" customWidth="1"/>
    <col min="14431" max="14432" width="10.83203125" customWidth="1"/>
    <col min="14434" max="14437" width="10.83203125" customWidth="1"/>
    <col min="14440" max="14441" width="10.83203125" customWidth="1"/>
    <col min="14443" max="14444" width="10.83203125" customWidth="1"/>
    <col min="14448" max="14449" width="10.83203125" customWidth="1"/>
    <col min="14451" max="14452" width="10.83203125" customWidth="1"/>
    <col min="14456" max="14456" width="10.83203125" customWidth="1"/>
    <col min="14458" max="14461" width="10.83203125" customWidth="1"/>
    <col min="14464" max="14464" width="10.83203125" customWidth="1"/>
    <col min="14466" max="14467" width="10.83203125" customWidth="1"/>
    <col min="14472" max="14473" width="10.83203125" customWidth="1"/>
    <col min="14479" max="14481" width="10.83203125" customWidth="1"/>
    <col min="14483" max="14483" width="10.83203125" customWidth="1"/>
    <col min="14485" max="14488" width="10.83203125" customWidth="1"/>
    <col min="14490" max="14491" width="10.83203125" customWidth="1"/>
    <col min="14493" max="14496" width="10.83203125" customWidth="1"/>
    <col min="14498" max="14499" width="10.83203125" customWidth="1"/>
    <col min="14501" max="14506" width="10.83203125" customWidth="1"/>
    <col min="14511" max="14512" width="10.83203125" customWidth="1"/>
    <col min="14517" max="14517" width="10.83203125" customWidth="1"/>
    <col min="14519" max="14522" width="10.83203125" customWidth="1"/>
    <col min="14524" max="14525" width="10.83203125" customWidth="1"/>
    <col min="14528" max="14528" width="10.83203125" customWidth="1"/>
    <col min="14530" max="14531" width="10.83203125" customWidth="1"/>
    <col min="14533" max="14533" width="10.83203125" customWidth="1"/>
    <col min="14536" max="14536" width="10.83203125" customWidth="1"/>
    <col min="14539" max="14541" width="10.83203125" customWidth="1"/>
    <col min="14544" max="14546" width="10.83203125" customWidth="1"/>
    <col min="14548" max="14548" width="10.83203125" customWidth="1"/>
    <col min="14552" max="14553" width="10.83203125" customWidth="1"/>
    <col min="14559" max="14561" width="10.83203125" customWidth="1"/>
    <col min="14563" max="14563" width="10.83203125" customWidth="1"/>
    <col min="14565" max="14568" width="10.83203125" customWidth="1"/>
    <col min="14570" max="14571" width="10.83203125" customWidth="1"/>
    <col min="14573" max="14576" width="10.83203125" customWidth="1"/>
    <col min="14578" max="14579" width="10.83203125" customWidth="1"/>
    <col min="14581" max="14586" width="10.83203125" customWidth="1"/>
    <col min="14591" max="14592" width="10.83203125" customWidth="1"/>
    <col min="14595" max="14595" width="10.83203125" customWidth="1"/>
    <col min="14597" max="14597" width="10.83203125" customWidth="1"/>
    <col min="14600" max="14600" width="10.83203125" customWidth="1"/>
    <col min="14602" max="14602" width="10.83203125" customWidth="1"/>
    <col min="14604" max="14605" width="10.83203125" customWidth="1"/>
    <col min="14608" max="14608" width="10.83203125" customWidth="1"/>
    <col min="14610" max="14611" width="10.83203125" customWidth="1"/>
    <col min="14616" max="14617" width="10.83203125" customWidth="1"/>
    <col min="14623" max="14624" width="10.83203125" customWidth="1"/>
    <col min="14627" max="14629" width="10.83203125" customWidth="1"/>
    <col min="14632" max="14632" width="10.83203125" customWidth="1"/>
    <col min="14637" max="14637" width="10.83203125" customWidth="1"/>
    <col min="14640" max="14640" width="10.83203125" customWidth="1"/>
    <col min="14642" max="14642" width="10.83203125" customWidth="1"/>
    <col min="14645" max="14645" width="10.83203125" customWidth="1"/>
    <col min="14648" max="14649" width="10.83203125" customWidth="1"/>
    <col min="14653" max="14653" width="10.83203125" customWidth="1"/>
    <col min="14655" max="14656" width="10.83203125" customWidth="1"/>
    <col min="14658" max="14661" width="10.83203125" customWidth="1"/>
    <col min="14664" max="14668" width="10.83203125" customWidth="1"/>
    <col min="14672" max="14676" width="10.83203125" customWidth="1"/>
    <col min="14680" max="14682" width="10.83203125" customWidth="1"/>
    <col min="14685" max="14685" width="10.83203125" customWidth="1"/>
    <col min="14688" max="14688" width="10.83203125" customWidth="1"/>
    <col min="14690" max="14690" width="10.83203125" customWidth="1"/>
    <col min="14692" max="14693" width="10.83203125" customWidth="1"/>
    <col min="14696" max="14697" width="10.83203125" customWidth="1"/>
    <col min="14701" max="14701" width="10.83203125" customWidth="1"/>
    <col min="14703" max="14708" width="10.83203125" customWidth="1"/>
    <col min="14712" max="14713" width="10.83203125" customWidth="1"/>
    <col min="14715" max="14716" width="10.83203125" customWidth="1"/>
    <col min="14720" max="14720" width="10.83203125" customWidth="1"/>
    <col min="14722" max="14723" width="10.83203125" customWidth="1"/>
    <col min="14725" max="14725" width="10.83203125" customWidth="1"/>
    <col min="14728" max="14729" width="10.83203125" customWidth="1"/>
    <col min="14733" max="14733" width="10.83203125" customWidth="1"/>
    <col min="14736" max="14738" width="10.83203125" customWidth="1"/>
    <col min="14740" max="14740" width="10.83203125" customWidth="1"/>
    <col min="14744" max="14745" width="10.83203125" customWidth="1"/>
    <col min="14749" max="14749" width="10.83203125" customWidth="1"/>
    <col min="14751" max="14756" width="10.83203125" customWidth="1"/>
    <col min="14758" max="14758" width="10.83203125" customWidth="1"/>
    <col min="14760" max="14760" width="10.83203125" customWidth="1"/>
    <col min="14762" max="14765" width="10.83203125" customWidth="1"/>
    <col min="14768" max="14772" width="10.83203125" customWidth="1"/>
    <col min="14776" max="14776" width="10.83203125" customWidth="1"/>
    <col min="14778" max="14778" width="10.83203125" customWidth="1"/>
    <col min="14780" max="14781" width="10.83203125" customWidth="1"/>
    <col min="14784" max="14785" width="10.83203125" customWidth="1"/>
    <col min="14787" max="14788" width="10.83203125" customWidth="1"/>
    <col min="14792" max="14792" width="10.83203125" customWidth="1"/>
    <col min="14794" max="14795" width="10.83203125" customWidth="1"/>
    <col min="14797" max="14798" width="10.83203125" customWidth="1"/>
    <col min="14800" max="14801" width="10.83203125" customWidth="1"/>
    <col min="14805" max="14805" width="10.83203125" customWidth="1"/>
    <col min="14808" max="14809" width="10.83203125" customWidth="1"/>
    <col min="14812" max="14813" width="10.83203125" customWidth="1"/>
    <col min="14816" max="14816" width="10.83203125" customWidth="1"/>
    <col min="14821" max="14821" width="10.83203125" customWidth="1"/>
    <col min="14824" max="14825" width="10.83203125" customWidth="1"/>
    <col min="14829" max="14829" width="10.83203125" customWidth="1"/>
    <col min="14831" max="14836" width="10.83203125" customWidth="1"/>
    <col min="14840" max="14844" width="10.83203125" customWidth="1"/>
    <col min="14848" max="14850" width="10.83203125" customWidth="1"/>
    <col min="14852" max="14853" width="10.83203125" customWidth="1"/>
    <col min="14856" max="14857" width="10.83203125" customWidth="1"/>
    <col min="14861" max="14861" width="10.83203125" customWidth="1"/>
    <col min="14863" max="14868" width="10.83203125" customWidth="1"/>
    <col min="14870" max="14870" width="10.83203125" customWidth="1"/>
    <col min="14872" max="14872" width="10.83203125" customWidth="1"/>
    <col min="14874" max="14874" width="10.83203125" customWidth="1"/>
    <col min="14877" max="14878" width="10.83203125" customWidth="1"/>
    <col min="14880" max="14884" width="10.83203125" customWidth="1"/>
    <col min="14886" max="14886" width="10.83203125" customWidth="1"/>
    <col min="14888" max="14888" width="10.83203125" customWidth="1"/>
    <col min="14890" max="14893" width="10.83203125" customWidth="1"/>
    <col min="14896" max="14900" width="10.83203125" customWidth="1"/>
    <col min="14904" max="14904" width="10.83203125" customWidth="1"/>
    <col min="14906" max="14906" width="10.83203125" customWidth="1"/>
    <col min="14908" max="14909" width="10.83203125" customWidth="1"/>
    <col min="14912" max="14913" width="10.83203125" customWidth="1"/>
    <col min="14915" max="14916" width="10.83203125" customWidth="1"/>
    <col min="14920" max="14921" width="10.83203125" customWidth="1"/>
    <col min="14925" max="14926" width="10.83203125" customWidth="1"/>
    <col min="14928" max="14928" width="10.83203125" customWidth="1"/>
    <col min="14930" max="14933" width="10.83203125" customWidth="1"/>
    <col min="14936" max="14936" width="10.83203125" customWidth="1"/>
    <col min="14938" max="14938" width="10.83203125" customWidth="1"/>
    <col min="14941" max="14941" width="10.83203125" customWidth="1"/>
    <col min="14944" max="14944" width="10.83203125" customWidth="1"/>
    <col min="14946" max="14946" width="10.83203125" customWidth="1"/>
    <col min="14948" max="14949" width="10.83203125" customWidth="1"/>
    <col min="14952" max="14954" width="10.83203125" customWidth="1"/>
    <col min="14959" max="14960" width="10.83203125" customWidth="1"/>
    <col min="14965" max="14965" width="10.83203125" customWidth="1"/>
    <col min="14967" max="14968" width="10.83203125" customWidth="1"/>
    <col min="14971" max="14971" width="10.83203125" customWidth="1"/>
    <col min="14973" max="14973" width="10.83203125" customWidth="1"/>
    <col min="14976" max="14976" width="10.83203125" customWidth="1"/>
    <col min="14978" max="14978" width="10.83203125" customWidth="1"/>
    <col min="14980" max="14981" width="10.83203125" customWidth="1"/>
    <col min="14984" max="14984" width="10.83203125" customWidth="1"/>
    <col min="14986" max="14987" width="10.83203125" customWidth="1"/>
    <col min="14992" max="14993" width="10.83203125" customWidth="1"/>
    <col min="14999" max="15001" width="10.83203125" customWidth="1"/>
    <col min="15003" max="15003" width="10.83203125" customWidth="1"/>
    <col min="15005" max="15008" width="10.83203125" customWidth="1"/>
    <col min="15010" max="15011" width="10.83203125" customWidth="1"/>
    <col min="15013" max="15016" width="10.83203125" customWidth="1"/>
    <col min="15018" max="15019" width="10.83203125" customWidth="1"/>
    <col min="15021" max="15026" width="10.83203125" customWidth="1"/>
    <col min="15031" max="15034" width="10.83203125" customWidth="1"/>
    <col min="15036" max="15037" width="10.83203125" customWidth="1"/>
    <col min="15040" max="15040" width="10.83203125" customWidth="1"/>
    <col min="15042" max="15043" width="10.83203125" customWidth="1"/>
    <col min="15045" max="15045" width="10.83203125" customWidth="1"/>
    <col min="15048" max="15048" width="10.83203125" customWidth="1"/>
    <col min="15051" max="15053" width="10.83203125" customWidth="1"/>
    <col min="15056" max="15058" width="10.83203125" customWidth="1"/>
    <col min="15060" max="15060" width="10.83203125" customWidth="1"/>
    <col min="15064" max="15065" width="10.83203125" customWidth="1"/>
    <col min="15071" max="15073" width="10.83203125" customWidth="1"/>
    <col min="15075" max="15075" width="10.83203125" customWidth="1"/>
    <col min="15077" max="15080" width="10.83203125" customWidth="1"/>
    <col min="15082" max="15083" width="10.83203125" customWidth="1"/>
    <col min="15085" max="15088" width="10.83203125" customWidth="1"/>
    <col min="15090" max="15091" width="10.83203125" customWidth="1"/>
    <col min="15093" max="15096" width="10.83203125" customWidth="1"/>
    <col min="15098" max="15099" width="10.83203125" customWidth="1"/>
    <col min="15101" max="15106" width="10.83203125" customWidth="1"/>
    <col min="15111" max="15112" width="10.83203125" customWidth="1"/>
    <col min="15115" max="15115" width="10.83203125" customWidth="1"/>
    <col min="15117" max="15117" width="10.83203125" customWidth="1"/>
    <col min="15120" max="15120" width="10.83203125" customWidth="1"/>
    <col min="15122" max="15122" width="10.83203125" customWidth="1"/>
    <col min="15124" max="15125" width="10.83203125" customWidth="1"/>
    <col min="15128" max="15128" width="10.83203125" customWidth="1"/>
    <col min="15130" max="15131" width="10.83203125" customWidth="1"/>
    <col min="15136" max="15137" width="10.83203125" customWidth="1"/>
    <col min="15143" max="15144" width="10.83203125" customWidth="1"/>
    <col min="15147" max="15149" width="10.83203125" customWidth="1"/>
    <col min="15152" max="15152" width="10.83203125" customWidth="1"/>
    <col min="15157" max="15157" width="10.83203125" customWidth="1"/>
    <col min="15160" max="15160" width="10.83203125" customWidth="1"/>
    <col min="15162" max="15162" width="10.83203125" customWidth="1"/>
    <col min="15165" max="15165" width="10.83203125" customWidth="1"/>
    <col min="15168" max="15169" width="10.83203125" customWidth="1"/>
    <col min="15173" max="15173" width="10.83203125" customWidth="1"/>
    <col min="15175" max="15176" width="10.83203125" customWidth="1"/>
    <col min="15178" max="15181" width="10.83203125" customWidth="1"/>
    <col min="15184" max="15188" width="10.83203125" customWidth="1"/>
    <col min="15192" max="15196" width="10.83203125" customWidth="1"/>
    <col min="15200" max="15202" width="10.83203125" customWidth="1"/>
    <col min="15205" max="15205" width="10.83203125" customWidth="1"/>
    <col min="15208" max="15208" width="10.83203125" customWidth="1"/>
    <col min="15210" max="15210" width="10.83203125" customWidth="1"/>
    <col min="15212" max="15213" width="10.83203125" customWidth="1"/>
    <col min="15216" max="15217" width="10.83203125" customWidth="1"/>
    <col min="15221" max="15221" width="10.83203125" customWidth="1"/>
    <col min="15223" max="15228" width="10.83203125" customWidth="1"/>
    <col min="15232" max="15233" width="10.83203125" customWidth="1"/>
    <col min="15235" max="15236" width="10.83203125" customWidth="1"/>
    <col min="15240" max="15240" width="10.83203125" customWidth="1"/>
    <col min="15242" max="15243" width="10.83203125" customWidth="1"/>
    <col min="15245" max="15245" width="10.83203125" customWidth="1"/>
    <col min="15248" max="15249" width="10.83203125" customWidth="1"/>
    <col min="15253" max="15253" width="10.83203125" customWidth="1"/>
    <col min="15256" max="15258" width="10.83203125" customWidth="1"/>
    <col min="15260" max="15260" width="10.83203125" customWidth="1"/>
    <col min="15264" max="15265" width="10.83203125" customWidth="1"/>
    <col min="15269" max="15269" width="10.83203125" customWidth="1"/>
    <col min="15271" max="15274" width="10.83203125" customWidth="1"/>
    <col min="15276" max="15276" width="10.83203125" customWidth="1"/>
    <col min="15280" max="15280" width="10.83203125" customWidth="1"/>
    <col min="15282" max="15283" width="10.83203125" customWidth="1"/>
    <col min="15285" max="15285" width="10.83203125" customWidth="1"/>
    <col min="15288" max="15288" width="10.83203125" customWidth="1"/>
    <col min="15291" max="15293" width="10.83203125" customWidth="1"/>
    <col min="15296" max="15296" width="10.83203125" customWidth="1"/>
    <col min="15299" max="15299" width="10.83203125" customWidth="1"/>
    <col min="15301" max="15301" width="10.83203125" customWidth="1"/>
    <col min="15304" max="15304" width="10.83203125" customWidth="1"/>
    <col min="15306" max="15306" width="10.83203125" customWidth="1"/>
    <col min="15308" max="15309" width="10.83203125" customWidth="1"/>
    <col min="15312" max="15314" width="10.83203125" customWidth="1"/>
    <col min="15316" max="15316" width="10.83203125" customWidth="1"/>
    <col min="15320" max="15321" width="10.83203125" customWidth="1"/>
    <col min="15325" max="15325" width="10.83203125" customWidth="1"/>
    <col min="15327" max="15328" width="10.83203125" customWidth="1"/>
    <col min="15331" max="15333" width="10.83203125" customWidth="1"/>
    <col min="15336" max="15337" width="10.83203125" customWidth="1"/>
    <col min="15339" max="15340" width="10.83203125" customWidth="1"/>
    <col min="15344" max="15344" width="10.83203125" customWidth="1"/>
    <col min="15346" max="15346" width="10.83203125" customWidth="1"/>
    <col min="15348" max="15349" width="10.83203125" customWidth="1"/>
    <col min="15352" max="15352" width="10.83203125" customWidth="1"/>
    <col min="15354" max="15357" width="10.83203125" customWidth="1"/>
    <col min="15360" max="15362" width="10.83203125" customWidth="1"/>
    <col min="15364" max="15364" width="10.83203125" customWidth="1"/>
    <col min="15368" max="15368" width="10.83203125" customWidth="1"/>
    <col min="15373" max="15373" width="10.83203125" customWidth="1"/>
    <col min="15376" max="15377" width="10.83203125" customWidth="1"/>
    <col min="15379" max="15380" width="10.83203125" customWidth="1"/>
    <col min="15384" max="15386" width="10.83203125" customWidth="1"/>
    <col min="15391" max="15392" width="10.83203125" customWidth="1"/>
    <col min="15397" max="15397" width="10.83203125" customWidth="1"/>
    <col min="15399" max="15400" width="10.83203125" customWidth="1"/>
    <col min="15403" max="15403" width="10.83203125" customWidth="1"/>
    <col min="15405" max="15405" width="10.83203125" customWidth="1"/>
    <col min="15408" max="15408" width="10.83203125" customWidth="1"/>
    <col min="15410" max="15410" width="10.83203125" customWidth="1"/>
    <col min="15412" max="15413" width="10.83203125" customWidth="1"/>
    <col min="15416" max="15416" width="10.83203125" customWidth="1"/>
    <col min="15418" max="15419" width="10.83203125" customWidth="1"/>
    <col min="15424" max="15425" width="10.83203125" customWidth="1"/>
    <col min="15431" max="15433" width="10.83203125" customWidth="1"/>
    <col min="15435" max="15435" width="10.83203125" customWidth="1"/>
    <col min="15437" max="15440" width="10.83203125" customWidth="1"/>
    <col min="15442" max="15443" width="10.83203125" customWidth="1"/>
    <col min="15445" max="15448" width="10.83203125" customWidth="1"/>
    <col min="15450" max="15451" width="10.83203125" customWidth="1"/>
    <col min="15453" max="15456" width="10.83203125" customWidth="1"/>
    <col min="15458" max="15459" width="10.83203125" customWidth="1"/>
    <col min="15461" max="15466" width="10.83203125" customWidth="1"/>
    <col min="15471" max="15472" width="10.83203125" customWidth="1"/>
    <col min="15475" max="15476" width="10.83203125" customWidth="1"/>
    <col min="15480" max="15482" width="10.83203125" customWidth="1"/>
    <col min="15484" max="15484" width="10.83203125" customWidth="1"/>
    <col min="15488" max="15489" width="10.83203125" customWidth="1"/>
    <col min="15491" max="15492" width="10.83203125" customWidth="1"/>
    <col min="15496" max="15496" width="10.83203125" customWidth="1"/>
    <col min="15498" max="15499" width="10.83203125" customWidth="1"/>
    <col min="15501" max="15501" width="10.83203125" customWidth="1"/>
    <col min="15504" max="15505" width="10.83203125" customWidth="1"/>
    <col min="15509" max="15509" width="10.83203125" customWidth="1"/>
    <col min="15512" max="15512" width="10.83203125" customWidth="1"/>
    <col min="15516" max="15517" width="10.83203125" customWidth="1"/>
    <col min="15520" max="15521" width="10.83203125" customWidth="1"/>
    <col min="15527" max="15528" width="10.83203125" customWidth="1"/>
    <col min="15531" max="15533" width="10.83203125" customWidth="1"/>
    <col min="15536" max="15536" width="10.83203125" customWidth="1"/>
    <col min="15541" max="15541" width="10.83203125" customWidth="1"/>
    <col min="15544" max="15544" width="10.83203125" customWidth="1"/>
    <col min="15546" max="15546" width="10.83203125" customWidth="1"/>
    <col min="15549" max="15549" width="10.83203125" customWidth="1"/>
    <col min="15552" max="15553" width="10.83203125" customWidth="1"/>
    <col min="15557" max="15557" width="10.83203125" customWidth="1"/>
    <col min="15559" max="15560" width="10.83203125" customWidth="1"/>
    <col min="15562" max="15565" width="10.83203125" customWidth="1"/>
    <col min="15568" max="15572" width="10.83203125" customWidth="1"/>
    <col min="15576" max="15580" width="10.83203125" customWidth="1"/>
    <col min="15584" max="15586" width="10.83203125" customWidth="1"/>
    <col min="15589" max="15589" width="10.83203125" customWidth="1"/>
    <col min="15592" max="15592" width="10.83203125" customWidth="1"/>
    <col min="15594" max="15594" width="10.83203125" customWidth="1"/>
    <col min="15596" max="15597" width="10.83203125" customWidth="1"/>
    <col min="15600" max="15601" width="10.83203125" customWidth="1"/>
    <col min="15605" max="15605" width="10.83203125" customWidth="1"/>
    <col min="15607" max="15609" width="10.83203125" customWidth="1"/>
    <col min="15611" max="15611" width="10.83203125" customWidth="1"/>
    <col min="15613" max="15613" width="10.83203125" customWidth="1"/>
    <col min="15616" max="15616" width="10.83203125" customWidth="1"/>
    <col min="15621" max="15621" width="10.83203125" customWidth="1"/>
    <col min="15624" max="15625" width="10.83203125" customWidth="1"/>
    <col min="15627" max="15629" width="10.83203125" customWidth="1"/>
    <col min="15632" max="15634" width="10.83203125" customWidth="1"/>
    <col min="15636" max="15636" width="10.83203125" customWidth="1"/>
    <col min="15640" max="15640" width="10.83203125" customWidth="1"/>
    <col min="15642" max="15643" width="10.83203125" customWidth="1"/>
    <col min="15645" max="15645" width="10.83203125" customWidth="1"/>
    <col min="15648" max="15648" width="10.83203125" customWidth="1"/>
    <col min="15651" max="15653" width="10.83203125" customWidth="1"/>
    <col min="15656" max="15656" width="10.83203125" customWidth="1"/>
    <col min="15659" max="15659" width="10.83203125" customWidth="1"/>
    <col min="15661" max="15661" width="10.83203125" customWidth="1"/>
    <col min="15664" max="15664" width="10.83203125" customWidth="1"/>
    <col min="15666" max="15666" width="10.83203125" customWidth="1"/>
    <col min="15668" max="15669" width="10.83203125" customWidth="1"/>
    <col min="15672" max="15674" width="10.83203125" customWidth="1"/>
    <col min="15676" max="15676" width="10.83203125" customWidth="1"/>
    <col min="15680" max="15682" width="10.83203125" customWidth="1"/>
    <col min="15687" max="15688" width="10.83203125" customWidth="1"/>
    <col min="15693" max="15693" width="10.83203125" customWidth="1"/>
    <col min="15695" max="15696" width="10.83203125" customWidth="1"/>
    <col min="15699" max="15700" width="10.83203125" customWidth="1"/>
    <col min="15704" max="15706" width="10.83203125" customWidth="1"/>
    <col min="15708" max="15708" width="10.83203125" customWidth="1"/>
    <col min="15712" max="15713" width="10.83203125" customWidth="1"/>
    <col min="15715" max="15716" width="10.83203125" customWidth="1"/>
    <col min="15720" max="15720" width="10.83203125" customWidth="1"/>
    <col min="15722" max="15723" width="10.83203125" customWidth="1"/>
    <col min="15725" max="15725" width="10.83203125" customWidth="1"/>
    <col min="15728" max="15729" width="10.83203125" customWidth="1"/>
    <col min="15733" max="15733" width="10.83203125" customWidth="1"/>
    <col min="15736" max="15736" width="10.83203125" customWidth="1"/>
    <col min="15740" max="15741" width="10.83203125" customWidth="1"/>
    <col min="15744" max="15745" width="10.83203125" customWidth="1"/>
    <col min="15751" max="15753" width="10.83203125" customWidth="1"/>
    <col min="15755" max="15755" width="10.83203125" customWidth="1"/>
    <col min="15757" max="15760" width="10.83203125" customWidth="1"/>
    <col min="15762" max="15763" width="10.83203125" customWidth="1"/>
    <col min="15765" max="15768" width="10.83203125" customWidth="1"/>
    <col min="15770" max="15771" width="10.83203125" customWidth="1"/>
    <col min="15773" max="15776" width="10.83203125" customWidth="1"/>
    <col min="15778" max="15779" width="10.83203125" customWidth="1"/>
    <col min="15781" max="15786" width="10.83203125" customWidth="1"/>
    <col min="15791" max="15792" width="10.83203125" customWidth="1"/>
    <col min="15795" max="15795" width="10.83203125" customWidth="1"/>
    <col min="15797" max="15797" width="10.83203125" customWidth="1"/>
    <col min="15800" max="15800" width="10.83203125" customWidth="1"/>
    <col min="15802" max="15802" width="10.83203125" customWidth="1"/>
    <col min="15804" max="15805" width="10.83203125" customWidth="1"/>
    <col min="15808" max="15808" width="10.83203125" customWidth="1"/>
    <col min="15810" max="15811" width="10.83203125" customWidth="1"/>
    <col min="15816" max="15817" width="10.83203125" customWidth="1"/>
    <col min="15823" max="15824" width="10.83203125" customWidth="1"/>
    <col min="15827" max="15829" width="10.83203125" customWidth="1"/>
    <col min="15832" max="15832" width="10.83203125" customWidth="1"/>
    <col min="15837" max="15837" width="10.83203125" customWidth="1"/>
    <col min="15840" max="15840" width="10.83203125" customWidth="1"/>
    <col min="15842" max="15842" width="10.83203125" customWidth="1"/>
    <col min="15845" max="15845" width="10.83203125" customWidth="1"/>
    <col min="15848" max="15849" width="10.83203125" customWidth="1"/>
    <col min="15853" max="15853" width="10.83203125" customWidth="1"/>
    <col min="15855" max="15856" width="10.83203125" customWidth="1"/>
    <col min="15858" max="15861" width="10.83203125" customWidth="1"/>
    <col min="15864" max="15868" width="10.83203125" customWidth="1"/>
    <col min="15872" max="15876" width="10.83203125" customWidth="1"/>
    <col min="15880" max="15882" width="10.83203125" customWidth="1"/>
    <col min="15885" max="15885" width="10.83203125" customWidth="1"/>
    <col min="15888" max="15888" width="10.83203125" customWidth="1"/>
    <col min="15890" max="15890" width="10.83203125" customWidth="1"/>
    <col min="15892" max="15893" width="10.83203125" customWidth="1"/>
    <col min="15896" max="15897" width="10.83203125" customWidth="1"/>
    <col min="15901" max="15901" width="10.83203125" customWidth="1"/>
    <col min="15903" max="15908" width="10.83203125" customWidth="1"/>
    <col min="15912" max="15913" width="10.83203125" customWidth="1"/>
    <col min="15915" max="15916" width="10.83203125" customWidth="1"/>
    <col min="15920" max="15920" width="10.83203125" customWidth="1"/>
    <col min="15922" max="15923" width="10.83203125" customWidth="1"/>
    <col min="15925" max="15925" width="10.83203125" customWidth="1"/>
    <col min="15928" max="15929" width="10.83203125" customWidth="1"/>
    <col min="15933" max="15933" width="10.83203125" customWidth="1"/>
    <col min="15936" max="15938" width="10.83203125" customWidth="1"/>
    <col min="15940" max="15940" width="10.83203125" customWidth="1"/>
    <col min="15944" max="15945" width="10.83203125" customWidth="1"/>
    <col min="15949" max="15949" width="10.83203125" customWidth="1"/>
    <col min="15951" max="15954" width="10.83203125" customWidth="1"/>
    <col min="15956" max="15956" width="10.83203125" customWidth="1"/>
    <col min="15960" max="15960" width="10.83203125" customWidth="1"/>
    <col min="15962" max="15963" width="10.83203125" customWidth="1"/>
    <col min="15965" max="15965" width="10.83203125" customWidth="1"/>
    <col min="15968" max="15968" width="10.83203125" customWidth="1"/>
    <col min="15971" max="15973" width="10.83203125" customWidth="1"/>
    <col min="15976" max="15976" width="10.83203125" customWidth="1"/>
    <col min="15979" max="15979" width="10.83203125" customWidth="1"/>
    <col min="15981" max="15981" width="10.83203125" customWidth="1"/>
    <col min="15984" max="15984" width="10.83203125" customWidth="1"/>
    <col min="15986" max="15986" width="10.83203125" customWidth="1"/>
    <col min="15988" max="15989" width="10.83203125" customWidth="1"/>
    <col min="15992" max="15994" width="10.83203125" customWidth="1"/>
    <col min="15996" max="15996" width="10.83203125" customWidth="1"/>
    <col min="16000" max="16001" width="10.83203125" customWidth="1"/>
    <col min="16005" max="16005" width="10.83203125" customWidth="1"/>
    <col min="16007" max="16008" width="10.83203125" customWidth="1"/>
    <col min="16010" max="16011" width="10.83203125" customWidth="1"/>
    <col min="16013" max="16013" width="10.83203125" customWidth="1"/>
    <col min="16016" max="16018" width="10.83203125" customWidth="1"/>
    <col min="16020" max="16020" width="10.83203125" customWidth="1"/>
    <col min="16024" max="16024" width="10.83203125" customWidth="1"/>
    <col min="16026" max="16026" width="10.83203125" customWidth="1"/>
    <col min="16028" max="16029" width="10.83203125" customWidth="1"/>
    <col min="16032" max="16032" width="10.83203125" customWidth="1"/>
    <col min="16034" max="16034" width="10.83203125" customWidth="1"/>
    <col min="16037" max="16037" width="10.83203125" customWidth="1"/>
    <col min="16040" max="16040" width="10.83203125" customWidth="1"/>
    <col min="16042" max="16046" width="10.83203125" customWidth="1"/>
    <col min="16048" max="16049" width="10.83203125" customWidth="1"/>
    <col min="16051" max="16052" width="10.83203125" customWidth="1"/>
    <col min="16056" max="16057" width="10.83203125" customWidth="1"/>
    <col min="16059" max="16060" width="10.83203125" customWidth="1"/>
    <col min="16064" max="16064" width="10.83203125" customWidth="1"/>
    <col min="16066" max="16069" width="10.83203125" customWidth="1"/>
    <col min="16072" max="16072" width="10.83203125" customWidth="1"/>
    <col min="16074" max="16075" width="10.83203125" customWidth="1"/>
    <col min="16080" max="16082" width="10.83203125" customWidth="1"/>
    <col min="16087" max="16088" width="10.83203125" customWidth="1"/>
    <col min="16093" max="16093" width="10.83203125" customWidth="1"/>
    <col min="16095" max="16096" width="10.83203125" customWidth="1"/>
    <col min="16099" max="16099" width="10.83203125" customWidth="1"/>
    <col min="16101" max="16101" width="10.83203125" customWidth="1"/>
    <col min="16104" max="16104" width="10.83203125" customWidth="1"/>
    <col min="16106" max="16106" width="10.83203125" customWidth="1"/>
    <col min="16108" max="16109" width="10.83203125" customWidth="1"/>
    <col min="16112" max="16112" width="10.83203125" customWidth="1"/>
    <col min="16114" max="16115" width="10.83203125" customWidth="1"/>
    <col min="16120" max="16121" width="10.83203125" customWidth="1"/>
    <col min="16127" max="16129" width="10.83203125" customWidth="1"/>
    <col min="16131" max="16131" width="10.83203125" customWidth="1"/>
    <col min="16133" max="16136" width="10.83203125" customWidth="1"/>
    <col min="16138" max="16139" width="10.83203125" customWidth="1"/>
    <col min="16141" max="16144" width="10.83203125" customWidth="1"/>
    <col min="16146" max="16147" width="10.83203125" customWidth="1"/>
    <col min="16149" max="16152" width="10.83203125" customWidth="1"/>
    <col min="16154" max="16155" width="10.83203125" customWidth="1"/>
    <col min="16157" max="16162" width="10.83203125" customWidth="1"/>
    <col min="16167" max="16168" width="10.83203125" customWidth="1"/>
    <col min="16170" max="16173" width="10.83203125" customWidth="1"/>
    <col min="16176" max="16177" width="10.83203125" customWidth="1"/>
    <col min="16179" max="16180" width="10.83203125" customWidth="1"/>
    <col min="16184" max="16185" width="10.83203125" customWidth="1"/>
    <col min="16187" max="16188" width="10.83203125" customWidth="1"/>
    <col min="16192" max="16192" width="10.83203125" customWidth="1"/>
    <col min="16194" max="16197" width="10.83203125" customWidth="1"/>
    <col min="16200" max="16200" width="10.83203125" customWidth="1"/>
    <col min="16202" max="16203" width="10.83203125" customWidth="1"/>
    <col min="16208" max="16209" width="10.83203125" customWidth="1"/>
    <col min="16215" max="16217" width="10.83203125" customWidth="1"/>
    <col min="16219" max="16219" width="10.83203125" customWidth="1"/>
    <col min="16221" max="16224" width="10.83203125" customWidth="1"/>
    <col min="16226" max="16227" width="10.83203125" customWidth="1"/>
    <col min="16229" max="16232" width="10.83203125" customWidth="1"/>
    <col min="16234" max="16235" width="10.83203125" customWidth="1"/>
    <col min="16237" max="16240" width="10.83203125" customWidth="1"/>
    <col min="16242" max="16243" width="10.83203125" customWidth="1"/>
    <col min="16245" max="16248" width="10.83203125" customWidth="1"/>
    <col min="16250" max="16251" width="10.83203125" customWidth="1"/>
    <col min="16253" max="16258" width="10.83203125" customWidth="1"/>
    <col min="16263" max="16266" width="10.83203125" customWidth="1"/>
    <col min="16268" max="16269" width="10.83203125" customWidth="1"/>
    <col min="16272" max="16272" width="10.83203125" customWidth="1"/>
    <col min="16274" max="16275" width="10.83203125" customWidth="1"/>
    <col min="16277" max="16277" width="10.83203125" customWidth="1"/>
    <col min="16280" max="16280" width="10.83203125" customWidth="1"/>
    <col min="16283" max="16285" width="10.83203125" customWidth="1"/>
    <col min="16288" max="16290" width="10.83203125" customWidth="1"/>
    <col min="16292" max="16292" width="10.83203125" customWidth="1"/>
    <col min="16296" max="16297" width="10.83203125" customWidth="1"/>
    <col min="16303" max="16305" width="10.83203125" customWidth="1"/>
    <col min="16307" max="16307" width="10.83203125" customWidth="1"/>
    <col min="16309" max="16312" width="10.83203125" customWidth="1"/>
    <col min="16314" max="16315" width="10.83203125" customWidth="1"/>
    <col min="16317" max="16320" width="10.83203125" customWidth="1"/>
    <col min="16322" max="16323" width="10.83203125" customWidth="1"/>
    <col min="16325" max="16328" width="10.83203125" customWidth="1"/>
    <col min="16330" max="16331" width="10.83203125" customWidth="1"/>
    <col min="16333" max="16336" width="10.83203125" customWidth="1"/>
    <col min="16338" max="16339" width="10.83203125" customWidth="1"/>
    <col min="16341" max="16344" width="10.83203125" customWidth="1"/>
    <col min="16346" max="16347" width="10.83203125" customWidth="1"/>
    <col min="16349" max="16354" width="10.83203125" customWidth="1"/>
    <col min="16359" max="16360" width="10.83203125" customWidth="1"/>
    <col min="16363" max="16363" width="10.83203125" customWidth="1"/>
    <col min="16365" max="16365" width="10.83203125" customWidth="1"/>
    <col min="16368" max="16368" width="10.83203125" customWidth="1"/>
    <col min="16370" max="16370" width="10.83203125" customWidth="1"/>
    <col min="16372" max="16373" width="10.83203125" customWidth="1"/>
    <col min="16376" max="16376" width="10.83203125" customWidth="1"/>
    <col min="16378" max="16379" width="10.83203125" customWidth="1"/>
    <col min="16384" max="16384" width="10.83203125" customWidth="1"/>
  </cols>
  <sheetData>
    <row r="1" spans="1:9" ht="15" customHeight="1">
      <c r="A1" t="s">
        <v>248</v>
      </c>
      <c r="B1" t="s">
        <v>249</v>
      </c>
      <c r="C1" t="s">
        <v>250</v>
      </c>
      <c r="D1" t="s">
        <v>251</v>
      </c>
      <c r="E1" t="s">
        <v>252</v>
      </c>
      <c r="F1" t="s">
        <v>253</v>
      </c>
      <c r="G1" t="s">
        <v>254</v>
      </c>
      <c r="H1" t="s">
        <v>255</v>
      </c>
      <c r="I1" t="s">
        <v>256</v>
      </c>
    </row>
    <row r="2" spans="1:9" ht="15" customHeight="1">
      <c r="A2" t="s">
        <v>257</v>
      </c>
      <c r="B2" t="s">
        <v>258</v>
      </c>
      <c r="C2" t="s">
        <v>259</v>
      </c>
      <c r="D2" t="s">
        <v>260</v>
      </c>
      <c r="F2">
        <v>0</v>
      </c>
      <c r="H2" t="s">
        <v>261</v>
      </c>
      <c r="I2">
        <v>1</v>
      </c>
    </row>
    <row r="3" spans="1:9" ht="15" customHeight="1">
      <c r="A3" t="s">
        <v>257</v>
      </c>
      <c r="B3" t="s">
        <v>258</v>
      </c>
      <c r="C3" t="s">
        <v>262</v>
      </c>
      <c r="D3" t="s">
        <v>260</v>
      </c>
      <c r="F3">
        <v>0</v>
      </c>
      <c r="H3" t="s">
        <v>261</v>
      </c>
      <c r="I3">
        <v>1</v>
      </c>
    </row>
    <row r="4" spans="1:9" ht="15" customHeight="1">
      <c r="A4" t="s">
        <v>257</v>
      </c>
      <c r="B4" t="s">
        <v>258</v>
      </c>
      <c r="C4" t="s">
        <v>263</v>
      </c>
      <c r="D4" t="s">
        <v>260</v>
      </c>
      <c r="F4">
        <v>0</v>
      </c>
      <c r="H4" t="s">
        <v>261</v>
      </c>
      <c r="I4">
        <v>1</v>
      </c>
    </row>
    <row r="5" spans="1:9" ht="15" customHeight="1">
      <c r="A5" t="s">
        <v>257</v>
      </c>
      <c r="B5" t="s">
        <v>258</v>
      </c>
      <c r="C5" t="s">
        <v>264</v>
      </c>
      <c r="D5" t="s">
        <v>260</v>
      </c>
      <c r="F5">
        <v>0</v>
      </c>
      <c r="H5" t="s">
        <v>261</v>
      </c>
      <c r="I5">
        <v>1</v>
      </c>
    </row>
    <row r="6" spans="1:9" ht="15" customHeight="1">
      <c r="A6" t="s">
        <v>257</v>
      </c>
      <c r="B6" t="s">
        <v>258</v>
      </c>
      <c r="C6" t="s">
        <v>265</v>
      </c>
      <c r="D6" t="s">
        <v>260</v>
      </c>
      <c r="F6">
        <v>0</v>
      </c>
      <c r="H6" t="s">
        <v>261</v>
      </c>
      <c r="I6">
        <v>1</v>
      </c>
    </row>
    <row r="7" spans="1:9" ht="15" customHeight="1">
      <c r="A7" t="s">
        <v>257</v>
      </c>
      <c r="B7" t="s">
        <v>258</v>
      </c>
      <c r="C7" t="s">
        <v>266</v>
      </c>
      <c r="D7" t="s">
        <v>260</v>
      </c>
      <c r="F7">
        <v>0</v>
      </c>
      <c r="H7" t="s">
        <v>261</v>
      </c>
      <c r="I7">
        <v>1</v>
      </c>
    </row>
    <row r="8" spans="1:9" ht="15" customHeight="1">
      <c r="A8" t="s">
        <v>257</v>
      </c>
      <c r="B8" t="s">
        <v>258</v>
      </c>
      <c r="C8" t="s">
        <v>267</v>
      </c>
      <c r="D8" t="s">
        <v>260</v>
      </c>
      <c r="F8">
        <v>0</v>
      </c>
      <c r="H8" t="s">
        <v>261</v>
      </c>
      <c r="I8">
        <v>1</v>
      </c>
    </row>
    <row r="9" spans="1:9" ht="15" customHeight="1">
      <c r="A9" t="s">
        <v>257</v>
      </c>
      <c r="B9" t="s">
        <v>258</v>
      </c>
      <c r="C9" t="s">
        <v>268</v>
      </c>
      <c r="D9" t="s">
        <v>260</v>
      </c>
      <c r="F9">
        <v>0</v>
      </c>
      <c r="H9" t="s">
        <v>261</v>
      </c>
      <c r="I9">
        <v>1</v>
      </c>
    </row>
    <row r="10" spans="1:9" ht="15" customHeight="1">
      <c r="A10" t="s">
        <v>257</v>
      </c>
      <c r="B10" t="s">
        <v>258</v>
      </c>
      <c r="C10" t="s">
        <v>269</v>
      </c>
      <c r="D10" t="s">
        <v>260</v>
      </c>
      <c r="F10">
        <v>0</v>
      </c>
      <c r="H10" t="s">
        <v>261</v>
      </c>
      <c r="I10">
        <v>1</v>
      </c>
    </row>
    <row r="11" spans="1:9" ht="15" customHeight="1">
      <c r="A11" t="s">
        <v>257</v>
      </c>
      <c r="B11" t="s">
        <v>258</v>
      </c>
      <c r="C11" t="s">
        <v>270</v>
      </c>
      <c r="D11" t="s">
        <v>260</v>
      </c>
      <c r="F11">
        <v>0</v>
      </c>
      <c r="H11" t="s">
        <v>261</v>
      </c>
      <c r="I11">
        <v>1</v>
      </c>
    </row>
    <row r="12" spans="1:9" ht="15" customHeight="1">
      <c r="A12" t="s">
        <v>257</v>
      </c>
      <c r="B12" t="s">
        <v>258</v>
      </c>
      <c r="C12" t="s">
        <v>271</v>
      </c>
      <c r="D12" t="s">
        <v>260</v>
      </c>
      <c r="F12">
        <v>0</v>
      </c>
      <c r="H12" t="s">
        <v>261</v>
      </c>
      <c r="I12">
        <v>1</v>
      </c>
    </row>
    <row r="13" spans="1:9" ht="15" customHeight="1">
      <c r="A13" t="s">
        <v>257</v>
      </c>
      <c r="B13" t="s">
        <v>258</v>
      </c>
      <c r="C13" t="s">
        <v>272</v>
      </c>
      <c r="D13" t="s">
        <v>260</v>
      </c>
      <c r="F13">
        <v>0</v>
      </c>
      <c r="H13" t="s">
        <v>261</v>
      </c>
      <c r="I13">
        <v>1</v>
      </c>
    </row>
    <row r="14" spans="1:9" ht="15" customHeight="1">
      <c r="A14" t="s">
        <v>257</v>
      </c>
      <c r="B14" t="s">
        <v>258</v>
      </c>
      <c r="C14" t="s">
        <v>273</v>
      </c>
      <c r="D14" t="s">
        <v>260</v>
      </c>
      <c r="F14">
        <v>0</v>
      </c>
      <c r="H14" t="s">
        <v>261</v>
      </c>
      <c r="I14">
        <v>1</v>
      </c>
    </row>
    <row r="15" spans="1:9" ht="15" customHeight="1">
      <c r="A15" t="s">
        <v>257</v>
      </c>
      <c r="B15" t="s">
        <v>258</v>
      </c>
      <c r="C15" t="s">
        <v>274</v>
      </c>
      <c r="D15" t="s">
        <v>260</v>
      </c>
      <c r="F15">
        <v>0</v>
      </c>
      <c r="H15" t="s">
        <v>261</v>
      </c>
      <c r="I15">
        <v>1</v>
      </c>
    </row>
    <row r="16" spans="1:9" ht="15" customHeight="1">
      <c r="A16" t="s">
        <v>257</v>
      </c>
      <c r="B16" t="s">
        <v>258</v>
      </c>
      <c r="C16" t="s">
        <v>275</v>
      </c>
      <c r="D16" t="s">
        <v>260</v>
      </c>
      <c r="F16">
        <v>0</v>
      </c>
      <c r="H16" t="s">
        <v>261</v>
      </c>
      <c r="I16">
        <v>1</v>
      </c>
    </row>
    <row r="17" spans="1:9" ht="15" customHeight="1">
      <c r="A17" t="s">
        <v>257</v>
      </c>
      <c r="B17" t="s">
        <v>258</v>
      </c>
      <c r="C17" t="s">
        <v>276</v>
      </c>
      <c r="D17" t="s">
        <v>260</v>
      </c>
      <c r="F17">
        <v>0</v>
      </c>
      <c r="H17" t="s">
        <v>261</v>
      </c>
      <c r="I17">
        <v>1</v>
      </c>
    </row>
    <row r="18" spans="1:9" ht="15" customHeight="1">
      <c r="A18" t="s">
        <v>257</v>
      </c>
      <c r="B18" t="s">
        <v>258</v>
      </c>
      <c r="C18" t="s">
        <v>277</v>
      </c>
      <c r="D18" t="s">
        <v>260</v>
      </c>
      <c r="F18">
        <v>0</v>
      </c>
      <c r="H18" t="s">
        <v>261</v>
      </c>
      <c r="I18">
        <v>1</v>
      </c>
    </row>
    <row r="19" spans="1:9" ht="15" customHeight="1">
      <c r="A19" t="s">
        <v>257</v>
      </c>
      <c r="B19" t="s">
        <v>258</v>
      </c>
      <c r="C19" t="s">
        <v>278</v>
      </c>
      <c r="D19" t="s">
        <v>260</v>
      </c>
      <c r="F19">
        <v>0</v>
      </c>
      <c r="H19" t="s">
        <v>261</v>
      </c>
      <c r="I19">
        <v>1</v>
      </c>
    </row>
    <row r="20" spans="1:9" ht="15" customHeight="1">
      <c r="A20" t="s">
        <v>257</v>
      </c>
      <c r="B20" t="s">
        <v>258</v>
      </c>
      <c r="C20" t="s">
        <v>279</v>
      </c>
      <c r="D20" t="s">
        <v>260</v>
      </c>
      <c r="F20">
        <v>0</v>
      </c>
      <c r="H20" t="s">
        <v>261</v>
      </c>
      <c r="I20">
        <v>1</v>
      </c>
    </row>
    <row r="21" spans="1:9" ht="15" customHeight="1">
      <c r="A21" t="s">
        <v>257</v>
      </c>
      <c r="B21" t="s">
        <v>258</v>
      </c>
      <c r="C21" t="s">
        <v>280</v>
      </c>
      <c r="D21" t="s">
        <v>260</v>
      </c>
      <c r="F21">
        <v>0</v>
      </c>
      <c r="H21" t="s">
        <v>261</v>
      </c>
      <c r="I21">
        <v>1</v>
      </c>
    </row>
    <row r="22" spans="1:9" ht="15" customHeight="1">
      <c r="A22" t="s">
        <v>257</v>
      </c>
      <c r="B22" t="s">
        <v>258</v>
      </c>
      <c r="C22" t="s">
        <v>281</v>
      </c>
      <c r="D22" t="s">
        <v>260</v>
      </c>
      <c r="F22">
        <v>0</v>
      </c>
      <c r="H22" t="s">
        <v>261</v>
      </c>
      <c r="I22">
        <v>1</v>
      </c>
    </row>
    <row r="23" spans="1:9" ht="15" customHeight="1">
      <c r="A23" t="s">
        <v>257</v>
      </c>
      <c r="B23" t="s">
        <v>258</v>
      </c>
      <c r="C23" t="s">
        <v>282</v>
      </c>
      <c r="D23" t="s">
        <v>260</v>
      </c>
      <c r="F23">
        <v>0</v>
      </c>
      <c r="H23" t="s">
        <v>261</v>
      </c>
      <c r="I23">
        <v>1</v>
      </c>
    </row>
    <row r="24" spans="1:9" ht="15" customHeight="1">
      <c r="A24" t="s">
        <v>257</v>
      </c>
      <c r="B24" t="s">
        <v>258</v>
      </c>
      <c r="C24" t="s">
        <v>283</v>
      </c>
      <c r="D24" t="s">
        <v>260</v>
      </c>
      <c r="F24">
        <v>0</v>
      </c>
      <c r="H24" t="s">
        <v>261</v>
      </c>
      <c r="I24">
        <v>1</v>
      </c>
    </row>
    <row r="25" spans="1:9" ht="15" customHeight="1">
      <c r="A25" t="s">
        <v>257</v>
      </c>
      <c r="B25" t="s">
        <v>258</v>
      </c>
      <c r="C25" t="s">
        <v>284</v>
      </c>
      <c r="D25" t="s">
        <v>260</v>
      </c>
      <c r="F25">
        <v>0</v>
      </c>
      <c r="H25" t="s">
        <v>261</v>
      </c>
      <c r="I25">
        <v>1</v>
      </c>
    </row>
    <row r="26" spans="1:9" ht="15" customHeight="1">
      <c r="A26" t="s">
        <v>257</v>
      </c>
      <c r="B26" t="s">
        <v>258</v>
      </c>
      <c r="C26" t="s">
        <v>285</v>
      </c>
      <c r="D26" t="s">
        <v>260</v>
      </c>
      <c r="F26">
        <v>0</v>
      </c>
      <c r="H26" t="s">
        <v>261</v>
      </c>
      <c r="I26">
        <v>1</v>
      </c>
    </row>
    <row r="27" spans="1:9" ht="15" customHeight="1">
      <c r="A27" t="s">
        <v>257</v>
      </c>
      <c r="B27" t="s">
        <v>258</v>
      </c>
      <c r="C27" t="s">
        <v>286</v>
      </c>
      <c r="D27" t="s">
        <v>260</v>
      </c>
      <c r="F27">
        <v>0</v>
      </c>
      <c r="H27" t="s">
        <v>261</v>
      </c>
      <c r="I27">
        <v>1</v>
      </c>
    </row>
    <row r="28" spans="1:9" ht="15" customHeight="1">
      <c r="A28" t="s">
        <v>257</v>
      </c>
      <c r="B28" t="s">
        <v>258</v>
      </c>
      <c r="C28" t="s">
        <v>287</v>
      </c>
      <c r="D28" t="s">
        <v>260</v>
      </c>
      <c r="F28">
        <v>0</v>
      </c>
      <c r="H28" t="s">
        <v>261</v>
      </c>
      <c r="I28">
        <v>1</v>
      </c>
    </row>
    <row r="29" spans="1:9" ht="15" customHeight="1">
      <c r="A29" t="s">
        <v>257</v>
      </c>
      <c r="B29" t="s">
        <v>258</v>
      </c>
      <c r="C29" t="s">
        <v>288</v>
      </c>
      <c r="D29" t="s">
        <v>260</v>
      </c>
      <c r="F29">
        <v>0</v>
      </c>
      <c r="H29" t="s">
        <v>289</v>
      </c>
      <c r="I29">
        <v>1</v>
      </c>
    </row>
    <row r="30" spans="1:9" ht="15" customHeight="1">
      <c r="A30" t="s">
        <v>257</v>
      </c>
      <c r="B30" t="s">
        <v>258</v>
      </c>
      <c r="C30" t="s">
        <v>290</v>
      </c>
      <c r="D30" t="s">
        <v>260</v>
      </c>
      <c r="F30">
        <v>0</v>
      </c>
      <c r="H30" t="s">
        <v>261</v>
      </c>
      <c r="I30">
        <v>1</v>
      </c>
    </row>
    <row r="31" spans="1:9" ht="15" customHeight="1">
      <c r="A31" t="s">
        <v>257</v>
      </c>
      <c r="B31" t="s">
        <v>258</v>
      </c>
      <c r="C31" t="s">
        <v>291</v>
      </c>
      <c r="D31" t="s">
        <v>260</v>
      </c>
      <c r="F31">
        <v>0</v>
      </c>
      <c r="H31" t="s">
        <v>261</v>
      </c>
      <c r="I31">
        <v>1</v>
      </c>
    </row>
    <row r="32" spans="1:9" ht="15" customHeight="1">
      <c r="A32" t="s">
        <v>257</v>
      </c>
      <c r="B32" t="s">
        <v>258</v>
      </c>
      <c r="C32" t="s">
        <v>292</v>
      </c>
      <c r="D32" t="s">
        <v>260</v>
      </c>
      <c r="F32">
        <v>0</v>
      </c>
      <c r="H32" t="s">
        <v>261</v>
      </c>
      <c r="I32">
        <v>1</v>
      </c>
    </row>
    <row r="33" spans="1:9" ht="15" customHeight="1">
      <c r="A33" t="s">
        <v>257</v>
      </c>
      <c r="B33" t="s">
        <v>258</v>
      </c>
      <c r="C33" t="s">
        <v>293</v>
      </c>
      <c r="D33" t="s">
        <v>260</v>
      </c>
      <c r="F33">
        <v>0</v>
      </c>
      <c r="H33" t="s">
        <v>261</v>
      </c>
      <c r="I33">
        <v>1</v>
      </c>
    </row>
    <row r="34" spans="1:9" ht="15" customHeight="1">
      <c r="A34" t="s">
        <v>257</v>
      </c>
      <c r="B34" t="s">
        <v>258</v>
      </c>
      <c r="C34" t="s">
        <v>294</v>
      </c>
      <c r="D34" t="s">
        <v>260</v>
      </c>
      <c r="F34">
        <v>0</v>
      </c>
      <c r="H34" t="s">
        <v>261</v>
      </c>
      <c r="I34">
        <v>1</v>
      </c>
    </row>
    <row r="35" spans="1:9" ht="15" customHeight="1">
      <c r="A35" t="s">
        <v>257</v>
      </c>
      <c r="B35" t="s">
        <v>258</v>
      </c>
      <c r="C35" t="s">
        <v>295</v>
      </c>
      <c r="D35" t="s">
        <v>260</v>
      </c>
      <c r="F35">
        <v>0</v>
      </c>
      <c r="H35" t="s">
        <v>261</v>
      </c>
      <c r="I35">
        <v>1</v>
      </c>
    </row>
    <row r="36" spans="1:9" ht="15" customHeight="1">
      <c r="A36" t="s">
        <v>257</v>
      </c>
      <c r="B36" t="s">
        <v>258</v>
      </c>
      <c r="C36" t="s">
        <v>296</v>
      </c>
      <c r="D36" t="s">
        <v>260</v>
      </c>
      <c r="F36">
        <v>0</v>
      </c>
      <c r="H36" t="s">
        <v>261</v>
      </c>
      <c r="I36">
        <v>1</v>
      </c>
    </row>
    <row r="37" spans="1:9" ht="15" customHeight="1">
      <c r="A37" t="s">
        <v>257</v>
      </c>
      <c r="B37" t="s">
        <v>258</v>
      </c>
      <c r="C37" t="s">
        <v>297</v>
      </c>
      <c r="D37" t="s">
        <v>260</v>
      </c>
      <c r="F37">
        <v>0</v>
      </c>
      <c r="H37" t="s">
        <v>261</v>
      </c>
      <c r="I37">
        <v>1</v>
      </c>
    </row>
    <row r="38" spans="1:9" ht="15" customHeight="1">
      <c r="A38" t="s">
        <v>257</v>
      </c>
      <c r="B38" t="s">
        <v>258</v>
      </c>
      <c r="C38" t="s">
        <v>298</v>
      </c>
      <c r="D38" t="s">
        <v>260</v>
      </c>
      <c r="F38">
        <v>0</v>
      </c>
      <c r="H38" t="s">
        <v>261</v>
      </c>
      <c r="I38">
        <v>1</v>
      </c>
    </row>
    <row r="39" spans="1:9" ht="15" customHeight="1">
      <c r="A39" t="s">
        <v>257</v>
      </c>
      <c r="B39" t="s">
        <v>258</v>
      </c>
      <c r="C39" t="s">
        <v>299</v>
      </c>
      <c r="D39" t="s">
        <v>260</v>
      </c>
      <c r="F39">
        <v>0</v>
      </c>
      <c r="H39" t="s">
        <v>261</v>
      </c>
      <c r="I39">
        <v>1</v>
      </c>
    </row>
    <row r="40" spans="1:9" ht="15" customHeight="1">
      <c r="A40" t="s">
        <v>257</v>
      </c>
      <c r="B40" t="s">
        <v>258</v>
      </c>
      <c r="C40" t="s">
        <v>300</v>
      </c>
      <c r="D40" t="s">
        <v>260</v>
      </c>
      <c r="F40">
        <v>0</v>
      </c>
      <c r="H40" t="s">
        <v>261</v>
      </c>
      <c r="I40">
        <v>1</v>
      </c>
    </row>
    <row r="41" spans="1:9" ht="15" customHeight="1">
      <c r="A41" t="s">
        <v>257</v>
      </c>
      <c r="B41" t="s">
        <v>258</v>
      </c>
      <c r="C41" t="s">
        <v>301</v>
      </c>
      <c r="D41" t="s">
        <v>260</v>
      </c>
      <c r="F41">
        <v>0</v>
      </c>
      <c r="H41" t="s">
        <v>261</v>
      </c>
      <c r="I41">
        <v>1</v>
      </c>
    </row>
    <row r="42" spans="1:9" ht="15" customHeight="1">
      <c r="A42" t="s">
        <v>257</v>
      </c>
      <c r="B42" t="s">
        <v>258</v>
      </c>
      <c r="C42" t="s">
        <v>302</v>
      </c>
      <c r="D42" t="s">
        <v>260</v>
      </c>
      <c r="F42">
        <v>0</v>
      </c>
      <c r="H42" t="s">
        <v>261</v>
      </c>
      <c r="I42">
        <v>1</v>
      </c>
    </row>
    <row r="43" spans="1:9" ht="15" customHeight="1">
      <c r="A43" t="s">
        <v>257</v>
      </c>
      <c r="B43" t="s">
        <v>258</v>
      </c>
      <c r="C43" t="s">
        <v>303</v>
      </c>
      <c r="D43" t="s">
        <v>260</v>
      </c>
      <c r="F43">
        <v>0</v>
      </c>
      <c r="H43" t="s">
        <v>261</v>
      </c>
      <c r="I43">
        <v>1</v>
      </c>
    </row>
    <row r="44" spans="1:9" ht="15" customHeight="1">
      <c r="A44" t="s">
        <v>257</v>
      </c>
      <c r="B44" t="s">
        <v>258</v>
      </c>
      <c r="C44" t="s">
        <v>304</v>
      </c>
      <c r="D44" t="s">
        <v>260</v>
      </c>
      <c r="F44">
        <v>0</v>
      </c>
      <c r="H44" t="s">
        <v>261</v>
      </c>
      <c r="I44">
        <v>1</v>
      </c>
    </row>
    <row r="45" spans="1:9" ht="15" customHeight="1">
      <c r="A45" t="s">
        <v>257</v>
      </c>
      <c r="B45" t="s">
        <v>258</v>
      </c>
      <c r="C45" t="s">
        <v>305</v>
      </c>
      <c r="D45" t="s">
        <v>260</v>
      </c>
      <c r="F45">
        <v>0</v>
      </c>
      <c r="H45" t="s">
        <v>261</v>
      </c>
      <c r="I45">
        <v>1</v>
      </c>
    </row>
    <row r="46" spans="1:9" ht="15" customHeight="1">
      <c r="A46" t="s">
        <v>257</v>
      </c>
      <c r="B46" t="s">
        <v>258</v>
      </c>
      <c r="C46" t="s">
        <v>306</v>
      </c>
      <c r="D46" t="s">
        <v>260</v>
      </c>
      <c r="F46">
        <v>0</v>
      </c>
      <c r="H46" t="s">
        <v>261</v>
      </c>
      <c r="I46">
        <v>1</v>
      </c>
    </row>
    <row r="47" spans="1:9" ht="15" customHeight="1">
      <c r="A47" t="s">
        <v>257</v>
      </c>
      <c r="B47" t="s">
        <v>258</v>
      </c>
      <c r="C47" t="s">
        <v>307</v>
      </c>
      <c r="D47" t="s">
        <v>260</v>
      </c>
      <c r="F47">
        <v>0</v>
      </c>
      <c r="H47" t="s">
        <v>261</v>
      </c>
      <c r="I47">
        <v>1</v>
      </c>
    </row>
    <row r="48" spans="1:9" ht="15" customHeight="1">
      <c r="A48" t="s">
        <v>257</v>
      </c>
      <c r="B48" t="s">
        <v>258</v>
      </c>
      <c r="C48" t="s">
        <v>308</v>
      </c>
      <c r="D48" t="s">
        <v>260</v>
      </c>
      <c r="F48">
        <v>0</v>
      </c>
      <c r="H48" t="s">
        <v>261</v>
      </c>
      <c r="I48">
        <v>1</v>
      </c>
    </row>
    <row r="49" spans="1:9" ht="15" customHeight="1">
      <c r="A49" t="s">
        <v>257</v>
      </c>
      <c r="B49" t="s">
        <v>258</v>
      </c>
      <c r="C49" t="s">
        <v>309</v>
      </c>
      <c r="D49" t="s">
        <v>260</v>
      </c>
      <c r="F49">
        <v>0</v>
      </c>
      <c r="H49" t="s">
        <v>261</v>
      </c>
      <c r="I49">
        <v>1</v>
      </c>
    </row>
    <row r="50" spans="1:9" ht="15" customHeight="1">
      <c r="A50" t="s">
        <v>257</v>
      </c>
      <c r="B50" t="s">
        <v>258</v>
      </c>
      <c r="C50" t="s">
        <v>310</v>
      </c>
      <c r="D50" t="s">
        <v>260</v>
      </c>
      <c r="F50">
        <v>0</v>
      </c>
      <c r="H50" t="s">
        <v>261</v>
      </c>
      <c r="I50">
        <v>1</v>
      </c>
    </row>
    <row r="51" spans="1:9" ht="15" customHeight="1">
      <c r="A51" t="s">
        <v>257</v>
      </c>
      <c r="B51" t="s">
        <v>258</v>
      </c>
      <c r="C51" t="s">
        <v>311</v>
      </c>
      <c r="D51" t="s">
        <v>260</v>
      </c>
      <c r="F51">
        <v>0</v>
      </c>
      <c r="H51" t="s">
        <v>261</v>
      </c>
      <c r="I51">
        <v>1</v>
      </c>
    </row>
    <row r="52" spans="1:9" ht="15" customHeight="1">
      <c r="A52" t="s">
        <v>257</v>
      </c>
      <c r="B52" t="s">
        <v>258</v>
      </c>
      <c r="C52" t="s">
        <v>312</v>
      </c>
      <c r="D52" t="s">
        <v>260</v>
      </c>
      <c r="F52">
        <v>0</v>
      </c>
      <c r="H52" t="s">
        <v>261</v>
      </c>
      <c r="I52">
        <v>1</v>
      </c>
    </row>
    <row r="53" spans="1:9" ht="15" customHeight="1">
      <c r="A53" t="s">
        <v>257</v>
      </c>
      <c r="B53" t="s">
        <v>258</v>
      </c>
      <c r="C53" t="s">
        <v>313</v>
      </c>
      <c r="D53" t="s">
        <v>260</v>
      </c>
      <c r="F53">
        <v>0</v>
      </c>
      <c r="H53" t="s">
        <v>261</v>
      </c>
      <c r="I53">
        <v>1</v>
      </c>
    </row>
    <row r="54" spans="1:9" ht="15" customHeight="1">
      <c r="A54" t="s">
        <v>257</v>
      </c>
      <c r="B54" t="s">
        <v>258</v>
      </c>
      <c r="C54" t="s">
        <v>314</v>
      </c>
      <c r="D54" t="s">
        <v>260</v>
      </c>
      <c r="F54">
        <v>0</v>
      </c>
      <c r="H54" t="s">
        <v>261</v>
      </c>
      <c r="I54">
        <v>1</v>
      </c>
    </row>
    <row r="55" spans="1:9" ht="15" customHeight="1">
      <c r="A55" t="s">
        <v>257</v>
      </c>
      <c r="B55" t="s">
        <v>258</v>
      </c>
      <c r="C55" t="s">
        <v>315</v>
      </c>
      <c r="D55" t="s">
        <v>260</v>
      </c>
      <c r="F55">
        <v>0</v>
      </c>
      <c r="H55" t="s">
        <v>261</v>
      </c>
      <c r="I55">
        <v>1</v>
      </c>
    </row>
    <row r="56" spans="1:9" ht="15" customHeight="1">
      <c r="A56" t="s">
        <v>257</v>
      </c>
      <c r="B56" t="s">
        <v>258</v>
      </c>
      <c r="C56" t="s">
        <v>316</v>
      </c>
      <c r="D56" t="s">
        <v>260</v>
      </c>
      <c r="F56">
        <v>0</v>
      </c>
      <c r="H56" t="s">
        <v>261</v>
      </c>
      <c r="I56">
        <v>1</v>
      </c>
    </row>
    <row r="57" spans="1:9" ht="15" customHeight="1">
      <c r="A57" t="s">
        <v>257</v>
      </c>
      <c r="B57" t="s">
        <v>258</v>
      </c>
      <c r="C57" t="s">
        <v>317</v>
      </c>
      <c r="D57" t="s">
        <v>260</v>
      </c>
      <c r="F57">
        <v>0</v>
      </c>
      <c r="H57" t="s">
        <v>261</v>
      </c>
      <c r="I57">
        <v>1</v>
      </c>
    </row>
    <row r="58" spans="1:9" ht="15" customHeight="1">
      <c r="A58" t="s">
        <v>257</v>
      </c>
      <c r="B58" t="s">
        <v>258</v>
      </c>
      <c r="C58" t="s">
        <v>318</v>
      </c>
      <c r="D58" t="s">
        <v>260</v>
      </c>
      <c r="F58">
        <v>0</v>
      </c>
      <c r="H58" t="s">
        <v>261</v>
      </c>
      <c r="I58">
        <v>1</v>
      </c>
    </row>
    <row r="59" spans="1:9" ht="15" customHeight="1">
      <c r="A59" t="s">
        <v>257</v>
      </c>
      <c r="B59" t="s">
        <v>258</v>
      </c>
      <c r="C59" t="s">
        <v>319</v>
      </c>
      <c r="D59" t="s">
        <v>260</v>
      </c>
      <c r="F59">
        <v>0</v>
      </c>
      <c r="H59" t="s">
        <v>261</v>
      </c>
      <c r="I59">
        <v>1</v>
      </c>
    </row>
    <row r="60" spans="1:9" ht="15" customHeight="1">
      <c r="A60" t="s">
        <v>257</v>
      </c>
      <c r="B60" t="s">
        <v>258</v>
      </c>
      <c r="C60" t="s">
        <v>320</v>
      </c>
      <c r="D60" t="s">
        <v>260</v>
      </c>
      <c r="F60">
        <v>0</v>
      </c>
      <c r="H60" t="s">
        <v>261</v>
      </c>
      <c r="I60">
        <v>1</v>
      </c>
    </row>
    <row r="61" spans="1:9" ht="15" customHeight="1">
      <c r="A61" t="s">
        <v>257</v>
      </c>
      <c r="B61" t="s">
        <v>258</v>
      </c>
      <c r="C61" t="s">
        <v>321</v>
      </c>
      <c r="D61" t="s">
        <v>260</v>
      </c>
      <c r="F61">
        <v>0</v>
      </c>
      <c r="H61" t="s">
        <v>261</v>
      </c>
      <c r="I61">
        <v>1</v>
      </c>
    </row>
    <row r="62" spans="1:9" ht="15" customHeight="1">
      <c r="A62" t="s">
        <v>257</v>
      </c>
      <c r="B62" t="s">
        <v>258</v>
      </c>
      <c r="C62" t="s">
        <v>322</v>
      </c>
      <c r="D62" t="s">
        <v>260</v>
      </c>
      <c r="F62">
        <v>0</v>
      </c>
      <c r="H62" t="s">
        <v>261</v>
      </c>
      <c r="I62">
        <v>1</v>
      </c>
    </row>
    <row r="63" spans="1:9" ht="15" customHeight="1">
      <c r="A63" t="s">
        <v>257</v>
      </c>
      <c r="B63" t="s">
        <v>258</v>
      </c>
      <c r="C63" t="s">
        <v>323</v>
      </c>
      <c r="D63" t="s">
        <v>260</v>
      </c>
      <c r="F63">
        <v>0</v>
      </c>
      <c r="H63" t="s">
        <v>261</v>
      </c>
      <c r="I63">
        <v>1</v>
      </c>
    </row>
    <row r="64" spans="1:9" ht="15" customHeight="1">
      <c r="A64" t="s">
        <v>257</v>
      </c>
      <c r="B64" t="s">
        <v>258</v>
      </c>
      <c r="C64" t="s">
        <v>324</v>
      </c>
      <c r="D64" t="s">
        <v>260</v>
      </c>
      <c r="F64">
        <v>0</v>
      </c>
      <c r="H64" t="s">
        <v>261</v>
      </c>
      <c r="I64">
        <v>1</v>
      </c>
    </row>
    <row r="65" spans="1:9" ht="15" customHeight="1">
      <c r="A65" t="s">
        <v>257</v>
      </c>
      <c r="B65" t="s">
        <v>258</v>
      </c>
      <c r="C65" t="s">
        <v>325</v>
      </c>
      <c r="D65" t="s">
        <v>260</v>
      </c>
      <c r="F65">
        <v>0</v>
      </c>
      <c r="H65" t="s">
        <v>261</v>
      </c>
      <c r="I65">
        <v>1</v>
      </c>
    </row>
    <row r="66" spans="1:9" ht="15" customHeight="1">
      <c r="A66" t="s">
        <v>257</v>
      </c>
      <c r="B66" t="s">
        <v>258</v>
      </c>
      <c r="C66" t="s">
        <v>326</v>
      </c>
      <c r="D66" t="s">
        <v>260</v>
      </c>
      <c r="F66">
        <v>0</v>
      </c>
      <c r="H66" t="s">
        <v>261</v>
      </c>
      <c r="I66">
        <v>1</v>
      </c>
    </row>
    <row r="67" spans="1:9" ht="15" customHeight="1">
      <c r="A67" t="s">
        <v>257</v>
      </c>
      <c r="B67" t="s">
        <v>258</v>
      </c>
      <c r="C67" t="s">
        <v>327</v>
      </c>
      <c r="D67" t="s">
        <v>260</v>
      </c>
      <c r="F67">
        <v>0</v>
      </c>
      <c r="H67" t="s">
        <v>261</v>
      </c>
      <c r="I67">
        <v>1</v>
      </c>
    </row>
    <row r="68" spans="1:9" ht="15" customHeight="1">
      <c r="A68" t="s">
        <v>257</v>
      </c>
      <c r="B68" t="s">
        <v>258</v>
      </c>
      <c r="C68" t="s">
        <v>328</v>
      </c>
      <c r="D68" t="s">
        <v>329</v>
      </c>
      <c r="F68">
        <v>1</v>
      </c>
      <c r="H68" t="s">
        <v>330</v>
      </c>
      <c r="I68">
        <v>1</v>
      </c>
    </row>
    <row r="69" spans="1:9" ht="15" customHeight="1">
      <c r="A69" t="s">
        <v>257</v>
      </c>
      <c r="B69" t="s">
        <v>258</v>
      </c>
      <c r="C69" t="s">
        <v>331</v>
      </c>
      <c r="D69" t="s">
        <v>329</v>
      </c>
      <c r="F69">
        <v>1</v>
      </c>
      <c r="H69" t="s">
        <v>332</v>
      </c>
      <c r="I69">
        <v>1</v>
      </c>
    </row>
    <row r="70" spans="1:9" ht="15" customHeight="1">
      <c r="A70" t="s">
        <v>257</v>
      </c>
      <c r="B70" t="s">
        <v>258</v>
      </c>
      <c r="C70" t="s">
        <v>333</v>
      </c>
      <c r="D70" t="s">
        <v>329</v>
      </c>
      <c r="F70">
        <v>1</v>
      </c>
      <c r="H70" t="s">
        <v>330</v>
      </c>
      <c r="I70">
        <v>1</v>
      </c>
    </row>
    <row r="71" spans="1:9" ht="15" customHeight="1">
      <c r="A71" t="s">
        <v>257</v>
      </c>
      <c r="B71" t="s">
        <v>258</v>
      </c>
      <c r="C71" t="s">
        <v>334</v>
      </c>
      <c r="D71" t="s">
        <v>329</v>
      </c>
      <c r="F71">
        <v>1</v>
      </c>
      <c r="H71" t="s">
        <v>330</v>
      </c>
      <c r="I71">
        <v>1</v>
      </c>
    </row>
    <row r="72" spans="1:9" ht="15" customHeight="1">
      <c r="A72" t="s">
        <v>257</v>
      </c>
      <c r="B72" t="s">
        <v>258</v>
      </c>
      <c r="C72" t="s">
        <v>335</v>
      </c>
      <c r="D72" t="s">
        <v>329</v>
      </c>
      <c r="F72">
        <v>1</v>
      </c>
      <c r="H72" t="s">
        <v>330</v>
      </c>
      <c r="I72">
        <v>1</v>
      </c>
    </row>
    <row r="73" spans="1:9" ht="15" customHeight="1">
      <c r="A73" t="s">
        <v>257</v>
      </c>
      <c r="B73" t="s">
        <v>258</v>
      </c>
      <c r="C73" t="s">
        <v>336</v>
      </c>
      <c r="D73" t="s">
        <v>329</v>
      </c>
      <c r="F73">
        <v>1</v>
      </c>
      <c r="H73" t="s">
        <v>330</v>
      </c>
      <c r="I73">
        <v>1</v>
      </c>
    </row>
    <row r="74" spans="1:9" ht="15" customHeight="1">
      <c r="A74" t="s">
        <v>257</v>
      </c>
      <c r="B74" t="s">
        <v>258</v>
      </c>
      <c r="C74" t="s">
        <v>337</v>
      </c>
      <c r="D74" t="s">
        <v>329</v>
      </c>
      <c r="F74">
        <v>1</v>
      </c>
      <c r="H74" t="s">
        <v>330</v>
      </c>
      <c r="I74">
        <v>1</v>
      </c>
    </row>
    <row r="75" spans="1:9" ht="15" customHeight="1">
      <c r="A75" t="s">
        <v>257</v>
      </c>
      <c r="B75" t="s">
        <v>258</v>
      </c>
      <c r="C75" t="s">
        <v>338</v>
      </c>
      <c r="D75" t="s">
        <v>329</v>
      </c>
      <c r="F75">
        <v>1</v>
      </c>
      <c r="H75" t="s">
        <v>330</v>
      </c>
      <c r="I75">
        <v>1</v>
      </c>
    </row>
    <row r="76" spans="1:9" ht="15" customHeight="1">
      <c r="A76" t="s">
        <v>257</v>
      </c>
      <c r="B76" t="s">
        <v>258</v>
      </c>
      <c r="C76" t="s">
        <v>339</v>
      </c>
      <c r="D76" t="s">
        <v>329</v>
      </c>
      <c r="F76">
        <v>1</v>
      </c>
      <c r="H76" t="s">
        <v>330</v>
      </c>
      <c r="I76">
        <v>1</v>
      </c>
    </row>
    <row r="77" spans="1:9" ht="15" customHeight="1">
      <c r="A77" t="s">
        <v>257</v>
      </c>
      <c r="B77" t="s">
        <v>258</v>
      </c>
      <c r="C77" t="s">
        <v>340</v>
      </c>
      <c r="D77" t="s">
        <v>329</v>
      </c>
      <c r="F77">
        <v>1</v>
      </c>
      <c r="H77" t="s">
        <v>330</v>
      </c>
      <c r="I77">
        <v>1</v>
      </c>
    </row>
    <row r="78" spans="1:9" ht="15" customHeight="1">
      <c r="A78" t="s">
        <v>257</v>
      </c>
      <c r="B78" t="s">
        <v>258</v>
      </c>
      <c r="C78" t="s">
        <v>341</v>
      </c>
      <c r="D78" t="s">
        <v>329</v>
      </c>
      <c r="F78">
        <v>1</v>
      </c>
      <c r="H78" t="s">
        <v>330</v>
      </c>
      <c r="I78">
        <v>1</v>
      </c>
    </row>
    <row r="79" spans="1:9" ht="15" customHeight="1">
      <c r="A79" t="s">
        <v>257</v>
      </c>
      <c r="B79" t="s">
        <v>258</v>
      </c>
      <c r="C79" t="s">
        <v>342</v>
      </c>
      <c r="D79" t="s">
        <v>329</v>
      </c>
      <c r="F79">
        <v>1</v>
      </c>
      <c r="H79" t="s">
        <v>330</v>
      </c>
      <c r="I79">
        <v>1</v>
      </c>
    </row>
    <row r="80" spans="1:9" ht="15" customHeight="1">
      <c r="A80" t="s">
        <v>257</v>
      </c>
      <c r="B80" t="s">
        <v>258</v>
      </c>
      <c r="C80" t="s">
        <v>343</v>
      </c>
      <c r="D80" t="s">
        <v>329</v>
      </c>
      <c r="F80">
        <v>1</v>
      </c>
      <c r="H80" t="s">
        <v>330</v>
      </c>
      <c r="I80">
        <v>1</v>
      </c>
    </row>
    <row r="81" spans="1:9" ht="15" customHeight="1">
      <c r="A81" t="s">
        <v>257</v>
      </c>
      <c r="B81" t="s">
        <v>258</v>
      </c>
      <c r="C81" t="s">
        <v>344</v>
      </c>
      <c r="D81" t="s">
        <v>329</v>
      </c>
      <c r="F81">
        <v>1</v>
      </c>
      <c r="H81" t="s">
        <v>330</v>
      </c>
      <c r="I81">
        <v>1</v>
      </c>
    </row>
    <row r="82" spans="1:9" ht="15" customHeight="1">
      <c r="A82" t="s">
        <v>257</v>
      </c>
      <c r="B82" t="s">
        <v>258</v>
      </c>
      <c r="C82" t="s">
        <v>345</v>
      </c>
      <c r="D82" t="s">
        <v>329</v>
      </c>
      <c r="F82">
        <v>1</v>
      </c>
      <c r="H82" t="s">
        <v>330</v>
      </c>
      <c r="I82">
        <v>1</v>
      </c>
    </row>
    <row r="83" spans="1:9" ht="15" customHeight="1">
      <c r="A83" t="s">
        <v>257</v>
      </c>
      <c r="B83" t="s">
        <v>258</v>
      </c>
      <c r="C83" t="s">
        <v>346</v>
      </c>
      <c r="D83" t="s">
        <v>329</v>
      </c>
      <c r="F83">
        <v>1</v>
      </c>
      <c r="H83" t="s">
        <v>330</v>
      </c>
      <c r="I83">
        <v>1</v>
      </c>
    </row>
    <row r="84" spans="1:9" ht="15" customHeight="1">
      <c r="A84" t="s">
        <v>257</v>
      </c>
      <c r="B84" t="s">
        <v>258</v>
      </c>
      <c r="C84" t="s">
        <v>347</v>
      </c>
      <c r="D84" t="s">
        <v>329</v>
      </c>
      <c r="F84">
        <v>1</v>
      </c>
      <c r="H84" t="s">
        <v>330</v>
      </c>
      <c r="I84">
        <v>1</v>
      </c>
    </row>
    <row r="85" spans="1:9" ht="15" customHeight="1">
      <c r="A85" t="s">
        <v>257</v>
      </c>
      <c r="B85" t="s">
        <v>258</v>
      </c>
      <c r="C85" t="s">
        <v>348</v>
      </c>
      <c r="D85" t="s">
        <v>329</v>
      </c>
      <c r="F85">
        <v>1</v>
      </c>
      <c r="H85" t="s">
        <v>330</v>
      </c>
      <c r="I85">
        <v>1</v>
      </c>
    </row>
    <row r="86" spans="1:9" ht="15" customHeight="1">
      <c r="A86" t="s">
        <v>257</v>
      </c>
      <c r="B86" t="s">
        <v>258</v>
      </c>
      <c r="C86" t="s">
        <v>349</v>
      </c>
      <c r="D86" t="s">
        <v>329</v>
      </c>
      <c r="F86">
        <v>1</v>
      </c>
      <c r="H86" t="s">
        <v>330</v>
      </c>
      <c r="I86">
        <v>1</v>
      </c>
    </row>
    <row r="87" spans="1:9" ht="15" customHeight="1">
      <c r="A87" t="s">
        <v>257</v>
      </c>
      <c r="B87" t="s">
        <v>258</v>
      </c>
      <c r="C87" t="s">
        <v>350</v>
      </c>
      <c r="D87" t="s">
        <v>329</v>
      </c>
      <c r="F87">
        <v>1</v>
      </c>
      <c r="H87" t="s">
        <v>330</v>
      </c>
      <c r="I87">
        <v>1</v>
      </c>
    </row>
    <row r="88" spans="1:9" ht="15" customHeight="1">
      <c r="A88" t="s">
        <v>257</v>
      </c>
      <c r="B88" t="s">
        <v>258</v>
      </c>
      <c r="C88" t="s">
        <v>351</v>
      </c>
      <c r="D88" t="s">
        <v>329</v>
      </c>
      <c r="F88">
        <v>1</v>
      </c>
      <c r="H88" t="s">
        <v>330</v>
      </c>
      <c r="I88">
        <v>1</v>
      </c>
    </row>
    <row r="89" spans="1:9" ht="15" customHeight="1">
      <c r="A89" t="s">
        <v>257</v>
      </c>
      <c r="B89" t="s">
        <v>258</v>
      </c>
      <c r="C89" t="s">
        <v>352</v>
      </c>
      <c r="D89" t="s">
        <v>329</v>
      </c>
      <c r="F89">
        <v>1</v>
      </c>
      <c r="H89" t="s">
        <v>330</v>
      </c>
      <c r="I89">
        <v>1</v>
      </c>
    </row>
    <row r="90" spans="1:9" ht="15" customHeight="1">
      <c r="A90" t="s">
        <v>257</v>
      </c>
      <c r="B90" t="s">
        <v>258</v>
      </c>
      <c r="C90" t="s">
        <v>353</v>
      </c>
      <c r="D90" t="s">
        <v>329</v>
      </c>
      <c r="F90">
        <v>1</v>
      </c>
      <c r="H90" t="s">
        <v>330</v>
      </c>
      <c r="I90">
        <v>1</v>
      </c>
    </row>
    <row r="91" spans="1:9" ht="15" customHeight="1">
      <c r="A91" t="s">
        <v>257</v>
      </c>
      <c r="B91" t="s">
        <v>258</v>
      </c>
      <c r="C91" t="s">
        <v>354</v>
      </c>
      <c r="D91" t="s">
        <v>329</v>
      </c>
      <c r="F91">
        <v>1</v>
      </c>
      <c r="H91" t="s">
        <v>330</v>
      </c>
      <c r="I91">
        <v>1</v>
      </c>
    </row>
    <row r="92" spans="1:9" ht="15" customHeight="1">
      <c r="A92" t="s">
        <v>257</v>
      </c>
      <c r="B92" t="s">
        <v>258</v>
      </c>
      <c r="C92" t="s">
        <v>355</v>
      </c>
      <c r="D92" t="s">
        <v>329</v>
      </c>
      <c r="F92">
        <v>1</v>
      </c>
      <c r="H92" t="s">
        <v>330</v>
      </c>
      <c r="I92">
        <v>1</v>
      </c>
    </row>
    <row r="93" spans="1:9" ht="15" customHeight="1">
      <c r="A93" t="s">
        <v>257</v>
      </c>
      <c r="B93" t="s">
        <v>258</v>
      </c>
      <c r="C93" t="s">
        <v>356</v>
      </c>
      <c r="D93" t="s">
        <v>329</v>
      </c>
      <c r="F93">
        <v>1</v>
      </c>
      <c r="H93" t="s">
        <v>330</v>
      </c>
      <c r="I93">
        <v>1</v>
      </c>
    </row>
    <row r="94" spans="1:9" ht="15" customHeight="1">
      <c r="A94" t="s">
        <v>257</v>
      </c>
      <c r="B94" t="s">
        <v>258</v>
      </c>
      <c r="C94" t="s">
        <v>357</v>
      </c>
      <c r="D94" t="s">
        <v>329</v>
      </c>
      <c r="F94">
        <v>1</v>
      </c>
      <c r="H94" t="s">
        <v>330</v>
      </c>
      <c r="I94">
        <v>1</v>
      </c>
    </row>
    <row r="95" spans="1:9" ht="15" customHeight="1">
      <c r="A95" t="s">
        <v>257</v>
      </c>
      <c r="B95" t="s">
        <v>258</v>
      </c>
      <c r="C95" t="s">
        <v>358</v>
      </c>
      <c r="D95" t="s">
        <v>329</v>
      </c>
      <c r="F95">
        <v>1</v>
      </c>
      <c r="H95" t="s">
        <v>330</v>
      </c>
      <c r="I95">
        <v>1</v>
      </c>
    </row>
    <row r="96" spans="1:9" ht="15" customHeight="1">
      <c r="A96" t="s">
        <v>257</v>
      </c>
      <c r="B96" t="s">
        <v>258</v>
      </c>
      <c r="C96" t="s">
        <v>359</v>
      </c>
      <c r="D96" t="s">
        <v>329</v>
      </c>
      <c r="F96">
        <v>1</v>
      </c>
      <c r="H96" t="s">
        <v>330</v>
      </c>
      <c r="I96">
        <v>1</v>
      </c>
    </row>
    <row r="97" spans="1:9" ht="15" customHeight="1">
      <c r="A97" t="s">
        <v>257</v>
      </c>
      <c r="B97" t="s">
        <v>258</v>
      </c>
      <c r="C97" t="s">
        <v>360</v>
      </c>
      <c r="D97" t="s">
        <v>329</v>
      </c>
      <c r="F97">
        <v>1</v>
      </c>
      <c r="H97" t="s">
        <v>330</v>
      </c>
      <c r="I97">
        <v>1</v>
      </c>
    </row>
    <row r="98" spans="1:9" ht="15" customHeight="1">
      <c r="A98" t="s">
        <v>257</v>
      </c>
      <c r="B98" t="s">
        <v>258</v>
      </c>
      <c r="C98" t="s">
        <v>361</v>
      </c>
      <c r="D98" t="s">
        <v>329</v>
      </c>
      <c r="F98">
        <v>1</v>
      </c>
      <c r="H98" t="s">
        <v>330</v>
      </c>
      <c r="I98">
        <v>1</v>
      </c>
    </row>
    <row r="99" spans="1:9" ht="15" customHeight="1">
      <c r="A99" t="s">
        <v>257</v>
      </c>
      <c r="B99" t="s">
        <v>258</v>
      </c>
      <c r="C99" t="s">
        <v>362</v>
      </c>
      <c r="D99" t="s">
        <v>329</v>
      </c>
      <c r="F99">
        <v>1</v>
      </c>
      <c r="H99" t="s">
        <v>330</v>
      </c>
      <c r="I99">
        <v>1</v>
      </c>
    </row>
    <row r="100" spans="1:9" ht="15" customHeight="1">
      <c r="A100" t="s">
        <v>257</v>
      </c>
      <c r="B100" t="s">
        <v>258</v>
      </c>
      <c r="C100" t="s">
        <v>363</v>
      </c>
      <c r="D100" t="s">
        <v>329</v>
      </c>
      <c r="F100">
        <v>1</v>
      </c>
      <c r="H100" t="s">
        <v>330</v>
      </c>
      <c r="I100">
        <v>1</v>
      </c>
    </row>
    <row r="101" spans="1:9" ht="15" customHeight="1">
      <c r="A101" t="s">
        <v>257</v>
      </c>
      <c r="B101" t="s">
        <v>258</v>
      </c>
      <c r="C101" t="s">
        <v>364</v>
      </c>
      <c r="D101" t="s">
        <v>329</v>
      </c>
      <c r="F101">
        <v>1</v>
      </c>
      <c r="H101" t="s">
        <v>330</v>
      </c>
      <c r="I101">
        <v>1</v>
      </c>
    </row>
    <row r="102" spans="1:9" ht="15" customHeight="1">
      <c r="A102" t="s">
        <v>257</v>
      </c>
      <c r="B102" t="s">
        <v>258</v>
      </c>
      <c r="C102" t="s">
        <v>365</v>
      </c>
      <c r="D102" t="s">
        <v>329</v>
      </c>
      <c r="F102">
        <v>1</v>
      </c>
      <c r="H102" t="s">
        <v>330</v>
      </c>
      <c r="I102">
        <v>1</v>
      </c>
    </row>
    <row r="103" spans="1:9" ht="15" customHeight="1">
      <c r="A103" t="s">
        <v>257</v>
      </c>
      <c r="B103" t="s">
        <v>258</v>
      </c>
      <c r="C103" t="s">
        <v>366</v>
      </c>
      <c r="D103" t="s">
        <v>329</v>
      </c>
      <c r="F103">
        <v>1</v>
      </c>
      <c r="H103" t="s">
        <v>330</v>
      </c>
      <c r="I103">
        <v>1</v>
      </c>
    </row>
    <row r="104" spans="1:9" ht="15" customHeight="1">
      <c r="A104" t="s">
        <v>257</v>
      </c>
      <c r="B104" t="s">
        <v>258</v>
      </c>
      <c r="C104" t="s">
        <v>367</v>
      </c>
      <c r="D104" t="s">
        <v>329</v>
      </c>
      <c r="F104">
        <v>1</v>
      </c>
      <c r="H104" t="s">
        <v>330</v>
      </c>
      <c r="I104">
        <v>1</v>
      </c>
    </row>
    <row r="105" spans="1:9" ht="15" customHeight="1">
      <c r="A105" t="s">
        <v>257</v>
      </c>
      <c r="B105" t="s">
        <v>258</v>
      </c>
      <c r="C105" t="s">
        <v>368</v>
      </c>
      <c r="D105" t="s">
        <v>329</v>
      </c>
      <c r="F105">
        <v>1</v>
      </c>
      <c r="H105" t="s">
        <v>330</v>
      </c>
      <c r="I105">
        <v>1</v>
      </c>
    </row>
    <row r="106" spans="1:9" ht="15" customHeight="1">
      <c r="A106" t="s">
        <v>257</v>
      </c>
      <c r="B106" t="s">
        <v>258</v>
      </c>
      <c r="C106" t="s">
        <v>369</v>
      </c>
      <c r="D106" t="s">
        <v>329</v>
      </c>
      <c r="F106">
        <v>1</v>
      </c>
      <c r="H106" t="s">
        <v>330</v>
      </c>
      <c r="I106">
        <v>1</v>
      </c>
    </row>
    <row r="107" spans="1:9" ht="15" customHeight="1">
      <c r="A107" t="s">
        <v>257</v>
      </c>
      <c r="B107" t="s">
        <v>258</v>
      </c>
      <c r="C107" t="s">
        <v>370</v>
      </c>
      <c r="D107" t="s">
        <v>329</v>
      </c>
      <c r="F107">
        <v>1</v>
      </c>
      <c r="H107" t="s">
        <v>330</v>
      </c>
      <c r="I107">
        <v>1</v>
      </c>
    </row>
    <row r="108" spans="1:9" ht="15" customHeight="1">
      <c r="A108" t="s">
        <v>257</v>
      </c>
      <c r="B108" t="s">
        <v>258</v>
      </c>
      <c r="C108" t="s">
        <v>371</v>
      </c>
      <c r="D108" t="s">
        <v>329</v>
      </c>
      <c r="F108">
        <v>1</v>
      </c>
      <c r="H108" t="s">
        <v>330</v>
      </c>
      <c r="I108">
        <v>1</v>
      </c>
    </row>
    <row r="109" spans="1:9" ht="15" customHeight="1">
      <c r="A109" t="s">
        <v>257</v>
      </c>
      <c r="B109" t="s">
        <v>258</v>
      </c>
      <c r="C109" t="s">
        <v>372</v>
      </c>
      <c r="D109" t="s">
        <v>329</v>
      </c>
      <c r="F109">
        <v>1</v>
      </c>
      <c r="H109" t="s">
        <v>332</v>
      </c>
      <c r="I109">
        <v>1</v>
      </c>
    </row>
    <row r="110" spans="1:9" ht="15" customHeight="1">
      <c r="A110" t="s">
        <v>257</v>
      </c>
      <c r="B110" t="s">
        <v>258</v>
      </c>
      <c r="C110" t="s">
        <v>373</v>
      </c>
      <c r="D110" t="s">
        <v>329</v>
      </c>
      <c r="F110">
        <v>1</v>
      </c>
      <c r="H110" t="s">
        <v>330</v>
      </c>
      <c r="I110">
        <v>1</v>
      </c>
    </row>
    <row r="111" spans="1:9" ht="15" customHeight="1">
      <c r="A111" t="s">
        <v>257</v>
      </c>
      <c r="B111" t="s">
        <v>258</v>
      </c>
      <c r="C111" t="s">
        <v>374</v>
      </c>
      <c r="D111" t="s">
        <v>329</v>
      </c>
      <c r="F111">
        <v>1</v>
      </c>
      <c r="H111" t="s">
        <v>330</v>
      </c>
      <c r="I111">
        <v>1</v>
      </c>
    </row>
    <row r="112" spans="1:9" ht="15" customHeight="1">
      <c r="A112" t="s">
        <v>257</v>
      </c>
      <c r="B112" t="s">
        <v>258</v>
      </c>
      <c r="C112" t="s">
        <v>375</v>
      </c>
      <c r="D112" t="s">
        <v>329</v>
      </c>
      <c r="F112">
        <v>1</v>
      </c>
      <c r="H112" t="s">
        <v>330</v>
      </c>
      <c r="I112">
        <v>1</v>
      </c>
    </row>
    <row r="113" spans="1:9" ht="15" customHeight="1">
      <c r="A113" t="s">
        <v>257</v>
      </c>
      <c r="B113" t="s">
        <v>258</v>
      </c>
      <c r="C113" t="s">
        <v>376</v>
      </c>
      <c r="D113" t="s">
        <v>329</v>
      </c>
      <c r="F113">
        <v>1</v>
      </c>
      <c r="H113" t="s">
        <v>330</v>
      </c>
      <c r="I113">
        <v>1</v>
      </c>
    </row>
    <row r="114" spans="1:9" ht="15" customHeight="1">
      <c r="A114" t="s">
        <v>257</v>
      </c>
      <c r="B114" t="s">
        <v>258</v>
      </c>
      <c r="C114" t="s">
        <v>377</v>
      </c>
      <c r="D114" t="s">
        <v>329</v>
      </c>
      <c r="F114">
        <v>1</v>
      </c>
      <c r="H114" t="s">
        <v>330</v>
      </c>
      <c r="I114">
        <v>1</v>
      </c>
    </row>
    <row r="115" spans="1:9" ht="15" customHeight="1">
      <c r="A115" t="s">
        <v>257</v>
      </c>
      <c r="B115" t="s">
        <v>258</v>
      </c>
      <c r="C115" t="s">
        <v>378</v>
      </c>
      <c r="D115" t="s">
        <v>329</v>
      </c>
      <c r="F115">
        <v>1</v>
      </c>
      <c r="H115" t="s">
        <v>330</v>
      </c>
      <c r="I115">
        <v>1</v>
      </c>
    </row>
    <row r="116" spans="1:9" ht="15" customHeight="1">
      <c r="A116" t="s">
        <v>257</v>
      </c>
      <c r="B116" t="s">
        <v>258</v>
      </c>
      <c r="C116" t="s">
        <v>379</v>
      </c>
      <c r="D116" t="s">
        <v>329</v>
      </c>
      <c r="F116">
        <v>1</v>
      </c>
      <c r="H116" t="s">
        <v>330</v>
      </c>
      <c r="I116">
        <v>1</v>
      </c>
    </row>
    <row r="117" spans="1:9" ht="15" customHeight="1">
      <c r="A117" t="s">
        <v>257</v>
      </c>
      <c r="B117" t="s">
        <v>258</v>
      </c>
      <c r="C117" t="s">
        <v>380</v>
      </c>
      <c r="D117" t="s">
        <v>329</v>
      </c>
      <c r="F117">
        <v>1</v>
      </c>
      <c r="H117" t="s">
        <v>330</v>
      </c>
      <c r="I117">
        <v>1</v>
      </c>
    </row>
    <row r="118" spans="1:9" ht="15" customHeight="1">
      <c r="A118" t="s">
        <v>257</v>
      </c>
      <c r="B118" t="s">
        <v>258</v>
      </c>
      <c r="C118" t="s">
        <v>381</v>
      </c>
      <c r="D118" t="s">
        <v>329</v>
      </c>
      <c r="F118">
        <v>1</v>
      </c>
      <c r="H118" t="s">
        <v>330</v>
      </c>
      <c r="I118">
        <v>1</v>
      </c>
    </row>
    <row r="119" spans="1:9" ht="15" customHeight="1">
      <c r="A119" t="s">
        <v>257</v>
      </c>
      <c r="B119" t="s">
        <v>258</v>
      </c>
      <c r="C119" t="s">
        <v>382</v>
      </c>
      <c r="D119" t="s">
        <v>329</v>
      </c>
      <c r="F119">
        <v>1</v>
      </c>
      <c r="H119" t="s">
        <v>330</v>
      </c>
      <c r="I119">
        <v>1</v>
      </c>
    </row>
    <row r="120" spans="1:9" ht="15" customHeight="1">
      <c r="A120" t="s">
        <v>257</v>
      </c>
      <c r="B120" t="s">
        <v>258</v>
      </c>
      <c r="C120" t="s">
        <v>383</v>
      </c>
      <c r="D120" t="s">
        <v>329</v>
      </c>
      <c r="F120">
        <v>1</v>
      </c>
      <c r="H120" t="s">
        <v>330</v>
      </c>
      <c r="I120">
        <v>1</v>
      </c>
    </row>
    <row r="121" spans="1:9" ht="15" customHeight="1">
      <c r="A121" t="s">
        <v>257</v>
      </c>
      <c r="B121" t="s">
        <v>258</v>
      </c>
      <c r="C121" t="s">
        <v>384</v>
      </c>
      <c r="D121" t="s">
        <v>329</v>
      </c>
      <c r="F121">
        <v>1</v>
      </c>
      <c r="H121" t="s">
        <v>330</v>
      </c>
      <c r="I121">
        <v>1</v>
      </c>
    </row>
    <row r="122" spans="1:9" ht="15" customHeight="1">
      <c r="A122" t="s">
        <v>257</v>
      </c>
      <c r="B122" t="s">
        <v>258</v>
      </c>
      <c r="C122" t="s">
        <v>385</v>
      </c>
      <c r="D122" t="s">
        <v>329</v>
      </c>
      <c r="F122">
        <v>1</v>
      </c>
      <c r="H122" t="s">
        <v>330</v>
      </c>
      <c r="I122">
        <v>1</v>
      </c>
    </row>
    <row r="123" spans="1:9" ht="15" customHeight="1">
      <c r="A123" t="s">
        <v>257</v>
      </c>
      <c r="B123" t="s">
        <v>258</v>
      </c>
      <c r="C123" t="s">
        <v>386</v>
      </c>
      <c r="D123" t="s">
        <v>329</v>
      </c>
      <c r="F123">
        <v>1</v>
      </c>
      <c r="H123" t="s">
        <v>330</v>
      </c>
      <c r="I123">
        <v>1</v>
      </c>
    </row>
    <row r="124" spans="1:9" ht="15" customHeight="1">
      <c r="A124" t="s">
        <v>257</v>
      </c>
      <c r="B124" t="s">
        <v>258</v>
      </c>
      <c r="C124" t="s">
        <v>387</v>
      </c>
      <c r="D124" t="s">
        <v>329</v>
      </c>
      <c r="F124">
        <v>1</v>
      </c>
      <c r="H124" t="s">
        <v>330</v>
      </c>
      <c r="I124">
        <v>1</v>
      </c>
    </row>
    <row r="125" spans="1:9" ht="15" customHeight="1">
      <c r="A125" t="s">
        <v>257</v>
      </c>
      <c r="B125" t="s">
        <v>258</v>
      </c>
      <c r="C125" t="s">
        <v>388</v>
      </c>
      <c r="D125" t="s">
        <v>329</v>
      </c>
      <c r="F125">
        <v>1</v>
      </c>
      <c r="H125" t="s">
        <v>330</v>
      </c>
      <c r="I125">
        <v>1</v>
      </c>
    </row>
    <row r="126" spans="1:9" ht="15" customHeight="1">
      <c r="A126" t="s">
        <v>257</v>
      </c>
      <c r="B126" t="s">
        <v>258</v>
      </c>
      <c r="C126" t="s">
        <v>389</v>
      </c>
      <c r="D126" t="s">
        <v>329</v>
      </c>
      <c r="F126">
        <v>1</v>
      </c>
      <c r="H126" t="s">
        <v>330</v>
      </c>
      <c r="I126">
        <v>1</v>
      </c>
    </row>
    <row r="127" spans="1:9" ht="15" customHeight="1">
      <c r="A127" t="s">
        <v>257</v>
      </c>
      <c r="B127" t="s">
        <v>258</v>
      </c>
      <c r="C127" t="s">
        <v>390</v>
      </c>
      <c r="D127" t="s">
        <v>329</v>
      </c>
      <c r="F127">
        <v>1</v>
      </c>
      <c r="H127" t="s">
        <v>330</v>
      </c>
      <c r="I127">
        <v>1</v>
      </c>
    </row>
    <row r="128" spans="1:9" ht="15" customHeight="1">
      <c r="A128" t="s">
        <v>257</v>
      </c>
      <c r="B128" t="s">
        <v>258</v>
      </c>
      <c r="C128" t="s">
        <v>391</v>
      </c>
      <c r="D128" t="s">
        <v>329</v>
      </c>
      <c r="F128">
        <v>1</v>
      </c>
      <c r="H128" t="s">
        <v>330</v>
      </c>
      <c r="I128">
        <v>1</v>
      </c>
    </row>
    <row r="129" spans="1:9" ht="15" customHeight="1">
      <c r="A129" t="s">
        <v>257</v>
      </c>
      <c r="B129" t="s">
        <v>258</v>
      </c>
      <c r="C129" t="s">
        <v>392</v>
      </c>
      <c r="D129" t="s">
        <v>329</v>
      </c>
      <c r="F129">
        <v>1</v>
      </c>
      <c r="H129" t="s">
        <v>330</v>
      </c>
      <c r="I129">
        <v>1</v>
      </c>
    </row>
    <row r="130" spans="1:9" ht="15" customHeight="1">
      <c r="A130" t="s">
        <v>257</v>
      </c>
      <c r="B130" t="s">
        <v>258</v>
      </c>
      <c r="C130" t="s">
        <v>393</v>
      </c>
      <c r="D130" t="s">
        <v>329</v>
      </c>
      <c r="F130">
        <v>1</v>
      </c>
      <c r="H130" t="s">
        <v>330</v>
      </c>
      <c r="I130">
        <v>1</v>
      </c>
    </row>
    <row r="131" spans="1:9" ht="15" customHeight="1">
      <c r="A131" t="s">
        <v>257</v>
      </c>
      <c r="B131" t="s">
        <v>394</v>
      </c>
      <c r="C131" t="s">
        <v>395</v>
      </c>
      <c r="D131" t="s">
        <v>260</v>
      </c>
      <c r="F131">
        <v>0</v>
      </c>
      <c r="H131" t="s">
        <v>261</v>
      </c>
      <c r="I131">
        <v>1</v>
      </c>
    </row>
    <row r="132" spans="1:9" ht="15" customHeight="1">
      <c r="A132" t="s">
        <v>257</v>
      </c>
      <c r="B132" t="s">
        <v>394</v>
      </c>
      <c r="C132" t="s">
        <v>396</v>
      </c>
      <c r="D132" t="s">
        <v>260</v>
      </c>
      <c r="F132">
        <v>0</v>
      </c>
      <c r="H132" t="s">
        <v>261</v>
      </c>
      <c r="I132">
        <v>1</v>
      </c>
    </row>
    <row r="133" spans="1:9" ht="15" customHeight="1">
      <c r="A133" t="s">
        <v>257</v>
      </c>
      <c r="B133" t="s">
        <v>394</v>
      </c>
      <c r="C133" t="s">
        <v>397</v>
      </c>
      <c r="D133" t="s">
        <v>260</v>
      </c>
      <c r="F133">
        <v>0</v>
      </c>
      <c r="H133" t="s">
        <v>261</v>
      </c>
      <c r="I133">
        <v>1</v>
      </c>
    </row>
    <row r="134" spans="1:9" ht="15" customHeight="1">
      <c r="A134" t="s">
        <v>257</v>
      </c>
      <c r="B134" t="s">
        <v>394</v>
      </c>
      <c r="C134" t="s">
        <v>398</v>
      </c>
      <c r="D134" t="s">
        <v>260</v>
      </c>
      <c r="F134">
        <v>0</v>
      </c>
      <c r="H134" t="s">
        <v>261</v>
      </c>
      <c r="I134">
        <v>1</v>
      </c>
    </row>
    <row r="135" spans="1:9" ht="15" customHeight="1">
      <c r="A135" t="s">
        <v>257</v>
      </c>
      <c r="B135" t="s">
        <v>394</v>
      </c>
      <c r="C135" t="s">
        <v>399</v>
      </c>
      <c r="D135" t="s">
        <v>260</v>
      </c>
      <c r="F135">
        <v>0</v>
      </c>
      <c r="H135" t="s">
        <v>261</v>
      </c>
      <c r="I135">
        <v>1</v>
      </c>
    </row>
    <row r="136" spans="1:9" ht="15" customHeight="1">
      <c r="A136" t="s">
        <v>257</v>
      </c>
      <c r="B136" t="s">
        <v>394</v>
      </c>
      <c r="C136" t="s">
        <v>400</v>
      </c>
      <c r="D136" t="s">
        <v>260</v>
      </c>
      <c r="F136">
        <v>0</v>
      </c>
      <c r="H136" t="s">
        <v>261</v>
      </c>
      <c r="I136">
        <v>1</v>
      </c>
    </row>
    <row r="137" spans="1:9" ht="15" customHeight="1">
      <c r="A137" t="s">
        <v>257</v>
      </c>
      <c r="B137" t="s">
        <v>394</v>
      </c>
      <c r="C137" t="s">
        <v>401</v>
      </c>
      <c r="D137" t="s">
        <v>260</v>
      </c>
      <c r="F137">
        <v>0</v>
      </c>
      <c r="H137" t="s">
        <v>261</v>
      </c>
      <c r="I137">
        <v>1</v>
      </c>
    </row>
    <row r="138" spans="1:9" ht="15" customHeight="1">
      <c r="A138" t="s">
        <v>257</v>
      </c>
      <c r="B138" t="s">
        <v>394</v>
      </c>
      <c r="C138" t="s">
        <v>402</v>
      </c>
      <c r="D138" t="s">
        <v>260</v>
      </c>
      <c r="F138">
        <v>0</v>
      </c>
      <c r="H138" t="s">
        <v>261</v>
      </c>
      <c r="I138">
        <v>1</v>
      </c>
    </row>
    <row r="139" spans="1:9" ht="15" customHeight="1">
      <c r="A139" t="s">
        <v>257</v>
      </c>
      <c r="B139" t="s">
        <v>394</v>
      </c>
      <c r="C139" t="s">
        <v>403</v>
      </c>
      <c r="D139" t="s">
        <v>260</v>
      </c>
      <c r="F139">
        <v>0</v>
      </c>
      <c r="H139" t="s">
        <v>261</v>
      </c>
      <c r="I139">
        <v>1</v>
      </c>
    </row>
    <row r="140" spans="1:9" ht="15" customHeight="1">
      <c r="A140" t="s">
        <v>257</v>
      </c>
      <c r="B140" t="s">
        <v>394</v>
      </c>
      <c r="C140" t="s">
        <v>404</v>
      </c>
      <c r="D140" t="s">
        <v>260</v>
      </c>
      <c r="F140">
        <v>0</v>
      </c>
      <c r="H140" t="s">
        <v>261</v>
      </c>
      <c r="I140">
        <v>1</v>
      </c>
    </row>
    <row r="141" spans="1:9" ht="15" customHeight="1">
      <c r="A141" t="s">
        <v>257</v>
      </c>
      <c r="B141" t="s">
        <v>394</v>
      </c>
      <c r="C141" t="s">
        <v>405</v>
      </c>
      <c r="D141" t="s">
        <v>260</v>
      </c>
      <c r="F141">
        <v>0</v>
      </c>
      <c r="H141" t="s">
        <v>261</v>
      </c>
      <c r="I141">
        <v>1</v>
      </c>
    </row>
    <row r="142" spans="1:9" ht="15" customHeight="1">
      <c r="A142" t="s">
        <v>257</v>
      </c>
      <c r="B142" t="s">
        <v>394</v>
      </c>
      <c r="C142" t="s">
        <v>406</v>
      </c>
      <c r="D142" t="s">
        <v>329</v>
      </c>
      <c r="F142">
        <v>1</v>
      </c>
      <c r="H142" t="s">
        <v>332</v>
      </c>
      <c r="I142">
        <v>1</v>
      </c>
    </row>
    <row r="143" spans="1:9" ht="15" customHeight="1">
      <c r="A143" t="s">
        <v>257</v>
      </c>
      <c r="B143" t="s">
        <v>394</v>
      </c>
      <c r="C143" t="s">
        <v>407</v>
      </c>
      <c r="D143" t="s">
        <v>329</v>
      </c>
      <c r="F143">
        <v>1</v>
      </c>
      <c r="H143" t="s">
        <v>330</v>
      </c>
      <c r="I143">
        <v>1</v>
      </c>
    </row>
    <row r="144" spans="1:9" ht="15" customHeight="1">
      <c r="A144" t="s">
        <v>257</v>
      </c>
      <c r="B144" t="s">
        <v>394</v>
      </c>
      <c r="C144" t="s">
        <v>408</v>
      </c>
      <c r="D144" t="s">
        <v>329</v>
      </c>
      <c r="F144">
        <v>1</v>
      </c>
      <c r="H144" t="s">
        <v>330</v>
      </c>
      <c r="I144">
        <v>1</v>
      </c>
    </row>
    <row r="145" spans="1:9" ht="15" customHeight="1">
      <c r="A145" t="s">
        <v>257</v>
      </c>
      <c r="B145" t="s">
        <v>394</v>
      </c>
      <c r="C145" t="s">
        <v>409</v>
      </c>
      <c r="D145" t="s">
        <v>329</v>
      </c>
      <c r="F145">
        <v>1</v>
      </c>
      <c r="H145" t="s">
        <v>330</v>
      </c>
      <c r="I145">
        <v>1</v>
      </c>
    </row>
    <row r="146" spans="1:9" ht="15" customHeight="1">
      <c r="A146" t="s">
        <v>257</v>
      </c>
      <c r="B146" t="s">
        <v>394</v>
      </c>
      <c r="C146" t="s">
        <v>410</v>
      </c>
      <c r="D146" t="s">
        <v>329</v>
      </c>
      <c r="F146">
        <v>1</v>
      </c>
      <c r="H146" t="s">
        <v>330</v>
      </c>
      <c r="I146">
        <v>1</v>
      </c>
    </row>
    <row r="147" spans="1:9" ht="15" customHeight="1">
      <c r="A147" t="s">
        <v>257</v>
      </c>
      <c r="B147" t="s">
        <v>394</v>
      </c>
      <c r="C147" t="s">
        <v>411</v>
      </c>
      <c r="D147" t="s">
        <v>329</v>
      </c>
      <c r="F147">
        <v>1</v>
      </c>
      <c r="H147" t="s">
        <v>330</v>
      </c>
      <c r="I147">
        <v>1</v>
      </c>
    </row>
    <row r="148" spans="1:9" ht="15" customHeight="1">
      <c r="A148" t="s">
        <v>257</v>
      </c>
      <c r="B148" t="s">
        <v>394</v>
      </c>
      <c r="C148" t="s">
        <v>412</v>
      </c>
      <c r="D148" t="s">
        <v>329</v>
      </c>
      <c r="F148">
        <v>1</v>
      </c>
      <c r="H148" t="s">
        <v>330</v>
      </c>
      <c r="I148">
        <v>1</v>
      </c>
    </row>
    <row r="149" spans="1:9" ht="15" customHeight="1">
      <c r="A149" t="s">
        <v>257</v>
      </c>
      <c r="B149" t="s">
        <v>394</v>
      </c>
      <c r="C149" t="s">
        <v>413</v>
      </c>
      <c r="D149" t="s">
        <v>329</v>
      </c>
      <c r="F149">
        <v>1</v>
      </c>
      <c r="H149" t="s">
        <v>330</v>
      </c>
      <c r="I149">
        <v>1</v>
      </c>
    </row>
    <row r="150" spans="1:9" ht="15" customHeight="1">
      <c r="A150" t="s">
        <v>257</v>
      </c>
      <c r="B150" t="s">
        <v>394</v>
      </c>
      <c r="C150" t="s">
        <v>414</v>
      </c>
      <c r="D150" t="s">
        <v>329</v>
      </c>
      <c r="F150">
        <v>1</v>
      </c>
      <c r="H150" t="s">
        <v>330</v>
      </c>
      <c r="I150">
        <v>1</v>
      </c>
    </row>
    <row r="151" spans="1:9" ht="15" customHeight="1">
      <c r="A151" t="s">
        <v>257</v>
      </c>
      <c r="B151" t="s">
        <v>394</v>
      </c>
      <c r="C151" t="s">
        <v>415</v>
      </c>
      <c r="D151" t="s">
        <v>329</v>
      </c>
      <c r="F151">
        <v>1</v>
      </c>
      <c r="H151" t="s">
        <v>330</v>
      </c>
      <c r="I151">
        <v>1</v>
      </c>
    </row>
    <row r="152" spans="1:9" ht="15" customHeight="1">
      <c r="A152" t="s">
        <v>257</v>
      </c>
      <c r="B152" t="s">
        <v>416</v>
      </c>
      <c r="C152" t="s">
        <v>417</v>
      </c>
      <c r="D152" t="s">
        <v>260</v>
      </c>
      <c r="F152">
        <v>0</v>
      </c>
      <c r="H152" t="s">
        <v>261</v>
      </c>
      <c r="I152">
        <v>1</v>
      </c>
    </row>
    <row r="153" spans="1:9" ht="15" customHeight="1">
      <c r="A153" t="s">
        <v>257</v>
      </c>
      <c r="B153" t="s">
        <v>416</v>
      </c>
      <c r="C153" t="s">
        <v>418</v>
      </c>
      <c r="D153" t="s">
        <v>260</v>
      </c>
      <c r="F153">
        <v>0</v>
      </c>
      <c r="H153" t="s">
        <v>261</v>
      </c>
      <c r="I153">
        <v>1</v>
      </c>
    </row>
    <row r="154" spans="1:9" ht="15" customHeight="1">
      <c r="A154" t="s">
        <v>257</v>
      </c>
      <c r="B154" t="s">
        <v>416</v>
      </c>
      <c r="C154" t="s">
        <v>419</v>
      </c>
      <c r="D154" t="s">
        <v>260</v>
      </c>
      <c r="F154">
        <v>0</v>
      </c>
      <c r="H154" t="s">
        <v>261</v>
      </c>
      <c r="I154">
        <v>1</v>
      </c>
    </row>
    <row r="155" spans="1:9" ht="15" customHeight="1">
      <c r="A155" t="s">
        <v>257</v>
      </c>
      <c r="B155" t="s">
        <v>416</v>
      </c>
      <c r="C155" t="s">
        <v>420</v>
      </c>
      <c r="D155" t="s">
        <v>260</v>
      </c>
      <c r="F155">
        <v>0</v>
      </c>
      <c r="H155" t="s">
        <v>261</v>
      </c>
      <c r="I155">
        <v>1</v>
      </c>
    </row>
    <row r="156" spans="1:9" ht="15" customHeight="1">
      <c r="A156" t="s">
        <v>257</v>
      </c>
      <c r="B156" t="s">
        <v>416</v>
      </c>
      <c r="C156" t="s">
        <v>421</v>
      </c>
      <c r="D156" t="s">
        <v>260</v>
      </c>
      <c r="F156">
        <v>0</v>
      </c>
      <c r="H156" t="s">
        <v>289</v>
      </c>
      <c r="I156">
        <v>1</v>
      </c>
    </row>
    <row r="157" spans="1:9" ht="15" customHeight="1">
      <c r="A157" t="s">
        <v>257</v>
      </c>
      <c r="B157" t="s">
        <v>416</v>
      </c>
      <c r="C157" t="s">
        <v>422</v>
      </c>
      <c r="D157" t="s">
        <v>260</v>
      </c>
      <c r="F157">
        <v>0</v>
      </c>
      <c r="H157" t="s">
        <v>261</v>
      </c>
      <c r="I157">
        <v>1</v>
      </c>
    </row>
    <row r="158" spans="1:9" ht="15" customHeight="1">
      <c r="A158" t="s">
        <v>257</v>
      </c>
      <c r="B158" t="s">
        <v>416</v>
      </c>
      <c r="C158" t="s">
        <v>423</v>
      </c>
      <c r="D158" t="s">
        <v>260</v>
      </c>
      <c r="F158">
        <v>0</v>
      </c>
      <c r="H158" t="s">
        <v>261</v>
      </c>
      <c r="I158">
        <v>1</v>
      </c>
    </row>
    <row r="159" spans="1:9" ht="15" customHeight="1">
      <c r="A159" t="s">
        <v>257</v>
      </c>
      <c r="B159" t="s">
        <v>416</v>
      </c>
      <c r="C159" t="s">
        <v>424</v>
      </c>
      <c r="D159" t="s">
        <v>260</v>
      </c>
      <c r="F159">
        <v>0</v>
      </c>
      <c r="H159" t="s">
        <v>261</v>
      </c>
      <c r="I159">
        <v>1</v>
      </c>
    </row>
    <row r="160" spans="1:9" ht="15" customHeight="1">
      <c r="A160" t="s">
        <v>257</v>
      </c>
      <c r="B160" t="s">
        <v>416</v>
      </c>
      <c r="C160" t="s">
        <v>425</v>
      </c>
      <c r="D160" t="s">
        <v>260</v>
      </c>
      <c r="F160">
        <v>0</v>
      </c>
      <c r="H160" t="s">
        <v>261</v>
      </c>
      <c r="I160">
        <v>1</v>
      </c>
    </row>
    <row r="161" spans="1:9" ht="15" customHeight="1">
      <c r="A161" t="s">
        <v>257</v>
      </c>
      <c r="B161" t="s">
        <v>416</v>
      </c>
      <c r="C161" t="s">
        <v>426</v>
      </c>
      <c r="D161" t="s">
        <v>260</v>
      </c>
      <c r="F161">
        <v>0</v>
      </c>
      <c r="H161" t="s">
        <v>261</v>
      </c>
      <c r="I161">
        <v>1</v>
      </c>
    </row>
    <row r="162" spans="1:9" ht="15" customHeight="1">
      <c r="A162" t="s">
        <v>257</v>
      </c>
      <c r="B162" t="s">
        <v>416</v>
      </c>
      <c r="C162" t="s">
        <v>427</v>
      </c>
      <c r="D162" t="s">
        <v>260</v>
      </c>
      <c r="F162">
        <v>0</v>
      </c>
      <c r="H162" t="s">
        <v>261</v>
      </c>
      <c r="I162">
        <v>1</v>
      </c>
    </row>
    <row r="163" spans="1:9" ht="15" customHeight="1">
      <c r="A163" t="s">
        <v>257</v>
      </c>
      <c r="B163" t="s">
        <v>416</v>
      </c>
      <c r="C163" t="s">
        <v>428</v>
      </c>
      <c r="D163" t="s">
        <v>260</v>
      </c>
      <c r="F163">
        <v>0</v>
      </c>
      <c r="H163" t="s">
        <v>261</v>
      </c>
      <c r="I163">
        <v>1</v>
      </c>
    </row>
    <row r="164" spans="1:9" ht="15" customHeight="1">
      <c r="A164" t="s">
        <v>257</v>
      </c>
      <c r="B164" t="s">
        <v>416</v>
      </c>
      <c r="C164" t="s">
        <v>429</v>
      </c>
      <c r="D164" t="s">
        <v>260</v>
      </c>
      <c r="F164">
        <v>0</v>
      </c>
      <c r="H164" t="s">
        <v>261</v>
      </c>
      <c r="I164">
        <v>1</v>
      </c>
    </row>
    <row r="165" spans="1:9" ht="15" customHeight="1">
      <c r="A165" t="s">
        <v>257</v>
      </c>
      <c r="B165" t="s">
        <v>416</v>
      </c>
      <c r="C165" t="s">
        <v>430</v>
      </c>
      <c r="D165" t="s">
        <v>260</v>
      </c>
      <c r="F165">
        <v>0</v>
      </c>
      <c r="H165" t="s">
        <v>261</v>
      </c>
      <c r="I165">
        <v>1</v>
      </c>
    </row>
    <row r="166" spans="1:9" ht="15" customHeight="1">
      <c r="A166" t="s">
        <v>257</v>
      </c>
      <c r="B166" t="s">
        <v>416</v>
      </c>
      <c r="C166" t="s">
        <v>431</v>
      </c>
      <c r="D166" t="s">
        <v>260</v>
      </c>
      <c r="F166">
        <v>0</v>
      </c>
      <c r="H166" t="s">
        <v>261</v>
      </c>
      <c r="I166">
        <v>1</v>
      </c>
    </row>
    <row r="167" spans="1:9" ht="15" customHeight="1">
      <c r="A167" t="s">
        <v>257</v>
      </c>
      <c r="B167" t="s">
        <v>416</v>
      </c>
      <c r="C167" t="s">
        <v>432</v>
      </c>
      <c r="D167" t="s">
        <v>260</v>
      </c>
      <c r="F167">
        <v>0</v>
      </c>
      <c r="H167" t="s">
        <v>261</v>
      </c>
      <c r="I167">
        <v>1</v>
      </c>
    </row>
    <row r="168" spans="1:9" ht="15" customHeight="1">
      <c r="A168" t="s">
        <v>257</v>
      </c>
      <c r="B168" t="s">
        <v>416</v>
      </c>
      <c r="C168" t="s">
        <v>433</v>
      </c>
      <c r="D168" t="s">
        <v>260</v>
      </c>
      <c r="F168">
        <v>0</v>
      </c>
      <c r="H168" t="s">
        <v>261</v>
      </c>
      <c r="I168">
        <v>1</v>
      </c>
    </row>
    <row r="169" spans="1:9" ht="15" customHeight="1">
      <c r="A169" t="s">
        <v>257</v>
      </c>
      <c r="B169" t="s">
        <v>416</v>
      </c>
      <c r="C169" t="s">
        <v>434</v>
      </c>
      <c r="D169" t="s">
        <v>260</v>
      </c>
      <c r="F169">
        <v>0</v>
      </c>
      <c r="H169" t="s">
        <v>261</v>
      </c>
      <c r="I169">
        <v>1</v>
      </c>
    </row>
    <row r="170" spans="1:9" ht="15" customHeight="1">
      <c r="A170" t="s">
        <v>257</v>
      </c>
      <c r="B170" t="s">
        <v>416</v>
      </c>
      <c r="C170" t="s">
        <v>435</v>
      </c>
      <c r="D170" t="s">
        <v>260</v>
      </c>
      <c r="F170">
        <v>0</v>
      </c>
      <c r="H170" t="s">
        <v>261</v>
      </c>
      <c r="I170">
        <v>1</v>
      </c>
    </row>
    <row r="171" spans="1:9" ht="15" customHeight="1">
      <c r="A171" t="s">
        <v>257</v>
      </c>
      <c r="B171" t="s">
        <v>416</v>
      </c>
      <c r="C171" t="s">
        <v>436</v>
      </c>
      <c r="D171" t="s">
        <v>260</v>
      </c>
      <c r="F171">
        <v>0</v>
      </c>
      <c r="H171" t="s">
        <v>261</v>
      </c>
      <c r="I171">
        <v>1</v>
      </c>
    </row>
    <row r="172" spans="1:9" ht="15" customHeight="1">
      <c r="A172" t="s">
        <v>257</v>
      </c>
      <c r="B172" t="s">
        <v>416</v>
      </c>
      <c r="C172" t="s">
        <v>437</v>
      </c>
      <c r="D172" t="s">
        <v>260</v>
      </c>
      <c r="F172">
        <v>0</v>
      </c>
      <c r="H172" t="s">
        <v>261</v>
      </c>
      <c r="I172">
        <v>1</v>
      </c>
    </row>
    <row r="173" spans="1:9" ht="15" customHeight="1">
      <c r="A173" t="s">
        <v>257</v>
      </c>
      <c r="B173" t="s">
        <v>416</v>
      </c>
      <c r="C173" t="s">
        <v>438</v>
      </c>
      <c r="D173" t="s">
        <v>260</v>
      </c>
      <c r="F173">
        <v>0</v>
      </c>
      <c r="H173" t="s">
        <v>261</v>
      </c>
      <c r="I173">
        <v>1</v>
      </c>
    </row>
    <row r="174" spans="1:9" ht="15" customHeight="1">
      <c r="A174" t="s">
        <v>257</v>
      </c>
      <c r="B174" t="s">
        <v>416</v>
      </c>
      <c r="C174" t="s">
        <v>439</v>
      </c>
      <c r="D174" t="s">
        <v>260</v>
      </c>
      <c r="F174">
        <v>0</v>
      </c>
      <c r="H174" t="s">
        <v>261</v>
      </c>
      <c r="I174">
        <v>1</v>
      </c>
    </row>
    <row r="175" spans="1:9" ht="15" customHeight="1">
      <c r="A175" t="s">
        <v>257</v>
      </c>
      <c r="B175" t="s">
        <v>416</v>
      </c>
      <c r="C175" t="s">
        <v>440</v>
      </c>
      <c r="D175" t="s">
        <v>260</v>
      </c>
      <c r="F175">
        <v>0</v>
      </c>
      <c r="H175" t="s">
        <v>261</v>
      </c>
      <c r="I175">
        <v>1</v>
      </c>
    </row>
    <row r="176" spans="1:9" ht="15" customHeight="1">
      <c r="A176" t="s">
        <v>257</v>
      </c>
      <c r="B176" t="s">
        <v>416</v>
      </c>
      <c r="C176" t="s">
        <v>441</v>
      </c>
      <c r="D176" t="s">
        <v>260</v>
      </c>
      <c r="F176">
        <v>0</v>
      </c>
      <c r="H176" t="s">
        <v>261</v>
      </c>
      <c r="I176">
        <v>1</v>
      </c>
    </row>
    <row r="177" spans="1:9" ht="15" customHeight="1">
      <c r="A177" t="s">
        <v>257</v>
      </c>
      <c r="B177" t="s">
        <v>416</v>
      </c>
      <c r="C177" t="s">
        <v>442</v>
      </c>
      <c r="D177" t="s">
        <v>260</v>
      </c>
      <c r="F177">
        <v>0</v>
      </c>
      <c r="H177" t="s">
        <v>261</v>
      </c>
      <c r="I177">
        <v>1</v>
      </c>
    </row>
    <row r="178" spans="1:9" ht="15" customHeight="1">
      <c r="A178" t="s">
        <v>257</v>
      </c>
      <c r="B178" t="s">
        <v>416</v>
      </c>
      <c r="C178" t="s">
        <v>443</v>
      </c>
      <c r="D178" t="s">
        <v>260</v>
      </c>
      <c r="F178">
        <v>0</v>
      </c>
      <c r="H178" t="s">
        <v>261</v>
      </c>
      <c r="I178">
        <v>1</v>
      </c>
    </row>
    <row r="179" spans="1:9" ht="15" customHeight="1">
      <c r="A179" t="s">
        <v>257</v>
      </c>
      <c r="B179" t="s">
        <v>416</v>
      </c>
      <c r="C179" t="s">
        <v>444</v>
      </c>
      <c r="D179" t="s">
        <v>260</v>
      </c>
      <c r="F179">
        <v>0</v>
      </c>
      <c r="H179" t="s">
        <v>261</v>
      </c>
      <c r="I179">
        <v>1</v>
      </c>
    </row>
    <row r="180" spans="1:9" ht="15" customHeight="1">
      <c r="A180" t="s">
        <v>257</v>
      </c>
      <c r="B180" t="s">
        <v>416</v>
      </c>
      <c r="C180" t="s">
        <v>445</v>
      </c>
      <c r="D180" t="s">
        <v>260</v>
      </c>
      <c r="F180">
        <v>0</v>
      </c>
      <c r="H180" t="s">
        <v>261</v>
      </c>
      <c r="I180">
        <v>1</v>
      </c>
    </row>
    <row r="181" spans="1:9" ht="15" customHeight="1">
      <c r="A181" t="s">
        <v>257</v>
      </c>
      <c r="B181" t="s">
        <v>416</v>
      </c>
      <c r="C181" t="s">
        <v>446</v>
      </c>
      <c r="D181" t="s">
        <v>260</v>
      </c>
      <c r="F181">
        <v>0</v>
      </c>
      <c r="H181" t="s">
        <v>261</v>
      </c>
      <c r="I181">
        <v>1</v>
      </c>
    </row>
    <row r="182" spans="1:9" ht="15" customHeight="1">
      <c r="A182" t="s">
        <v>257</v>
      </c>
      <c r="B182" t="s">
        <v>416</v>
      </c>
      <c r="C182" t="s">
        <v>447</v>
      </c>
      <c r="D182" t="s">
        <v>260</v>
      </c>
      <c r="F182">
        <v>0</v>
      </c>
      <c r="H182" t="s">
        <v>261</v>
      </c>
      <c r="I182">
        <v>1</v>
      </c>
    </row>
    <row r="183" spans="1:9" ht="15" customHeight="1">
      <c r="A183" t="s">
        <v>257</v>
      </c>
      <c r="B183" t="s">
        <v>416</v>
      </c>
      <c r="C183" t="s">
        <v>448</v>
      </c>
      <c r="D183" t="s">
        <v>260</v>
      </c>
      <c r="F183">
        <v>0</v>
      </c>
      <c r="H183" t="s">
        <v>261</v>
      </c>
      <c r="I183">
        <v>1</v>
      </c>
    </row>
    <row r="184" spans="1:9" ht="15" customHeight="1">
      <c r="A184" t="s">
        <v>257</v>
      </c>
      <c r="B184" t="s">
        <v>416</v>
      </c>
      <c r="C184" t="s">
        <v>449</v>
      </c>
      <c r="D184" t="s">
        <v>260</v>
      </c>
      <c r="F184">
        <v>0</v>
      </c>
      <c r="H184" t="s">
        <v>261</v>
      </c>
      <c r="I184">
        <v>1</v>
      </c>
    </row>
    <row r="185" spans="1:9" ht="15" customHeight="1">
      <c r="A185" t="s">
        <v>257</v>
      </c>
      <c r="B185" t="s">
        <v>416</v>
      </c>
      <c r="C185" t="s">
        <v>450</v>
      </c>
      <c r="D185" t="s">
        <v>260</v>
      </c>
      <c r="F185">
        <v>0</v>
      </c>
      <c r="H185" t="s">
        <v>261</v>
      </c>
      <c r="I185">
        <v>1</v>
      </c>
    </row>
    <row r="186" spans="1:9" ht="15" customHeight="1">
      <c r="A186" t="s">
        <v>257</v>
      </c>
      <c r="B186" t="s">
        <v>416</v>
      </c>
      <c r="C186" t="s">
        <v>451</v>
      </c>
      <c r="D186" t="s">
        <v>260</v>
      </c>
      <c r="F186">
        <v>0</v>
      </c>
      <c r="H186" t="s">
        <v>261</v>
      </c>
      <c r="I186">
        <v>1</v>
      </c>
    </row>
    <row r="187" spans="1:9" ht="15" customHeight="1">
      <c r="A187" t="s">
        <v>257</v>
      </c>
      <c r="B187" t="s">
        <v>416</v>
      </c>
      <c r="C187" t="s">
        <v>452</v>
      </c>
      <c r="D187" t="s">
        <v>260</v>
      </c>
      <c r="F187">
        <v>0</v>
      </c>
      <c r="H187" t="s">
        <v>261</v>
      </c>
      <c r="I187">
        <v>1</v>
      </c>
    </row>
    <row r="188" spans="1:9" ht="15" customHeight="1">
      <c r="A188" t="s">
        <v>257</v>
      </c>
      <c r="B188" t="s">
        <v>416</v>
      </c>
      <c r="C188" t="s">
        <v>453</v>
      </c>
      <c r="D188" t="s">
        <v>260</v>
      </c>
      <c r="F188">
        <v>0</v>
      </c>
      <c r="H188" t="s">
        <v>261</v>
      </c>
      <c r="I188">
        <v>1</v>
      </c>
    </row>
    <row r="189" spans="1:9" ht="15" customHeight="1">
      <c r="A189" t="s">
        <v>257</v>
      </c>
      <c r="B189" t="s">
        <v>416</v>
      </c>
      <c r="C189" t="s">
        <v>454</v>
      </c>
      <c r="D189" t="s">
        <v>260</v>
      </c>
      <c r="F189">
        <v>0</v>
      </c>
      <c r="H189" t="s">
        <v>261</v>
      </c>
      <c r="I189">
        <v>1</v>
      </c>
    </row>
    <row r="190" spans="1:9" ht="15" customHeight="1">
      <c r="A190" t="s">
        <v>257</v>
      </c>
      <c r="B190" t="s">
        <v>416</v>
      </c>
      <c r="C190" t="s">
        <v>455</v>
      </c>
      <c r="D190" t="s">
        <v>260</v>
      </c>
      <c r="F190">
        <v>0</v>
      </c>
      <c r="H190" t="s">
        <v>261</v>
      </c>
      <c r="I190">
        <v>1</v>
      </c>
    </row>
    <row r="191" spans="1:9" ht="15" customHeight="1">
      <c r="A191" t="s">
        <v>257</v>
      </c>
      <c r="B191" t="s">
        <v>416</v>
      </c>
      <c r="C191" t="s">
        <v>456</v>
      </c>
      <c r="D191" t="s">
        <v>260</v>
      </c>
      <c r="F191">
        <v>0</v>
      </c>
      <c r="H191" t="s">
        <v>261</v>
      </c>
      <c r="I191">
        <v>1</v>
      </c>
    </row>
    <row r="192" spans="1:9" ht="15" customHeight="1">
      <c r="A192" t="s">
        <v>257</v>
      </c>
      <c r="B192" t="s">
        <v>416</v>
      </c>
      <c r="C192" t="s">
        <v>457</v>
      </c>
      <c r="D192" t="s">
        <v>260</v>
      </c>
      <c r="F192">
        <v>0</v>
      </c>
      <c r="H192" t="s">
        <v>261</v>
      </c>
      <c r="I192">
        <v>1</v>
      </c>
    </row>
    <row r="193" spans="1:9" ht="15" customHeight="1">
      <c r="A193" t="s">
        <v>257</v>
      </c>
      <c r="B193" t="s">
        <v>416</v>
      </c>
      <c r="C193" t="s">
        <v>458</v>
      </c>
      <c r="D193" t="s">
        <v>260</v>
      </c>
      <c r="F193">
        <v>0</v>
      </c>
      <c r="H193" t="s">
        <v>261</v>
      </c>
      <c r="I193">
        <v>1</v>
      </c>
    </row>
    <row r="194" spans="1:9" ht="15" customHeight="1">
      <c r="A194" t="s">
        <v>257</v>
      </c>
      <c r="B194" t="s">
        <v>416</v>
      </c>
      <c r="C194" t="s">
        <v>459</v>
      </c>
      <c r="D194" t="s">
        <v>260</v>
      </c>
      <c r="F194">
        <v>0</v>
      </c>
      <c r="H194" t="s">
        <v>261</v>
      </c>
      <c r="I194">
        <v>1</v>
      </c>
    </row>
    <row r="195" spans="1:9" ht="15" customHeight="1">
      <c r="A195" t="s">
        <v>257</v>
      </c>
      <c r="B195" t="s">
        <v>416</v>
      </c>
      <c r="C195" t="s">
        <v>460</v>
      </c>
      <c r="D195" t="s">
        <v>260</v>
      </c>
      <c r="F195">
        <v>0</v>
      </c>
      <c r="H195" t="s">
        <v>261</v>
      </c>
      <c r="I195">
        <v>1</v>
      </c>
    </row>
    <row r="196" spans="1:9" ht="15" customHeight="1">
      <c r="A196" t="s">
        <v>257</v>
      </c>
      <c r="B196" t="s">
        <v>416</v>
      </c>
      <c r="C196" t="s">
        <v>461</v>
      </c>
      <c r="D196" t="s">
        <v>260</v>
      </c>
      <c r="F196">
        <v>0</v>
      </c>
      <c r="H196" t="s">
        <v>261</v>
      </c>
      <c r="I196">
        <v>1</v>
      </c>
    </row>
    <row r="197" spans="1:9" ht="15" customHeight="1">
      <c r="A197" t="s">
        <v>257</v>
      </c>
      <c r="B197" t="s">
        <v>416</v>
      </c>
      <c r="C197" t="s">
        <v>462</v>
      </c>
      <c r="D197" t="s">
        <v>260</v>
      </c>
      <c r="F197">
        <v>0</v>
      </c>
      <c r="H197" t="s">
        <v>261</v>
      </c>
      <c r="I197">
        <v>1</v>
      </c>
    </row>
    <row r="198" spans="1:9" ht="15" customHeight="1">
      <c r="A198" t="s">
        <v>257</v>
      </c>
      <c r="B198" t="s">
        <v>416</v>
      </c>
      <c r="C198" t="s">
        <v>463</v>
      </c>
      <c r="D198" t="s">
        <v>260</v>
      </c>
      <c r="F198">
        <v>0</v>
      </c>
      <c r="H198" t="s">
        <v>261</v>
      </c>
      <c r="I198">
        <v>1</v>
      </c>
    </row>
    <row r="199" spans="1:9" ht="15" customHeight="1">
      <c r="A199" t="s">
        <v>257</v>
      </c>
      <c r="B199" t="s">
        <v>416</v>
      </c>
      <c r="C199" t="s">
        <v>464</v>
      </c>
      <c r="D199" t="s">
        <v>260</v>
      </c>
      <c r="F199">
        <v>0</v>
      </c>
      <c r="H199" t="s">
        <v>261</v>
      </c>
      <c r="I199">
        <v>1</v>
      </c>
    </row>
    <row r="200" spans="1:9" ht="15" customHeight="1">
      <c r="A200" t="s">
        <v>257</v>
      </c>
      <c r="B200" t="s">
        <v>416</v>
      </c>
      <c r="C200" t="s">
        <v>465</v>
      </c>
      <c r="D200" t="s">
        <v>260</v>
      </c>
      <c r="F200">
        <v>0</v>
      </c>
      <c r="H200" t="s">
        <v>261</v>
      </c>
      <c r="I200">
        <v>1</v>
      </c>
    </row>
    <row r="201" spans="1:9" ht="15" customHeight="1">
      <c r="A201" t="s">
        <v>257</v>
      </c>
      <c r="B201" t="s">
        <v>416</v>
      </c>
      <c r="C201" t="s">
        <v>466</v>
      </c>
      <c r="D201" t="s">
        <v>260</v>
      </c>
      <c r="F201">
        <v>0</v>
      </c>
      <c r="H201" t="s">
        <v>261</v>
      </c>
      <c r="I201">
        <v>1</v>
      </c>
    </row>
    <row r="202" spans="1:9" ht="15" customHeight="1">
      <c r="A202" t="s">
        <v>257</v>
      </c>
      <c r="B202" t="s">
        <v>416</v>
      </c>
      <c r="C202" t="s">
        <v>467</v>
      </c>
      <c r="D202" t="s">
        <v>260</v>
      </c>
      <c r="F202">
        <v>0</v>
      </c>
      <c r="H202" t="s">
        <v>261</v>
      </c>
      <c r="I202">
        <v>1</v>
      </c>
    </row>
    <row r="203" spans="1:9" ht="15" customHeight="1">
      <c r="A203" t="s">
        <v>257</v>
      </c>
      <c r="B203" t="s">
        <v>416</v>
      </c>
      <c r="C203" t="s">
        <v>468</v>
      </c>
      <c r="D203" t="s">
        <v>260</v>
      </c>
      <c r="F203">
        <v>0</v>
      </c>
      <c r="H203" t="s">
        <v>261</v>
      </c>
      <c r="I203">
        <v>1</v>
      </c>
    </row>
    <row r="204" spans="1:9" ht="15" customHeight="1">
      <c r="A204" t="s">
        <v>257</v>
      </c>
      <c r="B204" t="s">
        <v>416</v>
      </c>
      <c r="C204" t="s">
        <v>469</v>
      </c>
      <c r="D204" t="s">
        <v>260</v>
      </c>
      <c r="F204">
        <v>0</v>
      </c>
      <c r="H204" t="s">
        <v>261</v>
      </c>
      <c r="I204">
        <v>1</v>
      </c>
    </row>
    <row r="205" spans="1:9" ht="15" customHeight="1">
      <c r="A205" t="s">
        <v>257</v>
      </c>
      <c r="B205" t="s">
        <v>416</v>
      </c>
      <c r="C205" t="s">
        <v>470</v>
      </c>
      <c r="D205" t="s">
        <v>260</v>
      </c>
      <c r="F205">
        <v>0</v>
      </c>
      <c r="H205" t="s">
        <v>261</v>
      </c>
      <c r="I205">
        <v>1</v>
      </c>
    </row>
    <row r="206" spans="1:9" ht="15" customHeight="1">
      <c r="A206" t="s">
        <v>257</v>
      </c>
      <c r="B206" t="s">
        <v>416</v>
      </c>
      <c r="C206" t="s">
        <v>471</v>
      </c>
      <c r="D206" t="s">
        <v>260</v>
      </c>
      <c r="F206">
        <v>0</v>
      </c>
      <c r="H206" t="s">
        <v>261</v>
      </c>
      <c r="I206">
        <v>1</v>
      </c>
    </row>
    <row r="207" spans="1:9" ht="15" customHeight="1">
      <c r="A207" t="s">
        <v>257</v>
      </c>
      <c r="B207" t="s">
        <v>416</v>
      </c>
      <c r="C207" t="s">
        <v>472</v>
      </c>
      <c r="D207" t="s">
        <v>260</v>
      </c>
      <c r="F207">
        <v>0</v>
      </c>
      <c r="H207" t="s">
        <v>261</v>
      </c>
      <c r="I207">
        <v>1</v>
      </c>
    </row>
    <row r="208" spans="1:9" ht="15" customHeight="1">
      <c r="A208" t="s">
        <v>257</v>
      </c>
      <c r="B208" t="s">
        <v>416</v>
      </c>
      <c r="C208" t="s">
        <v>473</v>
      </c>
      <c r="D208" t="s">
        <v>260</v>
      </c>
      <c r="F208">
        <v>0</v>
      </c>
      <c r="H208" t="s">
        <v>261</v>
      </c>
      <c r="I208">
        <v>1</v>
      </c>
    </row>
    <row r="209" spans="1:9" ht="15" customHeight="1">
      <c r="A209" t="s">
        <v>257</v>
      </c>
      <c r="B209" t="s">
        <v>416</v>
      </c>
      <c r="C209" t="s">
        <v>474</v>
      </c>
      <c r="D209" t="s">
        <v>260</v>
      </c>
      <c r="F209">
        <v>0</v>
      </c>
      <c r="H209" t="s">
        <v>261</v>
      </c>
      <c r="I209">
        <v>1</v>
      </c>
    </row>
    <row r="210" spans="1:9" ht="15" customHeight="1">
      <c r="A210" t="s">
        <v>257</v>
      </c>
      <c r="B210" t="s">
        <v>416</v>
      </c>
      <c r="C210" t="s">
        <v>475</v>
      </c>
      <c r="D210" t="s">
        <v>260</v>
      </c>
      <c r="F210">
        <v>0</v>
      </c>
      <c r="H210" t="s">
        <v>261</v>
      </c>
      <c r="I210">
        <v>1</v>
      </c>
    </row>
    <row r="211" spans="1:9" ht="15" customHeight="1">
      <c r="A211" t="s">
        <v>257</v>
      </c>
      <c r="B211" t="s">
        <v>416</v>
      </c>
      <c r="C211" t="s">
        <v>476</v>
      </c>
      <c r="D211" t="s">
        <v>329</v>
      </c>
      <c r="F211">
        <v>1</v>
      </c>
      <c r="H211" t="s">
        <v>330</v>
      </c>
      <c r="I211">
        <v>1</v>
      </c>
    </row>
    <row r="212" spans="1:9" ht="15" customHeight="1">
      <c r="A212" t="s">
        <v>257</v>
      </c>
      <c r="B212" t="s">
        <v>416</v>
      </c>
      <c r="C212" t="s">
        <v>477</v>
      </c>
      <c r="D212" t="s">
        <v>329</v>
      </c>
      <c r="F212">
        <v>1</v>
      </c>
      <c r="H212" t="s">
        <v>330</v>
      </c>
      <c r="I212">
        <v>1</v>
      </c>
    </row>
    <row r="213" spans="1:9" ht="15" customHeight="1">
      <c r="A213" t="s">
        <v>257</v>
      </c>
      <c r="B213" t="s">
        <v>416</v>
      </c>
      <c r="C213" t="s">
        <v>478</v>
      </c>
      <c r="D213" t="s">
        <v>329</v>
      </c>
      <c r="F213">
        <v>1</v>
      </c>
      <c r="H213" t="s">
        <v>330</v>
      </c>
      <c r="I213">
        <v>1</v>
      </c>
    </row>
    <row r="214" spans="1:9" ht="15" customHeight="1">
      <c r="A214" t="s">
        <v>257</v>
      </c>
      <c r="B214" t="s">
        <v>416</v>
      </c>
      <c r="C214" t="s">
        <v>479</v>
      </c>
      <c r="D214" t="s">
        <v>329</v>
      </c>
      <c r="F214">
        <v>1</v>
      </c>
      <c r="H214" t="s">
        <v>330</v>
      </c>
      <c r="I214">
        <v>1</v>
      </c>
    </row>
    <row r="215" spans="1:9" ht="15" customHeight="1">
      <c r="A215" t="s">
        <v>257</v>
      </c>
      <c r="B215" t="s">
        <v>416</v>
      </c>
      <c r="C215" t="s">
        <v>480</v>
      </c>
      <c r="D215" t="s">
        <v>329</v>
      </c>
      <c r="F215">
        <v>1</v>
      </c>
      <c r="H215" t="s">
        <v>330</v>
      </c>
      <c r="I215">
        <v>1</v>
      </c>
    </row>
    <row r="216" spans="1:9" ht="15" customHeight="1">
      <c r="A216" t="s">
        <v>257</v>
      </c>
      <c r="B216" t="s">
        <v>416</v>
      </c>
      <c r="C216" t="s">
        <v>481</v>
      </c>
      <c r="D216" t="s">
        <v>329</v>
      </c>
      <c r="F216">
        <v>1</v>
      </c>
      <c r="H216" t="s">
        <v>330</v>
      </c>
      <c r="I216">
        <v>1</v>
      </c>
    </row>
    <row r="217" spans="1:9" ht="15" customHeight="1">
      <c r="A217" t="s">
        <v>257</v>
      </c>
      <c r="B217" t="s">
        <v>416</v>
      </c>
      <c r="C217" t="s">
        <v>482</v>
      </c>
      <c r="D217" t="s">
        <v>329</v>
      </c>
      <c r="F217">
        <v>1</v>
      </c>
      <c r="H217" t="s">
        <v>332</v>
      </c>
      <c r="I217">
        <v>1</v>
      </c>
    </row>
    <row r="218" spans="1:9" ht="15" customHeight="1">
      <c r="A218" t="s">
        <v>257</v>
      </c>
      <c r="B218" t="s">
        <v>416</v>
      </c>
      <c r="C218" t="s">
        <v>483</v>
      </c>
      <c r="D218" t="s">
        <v>329</v>
      </c>
      <c r="F218">
        <v>1</v>
      </c>
      <c r="H218" t="s">
        <v>330</v>
      </c>
      <c r="I218">
        <v>1</v>
      </c>
    </row>
    <row r="219" spans="1:9" ht="15" customHeight="1">
      <c r="A219" t="s">
        <v>257</v>
      </c>
      <c r="B219" t="s">
        <v>416</v>
      </c>
      <c r="C219" t="s">
        <v>484</v>
      </c>
      <c r="D219" t="s">
        <v>329</v>
      </c>
      <c r="F219">
        <v>1</v>
      </c>
      <c r="H219" t="s">
        <v>330</v>
      </c>
      <c r="I219">
        <v>1</v>
      </c>
    </row>
    <row r="220" spans="1:9" ht="15" customHeight="1">
      <c r="A220" t="s">
        <v>257</v>
      </c>
      <c r="B220" t="s">
        <v>416</v>
      </c>
      <c r="C220" t="s">
        <v>485</v>
      </c>
      <c r="D220" t="s">
        <v>329</v>
      </c>
      <c r="F220">
        <v>1</v>
      </c>
      <c r="H220" t="s">
        <v>330</v>
      </c>
      <c r="I220">
        <v>1</v>
      </c>
    </row>
    <row r="221" spans="1:9" ht="15" customHeight="1">
      <c r="A221" t="s">
        <v>257</v>
      </c>
      <c r="B221" t="s">
        <v>416</v>
      </c>
      <c r="C221" t="s">
        <v>486</v>
      </c>
      <c r="D221" t="s">
        <v>329</v>
      </c>
      <c r="F221">
        <v>1</v>
      </c>
      <c r="H221" t="s">
        <v>330</v>
      </c>
      <c r="I221">
        <v>1</v>
      </c>
    </row>
    <row r="222" spans="1:9" ht="15" customHeight="1">
      <c r="A222" t="s">
        <v>257</v>
      </c>
      <c r="B222" t="s">
        <v>416</v>
      </c>
      <c r="C222" t="s">
        <v>487</v>
      </c>
      <c r="D222" t="s">
        <v>329</v>
      </c>
      <c r="F222">
        <v>1</v>
      </c>
      <c r="H222" t="s">
        <v>330</v>
      </c>
      <c r="I222">
        <v>1</v>
      </c>
    </row>
    <row r="223" spans="1:9" ht="15" customHeight="1">
      <c r="A223" t="s">
        <v>257</v>
      </c>
      <c r="B223" t="s">
        <v>416</v>
      </c>
      <c r="C223" t="s">
        <v>488</v>
      </c>
      <c r="D223" t="s">
        <v>329</v>
      </c>
      <c r="F223">
        <v>1</v>
      </c>
      <c r="H223" t="s">
        <v>330</v>
      </c>
      <c r="I223">
        <v>1</v>
      </c>
    </row>
    <row r="224" spans="1:9" ht="15" customHeight="1">
      <c r="A224" t="s">
        <v>257</v>
      </c>
      <c r="B224" t="s">
        <v>416</v>
      </c>
      <c r="C224" t="s">
        <v>489</v>
      </c>
      <c r="D224" t="s">
        <v>329</v>
      </c>
      <c r="F224">
        <v>1</v>
      </c>
      <c r="H224" t="s">
        <v>330</v>
      </c>
      <c r="I224">
        <v>1</v>
      </c>
    </row>
    <row r="225" spans="1:9" ht="15" customHeight="1">
      <c r="A225" t="s">
        <v>257</v>
      </c>
      <c r="B225" t="s">
        <v>416</v>
      </c>
      <c r="C225" t="s">
        <v>490</v>
      </c>
      <c r="D225" t="s">
        <v>329</v>
      </c>
      <c r="F225">
        <v>1</v>
      </c>
      <c r="H225" t="s">
        <v>330</v>
      </c>
      <c r="I225">
        <v>1</v>
      </c>
    </row>
    <row r="226" spans="1:9" ht="15" customHeight="1">
      <c r="A226" t="s">
        <v>257</v>
      </c>
      <c r="B226" t="s">
        <v>416</v>
      </c>
      <c r="C226" t="s">
        <v>491</v>
      </c>
      <c r="D226" t="s">
        <v>329</v>
      </c>
      <c r="F226">
        <v>1</v>
      </c>
      <c r="H226" t="s">
        <v>330</v>
      </c>
      <c r="I226">
        <v>1</v>
      </c>
    </row>
    <row r="227" spans="1:9" ht="15" customHeight="1">
      <c r="A227" t="s">
        <v>257</v>
      </c>
      <c r="B227" t="s">
        <v>416</v>
      </c>
      <c r="C227" t="s">
        <v>492</v>
      </c>
      <c r="D227" t="s">
        <v>329</v>
      </c>
      <c r="F227">
        <v>1</v>
      </c>
      <c r="H227" t="s">
        <v>330</v>
      </c>
      <c r="I227">
        <v>1</v>
      </c>
    </row>
    <row r="228" spans="1:9" ht="15" customHeight="1">
      <c r="A228" t="s">
        <v>257</v>
      </c>
      <c r="B228" t="s">
        <v>416</v>
      </c>
      <c r="C228" t="s">
        <v>493</v>
      </c>
      <c r="D228" t="s">
        <v>329</v>
      </c>
      <c r="F228">
        <v>1</v>
      </c>
      <c r="H228" t="s">
        <v>330</v>
      </c>
      <c r="I228">
        <v>1</v>
      </c>
    </row>
    <row r="229" spans="1:9" ht="15" customHeight="1">
      <c r="A229" t="s">
        <v>257</v>
      </c>
      <c r="B229" t="s">
        <v>416</v>
      </c>
      <c r="C229" t="s">
        <v>494</v>
      </c>
      <c r="D229" t="s">
        <v>329</v>
      </c>
      <c r="F229">
        <v>1</v>
      </c>
      <c r="H229" t="s">
        <v>330</v>
      </c>
      <c r="I229">
        <v>1</v>
      </c>
    </row>
    <row r="230" spans="1:9" ht="15" customHeight="1">
      <c r="A230" t="s">
        <v>257</v>
      </c>
      <c r="B230" t="s">
        <v>416</v>
      </c>
      <c r="C230" t="s">
        <v>495</v>
      </c>
      <c r="D230" t="s">
        <v>329</v>
      </c>
      <c r="F230">
        <v>1</v>
      </c>
      <c r="H230" t="s">
        <v>330</v>
      </c>
      <c r="I230">
        <v>1</v>
      </c>
    </row>
    <row r="231" spans="1:9" ht="15" customHeight="1">
      <c r="A231" t="s">
        <v>257</v>
      </c>
      <c r="B231" t="s">
        <v>416</v>
      </c>
      <c r="C231" t="s">
        <v>496</v>
      </c>
      <c r="D231" t="s">
        <v>329</v>
      </c>
      <c r="F231">
        <v>1</v>
      </c>
      <c r="H231" t="s">
        <v>330</v>
      </c>
      <c r="I231">
        <v>1</v>
      </c>
    </row>
    <row r="232" spans="1:9" ht="15" customHeight="1">
      <c r="A232" t="s">
        <v>257</v>
      </c>
      <c r="B232" t="s">
        <v>416</v>
      </c>
      <c r="C232" t="s">
        <v>497</v>
      </c>
      <c r="D232" t="s">
        <v>329</v>
      </c>
      <c r="F232">
        <v>1</v>
      </c>
      <c r="H232" t="s">
        <v>330</v>
      </c>
      <c r="I232">
        <v>1</v>
      </c>
    </row>
    <row r="233" spans="1:9" ht="15" customHeight="1">
      <c r="A233" t="s">
        <v>257</v>
      </c>
      <c r="B233" t="s">
        <v>416</v>
      </c>
      <c r="C233" t="s">
        <v>498</v>
      </c>
      <c r="D233" t="s">
        <v>329</v>
      </c>
      <c r="F233">
        <v>1</v>
      </c>
      <c r="H233" t="s">
        <v>332</v>
      </c>
      <c r="I233">
        <v>1</v>
      </c>
    </row>
    <row r="234" spans="1:9" ht="15" customHeight="1">
      <c r="A234" t="s">
        <v>257</v>
      </c>
      <c r="B234" t="s">
        <v>416</v>
      </c>
      <c r="C234" t="s">
        <v>499</v>
      </c>
      <c r="D234" t="s">
        <v>329</v>
      </c>
      <c r="F234">
        <v>1</v>
      </c>
      <c r="H234" t="s">
        <v>330</v>
      </c>
      <c r="I234">
        <v>1</v>
      </c>
    </row>
    <row r="235" spans="1:9" ht="15" customHeight="1">
      <c r="A235" t="s">
        <v>257</v>
      </c>
      <c r="B235" t="s">
        <v>416</v>
      </c>
      <c r="C235" t="s">
        <v>500</v>
      </c>
      <c r="D235" t="s">
        <v>329</v>
      </c>
      <c r="F235">
        <v>1</v>
      </c>
      <c r="H235" t="s">
        <v>330</v>
      </c>
      <c r="I235">
        <v>1</v>
      </c>
    </row>
    <row r="236" spans="1:9" ht="15" customHeight="1">
      <c r="A236" t="s">
        <v>257</v>
      </c>
      <c r="B236" t="s">
        <v>416</v>
      </c>
      <c r="C236" t="s">
        <v>501</v>
      </c>
      <c r="D236" t="s">
        <v>329</v>
      </c>
      <c r="F236">
        <v>1</v>
      </c>
      <c r="H236" t="s">
        <v>330</v>
      </c>
      <c r="I236">
        <v>1</v>
      </c>
    </row>
    <row r="237" spans="1:9" ht="15" customHeight="1">
      <c r="A237" t="s">
        <v>257</v>
      </c>
      <c r="B237" t="s">
        <v>416</v>
      </c>
      <c r="C237" t="s">
        <v>502</v>
      </c>
      <c r="D237" t="s">
        <v>329</v>
      </c>
      <c r="F237">
        <v>1</v>
      </c>
      <c r="H237" t="s">
        <v>330</v>
      </c>
      <c r="I237">
        <v>1</v>
      </c>
    </row>
    <row r="238" spans="1:9" ht="15" customHeight="1">
      <c r="A238" t="s">
        <v>257</v>
      </c>
      <c r="B238" t="s">
        <v>416</v>
      </c>
      <c r="C238" t="s">
        <v>503</v>
      </c>
      <c r="D238" t="s">
        <v>329</v>
      </c>
      <c r="F238">
        <v>1</v>
      </c>
      <c r="H238" t="s">
        <v>330</v>
      </c>
      <c r="I238">
        <v>1</v>
      </c>
    </row>
    <row r="239" spans="1:9" ht="15" customHeight="1">
      <c r="A239" t="s">
        <v>257</v>
      </c>
      <c r="B239" t="s">
        <v>416</v>
      </c>
      <c r="C239" t="s">
        <v>504</v>
      </c>
      <c r="D239" t="s">
        <v>329</v>
      </c>
      <c r="F239">
        <v>1</v>
      </c>
      <c r="H239" t="s">
        <v>330</v>
      </c>
      <c r="I239">
        <v>1</v>
      </c>
    </row>
    <row r="240" spans="1:9" ht="15" customHeight="1">
      <c r="A240" t="s">
        <v>257</v>
      </c>
      <c r="B240" t="s">
        <v>416</v>
      </c>
      <c r="C240" t="s">
        <v>505</v>
      </c>
      <c r="D240" t="s">
        <v>329</v>
      </c>
      <c r="F240">
        <v>1</v>
      </c>
      <c r="H240" t="s">
        <v>330</v>
      </c>
      <c r="I240">
        <v>1</v>
      </c>
    </row>
    <row r="241" spans="1:9" ht="15" customHeight="1">
      <c r="A241" t="s">
        <v>257</v>
      </c>
      <c r="B241" t="s">
        <v>416</v>
      </c>
      <c r="C241" t="s">
        <v>506</v>
      </c>
      <c r="D241" t="s">
        <v>329</v>
      </c>
      <c r="F241">
        <v>1</v>
      </c>
      <c r="H241" t="s">
        <v>330</v>
      </c>
      <c r="I241">
        <v>1</v>
      </c>
    </row>
    <row r="242" spans="1:9" ht="15" customHeight="1">
      <c r="A242" t="s">
        <v>257</v>
      </c>
      <c r="B242" t="s">
        <v>416</v>
      </c>
      <c r="C242" t="s">
        <v>507</v>
      </c>
      <c r="D242" t="s">
        <v>329</v>
      </c>
      <c r="F242">
        <v>1</v>
      </c>
      <c r="H242" t="s">
        <v>330</v>
      </c>
      <c r="I242">
        <v>1</v>
      </c>
    </row>
    <row r="243" spans="1:9" ht="15" customHeight="1">
      <c r="A243" t="s">
        <v>257</v>
      </c>
      <c r="B243" t="s">
        <v>416</v>
      </c>
      <c r="C243" t="s">
        <v>508</v>
      </c>
      <c r="D243" t="s">
        <v>329</v>
      </c>
      <c r="F243">
        <v>1</v>
      </c>
      <c r="H243" t="s">
        <v>330</v>
      </c>
      <c r="I243">
        <v>1</v>
      </c>
    </row>
    <row r="244" spans="1:9" ht="15" customHeight="1">
      <c r="A244" t="s">
        <v>257</v>
      </c>
      <c r="B244" t="s">
        <v>416</v>
      </c>
      <c r="C244" t="s">
        <v>509</v>
      </c>
      <c r="D244" t="s">
        <v>329</v>
      </c>
      <c r="F244">
        <v>1</v>
      </c>
      <c r="H244" t="s">
        <v>330</v>
      </c>
      <c r="I244">
        <v>1</v>
      </c>
    </row>
    <row r="245" spans="1:9" ht="15" customHeight="1">
      <c r="A245" t="s">
        <v>257</v>
      </c>
      <c r="B245" t="s">
        <v>416</v>
      </c>
      <c r="C245" t="s">
        <v>510</v>
      </c>
      <c r="D245" t="s">
        <v>329</v>
      </c>
      <c r="F245">
        <v>1</v>
      </c>
      <c r="H245" t="s">
        <v>330</v>
      </c>
      <c r="I245">
        <v>1</v>
      </c>
    </row>
    <row r="246" spans="1:9" ht="15" customHeight="1">
      <c r="A246" t="s">
        <v>257</v>
      </c>
      <c r="B246" t="s">
        <v>416</v>
      </c>
      <c r="C246" t="s">
        <v>511</v>
      </c>
      <c r="D246" t="s">
        <v>329</v>
      </c>
      <c r="F246">
        <v>1</v>
      </c>
      <c r="H246" t="s">
        <v>330</v>
      </c>
      <c r="I246">
        <v>1</v>
      </c>
    </row>
    <row r="247" spans="1:9" ht="15" customHeight="1">
      <c r="A247" t="s">
        <v>257</v>
      </c>
      <c r="B247" t="s">
        <v>416</v>
      </c>
      <c r="C247" t="s">
        <v>512</v>
      </c>
      <c r="D247" t="s">
        <v>329</v>
      </c>
      <c r="F247">
        <v>1</v>
      </c>
      <c r="H247" t="s">
        <v>330</v>
      </c>
      <c r="I247">
        <v>1</v>
      </c>
    </row>
    <row r="248" spans="1:9" ht="15" customHeight="1">
      <c r="A248" t="s">
        <v>257</v>
      </c>
      <c r="B248" t="s">
        <v>416</v>
      </c>
      <c r="C248" t="s">
        <v>513</v>
      </c>
      <c r="D248" t="s">
        <v>329</v>
      </c>
      <c r="F248">
        <v>1</v>
      </c>
      <c r="H248" t="s">
        <v>330</v>
      </c>
      <c r="I248">
        <v>1</v>
      </c>
    </row>
    <row r="249" spans="1:9" ht="15" customHeight="1">
      <c r="A249" t="s">
        <v>257</v>
      </c>
      <c r="B249" t="s">
        <v>416</v>
      </c>
      <c r="C249" t="s">
        <v>514</v>
      </c>
      <c r="D249" t="s">
        <v>329</v>
      </c>
      <c r="F249">
        <v>1</v>
      </c>
      <c r="H249" t="s">
        <v>330</v>
      </c>
      <c r="I249">
        <v>1</v>
      </c>
    </row>
    <row r="250" spans="1:9" ht="15" customHeight="1">
      <c r="A250" t="s">
        <v>257</v>
      </c>
      <c r="B250" t="s">
        <v>416</v>
      </c>
      <c r="C250" t="s">
        <v>515</v>
      </c>
      <c r="D250" t="s">
        <v>329</v>
      </c>
      <c r="F250">
        <v>1</v>
      </c>
      <c r="H250" t="s">
        <v>330</v>
      </c>
      <c r="I250">
        <v>1</v>
      </c>
    </row>
    <row r="251" spans="1:9" ht="15" customHeight="1">
      <c r="A251" t="s">
        <v>257</v>
      </c>
      <c r="B251" t="s">
        <v>416</v>
      </c>
      <c r="C251" t="s">
        <v>516</v>
      </c>
      <c r="D251" t="s">
        <v>329</v>
      </c>
      <c r="F251">
        <v>1</v>
      </c>
      <c r="H251" t="s">
        <v>330</v>
      </c>
      <c r="I251">
        <v>1</v>
      </c>
    </row>
    <row r="252" spans="1:9" ht="15" customHeight="1">
      <c r="A252" t="s">
        <v>257</v>
      </c>
      <c r="B252" t="s">
        <v>416</v>
      </c>
      <c r="C252" t="s">
        <v>517</v>
      </c>
      <c r="D252" t="s">
        <v>329</v>
      </c>
      <c r="F252">
        <v>1</v>
      </c>
      <c r="H252" t="s">
        <v>330</v>
      </c>
      <c r="I252">
        <v>1</v>
      </c>
    </row>
    <row r="253" spans="1:9" ht="15" customHeight="1">
      <c r="A253" t="s">
        <v>257</v>
      </c>
      <c r="B253" t="s">
        <v>416</v>
      </c>
      <c r="C253" t="s">
        <v>518</v>
      </c>
      <c r="D253" t="s">
        <v>329</v>
      </c>
      <c r="F253">
        <v>1</v>
      </c>
      <c r="H253" t="s">
        <v>330</v>
      </c>
      <c r="I253">
        <v>1</v>
      </c>
    </row>
    <row r="254" spans="1:9" ht="15" customHeight="1">
      <c r="A254" t="s">
        <v>257</v>
      </c>
      <c r="B254" t="s">
        <v>416</v>
      </c>
      <c r="C254" t="s">
        <v>519</v>
      </c>
      <c r="D254" t="s">
        <v>329</v>
      </c>
      <c r="F254">
        <v>1</v>
      </c>
      <c r="H254" t="s">
        <v>330</v>
      </c>
      <c r="I254">
        <v>1</v>
      </c>
    </row>
    <row r="255" spans="1:9" ht="15" customHeight="1">
      <c r="A255" t="s">
        <v>257</v>
      </c>
      <c r="B255" t="s">
        <v>416</v>
      </c>
      <c r="C255" t="s">
        <v>520</v>
      </c>
      <c r="D255" t="s">
        <v>329</v>
      </c>
      <c r="F255">
        <v>1</v>
      </c>
      <c r="H255" t="s">
        <v>332</v>
      </c>
      <c r="I255">
        <v>1</v>
      </c>
    </row>
    <row r="256" spans="1:9" ht="15" customHeight="1">
      <c r="A256" t="s">
        <v>257</v>
      </c>
      <c r="B256" t="s">
        <v>416</v>
      </c>
      <c r="C256" t="s">
        <v>521</v>
      </c>
      <c r="D256" t="s">
        <v>329</v>
      </c>
      <c r="F256">
        <v>1</v>
      </c>
      <c r="H256" t="s">
        <v>330</v>
      </c>
      <c r="I256">
        <v>1</v>
      </c>
    </row>
    <row r="257" spans="1:9" ht="15" customHeight="1">
      <c r="A257" t="s">
        <v>257</v>
      </c>
      <c r="B257" t="s">
        <v>416</v>
      </c>
      <c r="C257" t="s">
        <v>522</v>
      </c>
      <c r="D257" t="s">
        <v>329</v>
      </c>
      <c r="F257">
        <v>1</v>
      </c>
      <c r="H257" t="s">
        <v>330</v>
      </c>
      <c r="I257">
        <v>1</v>
      </c>
    </row>
    <row r="258" spans="1:9" ht="15" customHeight="1">
      <c r="A258" t="s">
        <v>257</v>
      </c>
      <c r="B258" t="s">
        <v>416</v>
      </c>
      <c r="C258" t="s">
        <v>523</v>
      </c>
      <c r="D258" t="s">
        <v>329</v>
      </c>
      <c r="F258">
        <v>1</v>
      </c>
      <c r="H258" t="s">
        <v>330</v>
      </c>
      <c r="I258">
        <v>1</v>
      </c>
    </row>
    <row r="259" spans="1:9" ht="15" customHeight="1">
      <c r="A259" t="s">
        <v>257</v>
      </c>
      <c r="B259" t="s">
        <v>416</v>
      </c>
      <c r="C259" t="s">
        <v>524</v>
      </c>
      <c r="D259" t="s">
        <v>329</v>
      </c>
      <c r="F259">
        <v>1</v>
      </c>
      <c r="H259" t="s">
        <v>330</v>
      </c>
      <c r="I259">
        <v>1</v>
      </c>
    </row>
    <row r="260" spans="1:9" ht="15" customHeight="1">
      <c r="A260" t="s">
        <v>257</v>
      </c>
      <c r="B260" t="s">
        <v>416</v>
      </c>
      <c r="C260" t="s">
        <v>525</v>
      </c>
      <c r="D260" t="s">
        <v>329</v>
      </c>
      <c r="F260">
        <v>1</v>
      </c>
      <c r="H260" t="s">
        <v>330</v>
      </c>
      <c r="I260">
        <v>1</v>
      </c>
    </row>
    <row r="261" spans="1:9" ht="15" customHeight="1">
      <c r="A261" t="s">
        <v>257</v>
      </c>
      <c r="B261" t="s">
        <v>416</v>
      </c>
      <c r="C261" t="s">
        <v>526</v>
      </c>
      <c r="D261" t="s">
        <v>329</v>
      </c>
      <c r="F261">
        <v>1</v>
      </c>
      <c r="H261" t="s">
        <v>330</v>
      </c>
      <c r="I261">
        <v>1</v>
      </c>
    </row>
    <row r="262" spans="1:9" ht="15" customHeight="1">
      <c r="A262" t="s">
        <v>257</v>
      </c>
      <c r="B262" t="s">
        <v>416</v>
      </c>
      <c r="C262" t="s">
        <v>527</v>
      </c>
      <c r="D262" t="s">
        <v>329</v>
      </c>
      <c r="F262">
        <v>1</v>
      </c>
      <c r="H262" t="s">
        <v>330</v>
      </c>
      <c r="I262">
        <v>1</v>
      </c>
    </row>
    <row r="263" spans="1:9" ht="15" customHeight="1">
      <c r="A263" t="s">
        <v>257</v>
      </c>
      <c r="B263" t="s">
        <v>416</v>
      </c>
      <c r="C263" t="s">
        <v>528</v>
      </c>
      <c r="D263" t="s">
        <v>329</v>
      </c>
      <c r="F263">
        <v>1</v>
      </c>
      <c r="H263" t="s">
        <v>330</v>
      </c>
      <c r="I263">
        <v>1</v>
      </c>
    </row>
    <row r="264" spans="1:9" ht="15" customHeight="1">
      <c r="A264" t="s">
        <v>257</v>
      </c>
      <c r="B264" t="s">
        <v>416</v>
      </c>
      <c r="C264" t="s">
        <v>529</v>
      </c>
      <c r="D264" t="s">
        <v>329</v>
      </c>
      <c r="F264">
        <v>1</v>
      </c>
      <c r="H264" t="s">
        <v>330</v>
      </c>
      <c r="I264">
        <v>1</v>
      </c>
    </row>
    <row r="265" spans="1:9" ht="15" customHeight="1">
      <c r="A265" t="s">
        <v>257</v>
      </c>
      <c r="B265" t="s">
        <v>416</v>
      </c>
      <c r="C265" t="s">
        <v>530</v>
      </c>
      <c r="D265" t="s">
        <v>329</v>
      </c>
      <c r="F265">
        <v>1</v>
      </c>
      <c r="H265" t="s">
        <v>330</v>
      </c>
      <c r="I265">
        <v>1</v>
      </c>
    </row>
    <row r="266" spans="1:9" ht="15" customHeight="1">
      <c r="A266" t="s">
        <v>257</v>
      </c>
      <c r="B266" t="s">
        <v>416</v>
      </c>
      <c r="C266" t="s">
        <v>531</v>
      </c>
      <c r="D266" t="s">
        <v>329</v>
      </c>
      <c r="F266">
        <v>1</v>
      </c>
      <c r="H266" t="s">
        <v>330</v>
      </c>
      <c r="I266">
        <v>1</v>
      </c>
    </row>
    <row r="267" spans="1:9" ht="15" customHeight="1">
      <c r="A267" t="s">
        <v>257</v>
      </c>
      <c r="B267" t="s">
        <v>416</v>
      </c>
      <c r="C267" t="s">
        <v>532</v>
      </c>
      <c r="D267" t="s">
        <v>329</v>
      </c>
      <c r="F267">
        <v>1</v>
      </c>
      <c r="H267" t="s">
        <v>330</v>
      </c>
      <c r="I267">
        <v>1</v>
      </c>
    </row>
    <row r="268" spans="1:9" ht="15" customHeight="1">
      <c r="A268" t="s">
        <v>257</v>
      </c>
      <c r="B268" t="s">
        <v>416</v>
      </c>
      <c r="C268" t="s">
        <v>533</v>
      </c>
      <c r="D268" t="s">
        <v>329</v>
      </c>
      <c r="F268">
        <v>1</v>
      </c>
      <c r="H268" t="s">
        <v>330</v>
      </c>
      <c r="I268">
        <v>1</v>
      </c>
    </row>
    <row r="269" spans="1:9" ht="15" customHeight="1">
      <c r="A269" t="s">
        <v>257</v>
      </c>
      <c r="B269" t="s">
        <v>416</v>
      </c>
      <c r="C269" t="s">
        <v>534</v>
      </c>
      <c r="D269" t="s">
        <v>329</v>
      </c>
      <c r="F269">
        <v>1</v>
      </c>
      <c r="H269" t="s">
        <v>330</v>
      </c>
      <c r="I269">
        <v>1</v>
      </c>
    </row>
    <row r="270" spans="1:9" ht="15" customHeight="1">
      <c r="A270" t="s">
        <v>257</v>
      </c>
      <c r="B270" t="s">
        <v>416</v>
      </c>
      <c r="C270" t="s">
        <v>535</v>
      </c>
      <c r="D270" t="s">
        <v>329</v>
      </c>
      <c r="F270">
        <v>1</v>
      </c>
      <c r="H270" t="s">
        <v>330</v>
      </c>
      <c r="I270">
        <v>1</v>
      </c>
    </row>
    <row r="271" spans="1:9" ht="15" customHeight="1">
      <c r="A271" t="s">
        <v>536</v>
      </c>
      <c r="B271" t="s">
        <v>258</v>
      </c>
      <c r="C271" t="s">
        <v>537</v>
      </c>
      <c r="D271" t="s">
        <v>538</v>
      </c>
      <c r="F271">
        <v>0</v>
      </c>
      <c r="H271" t="s">
        <v>539</v>
      </c>
      <c r="I271">
        <v>1</v>
      </c>
    </row>
    <row r="272" spans="1:9" ht="15" customHeight="1">
      <c r="A272" t="s">
        <v>536</v>
      </c>
      <c r="B272" t="s">
        <v>258</v>
      </c>
      <c r="C272" t="s">
        <v>540</v>
      </c>
      <c r="D272" t="s">
        <v>541</v>
      </c>
      <c r="F272">
        <v>1</v>
      </c>
      <c r="H272" t="s">
        <v>542</v>
      </c>
      <c r="I272">
        <v>1</v>
      </c>
    </row>
    <row r="273" spans="1:9" ht="15" customHeight="1">
      <c r="A273" t="s">
        <v>536</v>
      </c>
      <c r="B273" t="s">
        <v>543</v>
      </c>
      <c r="C273" t="s">
        <v>544</v>
      </c>
      <c r="D273" t="s">
        <v>538</v>
      </c>
      <c r="F273">
        <v>0</v>
      </c>
      <c r="H273" t="s">
        <v>539</v>
      </c>
      <c r="I273">
        <v>1</v>
      </c>
    </row>
    <row r="274" spans="1:9" ht="15" customHeight="1">
      <c r="A274" t="s">
        <v>536</v>
      </c>
      <c r="B274" t="s">
        <v>543</v>
      </c>
      <c r="C274" t="s">
        <v>545</v>
      </c>
      <c r="D274" t="s">
        <v>538</v>
      </c>
      <c r="F274">
        <v>0</v>
      </c>
      <c r="H274" t="s">
        <v>539</v>
      </c>
      <c r="I274">
        <v>1</v>
      </c>
    </row>
    <row r="275" spans="1:9" ht="15" customHeight="1">
      <c r="A275" t="s">
        <v>536</v>
      </c>
      <c r="B275" t="s">
        <v>543</v>
      </c>
      <c r="C275" t="s">
        <v>546</v>
      </c>
      <c r="D275" t="s">
        <v>538</v>
      </c>
      <c r="F275">
        <v>0</v>
      </c>
      <c r="H275" t="s">
        <v>539</v>
      </c>
      <c r="I275">
        <v>1</v>
      </c>
    </row>
    <row r="276" spans="1:9" ht="15" customHeight="1">
      <c r="A276" t="s">
        <v>536</v>
      </c>
      <c r="B276" t="s">
        <v>543</v>
      </c>
      <c r="C276" t="s">
        <v>547</v>
      </c>
      <c r="D276" t="s">
        <v>538</v>
      </c>
      <c r="F276">
        <v>0</v>
      </c>
      <c r="H276" t="s">
        <v>539</v>
      </c>
      <c r="I276">
        <v>1</v>
      </c>
    </row>
    <row r="277" spans="1:9" ht="15" customHeight="1">
      <c r="A277" t="s">
        <v>536</v>
      </c>
      <c r="B277" t="s">
        <v>543</v>
      </c>
      <c r="C277" t="s">
        <v>548</v>
      </c>
      <c r="D277" t="s">
        <v>538</v>
      </c>
      <c r="F277">
        <v>0</v>
      </c>
      <c r="H277" t="s">
        <v>539</v>
      </c>
      <c r="I277">
        <v>1</v>
      </c>
    </row>
    <row r="278" spans="1:9" ht="15" customHeight="1">
      <c r="A278" t="s">
        <v>536</v>
      </c>
      <c r="B278" t="s">
        <v>543</v>
      </c>
      <c r="C278" t="s">
        <v>549</v>
      </c>
      <c r="D278" t="s">
        <v>538</v>
      </c>
      <c r="F278">
        <v>0</v>
      </c>
      <c r="H278" t="s">
        <v>539</v>
      </c>
      <c r="I278">
        <v>1</v>
      </c>
    </row>
    <row r="279" spans="1:9" ht="15" customHeight="1">
      <c r="A279" t="s">
        <v>536</v>
      </c>
      <c r="B279" t="s">
        <v>543</v>
      </c>
      <c r="C279" t="s">
        <v>550</v>
      </c>
      <c r="D279" t="s">
        <v>538</v>
      </c>
      <c r="F279">
        <v>0</v>
      </c>
      <c r="H279" t="s">
        <v>539</v>
      </c>
      <c r="I279">
        <v>1</v>
      </c>
    </row>
    <row r="280" spans="1:9" ht="15" customHeight="1">
      <c r="A280" t="s">
        <v>536</v>
      </c>
      <c r="B280" t="s">
        <v>543</v>
      </c>
      <c r="C280" t="s">
        <v>551</v>
      </c>
      <c r="D280" t="s">
        <v>538</v>
      </c>
      <c r="F280">
        <v>0</v>
      </c>
      <c r="H280" t="s">
        <v>539</v>
      </c>
      <c r="I280">
        <v>1</v>
      </c>
    </row>
    <row r="281" spans="1:9" ht="15" customHeight="1">
      <c r="A281" t="s">
        <v>536</v>
      </c>
      <c r="B281" t="s">
        <v>543</v>
      </c>
      <c r="C281" t="s">
        <v>552</v>
      </c>
      <c r="D281" t="s">
        <v>150</v>
      </c>
      <c r="F281">
        <v>1</v>
      </c>
      <c r="H281" t="s">
        <v>542</v>
      </c>
      <c r="I281">
        <v>1</v>
      </c>
    </row>
    <row r="282" spans="1:9" ht="15" customHeight="1">
      <c r="A282" t="s">
        <v>536</v>
      </c>
      <c r="B282" t="s">
        <v>543</v>
      </c>
      <c r="C282" t="s">
        <v>553</v>
      </c>
      <c r="D282" t="s">
        <v>150</v>
      </c>
      <c r="F282">
        <v>1</v>
      </c>
      <c r="H282" t="s">
        <v>542</v>
      </c>
      <c r="I282">
        <v>1</v>
      </c>
    </row>
    <row r="283" spans="1:9" ht="15" customHeight="1">
      <c r="A283" t="s">
        <v>536</v>
      </c>
      <c r="B283" t="s">
        <v>543</v>
      </c>
      <c r="C283" t="s">
        <v>554</v>
      </c>
      <c r="D283" t="s">
        <v>150</v>
      </c>
      <c r="F283">
        <v>1</v>
      </c>
      <c r="H283" t="s">
        <v>542</v>
      </c>
      <c r="I283">
        <v>1</v>
      </c>
    </row>
    <row r="284" spans="1:9" ht="15" customHeight="1">
      <c r="A284" t="s">
        <v>536</v>
      </c>
      <c r="B284" t="s">
        <v>543</v>
      </c>
      <c r="C284" t="s">
        <v>555</v>
      </c>
      <c r="D284" t="s">
        <v>150</v>
      </c>
      <c r="F284">
        <v>1</v>
      </c>
      <c r="H284" t="s">
        <v>542</v>
      </c>
      <c r="I284">
        <v>1</v>
      </c>
    </row>
    <row r="285" spans="1:9" ht="15" customHeight="1">
      <c r="A285" t="s">
        <v>536</v>
      </c>
      <c r="B285" t="s">
        <v>543</v>
      </c>
      <c r="C285" t="s">
        <v>556</v>
      </c>
      <c r="D285" t="s">
        <v>150</v>
      </c>
      <c r="F285">
        <v>1</v>
      </c>
      <c r="H285" t="s">
        <v>542</v>
      </c>
      <c r="I285">
        <v>1</v>
      </c>
    </row>
    <row r="286" spans="1:9" ht="15" customHeight="1">
      <c r="A286" t="s">
        <v>536</v>
      </c>
      <c r="B286" t="s">
        <v>543</v>
      </c>
      <c r="C286" t="s">
        <v>557</v>
      </c>
      <c r="D286" t="s">
        <v>150</v>
      </c>
      <c r="F286">
        <v>1</v>
      </c>
      <c r="H286" t="s">
        <v>542</v>
      </c>
      <c r="I286">
        <v>1</v>
      </c>
    </row>
    <row r="287" spans="1:9" ht="15" customHeight="1">
      <c r="A287" t="s">
        <v>536</v>
      </c>
      <c r="B287" t="s">
        <v>543</v>
      </c>
      <c r="C287" t="s">
        <v>558</v>
      </c>
      <c r="D287" t="s">
        <v>150</v>
      </c>
      <c r="F287">
        <v>1</v>
      </c>
      <c r="H287" t="s">
        <v>542</v>
      </c>
      <c r="I287">
        <v>1</v>
      </c>
    </row>
    <row r="288" spans="1:9" ht="15" customHeight="1">
      <c r="A288" t="s">
        <v>559</v>
      </c>
      <c r="B288" t="s">
        <v>258</v>
      </c>
      <c r="C288" t="s">
        <v>560</v>
      </c>
      <c r="D288" t="s">
        <v>561</v>
      </c>
      <c r="F288">
        <v>0</v>
      </c>
      <c r="H288" t="s">
        <v>562</v>
      </c>
      <c r="I288">
        <v>1</v>
      </c>
    </row>
    <row r="289" spans="1:9" ht="15" customHeight="1">
      <c r="A289" t="s">
        <v>559</v>
      </c>
      <c r="B289" t="s">
        <v>258</v>
      </c>
      <c r="C289" t="s">
        <v>563</v>
      </c>
      <c r="D289" t="s">
        <v>561</v>
      </c>
      <c r="F289">
        <v>0</v>
      </c>
      <c r="H289" t="s">
        <v>562</v>
      </c>
      <c r="I289">
        <v>1</v>
      </c>
    </row>
    <row r="290" spans="1:9" ht="15" customHeight="1">
      <c r="A290" t="s">
        <v>559</v>
      </c>
      <c r="B290" t="s">
        <v>258</v>
      </c>
      <c r="C290" t="s">
        <v>564</v>
      </c>
      <c r="D290" t="s">
        <v>561</v>
      </c>
      <c r="F290">
        <v>0</v>
      </c>
      <c r="H290" t="s">
        <v>562</v>
      </c>
      <c r="I290">
        <v>1</v>
      </c>
    </row>
    <row r="291" spans="1:9" ht="15" customHeight="1">
      <c r="A291" t="s">
        <v>559</v>
      </c>
      <c r="B291" t="s">
        <v>258</v>
      </c>
      <c r="C291" t="s">
        <v>565</v>
      </c>
      <c r="D291" t="s">
        <v>561</v>
      </c>
      <c r="F291">
        <v>0</v>
      </c>
      <c r="H291" t="s">
        <v>562</v>
      </c>
      <c r="I291">
        <v>1</v>
      </c>
    </row>
    <row r="292" spans="1:9" ht="15" customHeight="1">
      <c r="A292" t="s">
        <v>559</v>
      </c>
      <c r="B292" t="s">
        <v>258</v>
      </c>
      <c r="C292" t="s">
        <v>566</v>
      </c>
      <c r="D292" t="s">
        <v>561</v>
      </c>
      <c r="F292">
        <v>0</v>
      </c>
      <c r="H292" t="s">
        <v>562</v>
      </c>
      <c r="I292">
        <v>1</v>
      </c>
    </row>
    <row r="293" spans="1:9" ht="15" customHeight="1">
      <c r="A293" t="s">
        <v>559</v>
      </c>
      <c r="B293" t="s">
        <v>258</v>
      </c>
      <c r="C293" t="s">
        <v>567</v>
      </c>
      <c r="D293" t="s">
        <v>561</v>
      </c>
      <c r="F293">
        <v>0</v>
      </c>
      <c r="H293" t="s">
        <v>562</v>
      </c>
      <c r="I293">
        <v>1</v>
      </c>
    </row>
    <row r="294" spans="1:9" ht="15" customHeight="1">
      <c r="A294" t="s">
        <v>559</v>
      </c>
      <c r="B294" t="s">
        <v>258</v>
      </c>
      <c r="C294" t="s">
        <v>568</v>
      </c>
      <c r="D294" t="s">
        <v>561</v>
      </c>
      <c r="F294">
        <v>0</v>
      </c>
      <c r="H294" t="s">
        <v>562</v>
      </c>
      <c r="I294">
        <v>1</v>
      </c>
    </row>
    <row r="295" spans="1:9" ht="15" customHeight="1">
      <c r="A295" t="s">
        <v>559</v>
      </c>
      <c r="B295" t="s">
        <v>258</v>
      </c>
      <c r="C295" t="s">
        <v>569</v>
      </c>
      <c r="D295" t="s">
        <v>150</v>
      </c>
      <c r="F295">
        <v>1</v>
      </c>
      <c r="H295" t="s">
        <v>570</v>
      </c>
      <c r="I295">
        <v>1</v>
      </c>
    </row>
    <row r="296" spans="1:9" ht="15" customHeight="1">
      <c r="A296" t="s">
        <v>559</v>
      </c>
      <c r="B296" t="s">
        <v>258</v>
      </c>
      <c r="C296" t="s">
        <v>571</v>
      </c>
      <c r="D296" t="s">
        <v>150</v>
      </c>
      <c r="F296">
        <v>1</v>
      </c>
      <c r="H296" t="s">
        <v>570</v>
      </c>
      <c r="I296">
        <v>1</v>
      </c>
    </row>
    <row r="297" spans="1:9" ht="15" customHeight="1">
      <c r="A297" t="s">
        <v>559</v>
      </c>
      <c r="B297" t="s">
        <v>258</v>
      </c>
      <c r="C297" t="s">
        <v>572</v>
      </c>
      <c r="D297" t="s">
        <v>150</v>
      </c>
      <c r="F297">
        <v>1</v>
      </c>
      <c r="H297" t="s">
        <v>570</v>
      </c>
      <c r="I297">
        <v>1</v>
      </c>
    </row>
    <row r="298" spans="1:9" ht="15" customHeight="1">
      <c r="A298" t="s">
        <v>559</v>
      </c>
      <c r="B298" t="s">
        <v>258</v>
      </c>
      <c r="C298" t="s">
        <v>573</v>
      </c>
      <c r="D298" t="s">
        <v>150</v>
      </c>
      <c r="F298">
        <v>1</v>
      </c>
      <c r="H298" t="s">
        <v>570</v>
      </c>
      <c r="I298">
        <v>1</v>
      </c>
    </row>
    <row r="299" spans="1:9" ht="15" customHeight="1">
      <c r="A299" t="s">
        <v>559</v>
      </c>
      <c r="B299" t="s">
        <v>258</v>
      </c>
      <c r="C299" t="s">
        <v>574</v>
      </c>
      <c r="D299" t="s">
        <v>150</v>
      </c>
      <c r="F299">
        <v>1</v>
      </c>
      <c r="H299" t="s">
        <v>570</v>
      </c>
      <c r="I299">
        <v>1</v>
      </c>
    </row>
    <row r="300" spans="1:9" ht="15" customHeight="1">
      <c r="A300" t="s">
        <v>559</v>
      </c>
      <c r="B300" t="s">
        <v>258</v>
      </c>
      <c r="C300" t="s">
        <v>575</v>
      </c>
      <c r="D300" t="s">
        <v>150</v>
      </c>
      <c r="F300">
        <v>1</v>
      </c>
      <c r="H300" t="s">
        <v>570</v>
      </c>
      <c r="I300">
        <v>1</v>
      </c>
    </row>
    <row r="301" spans="1:9" ht="15" customHeight="1">
      <c r="A301" t="s">
        <v>559</v>
      </c>
      <c r="B301" t="s">
        <v>258</v>
      </c>
      <c r="C301" t="s">
        <v>576</v>
      </c>
      <c r="D301" t="s">
        <v>150</v>
      </c>
      <c r="F301">
        <v>1</v>
      </c>
      <c r="H301" t="s">
        <v>570</v>
      </c>
      <c r="I301">
        <v>1</v>
      </c>
    </row>
    <row r="302" spans="1:9" ht="15" customHeight="1">
      <c r="A302" t="s">
        <v>559</v>
      </c>
      <c r="B302" t="s">
        <v>416</v>
      </c>
      <c r="C302" t="s">
        <v>577</v>
      </c>
      <c r="D302" t="s">
        <v>561</v>
      </c>
      <c r="F302">
        <v>0</v>
      </c>
      <c r="H302" t="s">
        <v>562</v>
      </c>
      <c r="I302">
        <v>1</v>
      </c>
    </row>
    <row r="303" spans="1:9" ht="15" customHeight="1">
      <c r="A303" t="s">
        <v>559</v>
      </c>
      <c r="B303" t="s">
        <v>416</v>
      </c>
      <c r="C303" t="s">
        <v>578</v>
      </c>
      <c r="D303" t="s">
        <v>561</v>
      </c>
      <c r="F303">
        <v>0</v>
      </c>
      <c r="H303" t="s">
        <v>562</v>
      </c>
      <c r="I303">
        <v>1</v>
      </c>
    </row>
    <row r="304" spans="1:9" ht="15" customHeight="1">
      <c r="A304" t="s">
        <v>559</v>
      </c>
      <c r="B304" t="s">
        <v>416</v>
      </c>
      <c r="C304" t="s">
        <v>579</v>
      </c>
      <c r="D304" t="s">
        <v>561</v>
      </c>
      <c r="F304">
        <v>0</v>
      </c>
      <c r="H304" t="s">
        <v>562</v>
      </c>
      <c r="I304">
        <v>1</v>
      </c>
    </row>
    <row r="305" spans="1:9" ht="15" customHeight="1">
      <c r="A305" t="s">
        <v>559</v>
      </c>
      <c r="B305" t="s">
        <v>416</v>
      </c>
      <c r="C305" t="s">
        <v>580</v>
      </c>
      <c r="D305" t="s">
        <v>561</v>
      </c>
      <c r="F305">
        <v>0</v>
      </c>
      <c r="H305" t="s">
        <v>562</v>
      </c>
      <c r="I305">
        <v>1</v>
      </c>
    </row>
    <row r="306" spans="1:9" ht="15" customHeight="1">
      <c r="A306" t="s">
        <v>559</v>
      </c>
      <c r="B306" t="s">
        <v>416</v>
      </c>
      <c r="C306" t="s">
        <v>581</v>
      </c>
      <c r="D306" t="s">
        <v>561</v>
      </c>
      <c r="F306">
        <v>0</v>
      </c>
      <c r="H306" t="s">
        <v>562</v>
      </c>
      <c r="I306">
        <v>1</v>
      </c>
    </row>
    <row r="307" spans="1:9" ht="15" customHeight="1">
      <c r="A307" t="s">
        <v>559</v>
      </c>
      <c r="B307" t="s">
        <v>416</v>
      </c>
      <c r="C307" t="s">
        <v>582</v>
      </c>
      <c r="D307" t="s">
        <v>561</v>
      </c>
      <c r="F307">
        <v>0</v>
      </c>
      <c r="H307" t="s">
        <v>562</v>
      </c>
      <c r="I307">
        <v>1</v>
      </c>
    </row>
    <row r="308" spans="1:9" ht="15" customHeight="1">
      <c r="A308" t="s">
        <v>559</v>
      </c>
      <c r="B308" t="s">
        <v>416</v>
      </c>
      <c r="C308" t="s">
        <v>583</v>
      </c>
      <c r="D308" t="s">
        <v>561</v>
      </c>
      <c r="F308">
        <v>0</v>
      </c>
      <c r="H308" t="s">
        <v>562</v>
      </c>
      <c r="I308">
        <v>1</v>
      </c>
    </row>
    <row r="309" spans="1:9" ht="15" customHeight="1">
      <c r="A309" t="s">
        <v>559</v>
      </c>
      <c r="B309" t="s">
        <v>416</v>
      </c>
      <c r="C309" t="s">
        <v>584</v>
      </c>
      <c r="D309" t="s">
        <v>150</v>
      </c>
      <c r="F309">
        <v>1</v>
      </c>
      <c r="H309" t="s">
        <v>570</v>
      </c>
      <c r="I309">
        <v>1</v>
      </c>
    </row>
    <row r="310" spans="1:9" ht="15" customHeight="1">
      <c r="A310" t="s">
        <v>559</v>
      </c>
      <c r="B310" t="s">
        <v>416</v>
      </c>
      <c r="C310" t="s">
        <v>585</v>
      </c>
      <c r="D310" t="s">
        <v>150</v>
      </c>
      <c r="F310">
        <v>1</v>
      </c>
      <c r="H310" t="s">
        <v>570</v>
      </c>
      <c r="I310">
        <v>1</v>
      </c>
    </row>
    <row r="311" spans="1:9" ht="15" customHeight="1">
      <c r="A311" t="s">
        <v>559</v>
      </c>
      <c r="B311" t="s">
        <v>416</v>
      </c>
      <c r="C311" t="s">
        <v>586</v>
      </c>
      <c r="D311" t="s">
        <v>150</v>
      </c>
      <c r="F311">
        <v>1</v>
      </c>
      <c r="H311" t="s">
        <v>570</v>
      </c>
      <c r="I311">
        <v>1</v>
      </c>
    </row>
    <row r="312" spans="1:9" ht="15" customHeight="1">
      <c r="A312" t="s">
        <v>559</v>
      </c>
      <c r="B312" t="s">
        <v>416</v>
      </c>
      <c r="C312" t="s">
        <v>587</v>
      </c>
      <c r="D312" t="s">
        <v>150</v>
      </c>
      <c r="F312">
        <v>1</v>
      </c>
      <c r="H312" t="s">
        <v>570</v>
      </c>
      <c r="I312">
        <v>1</v>
      </c>
    </row>
    <row r="313" spans="1:9" ht="15" customHeight="1">
      <c r="A313" t="s">
        <v>559</v>
      </c>
      <c r="B313" t="s">
        <v>416</v>
      </c>
      <c r="C313" t="s">
        <v>588</v>
      </c>
      <c r="D313" t="s">
        <v>150</v>
      </c>
      <c r="F313">
        <v>1</v>
      </c>
      <c r="H313" t="s">
        <v>570</v>
      </c>
      <c r="I313">
        <v>1</v>
      </c>
    </row>
    <row r="314" spans="1:9" ht="15" customHeight="1">
      <c r="A314" t="s">
        <v>559</v>
      </c>
      <c r="B314" t="s">
        <v>416</v>
      </c>
      <c r="C314" t="s">
        <v>589</v>
      </c>
      <c r="D314" t="s">
        <v>150</v>
      </c>
      <c r="F314">
        <v>1</v>
      </c>
      <c r="H314" t="s">
        <v>570</v>
      </c>
      <c r="I314">
        <v>1</v>
      </c>
    </row>
    <row r="315" spans="1:9" ht="15" customHeight="1">
      <c r="A315" t="s">
        <v>559</v>
      </c>
      <c r="B315" t="s">
        <v>416</v>
      </c>
      <c r="C315" t="s">
        <v>590</v>
      </c>
      <c r="D315" t="s">
        <v>150</v>
      </c>
      <c r="F315">
        <v>1</v>
      </c>
      <c r="H315" t="s">
        <v>570</v>
      </c>
      <c r="I315">
        <v>1</v>
      </c>
    </row>
    <row r="316" spans="1:9" ht="15" customHeight="1">
      <c r="A316" t="s">
        <v>591</v>
      </c>
      <c r="B316" t="s">
        <v>258</v>
      </c>
      <c r="C316" t="s">
        <v>592</v>
      </c>
      <c r="D316" t="s">
        <v>593</v>
      </c>
      <c r="F316">
        <v>0</v>
      </c>
      <c r="H316" t="s">
        <v>594</v>
      </c>
      <c r="I316">
        <v>1</v>
      </c>
    </row>
    <row r="317" spans="1:9" ht="15" customHeight="1">
      <c r="A317" t="s">
        <v>591</v>
      </c>
      <c r="B317" t="s">
        <v>258</v>
      </c>
      <c r="C317" t="s">
        <v>595</v>
      </c>
      <c r="D317" t="s">
        <v>593</v>
      </c>
      <c r="F317">
        <v>0</v>
      </c>
      <c r="H317" t="s">
        <v>594</v>
      </c>
      <c r="I317">
        <v>1</v>
      </c>
    </row>
    <row r="318" spans="1:9" ht="15" customHeight="1">
      <c r="A318" t="s">
        <v>591</v>
      </c>
      <c r="B318" t="s">
        <v>258</v>
      </c>
      <c r="C318" t="s">
        <v>596</v>
      </c>
      <c r="D318" t="s">
        <v>593</v>
      </c>
      <c r="F318">
        <v>0</v>
      </c>
      <c r="H318" t="s">
        <v>594</v>
      </c>
      <c r="I318">
        <v>1</v>
      </c>
    </row>
    <row r="319" spans="1:9" ht="15" customHeight="1">
      <c r="A319" t="s">
        <v>591</v>
      </c>
      <c r="B319" t="s">
        <v>258</v>
      </c>
      <c r="C319" t="s">
        <v>597</v>
      </c>
      <c r="D319" t="s">
        <v>593</v>
      </c>
      <c r="F319">
        <v>0</v>
      </c>
      <c r="H319" t="s">
        <v>594</v>
      </c>
      <c r="I319">
        <v>1</v>
      </c>
    </row>
    <row r="320" spans="1:9" ht="15" customHeight="1">
      <c r="A320" t="s">
        <v>591</v>
      </c>
      <c r="B320" t="s">
        <v>258</v>
      </c>
      <c r="C320" t="s">
        <v>598</v>
      </c>
      <c r="D320" t="s">
        <v>593</v>
      </c>
      <c r="F320">
        <v>0</v>
      </c>
      <c r="H320" t="s">
        <v>594</v>
      </c>
      <c r="I320">
        <v>1</v>
      </c>
    </row>
    <row r="321" spans="1:9" ht="15" customHeight="1">
      <c r="A321" t="s">
        <v>591</v>
      </c>
      <c r="B321" t="s">
        <v>258</v>
      </c>
      <c r="C321" t="s">
        <v>599</v>
      </c>
      <c r="D321" t="s">
        <v>593</v>
      </c>
      <c r="F321">
        <v>0</v>
      </c>
      <c r="H321" t="s">
        <v>594</v>
      </c>
      <c r="I321">
        <v>1</v>
      </c>
    </row>
    <row r="322" spans="1:9" ht="15" customHeight="1">
      <c r="A322" t="s">
        <v>591</v>
      </c>
      <c r="B322" t="s">
        <v>258</v>
      </c>
      <c r="C322" t="s">
        <v>600</v>
      </c>
      <c r="D322" t="s">
        <v>593</v>
      </c>
      <c r="F322">
        <v>0</v>
      </c>
      <c r="H322" t="s">
        <v>594</v>
      </c>
      <c r="I322">
        <v>1</v>
      </c>
    </row>
    <row r="323" spans="1:9" ht="15" customHeight="1">
      <c r="A323" t="s">
        <v>591</v>
      </c>
      <c r="B323" t="s">
        <v>258</v>
      </c>
      <c r="C323" t="s">
        <v>601</v>
      </c>
      <c r="D323" t="s">
        <v>593</v>
      </c>
      <c r="F323">
        <v>0</v>
      </c>
      <c r="H323" t="s">
        <v>594</v>
      </c>
      <c r="I323">
        <v>1</v>
      </c>
    </row>
    <row r="324" spans="1:9" ht="15" customHeight="1">
      <c r="A324" t="s">
        <v>591</v>
      </c>
      <c r="B324" t="s">
        <v>258</v>
      </c>
      <c r="C324" t="s">
        <v>602</v>
      </c>
      <c r="D324" t="s">
        <v>593</v>
      </c>
      <c r="F324">
        <v>0</v>
      </c>
      <c r="H324" t="s">
        <v>594</v>
      </c>
      <c r="I324">
        <v>1</v>
      </c>
    </row>
    <row r="325" spans="1:9" ht="15" customHeight="1">
      <c r="A325" t="s">
        <v>591</v>
      </c>
      <c r="B325" t="s">
        <v>258</v>
      </c>
      <c r="C325" t="s">
        <v>603</v>
      </c>
      <c r="D325" t="s">
        <v>593</v>
      </c>
      <c r="F325">
        <v>0</v>
      </c>
      <c r="H325" t="s">
        <v>594</v>
      </c>
      <c r="I325">
        <v>1</v>
      </c>
    </row>
    <row r="326" spans="1:9" ht="15" customHeight="1">
      <c r="A326" t="s">
        <v>591</v>
      </c>
      <c r="B326" t="s">
        <v>258</v>
      </c>
      <c r="C326" t="s">
        <v>604</v>
      </c>
      <c r="D326" t="s">
        <v>593</v>
      </c>
      <c r="F326">
        <v>0</v>
      </c>
      <c r="H326" t="s">
        <v>594</v>
      </c>
      <c r="I326">
        <v>1</v>
      </c>
    </row>
    <row r="327" spans="1:9" ht="15" customHeight="1">
      <c r="A327" t="s">
        <v>591</v>
      </c>
      <c r="B327" t="s">
        <v>258</v>
      </c>
      <c r="C327" t="s">
        <v>605</v>
      </c>
      <c r="D327" t="s">
        <v>150</v>
      </c>
      <c r="F327">
        <v>1</v>
      </c>
      <c r="H327" t="s">
        <v>606</v>
      </c>
      <c r="I327">
        <v>1</v>
      </c>
    </row>
    <row r="328" spans="1:9" ht="15" customHeight="1">
      <c r="A328" t="s">
        <v>591</v>
      </c>
      <c r="B328" t="s">
        <v>258</v>
      </c>
      <c r="C328" t="s">
        <v>607</v>
      </c>
      <c r="D328" t="s">
        <v>150</v>
      </c>
      <c r="F328">
        <v>1</v>
      </c>
      <c r="H328" t="s">
        <v>606</v>
      </c>
      <c r="I328">
        <v>1</v>
      </c>
    </row>
    <row r="329" spans="1:9" ht="15" customHeight="1">
      <c r="A329" t="s">
        <v>591</v>
      </c>
      <c r="B329" t="s">
        <v>258</v>
      </c>
      <c r="C329" t="s">
        <v>608</v>
      </c>
      <c r="D329" t="s">
        <v>150</v>
      </c>
      <c r="F329">
        <v>1</v>
      </c>
      <c r="H329" t="s">
        <v>606</v>
      </c>
      <c r="I329">
        <v>1</v>
      </c>
    </row>
    <row r="330" spans="1:9" ht="15" customHeight="1">
      <c r="A330" t="s">
        <v>591</v>
      </c>
      <c r="B330" t="s">
        <v>258</v>
      </c>
      <c r="C330" t="s">
        <v>609</v>
      </c>
      <c r="D330" t="s">
        <v>150</v>
      </c>
      <c r="F330">
        <v>1</v>
      </c>
      <c r="H330" t="s">
        <v>606</v>
      </c>
      <c r="I330">
        <v>1</v>
      </c>
    </row>
    <row r="331" spans="1:9" ht="15" customHeight="1">
      <c r="A331" t="s">
        <v>591</v>
      </c>
      <c r="B331" t="s">
        <v>258</v>
      </c>
      <c r="C331" t="s">
        <v>610</v>
      </c>
      <c r="D331" t="s">
        <v>150</v>
      </c>
      <c r="F331">
        <v>1</v>
      </c>
      <c r="H331" t="s">
        <v>606</v>
      </c>
      <c r="I331">
        <v>1</v>
      </c>
    </row>
    <row r="332" spans="1:9" ht="15" customHeight="1">
      <c r="A332" t="s">
        <v>591</v>
      </c>
      <c r="B332" t="s">
        <v>258</v>
      </c>
      <c r="C332" t="s">
        <v>611</v>
      </c>
      <c r="D332" t="s">
        <v>150</v>
      </c>
      <c r="F332">
        <v>1</v>
      </c>
      <c r="H332" t="s">
        <v>606</v>
      </c>
      <c r="I332">
        <v>1</v>
      </c>
    </row>
    <row r="333" spans="1:9" ht="15" customHeight="1">
      <c r="A333" t="s">
        <v>591</v>
      </c>
      <c r="B333" t="s">
        <v>258</v>
      </c>
      <c r="C333" t="s">
        <v>612</v>
      </c>
      <c r="D333" t="s">
        <v>150</v>
      </c>
      <c r="F333">
        <v>1</v>
      </c>
      <c r="H333" t="s">
        <v>606</v>
      </c>
      <c r="I333">
        <v>1</v>
      </c>
    </row>
    <row r="334" spans="1:9" ht="15" customHeight="1">
      <c r="A334" t="s">
        <v>591</v>
      </c>
      <c r="B334" t="s">
        <v>258</v>
      </c>
      <c r="C334" t="s">
        <v>613</v>
      </c>
      <c r="D334" t="s">
        <v>150</v>
      </c>
      <c r="F334">
        <v>1</v>
      </c>
      <c r="H334" t="s">
        <v>606</v>
      </c>
      <c r="I334">
        <v>1</v>
      </c>
    </row>
    <row r="335" spans="1:9" ht="15" customHeight="1">
      <c r="A335" t="s">
        <v>591</v>
      </c>
      <c r="B335" t="s">
        <v>258</v>
      </c>
      <c r="C335" t="s">
        <v>614</v>
      </c>
      <c r="D335" t="s">
        <v>150</v>
      </c>
      <c r="F335">
        <v>1</v>
      </c>
      <c r="H335" t="s">
        <v>606</v>
      </c>
      <c r="I335">
        <v>1</v>
      </c>
    </row>
    <row r="336" spans="1:9" ht="15" customHeight="1">
      <c r="A336" t="s">
        <v>591</v>
      </c>
      <c r="B336" t="s">
        <v>258</v>
      </c>
      <c r="C336" t="s">
        <v>615</v>
      </c>
      <c r="D336" t="s">
        <v>150</v>
      </c>
      <c r="F336">
        <v>1</v>
      </c>
      <c r="H336" t="s">
        <v>606</v>
      </c>
      <c r="I336">
        <v>1</v>
      </c>
    </row>
    <row r="337" spans="1:9" ht="15" customHeight="1">
      <c r="A337" t="s">
        <v>591</v>
      </c>
      <c r="B337" t="s">
        <v>416</v>
      </c>
      <c r="C337" t="s">
        <v>616</v>
      </c>
      <c r="D337" t="s">
        <v>593</v>
      </c>
      <c r="F337">
        <v>0</v>
      </c>
      <c r="H337" t="s">
        <v>594</v>
      </c>
      <c r="I337">
        <v>1</v>
      </c>
    </row>
    <row r="338" spans="1:9" ht="15" customHeight="1">
      <c r="A338" t="s">
        <v>591</v>
      </c>
      <c r="B338" t="s">
        <v>416</v>
      </c>
      <c r="C338" t="s">
        <v>617</v>
      </c>
      <c r="D338" t="s">
        <v>593</v>
      </c>
      <c r="F338">
        <v>0</v>
      </c>
      <c r="H338" t="s">
        <v>594</v>
      </c>
      <c r="I338">
        <v>1</v>
      </c>
    </row>
    <row r="339" spans="1:9" ht="15" customHeight="1">
      <c r="A339" t="s">
        <v>591</v>
      </c>
      <c r="B339" t="s">
        <v>416</v>
      </c>
      <c r="C339" t="s">
        <v>618</v>
      </c>
      <c r="D339" t="s">
        <v>593</v>
      </c>
      <c r="F339">
        <v>0</v>
      </c>
      <c r="H339" t="s">
        <v>594</v>
      </c>
      <c r="I339">
        <v>1</v>
      </c>
    </row>
    <row r="340" spans="1:9" ht="15" customHeight="1">
      <c r="A340" t="s">
        <v>591</v>
      </c>
      <c r="B340" t="s">
        <v>416</v>
      </c>
      <c r="C340" t="s">
        <v>619</v>
      </c>
      <c r="D340" t="s">
        <v>593</v>
      </c>
      <c r="F340">
        <v>0</v>
      </c>
      <c r="H340" t="s">
        <v>594</v>
      </c>
      <c r="I340">
        <v>1</v>
      </c>
    </row>
    <row r="341" spans="1:9" ht="15" customHeight="1">
      <c r="A341" t="s">
        <v>591</v>
      </c>
      <c r="B341" t="s">
        <v>416</v>
      </c>
      <c r="C341" t="s">
        <v>620</v>
      </c>
      <c r="D341" t="s">
        <v>593</v>
      </c>
      <c r="F341">
        <v>0</v>
      </c>
      <c r="H341" t="s">
        <v>594</v>
      </c>
      <c r="I341">
        <v>1</v>
      </c>
    </row>
    <row r="342" spans="1:9" ht="15" customHeight="1">
      <c r="A342" t="s">
        <v>591</v>
      </c>
      <c r="B342" t="s">
        <v>416</v>
      </c>
      <c r="C342" t="s">
        <v>621</v>
      </c>
      <c r="D342" t="s">
        <v>593</v>
      </c>
      <c r="F342">
        <v>0</v>
      </c>
      <c r="H342" t="s">
        <v>594</v>
      </c>
      <c r="I342">
        <v>1</v>
      </c>
    </row>
    <row r="343" spans="1:9" ht="15" customHeight="1">
      <c r="A343" t="s">
        <v>591</v>
      </c>
      <c r="B343" t="s">
        <v>416</v>
      </c>
      <c r="C343" t="s">
        <v>622</v>
      </c>
      <c r="D343" t="s">
        <v>593</v>
      </c>
      <c r="F343">
        <v>0</v>
      </c>
      <c r="H343" t="s">
        <v>594</v>
      </c>
      <c r="I343">
        <v>1</v>
      </c>
    </row>
    <row r="344" spans="1:9" ht="15" customHeight="1">
      <c r="A344" t="s">
        <v>591</v>
      </c>
      <c r="B344" t="s">
        <v>416</v>
      </c>
      <c r="C344" t="s">
        <v>623</v>
      </c>
      <c r="D344" t="s">
        <v>593</v>
      </c>
      <c r="F344">
        <v>0</v>
      </c>
      <c r="H344" t="s">
        <v>594</v>
      </c>
      <c r="I344">
        <v>1</v>
      </c>
    </row>
    <row r="345" spans="1:9" ht="15" customHeight="1">
      <c r="A345" t="s">
        <v>591</v>
      </c>
      <c r="B345" t="s">
        <v>416</v>
      </c>
      <c r="C345" t="s">
        <v>624</v>
      </c>
      <c r="D345" t="s">
        <v>593</v>
      </c>
      <c r="F345">
        <v>0</v>
      </c>
      <c r="H345" t="s">
        <v>594</v>
      </c>
      <c r="I345">
        <v>1</v>
      </c>
    </row>
    <row r="346" spans="1:9" ht="15" customHeight="1">
      <c r="A346" t="s">
        <v>591</v>
      </c>
      <c r="B346" t="s">
        <v>416</v>
      </c>
      <c r="C346" t="s">
        <v>625</v>
      </c>
      <c r="D346" t="s">
        <v>593</v>
      </c>
      <c r="F346">
        <v>0</v>
      </c>
      <c r="H346" t="s">
        <v>594</v>
      </c>
      <c r="I346">
        <v>1</v>
      </c>
    </row>
    <row r="347" spans="1:9" ht="15" customHeight="1">
      <c r="A347" t="s">
        <v>591</v>
      </c>
      <c r="B347" t="s">
        <v>416</v>
      </c>
      <c r="C347" t="s">
        <v>626</v>
      </c>
      <c r="D347" t="s">
        <v>150</v>
      </c>
      <c r="F347">
        <v>1</v>
      </c>
      <c r="H347" t="s">
        <v>606</v>
      </c>
      <c r="I347">
        <v>1</v>
      </c>
    </row>
    <row r="348" spans="1:9" ht="15" customHeight="1">
      <c r="A348" t="s">
        <v>591</v>
      </c>
      <c r="B348" t="s">
        <v>416</v>
      </c>
      <c r="C348" t="s">
        <v>627</v>
      </c>
      <c r="D348" t="s">
        <v>150</v>
      </c>
      <c r="F348">
        <v>1</v>
      </c>
      <c r="H348" t="s">
        <v>606</v>
      </c>
      <c r="I348">
        <v>1</v>
      </c>
    </row>
    <row r="349" spans="1:9" ht="15" customHeight="1">
      <c r="A349" t="s">
        <v>591</v>
      </c>
      <c r="B349" t="s">
        <v>416</v>
      </c>
      <c r="C349" t="s">
        <v>628</v>
      </c>
      <c r="D349" t="s">
        <v>150</v>
      </c>
      <c r="F349">
        <v>1</v>
      </c>
      <c r="H349" t="s">
        <v>606</v>
      </c>
      <c r="I349">
        <v>1</v>
      </c>
    </row>
    <row r="350" spans="1:9" ht="15" customHeight="1">
      <c r="A350" t="s">
        <v>591</v>
      </c>
      <c r="B350" t="s">
        <v>416</v>
      </c>
      <c r="C350" t="s">
        <v>629</v>
      </c>
      <c r="D350" t="s">
        <v>150</v>
      </c>
      <c r="F350">
        <v>1</v>
      </c>
      <c r="H350" t="s">
        <v>606</v>
      </c>
      <c r="I350">
        <v>1</v>
      </c>
    </row>
    <row r="351" spans="1:9" ht="15" customHeight="1">
      <c r="A351" t="s">
        <v>591</v>
      </c>
      <c r="B351" t="s">
        <v>416</v>
      </c>
      <c r="C351" t="s">
        <v>630</v>
      </c>
      <c r="D351" t="s">
        <v>150</v>
      </c>
      <c r="F351">
        <v>1</v>
      </c>
      <c r="H351" t="s">
        <v>606</v>
      </c>
      <c r="I351">
        <v>1</v>
      </c>
    </row>
    <row r="352" spans="1:9" ht="15" customHeight="1">
      <c r="A352" t="s">
        <v>591</v>
      </c>
      <c r="B352" t="s">
        <v>416</v>
      </c>
      <c r="C352" t="s">
        <v>631</v>
      </c>
      <c r="D352" t="s">
        <v>150</v>
      </c>
      <c r="F352">
        <v>1</v>
      </c>
      <c r="H352" t="s">
        <v>606</v>
      </c>
      <c r="I352">
        <v>1</v>
      </c>
    </row>
    <row r="353" spans="1:9" ht="15" customHeight="1">
      <c r="A353" t="s">
        <v>591</v>
      </c>
      <c r="B353" t="s">
        <v>416</v>
      </c>
      <c r="C353" t="s">
        <v>632</v>
      </c>
      <c r="D353" t="s">
        <v>150</v>
      </c>
      <c r="F353">
        <v>1</v>
      </c>
      <c r="H353" t="s">
        <v>606</v>
      </c>
      <c r="I353">
        <v>1</v>
      </c>
    </row>
    <row r="354" spans="1:9" ht="15" customHeight="1">
      <c r="A354" t="s">
        <v>591</v>
      </c>
      <c r="B354" t="s">
        <v>416</v>
      </c>
      <c r="C354" t="s">
        <v>633</v>
      </c>
      <c r="D354" t="s">
        <v>150</v>
      </c>
      <c r="F354">
        <v>1</v>
      </c>
      <c r="H354" t="s">
        <v>606</v>
      </c>
      <c r="I354">
        <v>1</v>
      </c>
    </row>
    <row r="355" spans="1:9" ht="15" customHeight="1">
      <c r="A355" t="s">
        <v>591</v>
      </c>
      <c r="B355" t="s">
        <v>416</v>
      </c>
      <c r="C355" t="s">
        <v>634</v>
      </c>
      <c r="D355" t="s">
        <v>150</v>
      </c>
      <c r="F355">
        <v>1</v>
      </c>
      <c r="H355" t="s">
        <v>606</v>
      </c>
      <c r="I355">
        <v>1</v>
      </c>
    </row>
    <row r="356" spans="1:9" ht="15" customHeight="1">
      <c r="A356" t="s">
        <v>591</v>
      </c>
      <c r="B356" t="s">
        <v>416</v>
      </c>
      <c r="C356" t="s">
        <v>635</v>
      </c>
      <c r="D356" t="s">
        <v>150</v>
      </c>
      <c r="F356">
        <v>1</v>
      </c>
      <c r="H356" t="s">
        <v>606</v>
      </c>
      <c r="I356">
        <v>1</v>
      </c>
    </row>
    <row r="357" spans="1:9" ht="15" customHeight="1">
      <c r="A357" t="s">
        <v>591</v>
      </c>
      <c r="B357" t="s">
        <v>416</v>
      </c>
      <c r="C357" t="s">
        <v>636</v>
      </c>
      <c r="D357" t="s">
        <v>150</v>
      </c>
      <c r="F357">
        <v>1</v>
      </c>
      <c r="H357" t="s">
        <v>606</v>
      </c>
      <c r="I357">
        <v>1</v>
      </c>
    </row>
    <row r="358" spans="1:9" ht="15" customHeight="1">
      <c r="A358" t="s">
        <v>637</v>
      </c>
      <c r="B358" t="s">
        <v>258</v>
      </c>
      <c r="C358" t="s">
        <v>638</v>
      </c>
      <c r="D358" t="s">
        <v>639</v>
      </c>
      <c r="F358">
        <v>0</v>
      </c>
      <c r="H358" t="s">
        <v>640</v>
      </c>
      <c r="I358">
        <v>1</v>
      </c>
    </row>
    <row r="359" spans="1:9" ht="15" customHeight="1">
      <c r="A359" t="s">
        <v>637</v>
      </c>
      <c r="B359" t="s">
        <v>258</v>
      </c>
      <c r="C359" t="s">
        <v>641</v>
      </c>
      <c r="D359" t="s">
        <v>639</v>
      </c>
      <c r="F359">
        <v>0</v>
      </c>
      <c r="H359" t="s">
        <v>640</v>
      </c>
      <c r="I359">
        <v>1</v>
      </c>
    </row>
    <row r="360" spans="1:9" ht="15" customHeight="1">
      <c r="A360" t="s">
        <v>637</v>
      </c>
      <c r="B360" t="s">
        <v>258</v>
      </c>
      <c r="C360" t="s">
        <v>642</v>
      </c>
      <c r="D360" t="s">
        <v>639</v>
      </c>
      <c r="F360">
        <v>0</v>
      </c>
      <c r="H360" t="s">
        <v>640</v>
      </c>
      <c r="I360">
        <v>1</v>
      </c>
    </row>
    <row r="361" spans="1:9" ht="15" customHeight="1">
      <c r="A361" t="s">
        <v>637</v>
      </c>
      <c r="B361" t="s">
        <v>258</v>
      </c>
      <c r="C361" t="s">
        <v>643</v>
      </c>
      <c r="D361" t="s">
        <v>639</v>
      </c>
      <c r="F361">
        <v>0</v>
      </c>
      <c r="H361" t="s">
        <v>640</v>
      </c>
      <c r="I361">
        <v>1</v>
      </c>
    </row>
    <row r="362" spans="1:9" ht="15" customHeight="1">
      <c r="A362" t="s">
        <v>637</v>
      </c>
      <c r="B362" t="s">
        <v>258</v>
      </c>
      <c r="C362" t="s">
        <v>644</v>
      </c>
      <c r="D362" t="s">
        <v>639</v>
      </c>
      <c r="F362">
        <v>0</v>
      </c>
      <c r="H362" t="s">
        <v>640</v>
      </c>
      <c r="I362">
        <v>1</v>
      </c>
    </row>
    <row r="363" spans="1:9" ht="15" customHeight="1">
      <c r="A363" t="s">
        <v>637</v>
      </c>
      <c r="B363" t="s">
        <v>258</v>
      </c>
      <c r="C363" t="s">
        <v>645</v>
      </c>
      <c r="D363" t="s">
        <v>639</v>
      </c>
      <c r="F363">
        <v>0</v>
      </c>
      <c r="H363" t="s">
        <v>640</v>
      </c>
      <c r="I363">
        <v>1</v>
      </c>
    </row>
    <row r="364" spans="1:9" ht="15" customHeight="1">
      <c r="A364" t="s">
        <v>637</v>
      </c>
      <c r="B364" t="s">
        <v>258</v>
      </c>
      <c r="C364" t="s">
        <v>646</v>
      </c>
      <c r="D364" t="s">
        <v>639</v>
      </c>
      <c r="F364">
        <v>0</v>
      </c>
      <c r="H364" t="s">
        <v>640</v>
      </c>
      <c r="I364">
        <v>1</v>
      </c>
    </row>
    <row r="365" spans="1:9" ht="15" customHeight="1">
      <c r="A365" t="s">
        <v>637</v>
      </c>
      <c r="B365" t="s">
        <v>258</v>
      </c>
      <c r="C365" t="s">
        <v>647</v>
      </c>
      <c r="D365" t="s">
        <v>639</v>
      </c>
      <c r="F365">
        <v>0</v>
      </c>
      <c r="H365" t="s">
        <v>640</v>
      </c>
      <c r="I365">
        <v>1</v>
      </c>
    </row>
    <row r="366" spans="1:9" ht="15" customHeight="1">
      <c r="A366" t="s">
        <v>637</v>
      </c>
      <c r="B366" t="s">
        <v>258</v>
      </c>
      <c r="C366" t="s">
        <v>648</v>
      </c>
      <c r="D366" t="s">
        <v>639</v>
      </c>
      <c r="F366">
        <v>0</v>
      </c>
      <c r="H366" t="s">
        <v>649</v>
      </c>
      <c r="I366">
        <v>1</v>
      </c>
    </row>
    <row r="367" spans="1:9" ht="15" customHeight="1">
      <c r="A367" t="s">
        <v>637</v>
      </c>
      <c r="B367" t="s">
        <v>258</v>
      </c>
      <c r="C367" t="s">
        <v>650</v>
      </c>
      <c r="D367" t="s">
        <v>639</v>
      </c>
      <c r="F367">
        <v>0</v>
      </c>
      <c r="H367" t="s">
        <v>649</v>
      </c>
      <c r="I367">
        <v>1</v>
      </c>
    </row>
    <row r="368" spans="1:9" ht="15" customHeight="1">
      <c r="A368" t="s">
        <v>637</v>
      </c>
      <c r="B368" t="s">
        <v>258</v>
      </c>
      <c r="C368" t="s">
        <v>651</v>
      </c>
      <c r="D368" t="s">
        <v>639</v>
      </c>
      <c r="F368">
        <v>0</v>
      </c>
      <c r="H368" t="s">
        <v>649</v>
      </c>
      <c r="I368">
        <v>1</v>
      </c>
    </row>
    <row r="369" spans="1:9" ht="15" customHeight="1">
      <c r="A369" t="s">
        <v>637</v>
      </c>
      <c r="B369" t="s">
        <v>258</v>
      </c>
      <c r="C369" t="s">
        <v>652</v>
      </c>
      <c r="D369" t="s">
        <v>639</v>
      </c>
      <c r="F369">
        <v>0</v>
      </c>
      <c r="H369" t="s">
        <v>649</v>
      </c>
      <c r="I369">
        <v>1</v>
      </c>
    </row>
    <row r="370" spans="1:9" ht="15" customHeight="1">
      <c r="A370" t="s">
        <v>637</v>
      </c>
      <c r="B370" t="s">
        <v>258</v>
      </c>
      <c r="C370" t="s">
        <v>653</v>
      </c>
      <c r="D370" t="s">
        <v>639</v>
      </c>
      <c r="F370">
        <v>0</v>
      </c>
      <c r="H370" t="s">
        <v>649</v>
      </c>
      <c r="I370">
        <v>1</v>
      </c>
    </row>
    <row r="371" spans="1:9" ht="15" customHeight="1">
      <c r="A371" t="s">
        <v>637</v>
      </c>
      <c r="B371" t="s">
        <v>258</v>
      </c>
      <c r="C371" t="s">
        <v>654</v>
      </c>
      <c r="D371" t="s">
        <v>639</v>
      </c>
      <c r="F371">
        <v>0</v>
      </c>
      <c r="H371" t="s">
        <v>649</v>
      </c>
      <c r="I371">
        <v>1</v>
      </c>
    </row>
    <row r="372" spans="1:9" ht="15" customHeight="1">
      <c r="A372" t="s">
        <v>637</v>
      </c>
      <c r="B372" t="s">
        <v>258</v>
      </c>
      <c r="C372" t="s">
        <v>655</v>
      </c>
      <c r="D372" t="s">
        <v>639</v>
      </c>
      <c r="F372">
        <v>0</v>
      </c>
      <c r="H372" t="s">
        <v>649</v>
      </c>
      <c r="I372">
        <v>1</v>
      </c>
    </row>
    <row r="373" spans="1:9" ht="15" customHeight="1">
      <c r="A373" t="s">
        <v>637</v>
      </c>
      <c r="B373" t="s">
        <v>416</v>
      </c>
      <c r="C373" t="s">
        <v>656</v>
      </c>
      <c r="D373" t="s">
        <v>639</v>
      </c>
      <c r="F373">
        <v>0</v>
      </c>
      <c r="H373" t="s">
        <v>640</v>
      </c>
      <c r="I373">
        <v>1</v>
      </c>
    </row>
    <row r="374" spans="1:9" ht="15" customHeight="1">
      <c r="A374" t="s">
        <v>637</v>
      </c>
      <c r="B374" t="s">
        <v>416</v>
      </c>
      <c r="C374" t="s">
        <v>657</v>
      </c>
      <c r="D374" t="s">
        <v>639</v>
      </c>
      <c r="F374">
        <v>0</v>
      </c>
      <c r="H374" t="s">
        <v>640</v>
      </c>
      <c r="I374">
        <v>1</v>
      </c>
    </row>
    <row r="375" spans="1:9" ht="15" customHeight="1">
      <c r="A375" t="s">
        <v>637</v>
      </c>
      <c r="B375" t="s">
        <v>416</v>
      </c>
      <c r="C375" t="s">
        <v>658</v>
      </c>
      <c r="D375" t="s">
        <v>639</v>
      </c>
      <c r="F375">
        <v>0</v>
      </c>
      <c r="H375" t="s">
        <v>640</v>
      </c>
      <c r="I375">
        <v>1</v>
      </c>
    </row>
    <row r="376" spans="1:9" ht="15" customHeight="1">
      <c r="A376" t="s">
        <v>637</v>
      </c>
      <c r="B376" t="s">
        <v>416</v>
      </c>
      <c r="C376" t="s">
        <v>659</v>
      </c>
      <c r="D376" t="s">
        <v>639</v>
      </c>
      <c r="F376">
        <v>0</v>
      </c>
      <c r="H376" t="s">
        <v>640</v>
      </c>
      <c r="I376">
        <v>1</v>
      </c>
    </row>
    <row r="377" spans="1:9" ht="15" customHeight="1">
      <c r="A377" t="s">
        <v>637</v>
      </c>
      <c r="B377" t="s">
        <v>416</v>
      </c>
      <c r="C377" t="s">
        <v>660</v>
      </c>
      <c r="D377" t="s">
        <v>639</v>
      </c>
      <c r="F377">
        <v>0</v>
      </c>
      <c r="H377" t="s">
        <v>649</v>
      </c>
      <c r="I377">
        <v>1</v>
      </c>
    </row>
    <row r="378" spans="1:9" ht="15" customHeight="1">
      <c r="A378" t="s">
        <v>637</v>
      </c>
      <c r="B378" t="s">
        <v>416</v>
      </c>
      <c r="C378" t="s">
        <v>661</v>
      </c>
      <c r="D378" t="s">
        <v>639</v>
      </c>
      <c r="F378">
        <v>0</v>
      </c>
      <c r="H378" t="s">
        <v>649</v>
      </c>
      <c r="I378">
        <v>1</v>
      </c>
    </row>
    <row r="379" spans="1:9" ht="15" customHeight="1">
      <c r="A379" t="s">
        <v>637</v>
      </c>
      <c r="B379" t="s">
        <v>416</v>
      </c>
      <c r="C379" t="s">
        <v>662</v>
      </c>
      <c r="D379" t="s">
        <v>639</v>
      </c>
      <c r="F379">
        <v>0</v>
      </c>
      <c r="H379" t="s">
        <v>649</v>
      </c>
      <c r="I379">
        <v>1</v>
      </c>
    </row>
    <row r="380" spans="1:9" ht="15" customHeight="1">
      <c r="A380" t="s">
        <v>637</v>
      </c>
      <c r="B380" t="s">
        <v>416</v>
      </c>
      <c r="C380" t="s">
        <v>663</v>
      </c>
      <c r="D380" t="s">
        <v>639</v>
      </c>
      <c r="F380">
        <v>0</v>
      </c>
      <c r="H380" t="s">
        <v>649</v>
      </c>
      <c r="I380">
        <v>1</v>
      </c>
    </row>
    <row r="381" spans="1:9" ht="15" customHeight="1">
      <c r="A381" t="s">
        <v>637</v>
      </c>
      <c r="B381" t="s">
        <v>416</v>
      </c>
      <c r="C381" t="s">
        <v>664</v>
      </c>
      <c r="D381" t="s">
        <v>639</v>
      </c>
      <c r="F381">
        <v>0</v>
      </c>
      <c r="H381" t="s">
        <v>649</v>
      </c>
      <c r="I381">
        <v>1</v>
      </c>
    </row>
    <row r="382" spans="1:9" ht="15" customHeight="1">
      <c r="A382" t="s">
        <v>637</v>
      </c>
      <c r="B382" t="s">
        <v>416</v>
      </c>
      <c r="C382" t="s">
        <v>665</v>
      </c>
      <c r="D382" t="s">
        <v>639</v>
      </c>
      <c r="F382">
        <v>0</v>
      </c>
      <c r="H382" t="s">
        <v>649</v>
      </c>
      <c r="I382">
        <v>1</v>
      </c>
    </row>
    <row r="383" spans="1:9" ht="15" customHeight="1">
      <c r="A383" t="s">
        <v>666</v>
      </c>
      <c r="B383" t="s">
        <v>258</v>
      </c>
      <c r="C383" t="s">
        <v>667</v>
      </c>
      <c r="D383" t="s">
        <v>668</v>
      </c>
      <c r="F383">
        <v>0</v>
      </c>
      <c r="H383" t="s">
        <v>669</v>
      </c>
      <c r="I383">
        <v>1</v>
      </c>
    </row>
    <row r="384" spans="1:9" ht="15" customHeight="1">
      <c r="A384" t="s">
        <v>666</v>
      </c>
      <c r="B384" t="s">
        <v>258</v>
      </c>
      <c r="C384" t="s">
        <v>670</v>
      </c>
      <c r="D384" t="s">
        <v>668</v>
      </c>
      <c r="F384">
        <v>0</v>
      </c>
      <c r="H384" t="s">
        <v>669</v>
      </c>
      <c r="I384">
        <v>1</v>
      </c>
    </row>
    <row r="385" spans="1:9" ht="15" customHeight="1">
      <c r="A385" t="s">
        <v>666</v>
      </c>
      <c r="B385" t="s">
        <v>258</v>
      </c>
      <c r="C385" t="s">
        <v>671</v>
      </c>
      <c r="D385" t="s">
        <v>668</v>
      </c>
      <c r="F385">
        <v>0</v>
      </c>
      <c r="H385" t="s">
        <v>669</v>
      </c>
      <c r="I385">
        <v>1</v>
      </c>
    </row>
    <row r="386" spans="1:9" ht="15" customHeight="1">
      <c r="A386" t="s">
        <v>666</v>
      </c>
      <c r="B386" t="s">
        <v>258</v>
      </c>
      <c r="C386" t="s">
        <v>672</v>
      </c>
      <c r="D386" t="s">
        <v>668</v>
      </c>
      <c r="F386">
        <v>0</v>
      </c>
      <c r="H386" t="s">
        <v>669</v>
      </c>
      <c r="I386">
        <v>1</v>
      </c>
    </row>
    <row r="387" spans="1:9" ht="15" customHeight="1">
      <c r="A387" t="s">
        <v>666</v>
      </c>
      <c r="B387" t="s">
        <v>258</v>
      </c>
      <c r="C387" t="s">
        <v>673</v>
      </c>
      <c r="D387" t="s">
        <v>668</v>
      </c>
      <c r="F387">
        <v>0</v>
      </c>
      <c r="H387" t="s">
        <v>669</v>
      </c>
      <c r="I387">
        <v>1</v>
      </c>
    </row>
    <row r="388" spans="1:9" ht="15" customHeight="1">
      <c r="A388" t="s">
        <v>666</v>
      </c>
      <c r="B388" t="s">
        <v>258</v>
      </c>
      <c r="C388" t="s">
        <v>674</v>
      </c>
      <c r="D388" t="s">
        <v>668</v>
      </c>
      <c r="F388">
        <v>0</v>
      </c>
      <c r="H388" t="s">
        <v>669</v>
      </c>
      <c r="I388">
        <v>1</v>
      </c>
    </row>
    <row r="389" spans="1:9" ht="15" customHeight="1">
      <c r="A389" t="s">
        <v>666</v>
      </c>
      <c r="B389" t="s">
        <v>258</v>
      </c>
      <c r="C389" t="s">
        <v>675</v>
      </c>
      <c r="D389" t="s">
        <v>668</v>
      </c>
      <c r="F389">
        <v>0</v>
      </c>
      <c r="H389" t="s">
        <v>669</v>
      </c>
      <c r="I389">
        <v>1</v>
      </c>
    </row>
    <row r="390" spans="1:9" ht="15" customHeight="1">
      <c r="A390" t="s">
        <v>666</v>
      </c>
      <c r="B390" t="s">
        <v>258</v>
      </c>
      <c r="C390" t="s">
        <v>676</v>
      </c>
      <c r="D390" t="s">
        <v>150</v>
      </c>
      <c r="F390">
        <v>1</v>
      </c>
      <c r="H390" t="s">
        <v>677</v>
      </c>
      <c r="I390">
        <v>1</v>
      </c>
    </row>
    <row r="391" spans="1:9" ht="15" customHeight="1">
      <c r="A391" t="s">
        <v>666</v>
      </c>
      <c r="B391" t="s">
        <v>258</v>
      </c>
      <c r="C391" t="s">
        <v>678</v>
      </c>
      <c r="D391" t="s">
        <v>150</v>
      </c>
      <c r="F391">
        <v>1</v>
      </c>
      <c r="H391" t="s">
        <v>677</v>
      </c>
      <c r="I391">
        <v>1</v>
      </c>
    </row>
    <row r="392" spans="1:9" ht="15" customHeight="1">
      <c r="A392" t="s">
        <v>666</v>
      </c>
      <c r="B392" t="s">
        <v>258</v>
      </c>
      <c r="C392" t="s">
        <v>679</v>
      </c>
      <c r="D392" t="s">
        <v>150</v>
      </c>
      <c r="F392">
        <v>1</v>
      </c>
      <c r="H392" t="s">
        <v>677</v>
      </c>
      <c r="I392">
        <v>1</v>
      </c>
    </row>
    <row r="393" spans="1:9" ht="15" customHeight="1">
      <c r="A393" t="s">
        <v>666</v>
      </c>
      <c r="B393" t="s">
        <v>258</v>
      </c>
      <c r="C393" t="s">
        <v>680</v>
      </c>
      <c r="D393" t="s">
        <v>150</v>
      </c>
      <c r="F393">
        <v>1</v>
      </c>
      <c r="H393" t="s">
        <v>677</v>
      </c>
      <c r="I393">
        <v>1</v>
      </c>
    </row>
    <row r="394" spans="1:9" ht="15" customHeight="1">
      <c r="A394" t="s">
        <v>666</v>
      </c>
      <c r="B394" t="s">
        <v>258</v>
      </c>
      <c r="C394" t="s">
        <v>681</v>
      </c>
      <c r="D394" t="s">
        <v>150</v>
      </c>
      <c r="F394">
        <v>1</v>
      </c>
      <c r="H394" t="s">
        <v>677</v>
      </c>
      <c r="I394">
        <v>1</v>
      </c>
    </row>
    <row r="395" spans="1:9" ht="15" customHeight="1">
      <c r="A395" t="s">
        <v>666</v>
      </c>
      <c r="B395" t="s">
        <v>258</v>
      </c>
      <c r="C395" t="s">
        <v>682</v>
      </c>
      <c r="D395" t="s">
        <v>150</v>
      </c>
      <c r="F395">
        <v>1</v>
      </c>
      <c r="H395" t="s">
        <v>677</v>
      </c>
      <c r="I395">
        <v>1</v>
      </c>
    </row>
    <row r="396" spans="1:9" ht="15" customHeight="1">
      <c r="A396" t="s">
        <v>666</v>
      </c>
      <c r="B396" t="s">
        <v>258</v>
      </c>
      <c r="C396" t="s">
        <v>683</v>
      </c>
      <c r="D396" t="s">
        <v>150</v>
      </c>
      <c r="F396">
        <v>1</v>
      </c>
      <c r="H396" t="s">
        <v>677</v>
      </c>
      <c r="I396">
        <v>1</v>
      </c>
    </row>
    <row r="397" spans="1:9" ht="15" customHeight="1">
      <c r="A397" t="s">
        <v>666</v>
      </c>
      <c r="B397" t="s">
        <v>416</v>
      </c>
      <c r="C397" t="s">
        <v>684</v>
      </c>
      <c r="D397" t="s">
        <v>668</v>
      </c>
      <c r="F397">
        <v>0</v>
      </c>
      <c r="H397" t="s">
        <v>669</v>
      </c>
      <c r="I397">
        <v>1</v>
      </c>
    </row>
    <row r="398" spans="1:9" ht="15" customHeight="1">
      <c r="A398" t="s">
        <v>666</v>
      </c>
      <c r="B398" t="s">
        <v>416</v>
      </c>
      <c r="C398" t="s">
        <v>685</v>
      </c>
      <c r="D398" t="s">
        <v>668</v>
      </c>
      <c r="F398">
        <v>0</v>
      </c>
      <c r="H398" t="s">
        <v>669</v>
      </c>
      <c r="I398">
        <v>1</v>
      </c>
    </row>
    <row r="399" spans="1:9" ht="15" customHeight="1">
      <c r="A399" t="s">
        <v>666</v>
      </c>
      <c r="B399" t="s">
        <v>416</v>
      </c>
      <c r="C399" t="s">
        <v>686</v>
      </c>
      <c r="D399" t="s">
        <v>668</v>
      </c>
      <c r="F399">
        <v>0</v>
      </c>
      <c r="H399" t="s">
        <v>669</v>
      </c>
      <c r="I399">
        <v>1</v>
      </c>
    </row>
    <row r="400" spans="1:9" ht="15" customHeight="1">
      <c r="A400" t="s">
        <v>666</v>
      </c>
      <c r="B400" t="s">
        <v>416</v>
      </c>
      <c r="C400" t="s">
        <v>687</v>
      </c>
      <c r="D400" t="s">
        <v>668</v>
      </c>
      <c r="F400">
        <v>0</v>
      </c>
      <c r="H400" t="s">
        <v>669</v>
      </c>
      <c r="I400">
        <v>1</v>
      </c>
    </row>
    <row r="401" spans="1:9" ht="15" customHeight="1">
      <c r="A401" t="s">
        <v>666</v>
      </c>
      <c r="B401" t="s">
        <v>416</v>
      </c>
      <c r="C401" t="s">
        <v>688</v>
      </c>
      <c r="D401" t="s">
        <v>668</v>
      </c>
      <c r="F401">
        <v>0</v>
      </c>
      <c r="H401" t="s">
        <v>669</v>
      </c>
      <c r="I401">
        <v>1</v>
      </c>
    </row>
    <row r="402" spans="1:9" ht="15" customHeight="1">
      <c r="A402" t="s">
        <v>666</v>
      </c>
      <c r="B402" t="s">
        <v>416</v>
      </c>
      <c r="C402" t="s">
        <v>689</v>
      </c>
      <c r="D402" t="s">
        <v>668</v>
      </c>
      <c r="F402">
        <v>0</v>
      </c>
      <c r="H402" t="s">
        <v>669</v>
      </c>
      <c r="I402">
        <v>1</v>
      </c>
    </row>
    <row r="403" spans="1:9" ht="15" customHeight="1">
      <c r="A403" t="s">
        <v>666</v>
      </c>
      <c r="B403" t="s">
        <v>416</v>
      </c>
      <c r="C403" t="s">
        <v>690</v>
      </c>
      <c r="D403" t="s">
        <v>668</v>
      </c>
      <c r="F403">
        <v>0</v>
      </c>
      <c r="H403" t="s">
        <v>669</v>
      </c>
      <c r="I403">
        <v>1</v>
      </c>
    </row>
    <row r="404" spans="1:9" ht="15" customHeight="1">
      <c r="A404" t="s">
        <v>666</v>
      </c>
      <c r="B404" t="s">
        <v>416</v>
      </c>
      <c r="C404" t="s">
        <v>691</v>
      </c>
      <c r="D404" t="s">
        <v>150</v>
      </c>
      <c r="F404">
        <v>1</v>
      </c>
      <c r="H404" t="s">
        <v>677</v>
      </c>
      <c r="I404">
        <v>1</v>
      </c>
    </row>
    <row r="405" spans="1:9" ht="15" customHeight="1">
      <c r="A405" t="s">
        <v>666</v>
      </c>
      <c r="B405" t="s">
        <v>416</v>
      </c>
      <c r="C405" t="s">
        <v>692</v>
      </c>
      <c r="D405" t="s">
        <v>150</v>
      </c>
      <c r="F405">
        <v>1</v>
      </c>
      <c r="H405" t="s">
        <v>677</v>
      </c>
      <c r="I405">
        <v>1</v>
      </c>
    </row>
    <row r="406" spans="1:9" ht="15" customHeight="1">
      <c r="A406" t="s">
        <v>666</v>
      </c>
      <c r="B406" t="s">
        <v>416</v>
      </c>
      <c r="C406" t="s">
        <v>693</v>
      </c>
      <c r="D406" t="s">
        <v>150</v>
      </c>
      <c r="F406">
        <v>1</v>
      </c>
      <c r="H406" t="s">
        <v>677</v>
      </c>
      <c r="I406">
        <v>1</v>
      </c>
    </row>
    <row r="407" spans="1:9" ht="15" customHeight="1">
      <c r="A407" t="s">
        <v>666</v>
      </c>
      <c r="B407" t="s">
        <v>416</v>
      </c>
      <c r="C407" t="s">
        <v>694</v>
      </c>
      <c r="D407" t="s">
        <v>150</v>
      </c>
      <c r="F407">
        <v>1</v>
      </c>
      <c r="H407" t="s">
        <v>677</v>
      </c>
      <c r="I407">
        <v>1</v>
      </c>
    </row>
    <row r="408" spans="1:9" ht="15" customHeight="1">
      <c r="A408" t="s">
        <v>666</v>
      </c>
      <c r="B408" t="s">
        <v>416</v>
      </c>
      <c r="C408" t="s">
        <v>695</v>
      </c>
      <c r="D408" t="s">
        <v>150</v>
      </c>
      <c r="F408">
        <v>1</v>
      </c>
      <c r="H408" t="s">
        <v>677</v>
      </c>
      <c r="I408">
        <v>1</v>
      </c>
    </row>
    <row r="409" spans="1:9" ht="15" customHeight="1">
      <c r="A409" t="s">
        <v>666</v>
      </c>
      <c r="B409" t="s">
        <v>416</v>
      </c>
      <c r="C409" t="s">
        <v>696</v>
      </c>
      <c r="D409" t="s">
        <v>150</v>
      </c>
      <c r="F409">
        <v>1</v>
      </c>
      <c r="H409" t="s">
        <v>677</v>
      </c>
      <c r="I409">
        <v>1</v>
      </c>
    </row>
    <row r="410" spans="1:9" ht="15" customHeight="1">
      <c r="A410" t="s">
        <v>666</v>
      </c>
      <c r="B410" t="s">
        <v>416</v>
      </c>
      <c r="C410" t="s">
        <v>697</v>
      </c>
      <c r="D410" t="s">
        <v>150</v>
      </c>
      <c r="F410">
        <v>1</v>
      </c>
      <c r="H410" t="s">
        <v>677</v>
      </c>
      <c r="I410">
        <v>1</v>
      </c>
    </row>
    <row r="411" spans="1:9" ht="15" customHeight="1">
      <c r="A411" t="s">
        <v>698</v>
      </c>
      <c r="B411" t="s">
        <v>543</v>
      </c>
      <c r="C411" t="s">
        <v>699</v>
      </c>
      <c r="D411" t="s">
        <v>700</v>
      </c>
      <c r="F411">
        <v>0</v>
      </c>
      <c r="H411" t="s">
        <v>701</v>
      </c>
      <c r="I411">
        <v>1</v>
      </c>
    </row>
    <row r="412" spans="1:9" ht="15" customHeight="1">
      <c r="A412" t="s">
        <v>698</v>
      </c>
      <c r="B412" t="s">
        <v>543</v>
      </c>
      <c r="C412" t="s">
        <v>702</v>
      </c>
      <c r="D412" t="s">
        <v>700</v>
      </c>
      <c r="F412">
        <v>0</v>
      </c>
      <c r="H412" t="s">
        <v>701</v>
      </c>
      <c r="I412">
        <v>1</v>
      </c>
    </row>
    <row r="413" spans="1:9" ht="15" customHeight="1">
      <c r="A413" t="s">
        <v>698</v>
      </c>
      <c r="B413" t="s">
        <v>543</v>
      </c>
      <c r="C413" t="s">
        <v>703</v>
      </c>
      <c r="D413" t="s">
        <v>700</v>
      </c>
      <c r="F413">
        <v>0</v>
      </c>
      <c r="H413" t="s">
        <v>701</v>
      </c>
      <c r="I413">
        <v>1</v>
      </c>
    </row>
    <row r="414" spans="1:9" ht="15" customHeight="1">
      <c r="A414" t="s">
        <v>698</v>
      </c>
      <c r="B414" t="s">
        <v>543</v>
      </c>
      <c r="C414" t="s">
        <v>704</v>
      </c>
      <c r="D414" t="s">
        <v>700</v>
      </c>
      <c r="F414">
        <v>0</v>
      </c>
      <c r="H414" t="s">
        <v>701</v>
      </c>
      <c r="I414">
        <v>1</v>
      </c>
    </row>
    <row r="415" spans="1:9" ht="15" customHeight="1">
      <c r="A415" t="s">
        <v>698</v>
      </c>
      <c r="B415" t="s">
        <v>543</v>
      </c>
      <c r="C415" t="s">
        <v>705</v>
      </c>
      <c r="D415" t="s">
        <v>700</v>
      </c>
      <c r="F415">
        <v>0</v>
      </c>
      <c r="H415" t="s">
        <v>701</v>
      </c>
      <c r="I415">
        <v>1</v>
      </c>
    </row>
    <row r="416" spans="1:9" ht="15" customHeight="1">
      <c r="A416" t="s">
        <v>698</v>
      </c>
      <c r="B416" t="s">
        <v>543</v>
      </c>
      <c r="C416" t="s">
        <v>706</v>
      </c>
      <c r="D416" t="s">
        <v>700</v>
      </c>
      <c r="F416">
        <v>0</v>
      </c>
      <c r="H416" t="s">
        <v>701</v>
      </c>
      <c r="I416">
        <v>1</v>
      </c>
    </row>
    <row r="417" spans="1:9" ht="15" customHeight="1">
      <c r="A417" t="s">
        <v>698</v>
      </c>
      <c r="B417" t="s">
        <v>543</v>
      </c>
      <c r="C417" t="s">
        <v>707</v>
      </c>
      <c r="D417" t="s">
        <v>150</v>
      </c>
      <c r="F417">
        <v>1</v>
      </c>
      <c r="H417" t="s">
        <v>708</v>
      </c>
      <c r="I417">
        <v>1</v>
      </c>
    </row>
    <row r="418" spans="1:9" ht="15" customHeight="1">
      <c r="A418" t="s">
        <v>698</v>
      </c>
      <c r="B418" t="s">
        <v>543</v>
      </c>
      <c r="C418" t="s">
        <v>709</v>
      </c>
      <c r="D418" t="s">
        <v>150</v>
      </c>
      <c r="F418">
        <v>1</v>
      </c>
      <c r="H418" t="s">
        <v>708</v>
      </c>
      <c r="I418">
        <v>1</v>
      </c>
    </row>
    <row r="419" spans="1:9" ht="15" customHeight="1">
      <c r="A419" t="s">
        <v>698</v>
      </c>
      <c r="B419" t="s">
        <v>543</v>
      </c>
      <c r="C419" t="s">
        <v>710</v>
      </c>
      <c r="D419" t="s">
        <v>150</v>
      </c>
      <c r="F419">
        <v>1</v>
      </c>
      <c r="H419" t="s">
        <v>708</v>
      </c>
      <c r="I419">
        <v>1</v>
      </c>
    </row>
    <row r="420" spans="1:9" ht="15" customHeight="1">
      <c r="A420" t="s">
        <v>698</v>
      </c>
      <c r="B420" t="s">
        <v>543</v>
      </c>
      <c r="C420" t="s">
        <v>711</v>
      </c>
      <c r="D420" t="s">
        <v>150</v>
      </c>
      <c r="F420">
        <v>1</v>
      </c>
      <c r="H420" t="s">
        <v>708</v>
      </c>
      <c r="I420">
        <v>1</v>
      </c>
    </row>
    <row r="421" spans="1:9" ht="15" customHeight="1">
      <c r="A421" t="s">
        <v>698</v>
      </c>
      <c r="B421" t="s">
        <v>543</v>
      </c>
      <c r="C421" t="s">
        <v>712</v>
      </c>
      <c r="D421" t="s">
        <v>150</v>
      </c>
      <c r="F421">
        <v>1</v>
      </c>
      <c r="H421" t="s">
        <v>708</v>
      </c>
      <c r="I421">
        <v>1</v>
      </c>
    </row>
    <row r="422" spans="1:9" ht="15" customHeight="1">
      <c r="A422" t="s">
        <v>698</v>
      </c>
      <c r="B422" t="s">
        <v>543</v>
      </c>
      <c r="C422" t="s">
        <v>713</v>
      </c>
      <c r="D422" t="s">
        <v>150</v>
      </c>
      <c r="F422">
        <v>1</v>
      </c>
      <c r="H422" t="s">
        <v>708</v>
      </c>
      <c r="I422">
        <v>1</v>
      </c>
    </row>
    <row r="423" spans="1:9" ht="15" customHeight="1">
      <c r="A423" t="s">
        <v>714</v>
      </c>
      <c r="B423" t="s">
        <v>258</v>
      </c>
      <c r="C423" t="s">
        <v>715</v>
      </c>
      <c r="D423" t="s">
        <v>716</v>
      </c>
      <c r="F423">
        <v>0</v>
      </c>
      <c r="H423" t="s">
        <v>717</v>
      </c>
      <c r="I423">
        <v>1</v>
      </c>
    </row>
    <row r="424" spans="1:9" ht="15" customHeight="1">
      <c r="A424" t="s">
        <v>714</v>
      </c>
      <c r="B424" t="s">
        <v>258</v>
      </c>
      <c r="C424" t="s">
        <v>718</v>
      </c>
      <c r="D424" t="s">
        <v>716</v>
      </c>
      <c r="F424">
        <v>0</v>
      </c>
      <c r="H424" t="s">
        <v>719</v>
      </c>
      <c r="I424">
        <v>1</v>
      </c>
    </row>
    <row r="425" spans="1:9" ht="15" customHeight="1">
      <c r="A425" t="s">
        <v>714</v>
      </c>
      <c r="B425" t="s">
        <v>258</v>
      </c>
      <c r="C425" t="s">
        <v>720</v>
      </c>
      <c r="D425" t="s">
        <v>716</v>
      </c>
      <c r="F425">
        <v>0</v>
      </c>
      <c r="H425" t="s">
        <v>717</v>
      </c>
      <c r="I425">
        <v>1</v>
      </c>
    </row>
    <row r="426" spans="1:9" ht="15" customHeight="1">
      <c r="A426" t="s">
        <v>714</v>
      </c>
      <c r="B426" t="s">
        <v>258</v>
      </c>
      <c r="C426" t="s">
        <v>721</v>
      </c>
      <c r="D426" t="s">
        <v>716</v>
      </c>
      <c r="F426">
        <v>0</v>
      </c>
      <c r="H426" t="s">
        <v>717</v>
      </c>
      <c r="I426">
        <v>1</v>
      </c>
    </row>
    <row r="427" spans="1:9" ht="15" customHeight="1">
      <c r="A427" t="s">
        <v>714</v>
      </c>
      <c r="B427" t="s">
        <v>258</v>
      </c>
      <c r="C427" t="s">
        <v>722</v>
      </c>
      <c r="D427" t="s">
        <v>716</v>
      </c>
      <c r="F427">
        <v>0</v>
      </c>
      <c r="H427" t="s">
        <v>719</v>
      </c>
      <c r="I427">
        <v>1</v>
      </c>
    </row>
    <row r="428" spans="1:9" ht="15" customHeight="1">
      <c r="A428" t="s">
        <v>714</v>
      </c>
      <c r="B428" t="s">
        <v>258</v>
      </c>
      <c r="C428" t="s">
        <v>723</v>
      </c>
      <c r="D428" t="s">
        <v>716</v>
      </c>
      <c r="F428">
        <v>0</v>
      </c>
      <c r="H428" t="s">
        <v>717</v>
      </c>
      <c r="I428">
        <v>1</v>
      </c>
    </row>
    <row r="429" spans="1:9" ht="15" customHeight="1">
      <c r="A429" t="s">
        <v>714</v>
      </c>
      <c r="B429" t="s">
        <v>258</v>
      </c>
      <c r="C429" t="s">
        <v>724</v>
      </c>
      <c r="D429" t="s">
        <v>716</v>
      </c>
      <c r="F429">
        <v>0</v>
      </c>
      <c r="H429" t="s">
        <v>717</v>
      </c>
      <c r="I429">
        <v>1</v>
      </c>
    </row>
    <row r="430" spans="1:9" ht="15" customHeight="1">
      <c r="A430" t="s">
        <v>714</v>
      </c>
      <c r="B430" t="s">
        <v>258</v>
      </c>
      <c r="C430" t="s">
        <v>725</v>
      </c>
      <c r="D430" t="s">
        <v>716</v>
      </c>
      <c r="F430">
        <v>0</v>
      </c>
      <c r="H430" t="s">
        <v>717</v>
      </c>
      <c r="I430">
        <v>1</v>
      </c>
    </row>
    <row r="431" spans="1:9" ht="15" customHeight="1">
      <c r="A431" t="s">
        <v>714</v>
      </c>
      <c r="B431" t="s">
        <v>258</v>
      </c>
      <c r="C431" t="s">
        <v>726</v>
      </c>
      <c r="D431" t="s">
        <v>716</v>
      </c>
      <c r="F431">
        <v>0</v>
      </c>
      <c r="H431" t="s">
        <v>719</v>
      </c>
      <c r="I431">
        <v>1</v>
      </c>
    </row>
    <row r="432" spans="1:9" ht="15" customHeight="1">
      <c r="A432" t="s">
        <v>714</v>
      </c>
      <c r="B432" t="s">
        <v>258</v>
      </c>
      <c r="C432" t="s">
        <v>727</v>
      </c>
      <c r="D432" t="s">
        <v>716</v>
      </c>
      <c r="F432">
        <v>0</v>
      </c>
      <c r="H432" t="s">
        <v>717</v>
      </c>
      <c r="I432">
        <v>1</v>
      </c>
    </row>
    <row r="433" spans="1:9" ht="15" customHeight="1">
      <c r="A433" t="s">
        <v>714</v>
      </c>
      <c r="B433" t="s">
        <v>258</v>
      </c>
      <c r="C433" t="s">
        <v>728</v>
      </c>
      <c r="D433" t="s">
        <v>716</v>
      </c>
      <c r="F433">
        <v>0</v>
      </c>
      <c r="H433" t="s">
        <v>719</v>
      </c>
      <c r="I433">
        <v>1</v>
      </c>
    </row>
    <row r="434" spans="1:9" ht="15" customHeight="1">
      <c r="A434" t="s">
        <v>714</v>
      </c>
      <c r="B434" t="s">
        <v>258</v>
      </c>
      <c r="C434" t="s">
        <v>729</v>
      </c>
      <c r="D434" t="s">
        <v>716</v>
      </c>
      <c r="F434">
        <v>0</v>
      </c>
      <c r="H434" t="s">
        <v>717</v>
      </c>
      <c r="I434">
        <v>1</v>
      </c>
    </row>
    <row r="435" spans="1:9" ht="15" customHeight="1">
      <c r="A435" t="s">
        <v>714</v>
      </c>
      <c r="B435" t="s">
        <v>258</v>
      </c>
      <c r="C435" t="s">
        <v>730</v>
      </c>
      <c r="D435" t="s">
        <v>716</v>
      </c>
      <c r="F435">
        <v>0</v>
      </c>
      <c r="H435" t="s">
        <v>717</v>
      </c>
      <c r="I435">
        <v>1</v>
      </c>
    </row>
    <row r="436" spans="1:9" ht="15" customHeight="1">
      <c r="A436" t="s">
        <v>714</v>
      </c>
      <c r="B436" t="s">
        <v>258</v>
      </c>
      <c r="C436" t="s">
        <v>731</v>
      </c>
      <c r="D436" t="s">
        <v>716</v>
      </c>
      <c r="F436">
        <v>0</v>
      </c>
      <c r="H436" t="s">
        <v>717</v>
      </c>
      <c r="I436">
        <v>1</v>
      </c>
    </row>
    <row r="437" spans="1:9" ht="15" customHeight="1">
      <c r="A437" t="s">
        <v>714</v>
      </c>
      <c r="B437" t="s">
        <v>258</v>
      </c>
      <c r="C437" t="s">
        <v>732</v>
      </c>
      <c r="D437" t="s">
        <v>716</v>
      </c>
      <c r="F437">
        <v>0</v>
      </c>
      <c r="H437" t="s">
        <v>719</v>
      </c>
      <c r="I437">
        <v>1</v>
      </c>
    </row>
    <row r="438" spans="1:9" ht="15" customHeight="1">
      <c r="A438" t="s">
        <v>714</v>
      </c>
      <c r="B438" t="s">
        <v>258</v>
      </c>
      <c r="C438" t="s">
        <v>733</v>
      </c>
      <c r="D438" t="s">
        <v>716</v>
      </c>
      <c r="F438">
        <v>0</v>
      </c>
      <c r="H438" t="s">
        <v>717</v>
      </c>
      <c r="I438">
        <v>1</v>
      </c>
    </row>
    <row r="439" spans="1:9" ht="15" customHeight="1">
      <c r="A439" t="s">
        <v>714</v>
      </c>
      <c r="B439" t="s">
        <v>258</v>
      </c>
      <c r="C439" t="s">
        <v>734</v>
      </c>
      <c r="D439" t="s">
        <v>716</v>
      </c>
      <c r="F439">
        <v>0</v>
      </c>
      <c r="H439" t="s">
        <v>717</v>
      </c>
      <c r="I439">
        <v>1</v>
      </c>
    </row>
    <row r="440" spans="1:9" ht="15" customHeight="1">
      <c r="A440" t="s">
        <v>714</v>
      </c>
      <c r="B440" t="s">
        <v>258</v>
      </c>
      <c r="C440" t="s">
        <v>735</v>
      </c>
      <c r="D440" t="s">
        <v>716</v>
      </c>
      <c r="F440">
        <v>0</v>
      </c>
      <c r="H440" t="s">
        <v>717</v>
      </c>
      <c r="I440">
        <v>1</v>
      </c>
    </row>
    <row r="441" spans="1:9" ht="15" customHeight="1">
      <c r="A441" t="s">
        <v>714</v>
      </c>
      <c r="B441" t="s">
        <v>258</v>
      </c>
      <c r="C441" t="s">
        <v>736</v>
      </c>
      <c r="D441" t="s">
        <v>716</v>
      </c>
      <c r="F441">
        <v>0</v>
      </c>
      <c r="H441" t="s">
        <v>719</v>
      </c>
      <c r="I441">
        <v>1</v>
      </c>
    </row>
    <row r="442" spans="1:9" ht="15" customHeight="1">
      <c r="A442" t="s">
        <v>714</v>
      </c>
      <c r="B442" t="s">
        <v>258</v>
      </c>
      <c r="C442" t="s">
        <v>737</v>
      </c>
      <c r="D442" t="s">
        <v>716</v>
      </c>
      <c r="F442">
        <v>0</v>
      </c>
      <c r="H442" t="s">
        <v>717</v>
      </c>
      <c r="I442">
        <v>1</v>
      </c>
    </row>
    <row r="443" spans="1:9" ht="15" customHeight="1">
      <c r="A443" t="s">
        <v>714</v>
      </c>
      <c r="B443" t="s">
        <v>258</v>
      </c>
      <c r="C443" t="s">
        <v>738</v>
      </c>
      <c r="D443" t="s">
        <v>716</v>
      </c>
      <c r="F443">
        <v>0</v>
      </c>
      <c r="H443" t="s">
        <v>717</v>
      </c>
      <c r="I443">
        <v>1</v>
      </c>
    </row>
    <row r="444" spans="1:9" ht="15" customHeight="1">
      <c r="A444" t="s">
        <v>714</v>
      </c>
      <c r="B444" t="s">
        <v>258</v>
      </c>
      <c r="C444" t="s">
        <v>739</v>
      </c>
      <c r="D444" t="s">
        <v>716</v>
      </c>
      <c r="F444">
        <v>0</v>
      </c>
      <c r="H444" t="s">
        <v>717</v>
      </c>
      <c r="I444">
        <v>1</v>
      </c>
    </row>
    <row r="445" spans="1:9" ht="15" customHeight="1">
      <c r="A445" t="s">
        <v>714</v>
      </c>
      <c r="B445" t="s">
        <v>258</v>
      </c>
      <c r="C445" t="s">
        <v>740</v>
      </c>
      <c r="D445" t="s">
        <v>716</v>
      </c>
      <c r="F445">
        <v>0</v>
      </c>
      <c r="H445" t="s">
        <v>719</v>
      </c>
      <c r="I445">
        <v>1</v>
      </c>
    </row>
    <row r="446" spans="1:9" ht="15" customHeight="1">
      <c r="A446" t="s">
        <v>714</v>
      </c>
      <c r="B446" t="s">
        <v>258</v>
      </c>
      <c r="C446" t="s">
        <v>741</v>
      </c>
      <c r="D446" t="s">
        <v>716</v>
      </c>
      <c r="F446">
        <v>0</v>
      </c>
      <c r="H446" t="s">
        <v>717</v>
      </c>
      <c r="I446">
        <v>1</v>
      </c>
    </row>
    <row r="447" spans="1:9" ht="15" customHeight="1">
      <c r="A447" t="s">
        <v>714</v>
      </c>
      <c r="B447" t="s">
        <v>258</v>
      </c>
      <c r="C447" t="s">
        <v>742</v>
      </c>
      <c r="D447" t="s">
        <v>716</v>
      </c>
      <c r="F447">
        <v>0</v>
      </c>
      <c r="H447" t="s">
        <v>719</v>
      </c>
      <c r="I447">
        <v>1</v>
      </c>
    </row>
    <row r="448" spans="1:9" ht="15" customHeight="1">
      <c r="A448" t="s">
        <v>714</v>
      </c>
      <c r="B448" t="s">
        <v>258</v>
      </c>
      <c r="C448" t="s">
        <v>743</v>
      </c>
      <c r="D448" t="s">
        <v>716</v>
      </c>
      <c r="F448">
        <v>0</v>
      </c>
      <c r="H448" t="s">
        <v>717</v>
      </c>
      <c r="I448">
        <v>1</v>
      </c>
    </row>
    <row r="449" spans="1:9" ht="15" customHeight="1">
      <c r="A449" t="s">
        <v>714</v>
      </c>
      <c r="B449" t="s">
        <v>258</v>
      </c>
      <c r="C449" t="s">
        <v>744</v>
      </c>
      <c r="D449" t="s">
        <v>716</v>
      </c>
      <c r="F449">
        <v>0</v>
      </c>
      <c r="H449" t="s">
        <v>717</v>
      </c>
      <c r="I449">
        <v>1</v>
      </c>
    </row>
    <row r="450" spans="1:9" ht="15" customHeight="1">
      <c r="A450" t="s">
        <v>714</v>
      </c>
      <c r="B450" t="s">
        <v>258</v>
      </c>
      <c r="C450" t="s">
        <v>745</v>
      </c>
      <c r="D450" t="s">
        <v>716</v>
      </c>
      <c r="F450">
        <v>0</v>
      </c>
      <c r="H450" t="s">
        <v>719</v>
      </c>
      <c r="I450">
        <v>1</v>
      </c>
    </row>
    <row r="451" spans="1:9" ht="15" customHeight="1">
      <c r="A451" t="s">
        <v>714</v>
      </c>
      <c r="B451" t="s">
        <v>258</v>
      </c>
      <c r="C451" t="s">
        <v>746</v>
      </c>
      <c r="D451" t="s">
        <v>716</v>
      </c>
      <c r="F451">
        <v>0</v>
      </c>
      <c r="H451" t="s">
        <v>717</v>
      </c>
      <c r="I451">
        <v>1</v>
      </c>
    </row>
    <row r="452" spans="1:9" ht="15" customHeight="1">
      <c r="A452" t="s">
        <v>714</v>
      </c>
      <c r="B452" t="s">
        <v>258</v>
      </c>
      <c r="C452" t="s">
        <v>747</v>
      </c>
      <c r="D452" t="s">
        <v>716</v>
      </c>
      <c r="F452">
        <v>0</v>
      </c>
      <c r="H452" t="s">
        <v>717</v>
      </c>
      <c r="I452">
        <v>1</v>
      </c>
    </row>
    <row r="453" spans="1:9" ht="15" customHeight="1">
      <c r="A453" t="s">
        <v>714</v>
      </c>
      <c r="B453" t="s">
        <v>258</v>
      </c>
      <c r="C453" t="s">
        <v>748</v>
      </c>
      <c r="D453" t="s">
        <v>716</v>
      </c>
      <c r="F453">
        <v>0</v>
      </c>
      <c r="H453" t="s">
        <v>717</v>
      </c>
      <c r="I453">
        <v>1</v>
      </c>
    </row>
    <row r="454" spans="1:9" ht="15" customHeight="1">
      <c r="A454" t="s">
        <v>714</v>
      </c>
      <c r="B454" t="s">
        <v>258</v>
      </c>
      <c r="C454" t="s">
        <v>749</v>
      </c>
      <c r="D454" t="s">
        <v>716</v>
      </c>
      <c r="F454">
        <v>0</v>
      </c>
      <c r="H454" t="s">
        <v>717</v>
      </c>
      <c r="I454">
        <v>1</v>
      </c>
    </row>
    <row r="455" spans="1:9" ht="15" customHeight="1">
      <c r="A455" t="s">
        <v>714</v>
      </c>
      <c r="B455" t="s">
        <v>258</v>
      </c>
      <c r="C455" t="s">
        <v>750</v>
      </c>
      <c r="D455" t="s">
        <v>751</v>
      </c>
      <c r="F455">
        <v>1</v>
      </c>
      <c r="H455" t="s">
        <v>752</v>
      </c>
      <c r="I455">
        <v>1</v>
      </c>
    </row>
    <row r="456" spans="1:9" ht="15" customHeight="1">
      <c r="A456" t="s">
        <v>714</v>
      </c>
      <c r="B456" t="s">
        <v>258</v>
      </c>
      <c r="C456" t="s">
        <v>753</v>
      </c>
      <c r="D456" t="s">
        <v>751</v>
      </c>
      <c r="F456">
        <v>1</v>
      </c>
      <c r="H456" t="s">
        <v>752</v>
      </c>
      <c r="I456">
        <v>1</v>
      </c>
    </row>
    <row r="457" spans="1:9" ht="15" customHeight="1">
      <c r="A457" t="s">
        <v>714</v>
      </c>
      <c r="B457" t="s">
        <v>258</v>
      </c>
      <c r="C457" t="s">
        <v>754</v>
      </c>
      <c r="D457" t="s">
        <v>751</v>
      </c>
      <c r="F457">
        <v>1</v>
      </c>
      <c r="H457" t="s">
        <v>752</v>
      </c>
      <c r="I457">
        <v>1</v>
      </c>
    </row>
    <row r="458" spans="1:9" ht="15" customHeight="1">
      <c r="A458" t="s">
        <v>714</v>
      </c>
      <c r="B458" t="s">
        <v>258</v>
      </c>
      <c r="C458" t="s">
        <v>755</v>
      </c>
      <c r="D458" t="s">
        <v>751</v>
      </c>
      <c r="F458">
        <v>1</v>
      </c>
      <c r="H458" t="s">
        <v>752</v>
      </c>
      <c r="I458">
        <v>1</v>
      </c>
    </row>
    <row r="459" spans="1:9" ht="15" customHeight="1">
      <c r="A459" t="s">
        <v>714</v>
      </c>
      <c r="B459" t="s">
        <v>258</v>
      </c>
      <c r="C459" t="s">
        <v>756</v>
      </c>
      <c r="D459" t="s">
        <v>751</v>
      </c>
      <c r="F459">
        <v>1</v>
      </c>
      <c r="H459" t="s">
        <v>752</v>
      </c>
      <c r="I459">
        <v>1</v>
      </c>
    </row>
    <row r="460" spans="1:9" ht="15" customHeight="1">
      <c r="A460" t="s">
        <v>714</v>
      </c>
      <c r="B460" t="s">
        <v>258</v>
      </c>
      <c r="C460" t="s">
        <v>757</v>
      </c>
      <c r="D460" t="s">
        <v>751</v>
      </c>
      <c r="F460">
        <v>1</v>
      </c>
      <c r="H460" t="s">
        <v>752</v>
      </c>
      <c r="I460">
        <v>1</v>
      </c>
    </row>
    <row r="461" spans="1:9" ht="15" customHeight="1">
      <c r="A461" t="s">
        <v>714</v>
      </c>
      <c r="B461" t="s">
        <v>258</v>
      </c>
      <c r="C461" t="s">
        <v>758</v>
      </c>
      <c r="D461" t="s">
        <v>751</v>
      </c>
      <c r="F461">
        <v>1</v>
      </c>
      <c r="H461" t="s">
        <v>752</v>
      </c>
      <c r="I461">
        <v>1</v>
      </c>
    </row>
    <row r="462" spans="1:9" ht="15" customHeight="1">
      <c r="A462" t="s">
        <v>714</v>
      </c>
      <c r="B462" t="s">
        <v>258</v>
      </c>
      <c r="C462" t="s">
        <v>759</v>
      </c>
      <c r="D462" t="s">
        <v>751</v>
      </c>
      <c r="F462">
        <v>1</v>
      </c>
      <c r="H462" t="s">
        <v>752</v>
      </c>
      <c r="I462">
        <v>1</v>
      </c>
    </row>
    <row r="463" spans="1:9" ht="15" customHeight="1">
      <c r="A463" t="s">
        <v>714</v>
      </c>
      <c r="B463" t="s">
        <v>258</v>
      </c>
      <c r="C463" t="s">
        <v>760</v>
      </c>
      <c r="D463" t="s">
        <v>751</v>
      </c>
      <c r="F463">
        <v>1</v>
      </c>
      <c r="H463" t="s">
        <v>761</v>
      </c>
      <c r="I463">
        <v>1</v>
      </c>
    </row>
    <row r="464" spans="1:9" ht="15" customHeight="1">
      <c r="A464" t="s">
        <v>714</v>
      </c>
      <c r="B464" t="s">
        <v>258</v>
      </c>
      <c r="C464" t="s">
        <v>762</v>
      </c>
      <c r="D464" t="s">
        <v>751</v>
      </c>
      <c r="F464">
        <v>1</v>
      </c>
      <c r="H464" t="s">
        <v>752</v>
      </c>
      <c r="I464">
        <v>1</v>
      </c>
    </row>
    <row r="465" spans="1:9" ht="15" customHeight="1">
      <c r="A465" t="s">
        <v>714</v>
      </c>
      <c r="B465" t="s">
        <v>258</v>
      </c>
      <c r="C465" t="s">
        <v>763</v>
      </c>
      <c r="D465" t="s">
        <v>751</v>
      </c>
      <c r="F465">
        <v>1</v>
      </c>
      <c r="H465" t="s">
        <v>761</v>
      </c>
      <c r="I465">
        <v>1</v>
      </c>
    </row>
    <row r="466" spans="1:9" ht="15" customHeight="1">
      <c r="A466" t="s">
        <v>714</v>
      </c>
      <c r="B466" t="s">
        <v>258</v>
      </c>
      <c r="C466" t="s">
        <v>764</v>
      </c>
      <c r="D466" t="s">
        <v>751</v>
      </c>
      <c r="F466">
        <v>1</v>
      </c>
      <c r="H466" t="s">
        <v>752</v>
      </c>
      <c r="I466">
        <v>1</v>
      </c>
    </row>
    <row r="467" spans="1:9" ht="15" customHeight="1">
      <c r="A467" t="s">
        <v>714</v>
      </c>
      <c r="B467" t="s">
        <v>258</v>
      </c>
      <c r="C467" t="s">
        <v>765</v>
      </c>
      <c r="D467" t="s">
        <v>751</v>
      </c>
      <c r="F467">
        <v>1</v>
      </c>
      <c r="H467" t="s">
        <v>761</v>
      </c>
      <c r="I467">
        <v>1</v>
      </c>
    </row>
    <row r="468" spans="1:9" ht="15" customHeight="1">
      <c r="A468" t="s">
        <v>714</v>
      </c>
      <c r="B468" t="s">
        <v>258</v>
      </c>
      <c r="C468" t="s">
        <v>766</v>
      </c>
      <c r="D468" t="s">
        <v>751</v>
      </c>
      <c r="F468">
        <v>1</v>
      </c>
      <c r="H468" t="s">
        <v>752</v>
      </c>
      <c r="I468">
        <v>1</v>
      </c>
    </row>
    <row r="469" spans="1:9" ht="15" customHeight="1">
      <c r="A469" t="s">
        <v>714</v>
      </c>
      <c r="B469" t="s">
        <v>258</v>
      </c>
      <c r="C469" t="s">
        <v>767</v>
      </c>
      <c r="D469" t="s">
        <v>751</v>
      </c>
      <c r="F469">
        <v>1</v>
      </c>
      <c r="H469" t="s">
        <v>752</v>
      </c>
      <c r="I469">
        <v>1</v>
      </c>
    </row>
    <row r="470" spans="1:9" ht="15" customHeight="1">
      <c r="A470" t="s">
        <v>714</v>
      </c>
      <c r="B470" t="s">
        <v>258</v>
      </c>
      <c r="C470" t="s">
        <v>768</v>
      </c>
      <c r="D470" t="s">
        <v>751</v>
      </c>
      <c r="F470">
        <v>1</v>
      </c>
      <c r="H470" t="s">
        <v>752</v>
      </c>
      <c r="I470">
        <v>1</v>
      </c>
    </row>
    <row r="471" spans="1:9" ht="15" customHeight="1">
      <c r="A471" t="s">
        <v>714</v>
      </c>
      <c r="B471" t="s">
        <v>258</v>
      </c>
      <c r="C471" t="s">
        <v>769</v>
      </c>
      <c r="D471" t="s">
        <v>751</v>
      </c>
      <c r="F471">
        <v>1</v>
      </c>
      <c r="H471" t="s">
        <v>761</v>
      </c>
      <c r="I471">
        <v>1</v>
      </c>
    </row>
    <row r="472" spans="1:9" ht="15" customHeight="1">
      <c r="A472" t="s">
        <v>714</v>
      </c>
      <c r="B472" t="s">
        <v>258</v>
      </c>
      <c r="C472" t="s">
        <v>770</v>
      </c>
      <c r="D472" t="s">
        <v>751</v>
      </c>
      <c r="F472">
        <v>1</v>
      </c>
      <c r="H472" t="s">
        <v>752</v>
      </c>
      <c r="I472">
        <v>1</v>
      </c>
    </row>
    <row r="473" spans="1:9" ht="15" customHeight="1">
      <c r="A473" t="s">
        <v>714</v>
      </c>
      <c r="B473" t="s">
        <v>258</v>
      </c>
      <c r="C473" t="s">
        <v>771</v>
      </c>
      <c r="D473" t="s">
        <v>751</v>
      </c>
      <c r="F473">
        <v>1</v>
      </c>
      <c r="H473" t="s">
        <v>761</v>
      </c>
      <c r="I473">
        <v>1</v>
      </c>
    </row>
    <row r="474" spans="1:9" ht="15" customHeight="1">
      <c r="A474" t="s">
        <v>714</v>
      </c>
      <c r="B474" t="s">
        <v>258</v>
      </c>
      <c r="C474" t="s">
        <v>772</v>
      </c>
      <c r="D474" t="s">
        <v>751</v>
      </c>
      <c r="F474">
        <v>1</v>
      </c>
      <c r="H474" t="s">
        <v>752</v>
      </c>
      <c r="I474">
        <v>1</v>
      </c>
    </row>
    <row r="475" spans="1:9" ht="15" customHeight="1">
      <c r="A475" t="s">
        <v>714</v>
      </c>
      <c r="B475" t="s">
        <v>258</v>
      </c>
      <c r="C475" t="s">
        <v>773</v>
      </c>
      <c r="D475" t="s">
        <v>751</v>
      </c>
      <c r="F475">
        <v>1</v>
      </c>
      <c r="H475" t="s">
        <v>761</v>
      </c>
      <c r="I475">
        <v>1</v>
      </c>
    </row>
    <row r="476" spans="1:9" ht="15" customHeight="1">
      <c r="A476" t="s">
        <v>714</v>
      </c>
      <c r="B476" t="s">
        <v>258</v>
      </c>
      <c r="C476" t="s">
        <v>774</v>
      </c>
      <c r="D476" t="s">
        <v>751</v>
      </c>
      <c r="F476">
        <v>1</v>
      </c>
      <c r="H476" t="s">
        <v>752</v>
      </c>
      <c r="I476">
        <v>1</v>
      </c>
    </row>
    <row r="477" spans="1:9" ht="15" customHeight="1">
      <c r="A477" t="s">
        <v>714</v>
      </c>
      <c r="B477" t="s">
        <v>258</v>
      </c>
      <c r="C477" t="s">
        <v>775</v>
      </c>
      <c r="D477" t="s">
        <v>751</v>
      </c>
      <c r="F477">
        <v>1</v>
      </c>
      <c r="H477" t="s">
        <v>752</v>
      </c>
      <c r="I477">
        <v>1</v>
      </c>
    </row>
    <row r="478" spans="1:9" ht="15" customHeight="1">
      <c r="A478" t="s">
        <v>714</v>
      </c>
      <c r="B478" t="s">
        <v>258</v>
      </c>
      <c r="C478" t="s">
        <v>776</v>
      </c>
      <c r="D478" t="s">
        <v>751</v>
      </c>
      <c r="F478">
        <v>1</v>
      </c>
      <c r="H478" t="s">
        <v>752</v>
      </c>
      <c r="I478">
        <v>1</v>
      </c>
    </row>
    <row r="479" spans="1:9" ht="15" customHeight="1">
      <c r="A479" t="s">
        <v>714</v>
      </c>
      <c r="B479" t="s">
        <v>258</v>
      </c>
      <c r="C479" t="s">
        <v>777</v>
      </c>
      <c r="D479" t="s">
        <v>751</v>
      </c>
      <c r="F479">
        <v>1</v>
      </c>
      <c r="H479" t="s">
        <v>752</v>
      </c>
      <c r="I479">
        <v>1</v>
      </c>
    </row>
    <row r="480" spans="1:9" ht="15" customHeight="1">
      <c r="A480" t="s">
        <v>714</v>
      </c>
      <c r="B480" t="s">
        <v>258</v>
      </c>
      <c r="C480" t="s">
        <v>778</v>
      </c>
      <c r="D480" t="s">
        <v>751</v>
      </c>
      <c r="F480">
        <v>1</v>
      </c>
      <c r="H480" t="s">
        <v>752</v>
      </c>
      <c r="I480">
        <v>1</v>
      </c>
    </row>
    <row r="481" spans="1:9" ht="15" customHeight="1">
      <c r="A481" t="s">
        <v>714</v>
      </c>
      <c r="B481" t="s">
        <v>258</v>
      </c>
      <c r="C481" t="s">
        <v>779</v>
      </c>
      <c r="D481" t="s">
        <v>751</v>
      </c>
      <c r="F481">
        <v>1</v>
      </c>
      <c r="H481" t="s">
        <v>752</v>
      </c>
      <c r="I481">
        <v>1</v>
      </c>
    </row>
    <row r="482" spans="1:9" ht="15" customHeight="1">
      <c r="A482" t="s">
        <v>714</v>
      </c>
      <c r="B482" t="s">
        <v>258</v>
      </c>
      <c r="C482" t="s">
        <v>780</v>
      </c>
      <c r="D482" t="s">
        <v>751</v>
      </c>
      <c r="F482">
        <v>1</v>
      </c>
      <c r="H482" t="s">
        <v>752</v>
      </c>
      <c r="I482">
        <v>1</v>
      </c>
    </row>
    <row r="483" spans="1:9" ht="15" customHeight="1">
      <c r="A483" t="s">
        <v>714</v>
      </c>
      <c r="B483" t="s">
        <v>258</v>
      </c>
      <c r="C483" t="s">
        <v>781</v>
      </c>
      <c r="D483" t="s">
        <v>751</v>
      </c>
      <c r="F483">
        <v>1</v>
      </c>
      <c r="H483" t="s">
        <v>752</v>
      </c>
      <c r="I483">
        <v>1</v>
      </c>
    </row>
    <row r="484" spans="1:9" ht="15" customHeight="1">
      <c r="A484" t="s">
        <v>714</v>
      </c>
      <c r="B484" t="s">
        <v>258</v>
      </c>
      <c r="C484" t="s">
        <v>782</v>
      </c>
      <c r="D484" t="s">
        <v>751</v>
      </c>
      <c r="F484">
        <v>1</v>
      </c>
      <c r="H484" t="s">
        <v>761</v>
      </c>
      <c r="I484">
        <v>1</v>
      </c>
    </row>
    <row r="485" spans="1:9" ht="15" customHeight="1">
      <c r="A485" t="s">
        <v>714</v>
      </c>
      <c r="B485" t="s">
        <v>258</v>
      </c>
      <c r="C485" t="s">
        <v>783</v>
      </c>
      <c r="D485" t="s">
        <v>751</v>
      </c>
      <c r="F485">
        <v>1</v>
      </c>
      <c r="H485" t="s">
        <v>752</v>
      </c>
      <c r="I485">
        <v>1</v>
      </c>
    </row>
    <row r="486" spans="1:9" ht="15" customHeight="1">
      <c r="A486" t="s">
        <v>714</v>
      </c>
      <c r="B486" t="s">
        <v>258</v>
      </c>
      <c r="C486" t="s">
        <v>784</v>
      </c>
      <c r="D486" t="s">
        <v>751</v>
      </c>
      <c r="F486">
        <v>1</v>
      </c>
      <c r="H486" t="s">
        <v>752</v>
      </c>
      <c r="I486">
        <v>1</v>
      </c>
    </row>
    <row r="487" spans="1:9" ht="15" customHeight="1">
      <c r="A487" t="s">
        <v>714</v>
      </c>
      <c r="B487" t="s">
        <v>258</v>
      </c>
      <c r="C487" t="s">
        <v>785</v>
      </c>
      <c r="D487" t="s">
        <v>751</v>
      </c>
      <c r="F487">
        <v>1</v>
      </c>
      <c r="H487" t="s">
        <v>761</v>
      </c>
      <c r="I487">
        <v>1</v>
      </c>
    </row>
    <row r="488" spans="1:9" ht="15" customHeight="1">
      <c r="A488" t="s">
        <v>714</v>
      </c>
      <c r="B488" t="s">
        <v>394</v>
      </c>
      <c r="C488" t="s">
        <v>786</v>
      </c>
      <c r="D488" t="s">
        <v>716</v>
      </c>
      <c r="F488">
        <v>0</v>
      </c>
      <c r="H488" t="s">
        <v>717</v>
      </c>
      <c r="I488">
        <v>1</v>
      </c>
    </row>
    <row r="489" spans="1:9" ht="15" customHeight="1">
      <c r="A489" t="s">
        <v>714</v>
      </c>
      <c r="B489" t="s">
        <v>394</v>
      </c>
      <c r="C489" t="s">
        <v>787</v>
      </c>
      <c r="D489" t="s">
        <v>716</v>
      </c>
      <c r="F489">
        <v>0</v>
      </c>
      <c r="H489" t="s">
        <v>717</v>
      </c>
      <c r="I489">
        <v>1</v>
      </c>
    </row>
    <row r="490" spans="1:9" ht="15" customHeight="1">
      <c r="A490" t="s">
        <v>714</v>
      </c>
      <c r="B490" t="s">
        <v>394</v>
      </c>
      <c r="C490" t="s">
        <v>788</v>
      </c>
      <c r="D490" t="s">
        <v>716</v>
      </c>
      <c r="F490">
        <v>0</v>
      </c>
      <c r="H490" t="s">
        <v>717</v>
      </c>
      <c r="I490">
        <v>1</v>
      </c>
    </row>
    <row r="491" spans="1:9" ht="15" customHeight="1">
      <c r="A491" t="s">
        <v>714</v>
      </c>
      <c r="B491" t="s">
        <v>394</v>
      </c>
      <c r="C491" t="s">
        <v>789</v>
      </c>
      <c r="D491" t="s">
        <v>716</v>
      </c>
      <c r="F491">
        <v>0</v>
      </c>
      <c r="H491" t="s">
        <v>717</v>
      </c>
      <c r="I491">
        <v>1</v>
      </c>
    </row>
    <row r="492" spans="1:9" ht="15" customHeight="1">
      <c r="A492" t="s">
        <v>714</v>
      </c>
      <c r="B492" t="s">
        <v>394</v>
      </c>
      <c r="C492" t="s">
        <v>790</v>
      </c>
      <c r="D492" t="s">
        <v>716</v>
      </c>
      <c r="F492">
        <v>0</v>
      </c>
      <c r="H492" t="s">
        <v>717</v>
      </c>
      <c r="I492">
        <v>1</v>
      </c>
    </row>
    <row r="493" spans="1:9" ht="15" customHeight="1">
      <c r="A493" t="s">
        <v>714</v>
      </c>
      <c r="B493" t="s">
        <v>394</v>
      </c>
      <c r="C493" t="s">
        <v>791</v>
      </c>
      <c r="D493" t="s">
        <v>716</v>
      </c>
      <c r="F493">
        <v>0</v>
      </c>
      <c r="H493" t="s">
        <v>717</v>
      </c>
      <c r="I493">
        <v>1</v>
      </c>
    </row>
    <row r="494" spans="1:9" ht="15" customHeight="1">
      <c r="A494" t="s">
        <v>714</v>
      </c>
      <c r="B494" t="s">
        <v>394</v>
      </c>
      <c r="C494" t="s">
        <v>792</v>
      </c>
      <c r="D494" t="s">
        <v>716</v>
      </c>
      <c r="F494">
        <v>0</v>
      </c>
      <c r="H494" t="s">
        <v>717</v>
      </c>
      <c r="I494">
        <v>1</v>
      </c>
    </row>
    <row r="495" spans="1:9" ht="15" customHeight="1">
      <c r="A495" t="s">
        <v>714</v>
      </c>
      <c r="B495" t="s">
        <v>394</v>
      </c>
      <c r="C495" t="s">
        <v>793</v>
      </c>
      <c r="D495" t="s">
        <v>716</v>
      </c>
      <c r="F495">
        <v>0</v>
      </c>
      <c r="H495" t="s">
        <v>717</v>
      </c>
      <c r="I495">
        <v>1</v>
      </c>
    </row>
    <row r="496" spans="1:9" ht="15" customHeight="1">
      <c r="A496" t="s">
        <v>714</v>
      </c>
      <c r="B496" t="s">
        <v>394</v>
      </c>
      <c r="C496" t="s">
        <v>794</v>
      </c>
      <c r="D496" t="s">
        <v>716</v>
      </c>
      <c r="F496">
        <v>0</v>
      </c>
      <c r="H496" t="s">
        <v>717</v>
      </c>
      <c r="I496">
        <v>1</v>
      </c>
    </row>
    <row r="497" spans="1:9" ht="15" customHeight="1">
      <c r="A497" t="s">
        <v>714</v>
      </c>
      <c r="B497" t="s">
        <v>394</v>
      </c>
      <c r="C497" t="s">
        <v>795</v>
      </c>
      <c r="D497" t="s">
        <v>716</v>
      </c>
      <c r="F497">
        <v>0</v>
      </c>
      <c r="H497" t="s">
        <v>717</v>
      </c>
      <c r="I497">
        <v>1</v>
      </c>
    </row>
    <row r="498" spans="1:9" ht="15" customHeight="1">
      <c r="A498" t="s">
        <v>714</v>
      </c>
      <c r="B498" t="s">
        <v>394</v>
      </c>
      <c r="C498" t="s">
        <v>796</v>
      </c>
      <c r="D498" t="s">
        <v>716</v>
      </c>
      <c r="F498">
        <v>0</v>
      </c>
      <c r="H498" t="s">
        <v>717</v>
      </c>
      <c r="I498">
        <v>1</v>
      </c>
    </row>
    <row r="499" spans="1:9" ht="15" customHeight="1">
      <c r="A499" t="s">
        <v>714</v>
      </c>
      <c r="B499" t="s">
        <v>394</v>
      </c>
      <c r="C499" t="s">
        <v>797</v>
      </c>
      <c r="D499" t="s">
        <v>751</v>
      </c>
      <c r="F499">
        <v>1</v>
      </c>
      <c r="H499" t="s">
        <v>752</v>
      </c>
      <c r="I499">
        <v>1</v>
      </c>
    </row>
    <row r="500" spans="1:9" ht="15" customHeight="1">
      <c r="A500" t="s">
        <v>714</v>
      </c>
      <c r="B500" t="s">
        <v>394</v>
      </c>
      <c r="C500" t="s">
        <v>798</v>
      </c>
      <c r="D500" t="s">
        <v>751</v>
      </c>
      <c r="F500">
        <v>1</v>
      </c>
      <c r="H500" t="s">
        <v>752</v>
      </c>
      <c r="I500">
        <v>1</v>
      </c>
    </row>
    <row r="501" spans="1:9" ht="15" customHeight="1">
      <c r="A501" t="s">
        <v>714</v>
      </c>
      <c r="B501" t="s">
        <v>394</v>
      </c>
      <c r="C501" t="s">
        <v>799</v>
      </c>
      <c r="D501" t="s">
        <v>751</v>
      </c>
      <c r="F501">
        <v>1</v>
      </c>
      <c r="H501" t="s">
        <v>752</v>
      </c>
      <c r="I501">
        <v>1</v>
      </c>
    </row>
    <row r="502" spans="1:9" ht="15" customHeight="1">
      <c r="A502" t="s">
        <v>714</v>
      </c>
      <c r="B502" t="s">
        <v>394</v>
      </c>
      <c r="C502" t="s">
        <v>800</v>
      </c>
      <c r="D502" t="s">
        <v>751</v>
      </c>
      <c r="F502">
        <v>1</v>
      </c>
      <c r="H502" t="s">
        <v>752</v>
      </c>
      <c r="I502">
        <v>1</v>
      </c>
    </row>
    <row r="503" spans="1:9" ht="15" customHeight="1">
      <c r="A503" t="s">
        <v>714</v>
      </c>
      <c r="B503" t="s">
        <v>394</v>
      </c>
      <c r="C503" t="s">
        <v>801</v>
      </c>
      <c r="D503" t="s">
        <v>751</v>
      </c>
      <c r="F503">
        <v>1</v>
      </c>
      <c r="H503" t="s">
        <v>752</v>
      </c>
      <c r="I503">
        <v>1</v>
      </c>
    </row>
    <row r="504" spans="1:9" ht="15" customHeight="1">
      <c r="A504" t="s">
        <v>714</v>
      </c>
      <c r="B504" t="s">
        <v>394</v>
      </c>
      <c r="C504" t="s">
        <v>802</v>
      </c>
      <c r="D504" t="s">
        <v>751</v>
      </c>
      <c r="F504">
        <v>1</v>
      </c>
      <c r="H504" t="s">
        <v>752</v>
      </c>
      <c r="I504">
        <v>1</v>
      </c>
    </row>
    <row r="505" spans="1:9" ht="15" customHeight="1">
      <c r="A505" t="s">
        <v>714</v>
      </c>
      <c r="B505" t="s">
        <v>394</v>
      </c>
      <c r="C505" t="s">
        <v>803</v>
      </c>
      <c r="D505" t="s">
        <v>751</v>
      </c>
      <c r="F505">
        <v>1</v>
      </c>
      <c r="H505" t="s">
        <v>752</v>
      </c>
      <c r="I505">
        <v>1</v>
      </c>
    </row>
    <row r="506" spans="1:9" ht="15" customHeight="1">
      <c r="A506" t="s">
        <v>714</v>
      </c>
      <c r="B506" t="s">
        <v>394</v>
      </c>
      <c r="C506" t="s">
        <v>804</v>
      </c>
      <c r="D506" t="s">
        <v>751</v>
      </c>
      <c r="F506">
        <v>1</v>
      </c>
      <c r="H506" t="s">
        <v>752</v>
      </c>
      <c r="I506">
        <v>1</v>
      </c>
    </row>
    <row r="507" spans="1:9" ht="15" customHeight="1">
      <c r="A507" t="s">
        <v>714</v>
      </c>
      <c r="B507" t="s">
        <v>394</v>
      </c>
      <c r="C507" t="s">
        <v>805</v>
      </c>
      <c r="D507" t="s">
        <v>751</v>
      </c>
      <c r="F507">
        <v>1</v>
      </c>
      <c r="H507" t="s">
        <v>752</v>
      </c>
      <c r="I507">
        <v>1</v>
      </c>
    </row>
    <row r="508" spans="1:9" ht="15" customHeight="1">
      <c r="A508" t="s">
        <v>714</v>
      </c>
      <c r="B508" t="s">
        <v>416</v>
      </c>
      <c r="C508" t="s">
        <v>806</v>
      </c>
      <c r="D508" t="s">
        <v>716</v>
      </c>
      <c r="F508">
        <v>0</v>
      </c>
      <c r="H508" t="s">
        <v>719</v>
      </c>
      <c r="I508">
        <v>1</v>
      </c>
    </row>
    <row r="509" spans="1:9" ht="15" customHeight="1">
      <c r="A509" t="s">
        <v>714</v>
      </c>
      <c r="B509" t="s">
        <v>416</v>
      </c>
      <c r="C509" t="s">
        <v>807</v>
      </c>
      <c r="D509" t="s">
        <v>716</v>
      </c>
      <c r="F509">
        <v>0</v>
      </c>
      <c r="H509" t="s">
        <v>717</v>
      </c>
      <c r="I509">
        <v>1</v>
      </c>
    </row>
    <row r="510" spans="1:9" ht="15" customHeight="1">
      <c r="A510" t="s">
        <v>714</v>
      </c>
      <c r="B510" t="s">
        <v>416</v>
      </c>
      <c r="C510" t="s">
        <v>808</v>
      </c>
      <c r="D510" t="s">
        <v>716</v>
      </c>
      <c r="F510">
        <v>0</v>
      </c>
      <c r="H510" t="s">
        <v>717</v>
      </c>
      <c r="I510">
        <v>1</v>
      </c>
    </row>
    <row r="511" spans="1:9" ht="15" customHeight="1">
      <c r="A511" t="s">
        <v>714</v>
      </c>
      <c r="B511" t="s">
        <v>416</v>
      </c>
      <c r="C511" t="s">
        <v>809</v>
      </c>
      <c r="D511" t="s">
        <v>716</v>
      </c>
      <c r="F511">
        <v>0</v>
      </c>
      <c r="H511" t="s">
        <v>719</v>
      </c>
      <c r="I511">
        <v>1</v>
      </c>
    </row>
    <row r="512" spans="1:9" ht="15" customHeight="1">
      <c r="A512" t="s">
        <v>714</v>
      </c>
      <c r="B512" t="s">
        <v>416</v>
      </c>
      <c r="C512" t="s">
        <v>810</v>
      </c>
      <c r="D512" t="s">
        <v>716</v>
      </c>
      <c r="F512">
        <v>0</v>
      </c>
      <c r="H512" t="s">
        <v>717</v>
      </c>
      <c r="I512">
        <v>1</v>
      </c>
    </row>
    <row r="513" spans="1:9" ht="15" customHeight="1">
      <c r="A513" t="s">
        <v>714</v>
      </c>
      <c r="B513" t="s">
        <v>416</v>
      </c>
      <c r="C513" t="s">
        <v>811</v>
      </c>
      <c r="D513" t="s">
        <v>716</v>
      </c>
      <c r="F513">
        <v>0</v>
      </c>
      <c r="H513" t="s">
        <v>719</v>
      </c>
      <c r="I513">
        <v>1</v>
      </c>
    </row>
    <row r="514" spans="1:9" ht="15" customHeight="1">
      <c r="A514" t="s">
        <v>714</v>
      </c>
      <c r="B514" t="s">
        <v>416</v>
      </c>
      <c r="C514" t="s">
        <v>812</v>
      </c>
      <c r="D514" t="s">
        <v>716</v>
      </c>
      <c r="F514">
        <v>0</v>
      </c>
      <c r="H514" t="s">
        <v>717</v>
      </c>
      <c r="I514">
        <v>1</v>
      </c>
    </row>
    <row r="515" spans="1:9" ht="15" customHeight="1">
      <c r="A515" t="s">
        <v>714</v>
      </c>
      <c r="B515" t="s">
        <v>416</v>
      </c>
      <c r="C515" t="s">
        <v>813</v>
      </c>
      <c r="D515" t="s">
        <v>716</v>
      </c>
      <c r="F515">
        <v>0</v>
      </c>
      <c r="H515" t="s">
        <v>719</v>
      </c>
      <c r="I515">
        <v>1</v>
      </c>
    </row>
    <row r="516" spans="1:9" ht="15" customHeight="1">
      <c r="A516" t="s">
        <v>714</v>
      </c>
      <c r="B516" t="s">
        <v>416</v>
      </c>
      <c r="C516" t="s">
        <v>814</v>
      </c>
      <c r="D516" t="s">
        <v>716</v>
      </c>
      <c r="F516">
        <v>0</v>
      </c>
      <c r="H516" t="s">
        <v>717</v>
      </c>
      <c r="I516">
        <v>1</v>
      </c>
    </row>
    <row r="517" spans="1:9" ht="15" customHeight="1">
      <c r="A517" t="s">
        <v>714</v>
      </c>
      <c r="B517" t="s">
        <v>416</v>
      </c>
      <c r="C517" t="s">
        <v>815</v>
      </c>
      <c r="D517" t="s">
        <v>716</v>
      </c>
      <c r="F517">
        <v>0</v>
      </c>
      <c r="H517" t="s">
        <v>717</v>
      </c>
      <c r="I517">
        <v>1</v>
      </c>
    </row>
    <row r="518" spans="1:9" ht="15" customHeight="1">
      <c r="A518" t="s">
        <v>714</v>
      </c>
      <c r="B518" t="s">
        <v>416</v>
      </c>
      <c r="C518" t="s">
        <v>816</v>
      </c>
      <c r="D518" t="s">
        <v>716</v>
      </c>
      <c r="F518">
        <v>0</v>
      </c>
      <c r="H518" t="s">
        <v>717</v>
      </c>
      <c r="I518">
        <v>1</v>
      </c>
    </row>
    <row r="519" spans="1:9" ht="15" customHeight="1">
      <c r="A519" t="s">
        <v>714</v>
      </c>
      <c r="B519" t="s">
        <v>416</v>
      </c>
      <c r="C519" t="s">
        <v>817</v>
      </c>
      <c r="D519" t="s">
        <v>716</v>
      </c>
      <c r="F519">
        <v>0</v>
      </c>
      <c r="H519" t="s">
        <v>717</v>
      </c>
      <c r="I519">
        <v>1</v>
      </c>
    </row>
    <row r="520" spans="1:9" ht="15" customHeight="1">
      <c r="A520" t="s">
        <v>714</v>
      </c>
      <c r="B520" t="s">
        <v>416</v>
      </c>
      <c r="C520" t="s">
        <v>818</v>
      </c>
      <c r="D520" t="s">
        <v>716</v>
      </c>
      <c r="F520">
        <v>0</v>
      </c>
      <c r="H520" t="s">
        <v>717</v>
      </c>
      <c r="I520">
        <v>1</v>
      </c>
    </row>
    <row r="521" spans="1:9" ht="15" customHeight="1">
      <c r="A521" t="s">
        <v>714</v>
      </c>
      <c r="B521" t="s">
        <v>416</v>
      </c>
      <c r="C521" t="s">
        <v>819</v>
      </c>
      <c r="D521" t="s">
        <v>716</v>
      </c>
      <c r="F521">
        <v>0</v>
      </c>
      <c r="H521" t="s">
        <v>717</v>
      </c>
      <c r="I521">
        <v>1</v>
      </c>
    </row>
    <row r="522" spans="1:9" ht="15" customHeight="1">
      <c r="A522" t="s">
        <v>714</v>
      </c>
      <c r="B522" t="s">
        <v>416</v>
      </c>
      <c r="C522" t="s">
        <v>820</v>
      </c>
      <c r="D522" t="s">
        <v>716</v>
      </c>
      <c r="F522">
        <v>0</v>
      </c>
      <c r="H522" t="s">
        <v>717</v>
      </c>
      <c r="I522">
        <v>1</v>
      </c>
    </row>
    <row r="523" spans="1:9" ht="15" customHeight="1">
      <c r="A523" t="s">
        <v>714</v>
      </c>
      <c r="B523" t="s">
        <v>416</v>
      </c>
      <c r="C523" t="s">
        <v>821</v>
      </c>
      <c r="D523" t="s">
        <v>716</v>
      </c>
      <c r="F523">
        <v>0</v>
      </c>
      <c r="H523" t="s">
        <v>717</v>
      </c>
      <c r="I523">
        <v>1</v>
      </c>
    </row>
    <row r="524" spans="1:9" ht="15" customHeight="1">
      <c r="A524" t="s">
        <v>714</v>
      </c>
      <c r="B524" t="s">
        <v>416</v>
      </c>
      <c r="C524" t="s">
        <v>822</v>
      </c>
      <c r="D524" t="s">
        <v>716</v>
      </c>
      <c r="F524">
        <v>0</v>
      </c>
      <c r="H524" t="s">
        <v>717</v>
      </c>
      <c r="I524">
        <v>1</v>
      </c>
    </row>
    <row r="525" spans="1:9" ht="15" customHeight="1">
      <c r="A525" t="s">
        <v>714</v>
      </c>
      <c r="B525" t="s">
        <v>416</v>
      </c>
      <c r="C525" t="s">
        <v>823</v>
      </c>
      <c r="D525" t="s">
        <v>716</v>
      </c>
      <c r="F525">
        <v>0</v>
      </c>
      <c r="H525" t="s">
        <v>717</v>
      </c>
      <c r="I525">
        <v>1</v>
      </c>
    </row>
    <row r="526" spans="1:9" ht="15" customHeight="1">
      <c r="A526" t="s">
        <v>714</v>
      </c>
      <c r="B526" t="s">
        <v>416</v>
      </c>
      <c r="C526" t="s">
        <v>824</v>
      </c>
      <c r="D526" t="s">
        <v>716</v>
      </c>
      <c r="F526">
        <v>0</v>
      </c>
      <c r="H526" t="s">
        <v>717</v>
      </c>
      <c r="I526">
        <v>1</v>
      </c>
    </row>
    <row r="527" spans="1:9" ht="15" customHeight="1">
      <c r="A527" t="s">
        <v>714</v>
      </c>
      <c r="B527" t="s">
        <v>416</v>
      </c>
      <c r="C527" t="s">
        <v>825</v>
      </c>
      <c r="D527" t="s">
        <v>716</v>
      </c>
      <c r="F527">
        <v>0</v>
      </c>
      <c r="H527" t="s">
        <v>719</v>
      </c>
      <c r="I527">
        <v>1</v>
      </c>
    </row>
    <row r="528" spans="1:9" ht="15" customHeight="1">
      <c r="A528" t="s">
        <v>714</v>
      </c>
      <c r="B528" t="s">
        <v>416</v>
      </c>
      <c r="C528" t="s">
        <v>826</v>
      </c>
      <c r="D528" t="s">
        <v>716</v>
      </c>
      <c r="F528">
        <v>0</v>
      </c>
      <c r="H528" t="s">
        <v>717</v>
      </c>
      <c r="I528">
        <v>1</v>
      </c>
    </row>
    <row r="529" spans="1:9" ht="15" customHeight="1">
      <c r="A529" t="s">
        <v>714</v>
      </c>
      <c r="B529" t="s">
        <v>416</v>
      </c>
      <c r="C529" t="s">
        <v>827</v>
      </c>
      <c r="D529" t="s">
        <v>716</v>
      </c>
      <c r="F529">
        <v>0</v>
      </c>
      <c r="H529" t="s">
        <v>719</v>
      </c>
      <c r="I529">
        <v>1</v>
      </c>
    </row>
    <row r="530" spans="1:9" ht="15" customHeight="1">
      <c r="A530" t="s">
        <v>714</v>
      </c>
      <c r="B530" t="s">
        <v>416</v>
      </c>
      <c r="C530" t="s">
        <v>828</v>
      </c>
      <c r="D530" t="s">
        <v>716</v>
      </c>
      <c r="F530">
        <v>0</v>
      </c>
      <c r="H530" t="s">
        <v>717</v>
      </c>
      <c r="I530">
        <v>1</v>
      </c>
    </row>
    <row r="531" spans="1:9" ht="15" customHeight="1">
      <c r="A531" t="s">
        <v>714</v>
      </c>
      <c r="B531" t="s">
        <v>416</v>
      </c>
      <c r="C531" t="s">
        <v>829</v>
      </c>
      <c r="D531" t="s">
        <v>716</v>
      </c>
      <c r="F531">
        <v>0</v>
      </c>
      <c r="H531" t="s">
        <v>719</v>
      </c>
      <c r="I531">
        <v>1</v>
      </c>
    </row>
    <row r="532" spans="1:9" ht="15" customHeight="1">
      <c r="A532" t="s">
        <v>714</v>
      </c>
      <c r="B532" t="s">
        <v>416</v>
      </c>
      <c r="C532" t="s">
        <v>830</v>
      </c>
      <c r="D532" t="s">
        <v>716</v>
      </c>
      <c r="F532">
        <v>0</v>
      </c>
      <c r="H532" t="s">
        <v>719</v>
      </c>
      <c r="I532">
        <v>1</v>
      </c>
    </row>
    <row r="533" spans="1:9" ht="15" customHeight="1">
      <c r="A533" t="s">
        <v>714</v>
      </c>
      <c r="B533" t="s">
        <v>416</v>
      </c>
      <c r="C533" t="s">
        <v>831</v>
      </c>
      <c r="D533" t="s">
        <v>716</v>
      </c>
      <c r="F533">
        <v>0</v>
      </c>
      <c r="H533" t="s">
        <v>717</v>
      </c>
      <c r="I533">
        <v>1</v>
      </c>
    </row>
    <row r="534" spans="1:9" ht="15" customHeight="1">
      <c r="A534" t="s">
        <v>714</v>
      </c>
      <c r="B534" t="s">
        <v>416</v>
      </c>
      <c r="C534" t="s">
        <v>832</v>
      </c>
      <c r="D534" t="s">
        <v>716</v>
      </c>
      <c r="F534">
        <v>0</v>
      </c>
      <c r="H534" t="s">
        <v>717</v>
      </c>
      <c r="I534">
        <v>1</v>
      </c>
    </row>
    <row r="535" spans="1:9" ht="15" customHeight="1">
      <c r="A535" t="s">
        <v>714</v>
      </c>
      <c r="B535" t="s">
        <v>416</v>
      </c>
      <c r="C535" t="s">
        <v>833</v>
      </c>
      <c r="D535" t="s">
        <v>716</v>
      </c>
      <c r="F535">
        <v>0</v>
      </c>
      <c r="H535" t="s">
        <v>717</v>
      </c>
      <c r="I535">
        <v>1</v>
      </c>
    </row>
    <row r="536" spans="1:9" ht="15" customHeight="1">
      <c r="A536" t="s">
        <v>714</v>
      </c>
      <c r="B536" t="s">
        <v>416</v>
      </c>
      <c r="C536" t="s">
        <v>834</v>
      </c>
      <c r="D536" t="s">
        <v>716</v>
      </c>
      <c r="F536">
        <v>0</v>
      </c>
      <c r="H536" t="s">
        <v>717</v>
      </c>
      <c r="I536">
        <v>1</v>
      </c>
    </row>
    <row r="537" spans="1:9" ht="15" customHeight="1">
      <c r="A537" t="s">
        <v>714</v>
      </c>
      <c r="B537" t="s">
        <v>416</v>
      </c>
      <c r="C537" t="s">
        <v>835</v>
      </c>
      <c r="D537" t="s">
        <v>716</v>
      </c>
      <c r="F537">
        <v>0</v>
      </c>
      <c r="H537" t="s">
        <v>717</v>
      </c>
      <c r="I537">
        <v>1</v>
      </c>
    </row>
    <row r="538" spans="1:9" ht="15" customHeight="1">
      <c r="A538" t="s">
        <v>714</v>
      </c>
      <c r="B538" t="s">
        <v>416</v>
      </c>
      <c r="C538" t="s">
        <v>836</v>
      </c>
      <c r="D538" t="s">
        <v>751</v>
      </c>
      <c r="F538">
        <v>1</v>
      </c>
      <c r="H538" t="s">
        <v>752</v>
      </c>
      <c r="I538">
        <v>1</v>
      </c>
    </row>
    <row r="539" spans="1:9" ht="15" customHeight="1">
      <c r="A539" t="s">
        <v>714</v>
      </c>
      <c r="B539" t="s">
        <v>416</v>
      </c>
      <c r="C539" t="s">
        <v>837</v>
      </c>
      <c r="D539" t="s">
        <v>751</v>
      </c>
      <c r="F539">
        <v>1</v>
      </c>
      <c r="H539" t="s">
        <v>752</v>
      </c>
      <c r="I539">
        <v>1</v>
      </c>
    </row>
    <row r="540" spans="1:9" ht="15" customHeight="1">
      <c r="A540" t="s">
        <v>714</v>
      </c>
      <c r="B540" t="s">
        <v>416</v>
      </c>
      <c r="C540" t="s">
        <v>838</v>
      </c>
      <c r="D540" t="s">
        <v>751</v>
      </c>
      <c r="F540">
        <v>1</v>
      </c>
      <c r="H540" t="s">
        <v>752</v>
      </c>
      <c r="I540">
        <v>1</v>
      </c>
    </row>
    <row r="541" spans="1:9" ht="15" customHeight="1">
      <c r="A541" t="s">
        <v>714</v>
      </c>
      <c r="B541" t="s">
        <v>416</v>
      </c>
      <c r="C541" t="s">
        <v>839</v>
      </c>
      <c r="D541" t="s">
        <v>751</v>
      </c>
      <c r="F541">
        <v>1</v>
      </c>
      <c r="H541" t="s">
        <v>761</v>
      </c>
      <c r="I541">
        <v>1</v>
      </c>
    </row>
    <row r="542" spans="1:9" ht="15" customHeight="1">
      <c r="A542" t="s">
        <v>714</v>
      </c>
      <c r="B542" t="s">
        <v>416</v>
      </c>
      <c r="C542" t="s">
        <v>840</v>
      </c>
      <c r="D542" t="s">
        <v>751</v>
      </c>
      <c r="F542">
        <v>1</v>
      </c>
      <c r="H542" t="s">
        <v>752</v>
      </c>
      <c r="I542">
        <v>1</v>
      </c>
    </row>
    <row r="543" spans="1:9" ht="15" customHeight="1">
      <c r="A543" t="s">
        <v>714</v>
      </c>
      <c r="B543" t="s">
        <v>416</v>
      </c>
      <c r="C543" t="s">
        <v>841</v>
      </c>
      <c r="D543" t="s">
        <v>751</v>
      </c>
      <c r="F543">
        <v>1</v>
      </c>
      <c r="H543" t="s">
        <v>761</v>
      </c>
      <c r="I543">
        <v>1</v>
      </c>
    </row>
    <row r="544" spans="1:9" ht="15" customHeight="1">
      <c r="A544" t="s">
        <v>714</v>
      </c>
      <c r="B544" t="s">
        <v>416</v>
      </c>
      <c r="C544" t="s">
        <v>842</v>
      </c>
      <c r="D544" t="s">
        <v>751</v>
      </c>
      <c r="F544">
        <v>1</v>
      </c>
      <c r="H544" t="s">
        <v>752</v>
      </c>
      <c r="I544">
        <v>1</v>
      </c>
    </row>
    <row r="545" spans="1:9" ht="15" customHeight="1">
      <c r="A545" t="s">
        <v>714</v>
      </c>
      <c r="B545" t="s">
        <v>416</v>
      </c>
      <c r="C545" t="s">
        <v>843</v>
      </c>
      <c r="D545" t="s">
        <v>751</v>
      </c>
      <c r="F545">
        <v>1</v>
      </c>
      <c r="H545" t="s">
        <v>761</v>
      </c>
      <c r="I545">
        <v>1</v>
      </c>
    </row>
    <row r="546" spans="1:9" ht="15" customHeight="1">
      <c r="A546" t="s">
        <v>714</v>
      </c>
      <c r="B546" t="s">
        <v>416</v>
      </c>
      <c r="C546" t="s">
        <v>844</v>
      </c>
      <c r="D546" t="s">
        <v>751</v>
      </c>
      <c r="F546">
        <v>1</v>
      </c>
      <c r="H546" t="s">
        <v>752</v>
      </c>
      <c r="I546">
        <v>1</v>
      </c>
    </row>
    <row r="547" spans="1:9" ht="15" customHeight="1">
      <c r="A547" t="s">
        <v>714</v>
      </c>
      <c r="B547" t="s">
        <v>416</v>
      </c>
      <c r="C547" t="s">
        <v>845</v>
      </c>
      <c r="D547" t="s">
        <v>751</v>
      </c>
      <c r="F547">
        <v>1</v>
      </c>
      <c r="H547" t="s">
        <v>752</v>
      </c>
      <c r="I547">
        <v>1</v>
      </c>
    </row>
    <row r="548" spans="1:9" ht="15" customHeight="1">
      <c r="A548" t="s">
        <v>714</v>
      </c>
      <c r="B548" t="s">
        <v>416</v>
      </c>
      <c r="C548" t="s">
        <v>846</v>
      </c>
      <c r="D548" t="s">
        <v>751</v>
      </c>
      <c r="F548">
        <v>1</v>
      </c>
      <c r="H548" t="s">
        <v>752</v>
      </c>
      <c r="I548">
        <v>1</v>
      </c>
    </row>
    <row r="549" spans="1:9" ht="15" customHeight="1">
      <c r="A549" t="s">
        <v>714</v>
      </c>
      <c r="B549" t="s">
        <v>416</v>
      </c>
      <c r="C549" t="s">
        <v>847</v>
      </c>
      <c r="D549" t="s">
        <v>751</v>
      </c>
      <c r="F549">
        <v>1</v>
      </c>
      <c r="H549" t="s">
        <v>752</v>
      </c>
      <c r="I549">
        <v>1</v>
      </c>
    </row>
    <row r="550" spans="1:9" ht="15" customHeight="1">
      <c r="A550" t="s">
        <v>714</v>
      </c>
      <c r="B550" t="s">
        <v>416</v>
      </c>
      <c r="C550" t="s">
        <v>848</v>
      </c>
      <c r="D550" t="s">
        <v>751</v>
      </c>
      <c r="F550">
        <v>1</v>
      </c>
      <c r="H550" t="s">
        <v>752</v>
      </c>
      <c r="I550">
        <v>1</v>
      </c>
    </row>
    <row r="551" spans="1:9" ht="15" customHeight="1">
      <c r="A551" t="s">
        <v>714</v>
      </c>
      <c r="B551" t="s">
        <v>416</v>
      </c>
      <c r="C551" t="s">
        <v>849</v>
      </c>
      <c r="D551" t="s">
        <v>751</v>
      </c>
      <c r="F551">
        <v>1</v>
      </c>
      <c r="H551" t="s">
        <v>752</v>
      </c>
      <c r="I551">
        <v>1</v>
      </c>
    </row>
    <row r="552" spans="1:9" ht="15" customHeight="1">
      <c r="A552" t="s">
        <v>714</v>
      </c>
      <c r="B552" t="s">
        <v>416</v>
      </c>
      <c r="C552" t="s">
        <v>850</v>
      </c>
      <c r="D552" t="s">
        <v>751</v>
      </c>
      <c r="F552">
        <v>1</v>
      </c>
      <c r="H552" t="s">
        <v>752</v>
      </c>
      <c r="I552">
        <v>1</v>
      </c>
    </row>
    <row r="553" spans="1:9" ht="15" customHeight="1">
      <c r="A553" t="s">
        <v>714</v>
      </c>
      <c r="B553" t="s">
        <v>416</v>
      </c>
      <c r="C553" t="s">
        <v>851</v>
      </c>
      <c r="D553" t="s">
        <v>751</v>
      </c>
      <c r="F553">
        <v>1</v>
      </c>
      <c r="H553" t="s">
        <v>752</v>
      </c>
      <c r="I553">
        <v>1</v>
      </c>
    </row>
    <row r="554" spans="1:9" ht="15" customHeight="1">
      <c r="A554" t="s">
        <v>714</v>
      </c>
      <c r="B554" t="s">
        <v>416</v>
      </c>
      <c r="C554" t="s">
        <v>852</v>
      </c>
      <c r="D554" t="s">
        <v>751</v>
      </c>
      <c r="F554">
        <v>1</v>
      </c>
      <c r="H554" t="s">
        <v>752</v>
      </c>
      <c r="I554">
        <v>1</v>
      </c>
    </row>
    <row r="555" spans="1:9" ht="15" customHeight="1">
      <c r="A555" t="s">
        <v>714</v>
      </c>
      <c r="B555" t="s">
        <v>416</v>
      </c>
      <c r="C555" t="s">
        <v>853</v>
      </c>
      <c r="D555" t="s">
        <v>751</v>
      </c>
      <c r="F555">
        <v>1</v>
      </c>
      <c r="H555" t="s">
        <v>752</v>
      </c>
      <c r="I555">
        <v>1</v>
      </c>
    </row>
    <row r="556" spans="1:9" ht="15" customHeight="1">
      <c r="A556" t="s">
        <v>714</v>
      </c>
      <c r="B556" t="s">
        <v>416</v>
      </c>
      <c r="C556" t="s">
        <v>854</v>
      </c>
      <c r="D556" t="s">
        <v>751</v>
      </c>
      <c r="F556">
        <v>1</v>
      </c>
      <c r="H556" t="s">
        <v>752</v>
      </c>
      <c r="I556">
        <v>1</v>
      </c>
    </row>
    <row r="557" spans="1:9" ht="15" customHeight="1">
      <c r="A557" t="s">
        <v>714</v>
      </c>
      <c r="B557" t="s">
        <v>416</v>
      </c>
      <c r="C557" t="s">
        <v>855</v>
      </c>
      <c r="D557" t="s">
        <v>751</v>
      </c>
      <c r="F557">
        <v>1</v>
      </c>
      <c r="H557" t="s">
        <v>761</v>
      </c>
      <c r="I557">
        <v>1</v>
      </c>
    </row>
    <row r="558" spans="1:9" ht="15" customHeight="1">
      <c r="A558" t="s">
        <v>714</v>
      </c>
      <c r="B558" t="s">
        <v>416</v>
      </c>
      <c r="C558" t="s">
        <v>856</v>
      </c>
      <c r="D558" t="s">
        <v>751</v>
      </c>
      <c r="F558">
        <v>1</v>
      </c>
      <c r="H558" t="s">
        <v>752</v>
      </c>
      <c r="I558">
        <v>1</v>
      </c>
    </row>
    <row r="559" spans="1:9" ht="15" customHeight="1">
      <c r="A559" t="s">
        <v>714</v>
      </c>
      <c r="B559" t="s">
        <v>416</v>
      </c>
      <c r="C559" t="s">
        <v>857</v>
      </c>
      <c r="D559" t="s">
        <v>751</v>
      </c>
      <c r="F559">
        <v>1</v>
      </c>
      <c r="H559" t="s">
        <v>761</v>
      </c>
      <c r="I559">
        <v>1</v>
      </c>
    </row>
    <row r="560" spans="1:9" ht="15" customHeight="1">
      <c r="A560" t="s">
        <v>714</v>
      </c>
      <c r="B560" t="s">
        <v>416</v>
      </c>
      <c r="C560" t="s">
        <v>858</v>
      </c>
      <c r="D560" t="s">
        <v>751</v>
      </c>
      <c r="F560">
        <v>1</v>
      </c>
      <c r="H560" t="s">
        <v>752</v>
      </c>
      <c r="I560">
        <v>1</v>
      </c>
    </row>
    <row r="561" spans="1:9" ht="15" customHeight="1">
      <c r="A561" t="s">
        <v>714</v>
      </c>
      <c r="B561" t="s">
        <v>416</v>
      </c>
      <c r="C561" t="s">
        <v>859</v>
      </c>
      <c r="D561" t="s">
        <v>751</v>
      </c>
      <c r="F561">
        <v>1</v>
      </c>
      <c r="H561" t="s">
        <v>761</v>
      </c>
      <c r="I561">
        <v>1</v>
      </c>
    </row>
    <row r="562" spans="1:9" ht="15" customHeight="1">
      <c r="A562" t="s">
        <v>714</v>
      </c>
      <c r="B562" t="s">
        <v>416</v>
      </c>
      <c r="C562" t="s">
        <v>860</v>
      </c>
      <c r="D562" t="s">
        <v>751</v>
      </c>
      <c r="F562">
        <v>1</v>
      </c>
      <c r="H562" t="s">
        <v>752</v>
      </c>
      <c r="I562">
        <v>1</v>
      </c>
    </row>
    <row r="563" spans="1:9" ht="15" customHeight="1">
      <c r="A563" t="s">
        <v>714</v>
      </c>
      <c r="B563" t="s">
        <v>394</v>
      </c>
      <c r="C563" t="s">
        <v>861</v>
      </c>
      <c r="D563" t="s">
        <v>751</v>
      </c>
      <c r="F563">
        <v>1</v>
      </c>
      <c r="H563" t="s">
        <v>752</v>
      </c>
      <c r="I563">
        <v>1</v>
      </c>
    </row>
    <row r="564" spans="1:9" ht="15" customHeight="1">
      <c r="A564" t="s">
        <v>714</v>
      </c>
      <c r="B564" t="s">
        <v>394</v>
      </c>
      <c r="C564" t="s">
        <v>862</v>
      </c>
      <c r="D564" t="s">
        <v>751</v>
      </c>
      <c r="F564">
        <v>1</v>
      </c>
      <c r="H564" t="s">
        <v>752</v>
      </c>
      <c r="I564">
        <v>1</v>
      </c>
    </row>
    <row r="565" spans="1:9" ht="15" customHeight="1">
      <c r="A565" t="s">
        <v>714</v>
      </c>
      <c r="B565" t="s">
        <v>416</v>
      </c>
      <c r="C565" t="s">
        <v>863</v>
      </c>
      <c r="D565" t="s">
        <v>751</v>
      </c>
      <c r="F565">
        <v>1</v>
      </c>
      <c r="H565" t="s">
        <v>761</v>
      </c>
      <c r="I565">
        <v>1</v>
      </c>
    </row>
    <row r="566" spans="1:9" ht="15" customHeight="1">
      <c r="A566" t="s">
        <v>714</v>
      </c>
      <c r="B566" t="s">
        <v>416</v>
      </c>
      <c r="C566" t="s">
        <v>864</v>
      </c>
      <c r="D566" t="s">
        <v>751</v>
      </c>
      <c r="F566">
        <v>1</v>
      </c>
      <c r="H566" t="s">
        <v>752</v>
      </c>
      <c r="I566">
        <v>1</v>
      </c>
    </row>
    <row r="567" spans="1:9" ht="15" customHeight="1">
      <c r="A567" t="s">
        <v>714</v>
      </c>
      <c r="B567" t="s">
        <v>416</v>
      </c>
      <c r="C567" t="s">
        <v>865</v>
      </c>
      <c r="D567" t="s">
        <v>751</v>
      </c>
      <c r="F567">
        <v>1</v>
      </c>
      <c r="H567" t="s">
        <v>752</v>
      </c>
      <c r="I567">
        <v>1</v>
      </c>
    </row>
    <row r="568" spans="1:9" ht="15" customHeight="1">
      <c r="A568" t="s">
        <v>714</v>
      </c>
      <c r="B568" t="s">
        <v>416</v>
      </c>
      <c r="C568" t="s">
        <v>866</v>
      </c>
      <c r="D568" t="s">
        <v>751</v>
      </c>
      <c r="F568">
        <v>1</v>
      </c>
      <c r="H568" t="s">
        <v>752</v>
      </c>
      <c r="I568">
        <v>1</v>
      </c>
    </row>
    <row r="569" spans="1:9" ht="15" customHeight="1">
      <c r="A569" t="s">
        <v>867</v>
      </c>
      <c r="B569" t="s">
        <v>258</v>
      </c>
      <c r="C569" t="s">
        <v>868</v>
      </c>
      <c r="D569" t="s">
        <v>869</v>
      </c>
      <c r="F569">
        <v>0</v>
      </c>
      <c r="H569" t="s">
        <v>870</v>
      </c>
      <c r="I569">
        <v>1</v>
      </c>
    </row>
    <row r="570" spans="1:9" ht="15" customHeight="1">
      <c r="A570" t="s">
        <v>867</v>
      </c>
      <c r="B570" t="s">
        <v>258</v>
      </c>
      <c r="C570" t="s">
        <v>871</v>
      </c>
      <c r="D570" t="s">
        <v>869</v>
      </c>
      <c r="F570">
        <v>0</v>
      </c>
      <c r="H570" t="s">
        <v>870</v>
      </c>
      <c r="I570">
        <v>1</v>
      </c>
    </row>
    <row r="571" spans="1:9" ht="15" customHeight="1">
      <c r="A571" t="s">
        <v>867</v>
      </c>
      <c r="B571" t="s">
        <v>258</v>
      </c>
      <c r="C571" t="s">
        <v>872</v>
      </c>
      <c r="D571" t="s">
        <v>869</v>
      </c>
      <c r="F571">
        <v>0</v>
      </c>
      <c r="H571" t="s">
        <v>870</v>
      </c>
      <c r="I571">
        <v>1</v>
      </c>
    </row>
    <row r="572" spans="1:9" ht="15" customHeight="1">
      <c r="A572" t="s">
        <v>867</v>
      </c>
      <c r="B572" t="s">
        <v>258</v>
      </c>
      <c r="C572" t="s">
        <v>873</v>
      </c>
      <c r="D572" t="s">
        <v>869</v>
      </c>
      <c r="F572">
        <v>0</v>
      </c>
      <c r="H572" t="s">
        <v>870</v>
      </c>
      <c r="I572">
        <v>1</v>
      </c>
    </row>
    <row r="573" spans="1:9" ht="15" customHeight="1">
      <c r="A573" t="s">
        <v>867</v>
      </c>
      <c r="B573" t="s">
        <v>258</v>
      </c>
      <c r="C573" t="s">
        <v>874</v>
      </c>
      <c r="D573" t="s">
        <v>869</v>
      </c>
      <c r="F573">
        <v>0</v>
      </c>
      <c r="H573" t="s">
        <v>870</v>
      </c>
      <c r="I573">
        <v>1</v>
      </c>
    </row>
    <row r="574" spans="1:9" ht="15" customHeight="1">
      <c r="A574" t="s">
        <v>867</v>
      </c>
      <c r="B574" t="s">
        <v>258</v>
      </c>
      <c r="C574" t="s">
        <v>875</v>
      </c>
      <c r="D574" t="s">
        <v>869</v>
      </c>
      <c r="F574">
        <v>0</v>
      </c>
      <c r="H574" t="s">
        <v>870</v>
      </c>
      <c r="I574">
        <v>1</v>
      </c>
    </row>
    <row r="575" spans="1:9" ht="15" customHeight="1">
      <c r="A575" t="s">
        <v>867</v>
      </c>
      <c r="B575" t="s">
        <v>258</v>
      </c>
      <c r="C575" t="s">
        <v>876</v>
      </c>
      <c r="D575" t="s">
        <v>869</v>
      </c>
      <c r="F575">
        <v>0</v>
      </c>
      <c r="H575" t="s">
        <v>870</v>
      </c>
      <c r="I575">
        <v>1</v>
      </c>
    </row>
    <row r="576" spans="1:9" ht="15" customHeight="1">
      <c r="A576" t="s">
        <v>867</v>
      </c>
      <c r="B576" t="s">
        <v>258</v>
      </c>
      <c r="C576" t="s">
        <v>877</v>
      </c>
      <c r="D576" t="s">
        <v>869</v>
      </c>
      <c r="F576">
        <v>0</v>
      </c>
      <c r="H576" t="s">
        <v>870</v>
      </c>
      <c r="I576">
        <v>1</v>
      </c>
    </row>
    <row r="577" spans="1:9" ht="15" customHeight="1">
      <c r="A577" t="s">
        <v>867</v>
      </c>
      <c r="B577" t="s">
        <v>258</v>
      </c>
      <c r="C577" t="s">
        <v>878</v>
      </c>
      <c r="D577" t="s">
        <v>869</v>
      </c>
      <c r="F577">
        <v>0</v>
      </c>
      <c r="H577" t="s">
        <v>870</v>
      </c>
      <c r="I577">
        <v>1</v>
      </c>
    </row>
    <row r="578" spans="1:9" ht="15" customHeight="1">
      <c r="A578" t="s">
        <v>867</v>
      </c>
      <c r="B578" t="s">
        <v>258</v>
      </c>
      <c r="C578" t="s">
        <v>879</v>
      </c>
      <c r="D578" t="s">
        <v>869</v>
      </c>
      <c r="F578">
        <v>0</v>
      </c>
      <c r="H578" t="s">
        <v>870</v>
      </c>
      <c r="I578">
        <v>1</v>
      </c>
    </row>
    <row r="579" spans="1:9" ht="15" customHeight="1">
      <c r="A579" t="s">
        <v>867</v>
      </c>
      <c r="B579" t="s">
        <v>258</v>
      </c>
      <c r="C579" t="s">
        <v>880</v>
      </c>
      <c r="D579" t="s">
        <v>869</v>
      </c>
      <c r="F579">
        <v>0</v>
      </c>
      <c r="H579" t="s">
        <v>870</v>
      </c>
      <c r="I579">
        <v>1</v>
      </c>
    </row>
    <row r="580" spans="1:9" ht="15" customHeight="1">
      <c r="A580" t="s">
        <v>867</v>
      </c>
      <c r="B580" t="s">
        <v>258</v>
      </c>
      <c r="C580" t="s">
        <v>881</v>
      </c>
      <c r="D580" t="s">
        <v>869</v>
      </c>
      <c r="F580">
        <v>0</v>
      </c>
      <c r="H580" t="s">
        <v>870</v>
      </c>
      <c r="I580">
        <v>1</v>
      </c>
    </row>
    <row r="581" spans="1:9" ht="15" customHeight="1">
      <c r="A581" t="s">
        <v>867</v>
      </c>
      <c r="B581" t="s">
        <v>258</v>
      </c>
      <c r="C581" t="s">
        <v>882</v>
      </c>
      <c r="D581" t="s">
        <v>869</v>
      </c>
      <c r="F581">
        <v>0</v>
      </c>
      <c r="H581" t="s">
        <v>870</v>
      </c>
      <c r="I581">
        <v>1</v>
      </c>
    </row>
    <row r="582" spans="1:9" ht="15" customHeight="1">
      <c r="A582" t="s">
        <v>867</v>
      </c>
      <c r="B582" t="s">
        <v>258</v>
      </c>
      <c r="C582" t="s">
        <v>883</v>
      </c>
      <c r="D582" t="s">
        <v>869</v>
      </c>
      <c r="F582">
        <v>0</v>
      </c>
      <c r="H582" t="s">
        <v>870</v>
      </c>
      <c r="I582">
        <v>1</v>
      </c>
    </row>
    <row r="583" spans="1:9" ht="15" customHeight="1">
      <c r="A583" t="s">
        <v>867</v>
      </c>
      <c r="B583" t="s">
        <v>258</v>
      </c>
      <c r="C583" t="s">
        <v>884</v>
      </c>
      <c r="D583" t="s">
        <v>869</v>
      </c>
      <c r="F583">
        <v>0</v>
      </c>
      <c r="H583" t="s">
        <v>870</v>
      </c>
      <c r="I583">
        <v>1</v>
      </c>
    </row>
    <row r="584" spans="1:9" ht="15" customHeight="1">
      <c r="A584" t="s">
        <v>867</v>
      </c>
      <c r="B584" t="s">
        <v>258</v>
      </c>
      <c r="C584" t="s">
        <v>885</v>
      </c>
      <c r="D584" t="s">
        <v>869</v>
      </c>
      <c r="F584">
        <v>0</v>
      </c>
      <c r="H584" t="s">
        <v>870</v>
      </c>
      <c r="I584">
        <v>1</v>
      </c>
    </row>
    <row r="585" spans="1:9" ht="15" customHeight="1">
      <c r="A585" t="s">
        <v>867</v>
      </c>
      <c r="B585" t="s">
        <v>258</v>
      </c>
      <c r="C585" t="s">
        <v>886</v>
      </c>
      <c r="D585" t="s">
        <v>869</v>
      </c>
      <c r="F585">
        <v>0</v>
      </c>
      <c r="H585" t="s">
        <v>870</v>
      </c>
      <c r="I585">
        <v>1</v>
      </c>
    </row>
    <row r="586" spans="1:9" ht="15" customHeight="1">
      <c r="A586" t="s">
        <v>867</v>
      </c>
      <c r="B586" t="s">
        <v>258</v>
      </c>
      <c r="C586" t="s">
        <v>887</v>
      </c>
      <c r="D586" t="s">
        <v>869</v>
      </c>
      <c r="F586">
        <v>0</v>
      </c>
      <c r="H586" t="s">
        <v>870</v>
      </c>
      <c r="I586">
        <v>1</v>
      </c>
    </row>
    <row r="587" spans="1:9" ht="15" customHeight="1">
      <c r="A587" t="s">
        <v>867</v>
      </c>
      <c r="B587" t="s">
        <v>258</v>
      </c>
      <c r="C587" t="s">
        <v>888</v>
      </c>
      <c r="D587" t="s">
        <v>869</v>
      </c>
      <c r="F587">
        <v>0</v>
      </c>
      <c r="H587" t="s">
        <v>870</v>
      </c>
      <c r="I587">
        <v>1</v>
      </c>
    </row>
    <row r="588" spans="1:9" ht="15" customHeight="1">
      <c r="A588" t="s">
        <v>867</v>
      </c>
      <c r="B588" t="s">
        <v>258</v>
      </c>
      <c r="C588" t="s">
        <v>889</v>
      </c>
      <c r="D588" t="s">
        <v>869</v>
      </c>
      <c r="F588">
        <v>0</v>
      </c>
      <c r="H588" t="s">
        <v>870</v>
      </c>
      <c r="I588">
        <v>1</v>
      </c>
    </row>
    <row r="589" spans="1:9" ht="15" customHeight="1">
      <c r="A589" t="s">
        <v>867</v>
      </c>
      <c r="B589" t="s">
        <v>258</v>
      </c>
      <c r="C589" t="s">
        <v>890</v>
      </c>
      <c r="D589" t="s">
        <v>869</v>
      </c>
      <c r="F589">
        <v>0</v>
      </c>
      <c r="H589" t="s">
        <v>870</v>
      </c>
      <c r="I589">
        <v>1</v>
      </c>
    </row>
    <row r="590" spans="1:9" ht="15" customHeight="1">
      <c r="A590" t="s">
        <v>867</v>
      </c>
      <c r="B590" t="s">
        <v>258</v>
      </c>
      <c r="C590" t="s">
        <v>891</v>
      </c>
      <c r="D590" t="s">
        <v>869</v>
      </c>
      <c r="F590">
        <v>0</v>
      </c>
      <c r="H590" t="s">
        <v>870</v>
      </c>
      <c r="I590">
        <v>1</v>
      </c>
    </row>
    <row r="591" spans="1:9" ht="15" customHeight="1">
      <c r="A591" t="s">
        <v>867</v>
      </c>
      <c r="B591" t="s">
        <v>258</v>
      </c>
      <c r="C591" t="s">
        <v>892</v>
      </c>
      <c r="D591" t="s">
        <v>869</v>
      </c>
      <c r="F591">
        <v>0</v>
      </c>
      <c r="H591" t="s">
        <v>870</v>
      </c>
      <c r="I591">
        <v>1</v>
      </c>
    </row>
    <row r="592" spans="1:9" ht="15" customHeight="1">
      <c r="A592" t="s">
        <v>867</v>
      </c>
      <c r="B592" t="s">
        <v>258</v>
      </c>
      <c r="C592" t="s">
        <v>893</v>
      </c>
      <c r="D592" t="s">
        <v>869</v>
      </c>
      <c r="F592">
        <v>0</v>
      </c>
      <c r="H592" t="s">
        <v>870</v>
      </c>
      <c r="I592">
        <v>1</v>
      </c>
    </row>
    <row r="593" spans="1:9" ht="15" customHeight="1">
      <c r="A593" t="s">
        <v>867</v>
      </c>
      <c r="B593" t="s">
        <v>258</v>
      </c>
      <c r="C593" t="s">
        <v>894</v>
      </c>
      <c r="D593" t="s">
        <v>869</v>
      </c>
      <c r="F593">
        <v>0</v>
      </c>
      <c r="H593" t="s">
        <v>870</v>
      </c>
      <c r="I593">
        <v>1</v>
      </c>
    </row>
    <row r="594" spans="1:9" ht="15" customHeight="1">
      <c r="A594" t="s">
        <v>867</v>
      </c>
      <c r="B594" t="s">
        <v>258</v>
      </c>
      <c r="C594" t="s">
        <v>895</v>
      </c>
      <c r="D594" t="s">
        <v>869</v>
      </c>
      <c r="F594">
        <v>0</v>
      </c>
      <c r="H594" t="s">
        <v>870</v>
      </c>
      <c r="I594">
        <v>1</v>
      </c>
    </row>
    <row r="595" spans="1:9" ht="15" customHeight="1">
      <c r="A595" t="s">
        <v>867</v>
      </c>
      <c r="B595" t="s">
        <v>258</v>
      </c>
      <c r="C595" t="s">
        <v>896</v>
      </c>
      <c r="D595" t="s">
        <v>869</v>
      </c>
      <c r="F595">
        <v>0</v>
      </c>
      <c r="H595" t="s">
        <v>870</v>
      </c>
      <c r="I595">
        <v>1</v>
      </c>
    </row>
    <row r="596" spans="1:9" ht="15" customHeight="1">
      <c r="A596" t="s">
        <v>867</v>
      </c>
      <c r="B596" t="s">
        <v>258</v>
      </c>
      <c r="C596" t="s">
        <v>897</v>
      </c>
      <c r="D596" t="s">
        <v>869</v>
      </c>
      <c r="F596">
        <v>0</v>
      </c>
      <c r="H596" t="s">
        <v>870</v>
      </c>
      <c r="I596">
        <v>1</v>
      </c>
    </row>
    <row r="597" spans="1:9" ht="15" customHeight="1">
      <c r="A597" t="s">
        <v>867</v>
      </c>
      <c r="B597" t="s">
        <v>258</v>
      </c>
      <c r="C597" t="s">
        <v>898</v>
      </c>
      <c r="D597" t="s">
        <v>150</v>
      </c>
      <c r="F597">
        <v>1</v>
      </c>
      <c r="H597" t="s">
        <v>899</v>
      </c>
      <c r="I597">
        <v>1</v>
      </c>
    </row>
    <row r="598" spans="1:9" ht="15" customHeight="1">
      <c r="A598" t="s">
        <v>867</v>
      </c>
      <c r="B598" t="s">
        <v>258</v>
      </c>
      <c r="C598" t="s">
        <v>900</v>
      </c>
      <c r="D598" t="s">
        <v>150</v>
      </c>
      <c r="F598">
        <v>1</v>
      </c>
      <c r="H598" t="s">
        <v>899</v>
      </c>
      <c r="I598">
        <v>1</v>
      </c>
    </row>
    <row r="599" spans="1:9" ht="15" customHeight="1">
      <c r="A599" t="s">
        <v>867</v>
      </c>
      <c r="B599" t="s">
        <v>258</v>
      </c>
      <c r="C599" t="s">
        <v>901</v>
      </c>
      <c r="D599" t="s">
        <v>150</v>
      </c>
      <c r="F599">
        <v>1</v>
      </c>
      <c r="H599" t="s">
        <v>899</v>
      </c>
      <c r="I599">
        <v>1</v>
      </c>
    </row>
    <row r="600" spans="1:9" ht="15" customHeight="1">
      <c r="A600" t="s">
        <v>867</v>
      </c>
      <c r="B600" t="s">
        <v>258</v>
      </c>
      <c r="C600" t="s">
        <v>902</v>
      </c>
      <c r="D600" t="s">
        <v>150</v>
      </c>
      <c r="F600">
        <v>1</v>
      </c>
      <c r="H600" t="s">
        <v>899</v>
      </c>
      <c r="I600">
        <v>1</v>
      </c>
    </row>
    <row r="601" spans="1:9" ht="15" customHeight="1">
      <c r="A601" t="s">
        <v>867</v>
      </c>
      <c r="B601" t="s">
        <v>258</v>
      </c>
      <c r="C601" t="s">
        <v>903</v>
      </c>
      <c r="D601" t="s">
        <v>150</v>
      </c>
      <c r="F601">
        <v>1</v>
      </c>
      <c r="H601" t="s">
        <v>899</v>
      </c>
      <c r="I601">
        <v>1</v>
      </c>
    </row>
    <row r="602" spans="1:9" ht="15" customHeight="1">
      <c r="A602" t="s">
        <v>867</v>
      </c>
      <c r="B602" t="s">
        <v>258</v>
      </c>
      <c r="C602" t="s">
        <v>904</v>
      </c>
      <c r="D602" t="s">
        <v>150</v>
      </c>
      <c r="F602">
        <v>1</v>
      </c>
      <c r="H602" t="s">
        <v>899</v>
      </c>
      <c r="I602">
        <v>1</v>
      </c>
    </row>
    <row r="603" spans="1:9" ht="15" customHeight="1">
      <c r="A603" t="s">
        <v>867</v>
      </c>
      <c r="B603" t="s">
        <v>258</v>
      </c>
      <c r="C603" t="s">
        <v>905</v>
      </c>
      <c r="D603" t="s">
        <v>150</v>
      </c>
      <c r="F603">
        <v>1</v>
      </c>
      <c r="H603" t="s">
        <v>899</v>
      </c>
      <c r="I603">
        <v>1</v>
      </c>
    </row>
    <row r="604" spans="1:9" ht="15" customHeight="1">
      <c r="A604" t="s">
        <v>867</v>
      </c>
      <c r="B604" t="s">
        <v>258</v>
      </c>
      <c r="C604" t="s">
        <v>906</v>
      </c>
      <c r="D604" t="s">
        <v>150</v>
      </c>
      <c r="F604">
        <v>1</v>
      </c>
      <c r="H604" t="s">
        <v>899</v>
      </c>
      <c r="I604">
        <v>1</v>
      </c>
    </row>
    <row r="605" spans="1:9" ht="15" customHeight="1">
      <c r="A605" t="s">
        <v>867</v>
      </c>
      <c r="B605" t="s">
        <v>258</v>
      </c>
      <c r="C605" t="s">
        <v>907</v>
      </c>
      <c r="D605" t="s">
        <v>150</v>
      </c>
      <c r="F605">
        <v>1</v>
      </c>
      <c r="H605" t="s">
        <v>899</v>
      </c>
      <c r="I605">
        <v>1</v>
      </c>
    </row>
    <row r="606" spans="1:9" ht="15" customHeight="1">
      <c r="A606" t="s">
        <v>867</v>
      </c>
      <c r="B606" t="s">
        <v>258</v>
      </c>
      <c r="C606" t="s">
        <v>908</v>
      </c>
      <c r="D606" t="s">
        <v>150</v>
      </c>
      <c r="F606">
        <v>1</v>
      </c>
      <c r="H606" t="s">
        <v>899</v>
      </c>
      <c r="I606">
        <v>1</v>
      </c>
    </row>
    <row r="607" spans="1:9" ht="15" customHeight="1">
      <c r="A607" t="s">
        <v>867</v>
      </c>
      <c r="B607" t="s">
        <v>258</v>
      </c>
      <c r="C607" t="s">
        <v>909</v>
      </c>
      <c r="D607" t="s">
        <v>150</v>
      </c>
      <c r="F607">
        <v>1</v>
      </c>
      <c r="H607" t="s">
        <v>899</v>
      </c>
      <c r="I607">
        <v>1</v>
      </c>
    </row>
    <row r="608" spans="1:9" ht="15" customHeight="1">
      <c r="A608" t="s">
        <v>867</v>
      </c>
      <c r="B608" t="s">
        <v>258</v>
      </c>
      <c r="C608" t="s">
        <v>910</v>
      </c>
      <c r="D608" t="s">
        <v>150</v>
      </c>
      <c r="F608">
        <v>1</v>
      </c>
      <c r="H608" t="s">
        <v>899</v>
      </c>
      <c r="I608">
        <v>1</v>
      </c>
    </row>
    <row r="609" spans="1:9" ht="15" customHeight="1">
      <c r="A609" t="s">
        <v>867</v>
      </c>
      <c r="B609" t="s">
        <v>258</v>
      </c>
      <c r="C609" t="s">
        <v>911</v>
      </c>
      <c r="D609" t="s">
        <v>150</v>
      </c>
      <c r="F609">
        <v>1</v>
      </c>
      <c r="H609" t="s">
        <v>899</v>
      </c>
      <c r="I609">
        <v>1</v>
      </c>
    </row>
    <row r="610" spans="1:9" ht="15" customHeight="1">
      <c r="A610" t="s">
        <v>867</v>
      </c>
      <c r="B610" t="s">
        <v>258</v>
      </c>
      <c r="C610" t="s">
        <v>912</v>
      </c>
      <c r="D610" t="s">
        <v>150</v>
      </c>
      <c r="F610">
        <v>1</v>
      </c>
      <c r="H610" t="s">
        <v>899</v>
      </c>
      <c r="I610">
        <v>1</v>
      </c>
    </row>
    <row r="611" spans="1:9" ht="15" customHeight="1">
      <c r="A611" t="s">
        <v>867</v>
      </c>
      <c r="B611" t="s">
        <v>258</v>
      </c>
      <c r="C611" t="s">
        <v>913</v>
      </c>
      <c r="D611" t="s">
        <v>150</v>
      </c>
      <c r="F611">
        <v>1</v>
      </c>
      <c r="H611" t="s">
        <v>899</v>
      </c>
      <c r="I611">
        <v>1</v>
      </c>
    </row>
    <row r="612" spans="1:9" ht="15" customHeight="1">
      <c r="A612" t="s">
        <v>867</v>
      </c>
      <c r="B612" t="s">
        <v>258</v>
      </c>
      <c r="C612" t="s">
        <v>914</v>
      </c>
      <c r="D612" t="s">
        <v>150</v>
      </c>
      <c r="F612">
        <v>1</v>
      </c>
      <c r="H612" t="s">
        <v>899</v>
      </c>
      <c r="I612">
        <v>1</v>
      </c>
    </row>
    <row r="613" spans="1:9" ht="15" customHeight="1">
      <c r="A613" t="s">
        <v>867</v>
      </c>
      <c r="B613" t="s">
        <v>258</v>
      </c>
      <c r="C613" t="s">
        <v>915</v>
      </c>
      <c r="D613" t="s">
        <v>150</v>
      </c>
      <c r="F613">
        <v>1</v>
      </c>
      <c r="H613" t="s">
        <v>899</v>
      </c>
      <c r="I613">
        <v>1</v>
      </c>
    </row>
    <row r="614" spans="1:9" ht="15" customHeight="1">
      <c r="A614" t="s">
        <v>867</v>
      </c>
      <c r="B614" t="s">
        <v>258</v>
      </c>
      <c r="C614" t="s">
        <v>916</v>
      </c>
      <c r="D614" t="s">
        <v>150</v>
      </c>
      <c r="F614">
        <v>1</v>
      </c>
      <c r="H614" t="s">
        <v>899</v>
      </c>
      <c r="I614">
        <v>1</v>
      </c>
    </row>
    <row r="615" spans="1:9" ht="15" customHeight="1">
      <c r="A615" t="s">
        <v>867</v>
      </c>
      <c r="B615" t="s">
        <v>258</v>
      </c>
      <c r="C615" t="s">
        <v>917</v>
      </c>
      <c r="D615" t="s">
        <v>150</v>
      </c>
      <c r="F615">
        <v>1</v>
      </c>
      <c r="H615" t="s">
        <v>899</v>
      </c>
      <c r="I615">
        <v>1</v>
      </c>
    </row>
    <row r="616" spans="1:9" ht="15" customHeight="1">
      <c r="A616" t="s">
        <v>867</v>
      </c>
      <c r="B616" t="s">
        <v>258</v>
      </c>
      <c r="C616" t="s">
        <v>918</v>
      </c>
      <c r="D616" t="s">
        <v>150</v>
      </c>
      <c r="F616">
        <v>1</v>
      </c>
      <c r="H616" t="s">
        <v>899</v>
      </c>
      <c r="I616">
        <v>1</v>
      </c>
    </row>
    <row r="617" spans="1:9" ht="15" customHeight="1">
      <c r="A617" t="s">
        <v>867</v>
      </c>
      <c r="B617" t="s">
        <v>258</v>
      </c>
      <c r="C617" t="s">
        <v>919</v>
      </c>
      <c r="D617" t="s">
        <v>150</v>
      </c>
      <c r="F617">
        <v>1</v>
      </c>
      <c r="H617" t="s">
        <v>899</v>
      </c>
      <c r="I617">
        <v>1</v>
      </c>
    </row>
    <row r="618" spans="1:9" ht="15" customHeight="1">
      <c r="A618" t="s">
        <v>867</v>
      </c>
      <c r="B618" t="s">
        <v>416</v>
      </c>
      <c r="C618" t="s">
        <v>920</v>
      </c>
      <c r="D618" t="s">
        <v>869</v>
      </c>
      <c r="F618">
        <v>0</v>
      </c>
      <c r="H618" t="s">
        <v>870</v>
      </c>
      <c r="I618">
        <v>1</v>
      </c>
    </row>
    <row r="619" spans="1:9" ht="15" customHeight="1">
      <c r="A619" t="s">
        <v>867</v>
      </c>
      <c r="B619" t="s">
        <v>416</v>
      </c>
      <c r="C619" t="s">
        <v>921</v>
      </c>
      <c r="D619" t="s">
        <v>869</v>
      </c>
      <c r="F619">
        <v>0</v>
      </c>
      <c r="H619" t="s">
        <v>870</v>
      </c>
      <c r="I619">
        <v>1</v>
      </c>
    </row>
    <row r="620" spans="1:9" ht="15" customHeight="1">
      <c r="A620" t="s">
        <v>867</v>
      </c>
      <c r="B620" t="s">
        <v>416</v>
      </c>
      <c r="C620" t="s">
        <v>922</v>
      </c>
      <c r="D620" t="s">
        <v>869</v>
      </c>
      <c r="F620">
        <v>0</v>
      </c>
      <c r="H620" t="s">
        <v>870</v>
      </c>
      <c r="I620">
        <v>1</v>
      </c>
    </row>
    <row r="621" spans="1:9" ht="15" customHeight="1">
      <c r="A621" t="s">
        <v>867</v>
      </c>
      <c r="B621" t="s">
        <v>416</v>
      </c>
      <c r="C621" t="s">
        <v>923</v>
      </c>
      <c r="D621" t="s">
        <v>869</v>
      </c>
      <c r="F621">
        <v>0</v>
      </c>
      <c r="H621" t="s">
        <v>870</v>
      </c>
      <c r="I621">
        <v>1</v>
      </c>
    </row>
    <row r="622" spans="1:9" ht="15" customHeight="1">
      <c r="A622" t="s">
        <v>867</v>
      </c>
      <c r="B622" t="s">
        <v>416</v>
      </c>
      <c r="C622" t="s">
        <v>924</v>
      </c>
      <c r="D622" t="s">
        <v>869</v>
      </c>
      <c r="F622">
        <v>0</v>
      </c>
      <c r="H622" t="s">
        <v>870</v>
      </c>
      <c r="I622">
        <v>1</v>
      </c>
    </row>
    <row r="623" spans="1:9" ht="15" customHeight="1">
      <c r="A623" t="s">
        <v>867</v>
      </c>
      <c r="B623" t="s">
        <v>416</v>
      </c>
      <c r="C623" t="s">
        <v>925</v>
      </c>
      <c r="D623" t="s">
        <v>869</v>
      </c>
      <c r="F623">
        <v>0</v>
      </c>
      <c r="H623" t="s">
        <v>870</v>
      </c>
      <c r="I623">
        <v>1</v>
      </c>
    </row>
    <row r="624" spans="1:9" ht="15" customHeight="1">
      <c r="A624" t="s">
        <v>867</v>
      </c>
      <c r="B624" t="s">
        <v>416</v>
      </c>
      <c r="C624" t="s">
        <v>926</v>
      </c>
      <c r="D624" t="s">
        <v>869</v>
      </c>
      <c r="F624">
        <v>0</v>
      </c>
      <c r="H624" t="s">
        <v>870</v>
      </c>
      <c r="I624">
        <v>1</v>
      </c>
    </row>
    <row r="625" spans="1:9" ht="15" customHeight="1">
      <c r="A625" t="s">
        <v>867</v>
      </c>
      <c r="B625" t="s">
        <v>416</v>
      </c>
      <c r="C625" t="s">
        <v>927</v>
      </c>
      <c r="D625" t="s">
        <v>869</v>
      </c>
      <c r="F625">
        <v>0</v>
      </c>
      <c r="H625" t="s">
        <v>870</v>
      </c>
      <c r="I625">
        <v>1</v>
      </c>
    </row>
    <row r="626" spans="1:9" ht="15" customHeight="1">
      <c r="A626" t="s">
        <v>867</v>
      </c>
      <c r="B626" t="s">
        <v>416</v>
      </c>
      <c r="C626" t="s">
        <v>928</v>
      </c>
      <c r="D626" t="s">
        <v>869</v>
      </c>
      <c r="F626">
        <v>0</v>
      </c>
      <c r="H626" t="s">
        <v>870</v>
      </c>
      <c r="I626">
        <v>1</v>
      </c>
    </row>
    <row r="627" spans="1:9" ht="15" customHeight="1">
      <c r="A627" t="s">
        <v>867</v>
      </c>
      <c r="B627" t="s">
        <v>416</v>
      </c>
      <c r="C627" t="s">
        <v>929</v>
      </c>
      <c r="D627" t="s">
        <v>869</v>
      </c>
      <c r="F627">
        <v>0</v>
      </c>
      <c r="H627" t="s">
        <v>870</v>
      </c>
      <c r="I627">
        <v>1</v>
      </c>
    </row>
    <row r="628" spans="1:9" ht="15" customHeight="1">
      <c r="A628" t="s">
        <v>867</v>
      </c>
      <c r="B628" t="s">
        <v>416</v>
      </c>
      <c r="C628" t="s">
        <v>930</v>
      </c>
      <c r="D628" t="s">
        <v>869</v>
      </c>
      <c r="F628">
        <v>0</v>
      </c>
      <c r="H628" t="s">
        <v>870</v>
      </c>
      <c r="I628">
        <v>1</v>
      </c>
    </row>
    <row r="629" spans="1:9" ht="15" customHeight="1">
      <c r="A629" t="s">
        <v>867</v>
      </c>
      <c r="B629" t="s">
        <v>416</v>
      </c>
      <c r="C629" t="s">
        <v>931</v>
      </c>
      <c r="D629" t="s">
        <v>869</v>
      </c>
      <c r="F629">
        <v>0</v>
      </c>
      <c r="H629" t="s">
        <v>870</v>
      </c>
      <c r="I629">
        <v>1</v>
      </c>
    </row>
    <row r="630" spans="1:9" ht="15" customHeight="1">
      <c r="A630" t="s">
        <v>867</v>
      </c>
      <c r="B630" t="s">
        <v>416</v>
      </c>
      <c r="C630" t="s">
        <v>932</v>
      </c>
      <c r="D630" t="s">
        <v>869</v>
      </c>
      <c r="F630">
        <v>0</v>
      </c>
      <c r="H630" t="s">
        <v>870</v>
      </c>
      <c r="I630">
        <v>1</v>
      </c>
    </row>
    <row r="631" spans="1:9" ht="15" customHeight="1">
      <c r="A631" t="s">
        <v>867</v>
      </c>
      <c r="B631" t="s">
        <v>416</v>
      </c>
      <c r="C631" t="s">
        <v>933</v>
      </c>
      <c r="D631" t="s">
        <v>869</v>
      </c>
      <c r="F631">
        <v>0</v>
      </c>
      <c r="H631" t="s">
        <v>870</v>
      </c>
      <c r="I631">
        <v>1</v>
      </c>
    </row>
    <row r="632" spans="1:9" ht="15" customHeight="1">
      <c r="A632" t="s">
        <v>867</v>
      </c>
      <c r="B632" t="s">
        <v>416</v>
      </c>
      <c r="C632" t="s">
        <v>934</v>
      </c>
      <c r="D632" t="s">
        <v>869</v>
      </c>
      <c r="F632">
        <v>0</v>
      </c>
      <c r="H632" t="s">
        <v>870</v>
      </c>
      <c r="I632">
        <v>1</v>
      </c>
    </row>
    <row r="633" spans="1:9" ht="15" customHeight="1">
      <c r="A633" t="s">
        <v>867</v>
      </c>
      <c r="B633" t="s">
        <v>416</v>
      </c>
      <c r="C633" t="s">
        <v>935</v>
      </c>
      <c r="D633" t="s">
        <v>869</v>
      </c>
      <c r="F633">
        <v>0</v>
      </c>
      <c r="H633" t="s">
        <v>870</v>
      </c>
      <c r="I633">
        <v>1</v>
      </c>
    </row>
    <row r="634" spans="1:9" ht="15" customHeight="1">
      <c r="A634" t="s">
        <v>867</v>
      </c>
      <c r="B634" t="s">
        <v>416</v>
      </c>
      <c r="C634" t="s">
        <v>936</v>
      </c>
      <c r="D634" t="s">
        <v>869</v>
      </c>
      <c r="F634">
        <v>0</v>
      </c>
      <c r="H634" t="s">
        <v>870</v>
      </c>
      <c r="I634">
        <v>1</v>
      </c>
    </row>
    <row r="635" spans="1:9" ht="15" customHeight="1">
      <c r="A635" t="s">
        <v>867</v>
      </c>
      <c r="B635" t="s">
        <v>416</v>
      </c>
      <c r="C635" t="s">
        <v>937</v>
      </c>
      <c r="D635" t="s">
        <v>150</v>
      </c>
      <c r="F635">
        <v>1</v>
      </c>
      <c r="H635" t="s">
        <v>899</v>
      </c>
      <c r="I635">
        <v>1</v>
      </c>
    </row>
    <row r="636" spans="1:9" ht="15" customHeight="1">
      <c r="A636" t="s">
        <v>867</v>
      </c>
      <c r="B636" t="s">
        <v>416</v>
      </c>
      <c r="C636" t="s">
        <v>938</v>
      </c>
      <c r="D636" t="s">
        <v>150</v>
      </c>
      <c r="F636">
        <v>1</v>
      </c>
      <c r="H636" t="s">
        <v>899</v>
      </c>
      <c r="I636">
        <v>1</v>
      </c>
    </row>
    <row r="637" spans="1:9" ht="15" customHeight="1">
      <c r="A637" t="s">
        <v>867</v>
      </c>
      <c r="B637" t="s">
        <v>416</v>
      </c>
      <c r="C637" t="s">
        <v>939</v>
      </c>
      <c r="D637" t="s">
        <v>150</v>
      </c>
      <c r="F637">
        <v>1</v>
      </c>
      <c r="H637" t="s">
        <v>899</v>
      </c>
      <c r="I637">
        <v>1</v>
      </c>
    </row>
    <row r="638" spans="1:9" ht="15" customHeight="1">
      <c r="A638" t="s">
        <v>867</v>
      </c>
      <c r="B638" t="s">
        <v>416</v>
      </c>
      <c r="C638" t="s">
        <v>940</v>
      </c>
      <c r="D638" t="s">
        <v>150</v>
      </c>
      <c r="F638">
        <v>1</v>
      </c>
      <c r="H638" t="s">
        <v>899</v>
      </c>
      <c r="I638">
        <v>1</v>
      </c>
    </row>
    <row r="639" spans="1:9" ht="15" customHeight="1">
      <c r="A639" t="s">
        <v>867</v>
      </c>
      <c r="B639" t="s">
        <v>416</v>
      </c>
      <c r="C639" t="s">
        <v>941</v>
      </c>
      <c r="D639" t="s">
        <v>150</v>
      </c>
      <c r="F639">
        <v>1</v>
      </c>
      <c r="H639" t="s">
        <v>899</v>
      </c>
      <c r="I639">
        <v>1</v>
      </c>
    </row>
    <row r="640" spans="1:9" ht="15" customHeight="1">
      <c r="A640" t="s">
        <v>867</v>
      </c>
      <c r="B640" t="s">
        <v>416</v>
      </c>
      <c r="C640" t="s">
        <v>942</v>
      </c>
      <c r="D640" t="s">
        <v>150</v>
      </c>
      <c r="F640">
        <v>1</v>
      </c>
      <c r="H640" t="s">
        <v>899</v>
      </c>
      <c r="I640">
        <v>1</v>
      </c>
    </row>
    <row r="641" spans="1:9" ht="15" customHeight="1">
      <c r="A641" t="s">
        <v>867</v>
      </c>
      <c r="B641" t="s">
        <v>416</v>
      </c>
      <c r="C641" t="s">
        <v>943</v>
      </c>
      <c r="D641" t="s">
        <v>150</v>
      </c>
      <c r="F641">
        <v>1</v>
      </c>
      <c r="H641" t="s">
        <v>899</v>
      </c>
      <c r="I641">
        <v>1</v>
      </c>
    </row>
    <row r="642" spans="1:9" ht="15" customHeight="1">
      <c r="A642" t="s">
        <v>867</v>
      </c>
      <c r="B642" t="s">
        <v>416</v>
      </c>
      <c r="C642" t="s">
        <v>944</v>
      </c>
      <c r="D642" t="s">
        <v>150</v>
      </c>
      <c r="F642">
        <v>1</v>
      </c>
      <c r="H642" t="s">
        <v>899</v>
      </c>
      <c r="I642">
        <v>1</v>
      </c>
    </row>
    <row r="643" spans="1:9" ht="15" customHeight="1">
      <c r="A643" t="s">
        <v>867</v>
      </c>
      <c r="B643" t="s">
        <v>416</v>
      </c>
      <c r="C643" t="s">
        <v>945</v>
      </c>
      <c r="D643" t="s">
        <v>150</v>
      </c>
      <c r="F643">
        <v>1</v>
      </c>
      <c r="H643" t="s">
        <v>899</v>
      </c>
      <c r="I643">
        <v>1</v>
      </c>
    </row>
    <row r="644" spans="1:9" ht="15" customHeight="1">
      <c r="A644" t="s">
        <v>867</v>
      </c>
      <c r="B644" t="s">
        <v>416</v>
      </c>
      <c r="C644" t="s">
        <v>946</v>
      </c>
      <c r="D644" t="s">
        <v>150</v>
      </c>
      <c r="F644">
        <v>1</v>
      </c>
      <c r="H644" t="s">
        <v>899</v>
      </c>
      <c r="I644">
        <v>1</v>
      </c>
    </row>
    <row r="645" spans="1:9" ht="15" customHeight="1">
      <c r="A645" t="s">
        <v>867</v>
      </c>
      <c r="B645" t="s">
        <v>416</v>
      </c>
      <c r="C645" t="s">
        <v>947</v>
      </c>
      <c r="D645" t="s">
        <v>150</v>
      </c>
      <c r="F645">
        <v>1</v>
      </c>
      <c r="H645" t="s">
        <v>899</v>
      </c>
      <c r="I645">
        <v>1</v>
      </c>
    </row>
    <row r="646" spans="1:9" ht="15" customHeight="1">
      <c r="A646" t="s">
        <v>867</v>
      </c>
      <c r="B646" t="s">
        <v>416</v>
      </c>
      <c r="C646" t="s">
        <v>948</v>
      </c>
      <c r="D646" t="s">
        <v>150</v>
      </c>
      <c r="F646">
        <v>1</v>
      </c>
      <c r="H646" t="s">
        <v>899</v>
      </c>
      <c r="I646">
        <v>1</v>
      </c>
    </row>
    <row r="647" spans="1:9" ht="15" customHeight="1">
      <c r="A647" t="s">
        <v>867</v>
      </c>
      <c r="B647" t="s">
        <v>416</v>
      </c>
      <c r="C647" t="s">
        <v>949</v>
      </c>
      <c r="D647" t="s">
        <v>150</v>
      </c>
      <c r="F647">
        <v>1</v>
      </c>
      <c r="H647" t="s">
        <v>899</v>
      </c>
      <c r="I647">
        <v>1</v>
      </c>
    </row>
    <row r="648" spans="1:9" ht="15" customHeight="1">
      <c r="A648" t="s">
        <v>867</v>
      </c>
      <c r="B648" t="s">
        <v>416</v>
      </c>
      <c r="C648" t="s">
        <v>950</v>
      </c>
      <c r="D648" t="s">
        <v>150</v>
      </c>
      <c r="F648">
        <v>1</v>
      </c>
      <c r="H648" t="s">
        <v>899</v>
      </c>
      <c r="I648">
        <v>1</v>
      </c>
    </row>
    <row r="649" spans="1:9" ht="15" customHeight="1">
      <c r="A649" t="s">
        <v>867</v>
      </c>
      <c r="B649" t="s">
        <v>416</v>
      </c>
      <c r="C649" t="s">
        <v>951</v>
      </c>
      <c r="D649" t="s">
        <v>150</v>
      </c>
      <c r="F649">
        <v>1</v>
      </c>
      <c r="H649" t="s">
        <v>899</v>
      </c>
      <c r="I649">
        <v>1</v>
      </c>
    </row>
    <row r="650" spans="1:9" ht="15" customHeight="1">
      <c r="A650" t="s">
        <v>952</v>
      </c>
      <c r="B650" t="s">
        <v>258</v>
      </c>
      <c r="C650" t="s">
        <v>953</v>
      </c>
      <c r="D650" t="s">
        <v>954</v>
      </c>
      <c r="F650">
        <v>0</v>
      </c>
      <c r="H650" t="s">
        <v>955</v>
      </c>
      <c r="I650">
        <v>1</v>
      </c>
    </row>
    <row r="651" spans="1:9" ht="15" customHeight="1">
      <c r="A651" t="s">
        <v>952</v>
      </c>
      <c r="B651" t="s">
        <v>258</v>
      </c>
      <c r="C651" t="s">
        <v>956</v>
      </c>
      <c r="D651" t="s">
        <v>954</v>
      </c>
      <c r="F651">
        <v>0</v>
      </c>
      <c r="H651" t="s">
        <v>957</v>
      </c>
      <c r="I651">
        <v>1</v>
      </c>
    </row>
    <row r="652" spans="1:9" ht="15" customHeight="1">
      <c r="A652" t="s">
        <v>952</v>
      </c>
      <c r="B652" t="s">
        <v>258</v>
      </c>
      <c r="C652" t="s">
        <v>958</v>
      </c>
      <c r="D652" t="s">
        <v>954</v>
      </c>
      <c r="F652">
        <v>0</v>
      </c>
      <c r="H652" t="s">
        <v>955</v>
      </c>
      <c r="I652">
        <v>1</v>
      </c>
    </row>
    <row r="653" spans="1:9" ht="15" customHeight="1">
      <c r="A653" t="s">
        <v>952</v>
      </c>
      <c r="B653" t="s">
        <v>258</v>
      </c>
      <c r="C653" t="s">
        <v>959</v>
      </c>
      <c r="D653" t="s">
        <v>954</v>
      </c>
      <c r="F653">
        <v>0</v>
      </c>
      <c r="H653" t="s">
        <v>955</v>
      </c>
      <c r="I653">
        <v>1</v>
      </c>
    </row>
    <row r="654" spans="1:9" ht="15" customHeight="1">
      <c r="A654" t="s">
        <v>952</v>
      </c>
      <c r="B654" t="s">
        <v>258</v>
      </c>
      <c r="C654" t="s">
        <v>960</v>
      </c>
      <c r="D654" t="s">
        <v>954</v>
      </c>
      <c r="F654">
        <v>0</v>
      </c>
      <c r="H654" t="s">
        <v>955</v>
      </c>
      <c r="I654">
        <v>1</v>
      </c>
    </row>
    <row r="655" spans="1:9" ht="15" customHeight="1">
      <c r="A655" t="s">
        <v>952</v>
      </c>
      <c r="B655" t="s">
        <v>258</v>
      </c>
      <c r="C655" t="s">
        <v>961</v>
      </c>
      <c r="D655" t="s">
        <v>954</v>
      </c>
      <c r="F655">
        <v>0</v>
      </c>
      <c r="H655" t="s">
        <v>955</v>
      </c>
      <c r="I655">
        <v>1</v>
      </c>
    </row>
    <row r="656" spans="1:9" ht="15" customHeight="1">
      <c r="A656" t="s">
        <v>952</v>
      </c>
      <c r="B656" t="s">
        <v>258</v>
      </c>
      <c r="C656" t="s">
        <v>962</v>
      </c>
      <c r="D656" t="s">
        <v>954</v>
      </c>
      <c r="F656">
        <v>0</v>
      </c>
      <c r="H656" t="s">
        <v>955</v>
      </c>
      <c r="I656">
        <v>1</v>
      </c>
    </row>
    <row r="657" spans="1:9" ht="15" customHeight="1">
      <c r="A657" t="s">
        <v>952</v>
      </c>
      <c r="B657" t="s">
        <v>258</v>
      </c>
      <c r="C657" t="s">
        <v>963</v>
      </c>
      <c r="D657" t="s">
        <v>954</v>
      </c>
      <c r="F657">
        <v>0</v>
      </c>
      <c r="H657" t="s">
        <v>955</v>
      </c>
      <c r="I657">
        <v>1</v>
      </c>
    </row>
    <row r="658" spans="1:9" ht="15" customHeight="1">
      <c r="A658" t="s">
        <v>952</v>
      </c>
      <c r="B658" t="s">
        <v>258</v>
      </c>
      <c r="C658" t="s">
        <v>964</v>
      </c>
      <c r="D658" t="s">
        <v>954</v>
      </c>
      <c r="F658">
        <v>0</v>
      </c>
      <c r="H658" t="s">
        <v>955</v>
      </c>
      <c r="I658">
        <v>1</v>
      </c>
    </row>
    <row r="659" spans="1:9" ht="15" customHeight="1">
      <c r="A659" t="s">
        <v>952</v>
      </c>
      <c r="B659" t="s">
        <v>258</v>
      </c>
      <c r="C659" t="s">
        <v>965</v>
      </c>
      <c r="D659" t="s">
        <v>954</v>
      </c>
      <c r="F659">
        <v>0</v>
      </c>
      <c r="H659" t="s">
        <v>955</v>
      </c>
      <c r="I659">
        <v>1</v>
      </c>
    </row>
    <row r="660" spans="1:9" ht="15" customHeight="1">
      <c r="A660" t="s">
        <v>952</v>
      </c>
      <c r="B660" t="s">
        <v>258</v>
      </c>
      <c r="C660" t="s">
        <v>966</v>
      </c>
      <c r="D660" t="s">
        <v>954</v>
      </c>
      <c r="F660">
        <v>0</v>
      </c>
      <c r="H660" t="s">
        <v>955</v>
      </c>
      <c r="I660">
        <v>1</v>
      </c>
    </row>
    <row r="661" spans="1:9" ht="15" customHeight="1">
      <c r="A661" t="s">
        <v>952</v>
      </c>
      <c r="B661" t="s">
        <v>258</v>
      </c>
      <c r="C661" t="s">
        <v>967</v>
      </c>
      <c r="D661" t="s">
        <v>954</v>
      </c>
      <c r="F661">
        <v>0</v>
      </c>
      <c r="H661" t="s">
        <v>955</v>
      </c>
      <c r="I661">
        <v>1</v>
      </c>
    </row>
    <row r="662" spans="1:9" ht="15" customHeight="1">
      <c r="A662" t="s">
        <v>952</v>
      </c>
      <c r="B662" t="s">
        <v>258</v>
      </c>
      <c r="C662" t="s">
        <v>968</v>
      </c>
      <c r="D662" t="s">
        <v>954</v>
      </c>
      <c r="F662">
        <v>0</v>
      </c>
      <c r="H662" t="s">
        <v>955</v>
      </c>
      <c r="I662">
        <v>1</v>
      </c>
    </row>
    <row r="663" spans="1:9" ht="15" customHeight="1">
      <c r="A663" t="s">
        <v>952</v>
      </c>
      <c r="B663" t="s">
        <v>258</v>
      </c>
      <c r="C663" t="s">
        <v>969</v>
      </c>
      <c r="D663" t="s">
        <v>954</v>
      </c>
      <c r="F663">
        <v>0</v>
      </c>
      <c r="H663" t="s">
        <v>955</v>
      </c>
      <c r="I663">
        <v>1</v>
      </c>
    </row>
    <row r="664" spans="1:9" ht="15" customHeight="1">
      <c r="A664" t="s">
        <v>952</v>
      </c>
      <c r="B664" t="s">
        <v>258</v>
      </c>
      <c r="C664" t="s">
        <v>970</v>
      </c>
      <c r="D664" t="s">
        <v>954</v>
      </c>
      <c r="F664">
        <v>0</v>
      </c>
      <c r="H664" t="s">
        <v>957</v>
      </c>
      <c r="I664">
        <v>1</v>
      </c>
    </row>
    <row r="665" spans="1:9" ht="15" customHeight="1">
      <c r="A665" t="s">
        <v>952</v>
      </c>
      <c r="B665" t="s">
        <v>258</v>
      </c>
      <c r="C665" t="s">
        <v>971</v>
      </c>
      <c r="D665" t="s">
        <v>954</v>
      </c>
      <c r="F665">
        <v>0</v>
      </c>
      <c r="H665" t="s">
        <v>957</v>
      </c>
      <c r="I665">
        <v>1</v>
      </c>
    </row>
    <row r="666" spans="1:9" s="10" customFormat="1" ht="15" customHeight="1">
      <c r="A666" s="10" t="s">
        <v>952</v>
      </c>
      <c r="B666" s="10" t="s">
        <v>258</v>
      </c>
      <c r="C666" s="10" t="s">
        <v>972</v>
      </c>
      <c r="D666" s="10" t="s">
        <v>973</v>
      </c>
      <c r="F666" s="10">
        <v>1</v>
      </c>
      <c r="H666" s="10" t="s">
        <v>974</v>
      </c>
      <c r="I666" s="10">
        <v>1</v>
      </c>
    </row>
    <row r="667" spans="1:9" s="10" customFormat="1" ht="15" customHeight="1">
      <c r="A667" s="10" t="s">
        <v>952</v>
      </c>
      <c r="B667" s="10" t="s">
        <v>258</v>
      </c>
      <c r="C667" s="10" t="s">
        <v>975</v>
      </c>
      <c r="D667" s="10" t="s">
        <v>973</v>
      </c>
      <c r="F667" s="10">
        <v>1</v>
      </c>
      <c r="H667" s="10" t="s">
        <v>974</v>
      </c>
      <c r="I667" s="10">
        <v>1</v>
      </c>
    </row>
    <row r="668" spans="1:9" ht="15" customHeight="1">
      <c r="A668" t="s">
        <v>952</v>
      </c>
      <c r="B668" t="s">
        <v>258</v>
      </c>
      <c r="C668" t="s">
        <v>976</v>
      </c>
      <c r="D668" t="s">
        <v>973</v>
      </c>
      <c r="F668">
        <v>1</v>
      </c>
      <c r="H668" t="s">
        <v>977</v>
      </c>
      <c r="I668">
        <v>1</v>
      </c>
    </row>
    <row r="669" spans="1:9" ht="15" customHeight="1">
      <c r="A669" t="s">
        <v>952</v>
      </c>
      <c r="B669" t="s">
        <v>258</v>
      </c>
      <c r="C669" t="s">
        <v>978</v>
      </c>
      <c r="D669" t="s">
        <v>973</v>
      </c>
      <c r="F669">
        <v>1</v>
      </c>
      <c r="H669" t="s">
        <v>977</v>
      </c>
      <c r="I669">
        <v>1</v>
      </c>
    </row>
    <row r="670" spans="1:9" ht="15" customHeight="1">
      <c r="A670" t="s">
        <v>952</v>
      </c>
      <c r="B670" t="s">
        <v>258</v>
      </c>
      <c r="C670" t="s">
        <v>979</v>
      </c>
      <c r="D670" t="s">
        <v>973</v>
      </c>
      <c r="F670">
        <v>1</v>
      </c>
      <c r="H670" t="s">
        <v>977</v>
      </c>
      <c r="I670">
        <v>1</v>
      </c>
    </row>
    <row r="671" spans="1:9" ht="15" customHeight="1">
      <c r="A671" t="s">
        <v>952</v>
      </c>
      <c r="B671" t="s">
        <v>258</v>
      </c>
      <c r="C671" t="s">
        <v>980</v>
      </c>
      <c r="D671" t="s">
        <v>973</v>
      </c>
      <c r="F671">
        <v>1</v>
      </c>
      <c r="H671" t="s">
        <v>977</v>
      </c>
      <c r="I671">
        <v>1</v>
      </c>
    </row>
    <row r="672" spans="1:9" ht="15" customHeight="1">
      <c r="A672" t="s">
        <v>952</v>
      </c>
      <c r="B672" t="s">
        <v>258</v>
      </c>
      <c r="C672" t="s">
        <v>981</v>
      </c>
      <c r="D672" t="s">
        <v>973</v>
      </c>
      <c r="F672">
        <v>1</v>
      </c>
      <c r="H672" t="s">
        <v>977</v>
      </c>
      <c r="I672">
        <v>1</v>
      </c>
    </row>
    <row r="673" spans="1:9" ht="15" customHeight="1">
      <c r="A673" t="s">
        <v>952</v>
      </c>
      <c r="B673" t="s">
        <v>258</v>
      </c>
      <c r="C673" t="s">
        <v>982</v>
      </c>
      <c r="D673" t="s">
        <v>973</v>
      </c>
      <c r="F673">
        <v>1</v>
      </c>
      <c r="H673" t="s">
        <v>977</v>
      </c>
      <c r="I673">
        <v>1</v>
      </c>
    </row>
    <row r="674" spans="1:9" ht="15" customHeight="1">
      <c r="A674" t="s">
        <v>952</v>
      </c>
      <c r="B674" t="s">
        <v>258</v>
      </c>
      <c r="C674" t="s">
        <v>983</v>
      </c>
      <c r="D674" t="s">
        <v>973</v>
      </c>
      <c r="F674">
        <v>1</v>
      </c>
      <c r="H674" t="s">
        <v>977</v>
      </c>
      <c r="I674">
        <v>1</v>
      </c>
    </row>
    <row r="675" spans="1:9" ht="15" customHeight="1">
      <c r="A675" t="s">
        <v>952</v>
      </c>
      <c r="B675" t="s">
        <v>258</v>
      </c>
      <c r="C675" t="s">
        <v>984</v>
      </c>
      <c r="D675" t="s">
        <v>973</v>
      </c>
      <c r="F675">
        <v>1</v>
      </c>
      <c r="H675" t="s">
        <v>977</v>
      </c>
      <c r="I675">
        <v>1</v>
      </c>
    </row>
    <row r="676" spans="1:9" ht="15" customHeight="1">
      <c r="A676" t="s">
        <v>952</v>
      </c>
      <c r="B676" t="s">
        <v>258</v>
      </c>
      <c r="C676" t="s">
        <v>985</v>
      </c>
      <c r="D676" t="s">
        <v>973</v>
      </c>
      <c r="F676">
        <v>1</v>
      </c>
      <c r="H676" t="s">
        <v>977</v>
      </c>
      <c r="I676">
        <v>1</v>
      </c>
    </row>
    <row r="677" spans="1:9" ht="15" customHeight="1">
      <c r="A677" t="s">
        <v>952</v>
      </c>
      <c r="B677" t="s">
        <v>258</v>
      </c>
      <c r="C677" t="s">
        <v>986</v>
      </c>
      <c r="D677" t="s">
        <v>973</v>
      </c>
      <c r="F677">
        <v>1</v>
      </c>
      <c r="H677" t="s">
        <v>977</v>
      </c>
      <c r="I677">
        <v>1</v>
      </c>
    </row>
    <row r="678" spans="1:9" ht="15" customHeight="1">
      <c r="A678" t="s">
        <v>952</v>
      </c>
      <c r="B678" t="s">
        <v>258</v>
      </c>
      <c r="C678" t="s">
        <v>987</v>
      </c>
      <c r="D678" t="s">
        <v>973</v>
      </c>
      <c r="F678">
        <v>1</v>
      </c>
      <c r="H678" t="s">
        <v>977</v>
      </c>
      <c r="I678">
        <v>1</v>
      </c>
    </row>
    <row r="679" spans="1:9" ht="15" customHeight="1">
      <c r="A679" t="s">
        <v>952</v>
      </c>
      <c r="B679" t="s">
        <v>258</v>
      </c>
      <c r="C679" t="s">
        <v>988</v>
      </c>
      <c r="D679" t="s">
        <v>973</v>
      </c>
      <c r="F679">
        <v>1</v>
      </c>
      <c r="H679" t="s">
        <v>977</v>
      </c>
      <c r="I679">
        <v>1</v>
      </c>
    </row>
    <row r="680" spans="1:9" ht="15" customHeight="1">
      <c r="A680" t="s">
        <v>952</v>
      </c>
      <c r="B680" t="s">
        <v>258</v>
      </c>
      <c r="C680" t="s">
        <v>989</v>
      </c>
      <c r="D680" t="s">
        <v>973</v>
      </c>
      <c r="F680">
        <v>1</v>
      </c>
      <c r="H680" t="s">
        <v>977</v>
      </c>
      <c r="I680">
        <v>1</v>
      </c>
    </row>
    <row r="681" spans="1:9" ht="15" customHeight="1">
      <c r="A681" t="s">
        <v>952</v>
      </c>
      <c r="B681" t="s">
        <v>258</v>
      </c>
      <c r="C681" t="s">
        <v>990</v>
      </c>
      <c r="D681" t="s">
        <v>973</v>
      </c>
      <c r="F681">
        <v>1</v>
      </c>
      <c r="H681" t="s">
        <v>977</v>
      </c>
      <c r="I681">
        <v>1</v>
      </c>
    </row>
    <row r="682" spans="1:9" ht="15" customHeight="1">
      <c r="A682" t="s">
        <v>952</v>
      </c>
      <c r="B682" t="s">
        <v>394</v>
      </c>
      <c r="C682" t="s">
        <v>991</v>
      </c>
      <c r="D682" t="s">
        <v>954</v>
      </c>
      <c r="F682">
        <v>0</v>
      </c>
      <c r="H682" t="s">
        <v>955</v>
      </c>
      <c r="I682">
        <v>1</v>
      </c>
    </row>
    <row r="683" spans="1:9" ht="15" customHeight="1">
      <c r="A683" t="s">
        <v>952</v>
      </c>
      <c r="B683" t="s">
        <v>394</v>
      </c>
      <c r="C683" t="s">
        <v>992</v>
      </c>
      <c r="D683" t="s">
        <v>954</v>
      </c>
      <c r="F683">
        <v>0</v>
      </c>
      <c r="H683" t="s">
        <v>955</v>
      </c>
      <c r="I683">
        <v>1</v>
      </c>
    </row>
    <row r="684" spans="1:9" ht="15" customHeight="1">
      <c r="A684" t="s">
        <v>952</v>
      </c>
      <c r="B684" t="s">
        <v>394</v>
      </c>
      <c r="C684" t="s">
        <v>993</v>
      </c>
      <c r="D684" t="s">
        <v>954</v>
      </c>
      <c r="F684">
        <v>0</v>
      </c>
      <c r="H684" t="s">
        <v>955</v>
      </c>
      <c r="I684">
        <v>1</v>
      </c>
    </row>
    <row r="685" spans="1:9" ht="15" customHeight="1">
      <c r="A685" t="s">
        <v>952</v>
      </c>
      <c r="B685" t="s">
        <v>394</v>
      </c>
      <c r="C685" t="s">
        <v>994</v>
      </c>
      <c r="D685" t="s">
        <v>954</v>
      </c>
      <c r="F685">
        <v>0</v>
      </c>
      <c r="H685" t="s">
        <v>957</v>
      </c>
      <c r="I685">
        <v>1</v>
      </c>
    </row>
    <row r="686" spans="1:9" ht="15" customHeight="1">
      <c r="A686" t="s">
        <v>952</v>
      </c>
      <c r="B686" t="s">
        <v>394</v>
      </c>
      <c r="C686" t="s">
        <v>995</v>
      </c>
      <c r="D686" t="s">
        <v>973</v>
      </c>
      <c r="F686">
        <v>1</v>
      </c>
      <c r="H686" t="s">
        <v>974</v>
      </c>
      <c r="I686">
        <v>1</v>
      </c>
    </row>
    <row r="687" spans="1:9" ht="15" customHeight="1">
      <c r="A687" t="s">
        <v>952</v>
      </c>
      <c r="B687" t="s">
        <v>394</v>
      </c>
      <c r="C687" t="s">
        <v>996</v>
      </c>
      <c r="D687" t="s">
        <v>973</v>
      </c>
      <c r="F687">
        <v>1</v>
      </c>
      <c r="H687" t="s">
        <v>974</v>
      </c>
      <c r="I687">
        <v>1</v>
      </c>
    </row>
    <row r="688" spans="1:9" ht="15" customHeight="1">
      <c r="A688" t="s">
        <v>952</v>
      </c>
      <c r="B688" t="s">
        <v>394</v>
      </c>
      <c r="C688" t="s">
        <v>997</v>
      </c>
      <c r="D688" t="s">
        <v>973</v>
      </c>
      <c r="F688">
        <v>1</v>
      </c>
      <c r="H688" t="s">
        <v>974</v>
      </c>
      <c r="I688">
        <v>1</v>
      </c>
    </row>
    <row r="689" spans="1:9" ht="15" customHeight="1">
      <c r="A689" t="s">
        <v>952</v>
      </c>
      <c r="B689" t="s">
        <v>394</v>
      </c>
      <c r="C689" t="s">
        <v>998</v>
      </c>
      <c r="D689" t="s">
        <v>973</v>
      </c>
      <c r="F689">
        <v>1</v>
      </c>
      <c r="H689" t="s">
        <v>974</v>
      </c>
      <c r="I689">
        <v>1</v>
      </c>
    </row>
    <row r="690" spans="1:9" ht="15" customHeight="1">
      <c r="A690" t="s">
        <v>952</v>
      </c>
      <c r="B690" t="s">
        <v>394</v>
      </c>
      <c r="C690" t="s">
        <v>999</v>
      </c>
      <c r="D690" t="s">
        <v>973</v>
      </c>
      <c r="F690">
        <v>1</v>
      </c>
      <c r="H690" t="s">
        <v>974</v>
      </c>
      <c r="I690">
        <v>1</v>
      </c>
    </row>
    <row r="691" spans="1:9" ht="15" customHeight="1">
      <c r="A691" t="s">
        <v>952</v>
      </c>
      <c r="B691" t="s">
        <v>416</v>
      </c>
      <c r="C691" t="s">
        <v>1000</v>
      </c>
      <c r="D691" t="s">
        <v>954</v>
      </c>
      <c r="F691">
        <v>0</v>
      </c>
      <c r="H691" t="s">
        <v>955</v>
      </c>
      <c r="I691">
        <v>1</v>
      </c>
    </row>
    <row r="692" spans="1:9" ht="15" customHeight="1">
      <c r="A692" t="s">
        <v>952</v>
      </c>
      <c r="B692" t="s">
        <v>416</v>
      </c>
      <c r="C692" t="s">
        <v>1001</v>
      </c>
      <c r="D692" t="s">
        <v>954</v>
      </c>
      <c r="F692">
        <v>0</v>
      </c>
      <c r="H692" t="s">
        <v>955</v>
      </c>
      <c r="I692">
        <v>1</v>
      </c>
    </row>
    <row r="693" spans="1:9" ht="15" customHeight="1">
      <c r="A693" t="s">
        <v>952</v>
      </c>
      <c r="B693" t="s">
        <v>416</v>
      </c>
      <c r="C693" t="s">
        <v>1002</v>
      </c>
      <c r="D693" t="s">
        <v>954</v>
      </c>
      <c r="F693">
        <v>0</v>
      </c>
      <c r="H693" t="s">
        <v>955</v>
      </c>
      <c r="I693">
        <v>1</v>
      </c>
    </row>
    <row r="694" spans="1:9" ht="15" customHeight="1">
      <c r="A694" t="s">
        <v>952</v>
      </c>
      <c r="B694" t="s">
        <v>416</v>
      </c>
      <c r="C694" t="s">
        <v>1003</v>
      </c>
      <c r="D694" t="s">
        <v>954</v>
      </c>
      <c r="F694">
        <v>0</v>
      </c>
      <c r="H694" t="s">
        <v>955</v>
      </c>
      <c r="I694">
        <v>1</v>
      </c>
    </row>
    <row r="695" spans="1:9" ht="15" customHeight="1">
      <c r="A695" t="s">
        <v>952</v>
      </c>
      <c r="B695" t="s">
        <v>416</v>
      </c>
      <c r="C695" t="s">
        <v>1004</v>
      </c>
      <c r="D695" t="s">
        <v>954</v>
      </c>
      <c r="F695">
        <v>0</v>
      </c>
      <c r="H695" t="s">
        <v>955</v>
      </c>
      <c r="I695">
        <v>1</v>
      </c>
    </row>
    <row r="696" spans="1:9" ht="15" customHeight="1">
      <c r="A696" t="s">
        <v>952</v>
      </c>
      <c r="B696" t="s">
        <v>416</v>
      </c>
      <c r="C696" t="s">
        <v>1005</v>
      </c>
      <c r="D696" t="s">
        <v>954</v>
      </c>
      <c r="F696">
        <v>0</v>
      </c>
      <c r="H696" t="s">
        <v>955</v>
      </c>
      <c r="I696">
        <v>1</v>
      </c>
    </row>
    <row r="697" spans="1:9" ht="15" customHeight="1">
      <c r="A697" t="s">
        <v>952</v>
      </c>
      <c r="B697" t="s">
        <v>416</v>
      </c>
      <c r="C697" t="s">
        <v>1006</v>
      </c>
      <c r="D697" t="s">
        <v>954</v>
      </c>
      <c r="F697">
        <v>0</v>
      </c>
      <c r="H697" t="s">
        <v>955</v>
      </c>
      <c r="I697">
        <v>1</v>
      </c>
    </row>
    <row r="698" spans="1:9" ht="15" customHeight="1">
      <c r="A698" t="s">
        <v>952</v>
      </c>
      <c r="B698" t="s">
        <v>416</v>
      </c>
      <c r="C698" t="s">
        <v>1007</v>
      </c>
      <c r="D698" t="s">
        <v>954</v>
      </c>
      <c r="F698">
        <v>0</v>
      </c>
      <c r="H698" t="s">
        <v>955</v>
      </c>
      <c r="I698">
        <v>1</v>
      </c>
    </row>
    <row r="699" spans="1:9" ht="15" customHeight="1">
      <c r="A699" t="s">
        <v>952</v>
      </c>
      <c r="B699" t="s">
        <v>416</v>
      </c>
      <c r="C699" t="s">
        <v>1008</v>
      </c>
      <c r="D699" t="s">
        <v>954</v>
      </c>
      <c r="F699">
        <v>0</v>
      </c>
      <c r="H699" t="s">
        <v>955</v>
      </c>
      <c r="I699">
        <v>1</v>
      </c>
    </row>
    <row r="700" spans="1:9" ht="15" customHeight="1">
      <c r="A700" t="s">
        <v>952</v>
      </c>
      <c r="B700" t="s">
        <v>416</v>
      </c>
      <c r="C700" t="s">
        <v>1009</v>
      </c>
      <c r="D700" t="s">
        <v>954</v>
      </c>
      <c r="F700">
        <v>0</v>
      </c>
      <c r="H700" t="s">
        <v>955</v>
      </c>
      <c r="I700">
        <v>1</v>
      </c>
    </row>
    <row r="701" spans="1:9" ht="15" customHeight="1">
      <c r="A701" t="s">
        <v>952</v>
      </c>
      <c r="B701" t="s">
        <v>416</v>
      </c>
      <c r="C701" t="s">
        <v>1010</v>
      </c>
      <c r="D701" t="s">
        <v>954</v>
      </c>
      <c r="F701">
        <v>0</v>
      </c>
      <c r="H701" t="s">
        <v>955</v>
      </c>
      <c r="I701">
        <v>1</v>
      </c>
    </row>
    <row r="702" spans="1:9" ht="15" customHeight="1">
      <c r="A702" t="s">
        <v>952</v>
      </c>
      <c r="B702" t="s">
        <v>416</v>
      </c>
      <c r="C702" t="s">
        <v>1011</v>
      </c>
      <c r="D702" t="s">
        <v>954</v>
      </c>
      <c r="F702">
        <v>0</v>
      </c>
      <c r="H702" t="s">
        <v>955</v>
      </c>
      <c r="I702">
        <v>1</v>
      </c>
    </row>
    <row r="703" spans="1:9" ht="15" customHeight="1">
      <c r="A703" t="s">
        <v>952</v>
      </c>
      <c r="B703" t="s">
        <v>416</v>
      </c>
      <c r="C703" t="s">
        <v>1012</v>
      </c>
      <c r="D703" t="s">
        <v>973</v>
      </c>
      <c r="F703">
        <v>1</v>
      </c>
      <c r="H703" t="s">
        <v>977</v>
      </c>
      <c r="I703">
        <v>1</v>
      </c>
    </row>
    <row r="704" spans="1:9" ht="15" customHeight="1">
      <c r="A704" t="s">
        <v>952</v>
      </c>
      <c r="B704" t="s">
        <v>416</v>
      </c>
      <c r="C704" t="s">
        <v>1013</v>
      </c>
      <c r="D704" t="s">
        <v>973</v>
      </c>
      <c r="F704">
        <v>1</v>
      </c>
      <c r="H704" t="s">
        <v>977</v>
      </c>
      <c r="I704">
        <v>1</v>
      </c>
    </row>
    <row r="705" spans="1:9" ht="15" customHeight="1">
      <c r="A705" t="s">
        <v>952</v>
      </c>
      <c r="B705" t="s">
        <v>416</v>
      </c>
      <c r="C705" t="s">
        <v>1014</v>
      </c>
      <c r="D705" t="s">
        <v>973</v>
      </c>
      <c r="F705">
        <v>1</v>
      </c>
      <c r="H705" t="s">
        <v>977</v>
      </c>
      <c r="I705">
        <v>1</v>
      </c>
    </row>
    <row r="706" spans="1:9" ht="15" customHeight="1">
      <c r="A706" t="s">
        <v>952</v>
      </c>
      <c r="B706" t="s">
        <v>416</v>
      </c>
      <c r="C706" t="s">
        <v>1015</v>
      </c>
      <c r="D706" t="s">
        <v>973</v>
      </c>
      <c r="F706">
        <v>1</v>
      </c>
      <c r="H706" t="s">
        <v>977</v>
      </c>
      <c r="I706">
        <v>1</v>
      </c>
    </row>
    <row r="707" spans="1:9" ht="15" customHeight="1">
      <c r="A707" t="s">
        <v>952</v>
      </c>
      <c r="B707" t="s">
        <v>416</v>
      </c>
      <c r="C707" t="s">
        <v>1016</v>
      </c>
      <c r="D707" t="s">
        <v>973</v>
      </c>
      <c r="F707">
        <v>1</v>
      </c>
      <c r="H707" t="s">
        <v>977</v>
      </c>
      <c r="I707">
        <v>1</v>
      </c>
    </row>
    <row r="708" spans="1:9" ht="15" customHeight="1">
      <c r="A708" t="s">
        <v>952</v>
      </c>
      <c r="B708" t="s">
        <v>416</v>
      </c>
      <c r="C708" t="s">
        <v>1017</v>
      </c>
      <c r="D708" t="s">
        <v>973</v>
      </c>
      <c r="F708">
        <v>1</v>
      </c>
      <c r="H708" t="s">
        <v>977</v>
      </c>
      <c r="I708">
        <v>1</v>
      </c>
    </row>
    <row r="709" spans="1:9" ht="15" customHeight="1">
      <c r="A709" t="s">
        <v>952</v>
      </c>
      <c r="B709" t="s">
        <v>416</v>
      </c>
      <c r="C709" t="s">
        <v>1018</v>
      </c>
      <c r="D709" t="s">
        <v>973</v>
      </c>
      <c r="F709">
        <v>1</v>
      </c>
      <c r="H709" t="s">
        <v>977</v>
      </c>
      <c r="I709">
        <v>1</v>
      </c>
    </row>
    <row r="710" spans="1:9" ht="15" customHeight="1">
      <c r="A710" t="s">
        <v>952</v>
      </c>
      <c r="B710" t="s">
        <v>416</v>
      </c>
      <c r="C710" t="s">
        <v>1019</v>
      </c>
      <c r="D710" t="s">
        <v>973</v>
      </c>
      <c r="F710">
        <v>1</v>
      </c>
      <c r="H710" t="s">
        <v>977</v>
      </c>
      <c r="I710">
        <v>1</v>
      </c>
    </row>
    <row r="711" spans="1:9" ht="15" customHeight="1">
      <c r="A711" t="s">
        <v>952</v>
      </c>
      <c r="B711" t="s">
        <v>416</v>
      </c>
      <c r="C711" t="s">
        <v>1020</v>
      </c>
      <c r="D711" t="s">
        <v>973</v>
      </c>
      <c r="F711">
        <v>1</v>
      </c>
      <c r="H711" t="s">
        <v>977</v>
      </c>
      <c r="I711">
        <v>1</v>
      </c>
    </row>
    <row r="712" spans="1:9" ht="15" customHeight="1">
      <c r="A712" t="s">
        <v>952</v>
      </c>
      <c r="B712" t="s">
        <v>416</v>
      </c>
      <c r="C712" t="s">
        <v>1021</v>
      </c>
      <c r="D712" t="s">
        <v>973</v>
      </c>
      <c r="F712">
        <v>1</v>
      </c>
      <c r="H712" t="s">
        <v>977</v>
      </c>
      <c r="I712">
        <v>1</v>
      </c>
    </row>
    <row r="713" spans="1:9" ht="15" customHeight="1">
      <c r="A713" t="s">
        <v>952</v>
      </c>
      <c r="B713" t="s">
        <v>416</v>
      </c>
      <c r="C713" t="s">
        <v>1022</v>
      </c>
      <c r="D713" t="s">
        <v>973</v>
      </c>
      <c r="F713">
        <v>1</v>
      </c>
      <c r="H713" t="s">
        <v>977</v>
      </c>
      <c r="I713">
        <v>1</v>
      </c>
    </row>
    <row r="714" spans="1:9" ht="15" customHeight="1">
      <c r="A714" t="s">
        <v>1023</v>
      </c>
      <c r="B714" t="s">
        <v>258</v>
      </c>
      <c r="C714" t="s">
        <v>1024</v>
      </c>
      <c r="D714" t="s">
        <v>162</v>
      </c>
      <c r="F714">
        <v>0</v>
      </c>
      <c r="H714" t="s">
        <v>1025</v>
      </c>
      <c r="I714">
        <v>1</v>
      </c>
    </row>
    <row r="715" spans="1:9" ht="15" customHeight="1">
      <c r="A715" t="s">
        <v>1023</v>
      </c>
      <c r="B715" t="s">
        <v>258</v>
      </c>
      <c r="C715" t="s">
        <v>1026</v>
      </c>
      <c r="D715" t="s">
        <v>162</v>
      </c>
      <c r="F715">
        <v>0</v>
      </c>
      <c r="H715" t="s">
        <v>1025</v>
      </c>
      <c r="I715">
        <v>1</v>
      </c>
    </row>
    <row r="716" spans="1:9" ht="15" customHeight="1">
      <c r="A716" t="s">
        <v>1023</v>
      </c>
      <c r="B716" t="s">
        <v>258</v>
      </c>
      <c r="C716" t="s">
        <v>1027</v>
      </c>
      <c r="D716" t="s">
        <v>162</v>
      </c>
      <c r="F716">
        <v>0</v>
      </c>
      <c r="H716" t="s">
        <v>1025</v>
      </c>
      <c r="I716">
        <v>1</v>
      </c>
    </row>
    <row r="717" spans="1:9" ht="15" customHeight="1">
      <c r="A717" t="s">
        <v>1023</v>
      </c>
      <c r="B717" t="s">
        <v>258</v>
      </c>
      <c r="C717" t="s">
        <v>1028</v>
      </c>
      <c r="D717" t="s">
        <v>162</v>
      </c>
      <c r="F717">
        <v>0</v>
      </c>
      <c r="H717" t="s">
        <v>1025</v>
      </c>
      <c r="I717">
        <v>1</v>
      </c>
    </row>
    <row r="718" spans="1:9" ht="15" customHeight="1">
      <c r="A718" t="s">
        <v>1023</v>
      </c>
      <c r="B718" t="s">
        <v>258</v>
      </c>
      <c r="C718" t="s">
        <v>1029</v>
      </c>
      <c r="D718" t="s">
        <v>162</v>
      </c>
      <c r="F718">
        <v>0</v>
      </c>
      <c r="H718" t="s">
        <v>1025</v>
      </c>
      <c r="I718">
        <v>1</v>
      </c>
    </row>
    <row r="719" spans="1:9" ht="15" customHeight="1">
      <c r="A719" t="s">
        <v>1023</v>
      </c>
      <c r="B719" t="s">
        <v>258</v>
      </c>
      <c r="C719" t="s">
        <v>1030</v>
      </c>
      <c r="D719" t="s">
        <v>162</v>
      </c>
      <c r="F719">
        <v>0</v>
      </c>
      <c r="H719" t="s">
        <v>1025</v>
      </c>
      <c r="I719">
        <v>1</v>
      </c>
    </row>
    <row r="720" spans="1:9" ht="15" customHeight="1">
      <c r="A720" t="s">
        <v>1023</v>
      </c>
      <c r="B720" t="s">
        <v>258</v>
      </c>
      <c r="C720" t="s">
        <v>1031</v>
      </c>
      <c r="D720" t="s">
        <v>162</v>
      </c>
      <c r="F720">
        <v>0</v>
      </c>
      <c r="H720" t="s">
        <v>1025</v>
      </c>
      <c r="I720">
        <v>1</v>
      </c>
    </row>
    <row r="721" spans="1:9" ht="15" customHeight="1">
      <c r="A721" t="s">
        <v>1023</v>
      </c>
      <c r="B721" t="s">
        <v>258</v>
      </c>
      <c r="C721" t="s">
        <v>1032</v>
      </c>
      <c r="D721" t="s">
        <v>162</v>
      </c>
      <c r="F721">
        <v>0</v>
      </c>
      <c r="H721" t="s">
        <v>1025</v>
      </c>
      <c r="I721">
        <v>1</v>
      </c>
    </row>
    <row r="722" spans="1:9" ht="15" customHeight="1">
      <c r="A722" t="s">
        <v>1023</v>
      </c>
      <c r="B722" t="s">
        <v>258</v>
      </c>
      <c r="C722" t="s">
        <v>1033</v>
      </c>
      <c r="D722" t="s">
        <v>162</v>
      </c>
      <c r="F722">
        <v>0</v>
      </c>
      <c r="H722" t="s">
        <v>1025</v>
      </c>
      <c r="I722">
        <v>1</v>
      </c>
    </row>
    <row r="723" spans="1:9" ht="15" customHeight="1">
      <c r="A723" t="s">
        <v>1023</v>
      </c>
      <c r="B723" t="s">
        <v>258</v>
      </c>
      <c r="C723" t="s">
        <v>1034</v>
      </c>
      <c r="D723" t="s">
        <v>162</v>
      </c>
      <c r="F723">
        <v>0</v>
      </c>
      <c r="H723" t="s">
        <v>1025</v>
      </c>
      <c r="I723">
        <v>1</v>
      </c>
    </row>
    <row r="724" spans="1:9" ht="15" customHeight="1">
      <c r="A724" t="s">
        <v>1023</v>
      </c>
      <c r="B724" t="s">
        <v>258</v>
      </c>
      <c r="C724" t="s">
        <v>1035</v>
      </c>
      <c r="D724" t="s">
        <v>162</v>
      </c>
      <c r="F724">
        <v>0</v>
      </c>
      <c r="H724" t="s">
        <v>1025</v>
      </c>
      <c r="I724">
        <v>1</v>
      </c>
    </row>
    <row r="725" spans="1:9" ht="15" customHeight="1">
      <c r="A725" t="s">
        <v>1023</v>
      </c>
      <c r="B725" t="s">
        <v>258</v>
      </c>
      <c r="C725" t="s">
        <v>1036</v>
      </c>
      <c r="D725" t="s">
        <v>162</v>
      </c>
      <c r="F725">
        <v>0</v>
      </c>
      <c r="H725" t="s">
        <v>1025</v>
      </c>
      <c r="I725">
        <v>1</v>
      </c>
    </row>
    <row r="726" spans="1:9" ht="15" customHeight="1">
      <c r="A726" t="s">
        <v>1023</v>
      </c>
      <c r="B726" t="s">
        <v>258</v>
      </c>
      <c r="C726" t="s">
        <v>1037</v>
      </c>
      <c r="D726" t="s">
        <v>162</v>
      </c>
      <c r="F726">
        <v>0</v>
      </c>
      <c r="H726" t="s">
        <v>1025</v>
      </c>
      <c r="I726">
        <v>1</v>
      </c>
    </row>
    <row r="727" spans="1:9" ht="15" customHeight="1">
      <c r="A727" t="s">
        <v>1023</v>
      </c>
      <c r="B727" t="s">
        <v>258</v>
      </c>
      <c r="C727" t="s">
        <v>1038</v>
      </c>
      <c r="D727" t="s">
        <v>162</v>
      </c>
      <c r="F727">
        <v>0</v>
      </c>
      <c r="H727" t="s">
        <v>1025</v>
      </c>
      <c r="I727">
        <v>1</v>
      </c>
    </row>
    <row r="728" spans="1:9" ht="15" customHeight="1">
      <c r="A728" t="s">
        <v>1023</v>
      </c>
      <c r="B728" t="s">
        <v>258</v>
      </c>
      <c r="C728" t="s">
        <v>1039</v>
      </c>
      <c r="D728" t="s">
        <v>162</v>
      </c>
      <c r="F728">
        <v>0</v>
      </c>
      <c r="H728" t="s">
        <v>1025</v>
      </c>
      <c r="I728">
        <v>1</v>
      </c>
    </row>
    <row r="729" spans="1:9" ht="15" customHeight="1">
      <c r="A729" t="s">
        <v>1023</v>
      </c>
      <c r="B729" t="s">
        <v>258</v>
      </c>
      <c r="C729" t="s">
        <v>1040</v>
      </c>
      <c r="D729" t="s">
        <v>162</v>
      </c>
      <c r="F729">
        <v>0</v>
      </c>
      <c r="H729" t="s">
        <v>1025</v>
      </c>
      <c r="I729">
        <v>1</v>
      </c>
    </row>
    <row r="730" spans="1:9" ht="15" customHeight="1">
      <c r="A730" t="s">
        <v>1023</v>
      </c>
      <c r="B730" t="s">
        <v>258</v>
      </c>
      <c r="C730" t="s">
        <v>1041</v>
      </c>
      <c r="D730" t="s">
        <v>162</v>
      </c>
      <c r="F730">
        <v>0</v>
      </c>
      <c r="H730" t="s">
        <v>1025</v>
      </c>
      <c r="I730">
        <v>1</v>
      </c>
    </row>
    <row r="731" spans="1:9" ht="15" customHeight="1">
      <c r="A731" t="s">
        <v>1023</v>
      </c>
      <c r="B731" t="s">
        <v>258</v>
      </c>
      <c r="C731" t="s">
        <v>1042</v>
      </c>
      <c r="D731" t="s">
        <v>162</v>
      </c>
      <c r="F731">
        <v>0</v>
      </c>
      <c r="H731" t="s">
        <v>1025</v>
      </c>
      <c r="I731">
        <v>1</v>
      </c>
    </row>
    <row r="732" spans="1:9" ht="15" customHeight="1">
      <c r="A732" t="s">
        <v>1023</v>
      </c>
      <c r="B732" t="s">
        <v>258</v>
      </c>
      <c r="C732" t="s">
        <v>1043</v>
      </c>
      <c r="D732" t="s">
        <v>162</v>
      </c>
      <c r="F732">
        <v>0</v>
      </c>
      <c r="H732" t="s">
        <v>1025</v>
      </c>
      <c r="I732">
        <v>1</v>
      </c>
    </row>
    <row r="733" spans="1:9" ht="15" customHeight="1">
      <c r="A733" t="s">
        <v>1023</v>
      </c>
      <c r="B733" t="s">
        <v>258</v>
      </c>
      <c r="C733" t="s">
        <v>1044</v>
      </c>
      <c r="D733" t="s">
        <v>162</v>
      </c>
      <c r="F733">
        <v>0</v>
      </c>
      <c r="H733" t="s">
        <v>1025</v>
      </c>
      <c r="I733">
        <v>1</v>
      </c>
    </row>
    <row r="734" spans="1:9" ht="15" customHeight="1">
      <c r="A734" t="s">
        <v>1023</v>
      </c>
      <c r="B734" t="s">
        <v>258</v>
      </c>
      <c r="C734" t="s">
        <v>1045</v>
      </c>
      <c r="D734" t="s">
        <v>162</v>
      </c>
      <c r="F734">
        <v>0</v>
      </c>
      <c r="H734" t="s">
        <v>1025</v>
      </c>
      <c r="I734">
        <v>1</v>
      </c>
    </row>
    <row r="735" spans="1:9" ht="15" customHeight="1">
      <c r="A735" t="s">
        <v>1023</v>
      </c>
      <c r="B735" t="s">
        <v>258</v>
      </c>
      <c r="C735" t="s">
        <v>1046</v>
      </c>
      <c r="D735" t="s">
        <v>162</v>
      </c>
      <c r="F735">
        <v>0</v>
      </c>
      <c r="H735" t="s">
        <v>1025</v>
      </c>
      <c r="I735">
        <v>1</v>
      </c>
    </row>
    <row r="736" spans="1:9" ht="15" customHeight="1">
      <c r="A736" t="s">
        <v>1023</v>
      </c>
      <c r="B736" t="s">
        <v>258</v>
      </c>
      <c r="C736" t="s">
        <v>1047</v>
      </c>
      <c r="D736" t="s">
        <v>162</v>
      </c>
      <c r="F736">
        <v>0</v>
      </c>
      <c r="H736" t="s">
        <v>1025</v>
      </c>
      <c r="I736">
        <v>1</v>
      </c>
    </row>
    <row r="737" spans="1:9" ht="15" customHeight="1">
      <c r="A737" t="s">
        <v>1023</v>
      </c>
      <c r="B737" t="s">
        <v>258</v>
      </c>
      <c r="C737" t="s">
        <v>1048</v>
      </c>
      <c r="D737" t="s">
        <v>162</v>
      </c>
      <c r="F737">
        <v>0</v>
      </c>
      <c r="H737" t="s">
        <v>1025</v>
      </c>
      <c r="I737">
        <v>1</v>
      </c>
    </row>
    <row r="738" spans="1:9" ht="15" customHeight="1">
      <c r="A738" t="s">
        <v>1023</v>
      </c>
      <c r="B738" t="s">
        <v>258</v>
      </c>
      <c r="C738" t="s">
        <v>1049</v>
      </c>
      <c r="D738" t="s">
        <v>162</v>
      </c>
      <c r="F738">
        <v>0</v>
      </c>
      <c r="H738" t="s">
        <v>1025</v>
      </c>
      <c r="I738">
        <v>1</v>
      </c>
    </row>
    <row r="739" spans="1:9" ht="15" customHeight="1">
      <c r="A739" t="s">
        <v>1023</v>
      </c>
      <c r="B739" t="s">
        <v>258</v>
      </c>
      <c r="C739" t="s">
        <v>1050</v>
      </c>
      <c r="D739" t="s">
        <v>162</v>
      </c>
      <c r="F739">
        <v>0</v>
      </c>
      <c r="H739" t="s">
        <v>1025</v>
      </c>
      <c r="I739">
        <v>1</v>
      </c>
    </row>
    <row r="740" spans="1:9" ht="15" customHeight="1">
      <c r="A740" t="s">
        <v>1023</v>
      </c>
      <c r="B740" t="s">
        <v>258</v>
      </c>
      <c r="C740" t="s">
        <v>1051</v>
      </c>
      <c r="D740" t="s">
        <v>162</v>
      </c>
      <c r="F740">
        <v>0</v>
      </c>
      <c r="H740" t="s">
        <v>1025</v>
      </c>
      <c r="I740">
        <v>1</v>
      </c>
    </row>
    <row r="741" spans="1:9" ht="15" customHeight="1">
      <c r="A741" t="s">
        <v>1023</v>
      </c>
      <c r="B741" t="s">
        <v>258</v>
      </c>
      <c r="C741" t="s">
        <v>1052</v>
      </c>
      <c r="D741" t="s">
        <v>162</v>
      </c>
      <c r="F741">
        <v>0</v>
      </c>
      <c r="H741" t="s">
        <v>1025</v>
      </c>
      <c r="I741">
        <v>1</v>
      </c>
    </row>
    <row r="742" spans="1:9" ht="15" customHeight="1">
      <c r="A742" t="s">
        <v>1023</v>
      </c>
      <c r="B742" t="s">
        <v>258</v>
      </c>
      <c r="C742" t="s">
        <v>1053</v>
      </c>
      <c r="D742" t="s">
        <v>162</v>
      </c>
      <c r="F742">
        <v>0</v>
      </c>
      <c r="H742" t="s">
        <v>1025</v>
      </c>
      <c r="I742">
        <v>1</v>
      </c>
    </row>
    <row r="743" spans="1:9" ht="15" customHeight="1">
      <c r="A743" t="s">
        <v>1023</v>
      </c>
      <c r="B743" t="s">
        <v>258</v>
      </c>
      <c r="C743" t="s">
        <v>1054</v>
      </c>
      <c r="D743" t="s">
        <v>162</v>
      </c>
      <c r="F743">
        <v>0</v>
      </c>
      <c r="H743" t="s">
        <v>1025</v>
      </c>
      <c r="I743">
        <v>1</v>
      </c>
    </row>
    <row r="744" spans="1:9" ht="15" customHeight="1">
      <c r="A744" t="s">
        <v>1023</v>
      </c>
      <c r="B744" t="s">
        <v>258</v>
      </c>
      <c r="C744" t="s">
        <v>1055</v>
      </c>
      <c r="D744" t="s">
        <v>162</v>
      </c>
      <c r="F744">
        <v>0</v>
      </c>
      <c r="H744" t="s">
        <v>1025</v>
      </c>
      <c r="I744">
        <v>1</v>
      </c>
    </row>
    <row r="745" spans="1:9" ht="15" customHeight="1">
      <c r="A745" t="s">
        <v>1023</v>
      </c>
      <c r="B745" t="s">
        <v>258</v>
      </c>
      <c r="C745" t="s">
        <v>1056</v>
      </c>
      <c r="D745" t="s">
        <v>1057</v>
      </c>
      <c r="F745">
        <v>1</v>
      </c>
      <c r="H745" t="s">
        <v>1058</v>
      </c>
      <c r="I745">
        <v>1</v>
      </c>
    </row>
    <row r="746" spans="1:9" ht="15" customHeight="1">
      <c r="A746" t="s">
        <v>1023</v>
      </c>
      <c r="B746" t="s">
        <v>258</v>
      </c>
      <c r="C746" t="s">
        <v>1059</v>
      </c>
      <c r="D746" t="s">
        <v>1057</v>
      </c>
      <c r="F746">
        <v>1</v>
      </c>
      <c r="H746" t="s">
        <v>1058</v>
      </c>
      <c r="I746">
        <v>1</v>
      </c>
    </row>
    <row r="747" spans="1:9" ht="15" customHeight="1">
      <c r="A747" t="s">
        <v>1023</v>
      </c>
      <c r="B747" t="s">
        <v>258</v>
      </c>
      <c r="C747" t="s">
        <v>1060</v>
      </c>
      <c r="D747" t="s">
        <v>1057</v>
      </c>
      <c r="F747">
        <v>1</v>
      </c>
      <c r="H747" t="s">
        <v>1058</v>
      </c>
      <c r="I747">
        <v>1</v>
      </c>
    </row>
    <row r="748" spans="1:9" ht="15" customHeight="1">
      <c r="A748" t="s">
        <v>1023</v>
      </c>
      <c r="B748" t="s">
        <v>258</v>
      </c>
      <c r="C748" t="s">
        <v>1061</v>
      </c>
      <c r="D748" t="s">
        <v>1057</v>
      </c>
      <c r="F748">
        <v>1</v>
      </c>
      <c r="H748" t="s">
        <v>1058</v>
      </c>
      <c r="I748">
        <v>1</v>
      </c>
    </row>
    <row r="749" spans="1:9" ht="15" customHeight="1">
      <c r="A749" t="s">
        <v>1023</v>
      </c>
      <c r="B749" t="s">
        <v>258</v>
      </c>
      <c r="C749" t="s">
        <v>1062</v>
      </c>
      <c r="D749" t="s">
        <v>1057</v>
      </c>
      <c r="F749">
        <v>1</v>
      </c>
      <c r="H749" t="s">
        <v>1058</v>
      </c>
      <c r="I749">
        <v>1</v>
      </c>
    </row>
    <row r="750" spans="1:9" ht="15" customHeight="1">
      <c r="A750" t="s">
        <v>1023</v>
      </c>
      <c r="B750" t="s">
        <v>258</v>
      </c>
      <c r="C750" t="s">
        <v>1063</v>
      </c>
      <c r="D750" t="s">
        <v>1057</v>
      </c>
      <c r="F750">
        <v>1</v>
      </c>
      <c r="H750" t="s">
        <v>1058</v>
      </c>
      <c r="I750">
        <v>1</v>
      </c>
    </row>
    <row r="751" spans="1:9" ht="15" customHeight="1">
      <c r="A751" t="s">
        <v>1023</v>
      </c>
      <c r="B751" t="s">
        <v>258</v>
      </c>
      <c r="C751" t="s">
        <v>1064</v>
      </c>
      <c r="D751" t="s">
        <v>1057</v>
      </c>
      <c r="F751">
        <v>1</v>
      </c>
      <c r="H751" t="s">
        <v>1058</v>
      </c>
      <c r="I751">
        <v>1</v>
      </c>
    </row>
    <row r="752" spans="1:9" ht="15" customHeight="1">
      <c r="A752" t="s">
        <v>1023</v>
      </c>
      <c r="B752" t="s">
        <v>258</v>
      </c>
      <c r="C752" t="s">
        <v>1065</v>
      </c>
      <c r="D752" t="s">
        <v>1057</v>
      </c>
      <c r="F752">
        <v>1</v>
      </c>
      <c r="H752" t="s">
        <v>1058</v>
      </c>
      <c r="I752">
        <v>1</v>
      </c>
    </row>
    <row r="753" spans="1:9" ht="15" customHeight="1">
      <c r="A753" t="s">
        <v>1023</v>
      </c>
      <c r="B753" t="s">
        <v>258</v>
      </c>
      <c r="C753" t="s">
        <v>1066</v>
      </c>
      <c r="D753" t="s">
        <v>1057</v>
      </c>
      <c r="F753">
        <v>1</v>
      </c>
      <c r="H753" t="s">
        <v>1058</v>
      </c>
      <c r="I753">
        <v>1</v>
      </c>
    </row>
    <row r="754" spans="1:9" ht="15" customHeight="1">
      <c r="A754" t="s">
        <v>1023</v>
      </c>
      <c r="B754" t="s">
        <v>258</v>
      </c>
      <c r="C754" t="s">
        <v>1067</v>
      </c>
      <c r="D754" t="s">
        <v>1057</v>
      </c>
      <c r="F754">
        <v>1</v>
      </c>
      <c r="H754" t="s">
        <v>1058</v>
      </c>
      <c r="I754">
        <v>1</v>
      </c>
    </row>
    <row r="755" spans="1:9" ht="15" customHeight="1">
      <c r="A755" t="s">
        <v>1023</v>
      </c>
      <c r="B755" t="s">
        <v>258</v>
      </c>
      <c r="C755" t="s">
        <v>1068</v>
      </c>
      <c r="D755" t="s">
        <v>1057</v>
      </c>
      <c r="F755">
        <v>1</v>
      </c>
      <c r="H755" t="s">
        <v>1058</v>
      </c>
      <c r="I755">
        <v>1</v>
      </c>
    </row>
    <row r="756" spans="1:9" ht="15" customHeight="1">
      <c r="A756" t="s">
        <v>1023</v>
      </c>
      <c r="B756" t="s">
        <v>258</v>
      </c>
      <c r="C756" t="s">
        <v>1069</v>
      </c>
      <c r="D756" t="s">
        <v>1057</v>
      </c>
      <c r="F756">
        <v>1</v>
      </c>
      <c r="H756" t="s">
        <v>1058</v>
      </c>
      <c r="I756">
        <v>1</v>
      </c>
    </row>
    <row r="757" spans="1:9" ht="15" customHeight="1">
      <c r="A757" t="s">
        <v>1023</v>
      </c>
      <c r="B757" t="s">
        <v>258</v>
      </c>
      <c r="C757" t="s">
        <v>1070</v>
      </c>
      <c r="D757" t="s">
        <v>1057</v>
      </c>
      <c r="F757">
        <v>1</v>
      </c>
      <c r="H757" t="s">
        <v>1058</v>
      </c>
      <c r="I757">
        <v>1</v>
      </c>
    </row>
    <row r="758" spans="1:9" ht="15" customHeight="1">
      <c r="A758" t="s">
        <v>1023</v>
      </c>
      <c r="B758" t="s">
        <v>258</v>
      </c>
      <c r="C758" t="s">
        <v>1071</v>
      </c>
      <c r="D758" t="s">
        <v>1057</v>
      </c>
      <c r="F758">
        <v>1</v>
      </c>
      <c r="H758" t="s">
        <v>1058</v>
      </c>
      <c r="I758">
        <v>1</v>
      </c>
    </row>
    <row r="759" spans="1:9" ht="15" customHeight="1">
      <c r="A759" t="s">
        <v>1023</v>
      </c>
      <c r="B759" t="s">
        <v>258</v>
      </c>
      <c r="C759" t="s">
        <v>1072</v>
      </c>
      <c r="D759" t="s">
        <v>1057</v>
      </c>
      <c r="F759">
        <v>1</v>
      </c>
      <c r="H759" t="s">
        <v>1058</v>
      </c>
      <c r="I759">
        <v>1</v>
      </c>
    </row>
    <row r="760" spans="1:9" ht="15" customHeight="1">
      <c r="A760" t="s">
        <v>1023</v>
      </c>
      <c r="B760" t="s">
        <v>258</v>
      </c>
      <c r="C760" t="s">
        <v>1073</v>
      </c>
      <c r="D760" t="s">
        <v>1057</v>
      </c>
      <c r="F760">
        <v>1</v>
      </c>
      <c r="H760" t="s">
        <v>1058</v>
      </c>
      <c r="I760">
        <v>1</v>
      </c>
    </row>
    <row r="761" spans="1:9" ht="15" customHeight="1">
      <c r="A761" t="s">
        <v>1023</v>
      </c>
      <c r="B761" t="s">
        <v>258</v>
      </c>
      <c r="C761" t="s">
        <v>1074</v>
      </c>
      <c r="D761" t="s">
        <v>1057</v>
      </c>
      <c r="F761">
        <v>1</v>
      </c>
      <c r="H761" t="s">
        <v>1058</v>
      </c>
      <c r="I761">
        <v>1</v>
      </c>
    </row>
    <row r="762" spans="1:9" ht="15" customHeight="1">
      <c r="A762" t="s">
        <v>1023</v>
      </c>
      <c r="B762" t="s">
        <v>258</v>
      </c>
      <c r="C762" t="s">
        <v>1075</v>
      </c>
      <c r="D762" t="s">
        <v>1057</v>
      </c>
      <c r="F762">
        <v>1</v>
      </c>
      <c r="H762" t="s">
        <v>1058</v>
      </c>
      <c r="I762">
        <v>1</v>
      </c>
    </row>
    <row r="763" spans="1:9" ht="15" customHeight="1">
      <c r="A763" t="s">
        <v>1023</v>
      </c>
      <c r="B763" t="s">
        <v>258</v>
      </c>
      <c r="C763" t="s">
        <v>1076</v>
      </c>
      <c r="D763" t="s">
        <v>1057</v>
      </c>
      <c r="F763">
        <v>1</v>
      </c>
      <c r="H763" t="s">
        <v>1058</v>
      </c>
      <c r="I763">
        <v>1</v>
      </c>
    </row>
    <row r="764" spans="1:9" ht="15" customHeight="1">
      <c r="A764" t="s">
        <v>1023</v>
      </c>
      <c r="B764" t="s">
        <v>258</v>
      </c>
      <c r="C764" t="s">
        <v>1077</v>
      </c>
      <c r="D764" t="s">
        <v>1057</v>
      </c>
      <c r="F764">
        <v>1</v>
      </c>
      <c r="H764" t="s">
        <v>1058</v>
      </c>
      <c r="I764">
        <v>1</v>
      </c>
    </row>
    <row r="765" spans="1:9" ht="15" customHeight="1">
      <c r="A765" t="s">
        <v>1023</v>
      </c>
      <c r="B765" t="s">
        <v>258</v>
      </c>
      <c r="C765" t="s">
        <v>1078</v>
      </c>
      <c r="D765" t="s">
        <v>1057</v>
      </c>
      <c r="F765">
        <v>1</v>
      </c>
      <c r="H765" t="s">
        <v>1058</v>
      </c>
      <c r="I765">
        <v>1</v>
      </c>
    </row>
    <row r="766" spans="1:9" ht="15" customHeight="1">
      <c r="A766" t="s">
        <v>1023</v>
      </c>
      <c r="B766" t="s">
        <v>258</v>
      </c>
      <c r="C766" t="s">
        <v>1079</v>
      </c>
      <c r="D766" t="s">
        <v>751</v>
      </c>
      <c r="F766">
        <v>1</v>
      </c>
      <c r="H766" t="s">
        <v>1058</v>
      </c>
      <c r="I766">
        <v>1</v>
      </c>
    </row>
    <row r="767" spans="1:9" ht="15" customHeight="1">
      <c r="A767" t="s">
        <v>1023</v>
      </c>
      <c r="B767" t="s">
        <v>258</v>
      </c>
      <c r="C767" t="s">
        <v>1080</v>
      </c>
      <c r="D767" t="s">
        <v>751</v>
      </c>
      <c r="F767">
        <v>1</v>
      </c>
      <c r="H767" t="s">
        <v>1058</v>
      </c>
      <c r="I767">
        <v>1</v>
      </c>
    </row>
    <row r="768" spans="1:9" ht="15" customHeight="1">
      <c r="A768" t="s">
        <v>1023</v>
      </c>
      <c r="B768" t="s">
        <v>258</v>
      </c>
      <c r="C768" t="s">
        <v>1081</v>
      </c>
      <c r="D768" t="s">
        <v>751</v>
      </c>
      <c r="F768">
        <v>1</v>
      </c>
      <c r="H768" t="s">
        <v>1058</v>
      </c>
      <c r="I768">
        <v>1</v>
      </c>
    </row>
    <row r="769" spans="1:9" ht="15" customHeight="1">
      <c r="A769" t="s">
        <v>1023</v>
      </c>
      <c r="B769" t="s">
        <v>258</v>
      </c>
      <c r="C769" t="s">
        <v>1082</v>
      </c>
      <c r="D769" t="s">
        <v>751</v>
      </c>
      <c r="F769">
        <v>1</v>
      </c>
      <c r="H769" t="s">
        <v>1058</v>
      </c>
      <c r="I769">
        <v>1</v>
      </c>
    </row>
    <row r="770" spans="1:9" ht="15" customHeight="1">
      <c r="A770" t="s">
        <v>1023</v>
      </c>
      <c r="B770" t="s">
        <v>258</v>
      </c>
      <c r="C770" t="s">
        <v>1083</v>
      </c>
      <c r="D770" t="s">
        <v>751</v>
      </c>
      <c r="F770">
        <v>1</v>
      </c>
      <c r="H770" t="s">
        <v>1058</v>
      </c>
      <c r="I770">
        <v>1</v>
      </c>
    </row>
    <row r="771" spans="1:9" ht="15" customHeight="1">
      <c r="A771" t="s">
        <v>1023</v>
      </c>
      <c r="B771" t="s">
        <v>258</v>
      </c>
      <c r="C771" t="s">
        <v>1084</v>
      </c>
      <c r="D771" t="s">
        <v>751</v>
      </c>
      <c r="F771">
        <v>1</v>
      </c>
      <c r="H771" t="s">
        <v>1058</v>
      </c>
      <c r="I771">
        <v>1</v>
      </c>
    </row>
    <row r="772" spans="1:9" ht="15" customHeight="1">
      <c r="A772" t="s">
        <v>1023</v>
      </c>
      <c r="B772" t="s">
        <v>258</v>
      </c>
      <c r="C772" t="s">
        <v>1085</v>
      </c>
      <c r="D772" t="s">
        <v>150</v>
      </c>
      <c r="F772">
        <v>1</v>
      </c>
      <c r="H772" t="s">
        <v>1058</v>
      </c>
      <c r="I772">
        <v>1</v>
      </c>
    </row>
    <row r="773" spans="1:9" ht="15" customHeight="1">
      <c r="A773" t="s">
        <v>1023</v>
      </c>
      <c r="B773" t="s">
        <v>258</v>
      </c>
      <c r="C773" t="s">
        <v>1086</v>
      </c>
      <c r="D773" t="s">
        <v>150</v>
      </c>
      <c r="F773">
        <v>1</v>
      </c>
      <c r="H773" t="s">
        <v>1058</v>
      </c>
      <c r="I773">
        <v>1</v>
      </c>
    </row>
    <row r="774" spans="1:9" ht="15" customHeight="1">
      <c r="A774" t="s">
        <v>1023</v>
      </c>
      <c r="B774" t="s">
        <v>258</v>
      </c>
      <c r="C774" t="s">
        <v>1087</v>
      </c>
      <c r="D774" t="s">
        <v>150</v>
      </c>
      <c r="F774">
        <v>1</v>
      </c>
      <c r="H774" t="s">
        <v>1058</v>
      </c>
      <c r="I774">
        <v>1</v>
      </c>
    </row>
    <row r="775" spans="1:9" ht="15" customHeight="1">
      <c r="A775" t="s">
        <v>1023</v>
      </c>
      <c r="B775" t="s">
        <v>258</v>
      </c>
      <c r="C775" t="s">
        <v>1088</v>
      </c>
      <c r="D775" t="s">
        <v>150</v>
      </c>
      <c r="F775">
        <v>1</v>
      </c>
      <c r="H775" t="s">
        <v>1058</v>
      </c>
      <c r="I775">
        <v>1</v>
      </c>
    </row>
    <row r="776" spans="1:9" ht="15" customHeight="1">
      <c r="A776" t="s">
        <v>1023</v>
      </c>
      <c r="B776" t="s">
        <v>258</v>
      </c>
      <c r="C776" t="s">
        <v>1089</v>
      </c>
      <c r="D776" t="s">
        <v>150</v>
      </c>
      <c r="F776">
        <v>1</v>
      </c>
      <c r="H776" t="s">
        <v>1090</v>
      </c>
      <c r="I776">
        <v>1</v>
      </c>
    </row>
    <row r="777" spans="1:9" ht="15" customHeight="1">
      <c r="A777" t="s">
        <v>1023</v>
      </c>
      <c r="B777" t="s">
        <v>394</v>
      </c>
      <c r="C777" t="s">
        <v>1091</v>
      </c>
      <c r="D777" t="s">
        <v>162</v>
      </c>
      <c r="F777">
        <v>0</v>
      </c>
      <c r="H777" t="s">
        <v>1025</v>
      </c>
      <c r="I777">
        <v>1</v>
      </c>
    </row>
    <row r="778" spans="1:9" ht="15" customHeight="1">
      <c r="A778" t="s">
        <v>1023</v>
      </c>
      <c r="B778" t="s">
        <v>394</v>
      </c>
      <c r="C778" t="s">
        <v>1092</v>
      </c>
      <c r="D778" t="s">
        <v>162</v>
      </c>
      <c r="F778">
        <v>0</v>
      </c>
      <c r="H778" t="s">
        <v>1025</v>
      </c>
      <c r="I778">
        <v>1</v>
      </c>
    </row>
    <row r="779" spans="1:9" ht="15" customHeight="1">
      <c r="A779" t="s">
        <v>1023</v>
      </c>
      <c r="B779" t="s">
        <v>394</v>
      </c>
      <c r="C779" t="s">
        <v>1093</v>
      </c>
      <c r="D779" t="s">
        <v>162</v>
      </c>
      <c r="F779">
        <v>0</v>
      </c>
      <c r="H779" t="s">
        <v>1025</v>
      </c>
      <c r="I779">
        <v>1</v>
      </c>
    </row>
    <row r="780" spans="1:9" ht="15" customHeight="1">
      <c r="A780" t="s">
        <v>1023</v>
      </c>
      <c r="B780" t="s">
        <v>394</v>
      </c>
      <c r="C780" t="s">
        <v>1094</v>
      </c>
      <c r="D780" t="s">
        <v>162</v>
      </c>
      <c r="F780">
        <v>0</v>
      </c>
      <c r="H780" t="s">
        <v>1025</v>
      </c>
      <c r="I780">
        <v>1</v>
      </c>
    </row>
    <row r="781" spans="1:9" ht="15" customHeight="1">
      <c r="A781" t="s">
        <v>1023</v>
      </c>
      <c r="B781" t="s">
        <v>394</v>
      </c>
      <c r="C781" t="s">
        <v>1095</v>
      </c>
      <c r="D781" t="s">
        <v>162</v>
      </c>
      <c r="F781">
        <v>0</v>
      </c>
      <c r="H781" t="s">
        <v>1025</v>
      </c>
      <c r="I781">
        <v>1</v>
      </c>
    </row>
    <row r="782" spans="1:9" ht="15" customHeight="1">
      <c r="A782" t="s">
        <v>1023</v>
      </c>
      <c r="B782" t="s">
        <v>394</v>
      </c>
      <c r="C782" t="s">
        <v>1096</v>
      </c>
      <c r="D782" t="s">
        <v>162</v>
      </c>
      <c r="F782">
        <v>0</v>
      </c>
      <c r="H782" t="s">
        <v>1025</v>
      </c>
      <c r="I782">
        <v>1</v>
      </c>
    </row>
    <row r="783" spans="1:9" ht="15" customHeight="1">
      <c r="A783" t="s">
        <v>1023</v>
      </c>
      <c r="B783" t="s">
        <v>394</v>
      </c>
      <c r="C783" t="s">
        <v>1097</v>
      </c>
      <c r="D783" t="s">
        <v>162</v>
      </c>
      <c r="F783">
        <v>0</v>
      </c>
      <c r="H783" t="s">
        <v>1025</v>
      </c>
      <c r="I783">
        <v>1</v>
      </c>
    </row>
    <row r="784" spans="1:9" ht="15" customHeight="1">
      <c r="A784" t="s">
        <v>1023</v>
      </c>
      <c r="B784" t="s">
        <v>394</v>
      </c>
      <c r="C784" t="s">
        <v>1098</v>
      </c>
      <c r="D784" t="s">
        <v>162</v>
      </c>
      <c r="F784">
        <v>0</v>
      </c>
      <c r="H784" t="s">
        <v>1025</v>
      </c>
      <c r="I784">
        <v>1</v>
      </c>
    </row>
    <row r="785" spans="1:9" ht="15" customHeight="1">
      <c r="A785" t="s">
        <v>1023</v>
      </c>
      <c r="B785" t="s">
        <v>394</v>
      </c>
      <c r="C785" t="s">
        <v>1099</v>
      </c>
      <c r="D785" t="s">
        <v>162</v>
      </c>
      <c r="F785">
        <v>0</v>
      </c>
      <c r="H785" t="s">
        <v>1025</v>
      </c>
      <c r="I785">
        <v>1</v>
      </c>
    </row>
    <row r="786" spans="1:9" ht="15" customHeight="1">
      <c r="A786" t="s">
        <v>1023</v>
      </c>
      <c r="B786" t="s">
        <v>394</v>
      </c>
      <c r="C786" t="s">
        <v>1100</v>
      </c>
      <c r="D786" t="s">
        <v>162</v>
      </c>
      <c r="F786">
        <v>0</v>
      </c>
      <c r="H786" t="s">
        <v>1025</v>
      </c>
      <c r="I786">
        <v>1</v>
      </c>
    </row>
    <row r="787" spans="1:9" ht="15" customHeight="1">
      <c r="A787" t="s">
        <v>1023</v>
      </c>
      <c r="B787" t="s">
        <v>394</v>
      </c>
      <c r="C787" t="s">
        <v>1101</v>
      </c>
      <c r="D787" t="s">
        <v>751</v>
      </c>
      <c r="F787">
        <v>1</v>
      </c>
      <c r="H787" t="s">
        <v>1058</v>
      </c>
      <c r="I787">
        <v>1</v>
      </c>
    </row>
    <row r="788" spans="1:9" ht="15" customHeight="1">
      <c r="A788" t="s">
        <v>1023</v>
      </c>
      <c r="B788" t="s">
        <v>394</v>
      </c>
      <c r="C788" t="s">
        <v>1102</v>
      </c>
      <c r="D788" t="s">
        <v>150</v>
      </c>
      <c r="F788">
        <v>1</v>
      </c>
      <c r="H788" t="s">
        <v>1058</v>
      </c>
      <c r="I788">
        <v>1</v>
      </c>
    </row>
    <row r="789" spans="1:9" ht="15" customHeight="1">
      <c r="A789" t="s">
        <v>1023</v>
      </c>
      <c r="B789" t="s">
        <v>394</v>
      </c>
      <c r="C789" t="s">
        <v>1103</v>
      </c>
      <c r="D789" t="s">
        <v>150</v>
      </c>
      <c r="F789">
        <v>1</v>
      </c>
      <c r="H789" t="s">
        <v>1058</v>
      </c>
      <c r="I789">
        <v>1</v>
      </c>
    </row>
    <row r="790" spans="1:9" ht="15" customHeight="1">
      <c r="A790" t="s">
        <v>1023</v>
      </c>
      <c r="B790" t="s">
        <v>394</v>
      </c>
      <c r="C790" t="s">
        <v>1104</v>
      </c>
      <c r="D790" t="s">
        <v>150</v>
      </c>
      <c r="F790">
        <v>1</v>
      </c>
      <c r="H790" t="s">
        <v>1058</v>
      </c>
      <c r="I790">
        <v>1</v>
      </c>
    </row>
    <row r="791" spans="1:9" ht="15" customHeight="1">
      <c r="A791" t="s">
        <v>1023</v>
      </c>
      <c r="B791" t="s">
        <v>394</v>
      </c>
      <c r="C791" t="s">
        <v>1105</v>
      </c>
      <c r="D791" t="s">
        <v>150</v>
      </c>
      <c r="F791">
        <v>1</v>
      </c>
      <c r="H791" t="s">
        <v>1058</v>
      </c>
      <c r="I791">
        <v>1</v>
      </c>
    </row>
    <row r="792" spans="1:9" ht="15" customHeight="1">
      <c r="A792" t="s">
        <v>1023</v>
      </c>
      <c r="B792" t="s">
        <v>394</v>
      </c>
      <c r="C792" t="s">
        <v>1106</v>
      </c>
      <c r="D792" t="s">
        <v>150</v>
      </c>
      <c r="F792">
        <v>1</v>
      </c>
      <c r="H792" t="s">
        <v>1058</v>
      </c>
      <c r="I792">
        <v>1</v>
      </c>
    </row>
    <row r="793" spans="1:9" ht="15" customHeight="1">
      <c r="A793" t="s">
        <v>1023</v>
      </c>
      <c r="B793" t="s">
        <v>394</v>
      </c>
      <c r="C793" t="s">
        <v>1107</v>
      </c>
      <c r="D793" t="s">
        <v>150</v>
      </c>
      <c r="F793">
        <v>1</v>
      </c>
      <c r="H793" t="s">
        <v>1058</v>
      </c>
      <c r="I793">
        <v>1</v>
      </c>
    </row>
    <row r="794" spans="1:9" ht="15" customHeight="1">
      <c r="A794" t="s">
        <v>1023</v>
      </c>
      <c r="B794" t="s">
        <v>394</v>
      </c>
      <c r="C794" t="s">
        <v>1108</v>
      </c>
      <c r="D794" t="s">
        <v>150</v>
      </c>
      <c r="F794">
        <v>1</v>
      </c>
      <c r="H794" t="s">
        <v>1058</v>
      </c>
      <c r="I794">
        <v>1</v>
      </c>
    </row>
    <row r="795" spans="1:9" ht="15" customHeight="1">
      <c r="A795" t="s">
        <v>1023</v>
      </c>
      <c r="B795" t="s">
        <v>394</v>
      </c>
      <c r="C795" t="s">
        <v>1109</v>
      </c>
      <c r="D795" t="s">
        <v>150</v>
      </c>
      <c r="F795">
        <v>1</v>
      </c>
      <c r="H795" t="s">
        <v>1058</v>
      </c>
      <c r="I795">
        <v>1</v>
      </c>
    </row>
    <row r="796" spans="1:9" ht="15" customHeight="1">
      <c r="A796" t="s">
        <v>1023</v>
      </c>
      <c r="B796" t="s">
        <v>394</v>
      </c>
      <c r="C796" t="s">
        <v>1110</v>
      </c>
      <c r="D796" t="s">
        <v>150</v>
      </c>
      <c r="F796">
        <v>1</v>
      </c>
      <c r="H796" t="s">
        <v>1058</v>
      </c>
      <c r="I796">
        <v>1</v>
      </c>
    </row>
    <row r="797" spans="1:9" ht="15" customHeight="1">
      <c r="A797" t="s">
        <v>1023</v>
      </c>
      <c r="B797" t="s">
        <v>416</v>
      </c>
      <c r="C797" t="s">
        <v>1111</v>
      </c>
      <c r="D797" t="s">
        <v>162</v>
      </c>
      <c r="F797">
        <v>0</v>
      </c>
      <c r="H797" t="s">
        <v>1025</v>
      </c>
      <c r="I797">
        <v>1</v>
      </c>
    </row>
    <row r="798" spans="1:9" ht="15" customHeight="1">
      <c r="A798" t="s">
        <v>1023</v>
      </c>
      <c r="B798" t="s">
        <v>416</v>
      </c>
      <c r="C798" t="s">
        <v>1112</v>
      </c>
      <c r="D798" t="s">
        <v>162</v>
      </c>
      <c r="F798">
        <v>0</v>
      </c>
      <c r="H798" t="s">
        <v>1025</v>
      </c>
      <c r="I798">
        <v>1</v>
      </c>
    </row>
    <row r="799" spans="1:9" ht="15" customHeight="1">
      <c r="A799" t="s">
        <v>1023</v>
      </c>
      <c r="B799" t="s">
        <v>416</v>
      </c>
      <c r="C799" t="s">
        <v>1113</v>
      </c>
      <c r="D799" t="s">
        <v>162</v>
      </c>
      <c r="F799">
        <v>0</v>
      </c>
      <c r="H799" t="s">
        <v>1025</v>
      </c>
      <c r="I799">
        <v>1</v>
      </c>
    </row>
    <row r="800" spans="1:9" ht="15" customHeight="1">
      <c r="A800" t="s">
        <v>1023</v>
      </c>
      <c r="B800" t="s">
        <v>416</v>
      </c>
      <c r="C800" t="s">
        <v>1114</v>
      </c>
      <c r="D800" t="s">
        <v>162</v>
      </c>
      <c r="F800">
        <v>0</v>
      </c>
      <c r="H800" t="s">
        <v>1025</v>
      </c>
      <c r="I800">
        <v>1</v>
      </c>
    </row>
    <row r="801" spans="1:9" ht="15" customHeight="1">
      <c r="A801" t="s">
        <v>1023</v>
      </c>
      <c r="B801" t="s">
        <v>416</v>
      </c>
      <c r="C801" t="s">
        <v>1115</v>
      </c>
      <c r="D801" t="s">
        <v>162</v>
      </c>
      <c r="F801">
        <v>0</v>
      </c>
      <c r="H801" t="s">
        <v>1025</v>
      </c>
      <c r="I801">
        <v>1</v>
      </c>
    </row>
    <row r="802" spans="1:9" ht="15" customHeight="1">
      <c r="A802" t="s">
        <v>1023</v>
      </c>
      <c r="B802" t="s">
        <v>416</v>
      </c>
      <c r="C802" t="s">
        <v>1116</v>
      </c>
      <c r="D802" t="s">
        <v>162</v>
      </c>
      <c r="F802">
        <v>0</v>
      </c>
      <c r="H802" t="s">
        <v>1025</v>
      </c>
      <c r="I802">
        <v>1</v>
      </c>
    </row>
    <row r="803" spans="1:9" ht="15" customHeight="1">
      <c r="A803" t="s">
        <v>1023</v>
      </c>
      <c r="B803" t="s">
        <v>416</v>
      </c>
      <c r="C803" t="s">
        <v>1117</v>
      </c>
      <c r="D803" t="s">
        <v>162</v>
      </c>
      <c r="F803">
        <v>0</v>
      </c>
      <c r="H803" t="s">
        <v>1025</v>
      </c>
      <c r="I803">
        <v>1</v>
      </c>
    </row>
    <row r="804" spans="1:9" ht="15" customHeight="1">
      <c r="A804" t="s">
        <v>1023</v>
      </c>
      <c r="B804" t="s">
        <v>416</v>
      </c>
      <c r="C804" t="s">
        <v>1118</v>
      </c>
      <c r="D804" t="s">
        <v>162</v>
      </c>
      <c r="F804">
        <v>0</v>
      </c>
      <c r="H804" t="s">
        <v>1025</v>
      </c>
      <c r="I804">
        <v>1</v>
      </c>
    </row>
    <row r="805" spans="1:9" ht="15" customHeight="1">
      <c r="A805" t="s">
        <v>1023</v>
      </c>
      <c r="B805" t="s">
        <v>416</v>
      </c>
      <c r="C805" t="s">
        <v>1119</v>
      </c>
      <c r="D805" t="s">
        <v>162</v>
      </c>
      <c r="F805">
        <v>0</v>
      </c>
      <c r="H805" t="s">
        <v>1025</v>
      </c>
      <c r="I805">
        <v>1</v>
      </c>
    </row>
    <row r="806" spans="1:9" ht="15" customHeight="1">
      <c r="A806" t="s">
        <v>1023</v>
      </c>
      <c r="B806" t="s">
        <v>416</v>
      </c>
      <c r="C806" t="s">
        <v>1120</v>
      </c>
      <c r="D806" t="s">
        <v>162</v>
      </c>
      <c r="F806">
        <v>0</v>
      </c>
      <c r="H806" t="s">
        <v>1025</v>
      </c>
      <c r="I806">
        <v>1</v>
      </c>
    </row>
    <row r="807" spans="1:9" ht="15" customHeight="1">
      <c r="A807" t="s">
        <v>1023</v>
      </c>
      <c r="B807" t="s">
        <v>416</v>
      </c>
      <c r="C807" t="s">
        <v>1121</v>
      </c>
      <c r="D807" t="s">
        <v>162</v>
      </c>
      <c r="F807">
        <v>0</v>
      </c>
      <c r="H807" t="s">
        <v>1025</v>
      </c>
      <c r="I807">
        <v>1</v>
      </c>
    </row>
    <row r="808" spans="1:9" ht="15" customHeight="1">
      <c r="A808" t="s">
        <v>1023</v>
      </c>
      <c r="B808" t="s">
        <v>416</v>
      </c>
      <c r="C808" t="s">
        <v>1122</v>
      </c>
      <c r="D808" t="s">
        <v>162</v>
      </c>
      <c r="F808">
        <v>0</v>
      </c>
      <c r="H808" t="s">
        <v>1025</v>
      </c>
      <c r="I808">
        <v>1</v>
      </c>
    </row>
    <row r="809" spans="1:9" ht="15" customHeight="1">
      <c r="A809" t="s">
        <v>1023</v>
      </c>
      <c r="B809" t="s">
        <v>416</v>
      </c>
      <c r="C809" t="s">
        <v>1123</v>
      </c>
      <c r="D809" t="s">
        <v>162</v>
      </c>
      <c r="F809">
        <v>0</v>
      </c>
      <c r="H809" t="s">
        <v>1025</v>
      </c>
      <c r="I809">
        <v>1</v>
      </c>
    </row>
    <row r="810" spans="1:9" ht="15" customHeight="1">
      <c r="A810" t="s">
        <v>1023</v>
      </c>
      <c r="B810" t="s">
        <v>416</v>
      </c>
      <c r="C810" t="s">
        <v>1124</v>
      </c>
      <c r="D810" t="s">
        <v>162</v>
      </c>
      <c r="F810">
        <v>0</v>
      </c>
      <c r="H810" t="s">
        <v>1025</v>
      </c>
      <c r="I810">
        <v>1</v>
      </c>
    </row>
    <row r="811" spans="1:9" ht="15" customHeight="1">
      <c r="A811" t="s">
        <v>1023</v>
      </c>
      <c r="B811" t="s">
        <v>416</v>
      </c>
      <c r="C811" t="s">
        <v>1125</v>
      </c>
      <c r="D811" t="s">
        <v>162</v>
      </c>
      <c r="F811">
        <v>0</v>
      </c>
      <c r="H811" t="s">
        <v>1025</v>
      </c>
      <c r="I811">
        <v>1</v>
      </c>
    </row>
    <row r="812" spans="1:9" ht="15" customHeight="1">
      <c r="A812" t="s">
        <v>1023</v>
      </c>
      <c r="B812" t="s">
        <v>416</v>
      </c>
      <c r="C812" t="s">
        <v>1126</v>
      </c>
      <c r="D812" t="s">
        <v>162</v>
      </c>
      <c r="F812">
        <v>0</v>
      </c>
      <c r="H812" t="s">
        <v>1025</v>
      </c>
      <c r="I812">
        <v>1</v>
      </c>
    </row>
    <row r="813" spans="1:9" ht="15" customHeight="1">
      <c r="A813" t="s">
        <v>1023</v>
      </c>
      <c r="B813" t="s">
        <v>416</v>
      </c>
      <c r="C813" t="s">
        <v>1127</v>
      </c>
      <c r="D813" t="s">
        <v>162</v>
      </c>
      <c r="F813">
        <v>0</v>
      </c>
      <c r="H813" t="s">
        <v>1025</v>
      </c>
      <c r="I813">
        <v>1</v>
      </c>
    </row>
    <row r="814" spans="1:9" ht="15" customHeight="1">
      <c r="A814" t="s">
        <v>1023</v>
      </c>
      <c r="B814" t="s">
        <v>416</v>
      </c>
      <c r="C814" t="s">
        <v>1128</v>
      </c>
      <c r="D814" t="s">
        <v>162</v>
      </c>
      <c r="F814">
        <v>0</v>
      </c>
      <c r="H814" t="s">
        <v>1025</v>
      </c>
      <c r="I814">
        <v>1</v>
      </c>
    </row>
    <row r="815" spans="1:9" ht="15" customHeight="1">
      <c r="A815" t="s">
        <v>1023</v>
      </c>
      <c r="B815" t="s">
        <v>416</v>
      </c>
      <c r="C815" t="s">
        <v>1129</v>
      </c>
      <c r="D815" t="s">
        <v>162</v>
      </c>
      <c r="F815">
        <v>0</v>
      </c>
      <c r="H815" t="s">
        <v>1025</v>
      </c>
      <c r="I815">
        <v>1</v>
      </c>
    </row>
    <row r="816" spans="1:9" ht="15" customHeight="1">
      <c r="A816" t="s">
        <v>1023</v>
      </c>
      <c r="B816" t="s">
        <v>416</v>
      </c>
      <c r="C816" t="s">
        <v>1130</v>
      </c>
      <c r="D816" t="s">
        <v>162</v>
      </c>
      <c r="F816">
        <v>0</v>
      </c>
      <c r="H816" t="s">
        <v>1025</v>
      </c>
      <c r="I816">
        <v>1</v>
      </c>
    </row>
    <row r="817" spans="1:9" ht="15" customHeight="1">
      <c r="A817" t="s">
        <v>1023</v>
      </c>
      <c r="B817" t="s">
        <v>416</v>
      </c>
      <c r="C817" t="s">
        <v>1131</v>
      </c>
      <c r="D817" t="s">
        <v>162</v>
      </c>
      <c r="F817">
        <v>0</v>
      </c>
      <c r="H817" t="s">
        <v>1025</v>
      </c>
      <c r="I817">
        <v>1</v>
      </c>
    </row>
    <row r="818" spans="1:9" ht="15" customHeight="1">
      <c r="A818" t="s">
        <v>1023</v>
      </c>
      <c r="B818" t="s">
        <v>416</v>
      </c>
      <c r="C818" t="s">
        <v>1132</v>
      </c>
      <c r="D818" t="s">
        <v>162</v>
      </c>
      <c r="F818">
        <v>0</v>
      </c>
      <c r="H818" t="s">
        <v>1025</v>
      </c>
      <c r="I818">
        <v>1</v>
      </c>
    </row>
    <row r="819" spans="1:9" ht="15" customHeight="1">
      <c r="A819" t="s">
        <v>1023</v>
      </c>
      <c r="B819" t="s">
        <v>416</v>
      </c>
      <c r="C819" t="s">
        <v>1133</v>
      </c>
      <c r="D819" t="s">
        <v>162</v>
      </c>
      <c r="F819">
        <v>0</v>
      </c>
      <c r="H819" t="s">
        <v>1025</v>
      </c>
      <c r="I819">
        <v>1</v>
      </c>
    </row>
    <row r="820" spans="1:9" ht="15" customHeight="1">
      <c r="A820" t="s">
        <v>1023</v>
      </c>
      <c r="B820" t="s">
        <v>416</v>
      </c>
      <c r="C820" t="s">
        <v>1134</v>
      </c>
      <c r="D820" t="s">
        <v>162</v>
      </c>
      <c r="F820">
        <v>0</v>
      </c>
      <c r="H820" t="s">
        <v>1025</v>
      </c>
      <c r="I820">
        <v>1</v>
      </c>
    </row>
    <row r="821" spans="1:9" ht="15" customHeight="1">
      <c r="A821" t="s">
        <v>1023</v>
      </c>
      <c r="B821" t="s">
        <v>416</v>
      </c>
      <c r="C821" t="s">
        <v>1135</v>
      </c>
      <c r="D821" t="s">
        <v>1057</v>
      </c>
      <c r="F821">
        <v>1</v>
      </c>
      <c r="H821" t="s">
        <v>1058</v>
      </c>
      <c r="I821">
        <v>1</v>
      </c>
    </row>
    <row r="822" spans="1:9" ht="15" customHeight="1">
      <c r="A822" t="s">
        <v>1023</v>
      </c>
      <c r="B822" t="s">
        <v>416</v>
      </c>
      <c r="C822" t="s">
        <v>1136</v>
      </c>
      <c r="D822" t="s">
        <v>1057</v>
      </c>
      <c r="F822">
        <v>1</v>
      </c>
      <c r="H822" t="s">
        <v>1058</v>
      </c>
      <c r="I822">
        <v>1</v>
      </c>
    </row>
    <row r="823" spans="1:9" ht="15" customHeight="1">
      <c r="A823" t="s">
        <v>1023</v>
      </c>
      <c r="B823" t="s">
        <v>416</v>
      </c>
      <c r="C823" t="s">
        <v>1137</v>
      </c>
      <c r="D823" t="s">
        <v>1057</v>
      </c>
      <c r="F823">
        <v>1</v>
      </c>
      <c r="H823" t="s">
        <v>1058</v>
      </c>
      <c r="I823">
        <v>1</v>
      </c>
    </row>
    <row r="824" spans="1:9" ht="15" customHeight="1">
      <c r="A824" t="s">
        <v>1023</v>
      </c>
      <c r="B824" t="s">
        <v>416</v>
      </c>
      <c r="C824" t="s">
        <v>1138</v>
      </c>
      <c r="D824" t="s">
        <v>1057</v>
      </c>
      <c r="F824">
        <v>1</v>
      </c>
      <c r="H824" t="s">
        <v>1058</v>
      </c>
      <c r="I824">
        <v>1</v>
      </c>
    </row>
    <row r="825" spans="1:9" ht="15" customHeight="1">
      <c r="A825" t="s">
        <v>1023</v>
      </c>
      <c r="B825" t="s">
        <v>416</v>
      </c>
      <c r="C825" t="s">
        <v>1139</v>
      </c>
      <c r="D825" t="s">
        <v>751</v>
      </c>
      <c r="F825">
        <v>1</v>
      </c>
      <c r="H825" t="s">
        <v>1058</v>
      </c>
      <c r="I825">
        <v>1</v>
      </c>
    </row>
    <row r="826" spans="1:9" ht="15" customHeight="1">
      <c r="A826" t="s">
        <v>1023</v>
      </c>
      <c r="B826" t="s">
        <v>416</v>
      </c>
      <c r="C826" t="s">
        <v>1140</v>
      </c>
      <c r="D826" t="s">
        <v>751</v>
      </c>
      <c r="F826">
        <v>1</v>
      </c>
      <c r="H826" t="s">
        <v>1058</v>
      </c>
      <c r="I826">
        <v>1</v>
      </c>
    </row>
    <row r="827" spans="1:9" ht="15" customHeight="1">
      <c r="A827" t="s">
        <v>1023</v>
      </c>
      <c r="B827" t="s">
        <v>416</v>
      </c>
      <c r="C827" t="s">
        <v>1141</v>
      </c>
      <c r="D827" t="s">
        <v>751</v>
      </c>
      <c r="F827">
        <v>1</v>
      </c>
      <c r="H827" t="s">
        <v>1058</v>
      </c>
      <c r="I827">
        <v>1</v>
      </c>
    </row>
    <row r="828" spans="1:9" ht="15" customHeight="1">
      <c r="A828" t="s">
        <v>1023</v>
      </c>
      <c r="B828" t="s">
        <v>416</v>
      </c>
      <c r="C828" t="s">
        <v>1142</v>
      </c>
      <c r="D828" t="s">
        <v>751</v>
      </c>
      <c r="F828">
        <v>1</v>
      </c>
      <c r="H828" t="s">
        <v>1058</v>
      </c>
      <c r="I828">
        <v>1</v>
      </c>
    </row>
    <row r="829" spans="1:9" ht="15" customHeight="1">
      <c r="A829" t="s">
        <v>1023</v>
      </c>
      <c r="B829" t="s">
        <v>416</v>
      </c>
      <c r="C829" t="s">
        <v>1143</v>
      </c>
      <c r="D829" t="s">
        <v>751</v>
      </c>
      <c r="F829">
        <v>1</v>
      </c>
      <c r="H829" t="s">
        <v>1058</v>
      </c>
      <c r="I829">
        <v>1</v>
      </c>
    </row>
    <row r="830" spans="1:9" ht="15" customHeight="1">
      <c r="A830" t="s">
        <v>1023</v>
      </c>
      <c r="B830" t="s">
        <v>416</v>
      </c>
      <c r="C830" t="s">
        <v>1144</v>
      </c>
      <c r="D830" t="s">
        <v>751</v>
      </c>
      <c r="F830">
        <v>1</v>
      </c>
      <c r="H830" t="s">
        <v>1058</v>
      </c>
      <c r="I830">
        <v>1</v>
      </c>
    </row>
    <row r="831" spans="1:9" ht="15" customHeight="1">
      <c r="A831" t="s">
        <v>1023</v>
      </c>
      <c r="B831" t="s">
        <v>416</v>
      </c>
      <c r="C831" t="s">
        <v>1145</v>
      </c>
      <c r="D831" t="s">
        <v>751</v>
      </c>
      <c r="F831">
        <v>1</v>
      </c>
      <c r="H831" t="s">
        <v>1058</v>
      </c>
      <c r="I831">
        <v>1</v>
      </c>
    </row>
    <row r="832" spans="1:9" ht="15" customHeight="1">
      <c r="A832" t="s">
        <v>1023</v>
      </c>
      <c r="B832" t="s">
        <v>416</v>
      </c>
      <c r="C832" t="s">
        <v>1146</v>
      </c>
      <c r="D832" t="s">
        <v>751</v>
      </c>
      <c r="F832">
        <v>1</v>
      </c>
      <c r="H832" t="s">
        <v>1058</v>
      </c>
      <c r="I832">
        <v>1</v>
      </c>
    </row>
    <row r="833" spans="1:9" ht="15" customHeight="1">
      <c r="A833" t="s">
        <v>1023</v>
      </c>
      <c r="B833" t="s">
        <v>416</v>
      </c>
      <c r="C833" t="s">
        <v>1147</v>
      </c>
      <c r="D833" t="s">
        <v>751</v>
      </c>
      <c r="F833">
        <v>1</v>
      </c>
      <c r="H833" t="s">
        <v>1058</v>
      </c>
      <c r="I833">
        <v>1</v>
      </c>
    </row>
    <row r="834" spans="1:9" ht="15" customHeight="1">
      <c r="A834" t="s">
        <v>1023</v>
      </c>
      <c r="B834" t="s">
        <v>416</v>
      </c>
      <c r="C834" t="s">
        <v>1148</v>
      </c>
      <c r="D834" t="s">
        <v>150</v>
      </c>
      <c r="F834">
        <v>1</v>
      </c>
      <c r="H834" t="s">
        <v>1058</v>
      </c>
      <c r="I834">
        <v>1</v>
      </c>
    </row>
    <row r="835" spans="1:9" ht="15" customHeight="1">
      <c r="A835" t="s">
        <v>1023</v>
      </c>
      <c r="B835" t="s">
        <v>416</v>
      </c>
      <c r="C835" t="s">
        <v>1149</v>
      </c>
      <c r="D835" t="s">
        <v>150</v>
      </c>
      <c r="F835">
        <v>1</v>
      </c>
      <c r="H835" t="s">
        <v>1058</v>
      </c>
      <c r="I835">
        <v>1</v>
      </c>
    </row>
    <row r="836" spans="1:9" ht="15" customHeight="1">
      <c r="A836" t="s">
        <v>1023</v>
      </c>
      <c r="B836" t="s">
        <v>416</v>
      </c>
      <c r="C836" t="s">
        <v>1150</v>
      </c>
      <c r="D836" t="s">
        <v>150</v>
      </c>
      <c r="F836">
        <v>1</v>
      </c>
      <c r="H836" t="s">
        <v>1058</v>
      </c>
      <c r="I836">
        <v>1</v>
      </c>
    </row>
    <row r="837" spans="1:9" ht="15" customHeight="1">
      <c r="A837" t="s">
        <v>1023</v>
      </c>
      <c r="B837" t="s">
        <v>416</v>
      </c>
      <c r="C837" t="s">
        <v>1151</v>
      </c>
      <c r="D837" t="s">
        <v>150</v>
      </c>
      <c r="F837">
        <v>1</v>
      </c>
      <c r="H837" t="s">
        <v>1058</v>
      </c>
      <c r="I837">
        <v>1</v>
      </c>
    </row>
    <row r="838" spans="1:9" ht="15" customHeight="1">
      <c r="A838" t="s">
        <v>1023</v>
      </c>
      <c r="B838" t="s">
        <v>416</v>
      </c>
      <c r="C838" t="s">
        <v>1152</v>
      </c>
      <c r="D838" t="s">
        <v>150</v>
      </c>
      <c r="F838">
        <v>1</v>
      </c>
      <c r="H838" t="s">
        <v>1058</v>
      </c>
      <c r="I838">
        <v>1</v>
      </c>
    </row>
    <row r="839" spans="1:9" ht="15" customHeight="1">
      <c r="A839" t="s">
        <v>1023</v>
      </c>
      <c r="B839" t="s">
        <v>416</v>
      </c>
      <c r="C839" t="s">
        <v>1153</v>
      </c>
      <c r="D839" t="s">
        <v>150</v>
      </c>
      <c r="F839">
        <v>1</v>
      </c>
      <c r="H839" t="s">
        <v>1058</v>
      </c>
      <c r="I839">
        <v>1</v>
      </c>
    </row>
    <row r="840" spans="1:9" ht="15" customHeight="1">
      <c r="A840" t="s">
        <v>1023</v>
      </c>
      <c r="B840" t="s">
        <v>416</v>
      </c>
      <c r="C840" t="s">
        <v>1154</v>
      </c>
      <c r="D840" t="s">
        <v>150</v>
      </c>
      <c r="F840">
        <v>1</v>
      </c>
      <c r="H840" t="s">
        <v>1058</v>
      </c>
      <c r="I840">
        <v>1</v>
      </c>
    </row>
    <row r="841" spans="1:9" ht="15" customHeight="1">
      <c r="A841" t="s">
        <v>1023</v>
      </c>
      <c r="B841" t="s">
        <v>416</v>
      </c>
      <c r="C841" t="s">
        <v>1155</v>
      </c>
      <c r="D841" t="s">
        <v>150</v>
      </c>
      <c r="F841">
        <v>1</v>
      </c>
      <c r="H841" t="s">
        <v>1058</v>
      </c>
      <c r="I841">
        <v>1</v>
      </c>
    </row>
    <row r="842" spans="1:9" ht="15" customHeight="1">
      <c r="A842" t="s">
        <v>1023</v>
      </c>
      <c r="B842" t="s">
        <v>416</v>
      </c>
      <c r="C842" t="s">
        <v>1156</v>
      </c>
      <c r="D842" t="s">
        <v>150</v>
      </c>
      <c r="F842">
        <v>1</v>
      </c>
      <c r="H842" t="s">
        <v>1058</v>
      </c>
      <c r="I842">
        <v>1</v>
      </c>
    </row>
    <row r="843" spans="1:9" ht="15" customHeight="1">
      <c r="A843" t="s">
        <v>1023</v>
      </c>
      <c r="B843" t="s">
        <v>416</v>
      </c>
      <c r="C843" t="s">
        <v>1157</v>
      </c>
      <c r="D843" t="s">
        <v>150</v>
      </c>
      <c r="F843">
        <v>1</v>
      </c>
      <c r="H843" t="s">
        <v>1058</v>
      </c>
      <c r="I843">
        <v>1</v>
      </c>
    </row>
    <row r="844" spans="1:9" ht="15" customHeight="1">
      <c r="A844" t="s">
        <v>1023</v>
      </c>
      <c r="B844" t="s">
        <v>416</v>
      </c>
      <c r="C844" t="s">
        <v>1158</v>
      </c>
      <c r="D844" t="s">
        <v>150</v>
      </c>
      <c r="F844">
        <v>1</v>
      </c>
      <c r="H844" t="s">
        <v>1058</v>
      </c>
      <c r="I844">
        <v>1</v>
      </c>
    </row>
    <row r="845" spans="1:9" ht="15" customHeight="1">
      <c r="A845" t="s">
        <v>1023</v>
      </c>
      <c r="B845" t="s">
        <v>416</v>
      </c>
      <c r="C845" t="s">
        <v>1159</v>
      </c>
      <c r="D845" t="s">
        <v>150</v>
      </c>
      <c r="F845">
        <v>1</v>
      </c>
      <c r="H845" t="s">
        <v>1058</v>
      </c>
      <c r="I845">
        <v>1</v>
      </c>
    </row>
    <row r="846" spans="1:9" ht="15" customHeight="1">
      <c r="A846" t="s">
        <v>1023</v>
      </c>
      <c r="B846" t="s">
        <v>416</v>
      </c>
      <c r="C846" t="s">
        <v>1160</v>
      </c>
      <c r="D846" t="s">
        <v>150</v>
      </c>
      <c r="F846">
        <v>1</v>
      </c>
      <c r="H846" t="s">
        <v>1058</v>
      </c>
      <c r="I846">
        <v>1</v>
      </c>
    </row>
    <row r="847" spans="1:9" ht="15" customHeight="1">
      <c r="A847" s="35" t="s">
        <v>1161</v>
      </c>
      <c r="B847" s="35" t="s">
        <v>543</v>
      </c>
      <c r="C847" s="35" t="s">
        <v>1162</v>
      </c>
      <c r="D847" s="35" t="s">
        <v>98</v>
      </c>
      <c r="E847" s="35"/>
      <c r="F847" s="35">
        <v>0</v>
      </c>
      <c r="G847" s="35"/>
      <c r="H847" s="35" t="s">
        <v>1163</v>
      </c>
      <c r="I847">
        <v>1</v>
      </c>
    </row>
    <row r="848" spans="1:9" ht="15" customHeight="1">
      <c r="A848" s="35" t="s">
        <v>1161</v>
      </c>
      <c r="B848" s="35" t="s">
        <v>543</v>
      </c>
      <c r="C848" s="35" t="s">
        <v>1164</v>
      </c>
      <c r="D848" s="35" t="s">
        <v>98</v>
      </c>
      <c r="E848" s="35"/>
      <c r="F848" s="35">
        <v>0</v>
      </c>
      <c r="G848" s="35"/>
      <c r="H848" s="35" t="s">
        <v>1163</v>
      </c>
      <c r="I848">
        <v>1</v>
      </c>
    </row>
    <row r="849" spans="1:9" ht="15" customHeight="1">
      <c r="A849" s="35" t="s">
        <v>1161</v>
      </c>
      <c r="B849" s="35" t="s">
        <v>543</v>
      </c>
      <c r="C849" s="35" t="s">
        <v>1165</v>
      </c>
      <c r="D849" s="35" t="s">
        <v>98</v>
      </c>
      <c r="E849" s="35"/>
      <c r="F849" s="35">
        <v>0</v>
      </c>
      <c r="G849" s="35"/>
      <c r="H849" s="35" t="s">
        <v>1163</v>
      </c>
      <c r="I849">
        <v>1</v>
      </c>
    </row>
    <row r="850" spans="1:9" ht="15" customHeight="1">
      <c r="A850" s="35" t="s">
        <v>1161</v>
      </c>
      <c r="B850" s="35" t="s">
        <v>543</v>
      </c>
      <c r="C850" s="35" t="s">
        <v>1166</v>
      </c>
      <c r="D850" s="35" t="s">
        <v>98</v>
      </c>
      <c r="E850" s="35"/>
      <c r="F850" s="35">
        <v>0</v>
      </c>
      <c r="G850" s="35"/>
      <c r="H850" s="35" t="s">
        <v>1163</v>
      </c>
      <c r="I850">
        <v>1</v>
      </c>
    </row>
    <row r="851" spans="1:9" ht="15" customHeight="1">
      <c r="A851" s="35" t="s">
        <v>1161</v>
      </c>
      <c r="B851" s="35" t="s">
        <v>543</v>
      </c>
      <c r="C851" s="35" t="s">
        <v>1167</v>
      </c>
      <c r="D851" s="35" t="s">
        <v>98</v>
      </c>
      <c r="E851" s="35"/>
      <c r="F851" s="35">
        <v>0</v>
      </c>
      <c r="G851" s="35"/>
      <c r="H851" s="35" t="s">
        <v>1163</v>
      </c>
      <c r="I851">
        <v>1</v>
      </c>
    </row>
    <row r="852" spans="1:9" ht="15" customHeight="1">
      <c r="A852" s="35" t="s">
        <v>1161</v>
      </c>
      <c r="B852" s="35" t="s">
        <v>543</v>
      </c>
      <c r="C852" s="35" t="s">
        <v>1168</v>
      </c>
      <c r="D852" s="35" t="s">
        <v>98</v>
      </c>
      <c r="E852" s="35"/>
      <c r="F852" s="35">
        <v>0</v>
      </c>
      <c r="G852" s="35"/>
      <c r="H852" s="35" t="s">
        <v>1163</v>
      </c>
      <c r="I852">
        <v>1</v>
      </c>
    </row>
    <row r="853" spans="1:9" ht="15" customHeight="1">
      <c r="A853" s="35" t="s">
        <v>1161</v>
      </c>
      <c r="B853" s="35" t="s">
        <v>543</v>
      </c>
      <c r="C853" s="35" t="s">
        <v>1169</v>
      </c>
      <c r="D853" s="35" t="s">
        <v>98</v>
      </c>
      <c r="E853" s="35"/>
      <c r="F853" s="35">
        <v>0</v>
      </c>
      <c r="G853" s="35"/>
      <c r="H853" s="35" t="s">
        <v>1163</v>
      </c>
      <c r="I853">
        <v>1</v>
      </c>
    </row>
    <row r="854" spans="1:9" ht="15" customHeight="1">
      <c r="A854" s="35" t="s">
        <v>1161</v>
      </c>
      <c r="B854" s="35" t="s">
        <v>543</v>
      </c>
      <c r="C854" s="35" t="s">
        <v>1170</v>
      </c>
      <c r="D854" s="35" t="s">
        <v>98</v>
      </c>
      <c r="E854" s="35"/>
      <c r="F854" s="35">
        <v>0</v>
      </c>
      <c r="G854" s="35"/>
      <c r="H854" s="35" t="s">
        <v>1163</v>
      </c>
      <c r="I854">
        <v>1</v>
      </c>
    </row>
    <row r="855" spans="1:9" ht="15" customHeight="1">
      <c r="A855" s="35" t="s">
        <v>1161</v>
      </c>
      <c r="B855" s="35" t="s">
        <v>543</v>
      </c>
      <c r="C855" s="35" t="s">
        <v>1171</v>
      </c>
      <c r="D855" s="35" t="s">
        <v>150</v>
      </c>
      <c r="E855" s="35"/>
      <c r="F855" s="35">
        <v>1</v>
      </c>
      <c r="G855" s="35"/>
      <c r="H855" s="35" t="s">
        <v>1090</v>
      </c>
      <c r="I855">
        <v>1</v>
      </c>
    </row>
    <row r="856" spans="1:9" ht="15" customHeight="1">
      <c r="A856" s="35" t="s">
        <v>1161</v>
      </c>
      <c r="B856" s="35" t="s">
        <v>543</v>
      </c>
      <c r="C856" s="35" t="s">
        <v>1172</v>
      </c>
      <c r="D856" s="35" t="s">
        <v>150</v>
      </c>
      <c r="E856" s="35"/>
      <c r="F856" s="35">
        <v>1</v>
      </c>
      <c r="G856" s="35"/>
      <c r="H856" s="35" t="s">
        <v>1090</v>
      </c>
      <c r="I856">
        <v>1</v>
      </c>
    </row>
    <row r="857" spans="1:9" ht="15" customHeight="1">
      <c r="A857" s="35" t="s">
        <v>1161</v>
      </c>
      <c r="B857" s="35" t="s">
        <v>543</v>
      </c>
      <c r="C857" s="35" t="s">
        <v>1173</v>
      </c>
      <c r="D857" s="35" t="s">
        <v>150</v>
      </c>
      <c r="E857" s="35"/>
      <c r="F857" s="35">
        <v>1</v>
      </c>
      <c r="G857" s="35"/>
      <c r="H857" s="35" t="s">
        <v>1090</v>
      </c>
      <c r="I857">
        <v>1</v>
      </c>
    </row>
    <row r="858" spans="1:9" ht="15" customHeight="1">
      <c r="A858" s="35" t="s">
        <v>1161</v>
      </c>
      <c r="B858" s="35" t="s">
        <v>543</v>
      </c>
      <c r="C858" s="35" t="s">
        <v>1174</v>
      </c>
      <c r="D858" s="35" t="s">
        <v>150</v>
      </c>
      <c r="E858" s="35"/>
      <c r="F858" s="35">
        <v>1</v>
      </c>
      <c r="G858" s="35"/>
      <c r="H858" s="35" t="s">
        <v>1090</v>
      </c>
      <c r="I858">
        <v>1</v>
      </c>
    </row>
    <row r="859" spans="1:9" ht="15" customHeight="1">
      <c r="A859" s="35" t="s">
        <v>1161</v>
      </c>
      <c r="B859" s="35" t="s">
        <v>543</v>
      </c>
      <c r="C859" s="35" t="s">
        <v>1175</v>
      </c>
      <c r="D859" s="35" t="s">
        <v>150</v>
      </c>
      <c r="E859" s="35"/>
      <c r="F859" s="35">
        <v>1</v>
      </c>
      <c r="G859" s="35"/>
      <c r="H859" s="35" t="s">
        <v>1090</v>
      </c>
      <c r="I859">
        <v>1</v>
      </c>
    </row>
    <row r="860" spans="1:9" ht="15" customHeight="1">
      <c r="A860" s="35" t="s">
        <v>1161</v>
      </c>
      <c r="B860" s="35" t="s">
        <v>543</v>
      </c>
      <c r="C860" s="35" t="s">
        <v>1176</v>
      </c>
      <c r="D860" s="35" t="s">
        <v>150</v>
      </c>
      <c r="E860" s="35"/>
      <c r="F860" s="35">
        <v>1</v>
      </c>
      <c r="G860" s="35"/>
      <c r="H860" s="35" t="s">
        <v>1090</v>
      </c>
      <c r="I860">
        <v>1</v>
      </c>
    </row>
    <row r="861" spans="1:9" ht="15" customHeight="1">
      <c r="A861" s="35" t="s">
        <v>1161</v>
      </c>
      <c r="B861" s="35" t="s">
        <v>543</v>
      </c>
      <c r="C861" s="35" t="s">
        <v>1177</v>
      </c>
      <c r="D861" s="35" t="s">
        <v>150</v>
      </c>
      <c r="E861" s="35"/>
      <c r="F861" s="35">
        <v>1</v>
      </c>
      <c r="G861" s="35"/>
      <c r="H861" s="35" t="s">
        <v>1090</v>
      </c>
      <c r="I861">
        <v>1</v>
      </c>
    </row>
    <row r="862" spans="1:9" ht="15" customHeight="1">
      <c r="A862" s="35" t="s">
        <v>1161</v>
      </c>
      <c r="B862" s="35" t="s">
        <v>543</v>
      </c>
      <c r="C862" s="35" t="s">
        <v>1178</v>
      </c>
      <c r="D862" s="35" t="s">
        <v>150</v>
      </c>
      <c r="E862" s="35"/>
      <c r="F862" s="35">
        <v>1</v>
      </c>
      <c r="G862" s="35"/>
      <c r="H862" s="35" t="s">
        <v>1090</v>
      </c>
      <c r="I862">
        <v>1</v>
      </c>
    </row>
    <row r="863" spans="1:9" ht="15" customHeight="1">
      <c r="A863" t="s">
        <v>1179</v>
      </c>
      <c r="B863" t="s">
        <v>258</v>
      </c>
      <c r="C863" t="s">
        <v>1180</v>
      </c>
      <c r="D863" t="s">
        <v>1181</v>
      </c>
      <c r="F863">
        <v>0</v>
      </c>
      <c r="H863" t="s">
        <v>1182</v>
      </c>
      <c r="I863">
        <v>1</v>
      </c>
    </row>
    <row r="864" spans="1:9" ht="15" customHeight="1">
      <c r="A864" t="s">
        <v>1179</v>
      </c>
      <c r="B864" t="s">
        <v>258</v>
      </c>
      <c r="C864" t="s">
        <v>1183</v>
      </c>
      <c r="D864" t="s">
        <v>1181</v>
      </c>
      <c r="F864">
        <v>0</v>
      </c>
      <c r="H864" t="s">
        <v>1182</v>
      </c>
      <c r="I864">
        <v>1</v>
      </c>
    </row>
    <row r="865" spans="1:9" ht="15" customHeight="1">
      <c r="A865" t="s">
        <v>1179</v>
      </c>
      <c r="B865" t="s">
        <v>258</v>
      </c>
      <c r="C865" t="s">
        <v>1184</v>
      </c>
      <c r="D865" t="s">
        <v>1181</v>
      </c>
      <c r="F865">
        <v>0</v>
      </c>
      <c r="H865" t="s">
        <v>1182</v>
      </c>
      <c r="I865">
        <v>1</v>
      </c>
    </row>
    <row r="866" spans="1:9" ht="15" customHeight="1">
      <c r="A866" t="s">
        <v>1179</v>
      </c>
      <c r="B866" t="s">
        <v>258</v>
      </c>
      <c r="C866" t="s">
        <v>1185</v>
      </c>
      <c r="D866" t="s">
        <v>1181</v>
      </c>
      <c r="F866">
        <v>0</v>
      </c>
      <c r="H866" t="s">
        <v>1182</v>
      </c>
      <c r="I866">
        <v>1</v>
      </c>
    </row>
    <row r="867" spans="1:9" ht="15" customHeight="1">
      <c r="A867" t="s">
        <v>1179</v>
      </c>
      <c r="B867" t="s">
        <v>258</v>
      </c>
      <c r="C867" t="s">
        <v>1186</v>
      </c>
      <c r="D867" t="s">
        <v>1181</v>
      </c>
      <c r="F867">
        <v>0</v>
      </c>
      <c r="H867" t="s">
        <v>1182</v>
      </c>
      <c r="I867">
        <v>1</v>
      </c>
    </row>
    <row r="868" spans="1:9" ht="15" customHeight="1">
      <c r="A868" t="s">
        <v>1179</v>
      </c>
      <c r="B868" t="s">
        <v>258</v>
      </c>
      <c r="C868" t="s">
        <v>1187</v>
      </c>
      <c r="D868" t="s">
        <v>1181</v>
      </c>
      <c r="F868">
        <v>0</v>
      </c>
      <c r="H868" t="s">
        <v>1182</v>
      </c>
      <c r="I868">
        <v>1</v>
      </c>
    </row>
    <row r="869" spans="1:9" ht="15" customHeight="1">
      <c r="A869" t="s">
        <v>1179</v>
      </c>
      <c r="B869" t="s">
        <v>258</v>
      </c>
      <c r="C869" t="s">
        <v>1188</v>
      </c>
      <c r="D869" t="s">
        <v>1181</v>
      </c>
      <c r="F869">
        <v>0</v>
      </c>
      <c r="H869" t="s">
        <v>1182</v>
      </c>
      <c r="I869">
        <v>1</v>
      </c>
    </row>
    <row r="870" spans="1:9" ht="15" customHeight="1">
      <c r="A870" t="s">
        <v>1179</v>
      </c>
      <c r="B870" t="s">
        <v>258</v>
      </c>
      <c r="C870" t="s">
        <v>1189</v>
      </c>
      <c r="D870" t="s">
        <v>1181</v>
      </c>
      <c r="F870">
        <v>0</v>
      </c>
      <c r="H870" t="s">
        <v>1182</v>
      </c>
      <c r="I870">
        <v>1</v>
      </c>
    </row>
    <row r="871" spans="1:9" ht="15" customHeight="1">
      <c r="A871" t="s">
        <v>1179</v>
      </c>
      <c r="B871" t="s">
        <v>258</v>
      </c>
      <c r="C871" t="s">
        <v>1190</v>
      </c>
      <c r="D871" t="s">
        <v>1181</v>
      </c>
      <c r="F871">
        <v>0</v>
      </c>
      <c r="H871" t="s">
        <v>1182</v>
      </c>
      <c r="I871">
        <v>1</v>
      </c>
    </row>
    <row r="872" spans="1:9" ht="15" customHeight="1">
      <c r="A872" t="s">
        <v>1179</v>
      </c>
      <c r="B872" t="s">
        <v>258</v>
      </c>
      <c r="C872" t="s">
        <v>1191</v>
      </c>
      <c r="D872" t="s">
        <v>1192</v>
      </c>
      <c r="F872">
        <v>1</v>
      </c>
      <c r="H872" t="s">
        <v>1193</v>
      </c>
      <c r="I872">
        <v>1</v>
      </c>
    </row>
    <row r="873" spans="1:9" ht="15" customHeight="1">
      <c r="A873" t="s">
        <v>1179</v>
      </c>
      <c r="B873" t="s">
        <v>258</v>
      </c>
      <c r="C873" t="s">
        <v>1194</v>
      </c>
      <c r="D873" t="s">
        <v>1192</v>
      </c>
      <c r="F873">
        <v>1</v>
      </c>
      <c r="H873" t="s">
        <v>1193</v>
      </c>
      <c r="I873">
        <v>1</v>
      </c>
    </row>
    <row r="874" spans="1:9" ht="15" customHeight="1">
      <c r="A874" t="s">
        <v>1179</v>
      </c>
      <c r="B874" t="s">
        <v>258</v>
      </c>
      <c r="C874" t="s">
        <v>1195</v>
      </c>
      <c r="D874" t="s">
        <v>1192</v>
      </c>
      <c r="F874">
        <v>1</v>
      </c>
      <c r="H874" t="s">
        <v>1193</v>
      </c>
      <c r="I874">
        <v>1</v>
      </c>
    </row>
    <row r="875" spans="1:9" ht="15" customHeight="1">
      <c r="A875" t="s">
        <v>1179</v>
      </c>
      <c r="B875" t="s">
        <v>258</v>
      </c>
      <c r="C875" t="s">
        <v>1196</v>
      </c>
      <c r="D875" t="s">
        <v>1192</v>
      </c>
      <c r="F875">
        <v>1</v>
      </c>
      <c r="H875" t="s">
        <v>1193</v>
      </c>
      <c r="I875">
        <v>1</v>
      </c>
    </row>
    <row r="876" spans="1:9" ht="15" customHeight="1">
      <c r="A876" t="s">
        <v>1179</v>
      </c>
      <c r="B876" t="s">
        <v>258</v>
      </c>
      <c r="C876" t="s">
        <v>1197</v>
      </c>
      <c r="D876" t="s">
        <v>1192</v>
      </c>
      <c r="F876">
        <v>1</v>
      </c>
      <c r="H876" t="s">
        <v>1193</v>
      </c>
      <c r="I876">
        <v>1</v>
      </c>
    </row>
    <row r="877" spans="1:9" ht="15" customHeight="1">
      <c r="A877" t="s">
        <v>1179</v>
      </c>
      <c r="B877" t="s">
        <v>258</v>
      </c>
      <c r="C877" t="s">
        <v>1198</v>
      </c>
      <c r="D877" t="s">
        <v>1192</v>
      </c>
      <c r="F877">
        <v>1</v>
      </c>
      <c r="H877" t="s">
        <v>1193</v>
      </c>
      <c r="I877">
        <v>1</v>
      </c>
    </row>
    <row r="878" spans="1:9" ht="15" customHeight="1">
      <c r="A878" t="s">
        <v>1179</v>
      </c>
      <c r="B878" t="s">
        <v>258</v>
      </c>
      <c r="C878" t="s">
        <v>1199</v>
      </c>
      <c r="D878" t="s">
        <v>1192</v>
      </c>
      <c r="F878">
        <v>1</v>
      </c>
      <c r="H878" t="s">
        <v>1193</v>
      </c>
      <c r="I878">
        <v>1</v>
      </c>
    </row>
    <row r="879" spans="1:9" ht="15" customHeight="1">
      <c r="A879" t="s">
        <v>1179</v>
      </c>
      <c r="B879" t="s">
        <v>416</v>
      </c>
      <c r="C879" t="s">
        <v>1200</v>
      </c>
      <c r="D879" t="s">
        <v>1181</v>
      </c>
      <c r="F879">
        <v>1</v>
      </c>
      <c r="H879" t="s">
        <v>1182</v>
      </c>
      <c r="I879">
        <v>1</v>
      </c>
    </row>
    <row r="880" spans="1:9" ht="15" customHeight="1">
      <c r="A880" t="s">
        <v>1179</v>
      </c>
      <c r="B880" t="s">
        <v>416</v>
      </c>
      <c r="C880" t="s">
        <v>1201</v>
      </c>
      <c r="D880" t="s">
        <v>1181</v>
      </c>
      <c r="F880">
        <v>0</v>
      </c>
      <c r="H880" t="s">
        <v>1182</v>
      </c>
      <c r="I880">
        <v>1</v>
      </c>
    </row>
    <row r="881" spans="1:9" ht="15" customHeight="1">
      <c r="A881" t="s">
        <v>1179</v>
      </c>
      <c r="B881" t="s">
        <v>416</v>
      </c>
      <c r="C881" t="s">
        <v>1202</v>
      </c>
      <c r="D881" t="s">
        <v>1181</v>
      </c>
      <c r="F881">
        <v>0</v>
      </c>
      <c r="H881" t="s">
        <v>1182</v>
      </c>
      <c r="I881">
        <v>1</v>
      </c>
    </row>
    <row r="882" spans="1:9" ht="15" customHeight="1">
      <c r="A882" t="s">
        <v>1179</v>
      </c>
      <c r="B882" t="s">
        <v>416</v>
      </c>
      <c r="C882" t="s">
        <v>1203</v>
      </c>
      <c r="D882" t="s">
        <v>1181</v>
      </c>
      <c r="F882">
        <v>0</v>
      </c>
      <c r="H882" t="s">
        <v>1182</v>
      </c>
      <c r="I882">
        <v>1</v>
      </c>
    </row>
    <row r="883" spans="1:9" ht="15" customHeight="1">
      <c r="A883" t="s">
        <v>1179</v>
      </c>
      <c r="B883" t="s">
        <v>416</v>
      </c>
      <c r="C883" t="s">
        <v>1204</v>
      </c>
      <c r="D883" t="s">
        <v>1181</v>
      </c>
      <c r="F883">
        <v>0</v>
      </c>
      <c r="H883" t="s">
        <v>1182</v>
      </c>
      <c r="I883">
        <v>1</v>
      </c>
    </row>
    <row r="884" spans="1:9" ht="15" customHeight="1">
      <c r="A884" t="s">
        <v>1179</v>
      </c>
      <c r="B884" t="s">
        <v>416</v>
      </c>
      <c r="C884" t="s">
        <v>1205</v>
      </c>
      <c r="D884" t="s">
        <v>1181</v>
      </c>
      <c r="F884">
        <v>0</v>
      </c>
      <c r="H884" t="s">
        <v>1182</v>
      </c>
      <c r="I884">
        <v>1</v>
      </c>
    </row>
    <row r="885" spans="1:9" ht="15" customHeight="1">
      <c r="A885" t="s">
        <v>1179</v>
      </c>
      <c r="B885" t="s">
        <v>416</v>
      </c>
      <c r="C885" t="s">
        <v>1206</v>
      </c>
      <c r="D885" t="s">
        <v>150</v>
      </c>
      <c r="F885">
        <v>1</v>
      </c>
      <c r="H885" t="s">
        <v>1193</v>
      </c>
      <c r="I885">
        <v>1</v>
      </c>
    </row>
    <row r="886" spans="1:9" ht="15" customHeight="1">
      <c r="A886" t="s">
        <v>1179</v>
      </c>
      <c r="B886" t="s">
        <v>416</v>
      </c>
      <c r="C886" t="s">
        <v>1207</v>
      </c>
      <c r="D886" t="s">
        <v>150</v>
      </c>
      <c r="F886">
        <v>1</v>
      </c>
      <c r="H886" t="s">
        <v>1193</v>
      </c>
      <c r="I886">
        <v>1</v>
      </c>
    </row>
    <row r="887" spans="1:9" ht="15" customHeight="1">
      <c r="A887" t="s">
        <v>1179</v>
      </c>
      <c r="B887" t="s">
        <v>416</v>
      </c>
      <c r="C887" t="s">
        <v>1208</v>
      </c>
      <c r="D887" t="s">
        <v>150</v>
      </c>
      <c r="F887">
        <v>1</v>
      </c>
      <c r="H887" t="s">
        <v>1193</v>
      </c>
      <c r="I887">
        <v>1</v>
      </c>
    </row>
    <row r="888" spans="1:9" ht="15" customHeight="1">
      <c r="A888" t="s">
        <v>1179</v>
      </c>
      <c r="B888" t="s">
        <v>416</v>
      </c>
      <c r="C888" t="s">
        <v>1209</v>
      </c>
      <c r="D888" t="s">
        <v>150</v>
      </c>
      <c r="F888">
        <v>1</v>
      </c>
      <c r="H888" t="s">
        <v>1193</v>
      </c>
      <c r="I888">
        <v>1</v>
      </c>
    </row>
    <row r="889" spans="1:9" ht="15" customHeight="1">
      <c r="A889" t="s">
        <v>1179</v>
      </c>
      <c r="B889" t="s">
        <v>416</v>
      </c>
      <c r="C889" t="s">
        <v>1210</v>
      </c>
      <c r="D889" t="s">
        <v>150</v>
      </c>
      <c r="F889">
        <v>1</v>
      </c>
      <c r="H889" t="s">
        <v>1193</v>
      </c>
      <c r="I889">
        <v>1</v>
      </c>
    </row>
    <row r="890" spans="1:9" ht="15" customHeight="1">
      <c r="A890" t="s">
        <v>1179</v>
      </c>
      <c r="B890" t="s">
        <v>416</v>
      </c>
      <c r="C890" t="s">
        <v>1211</v>
      </c>
      <c r="D890" t="s">
        <v>150</v>
      </c>
      <c r="F890">
        <v>1</v>
      </c>
      <c r="H890" t="s">
        <v>1193</v>
      </c>
      <c r="I890">
        <v>1</v>
      </c>
    </row>
    <row r="891" spans="1:9" ht="15" customHeight="1">
      <c r="A891" t="s">
        <v>1212</v>
      </c>
      <c r="B891" t="s">
        <v>258</v>
      </c>
      <c r="C891" t="s">
        <v>1213</v>
      </c>
      <c r="D891" t="s">
        <v>1214</v>
      </c>
      <c r="F891">
        <v>0</v>
      </c>
      <c r="H891" t="s">
        <v>1215</v>
      </c>
      <c r="I891">
        <v>1</v>
      </c>
    </row>
    <row r="892" spans="1:9" ht="15" customHeight="1">
      <c r="A892" t="s">
        <v>1212</v>
      </c>
      <c r="B892" t="s">
        <v>258</v>
      </c>
      <c r="C892" t="s">
        <v>1216</v>
      </c>
      <c r="D892" t="s">
        <v>1214</v>
      </c>
      <c r="F892">
        <v>0</v>
      </c>
      <c r="H892" t="s">
        <v>1215</v>
      </c>
      <c r="I892">
        <v>1</v>
      </c>
    </row>
    <row r="893" spans="1:9" ht="15" customHeight="1">
      <c r="A893" t="s">
        <v>1212</v>
      </c>
      <c r="B893" t="s">
        <v>258</v>
      </c>
      <c r="C893" t="s">
        <v>1217</v>
      </c>
      <c r="D893" t="s">
        <v>1214</v>
      </c>
      <c r="F893">
        <v>0</v>
      </c>
      <c r="H893" t="s">
        <v>1215</v>
      </c>
      <c r="I893">
        <v>1</v>
      </c>
    </row>
    <row r="894" spans="1:9" ht="15" customHeight="1">
      <c r="A894" t="s">
        <v>1212</v>
      </c>
      <c r="B894" t="s">
        <v>258</v>
      </c>
      <c r="C894" t="s">
        <v>1218</v>
      </c>
      <c r="D894" t="s">
        <v>1214</v>
      </c>
      <c r="F894">
        <v>0</v>
      </c>
      <c r="H894" t="s">
        <v>1215</v>
      </c>
      <c r="I894">
        <v>1</v>
      </c>
    </row>
    <row r="895" spans="1:9" ht="15" customHeight="1">
      <c r="A895" t="s">
        <v>1212</v>
      </c>
      <c r="B895" t="s">
        <v>258</v>
      </c>
      <c r="C895" t="s">
        <v>1219</v>
      </c>
      <c r="D895" t="s">
        <v>1214</v>
      </c>
      <c r="F895">
        <v>0</v>
      </c>
      <c r="H895" t="s">
        <v>1215</v>
      </c>
      <c r="I895">
        <v>1</v>
      </c>
    </row>
    <row r="896" spans="1:9" ht="15" customHeight="1">
      <c r="A896" t="s">
        <v>1212</v>
      </c>
      <c r="B896" t="s">
        <v>258</v>
      </c>
      <c r="C896" t="s">
        <v>1220</v>
      </c>
      <c r="D896" t="s">
        <v>1214</v>
      </c>
      <c r="F896">
        <v>0</v>
      </c>
      <c r="H896" t="s">
        <v>1215</v>
      </c>
      <c r="I896">
        <v>1</v>
      </c>
    </row>
    <row r="897" spans="1:9" ht="15" customHeight="1">
      <c r="A897" t="s">
        <v>1212</v>
      </c>
      <c r="B897" t="s">
        <v>258</v>
      </c>
      <c r="C897" t="s">
        <v>1221</v>
      </c>
      <c r="D897" t="s">
        <v>1214</v>
      </c>
      <c r="F897">
        <v>0</v>
      </c>
      <c r="H897" t="s">
        <v>1215</v>
      </c>
      <c r="I897">
        <v>1</v>
      </c>
    </row>
    <row r="898" spans="1:9" ht="15" customHeight="1">
      <c r="A898" t="s">
        <v>1212</v>
      </c>
      <c r="B898" t="s">
        <v>258</v>
      </c>
      <c r="C898" t="s">
        <v>1222</v>
      </c>
      <c r="D898" t="s">
        <v>1214</v>
      </c>
      <c r="F898">
        <v>0</v>
      </c>
      <c r="H898" t="s">
        <v>1215</v>
      </c>
      <c r="I898">
        <v>1</v>
      </c>
    </row>
    <row r="899" spans="1:9" ht="15" customHeight="1">
      <c r="A899" t="s">
        <v>1212</v>
      </c>
      <c r="B899" t="s">
        <v>258</v>
      </c>
      <c r="C899" t="s">
        <v>1223</v>
      </c>
      <c r="D899" t="s">
        <v>1214</v>
      </c>
      <c r="F899">
        <v>0</v>
      </c>
      <c r="H899" t="s">
        <v>1215</v>
      </c>
      <c r="I899">
        <v>1</v>
      </c>
    </row>
    <row r="900" spans="1:9" ht="15" customHeight="1">
      <c r="A900" t="s">
        <v>1212</v>
      </c>
      <c r="B900" t="s">
        <v>258</v>
      </c>
      <c r="C900" t="s">
        <v>1224</v>
      </c>
      <c r="D900" t="s">
        <v>1214</v>
      </c>
      <c r="F900">
        <v>0</v>
      </c>
      <c r="H900" t="s">
        <v>1215</v>
      </c>
      <c r="I900">
        <v>1</v>
      </c>
    </row>
    <row r="901" spans="1:9" ht="15" customHeight="1">
      <c r="A901" t="s">
        <v>1212</v>
      </c>
      <c r="B901" t="s">
        <v>258</v>
      </c>
      <c r="C901" t="s">
        <v>1225</v>
      </c>
      <c r="D901" t="s">
        <v>1214</v>
      </c>
      <c r="F901">
        <v>0</v>
      </c>
      <c r="H901" t="s">
        <v>1215</v>
      </c>
      <c r="I901">
        <v>1</v>
      </c>
    </row>
    <row r="902" spans="1:9" ht="15" customHeight="1">
      <c r="A902" t="s">
        <v>1212</v>
      </c>
      <c r="B902" t="s">
        <v>258</v>
      </c>
      <c r="C902" t="s">
        <v>1226</v>
      </c>
      <c r="D902" t="s">
        <v>1214</v>
      </c>
      <c r="F902">
        <v>0</v>
      </c>
      <c r="H902" t="s">
        <v>1215</v>
      </c>
      <c r="I902">
        <v>1</v>
      </c>
    </row>
    <row r="903" spans="1:9" ht="15" customHeight="1">
      <c r="A903" t="s">
        <v>1212</v>
      </c>
      <c r="B903" t="s">
        <v>258</v>
      </c>
      <c r="C903" t="s">
        <v>1227</v>
      </c>
      <c r="D903" t="s">
        <v>1214</v>
      </c>
      <c r="F903">
        <v>0</v>
      </c>
      <c r="H903" t="s">
        <v>1215</v>
      </c>
      <c r="I903">
        <v>1</v>
      </c>
    </row>
    <row r="904" spans="1:9" ht="15" customHeight="1">
      <c r="A904" t="s">
        <v>1212</v>
      </c>
      <c r="B904" t="s">
        <v>258</v>
      </c>
      <c r="C904" t="s">
        <v>1228</v>
      </c>
      <c r="D904" t="s">
        <v>1214</v>
      </c>
      <c r="F904">
        <v>0</v>
      </c>
      <c r="H904" t="s">
        <v>1215</v>
      </c>
      <c r="I904">
        <v>1</v>
      </c>
    </row>
    <row r="905" spans="1:9" ht="15" customHeight="1">
      <c r="A905" t="s">
        <v>1212</v>
      </c>
      <c r="B905" t="s">
        <v>258</v>
      </c>
      <c r="C905" t="s">
        <v>1229</v>
      </c>
      <c r="D905" t="s">
        <v>1214</v>
      </c>
      <c r="F905">
        <v>0</v>
      </c>
      <c r="H905" t="s">
        <v>1215</v>
      </c>
      <c r="I905">
        <v>1</v>
      </c>
    </row>
    <row r="906" spans="1:9" ht="15" customHeight="1">
      <c r="A906" t="s">
        <v>1212</v>
      </c>
      <c r="B906" t="s">
        <v>258</v>
      </c>
      <c r="C906" t="s">
        <v>1230</v>
      </c>
      <c r="D906" t="s">
        <v>1214</v>
      </c>
      <c r="F906">
        <v>0</v>
      </c>
      <c r="H906" t="s">
        <v>1215</v>
      </c>
      <c r="I906">
        <v>1</v>
      </c>
    </row>
    <row r="907" spans="1:9" ht="15" customHeight="1">
      <c r="A907" t="s">
        <v>1212</v>
      </c>
      <c r="B907" t="s">
        <v>258</v>
      </c>
      <c r="C907" t="s">
        <v>1231</v>
      </c>
      <c r="D907" t="s">
        <v>1214</v>
      </c>
      <c r="F907">
        <v>0</v>
      </c>
      <c r="H907" t="s">
        <v>1215</v>
      </c>
      <c r="I907">
        <v>1</v>
      </c>
    </row>
    <row r="908" spans="1:9" ht="15" customHeight="1">
      <c r="A908" t="s">
        <v>1212</v>
      </c>
      <c r="B908" t="s">
        <v>258</v>
      </c>
      <c r="C908" t="s">
        <v>1232</v>
      </c>
      <c r="D908" t="s">
        <v>1214</v>
      </c>
      <c r="F908">
        <v>0</v>
      </c>
      <c r="H908" t="s">
        <v>1215</v>
      </c>
      <c r="I908">
        <v>1</v>
      </c>
    </row>
    <row r="909" spans="1:9" ht="15" customHeight="1">
      <c r="A909" t="s">
        <v>1212</v>
      </c>
      <c r="B909" t="s">
        <v>258</v>
      </c>
      <c r="C909" t="s">
        <v>1233</v>
      </c>
      <c r="D909" t="s">
        <v>1214</v>
      </c>
      <c r="F909">
        <v>0</v>
      </c>
      <c r="H909" t="s">
        <v>1215</v>
      </c>
      <c r="I909">
        <v>1</v>
      </c>
    </row>
    <row r="910" spans="1:9" ht="15" customHeight="1">
      <c r="A910" t="s">
        <v>1212</v>
      </c>
      <c r="B910" t="s">
        <v>258</v>
      </c>
      <c r="C910" t="s">
        <v>1234</v>
      </c>
      <c r="D910" t="s">
        <v>1214</v>
      </c>
      <c r="F910">
        <v>0</v>
      </c>
      <c r="H910" t="s">
        <v>1215</v>
      </c>
      <c r="I910">
        <v>1</v>
      </c>
    </row>
    <row r="911" spans="1:9" ht="15" customHeight="1">
      <c r="A911" t="s">
        <v>1212</v>
      </c>
      <c r="B911" t="s">
        <v>258</v>
      </c>
      <c r="C911" t="s">
        <v>1235</v>
      </c>
      <c r="D911" t="s">
        <v>1214</v>
      </c>
      <c r="F911">
        <v>0</v>
      </c>
      <c r="H911" t="s">
        <v>1215</v>
      </c>
      <c r="I911">
        <v>1</v>
      </c>
    </row>
    <row r="912" spans="1:9" ht="15" customHeight="1">
      <c r="A912" t="s">
        <v>1212</v>
      </c>
      <c r="B912" t="s">
        <v>258</v>
      </c>
      <c r="C912" t="s">
        <v>1236</v>
      </c>
      <c r="D912" t="s">
        <v>1214</v>
      </c>
      <c r="F912">
        <v>0</v>
      </c>
      <c r="H912" t="s">
        <v>1215</v>
      </c>
      <c r="I912">
        <v>1</v>
      </c>
    </row>
    <row r="913" spans="1:9" ht="15" customHeight="1">
      <c r="A913" t="s">
        <v>1212</v>
      </c>
      <c r="B913" t="s">
        <v>258</v>
      </c>
      <c r="C913" t="s">
        <v>1237</v>
      </c>
      <c r="D913" t="s">
        <v>1214</v>
      </c>
      <c r="F913">
        <v>0</v>
      </c>
      <c r="H913" t="s">
        <v>1215</v>
      </c>
      <c r="I913">
        <v>1</v>
      </c>
    </row>
    <row r="914" spans="1:9" ht="15" customHeight="1">
      <c r="A914" t="s">
        <v>1212</v>
      </c>
      <c r="B914" t="s">
        <v>258</v>
      </c>
      <c r="C914" t="s">
        <v>1238</v>
      </c>
      <c r="D914" t="s">
        <v>1214</v>
      </c>
      <c r="F914">
        <v>0</v>
      </c>
      <c r="H914" t="s">
        <v>1215</v>
      </c>
      <c r="I914">
        <v>1</v>
      </c>
    </row>
    <row r="915" spans="1:9" ht="15" customHeight="1">
      <c r="A915" t="s">
        <v>1212</v>
      </c>
      <c r="B915" t="s">
        <v>258</v>
      </c>
      <c r="C915" t="s">
        <v>1239</v>
      </c>
      <c r="D915" t="s">
        <v>1214</v>
      </c>
      <c r="F915">
        <v>0</v>
      </c>
      <c r="H915" t="s">
        <v>1215</v>
      </c>
      <c r="I915">
        <v>1</v>
      </c>
    </row>
    <row r="916" spans="1:9" ht="15" customHeight="1">
      <c r="A916" t="s">
        <v>1212</v>
      </c>
      <c r="B916" t="s">
        <v>258</v>
      </c>
      <c r="C916" t="s">
        <v>1240</v>
      </c>
      <c r="D916" t="s">
        <v>1214</v>
      </c>
      <c r="F916">
        <v>0</v>
      </c>
      <c r="H916" t="s">
        <v>1215</v>
      </c>
      <c r="I916">
        <v>1</v>
      </c>
    </row>
    <row r="917" spans="1:9" ht="15" customHeight="1">
      <c r="A917" t="s">
        <v>1212</v>
      </c>
      <c r="B917" t="s">
        <v>258</v>
      </c>
      <c r="C917" t="s">
        <v>1241</v>
      </c>
      <c r="D917" t="s">
        <v>1214</v>
      </c>
      <c r="F917">
        <v>0</v>
      </c>
      <c r="H917" t="s">
        <v>1215</v>
      </c>
      <c r="I917">
        <v>1</v>
      </c>
    </row>
    <row r="918" spans="1:9" ht="15" customHeight="1">
      <c r="A918" t="s">
        <v>1212</v>
      </c>
      <c r="B918" t="s">
        <v>258</v>
      </c>
      <c r="C918" t="s">
        <v>1242</v>
      </c>
      <c r="D918" t="s">
        <v>1214</v>
      </c>
      <c r="F918">
        <v>0</v>
      </c>
      <c r="H918" t="s">
        <v>1215</v>
      </c>
      <c r="I918">
        <v>1</v>
      </c>
    </row>
    <row r="919" spans="1:9" ht="15" customHeight="1">
      <c r="A919" t="s">
        <v>1212</v>
      </c>
      <c r="B919" t="s">
        <v>258</v>
      </c>
      <c r="C919" t="s">
        <v>1243</v>
      </c>
      <c r="D919" t="s">
        <v>1214</v>
      </c>
      <c r="F919">
        <v>0</v>
      </c>
      <c r="H919" t="s">
        <v>1215</v>
      </c>
      <c r="I919">
        <v>1</v>
      </c>
    </row>
    <row r="920" spans="1:9" ht="15" customHeight="1">
      <c r="A920" t="s">
        <v>1212</v>
      </c>
      <c r="B920" t="s">
        <v>258</v>
      </c>
      <c r="C920" t="s">
        <v>1244</v>
      </c>
      <c r="D920" t="s">
        <v>1214</v>
      </c>
      <c r="F920">
        <v>0</v>
      </c>
      <c r="H920" t="s">
        <v>1215</v>
      </c>
      <c r="I920">
        <v>1</v>
      </c>
    </row>
    <row r="921" spans="1:9" ht="15" customHeight="1">
      <c r="A921" t="s">
        <v>1212</v>
      </c>
      <c r="B921" t="s">
        <v>258</v>
      </c>
      <c r="C921" t="s">
        <v>1245</v>
      </c>
      <c r="D921" t="s">
        <v>1214</v>
      </c>
      <c r="F921">
        <v>0</v>
      </c>
      <c r="H921" t="s">
        <v>1215</v>
      </c>
      <c r="I921">
        <v>1</v>
      </c>
    </row>
    <row r="922" spans="1:9" ht="15" customHeight="1">
      <c r="A922" t="s">
        <v>1212</v>
      </c>
      <c r="B922" t="s">
        <v>258</v>
      </c>
      <c r="C922" t="s">
        <v>1246</v>
      </c>
      <c r="D922" t="s">
        <v>1214</v>
      </c>
      <c r="F922">
        <v>0</v>
      </c>
      <c r="H922" t="s">
        <v>1215</v>
      </c>
      <c r="I922">
        <v>1</v>
      </c>
    </row>
    <row r="923" spans="1:9" ht="15" customHeight="1">
      <c r="A923" t="s">
        <v>1212</v>
      </c>
      <c r="B923" t="s">
        <v>258</v>
      </c>
      <c r="C923" t="s">
        <v>1247</v>
      </c>
      <c r="D923" t="s">
        <v>1214</v>
      </c>
      <c r="F923">
        <v>0</v>
      </c>
      <c r="H923" t="s">
        <v>1215</v>
      </c>
      <c r="I923">
        <v>1</v>
      </c>
    </row>
    <row r="924" spans="1:9" ht="15" customHeight="1">
      <c r="A924" t="s">
        <v>1212</v>
      </c>
      <c r="B924" t="s">
        <v>258</v>
      </c>
      <c r="C924" t="s">
        <v>1248</v>
      </c>
      <c r="D924" t="s">
        <v>869</v>
      </c>
      <c r="F924">
        <v>1</v>
      </c>
      <c r="H924" t="s">
        <v>1249</v>
      </c>
      <c r="I924">
        <v>1</v>
      </c>
    </row>
    <row r="925" spans="1:9" ht="15" customHeight="1">
      <c r="A925" t="s">
        <v>1212</v>
      </c>
      <c r="B925" t="s">
        <v>258</v>
      </c>
      <c r="C925" t="s">
        <v>1250</v>
      </c>
      <c r="D925" t="s">
        <v>869</v>
      </c>
      <c r="F925">
        <v>1</v>
      </c>
      <c r="H925" t="s">
        <v>1249</v>
      </c>
      <c r="I925">
        <v>1</v>
      </c>
    </row>
    <row r="926" spans="1:9" ht="15" customHeight="1">
      <c r="A926" t="s">
        <v>1212</v>
      </c>
      <c r="B926" t="s">
        <v>258</v>
      </c>
      <c r="C926" t="s">
        <v>1251</v>
      </c>
      <c r="D926" t="s">
        <v>869</v>
      </c>
      <c r="F926">
        <v>1</v>
      </c>
      <c r="H926" t="s">
        <v>1249</v>
      </c>
      <c r="I926">
        <v>1</v>
      </c>
    </row>
    <row r="927" spans="1:9" ht="15" customHeight="1">
      <c r="A927" t="s">
        <v>1212</v>
      </c>
      <c r="B927" t="s">
        <v>258</v>
      </c>
      <c r="C927" t="s">
        <v>1252</v>
      </c>
      <c r="D927" t="s">
        <v>869</v>
      </c>
      <c r="F927">
        <v>1</v>
      </c>
      <c r="H927" t="s">
        <v>1249</v>
      </c>
      <c r="I927">
        <v>1</v>
      </c>
    </row>
    <row r="928" spans="1:9" ht="15" customHeight="1">
      <c r="A928" t="s">
        <v>1212</v>
      </c>
      <c r="B928" t="s">
        <v>258</v>
      </c>
      <c r="C928" t="s">
        <v>1253</v>
      </c>
      <c r="D928" t="s">
        <v>869</v>
      </c>
      <c r="F928">
        <v>1</v>
      </c>
      <c r="H928" t="s">
        <v>1249</v>
      </c>
      <c r="I928">
        <v>1</v>
      </c>
    </row>
    <row r="929" spans="1:9" ht="15" customHeight="1">
      <c r="A929" t="s">
        <v>1212</v>
      </c>
      <c r="B929" t="s">
        <v>258</v>
      </c>
      <c r="C929" t="s">
        <v>1254</v>
      </c>
      <c r="D929" t="s">
        <v>869</v>
      </c>
      <c r="F929">
        <v>1</v>
      </c>
      <c r="H929" t="s">
        <v>1249</v>
      </c>
      <c r="I929">
        <v>1</v>
      </c>
    </row>
    <row r="930" spans="1:9" ht="15" customHeight="1">
      <c r="A930" t="s">
        <v>1212</v>
      </c>
      <c r="B930" t="s">
        <v>258</v>
      </c>
      <c r="C930" t="s">
        <v>1255</v>
      </c>
      <c r="D930" t="s">
        <v>869</v>
      </c>
      <c r="F930">
        <v>1</v>
      </c>
      <c r="H930" t="s">
        <v>1249</v>
      </c>
      <c r="I930">
        <v>1</v>
      </c>
    </row>
    <row r="931" spans="1:9" ht="15" customHeight="1">
      <c r="A931" t="s">
        <v>1212</v>
      </c>
      <c r="B931" t="s">
        <v>258</v>
      </c>
      <c r="C931" t="s">
        <v>1256</v>
      </c>
      <c r="D931" t="s">
        <v>869</v>
      </c>
      <c r="F931">
        <v>1</v>
      </c>
      <c r="H931" t="s">
        <v>1249</v>
      </c>
      <c r="I931">
        <v>1</v>
      </c>
    </row>
    <row r="932" spans="1:9" ht="15" customHeight="1">
      <c r="A932" t="s">
        <v>1212</v>
      </c>
      <c r="B932" t="s">
        <v>258</v>
      </c>
      <c r="C932" t="s">
        <v>1257</v>
      </c>
      <c r="D932" t="s">
        <v>869</v>
      </c>
      <c r="F932">
        <v>1</v>
      </c>
      <c r="H932" t="s">
        <v>1249</v>
      </c>
      <c r="I932">
        <v>1</v>
      </c>
    </row>
    <row r="933" spans="1:9" ht="15" customHeight="1">
      <c r="A933" t="s">
        <v>1212</v>
      </c>
      <c r="B933" t="s">
        <v>258</v>
      </c>
      <c r="C933" t="s">
        <v>1258</v>
      </c>
      <c r="D933" t="s">
        <v>869</v>
      </c>
      <c r="F933">
        <v>1</v>
      </c>
      <c r="H933" t="s">
        <v>1249</v>
      </c>
      <c r="I933">
        <v>1</v>
      </c>
    </row>
    <row r="934" spans="1:9" ht="15" customHeight="1">
      <c r="A934" t="s">
        <v>1212</v>
      </c>
      <c r="B934" t="s">
        <v>258</v>
      </c>
      <c r="C934" t="s">
        <v>1259</v>
      </c>
      <c r="D934" t="s">
        <v>869</v>
      </c>
      <c r="F934">
        <v>1</v>
      </c>
      <c r="H934" t="s">
        <v>1249</v>
      </c>
      <c r="I934">
        <v>1</v>
      </c>
    </row>
    <row r="935" spans="1:9" ht="15" customHeight="1">
      <c r="A935" t="s">
        <v>1212</v>
      </c>
      <c r="B935" t="s">
        <v>258</v>
      </c>
      <c r="C935" t="s">
        <v>1260</v>
      </c>
      <c r="D935" t="s">
        <v>869</v>
      </c>
      <c r="F935">
        <v>1</v>
      </c>
      <c r="H935" t="s">
        <v>1249</v>
      </c>
      <c r="I935">
        <v>1</v>
      </c>
    </row>
    <row r="936" spans="1:9" ht="15" customHeight="1">
      <c r="A936" t="s">
        <v>1212</v>
      </c>
      <c r="B936" t="s">
        <v>258</v>
      </c>
      <c r="C936" t="s">
        <v>1261</v>
      </c>
      <c r="D936" t="s">
        <v>869</v>
      </c>
      <c r="F936">
        <v>1</v>
      </c>
      <c r="H936" t="s">
        <v>1249</v>
      </c>
      <c r="I936">
        <v>1</v>
      </c>
    </row>
    <row r="937" spans="1:9" ht="15" customHeight="1">
      <c r="A937" t="s">
        <v>1212</v>
      </c>
      <c r="B937" t="s">
        <v>258</v>
      </c>
      <c r="C937" t="s">
        <v>1262</v>
      </c>
      <c r="D937" t="s">
        <v>869</v>
      </c>
      <c r="F937">
        <v>1</v>
      </c>
      <c r="H937" t="s">
        <v>1249</v>
      </c>
      <c r="I937">
        <v>1</v>
      </c>
    </row>
    <row r="938" spans="1:9" ht="15" customHeight="1">
      <c r="A938" t="s">
        <v>1212</v>
      </c>
      <c r="B938" t="s">
        <v>258</v>
      </c>
      <c r="C938" t="s">
        <v>1263</v>
      </c>
      <c r="D938" t="s">
        <v>869</v>
      </c>
      <c r="F938">
        <v>1</v>
      </c>
      <c r="H938" t="s">
        <v>1249</v>
      </c>
      <c r="I938">
        <v>1</v>
      </c>
    </row>
    <row r="939" spans="1:9" ht="15" customHeight="1">
      <c r="A939" t="s">
        <v>1212</v>
      </c>
      <c r="B939" t="s">
        <v>258</v>
      </c>
      <c r="C939" t="s">
        <v>1264</v>
      </c>
      <c r="D939" t="s">
        <v>869</v>
      </c>
      <c r="F939">
        <v>1</v>
      </c>
      <c r="H939" t="s">
        <v>1249</v>
      </c>
      <c r="I939">
        <v>1</v>
      </c>
    </row>
    <row r="940" spans="1:9" ht="15" customHeight="1">
      <c r="A940" t="s">
        <v>1212</v>
      </c>
      <c r="B940" t="s">
        <v>258</v>
      </c>
      <c r="C940" t="s">
        <v>1265</v>
      </c>
      <c r="D940" t="s">
        <v>869</v>
      </c>
      <c r="F940">
        <v>1</v>
      </c>
      <c r="H940" t="s">
        <v>1249</v>
      </c>
      <c r="I940">
        <v>1</v>
      </c>
    </row>
    <row r="941" spans="1:9" ht="15" customHeight="1">
      <c r="A941" t="s">
        <v>1212</v>
      </c>
      <c r="B941" t="s">
        <v>258</v>
      </c>
      <c r="C941" t="s">
        <v>1266</v>
      </c>
      <c r="D941" t="s">
        <v>869</v>
      </c>
      <c r="F941">
        <v>1</v>
      </c>
      <c r="H941" t="s">
        <v>1249</v>
      </c>
      <c r="I941">
        <v>1</v>
      </c>
    </row>
    <row r="942" spans="1:9" ht="15" customHeight="1">
      <c r="A942" t="s">
        <v>1212</v>
      </c>
      <c r="B942" t="s">
        <v>258</v>
      </c>
      <c r="C942" t="s">
        <v>1267</v>
      </c>
      <c r="D942" t="s">
        <v>869</v>
      </c>
      <c r="F942">
        <v>1</v>
      </c>
      <c r="H942" t="s">
        <v>1249</v>
      </c>
      <c r="I942">
        <v>1</v>
      </c>
    </row>
    <row r="943" spans="1:9" ht="15" customHeight="1">
      <c r="A943" t="s">
        <v>1212</v>
      </c>
      <c r="B943" t="s">
        <v>258</v>
      </c>
      <c r="C943" t="s">
        <v>1268</v>
      </c>
      <c r="D943" t="s">
        <v>869</v>
      </c>
      <c r="F943">
        <v>1</v>
      </c>
      <c r="H943" t="s">
        <v>1249</v>
      </c>
      <c r="I943">
        <v>1</v>
      </c>
    </row>
    <row r="944" spans="1:9" ht="15" customHeight="1">
      <c r="A944" t="s">
        <v>1212</v>
      </c>
      <c r="B944" t="s">
        <v>258</v>
      </c>
      <c r="C944" t="s">
        <v>1269</v>
      </c>
      <c r="D944" t="s">
        <v>869</v>
      </c>
      <c r="F944">
        <v>1</v>
      </c>
      <c r="H944" t="s">
        <v>1249</v>
      </c>
      <c r="I944">
        <v>1</v>
      </c>
    </row>
    <row r="945" spans="1:9" ht="15" customHeight="1">
      <c r="A945" t="s">
        <v>1212</v>
      </c>
      <c r="B945" t="s">
        <v>258</v>
      </c>
      <c r="C945" t="s">
        <v>1270</v>
      </c>
      <c r="D945" t="s">
        <v>869</v>
      </c>
      <c r="F945">
        <v>1</v>
      </c>
      <c r="H945" t="s">
        <v>1249</v>
      </c>
      <c r="I945">
        <v>1</v>
      </c>
    </row>
    <row r="946" spans="1:9" ht="15" customHeight="1">
      <c r="A946" t="s">
        <v>1212</v>
      </c>
      <c r="B946" t="s">
        <v>258</v>
      </c>
      <c r="C946" t="s">
        <v>1271</v>
      </c>
      <c r="D946" t="s">
        <v>869</v>
      </c>
      <c r="F946">
        <v>1</v>
      </c>
      <c r="H946" t="s">
        <v>1249</v>
      </c>
      <c r="I946">
        <v>1</v>
      </c>
    </row>
    <row r="947" spans="1:9" ht="15" customHeight="1">
      <c r="A947" t="s">
        <v>1212</v>
      </c>
      <c r="B947" t="s">
        <v>258</v>
      </c>
      <c r="C947" t="s">
        <v>1272</v>
      </c>
      <c r="D947" t="s">
        <v>869</v>
      </c>
      <c r="F947">
        <v>1</v>
      </c>
      <c r="H947" t="s">
        <v>1249</v>
      </c>
      <c r="I947">
        <v>1</v>
      </c>
    </row>
    <row r="948" spans="1:9" ht="15" customHeight="1">
      <c r="A948" t="s">
        <v>1212</v>
      </c>
      <c r="B948" t="s">
        <v>258</v>
      </c>
      <c r="C948" t="s">
        <v>1273</v>
      </c>
      <c r="D948" t="s">
        <v>869</v>
      </c>
      <c r="F948">
        <v>1</v>
      </c>
      <c r="H948" t="s">
        <v>1249</v>
      </c>
      <c r="I948">
        <v>1</v>
      </c>
    </row>
    <row r="949" spans="1:9" ht="15" customHeight="1">
      <c r="A949" t="s">
        <v>1212</v>
      </c>
      <c r="B949" t="s">
        <v>258</v>
      </c>
      <c r="C949" t="s">
        <v>1274</v>
      </c>
      <c r="D949" t="s">
        <v>869</v>
      </c>
      <c r="F949">
        <v>1</v>
      </c>
      <c r="H949" t="s">
        <v>1249</v>
      </c>
      <c r="I949">
        <v>1</v>
      </c>
    </row>
    <row r="950" spans="1:9" ht="15" customHeight="1">
      <c r="A950" t="s">
        <v>1212</v>
      </c>
      <c r="B950" t="s">
        <v>258</v>
      </c>
      <c r="C950" t="s">
        <v>1275</v>
      </c>
      <c r="D950" t="s">
        <v>869</v>
      </c>
      <c r="F950">
        <v>1</v>
      </c>
      <c r="H950" t="s">
        <v>1249</v>
      </c>
      <c r="I950">
        <v>1</v>
      </c>
    </row>
    <row r="951" spans="1:9" ht="15" customHeight="1">
      <c r="A951" t="s">
        <v>1212</v>
      </c>
      <c r="B951" t="s">
        <v>258</v>
      </c>
      <c r="C951" t="s">
        <v>1276</v>
      </c>
      <c r="D951" t="s">
        <v>869</v>
      </c>
      <c r="F951">
        <v>1</v>
      </c>
      <c r="H951" t="s">
        <v>1249</v>
      </c>
      <c r="I951">
        <v>1</v>
      </c>
    </row>
    <row r="952" spans="1:9" ht="15" customHeight="1">
      <c r="A952" t="s">
        <v>1212</v>
      </c>
      <c r="B952" t="s">
        <v>258</v>
      </c>
      <c r="C952" t="s">
        <v>1277</v>
      </c>
      <c r="D952" t="s">
        <v>869</v>
      </c>
      <c r="F952">
        <v>1</v>
      </c>
      <c r="H952" t="s">
        <v>1249</v>
      </c>
      <c r="I952">
        <v>1</v>
      </c>
    </row>
    <row r="953" spans="1:9" ht="15" customHeight="1">
      <c r="A953" t="s">
        <v>1212</v>
      </c>
      <c r="B953" t="s">
        <v>258</v>
      </c>
      <c r="C953" t="s">
        <v>1278</v>
      </c>
      <c r="D953" t="s">
        <v>869</v>
      </c>
      <c r="F953">
        <v>1</v>
      </c>
      <c r="H953" t="s">
        <v>1249</v>
      </c>
      <c r="I953">
        <v>1</v>
      </c>
    </row>
    <row r="954" spans="1:9" ht="15" customHeight="1">
      <c r="A954" t="s">
        <v>1212</v>
      </c>
      <c r="B954" t="s">
        <v>394</v>
      </c>
      <c r="C954" t="s">
        <v>1279</v>
      </c>
      <c r="D954" t="s">
        <v>1214</v>
      </c>
      <c r="F954">
        <v>0</v>
      </c>
      <c r="H954" t="s">
        <v>1215</v>
      </c>
      <c r="I954">
        <v>1</v>
      </c>
    </row>
    <row r="955" spans="1:9" ht="15" customHeight="1">
      <c r="A955" t="s">
        <v>1212</v>
      </c>
      <c r="B955" t="s">
        <v>394</v>
      </c>
      <c r="C955" t="s">
        <v>1280</v>
      </c>
      <c r="D955" t="s">
        <v>1214</v>
      </c>
      <c r="F955">
        <v>0</v>
      </c>
      <c r="H955" t="s">
        <v>1215</v>
      </c>
      <c r="I955">
        <v>1</v>
      </c>
    </row>
    <row r="956" spans="1:9" ht="15" customHeight="1">
      <c r="A956" t="s">
        <v>1212</v>
      </c>
      <c r="B956" t="s">
        <v>394</v>
      </c>
      <c r="C956" t="s">
        <v>1281</v>
      </c>
      <c r="D956" t="s">
        <v>1214</v>
      </c>
      <c r="F956">
        <v>0</v>
      </c>
      <c r="H956" t="s">
        <v>1215</v>
      </c>
      <c r="I956">
        <v>1</v>
      </c>
    </row>
    <row r="957" spans="1:9" ht="15" customHeight="1">
      <c r="A957" t="s">
        <v>1212</v>
      </c>
      <c r="B957" t="s">
        <v>394</v>
      </c>
      <c r="C957" t="s">
        <v>1282</v>
      </c>
      <c r="D957" t="s">
        <v>1214</v>
      </c>
      <c r="F957">
        <v>0</v>
      </c>
      <c r="H957" t="s">
        <v>1215</v>
      </c>
      <c r="I957">
        <v>1</v>
      </c>
    </row>
    <row r="958" spans="1:9" ht="15" customHeight="1">
      <c r="A958" t="s">
        <v>1212</v>
      </c>
      <c r="B958" t="s">
        <v>394</v>
      </c>
      <c r="C958" t="s">
        <v>1283</v>
      </c>
      <c r="D958" t="s">
        <v>1214</v>
      </c>
      <c r="F958">
        <v>0</v>
      </c>
      <c r="H958" t="s">
        <v>1215</v>
      </c>
      <c r="I958">
        <v>1</v>
      </c>
    </row>
    <row r="959" spans="1:9" ht="15" customHeight="1">
      <c r="A959" t="s">
        <v>1212</v>
      </c>
      <c r="B959" t="s">
        <v>394</v>
      </c>
      <c r="C959" t="s">
        <v>1284</v>
      </c>
      <c r="D959" t="s">
        <v>1214</v>
      </c>
      <c r="F959">
        <v>0</v>
      </c>
      <c r="H959" t="s">
        <v>1215</v>
      </c>
      <c r="I959">
        <v>1</v>
      </c>
    </row>
    <row r="960" spans="1:9" ht="15" customHeight="1">
      <c r="A960" t="s">
        <v>1212</v>
      </c>
      <c r="B960" t="s">
        <v>394</v>
      </c>
      <c r="C960" t="s">
        <v>1285</v>
      </c>
      <c r="D960" t="s">
        <v>1214</v>
      </c>
      <c r="F960">
        <v>0</v>
      </c>
      <c r="H960" t="s">
        <v>1215</v>
      </c>
      <c r="I960">
        <v>1</v>
      </c>
    </row>
    <row r="961" spans="1:9" ht="15" customHeight="1">
      <c r="A961" t="s">
        <v>1212</v>
      </c>
      <c r="B961" t="s">
        <v>394</v>
      </c>
      <c r="C961" t="s">
        <v>1286</v>
      </c>
      <c r="D961" t="s">
        <v>1214</v>
      </c>
      <c r="F961">
        <v>0</v>
      </c>
      <c r="H961" t="s">
        <v>1215</v>
      </c>
      <c r="I961">
        <v>1</v>
      </c>
    </row>
    <row r="962" spans="1:9" ht="15" customHeight="1">
      <c r="A962" t="s">
        <v>1212</v>
      </c>
      <c r="B962" t="s">
        <v>394</v>
      </c>
      <c r="C962" t="s">
        <v>1287</v>
      </c>
      <c r="D962" t="s">
        <v>1214</v>
      </c>
      <c r="F962">
        <v>0</v>
      </c>
      <c r="H962" t="s">
        <v>1215</v>
      </c>
      <c r="I962">
        <v>1</v>
      </c>
    </row>
    <row r="963" spans="1:9" ht="15" customHeight="1">
      <c r="A963" t="s">
        <v>1212</v>
      </c>
      <c r="B963" t="s">
        <v>394</v>
      </c>
      <c r="C963" t="s">
        <v>1288</v>
      </c>
      <c r="D963" t="s">
        <v>1214</v>
      </c>
      <c r="F963">
        <v>0</v>
      </c>
      <c r="H963" t="s">
        <v>1215</v>
      </c>
      <c r="I963">
        <v>1</v>
      </c>
    </row>
    <row r="964" spans="1:9" ht="15" customHeight="1">
      <c r="A964" t="s">
        <v>1212</v>
      </c>
      <c r="B964" t="s">
        <v>394</v>
      </c>
      <c r="C964" t="s">
        <v>1289</v>
      </c>
      <c r="D964" t="s">
        <v>1214</v>
      </c>
      <c r="F964">
        <v>0</v>
      </c>
      <c r="H964" t="s">
        <v>1215</v>
      </c>
      <c r="I964">
        <v>1</v>
      </c>
    </row>
    <row r="965" spans="1:9" ht="15" customHeight="1">
      <c r="A965" t="s">
        <v>1212</v>
      </c>
      <c r="B965" t="s">
        <v>394</v>
      </c>
      <c r="C965" t="s">
        <v>1290</v>
      </c>
      <c r="D965" t="s">
        <v>1214</v>
      </c>
      <c r="F965">
        <v>0</v>
      </c>
      <c r="H965" t="s">
        <v>1215</v>
      </c>
      <c r="I965">
        <v>1</v>
      </c>
    </row>
    <row r="966" spans="1:9" ht="15" customHeight="1">
      <c r="A966" t="s">
        <v>1212</v>
      </c>
      <c r="B966" t="s">
        <v>394</v>
      </c>
      <c r="C966" t="s">
        <v>1291</v>
      </c>
      <c r="D966" t="s">
        <v>1214</v>
      </c>
      <c r="F966">
        <v>0</v>
      </c>
      <c r="H966" t="s">
        <v>1215</v>
      </c>
      <c r="I966">
        <v>1</v>
      </c>
    </row>
    <row r="967" spans="1:9" ht="15" customHeight="1">
      <c r="A967" t="s">
        <v>1212</v>
      </c>
      <c r="B967" t="s">
        <v>394</v>
      </c>
      <c r="C967" t="s">
        <v>1292</v>
      </c>
      <c r="D967" t="s">
        <v>869</v>
      </c>
      <c r="F967">
        <v>1</v>
      </c>
      <c r="H967" t="s">
        <v>1249</v>
      </c>
      <c r="I967">
        <v>1</v>
      </c>
    </row>
    <row r="968" spans="1:9" ht="15" customHeight="1">
      <c r="A968" t="s">
        <v>1212</v>
      </c>
      <c r="B968" t="s">
        <v>394</v>
      </c>
      <c r="C968" t="s">
        <v>1293</v>
      </c>
      <c r="D968" t="s">
        <v>869</v>
      </c>
      <c r="F968">
        <v>1</v>
      </c>
      <c r="H968" t="s">
        <v>1249</v>
      </c>
      <c r="I968">
        <v>1</v>
      </c>
    </row>
    <row r="969" spans="1:9" ht="15" customHeight="1">
      <c r="A969" t="s">
        <v>1212</v>
      </c>
      <c r="B969" t="s">
        <v>394</v>
      </c>
      <c r="C969" t="s">
        <v>1294</v>
      </c>
      <c r="D969" t="s">
        <v>869</v>
      </c>
      <c r="F969">
        <v>1</v>
      </c>
      <c r="H969" t="s">
        <v>1249</v>
      </c>
      <c r="I969">
        <v>1</v>
      </c>
    </row>
    <row r="970" spans="1:9" ht="15" customHeight="1">
      <c r="A970" t="s">
        <v>1212</v>
      </c>
      <c r="B970" t="s">
        <v>394</v>
      </c>
      <c r="C970" t="s">
        <v>1295</v>
      </c>
      <c r="D970" t="s">
        <v>869</v>
      </c>
      <c r="F970">
        <v>1</v>
      </c>
      <c r="H970" t="s">
        <v>1249</v>
      </c>
      <c r="I970">
        <v>1</v>
      </c>
    </row>
    <row r="971" spans="1:9" ht="15" customHeight="1">
      <c r="A971" t="s">
        <v>1212</v>
      </c>
      <c r="B971" t="s">
        <v>394</v>
      </c>
      <c r="C971" t="s">
        <v>1296</v>
      </c>
      <c r="D971" t="s">
        <v>869</v>
      </c>
      <c r="F971">
        <v>1</v>
      </c>
      <c r="H971" t="s">
        <v>1249</v>
      </c>
      <c r="I971">
        <v>1</v>
      </c>
    </row>
    <row r="972" spans="1:9" ht="15" customHeight="1">
      <c r="A972" t="s">
        <v>1212</v>
      </c>
      <c r="B972" t="s">
        <v>394</v>
      </c>
      <c r="C972" t="s">
        <v>1297</v>
      </c>
      <c r="D972" t="s">
        <v>869</v>
      </c>
      <c r="F972">
        <v>1</v>
      </c>
      <c r="H972" t="s">
        <v>1249</v>
      </c>
      <c r="I972">
        <v>1</v>
      </c>
    </row>
    <row r="973" spans="1:9" ht="15" customHeight="1">
      <c r="A973" t="s">
        <v>1212</v>
      </c>
      <c r="B973" t="s">
        <v>394</v>
      </c>
      <c r="C973" t="s">
        <v>1298</v>
      </c>
      <c r="D973" t="s">
        <v>869</v>
      </c>
      <c r="F973">
        <v>1</v>
      </c>
      <c r="H973" t="s">
        <v>1249</v>
      </c>
      <c r="I973">
        <v>1</v>
      </c>
    </row>
    <row r="974" spans="1:9" ht="15" customHeight="1">
      <c r="A974" t="s">
        <v>1212</v>
      </c>
      <c r="B974" t="s">
        <v>394</v>
      </c>
      <c r="C974" t="s">
        <v>1299</v>
      </c>
      <c r="D974" t="s">
        <v>869</v>
      </c>
      <c r="F974">
        <v>1</v>
      </c>
      <c r="H974" t="s">
        <v>1249</v>
      </c>
      <c r="I974">
        <v>1</v>
      </c>
    </row>
    <row r="975" spans="1:9" ht="15" customHeight="1">
      <c r="A975" t="s">
        <v>1212</v>
      </c>
      <c r="B975" t="s">
        <v>394</v>
      </c>
      <c r="C975" t="s">
        <v>1300</v>
      </c>
      <c r="D975" t="s">
        <v>869</v>
      </c>
      <c r="F975">
        <v>1</v>
      </c>
      <c r="H975" t="s">
        <v>1249</v>
      </c>
      <c r="I975">
        <v>1</v>
      </c>
    </row>
    <row r="976" spans="1:9" ht="15" customHeight="1">
      <c r="A976" t="s">
        <v>1212</v>
      </c>
      <c r="B976" t="s">
        <v>394</v>
      </c>
      <c r="C976" t="s">
        <v>1301</v>
      </c>
      <c r="D976" t="s">
        <v>869</v>
      </c>
      <c r="F976">
        <v>1</v>
      </c>
      <c r="H976" t="s">
        <v>1249</v>
      </c>
      <c r="I976">
        <v>1</v>
      </c>
    </row>
    <row r="977" spans="1:9" ht="15" customHeight="1">
      <c r="A977" t="s">
        <v>1212</v>
      </c>
      <c r="B977" t="s">
        <v>416</v>
      </c>
      <c r="C977" t="s">
        <v>1302</v>
      </c>
      <c r="D977" t="s">
        <v>1214</v>
      </c>
      <c r="F977">
        <v>0</v>
      </c>
      <c r="H977" t="s">
        <v>1215</v>
      </c>
      <c r="I977">
        <v>1</v>
      </c>
    </row>
    <row r="978" spans="1:9" ht="15" customHeight="1">
      <c r="A978" t="s">
        <v>1212</v>
      </c>
      <c r="B978" t="s">
        <v>416</v>
      </c>
      <c r="C978" t="s">
        <v>1303</v>
      </c>
      <c r="D978" t="s">
        <v>1214</v>
      </c>
      <c r="F978">
        <v>0</v>
      </c>
      <c r="H978" t="s">
        <v>1215</v>
      </c>
      <c r="I978">
        <v>1</v>
      </c>
    </row>
    <row r="979" spans="1:9" ht="15" customHeight="1">
      <c r="A979" t="s">
        <v>1212</v>
      </c>
      <c r="B979" t="s">
        <v>416</v>
      </c>
      <c r="C979" t="s">
        <v>1304</v>
      </c>
      <c r="D979" t="s">
        <v>1214</v>
      </c>
      <c r="F979">
        <v>0</v>
      </c>
      <c r="H979" t="s">
        <v>1215</v>
      </c>
      <c r="I979">
        <v>1</v>
      </c>
    </row>
    <row r="980" spans="1:9" ht="15" customHeight="1">
      <c r="A980" t="s">
        <v>1212</v>
      </c>
      <c r="B980" t="s">
        <v>416</v>
      </c>
      <c r="C980" t="s">
        <v>1305</v>
      </c>
      <c r="D980" t="s">
        <v>1214</v>
      </c>
      <c r="F980">
        <v>0</v>
      </c>
      <c r="H980" t="s">
        <v>1215</v>
      </c>
      <c r="I980">
        <v>1</v>
      </c>
    </row>
    <row r="981" spans="1:9" ht="15" customHeight="1">
      <c r="A981" t="s">
        <v>1212</v>
      </c>
      <c r="B981" t="s">
        <v>416</v>
      </c>
      <c r="C981" t="s">
        <v>1306</v>
      </c>
      <c r="D981" t="s">
        <v>1214</v>
      </c>
      <c r="F981">
        <v>0</v>
      </c>
      <c r="H981" t="s">
        <v>1215</v>
      </c>
      <c r="I981">
        <v>1</v>
      </c>
    </row>
    <row r="982" spans="1:9" ht="15" customHeight="1">
      <c r="A982" t="s">
        <v>1212</v>
      </c>
      <c r="B982" t="s">
        <v>416</v>
      </c>
      <c r="C982" t="s">
        <v>1307</v>
      </c>
      <c r="D982" t="s">
        <v>1214</v>
      </c>
      <c r="F982">
        <v>0</v>
      </c>
      <c r="H982" t="s">
        <v>1215</v>
      </c>
      <c r="I982">
        <v>1</v>
      </c>
    </row>
    <row r="983" spans="1:9" ht="15" customHeight="1">
      <c r="A983" t="s">
        <v>1212</v>
      </c>
      <c r="B983" t="s">
        <v>416</v>
      </c>
      <c r="C983" t="s">
        <v>1308</v>
      </c>
      <c r="D983" t="s">
        <v>1214</v>
      </c>
      <c r="F983">
        <v>0</v>
      </c>
      <c r="H983" t="s">
        <v>1215</v>
      </c>
      <c r="I983">
        <v>1</v>
      </c>
    </row>
    <row r="984" spans="1:9" ht="15" customHeight="1">
      <c r="A984" t="s">
        <v>1212</v>
      </c>
      <c r="B984" t="s">
        <v>416</v>
      </c>
      <c r="C984" t="s">
        <v>1309</v>
      </c>
      <c r="D984" t="s">
        <v>1214</v>
      </c>
      <c r="F984">
        <v>0</v>
      </c>
      <c r="H984" t="s">
        <v>1215</v>
      </c>
      <c r="I984">
        <v>1</v>
      </c>
    </row>
    <row r="985" spans="1:9" ht="15" customHeight="1">
      <c r="A985" t="s">
        <v>1212</v>
      </c>
      <c r="B985" t="s">
        <v>416</v>
      </c>
      <c r="C985" t="s">
        <v>1310</v>
      </c>
      <c r="D985" t="s">
        <v>1214</v>
      </c>
      <c r="F985">
        <v>0</v>
      </c>
      <c r="H985" t="s">
        <v>1215</v>
      </c>
      <c r="I985">
        <v>1</v>
      </c>
    </row>
    <row r="986" spans="1:9" ht="15" customHeight="1">
      <c r="A986" t="s">
        <v>1212</v>
      </c>
      <c r="B986" t="s">
        <v>416</v>
      </c>
      <c r="C986" t="s">
        <v>1311</v>
      </c>
      <c r="D986" t="s">
        <v>1214</v>
      </c>
      <c r="F986">
        <v>0</v>
      </c>
      <c r="H986" t="s">
        <v>1215</v>
      </c>
      <c r="I986">
        <v>1</v>
      </c>
    </row>
    <row r="987" spans="1:9" ht="15" customHeight="1">
      <c r="A987" t="s">
        <v>1212</v>
      </c>
      <c r="B987" t="s">
        <v>416</v>
      </c>
      <c r="C987" t="s">
        <v>1312</v>
      </c>
      <c r="D987" t="s">
        <v>1214</v>
      </c>
      <c r="F987">
        <v>0</v>
      </c>
      <c r="H987" t="s">
        <v>1215</v>
      </c>
      <c r="I987">
        <v>1</v>
      </c>
    </row>
    <row r="988" spans="1:9" ht="15" customHeight="1">
      <c r="A988" t="s">
        <v>1212</v>
      </c>
      <c r="B988" t="s">
        <v>416</v>
      </c>
      <c r="C988" t="s">
        <v>1313</v>
      </c>
      <c r="D988" t="s">
        <v>1214</v>
      </c>
      <c r="F988">
        <v>0</v>
      </c>
      <c r="H988" t="s">
        <v>1215</v>
      </c>
      <c r="I988">
        <v>1</v>
      </c>
    </row>
    <row r="989" spans="1:9" ht="15" customHeight="1">
      <c r="A989" t="s">
        <v>1212</v>
      </c>
      <c r="B989" t="s">
        <v>416</v>
      </c>
      <c r="C989" t="s">
        <v>1314</v>
      </c>
      <c r="D989" t="s">
        <v>1214</v>
      </c>
      <c r="F989">
        <v>0</v>
      </c>
      <c r="H989" t="s">
        <v>1215</v>
      </c>
      <c r="I989">
        <v>1</v>
      </c>
    </row>
    <row r="990" spans="1:9" ht="15" customHeight="1">
      <c r="A990" t="s">
        <v>1212</v>
      </c>
      <c r="B990" t="s">
        <v>416</v>
      </c>
      <c r="C990" t="s">
        <v>1315</v>
      </c>
      <c r="D990" t="s">
        <v>1214</v>
      </c>
      <c r="F990">
        <v>0</v>
      </c>
      <c r="H990" t="s">
        <v>1215</v>
      </c>
      <c r="I990">
        <v>1</v>
      </c>
    </row>
    <row r="991" spans="1:9" ht="15" customHeight="1">
      <c r="A991" t="s">
        <v>1212</v>
      </c>
      <c r="B991" t="s">
        <v>416</v>
      </c>
      <c r="C991" t="s">
        <v>1316</v>
      </c>
      <c r="D991" t="s">
        <v>1214</v>
      </c>
      <c r="F991">
        <v>0</v>
      </c>
      <c r="H991" t="s">
        <v>1215</v>
      </c>
      <c r="I991">
        <v>1</v>
      </c>
    </row>
    <row r="992" spans="1:9" ht="15" customHeight="1">
      <c r="A992" t="s">
        <v>1212</v>
      </c>
      <c r="B992" t="s">
        <v>416</v>
      </c>
      <c r="C992" t="s">
        <v>1317</v>
      </c>
      <c r="D992" t="s">
        <v>1214</v>
      </c>
      <c r="F992">
        <v>0</v>
      </c>
      <c r="H992" t="s">
        <v>1215</v>
      </c>
      <c r="I992">
        <v>1</v>
      </c>
    </row>
    <row r="993" spans="1:9" ht="15" customHeight="1">
      <c r="A993" t="s">
        <v>1212</v>
      </c>
      <c r="B993" t="s">
        <v>416</v>
      </c>
      <c r="C993" t="s">
        <v>1318</v>
      </c>
      <c r="D993" t="s">
        <v>1214</v>
      </c>
      <c r="F993">
        <v>0</v>
      </c>
      <c r="H993" t="s">
        <v>1215</v>
      </c>
      <c r="I993">
        <v>1</v>
      </c>
    </row>
    <row r="994" spans="1:9" ht="15" customHeight="1">
      <c r="A994" t="s">
        <v>1212</v>
      </c>
      <c r="B994" t="s">
        <v>416</v>
      </c>
      <c r="C994" t="s">
        <v>1319</v>
      </c>
      <c r="D994" t="s">
        <v>1214</v>
      </c>
      <c r="F994">
        <v>0</v>
      </c>
      <c r="H994" t="s">
        <v>1215</v>
      </c>
      <c r="I994">
        <v>1</v>
      </c>
    </row>
    <row r="995" spans="1:9" ht="15" customHeight="1">
      <c r="A995" t="s">
        <v>1212</v>
      </c>
      <c r="B995" t="s">
        <v>416</v>
      </c>
      <c r="C995" t="s">
        <v>1320</v>
      </c>
      <c r="D995" t="s">
        <v>1214</v>
      </c>
      <c r="F995">
        <v>0</v>
      </c>
      <c r="H995" t="s">
        <v>1215</v>
      </c>
      <c r="I995">
        <v>1</v>
      </c>
    </row>
    <row r="996" spans="1:9" ht="15" customHeight="1">
      <c r="A996" t="s">
        <v>1212</v>
      </c>
      <c r="B996" t="s">
        <v>416</v>
      </c>
      <c r="C996" t="s">
        <v>1321</v>
      </c>
      <c r="D996" t="s">
        <v>1214</v>
      </c>
      <c r="F996">
        <v>0</v>
      </c>
      <c r="H996" t="s">
        <v>1215</v>
      </c>
      <c r="I996">
        <v>1</v>
      </c>
    </row>
    <row r="997" spans="1:9" ht="15" customHeight="1">
      <c r="A997" t="s">
        <v>1212</v>
      </c>
      <c r="B997" t="s">
        <v>416</v>
      </c>
      <c r="C997" t="s">
        <v>1322</v>
      </c>
      <c r="D997" t="s">
        <v>1214</v>
      </c>
      <c r="F997">
        <v>0</v>
      </c>
      <c r="H997" t="s">
        <v>1215</v>
      </c>
      <c r="I997">
        <v>1</v>
      </c>
    </row>
    <row r="998" spans="1:9" ht="15" customHeight="1">
      <c r="A998" t="s">
        <v>1212</v>
      </c>
      <c r="B998" t="s">
        <v>416</v>
      </c>
      <c r="C998" t="s">
        <v>1323</v>
      </c>
      <c r="D998" t="s">
        <v>1214</v>
      </c>
      <c r="F998">
        <v>0</v>
      </c>
      <c r="H998" t="s">
        <v>1215</v>
      </c>
      <c r="I998">
        <v>1</v>
      </c>
    </row>
    <row r="999" spans="1:9" ht="15" customHeight="1">
      <c r="A999" t="s">
        <v>1212</v>
      </c>
      <c r="B999" t="s">
        <v>416</v>
      </c>
      <c r="C999" t="s">
        <v>1324</v>
      </c>
      <c r="D999" t="s">
        <v>1214</v>
      </c>
      <c r="F999">
        <v>0</v>
      </c>
      <c r="H999" t="s">
        <v>1215</v>
      </c>
      <c r="I999">
        <v>1</v>
      </c>
    </row>
    <row r="1000" spans="1:9" ht="15" customHeight="1">
      <c r="A1000" t="s">
        <v>1212</v>
      </c>
      <c r="B1000" t="s">
        <v>416</v>
      </c>
      <c r="C1000" t="s">
        <v>1325</v>
      </c>
      <c r="D1000" t="s">
        <v>1214</v>
      </c>
      <c r="F1000">
        <v>0</v>
      </c>
      <c r="H1000" t="s">
        <v>1215</v>
      </c>
      <c r="I1000">
        <v>1</v>
      </c>
    </row>
    <row r="1001" spans="1:9" ht="15" customHeight="1">
      <c r="A1001" t="s">
        <v>1212</v>
      </c>
      <c r="B1001" t="s">
        <v>416</v>
      </c>
      <c r="C1001" t="s">
        <v>1326</v>
      </c>
      <c r="D1001" t="s">
        <v>1214</v>
      </c>
      <c r="F1001">
        <v>0</v>
      </c>
      <c r="H1001" t="s">
        <v>1215</v>
      </c>
      <c r="I1001">
        <v>1</v>
      </c>
    </row>
    <row r="1002" spans="1:9" ht="15" customHeight="1">
      <c r="A1002" t="s">
        <v>1212</v>
      </c>
      <c r="B1002" t="s">
        <v>416</v>
      </c>
      <c r="C1002" t="s">
        <v>1327</v>
      </c>
      <c r="D1002" t="s">
        <v>1214</v>
      </c>
      <c r="F1002">
        <v>0</v>
      </c>
      <c r="H1002" t="s">
        <v>1215</v>
      </c>
      <c r="I1002">
        <v>1</v>
      </c>
    </row>
    <row r="1003" spans="1:9" ht="15" customHeight="1">
      <c r="A1003" t="s">
        <v>1212</v>
      </c>
      <c r="B1003" t="s">
        <v>416</v>
      </c>
      <c r="C1003" t="s">
        <v>1328</v>
      </c>
      <c r="D1003" t="s">
        <v>1214</v>
      </c>
      <c r="F1003">
        <v>0</v>
      </c>
      <c r="H1003" t="s">
        <v>1215</v>
      </c>
      <c r="I1003">
        <v>1</v>
      </c>
    </row>
    <row r="1004" spans="1:9" ht="15" customHeight="1">
      <c r="A1004" t="s">
        <v>1212</v>
      </c>
      <c r="B1004" t="s">
        <v>416</v>
      </c>
      <c r="C1004" t="s">
        <v>1329</v>
      </c>
      <c r="D1004" t="s">
        <v>1214</v>
      </c>
      <c r="F1004">
        <v>0</v>
      </c>
      <c r="H1004" t="s">
        <v>1215</v>
      </c>
      <c r="I1004">
        <v>1</v>
      </c>
    </row>
    <row r="1005" spans="1:9" ht="15" customHeight="1">
      <c r="A1005" t="s">
        <v>1212</v>
      </c>
      <c r="B1005" t="s">
        <v>416</v>
      </c>
      <c r="C1005" t="s">
        <v>1330</v>
      </c>
      <c r="D1005" t="s">
        <v>1214</v>
      </c>
      <c r="F1005">
        <v>0</v>
      </c>
      <c r="H1005" t="s">
        <v>1215</v>
      </c>
      <c r="I1005">
        <v>1</v>
      </c>
    </row>
    <row r="1006" spans="1:9" ht="15" customHeight="1">
      <c r="A1006" t="s">
        <v>1212</v>
      </c>
      <c r="B1006" t="s">
        <v>416</v>
      </c>
      <c r="C1006" t="s">
        <v>1331</v>
      </c>
      <c r="D1006" t="s">
        <v>869</v>
      </c>
      <c r="F1006">
        <v>1</v>
      </c>
      <c r="H1006" t="s">
        <v>1249</v>
      </c>
      <c r="I1006">
        <v>1</v>
      </c>
    </row>
    <row r="1007" spans="1:9" ht="15" customHeight="1">
      <c r="A1007" t="s">
        <v>1212</v>
      </c>
      <c r="B1007" t="s">
        <v>416</v>
      </c>
      <c r="C1007" t="s">
        <v>1332</v>
      </c>
      <c r="D1007" t="s">
        <v>869</v>
      </c>
      <c r="F1007">
        <v>1</v>
      </c>
      <c r="H1007" t="s">
        <v>1249</v>
      </c>
      <c r="I1007">
        <v>1</v>
      </c>
    </row>
    <row r="1008" spans="1:9" ht="15" customHeight="1">
      <c r="A1008" t="s">
        <v>1212</v>
      </c>
      <c r="B1008" t="s">
        <v>416</v>
      </c>
      <c r="C1008" t="s">
        <v>1333</v>
      </c>
      <c r="D1008" t="s">
        <v>869</v>
      </c>
      <c r="F1008">
        <v>1</v>
      </c>
      <c r="H1008" t="s">
        <v>1249</v>
      </c>
      <c r="I1008">
        <v>1</v>
      </c>
    </row>
    <row r="1009" spans="1:9" ht="15" customHeight="1">
      <c r="A1009" t="s">
        <v>1212</v>
      </c>
      <c r="B1009" t="s">
        <v>416</v>
      </c>
      <c r="C1009" t="s">
        <v>1334</v>
      </c>
      <c r="D1009" t="s">
        <v>869</v>
      </c>
      <c r="F1009">
        <v>1</v>
      </c>
      <c r="H1009" t="s">
        <v>1249</v>
      </c>
      <c r="I1009">
        <v>1</v>
      </c>
    </row>
    <row r="1010" spans="1:9" ht="15" customHeight="1">
      <c r="A1010" t="s">
        <v>1212</v>
      </c>
      <c r="B1010" t="s">
        <v>416</v>
      </c>
      <c r="C1010" t="s">
        <v>1335</v>
      </c>
      <c r="D1010" t="s">
        <v>869</v>
      </c>
      <c r="F1010">
        <v>1</v>
      </c>
      <c r="H1010" t="s">
        <v>1249</v>
      </c>
      <c r="I1010">
        <v>1</v>
      </c>
    </row>
    <row r="1011" spans="1:9" ht="15" customHeight="1">
      <c r="A1011" t="s">
        <v>1212</v>
      </c>
      <c r="B1011" t="s">
        <v>416</v>
      </c>
      <c r="C1011" t="s">
        <v>1336</v>
      </c>
      <c r="D1011" t="s">
        <v>869</v>
      </c>
      <c r="F1011">
        <v>1</v>
      </c>
      <c r="H1011" t="s">
        <v>1249</v>
      </c>
      <c r="I1011">
        <v>1</v>
      </c>
    </row>
    <row r="1012" spans="1:9" ht="15" customHeight="1">
      <c r="A1012" t="s">
        <v>1212</v>
      </c>
      <c r="B1012" t="s">
        <v>416</v>
      </c>
      <c r="C1012" t="s">
        <v>1337</v>
      </c>
      <c r="D1012" t="s">
        <v>869</v>
      </c>
      <c r="F1012">
        <v>1</v>
      </c>
      <c r="H1012" t="s">
        <v>1249</v>
      </c>
      <c r="I1012">
        <v>1</v>
      </c>
    </row>
    <row r="1013" spans="1:9" ht="15" customHeight="1">
      <c r="A1013" t="s">
        <v>1212</v>
      </c>
      <c r="B1013" t="s">
        <v>416</v>
      </c>
      <c r="C1013" t="s">
        <v>1338</v>
      </c>
      <c r="D1013" t="s">
        <v>869</v>
      </c>
      <c r="F1013">
        <v>1</v>
      </c>
      <c r="H1013" t="s">
        <v>1249</v>
      </c>
      <c r="I1013">
        <v>1</v>
      </c>
    </row>
    <row r="1014" spans="1:9" ht="15" customHeight="1">
      <c r="A1014" t="s">
        <v>1212</v>
      </c>
      <c r="B1014" t="s">
        <v>416</v>
      </c>
      <c r="C1014" t="s">
        <v>1339</v>
      </c>
      <c r="D1014" t="s">
        <v>869</v>
      </c>
      <c r="F1014">
        <v>1</v>
      </c>
      <c r="H1014" t="s">
        <v>1249</v>
      </c>
      <c r="I1014">
        <v>1</v>
      </c>
    </row>
    <row r="1015" spans="1:9" ht="15" customHeight="1">
      <c r="A1015" t="s">
        <v>1212</v>
      </c>
      <c r="B1015" t="s">
        <v>416</v>
      </c>
      <c r="C1015" t="s">
        <v>1340</v>
      </c>
      <c r="D1015" t="s">
        <v>869</v>
      </c>
      <c r="F1015">
        <v>1</v>
      </c>
      <c r="H1015" t="s">
        <v>1249</v>
      </c>
      <c r="I1015">
        <v>1</v>
      </c>
    </row>
    <row r="1016" spans="1:9" ht="15" customHeight="1">
      <c r="A1016" t="s">
        <v>1212</v>
      </c>
      <c r="B1016" t="s">
        <v>416</v>
      </c>
      <c r="C1016" t="s">
        <v>1341</v>
      </c>
      <c r="D1016" t="s">
        <v>869</v>
      </c>
      <c r="F1016">
        <v>1</v>
      </c>
      <c r="H1016" t="s">
        <v>1249</v>
      </c>
      <c r="I1016">
        <v>1</v>
      </c>
    </row>
    <row r="1017" spans="1:9" ht="15" customHeight="1">
      <c r="A1017" t="s">
        <v>1212</v>
      </c>
      <c r="B1017" t="s">
        <v>416</v>
      </c>
      <c r="C1017" t="s">
        <v>1342</v>
      </c>
      <c r="D1017" t="s">
        <v>869</v>
      </c>
      <c r="F1017">
        <v>1</v>
      </c>
      <c r="H1017" t="s">
        <v>1249</v>
      </c>
      <c r="I1017">
        <v>1</v>
      </c>
    </row>
    <row r="1018" spans="1:9" ht="15" customHeight="1">
      <c r="A1018" t="s">
        <v>1212</v>
      </c>
      <c r="B1018" t="s">
        <v>416</v>
      </c>
      <c r="C1018" t="s">
        <v>1343</v>
      </c>
      <c r="D1018" t="s">
        <v>869</v>
      </c>
      <c r="F1018">
        <v>1</v>
      </c>
      <c r="H1018" t="s">
        <v>1249</v>
      </c>
      <c r="I1018">
        <v>1</v>
      </c>
    </row>
    <row r="1019" spans="1:9" ht="15" customHeight="1">
      <c r="A1019" t="s">
        <v>1212</v>
      </c>
      <c r="B1019" t="s">
        <v>416</v>
      </c>
      <c r="C1019" t="s">
        <v>1344</v>
      </c>
      <c r="D1019" t="s">
        <v>869</v>
      </c>
      <c r="F1019">
        <v>1</v>
      </c>
      <c r="H1019" t="s">
        <v>1249</v>
      </c>
      <c r="I1019">
        <v>1</v>
      </c>
    </row>
    <row r="1020" spans="1:9" ht="15" customHeight="1">
      <c r="A1020" t="s">
        <v>1212</v>
      </c>
      <c r="B1020" t="s">
        <v>416</v>
      </c>
      <c r="C1020" t="s">
        <v>1345</v>
      </c>
      <c r="D1020" t="s">
        <v>869</v>
      </c>
      <c r="F1020">
        <v>1</v>
      </c>
      <c r="H1020" t="s">
        <v>1249</v>
      </c>
      <c r="I1020">
        <v>1</v>
      </c>
    </row>
    <row r="1021" spans="1:9" ht="15" customHeight="1">
      <c r="A1021" t="s">
        <v>1212</v>
      </c>
      <c r="B1021" t="s">
        <v>416</v>
      </c>
      <c r="C1021" t="s">
        <v>1346</v>
      </c>
      <c r="D1021" t="s">
        <v>869</v>
      </c>
      <c r="F1021">
        <v>1</v>
      </c>
      <c r="H1021" t="s">
        <v>1249</v>
      </c>
      <c r="I1021">
        <v>1</v>
      </c>
    </row>
    <row r="1022" spans="1:9" ht="15" customHeight="1">
      <c r="A1022" t="s">
        <v>1212</v>
      </c>
      <c r="B1022" t="s">
        <v>416</v>
      </c>
      <c r="C1022" t="s">
        <v>1347</v>
      </c>
      <c r="D1022" t="s">
        <v>869</v>
      </c>
      <c r="F1022">
        <v>1</v>
      </c>
      <c r="H1022" t="s">
        <v>1249</v>
      </c>
      <c r="I1022">
        <v>1</v>
      </c>
    </row>
    <row r="1023" spans="1:9" ht="15" customHeight="1">
      <c r="A1023" t="s">
        <v>1212</v>
      </c>
      <c r="B1023" t="s">
        <v>416</v>
      </c>
      <c r="C1023" t="s">
        <v>1348</v>
      </c>
      <c r="D1023" t="s">
        <v>869</v>
      </c>
      <c r="F1023">
        <v>1</v>
      </c>
      <c r="H1023" t="s">
        <v>1249</v>
      </c>
      <c r="I1023">
        <v>1</v>
      </c>
    </row>
    <row r="1024" spans="1:9" ht="15" customHeight="1">
      <c r="A1024" t="s">
        <v>1212</v>
      </c>
      <c r="B1024" t="s">
        <v>416</v>
      </c>
      <c r="C1024" t="s">
        <v>1349</v>
      </c>
      <c r="D1024" t="s">
        <v>869</v>
      </c>
      <c r="F1024">
        <v>1</v>
      </c>
      <c r="H1024" t="s">
        <v>1249</v>
      </c>
      <c r="I1024">
        <v>1</v>
      </c>
    </row>
    <row r="1025" spans="1:9" ht="15" customHeight="1">
      <c r="A1025" t="s">
        <v>1212</v>
      </c>
      <c r="B1025" t="s">
        <v>416</v>
      </c>
      <c r="C1025" t="s">
        <v>1350</v>
      </c>
      <c r="D1025" t="s">
        <v>869</v>
      </c>
      <c r="F1025">
        <v>1</v>
      </c>
      <c r="H1025" t="s">
        <v>1249</v>
      </c>
      <c r="I1025">
        <v>1</v>
      </c>
    </row>
    <row r="1026" spans="1:9" ht="15" customHeight="1">
      <c r="A1026" t="s">
        <v>1212</v>
      </c>
      <c r="B1026" t="s">
        <v>416</v>
      </c>
      <c r="C1026" t="s">
        <v>1351</v>
      </c>
      <c r="D1026" t="s">
        <v>869</v>
      </c>
      <c r="F1026">
        <v>1</v>
      </c>
      <c r="H1026" t="s">
        <v>1249</v>
      </c>
      <c r="I1026">
        <v>1</v>
      </c>
    </row>
    <row r="1027" spans="1:9" ht="15" customHeight="1">
      <c r="A1027" t="s">
        <v>1212</v>
      </c>
      <c r="B1027" t="s">
        <v>416</v>
      </c>
      <c r="C1027" t="s">
        <v>1352</v>
      </c>
      <c r="D1027" t="s">
        <v>869</v>
      </c>
      <c r="F1027">
        <v>1</v>
      </c>
      <c r="H1027" t="s">
        <v>1249</v>
      </c>
      <c r="I1027">
        <v>1</v>
      </c>
    </row>
    <row r="1028" spans="1:9" ht="15" customHeight="1">
      <c r="A1028" t="s">
        <v>1212</v>
      </c>
      <c r="B1028" t="s">
        <v>416</v>
      </c>
      <c r="C1028" t="s">
        <v>1353</v>
      </c>
      <c r="D1028" t="s">
        <v>869</v>
      </c>
      <c r="F1028">
        <v>1</v>
      </c>
      <c r="H1028" t="s">
        <v>1249</v>
      </c>
      <c r="I1028">
        <v>1</v>
      </c>
    </row>
    <row r="1029" spans="1:9" ht="15" customHeight="1">
      <c r="A1029" t="s">
        <v>1212</v>
      </c>
      <c r="B1029" t="s">
        <v>416</v>
      </c>
      <c r="C1029" t="s">
        <v>1354</v>
      </c>
      <c r="D1029" t="s">
        <v>869</v>
      </c>
      <c r="F1029">
        <v>1</v>
      </c>
      <c r="H1029" t="s">
        <v>1249</v>
      </c>
      <c r="I1029">
        <v>1</v>
      </c>
    </row>
    <row r="1030" spans="1:9" ht="15" customHeight="1">
      <c r="A1030" t="s">
        <v>1212</v>
      </c>
      <c r="B1030" t="s">
        <v>416</v>
      </c>
      <c r="C1030" t="s">
        <v>1355</v>
      </c>
      <c r="D1030" t="s">
        <v>869</v>
      </c>
      <c r="F1030">
        <v>1</v>
      </c>
      <c r="H1030" t="s">
        <v>1249</v>
      </c>
      <c r="I1030">
        <v>1</v>
      </c>
    </row>
    <row r="1031" spans="1:9" ht="15" customHeight="1">
      <c r="A1031" t="s">
        <v>1212</v>
      </c>
      <c r="B1031" t="s">
        <v>416</v>
      </c>
      <c r="C1031" t="s">
        <v>1356</v>
      </c>
      <c r="D1031" t="s">
        <v>869</v>
      </c>
      <c r="F1031">
        <v>1</v>
      </c>
      <c r="H1031" t="s">
        <v>1249</v>
      </c>
      <c r="I1031">
        <v>1</v>
      </c>
    </row>
    <row r="1032" spans="1:9" ht="15" customHeight="1">
      <c r="A1032" t="s">
        <v>1212</v>
      </c>
      <c r="B1032" t="s">
        <v>416</v>
      </c>
      <c r="C1032" t="s">
        <v>1357</v>
      </c>
      <c r="D1032" t="s">
        <v>869</v>
      </c>
      <c r="F1032">
        <v>1</v>
      </c>
      <c r="H1032" t="s">
        <v>1249</v>
      </c>
      <c r="I1032">
        <v>1</v>
      </c>
    </row>
    <row r="1033" spans="1:9" ht="15" customHeight="1">
      <c r="A1033" t="s">
        <v>1212</v>
      </c>
      <c r="B1033" t="s">
        <v>416</v>
      </c>
      <c r="C1033" t="s">
        <v>1358</v>
      </c>
      <c r="D1033" t="s">
        <v>869</v>
      </c>
      <c r="F1033">
        <v>1</v>
      </c>
      <c r="H1033" t="s">
        <v>1249</v>
      </c>
      <c r="I1033">
        <v>1</v>
      </c>
    </row>
    <row r="1034" spans="1:9" ht="15" customHeight="1">
      <c r="A1034" t="s">
        <v>1212</v>
      </c>
      <c r="B1034" t="s">
        <v>416</v>
      </c>
      <c r="C1034" t="s">
        <v>1359</v>
      </c>
      <c r="D1034" t="s">
        <v>869</v>
      </c>
      <c r="F1034">
        <v>1</v>
      </c>
      <c r="H1034" t="s">
        <v>1249</v>
      </c>
      <c r="I1034">
        <v>1</v>
      </c>
    </row>
    <row r="1035" spans="1:9" ht="15" customHeight="1">
      <c r="A1035" t="s">
        <v>1212</v>
      </c>
      <c r="B1035" t="s">
        <v>416</v>
      </c>
      <c r="C1035" t="s">
        <v>1360</v>
      </c>
      <c r="D1035" t="s">
        <v>869</v>
      </c>
      <c r="F1035">
        <v>1</v>
      </c>
      <c r="H1035" t="s">
        <v>1249</v>
      </c>
      <c r="I1035">
        <v>1</v>
      </c>
    </row>
    <row r="1036" spans="1:9" ht="15" customHeight="1">
      <c r="A1036" t="s">
        <v>1212</v>
      </c>
      <c r="B1036" t="s">
        <v>416</v>
      </c>
      <c r="C1036" t="s">
        <v>1361</v>
      </c>
      <c r="D1036" t="s">
        <v>869</v>
      </c>
      <c r="F1036">
        <v>1</v>
      </c>
      <c r="H1036" t="s">
        <v>1249</v>
      </c>
      <c r="I1036">
        <v>1</v>
      </c>
    </row>
    <row r="1037" spans="1:9" ht="15" customHeight="1">
      <c r="A1037" t="s">
        <v>1212</v>
      </c>
      <c r="B1037" t="s">
        <v>416</v>
      </c>
      <c r="C1037" t="s">
        <v>1362</v>
      </c>
      <c r="D1037" t="s">
        <v>869</v>
      </c>
      <c r="F1037">
        <v>1</v>
      </c>
      <c r="H1037" t="s">
        <v>1249</v>
      </c>
      <c r="I1037">
        <v>1</v>
      </c>
    </row>
    <row r="1038" spans="1:9" ht="15" customHeight="1">
      <c r="A1038" t="s">
        <v>1363</v>
      </c>
      <c r="B1038" t="s">
        <v>543</v>
      </c>
      <c r="C1038" t="s">
        <v>1364</v>
      </c>
      <c r="D1038" t="s">
        <v>1365</v>
      </c>
      <c r="F1038">
        <v>0</v>
      </c>
      <c r="H1038" t="s">
        <v>1366</v>
      </c>
      <c r="I1038">
        <v>1</v>
      </c>
    </row>
    <row r="1039" spans="1:9" ht="15" customHeight="1">
      <c r="A1039" t="s">
        <v>1363</v>
      </c>
      <c r="B1039" t="s">
        <v>543</v>
      </c>
      <c r="C1039" t="s">
        <v>1367</v>
      </c>
      <c r="D1039" t="s">
        <v>1365</v>
      </c>
      <c r="F1039">
        <v>0</v>
      </c>
      <c r="H1039" t="s">
        <v>1366</v>
      </c>
      <c r="I1039">
        <v>1</v>
      </c>
    </row>
    <row r="1040" spans="1:9" ht="15" customHeight="1">
      <c r="A1040" t="s">
        <v>1363</v>
      </c>
      <c r="B1040" t="s">
        <v>543</v>
      </c>
      <c r="C1040" t="s">
        <v>1368</v>
      </c>
      <c r="D1040" t="s">
        <v>1365</v>
      </c>
      <c r="F1040">
        <v>0</v>
      </c>
      <c r="H1040" t="s">
        <v>1366</v>
      </c>
      <c r="I1040">
        <v>1</v>
      </c>
    </row>
    <row r="1041" spans="1:9" ht="15" customHeight="1">
      <c r="A1041" t="s">
        <v>1363</v>
      </c>
      <c r="B1041" t="s">
        <v>543</v>
      </c>
      <c r="C1041" t="s">
        <v>1369</v>
      </c>
      <c r="D1041" t="s">
        <v>1365</v>
      </c>
      <c r="F1041">
        <v>0</v>
      </c>
      <c r="H1041" t="s">
        <v>1366</v>
      </c>
      <c r="I1041">
        <v>1</v>
      </c>
    </row>
    <row r="1042" spans="1:9" ht="15" customHeight="1">
      <c r="A1042" t="s">
        <v>1363</v>
      </c>
      <c r="B1042" t="s">
        <v>543</v>
      </c>
      <c r="C1042" t="s">
        <v>1370</v>
      </c>
      <c r="D1042" t="s">
        <v>1365</v>
      </c>
      <c r="F1042">
        <v>0</v>
      </c>
      <c r="H1042" t="s">
        <v>1366</v>
      </c>
      <c r="I1042">
        <v>1</v>
      </c>
    </row>
    <row r="1043" spans="1:9" ht="15" customHeight="1">
      <c r="A1043" t="s">
        <v>1363</v>
      </c>
      <c r="B1043" t="s">
        <v>543</v>
      </c>
      <c r="C1043" t="s">
        <v>1371</v>
      </c>
      <c r="D1043" t="s">
        <v>1365</v>
      </c>
      <c r="F1043">
        <v>0</v>
      </c>
      <c r="H1043" t="s">
        <v>1366</v>
      </c>
      <c r="I1043">
        <v>1</v>
      </c>
    </row>
    <row r="1044" spans="1:9" ht="15" customHeight="1">
      <c r="A1044" t="s">
        <v>1363</v>
      </c>
      <c r="B1044" t="s">
        <v>543</v>
      </c>
      <c r="C1044" t="s">
        <v>1372</v>
      </c>
      <c r="D1044" t="s">
        <v>1365</v>
      </c>
      <c r="F1044">
        <v>0</v>
      </c>
      <c r="H1044" t="s">
        <v>1366</v>
      </c>
      <c r="I1044">
        <v>1</v>
      </c>
    </row>
    <row r="1045" spans="1:9" ht="15" customHeight="1">
      <c r="A1045" t="s">
        <v>1363</v>
      </c>
      <c r="B1045" t="s">
        <v>543</v>
      </c>
      <c r="C1045" t="s">
        <v>1373</v>
      </c>
      <c r="D1045" t="s">
        <v>1374</v>
      </c>
      <c r="F1045">
        <v>1</v>
      </c>
      <c r="H1045" t="s">
        <v>1375</v>
      </c>
      <c r="I1045">
        <v>1</v>
      </c>
    </row>
    <row r="1046" spans="1:9" ht="15" customHeight="1">
      <c r="A1046" t="s">
        <v>1363</v>
      </c>
      <c r="B1046" t="s">
        <v>543</v>
      </c>
      <c r="C1046" t="s">
        <v>1376</v>
      </c>
      <c r="D1046" t="s">
        <v>1374</v>
      </c>
      <c r="F1046">
        <v>1</v>
      </c>
      <c r="H1046" t="s">
        <v>1375</v>
      </c>
      <c r="I1046">
        <v>1</v>
      </c>
    </row>
    <row r="1047" spans="1:9" ht="15" customHeight="1">
      <c r="A1047" t="s">
        <v>1363</v>
      </c>
      <c r="B1047" t="s">
        <v>543</v>
      </c>
      <c r="C1047" t="s">
        <v>1377</v>
      </c>
      <c r="D1047" t="s">
        <v>1374</v>
      </c>
      <c r="F1047">
        <v>1</v>
      </c>
      <c r="H1047" t="s">
        <v>1375</v>
      </c>
      <c r="I1047">
        <v>1</v>
      </c>
    </row>
    <row r="1048" spans="1:9" ht="15" customHeight="1">
      <c r="A1048" t="s">
        <v>1363</v>
      </c>
      <c r="B1048" t="s">
        <v>543</v>
      </c>
      <c r="C1048" t="s">
        <v>1378</v>
      </c>
      <c r="D1048" t="s">
        <v>1374</v>
      </c>
      <c r="F1048">
        <v>1</v>
      </c>
      <c r="H1048" t="s">
        <v>1375</v>
      </c>
      <c r="I1048">
        <v>1</v>
      </c>
    </row>
    <row r="1049" spans="1:9" ht="15" customHeight="1">
      <c r="A1049" t="s">
        <v>1363</v>
      </c>
      <c r="B1049" t="s">
        <v>543</v>
      </c>
      <c r="C1049" t="s">
        <v>1379</v>
      </c>
      <c r="D1049" t="s">
        <v>1374</v>
      </c>
      <c r="F1049">
        <v>1</v>
      </c>
      <c r="H1049" t="s">
        <v>1375</v>
      </c>
      <c r="I1049">
        <v>1</v>
      </c>
    </row>
    <row r="1050" spans="1:9" ht="15" customHeight="1">
      <c r="A1050" t="s">
        <v>1363</v>
      </c>
      <c r="B1050" t="s">
        <v>543</v>
      </c>
      <c r="C1050" t="s">
        <v>1380</v>
      </c>
      <c r="D1050" t="s">
        <v>1374</v>
      </c>
      <c r="F1050">
        <v>1</v>
      </c>
      <c r="H1050" t="s">
        <v>1375</v>
      </c>
      <c r="I1050">
        <v>1</v>
      </c>
    </row>
    <row r="1051" spans="1:9" ht="15" customHeight="1">
      <c r="A1051" t="s">
        <v>1381</v>
      </c>
      <c r="B1051" t="s">
        <v>258</v>
      </c>
      <c r="C1051" t="s">
        <v>1382</v>
      </c>
      <c r="D1051" t="s">
        <v>1383</v>
      </c>
      <c r="F1051">
        <v>0</v>
      </c>
      <c r="H1051" t="s">
        <v>1384</v>
      </c>
      <c r="I1051">
        <v>1</v>
      </c>
    </row>
    <row r="1052" spans="1:9" ht="15" customHeight="1">
      <c r="A1052" t="s">
        <v>1381</v>
      </c>
      <c r="B1052" t="s">
        <v>258</v>
      </c>
      <c r="C1052" t="s">
        <v>1385</v>
      </c>
      <c r="D1052" t="s">
        <v>1383</v>
      </c>
      <c r="F1052">
        <v>0</v>
      </c>
      <c r="H1052" t="s">
        <v>1384</v>
      </c>
      <c r="I1052">
        <v>1</v>
      </c>
    </row>
    <row r="1053" spans="1:9" ht="15" customHeight="1">
      <c r="A1053" t="s">
        <v>1381</v>
      </c>
      <c r="B1053" t="s">
        <v>258</v>
      </c>
      <c r="C1053" t="s">
        <v>1386</v>
      </c>
      <c r="D1053" t="s">
        <v>1383</v>
      </c>
      <c r="F1053">
        <v>0</v>
      </c>
      <c r="H1053" t="s">
        <v>1384</v>
      </c>
      <c r="I1053">
        <v>1</v>
      </c>
    </row>
    <row r="1054" spans="1:9" ht="15" customHeight="1">
      <c r="A1054" t="s">
        <v>1381</v>
      </c>
      <c r="B1054" t="s">
        <v>258</v>
      </c>
      <c r="C1054" t="s">
        <v>1387</v>
      </c>
      <c r="D1054" t="s">
        <v>1383</v>
      </c>
      <c r="F1054">
        <v>0</v>
      </c>
      <c r="H1054" t="s">
        <v>1384</v>
      </c>
      <c r="I1054">
        <v>1</v>
      </c>
    </row>
    <row r="1055" spans="1:9" ht="15" customHeight="1">
      <c r="A1055" t="s">
        <v>1381</v>
      </c>
      <c r="B1055" t="s">
        <v>258</v>
      </c>
      <c r="C1055" t="s">
        <v>1388</v>
      </c>
      <c r="D1055" t="s">
        <v>1383</v>
      </c>
      <c r="F1055">
        <v>0</v>
      </c>
      <c r="H1055" t="s">
        <v>1384</v>
      </c>
      <c r="I1055">
        <v>1</v>
      </c>
    </row>
    <row r="1056" spans="1:9" ht="15" customHeight="1">
      <c r="A1056" t="s">
        <v>1381</v>
      </c>
      <c r="B1056" t="s">
        <v>258</v>
      </c>
      <c r="C1056" t="s">
        <v>1389</v>
      </c>
      <c r="D1056" t="s">
        <v>1383</v>
      </c>
      <c r="F1056">
        <v>0</v>
      </c>
      <c r="H1056" t="s">
        <v>1384</v>
      </c>
      <c r="I1056">
        <v>1</v>
      </c>
    </row>
    <row r="1057" spans="1:9" ht="15" customHeight="1">
      <c r="A1057" t="s">
        <v>1381</v>
      </c>
      <c r="B1057" t="s">
        <v>258</v>
      </c>
      <c r="C1057" t="s">
        <v>1390</v>
      </c>
      <c r="D1057" t="s">
        <v>1383</v>
      </c>
      <c r="F1057">
        <v>0</v>
      </c>
      <c r="H1057" t="s">
        <v>1384</v>
      </c>
      <c r="I1057">
        <v>1</v>
      </c>
    </row>
    <row r="1058" spans="1:9" ht="15" customHeight="1">
      <c r="A1058" t="s">
        <v>1381</v>
      </c>
      <c r="B1058" t="s">
        <v>258</v>
      </c>
      <c r="C1058" t="s">
        <v>1391</v>
      </c>
      <c r="D1058" t="s">
        <v>869</v>
      </c>
      <c r="F1058">
        <v>1</v>
      </c>
      <c r="H1058" t="s">
        <v>1392</v>
      </c>
      <c r="I1058">
        <v>1</v>
      </c>
    </row>
    <row r="1059" spans="1:9" ht="15" customHeight="1">
      <c r="A1059" t="s">
        <v>1381</v>
      </c>
      <c r="B1059" t="s">
        <v>258</v>
      </c>
      <c r="C1059" t="s">
        <v>1393</v>
      </c>
      <c r="D1059" t="s">
        <v>869</v>
      </c>
      <c r="F1059">
        <v>1</v>
      </c>
      <c r="H1059" t="s">
        <v>1392</v>
      </c>
      <c r="I1059">
        <v>1</v>
      </c>
    </row>
    <row r="1060" spans="1:9" ht="15" customHeight="1">
      <c r="A1060" t="s">
        <v>1381</v>
      </c>
      <c r="B1060" t="s">
        <v>258</v>
      </c>
      <c r="C1060" t="s">
        <v>1394</v>
      </c>
      <c r="D1060" t="s">
        <v>869</v>
      </c>
      <c r="F1060">
        <v>1</v>
      </c>
      <c r="H1060" t="s">
        <v>1392</v>
      </c>
      <c r="I1060">
        <v>1</v>
      </c>
    </row>
    <row r="1061" spans="1:9" ht="15" customHeight="1">
      <c r="A1061" t="s">
        <v>1381</v>
      </c>
      <c r="B1061" t="s">
        <v>258</v>
      </c>
      <c r="C1061" t="s">
        <v>1395</v>
      </c>
      <c r="D1061" t="s">
        <v>869</v>
      </c>
      <c r="F1061">
        <v>1</v>
      </c>
      <c r="H1061" t="s">
        <v>1392</v>
      </c>
      <c r="I1061">
        <v>1</v>
      </c>
    </row>
    <row r="1062" spans="1:9" ht="15" customHeight="1">
      <c r="A1062" t="s">
        <v>1381</v>
      </c>
      <c r="B1062" t="s">
        <v>258</v>
      </c>
      <c r="C1062" t="s">
        <v>1396</v>
      </c>
      <c r="D1062" t="s">
        <v>869</v>
      </c>
      <c r="F1062">
        <v>1</v>
      </c>
      <c r="H1062" t="s">
        <v>1392</v>
      </c>
      <c r="I1062">
        <v>1</v>
      </c>
    </row>
    <row r="1063" spans="1:9" ht="15" customHeight="1">
      <c r="A1063" t="s">
        <v>1381</v>
      </c>
      <c r="B1063" t="s">
        <v>258</v>
      </c>
      <c r="C1063" t="s">
        <v>1397</v>
      </c>
      <c r="D1063" t="s">
        <v>869</v>
      </c>
      <c r="F1063">
        <v>1</v>
      </c>
      <c r="H1063" t="s">
        <v>1392</v>
      </c>
      <c r="I1063">
        <v>1</v>
      </c>
    </row>
    <row r="1064" spans="1:9" ht="15" customHeight="1">
      <c r="A1064" t="s">
        <v>1398</v>
      </c>
      <c r="B1064" t="s">
        <v>258</v>
      </c>
      <c r="C1064" t="s">
        <v>1399</v>
      </c>
      <c r="D1064" t="s">
        <v>1214</v>
      </c>
      <c r="F1064">
        <v>0</v>
      </c>
      <c r="H1064" t="s">
        <v>1400</v>
      </c>
      <c r="I1064">
        <v>1</v>
      </c>
    </row>
    <row r="1065" spans="1:9" ht="15" customHeight="1">
      <c r="A1065" t="s">
        <v>1398</v>
      </c>
      <c r="B1065" t="s">
        <v>258</v>
      </c>
      <c r="C1065" t="s">
        <v>1401</v>
      </c>
      <c r="D1065" t="s">
        <v>1214</v>
      </c>
      <c r="F1065">
        <v>0</v>
      </c>
      <c r="H1065" t="s">
        <v>1400</v>
      </c>
      <c r="I1065">
        <v>1</v>
      </c>
    </row>
    <row r="1066" spans="1:9" ht="15" customHeight="1">
      <c r="A1066" t="s">
        <v>1398</v>
      </c>
      <c r="B1066" t="s">
        <v>258</v>
      </c>
      <c r="C1066" t="s">
        <v>1402</v>
      </c>
      <c r="D1066" t="s">
        <v>1214</v>
      </c>
      <c r="F1066">
        <v>0</v>
      </c>
      <c r="H1066" t="s">
        <v>1400</v>
      </c>
      <c r="I1066">
        <v>1</v>
      </c>
    </row>
    <row r="1067" spans="1:9" ht="15" customHeight="1">
      <c r="A1067" t="s">
        <v>1398</v>
      </c>
      <c r="B1067" t="s">
        <v>258</v>
      </c>
      <c r="C1067" t="s">
        <v>1403</v>
      </c>
      <c r="D1067" t="s">
        <v>1214</v>
      </c>
      <c r="F1067">
        <v>0</v>
      </c>
      <c r="H1067" t="s">
        <v>1400</v>
      </c>
      <c r="I1067">
        <v>1</v>
      </c>
    </row>
    <row r="1068" spans="1:9" ht="15" customHeight="1">
      <c r="A1068" t="s">
        <v>1398</v>
      </c>
      <c r="B1068" t="s">
        <v>258</v>
      </c>
      <c r="C1068" t="s">
        <v>1404</v>
      </c>
      <c r="D1068" t="s">
        <v>1214</v>
      </c>
      <c r="F1068">
        <v>0</v>
      </c>
      <c r="H1068" t="s">
        <v>1400</v>
      </c>
      <c r="I1068">
        <v>1</v>
      </c>
    </row>
    <row r="1069" spans="1:9" ht="15" customHeight="1">
      <c r="A1069" t="s">
        <v>1398</v>
      </c>
      <c r="B1069" t="s">
        <v>258</v>
      </c>
      <c r="C1069" t="s">
        <v>1405</v>
      </c>
      <c r="D1069" t="s">
        <v>1214</v>
      </c>
      <c r="F1069">
        <v>0</v>
      </c>
      <c r="H1069" t="s">
        <v>1400</v>
      </c>
      <c r="I1069">
        <v>1</v>
      </c>
    </row>
    <row r="1070" spans="1:9" ht="15" customHeight="1">
      <c r="A1070" t="s">
        <v>1398</v>
      </c>
      <c r="B1070" t="s">
        <v>258</v>
      </c>
      <c r="C1070" t="s">
        <v>1406</v>
      </c>
      <c r="D1070" t="s">
        <v>1214</v>
      </c>
      <c r="F1070">
        <v>0</v>
      </c>
      <c r="H1070" t="s">
        <v>1400</v>
      </c>
      <c r="I1070">
        <v>1</v>
      </c>
    </row>
    <row r="1071" spans="1:9" ht="15" customHeight="1">
      <c r="A1071" t="s">
        <v>1398</v>
      </c>
      <c r="B1071" t="s">
        <v>258</v>
      </c>
      <c r="C1071" t="s">
        <v>1407</v>
      </c>
      <c r="D1071" t="s">
        <v>1214</v>
      </c>
      <c r="F1071">
        <v>0</v>
      </c>
      <c r="H1071" t="s">
        <v>1400</v>
      </c>
      <c r="I1071">
        <v>1</v>
      </c>
    </row>
    <row r="1072" spans="1:9" ht="15" customHeight="1">
      <c r="A1072" t="s">
        <v>1398</v>
      </c>
      <c r="B1072" t="s">
        <v>258</v>
      </c>
      <c r="C1072" t="s">
        <v>1408</v>
      </c>
      <c r="D1072" t="s">
        <v>1214</v>
      </c>
      <c r="F1072">
        <v>0</v>
      </c>
      <c r="H1072" t="s">
        <v>1400</v>
      </c>
      <c r="I1072">
        <v>1</v>
      </c>
    </row>
    <row r="1073" spans="1:9" ht="15" customHeight="1">
      <c r="A1073" t="s">
        <v>1398</v>
      </c>
      <c r="B1073" t="s">
        <v>258</v>
      </c>
      <c r="C1073" t="s">
        <v>1409</v>
      </c>
      <c r="D1073" t="s">
        <v>1214</v>
      </c>
      <c r="F1073">
        <v>0</v>
      </c>
      <c r="H1073" t="s">
        <v>1400</v>
      </c>
      <c r="I1073">
        <v>1</v>
      </c>
    </row>
    <row r="1074" spans="1:9" ht="15" customHeight="1">
      <c r="A1074" t="s">
        <v>1398</v>
      </c>
      <c r="B1074" t="s">
        <v>258</v>
      </c>
      <c r="C1074" t="s">
        <v>1410</v>
      </c>
      <c r="D1074" t="s">
        <v>1214</v>
      </c>
      <c r="F1074">
        <v>0</v>
      </c>
      <c r="H1074" t="s">
        <v>1400</v>
      </c>
      <c r="I1074">
        <v>1</v>
      </c>
    </row>
    <row r="1075" spans="1:9" ht="15" customHeight="1">
      <c r="A1075" t="s">
        <v>1398</v>
      </c>
      <c r="B1075" t="s">
        <v>258</v>
      </c>
      <c r="C1075" t="s">
        <v>1411</v>
      </c>
      <c r="D1075" t="s">
        <v>1214</v>
      </c>
      <c r="F1075">
        <v>0</v>
      </c>
      <c r="H1075" t="s">
        <v>1400</v>
      </c>
      <c r="I1075">
        <v>1</v>
      </c>
    </row>
    <row r="1076" spans="1:9" ht="15" customHeight="1">
      <c r="A1076" t="s">
        <v>1398</v>
      </c>
      <c r="B1076" t="s">
        <v>258</v>
      </c>
      <c r="C1076" t="s">
        <v>1412</v>
      </c>
      <c r="D1076" t="s">
        <v>1214</v>
      </c>
      <c r="F1076">
        <v>0</v>
      </c>
      <c r="H1076" t="s">
        <v>1400</v>
      </c>
      <c r="I1076">
        <v>1</v>
      </c>
    </row>
    <row r="1077" spans="1:9" ht="15" customHeight="1">
      <c r="A1077" t="s">
        <v>1398</v>
      </c>
      <c r="B1077" t="s">
        <v>258</v>
      </c>
      <c r="C1077" t="s">
        <v>1413</v>
      </c>
      <c r="D1077" t="s">
        <v>869</v>
      </c>
      <c r="F1077">
        <v>1</v>
      </c>
      <c r="H1077" t="s">
        <v>1414</v>
      </c>
      <c r="I1077">
        <v>1</v>
      </c>
    </row>
    <row r="1078" spans="1:9" ht="15" customHeight="1">
      <c r="A1078" t="s">
        <v>1398</v>
      </c>
      <c r="B1078" t="s">
        <v>258</v>
      </c>
      <c r="C1078" t="s">
        <v>1415</v>
      </c>
      <c r="D1078" t="s">
        <v>869</v>
      </c>
      <c r="F1078">
        <v>1</v>
      </c>
      <c r="H1078" t="s">
        <v>1414</v>
      </c>
      <c r="I1078">
        <v>1</v>
      </c>
    </row>
    <row r="1079" spans="1:9" ht="15" customHeight="1">
      <c r="A1079" t="s">
        <v>1398</v>
      </c>
      <c r="B1079" t="s">
        <v>258</v>
      </c>
      <c r="C1079" t="s">
        <v>1416</v>
      </c>
      <c r="D1079" t="s">
        <v>869</v>
      </c>
      <c r="F1079">
        <v>1</v>
      </c>
      <c r="H1079" t="s">
        <v>1414</v>
      </c>
      <c r="I1079">
        <v>1</v>
      </c>
    </row>
    <row r="1080" spans="1:9" ht="15" customHeight="1">
      <c r="A1080" t="s">
        <v>1398</v>
      </c>
      <c r="B1080" t="s">
        <v>258</v>
      </c>
      <c r="C1080" t="s">
        <v>1417</v>
      </c>
      <c r="D1080" t="s">
        <v>869</v>
      </c>
      <c r="F1080">
        <v>1</v>
      </c>
      <c r="H1080" t="s">
        <v>1414</v>
      </c>
      <c r="I1080">
        <v>1</v>
      </c>
    </row>
    <row r="1081" spans="1:9" ht="15" customHeight="1">
      <c r="A1081" t="s">
        <v>1398</v>
      </c>
      <c r="B1081" t="s">
        <v>258</v>
      </c>
      <c r="C1081" t="s">
        <v>1418</v>
      </c>
      <c r="D1081" t="s">
        <v>869</v>
      </c>
      <c r="F1081">
        <v>1</v>
      </c>
      <c r="H1081" t="s">
        <v>1414</v>
      </c>
      <c r="I1081">
        <v>1</v>
      </c>
    </row>
    <row r="1082" spans="1:9" ht="15" customHeight="1">
      <c r="A1082" t="s">
        <v>1398</v>
      </c>
      <c r="B1082" t="s">
        <v>258</v>
      </c>
      <c r="C1082" t="s">
        <v>1419</v>
      </c>
      <c r="D1082" t="s">
        <v>869</v>
      </c>
      <c r="F1082">
        <v>1</v>
      </c>
      <c r="H1082" t="s">
        <v>1414</v>
      </c>
      <c r="I1082">
        <v>1</v>
      </c>
    </row>
    <row r="1083" spans="1:9" ht="15" customHeight="1">
      <c r="A1083" t="s">
        <v>1398</v>
      </c>
      <c r="B1083" t="s">
        <v>258</v>
      </c>
      <c r="C1083" t="s">
        <v>1420</v>
      </c>
      <c r="D1083" t="s">
        <v>869</v>
      </c>
      <c r="F1083">
        <v>1</v>
      </c>
      <c r="H1083" t="s">
        <v>1414</v>
      </c>
      <c r="I1083">
        <v>1</v>
      </c>
    </row>
    <row r="1084" spans="1:9" ht="15" customHeight="1">
      <c r="A1084" t="s">
        <v>1398</v>
      </c>
      <c r="B1084" t="s">
        <v>258</v>
      </c>
      <c r="C1084" t="s">
        <v>1421</v>
      </c>
      <c r="D1084" t="s">
        <v>869</v>
      </c>
      <c r="F1084">
        <v>1</v>
      </c>
      <c r="H1084" t="s">
        <v>1414</v>
      </c>
      <c r="I1084">
        <v>1</v>
      </c>
    </row>
    <row r="1085" spans="1:9" ht="15" customHeight="1">
      <c r="A1085" t="s">
        <v>1398</v>
      </c>
      <c r="B1085" t="s">
        <v>258</v>
      </c>
      <c r="C1085" t="s">
        <v>1422</v>
      </c>
      <c r="D1085" t="s">
        <v>869</v>
      </c>
      <c r="F1085">
        <v>1</v>
      </c>
      <c r="H1085" t="s">
        <v>1414</v>
      </c>
      <c r="I1085">
        <v>1</v>
      </c>
    </row>
    <row r="1086" spans="1:9" ht="15" customHeight="1">
      <c r="A1086" t="s">
        <v>1398</v>
      </c>
      <c r="B1086" t="s">
        <v>258</v>
      </c>
      <c r="C1086" t="s">
        <v>1423</v>
      </c>
      <c r="D1086" t="s">
        <v>869</v>
      </c>
      <c r="F1086">
        <v>1</v>
      </c>
      <c r="H1086" t="s">
        <v>1414</v>
      </c>
      <c r="I1086">
        <v>1</v>
      </c>
    </row>
    <row r="1087" spans="1:9" ht="15" customHeight="1">
      <c r="A1087" t="s">
        <v>1398</v>
      </c>
      <c r="B1087" t="s">
        <v>258</v>
      </c>
      <c r="C1087" t="s">
        <v>1424</v>
      </c>
      <c r="D1087" t="s">
        <v>869</v>
      </c>
      <c r="F1087">
        <v>1</v>
      </c>
      <c r="H1087" t="s">
        <v>1414</v>
      </c>
      <c r="I1087">
        <v>1</v>
      </c>
    </row>
    <row r="1088" spans="1:9" ht="15" customHeight="1">
      <c r="A1088" t="s">
        <v>1398</v>
      </c>
      <c r="B1088" t="s">
        <v>258</v>
      </c>
      <c r="C1088" t="s">
        <v>1425</v>
      </c>
      <c r="D1088" t="s">
        <v>869</v>
      </c>
      <c r="F1088">
        <v>1</v>
      </c>
      <c r="H1088" t="s">
        <v>1414</v>
      </c>
      <c r="I1088">
        <v>1</v>
      </c>
    </row>
    <row r="1089" spans="1:9" ht="15" customHeight="1">
      <c r="A1089" t="s">
        <v>1398</v>
      </c>
      <c r="B1089" t="s">
        <v>258</v>
      </c>
      <c r="C1089" t="s">
        <v>1426</v>
      </c>
      <c r="D1089" t="s">
        <v>869</v>
      </c>
      <c r="F1089">
        <v>1</v>
      </c>
      <c r="H1089" t="s">
        <v>1414</v>
      </c>
      <c r="I1089">
        <v>1</v>
      </c>
    </row>
    <row r="1090" spans="1:9" ht="15" customHeight="1">
      <c r="A1090" t="s">
        <v>1398</v>
      </c>
      <c r="B1090" t="s">
        <v>258</v>
      </c>
      <c r="C1090" t="s">
        <v>1427</v>
      </c>
      <c r="D1090" t="s">
        <v>869</v>
      </c>
      <c r="F1090">
        <v>1</v>
      </c>
      <c r="H1090" t="s">
        <v>1414</v>
      </c>
      <c r="I1090">
        <v>1</v>
      </c>
    </row>
    <row r="1091" spans="1:9" ht="15" customHeight="1">
      <c r="A1091" t="s">
        <v>1398</v>
      </c>
      <c r="B1091" t="s">
        <v>258</v>
      </c>
      <c r="C1091" t="s">
        <v>1428</v>
      </c>
      <c r="D1091" t="s">
        <v>869</v>
      </c>
      <c r="F1091">
        <v>1</v>
      </c>
      <c r="H1091" t="s">
        <v>1414</v>
      </c>
      <c r="I1091">
        <v>1</v>
      </c>
    </row>
    <row r="1092" spans="1:9" ht="15" customHeight="1">
      <c r="A1092" t="s">
        <v>1398</v>
      </c>
      <c r="B1092" t="s">
        <v>416</v>
      </c>
      <c r="C1092" t="s">
        <v>1429</v>
      </c>
      <c r="D1092" t="s">
        <v>1214</v>
      </c>
      <c r="F1092">
        <v>0</v>
      </c>
      <c r="H1092" t="s">
        <v>1400</v>
      </c>
      <c r="I1092">
        <v>1</v>
      </c>
    </row>
    <row r="1093" spans="1:9" ht="15" customHeight="1">
      <c r="A1093" t="s">
        <v>1398</v>
      </c>
      <c r="B1093" t="s">
        <v>416</v>
      </c>
      <c r="C1093" t="s">
        <v>1430</v>
      </c>
      <c r="D1093" t="s">
        <v>1214</v>
      </c>
      <c r="F1093">
        <v>0</v>
      </c>
      <c r="H1093" t="s">
        <v>1400</v>
      </c>
      <c r="I1093">
        <v>1</v>
      </c>
    </row>
    <row r="1094" spans="1:9" ht="15" customHeight="1">
      <c r="A1094" t="s">
        <v>1398</v>
      </c>
      <c r="B1094" t="s">
        <v>416</v>
      </c>
      <c r="C1094" t="s">
        <v>1431</v>
      </c>
      <c r="D1094" t="s">
        <v>1214</v>
      </c>
      <c r="F1094">
        <v>0</v>
      </c>
      <c r="H1094" t="s">
        <v>1400</v>
      </c>
      <c r="I1094">
        <v>1</v>
      </c>
    </row>
    <row r="1095" spans="1:9" ht="15" customHeight="1">
      <c r="A1095" t="s">
        <v>1398</v>
      </c>
      <c r="B1095" t="s">
        <v>416</v>
      </c>
      <c r="C1095" t="s">
        <v>1432</v>
      </c>
      <c r="D1095" t="s">
        <v>1214</v>
      </c>
      <c r="F1095">
        <v>0</v>
      </c>
      <c r="H1095" t="s">
        <v>1400</v>
      </c>
      <c r="I1095">
        <v>1</v>
      </c>
    </row>
    <row r="1096" spans="1:9" ht="15" customHeight="1">
      <c r="A1096" t="s">
        <v>1398</v>
      </c>
      <c r="B1096" t="s">
        <v>416</v>
      </c>
      <c r="C1096" t="s">
        <v>1433</v>
      </c>
      <c r="D1096" t="s">
        <v>1214</v>
      </c>
      <c r="F1096">
        <v>0</v>
      </c>
      <c r="H1096" t="s">
        <v>1400</v>
      </c>
      <c r="I1096">
        <v>1</v>
      </c>
    </row>
    <row r="1097" spans="1:9" ht="15" customHeight="1">
      <c r="A1097" t="s">
        <v>1398</v>
      </c>
      <c r="B1097" t="s">
        <v>416</v>
      </c>
      <c r="C1097" t="s">
        <v>1434</v>
      </c>
      <c r="D1097" t="s">
        <v>1214</v>
      </c>
      <c r="F1097">
        <v>0</v>
      </c>
      <c r="H1097" t="s">
        <v>1400</v>
      </c>
      <c r="I1097">
        <v>1</v>
      </c>
    </row>
    <row r="1098" spans="1:9" ht="15" customHeight="1">
      <c r="A1098" t="s">
        <v>1398</v>
      </c>
      <c r="B1098" t="s">
        <v>416</v>
      </c>
      <c r="C1098" t="s">
        <v>1435</v>
      </c>
      <c r="D1098" t="s">
        <v>1214</v>
      </c>
      <c r="F1098">
        <v>0</v>
      </c>
      <c r="H1098" t="s">
        <v>1400</v>
      </c>
      <c r="I1098">
        <v>1</v>
      </c>
    </row>
    <row r="1099" spans="1:9" ht="15" customHeight="1">
      <c r="A1099" t="s">
        <v>1398</v>
      </c>
      <c r="B1099" t="s">
        <v>416</v>
      </c>
      <c r="C1099" t="s">
        <v>1436</v>
      </c>
      <c r="D1099" t="s">
        <v>1214</v>
      </c>
      <c r="F1099">
        <v>0</v>
      </c>
      <c r="H1099" t="s">
        <v>1400</v>
      </c>
      <c r="I1099">
        <v>1</v>
      </c>
    </row>
    <row r="1100" spans="1:9" ht="15" customHeight="1">
      <c r="A1100" t="s">
        <v>1398</v>
      </c>
      <c r="B1100" t="s">
        <v>416</v>
      </c>
      <c r="C1100" t="s">
        <v>1437</v>
      </c>
      <c r="D1100" t="s">
        <v>1214</v>
      </c>
      <c r="F1100">
        <v>0</v>
      </c>
      <c r="H1100" t="s">
        <v>1400</v>
      </c>
      <c r="I1100">
        <v>1</v>
      </c>
    </row>
    <row r="1101" spans="1:9" ht="15" customHeight="1">
      <c r="A1101" t="s">
        <v>1398</v>
      </c>
      <c r="B1101" t="s">
        <v>416</v>
      </c>
      <c r="C1101" t="s">
        <v>1438</v>
      </c>
      <c r="D1101" t="s">
        <v>1214</v>
      </c>
      <c r="F1101">
        <v>0</v>
      </c>
      <c r="H1101" t="s">
        <v>1400</v>
      </c>
      <c r="I1101">
        <v>1</v>
      </c>
    </row>
    <row r="1102" spans="1:9" ht="15" customHeight="1">
      <c r="A1102" t="s">
        <v>1398</v>
      </c>
      <c r="B1102" t="s">
        <v>416</v>
      </c>
      <c r="C1102" t="s">
        <v>1439</v>
      </c>
      <c r="D1102" t="s">
        <v>1214</v>
      </c>
      <c r="F1102">
        <v>0</v>
      </c>
      <c r="H1102" t="s">
        <v>1400</v>
      </c>
      <c r="I1102">
        <v>1</v>
      </c>
    </row>
    <row r="1103" spans="1:9" ht="15" customHeight="1">
      <c r="A1103" t="s">
        <v>1398</v>
      </c>
      <c r="B1103" t="s">
        <v>416</v>
      </c>
      <c r="C1103" t="s">
        <v>1440</v>
      </c>
      <c r="D1103" t="s">
        <v>1214</v>
      </c>
      <c r="F1103">
        <v>0</v>
      </c>
      <c r="H1103" t="s">
        <v>1400</v>
      </c>
      <c r="I1103">
        <v>1</v>
      </c>
    </row>
    <row r="1104" spans="1:9" ht="15" customHeight="1">
      <c r="A1104" t="s">
        <v>1398</v>
      </c>
      <c r="B1104" t="s">
        <v>416</v>
      </c>
      <c r="C1104" t="s">
        <v>1441</v>
      </c>
      <c r="D1104" t="s">
        <v>1214</v>
      </c>
      <c r="F1104">
        <v>0</v>
      </c>
      <c r="H1104" t="s">
        <v>1400</v>
      </c>
      <c r="I1104">
        <v>1</v>
      </c>
    </row>
    <row r="1105" spans="1:9" ht="15" customHeight="1">
      <c r="A1105" t="s">
        <v>1398</v>
      </c>
      <c r="B1105" t="s">
        <v>416</v>
      </c>
      <c r="C1105" t="s">
        <v>1442</v>
      </c>
      <c r="D1105" t="s">
        <v>869</v>
      </c>
      <c r="F1105">
        <v>1</v>
      </c>
      <c r="H1105" t="s">
        <v>1414</v>
      </c>
      <c r="I1105">
        <v>1</v>
      </c>
    </row>
    <row r="1106" spans="1:9" ht="15" customHeight="1">
      <c r="A1106" t="s">
        <v>1398</v>
      </c>
      <c r="B1106" t="s">
        <v>416</v>
      </c>
      <c r="C1106" t="s">
        <v>1443</v>
      </c>
      <c r="D1106" t="s">
        <v>869</v>
      </c>
      <c r="F1106">
        <v>1</v>
      </c>
      <c r="H1106" t="s">
        <v>1414</v>
      </c>
      <c r="I1106">
        <v>1</v>
      </c>
    </row>
    <row r="1107" spans="1:9" ht="15" customHeight="1">
      <c r="A1107" t="s">
        <v>1398</v>
      </c>
      <c r="B1107" t="s">
        <v>416</v>
      </c>
      <c r="C1107" t="s">
        <v>1444</v>
      </c>
      <c r="D1107" t="s">
        <v>869</v>
      </c>
      <c r="F1107">
        <v>1</v>
      </c>
      <c r="H1107" t="s">
        <v>1414</v>
      </c>
      <c r="I1107">
        <v>1</v>
      </c>
    </row>
    <row r="1108" spans="1:9" ht="15" customHeight="1">
      <c r="A1108" t="s">
        <v>1398</v>
      </c>
      <c r="B1108" t="s">
        <v>416</v>
      </c>
      <c r="C1108" t="s">
        <v>1445</v>
      </c>
      <c r="D1108" t="s">
        <v>869</v>
      </c>
      <c r="F1108">
        <v>1</v>
      </c>
      <c r="H1108" t="s">
        <v>1414</v>
      </c>
      <c r="I1108">
        <v>1</v>
      </c>
    </row>
    <row r="1109" spans="1:9" ht="15" customHeight="1">
      <c r="A1109" t="s">
        <v>1398</v>
      </c>
      <c r="B1109" t="s">
        <v>416</v>
      </c>
      <c r="C1109" t="s">
        <v>1446</v>
      </c>
      <c r="D1109" t="s">
        <v>869</v>
      </c>
      <c r="F1109">
        <v>1</v>
      </c>
      <c r="H1109" t="s">
        <v>1414</v>
      </c>
      <c r="I1109">
        <v>1</v>
      </c>
    </row>
    <row r="1110" spans="1:9" ht="15" customHeight="1">
      <c r="A1110" t="s">
        <v>1398</v>
      </c>
      <c r="B1110" t="s">
        <v>416</v>
      </c>
      <c r="C1110" t="s">
        <v>1447</v>
      </c>
      <c r="D1110" t="s">
        <v>869</v>
      </c>
      <c r="F1110">
        <v>1</v>
      </c>
      <c r="H1110" t="s">
        <v>1414</v>
      </c>
      <c r="I1110">
        <v>1</v>
      </c>
    </row>
    <row r="1111" spans="1:9" ht="15" customHeight="1">
      <c r="A1111" t="s">
        <v>1398</v>
      </c>
      <c r="B1111" t="s">
        <v>416</v>
      </c>
      <c r="C1111" t="s">
        <v>1448</v>
      </c>
      <c r="D1111" t="s">
        <v>869</v>
      </c>
      <c r="F1111">
        <v>1</v>
      </c>
      <c r="H1111" t="s">
        <v>1414</v>
      </c>
      <c r="I1111">
        <v>1</v>
      </c>
    </row>
    <row r="1112" spans="1:9" ht="15" customHeight="1">
      <c r="A1112" t="s">
        <v>1398</v>
      </c>
      <c r="B1112" t="s">
        <v>416</v>
      </c>
      <c r="C1112" t="s">
        <v>1449</v>
      </c>
      <c r="D1112" t="s">
        <v>869</v>
      </c>
      <c r="F1112">
        <v>1</v>
      </c>
      <c r="H1112" t="s">
        <v>1414</v>
      </c>
      <c r="I1112">
        <v>1</v>
      </c>
    </row>
    <row r="1113" spans="1:9" ht="15" customHeight="1">
      <c r="A1113" t="s">
        <v>1398</v>
      </c>
      <c r="B1113" t="s">
        <v>416</v>
      </c>
      <c r="C1113" t="s">
        <v>1450</v>
      </c>
      <c r="D1113" t="s">
        <v>869</v>
      </c>
      <c r="F1113">
        <v>1</v>
      </c>
      <c r="H1113" t="s">
        <v>1414</v>
      </c>
      <c r="I1113">
        <v>1</v>
      </c>
    </row>
    <row r="1114" spans="1:9" ht="15" customHeight="1">
      <c r="A1114" t="s">
        <v>1398</v>
      </c>
      <c r="B1114" t="s">
        <v>416</v>
      </c>
      <c r="C1114" t="s">
        <v>1451</v>
      </c>
      <c r="D1114" t="s">
        <v>869</v>
      </c>
      <c r="F1114">
        <v>1</v>
      </c>
      <c r="H1114" t="s">
        <v>1414</v>
      </c>
      <c r="I1114">
        <v>1</v>
      </c>
    </row>
    <row r="1115" spans="1:9" ht="15" customHeight="1">
      <c r="A1115" t="s">
        <v>1398</v>
      </c>
      <c r="B1115" t="s">
        <v>416</v>
      </c>
      <c r="C1115" t="s">
        <v>1452</v>
      </c>
      <c r="D1115" t="s">
        <v>869</v>
      </c>
      <c r="F1115">
        <v>1</v>
      </c>
      <c r="H1115" t="s">
        <v>1414</v>
      </c>
      <c r="I1115">
        <v>1</v>
      </c>
    </row>
    <row r="1116" spans="1:9" ht="15" customHeight="1">
      <c r="A1116" t="s">
        <v>1398</v>
      </c>
      <c r="B1116" t="s">
        <v>416</v>
      </c>
      <c r="C1116" t="s">
        <v>1453</v>
      </c>
      <c r="D1116" t="s">
        <v>869</v>
      </c>
      <c r="F1116">
        <v>1</v>
      </c>
      <c r="H1116" t="s">
        <v>1414</v>
      </c>
      <c r="I1116">
        <v>1</v>
      </c>
    </row>
    <row r="1117" spans="1:9" ht="15" customHeight="1">
      <c r="A1117" t="s">
        <v>1398</v>
      </c>
      <c r="B1117" t="s">
        <v>416</v>
      </c>
      <c r="C1117" t="s">
        <v>1454</v>
      </c>
      <c r="D1117" t="s">
        <v>869</v>
      </c>
      <c r="F1117">
        <v>1</v>
      </c>
      <c r="H1117" t="s">
        <v>1414</v>
      </c>
      <c r="I1117">
        <v>1</v>
      </c>
    </row>
    <row r="1118" spans="1:9" ht="15" customHeight="1">
      <c r="A1118" t="s">
        <v>1398</v>
      </c>
      <c r="B1118" t="s">
        <v>416</v>
      </c>
      <c r="C1118" t="s">
        <v>1455</v>
      </c>
      <c r="D1118" t="s">
        <v>869</v>
      </c>
      <c r="F1118">
        <v>1</v>
      </c>
      <c r="H1118" t="s">
        <v>1414</v>
      </c>
      <c r="I1118">
        <v>1</v>
      </c>
    </row>
    <row r="1119" spans="1:9" ht="15" customHeight="1">
      <c r="A1119" t="s">
        <v>1456</v>
      </c>
      <c r="B1119" t="s">
        <v>258</v>
      </c>
      <c r="C1119" t="s">
        <v>1457</v>
      </c>
      <c r="D1119" t="s">
        <v>1458</v>
      </c>
      <c r="F1119">
        <v>0</v>
      </c>
      <c r="H1119" t="s">
        <v>1459</v>
      </c>
      <c r="I1119">
        <v>1</v>
      </c>
    </row>
    <row r="1120" spans="1:9" ht="15" customHeight="1">
      <c r="A1120" t="s">
        <v>1456</v>
      </c>
      <c r="B1120" t="s">
        <v>258</v>
      </c>
      <c r="C1120" t="s">
        <v>1460</v>
      </c>
      <c r="D1120" t="s">
        <v>1458</v>
      </c>
      <c r="F1120">
        <v>0</v>
      </c>
      <c r="H1120" t="s">
        <v>1459</v>
      </c>
      <c r="I1120">
        <v>1</v>
      </c>
    </row>
    <row r="1121" spans="1:9" ht="15" customHeight="1">
      <c r="A1121" t="s">
        <v>1456</v>
      </c>
      <c r="B1121" t="s">
        <v>258</v>
      </c>
      <c r="C1121" t="s">
        <v>1461</v>
      </c>
      <c r="D1121" t="s">
        <v>1458</v>
      </c>
      <c r="F1121">
        <v>0</v>
      </c>
      <c r="H1121" t="s">
        <v>1459</v>
      </c>
      <c r="I1121">
        <v>1</v>
      </c>
    </row>
    <row r="1122" spans="1:9" ht="15" customHeight="1">
      <c r="A1122" t="s">
        <v>1456</v>
      </c>
      <c r="B1122" t="s">
        <v>258</v>
      </c>
      <c r="C1122" t="s">
        <v>1462</v>
      </c>
      <c r="D1122" t="s">
        <v>1458</v>
      </c>
      <c r="F1122">
        <v>0</v>
      </c>
      <c r="H1122" t="s">
        <v>1459</v>
      </c>
      <c r="I1122">
        <v>1</v>
      </c>
    </row>
    <row r="1123" spans="1:9" ht="15" customHeight="1">
      <c r="A1123" t="s">
        <v>1456</v>
      </c>
      <c r="B1123" t="s">
        <v>258</v>
      </c>
      <c r="C1123" t="s">
        <v>1463</v>
      </c>
      <c r="D1123" t="s">
        <v>1458</v>
      </c>
      <c r="F1123">
        <v>0</v>
      </c>
      <c r="H1123" t="s">
        <v>1459</v>
      </c>
      <c r="I1123">
        <v>1</v>
      </c>
    </row>
    <row r="1124" spans="1:9" ht="15" customHeight="1">
      <c r="A1124" t="s">
        <v>1456</v>
      </c>
      <c r="B1124" t="s">
        <v>258</v>
      </c>
      <c r="C1124" t="s">
        <v>1464</v>
      </c>
      <c r="D1124" t="s">
        <v>150</v>
      </c>
      <c r="F1124">
        <v>1</v>
      </c>
      <c r="H1124" t="s">
        <v>1465</v>
      </c>
      <c r="I1124">
        <v>1</v>
      </c>
    </row>
    <row r="1125" spans="1:9" ht="15" customHeight="1">
      <c r="A1125" t="s">
        <v>1456</v>
      </c>
      <c r="B1125" t="s">
        <v>258</v>
      </c>
      <c r="C1125" t="s">
        <v>1466</v>
      </c>
      <c r="D1125" t="s">
        <v>150</v>
      </c>
      <c r="F1125">
        <v>1</v>
      </c>
      <c r="H1125" t="s">
        <v>1465</v>
      </c>
      <c r="I1125">
        <v>1</v>
      </c>
    </row>
    <row r="1126" spans="1:9" ht="15" customHeight="1">
      <c r="A1126" t="s">
        <v>1456</v>
      </c>
      <c r="B1126" t="s">
        <v>258</v>
      </c>
      <c r="C1126" t="s">
        <v>1467</v>
      </c>
      <c r="D1126" t="s">
        <v>150</v>
      </c>
      <c r="F1126">
        <v>1</v>
      </c>
      <c r="H1126" t="s">
        <v>1465</v>
      </c>
      <c r="I1126">
        <v>1</v>
      </c>
    </row>
    <row r="1127" spans="1:9" ht="15" customHeight="1">
      <c r="A1127" t="s">
        <v>1456</v>
      </c>
      <c r="B1127" t="s">
        <v>258</v>
      </c>
      <c r="C1127" t="s">
        <v>1468</v>
      </c>
      <c r="D1127" t="s">
        <v>150</v>
      </c>
      <c r="F1127">
        <v>1</v>
      </c>
      <c r="H1127" t="s">
        <v>1465</v>
      </c>
      <c r="I1127">
        <v>1</v>
      </c>
    </row>
    <row r="1128" spans="1:9" ht="15" customHeight="1">
      <c r="A1128" t="s">
        <v>1456</v>
      </c>
      <c r="B1128" t="s">
        <v>258</v>
      </c>
      <c r="C1128" t="s">
        <v>1469</v>
      </c>
      <c r="D1128" t="s">
        <v>150</v>
      </c>
      <c r="F1128">
        <v>1</v>
      </c>
      <c r="H1128" t="s">
        <v>1465</v>
      </c>
      <c r="I1128">
        <v>1</v>
      </c>
    </row>
    <row r="1129" spans="1:9" ht="15" customHeight="1">
      <c r="A1129" t="s">
        <v>1456</v>
      </c>
      <c r="B1129" t="s">
        <v>416</v>
      </c>
      <c r="C1129" t="s">
        <v>1470</v>
      </c>
      <c r="D1129" t="s">
        <v>1458</v>
      </c>
      <c r="F1129">
        <v>0</v>
      </c>
      <c r="H1129" t="s">
        <v>1459</v>
      </c>
      <c r="I1129">
        <v>1</v>
      </c>
    </row>
    <row r="1130" spans="1:9" ht="15" customHeight="1">
      <c r="A1130" t="s">
        <v>1456</v>
      </c>
      <c r="B1130" t="s">
        <v>416</v>
      </c>
      <c r="C1130" t="s">
        <v>1471</v>
      </c>
      <c r="D1130" t="s">
        <v>1458</v>
      </c>
      <c r="F1130">
        <v>0</v>
      </c>
      <c r="H1130" t="s">
        <v>1459</v>
      </c>
      <c r="I1130">
        <v>1</v>
      </c>
    </row>
    <row r="1131" spans="1:9" ht="15" customHeight="1">
      <c r="A1131" t="s">
        <v>1456</v>
      </c>
      <c r="B1131" t="s">
        <v>416</v>
      </c>
      <c r="C1131" t="s">
        <v>1472</v>
      </c>
      <c r="D1131" t="s">
        <v>1458</v>
      </c>
      <c r="F1131">
        <v>0</v>
      </c>
      <c r="H1131" t="s">
        <v>1459</v>
      </c>
      <c r="I1131">
        <v>1</v>
      </c>
    </row>
    <row r="1132" spans="1:9" ht="15" customHeight="1">
      <c r="A1132" t="s">
        <v>1456</v>
      </c>
      <c r="B1132" t="s">
        <v>416</v>
      </c>
      <c r="C1132" t="s">
        <v>1473</v>
      </c>
      <c r="D1132" t="s">
        <v>1458</v>
      </c>
      <c r="F1132">
        <v>0</v>
      </c>
      <c r="H1132" t="s">
        <v>1459</v>
      </c>
      <c r="I1132">
        <v>1</v>
      </c>
    </row>
    <row r="1133" spans="1:9" ht="15" customHeight="1">
      <c r="A1133" t="s">
        <v>1456</v>
      </c>
      <c r="B1133" t="s">
        <v>416</v>
      </c>
      <c r="C1133" t="s">
        <v>1474</v>
      </c>
      <c r="D1133" t="s">
        <v>1458</v>
      </c>
      <c r="F1133">
        <v>0</v>
      </c>
      <c r="H1133" t="s">
        <v>1459</v>
      </c>
      <c r="I1133">
        <v>1</v>
      </c>
    </row>
    <row r="1134" spans="1:9" ht="15" customHeight="1">
      <c r="A1134" t="s">
        <v>1456</v>
      </c>
      <c r="B1134" t="s">
        <v>416</v>
      </c>
      <c r="C1134" t="s">
        <v>1475</v>
      </c>
      <c r="D1134" t="s">
        <v>150</v>
      </c>
      <c r="F1134">
        <v>1</v>
      </c>
      <c r="H1134" t="s">
        <v>1465</v>
      </c>
      <c r="I1134">
        <v>1</v>
      </c>
    </row>
    <row r="1135" spans="1:9" ht="15" customHeight="1">
      <c r="A1135" t="s">
        <v>1456</v>
      </c>
      <c r="B1135" t="s">
        <v>416</v>
      </c>
      <c r="C1135" t="s">
        <v>1476</v>
      </c>
      <c r="D1135" t="s">
        <v>150</v>
      </c>
      <c r="F1135">
        <v>1</v>
      </c>
      <c r="H1135" t="s">
        <v>1465</v>
      </c>
      <c r="I1135">
        <v>1</v>
      </c>
    </row>
    <row r="1136" spans="1:9" ht="15" customHeight="1">
      <c r="A1136" t="s">
        <v>1456</v>
      </c>
      <c r="B1136" t="s">
        <v>416</v>
      </c>
      <c r="C1136" t="s">
        <v>1477</v>
      </c>
      <c r="D1136" t="s">
        <v>150</v>
      </c>
      <c r="F1136">
        <v>1</v>
      </c>
      <c r="H1136" t="s">
        <v>1465</v>
      </c>
      <c r="I1136">
        <v>1</v>
      </c>
    </row>
    <row r="1137" spans="1:9" ht="15" customHeight="1">
      <c r="A1137" t="s">
        <v>1456</v>
      </c>
      <c r="B1137" t="s">
        <v>416</v>
      </c>
      <c r="C1137" t="s">
        <v>1478</v>
      </c>
      <c r="D1137" t="s">
        <v>150</v>
      </c>
      <c r="F1137">
        <v>1</v>
      </c>
      <c r="H1137" t="s">
        <v>1465</v>
      </c>
      <c r="I1137">
        <v>1</v>
      </c>
    </row>
    <row r="1138" spans="1:9" ht="15" customHeight="1">
      <c r="A1138" t="s">
        <v>1456</v>
      </c>
      <c r="B1138" t="s">
        <v>416</v>
      </c>
      <c r="C1138" t="s">
        <v>1479</v>
      </c>
      <c r="D1138" t="s">
        <v>150</v>
      </c>
      <c r="F1138">
        <v>1</v>
      </c>
      <c r="H1138" t="s">
        <v>1465</v>
      </c>
      <c r="I1138">
        <v>1</v>
      </c>
    </row>
    <row r="1139" spans="1:9" ht="15" customHeight="1">
      <c r="A1139" t="s">
        <v>1480</v>
      </c>
      <c r="B1139" t="s">
        <v>258</v>
      </c>
      <c r="C1139" t="s">
        <v>1481</v>
      </c>
      <c r="D1139" t="s">
        <v>1482</v>
      </c>
      <c r="F1139">
        <v>0</v>
      </c>
      <c r="H1139" t="s">
        <v>1483</v>
      </c>
      <c r="I1139">
        <v>1</v>
      </c>
    </row>
    <row r="1140" spans="1:9" ht="15" customHeight="1">
      <c r="A1140" t="s">
        <v>1480</v>
      </c>
      <c r="B1140" t="s">
        <v>258</v>
      </c>
      <c r="C1140" t="s">
        <v>1484</v>
      </c>
      <c r="D1140" t="s">
        <v>1482</v>
      </c>
      <c r="F1140">
        <v>0</v>
      </c>
      <c r="H1140" t="s">
        <v>1483</v>
      </c>
      <c r="I1140">
        <v>1</v>
      </c>
    </row>
    <row r="1141" spans="1:9" ht="15" customHeight="1">
      <c r="A1141" t="s">
        <v>1480</v>
      </c>
      <c r="B1141" t="s">
        <v>258</v>
      </c>
      <c r="C1141" t="s">
        <v>1485</v>
      </c>
      <c r="D1141" t="s">
        <v>1482</v>
      </c>
      <c r="F1141">
        <v>0</v>
      </c>
      <c r="H1141" t="s">
        <v>1483</v>
      </c>
      <c r="I1141">
        <v>1</v>
      </c>
    </row>
    <row r="1142" spans="1:9" ht="15" customHeight="1">
      <c r="A1142" t="s">
        <v>1480</v>
      </c>
      <c r="B1142" t="s">
        <v>258</v>
      </c>
      <c r="C1142" t="s">
        <v>1486</v>
      </c>
      <c r="D1142" t="s">
        <v>1482</v>
      </c>
      <c r="F1142">
        <v>0</v>
      </c>
      <c r="H1142" t="s">
        <v>1483</v>
      </c>
      <c r="I1142">
        <v>1</v>
      </c>
    </row>
    <row r="1143" spans="1:9" ht="15" customHeight="1">
      <c r="A1143" t="s">
        <v>1480</v>
      </c>
      <c r="B1143" t="s">
        <v>258</v>
      </c>
      <c r="C1143" t="s">
        <v>1487</v>
      </c>
      <c r="D1143" t="s">
        <v>1482</v>
      </c>
      <c r="F1143">
        <v>0</v>
      </c>
      <c r="H1143" t="s">
        <v>1483</v>
      </c>
      <c r="I1143">
        <v>1</v>
      </c>
    </row>
    <row r="1144" spans="1:9" ht="15" customHeight="1">
      <c r="A1144" t="s">
        <v>1480</v>
      </c>
      <c r="B1144" t="s">
        <v>258</v>
      </c>
      <c r="C1144" t="s">
        <v>1488</v>
      </c>
      <c r="D1144" t="s">
        <v>1489</v>
      </c>
      <c r="F1144">
        <v>1</v>
      </c>
      <c r="H1144" t="s">
        <v>1490</v>
      </c>
      <c r="I1144">
        <v>1</v>
      </c>
    </row>
    <row r="1145" spans="1:9" ht="15" customHeight="1">
      <c r="A1145" t="s">
        <v>1480</v>
      </c>
      <c r="B1145" t="s">
        <v>258</v>
      </c>
      <c r="C1145" t="s">
        <v>1491</v>
      </c>
      <c r="D1145" t="s">
        <v>1489</v>
      </c>
      <c r="F1145">
        <v>1</v>
      </c>
      <c r="H1145" t="s">
        <v>1490</v>
      </c>
      <c r="I1145">
        <v>1</v>
      </c>
    </row>
    <row r="1146" spans="1:9" ht="15" customHeight="1">
      <c r="A1146" t="s">
        <v>1480</v>
      </c>
      <c r="B1146" t="s">
        <v>258</v>
      </c>
      <c r="C1146" t="s">
        <v>1492</v>
      </c>
      <c r="D1146" t="s">
        <v>1489</v>
      </c>
      <c r="F1146">
        <v>1</v>
      </c>
      <c r="H1146" t="s">
        <v>1490</v>
      </c>
      <c r="I1146">
        <v>1</v>
      </c>
    </row>
    <row r="1147" spans="1:9" ht="15" customHeight="1">
      <c r="A1147" t="s">
        <v>1480</v>
      </c>
      <c r="B1147" t="s">
        <v>258</v>
      </c>
      <c r="C1147" t="s">
        <v>1493</v>
      </c>
      <c r="D1147" t="s">
        <v>1489</v>
      </c>
      <c r="F1147">
        <v>1</v>
      </c>
      <c r="H1147" t="s">
        <v>1490</v>
      </c>
      <c r="I1147">
        <v>1</v>
      </c>
    </row>
    <row r="1148" spans="1:9" ht="15" customHeight="1">
      <c r="A1148" t="s">
        <v>1480</v>
      </c>
      <c r="B1148" t="s">
        <v>258</v>
      </c>
      <c r="C1148" t="s">
        <v>1494</v>
      </c>
      <c r="D1148" t="s">
        <v>1489</v>
      </c>
      <c r="F1148">
        <v>1</v>
      </c>
      <c r="H1148" t="s">
        <v>1490</v>
      </c>
      <c r="I1148">
        <v>1</v>
      </c>
    </row>
    <row r="1149" spans="1:9" ht="15" customHeight="1">
      <c r="A1149" t="s">
        <v>1495</v>
      </c>
      <c r="B1149" t="s">
        <v>258</v>
      </c>
      <c r="C1149" t="s">
        <v>1496</v>
      </c>
      <c r="D1149" t="s">
        <v>1497</v>
      </c>
      <c r="F1149">
        <v>0</v>
      </c>
      <c r="H1149" t="s">
        <v>1498</v>
      </c>
      <c r="I1149">
        <v>1</v>
      </c>
    </row>
    <row r="1150" spans="1:9" ht="15" customHeight="1">
      <c r="A1150" t="s">
        <v>1495</v>
      </c>
      <c r="B1150" t="s">
        <v>258</v>
      </c>
      <c r="C1150" t="s">
        <v>1499</v>
      </c>
      <c r="D1150" t="s">
        <v>150</v>
      </c>
      <c r="F1150">
        <v>1</v>
      </c>
      <c r="H1150" t="s">
        <v>1500</v>
      </c>
      <c r="I1150">
        <v>1</v>
      </c>
    </row>
    <row r="1151" spans="1:9" ht="15" customHeight="1">
      <c r="A1151" t="s">
        <v>1495</v>
      </c>
      <c r="B1151" t="s">
        <v>543</v>
      </c>
      <c r="C1151" t="s">
        <v>1501</v>
      </c>
      <c r="D1151" t="s">
        <v>1497</v>
      </c>
      <c r="F1151">
        <v>0</v>
      </c>
      <c r="H1151" t="s">
        <v>1498</v>
      </c>
      <c r="I1151">
        <v>1</v>
      </c>
    </row>
    <row r="1152" spans="1:9" ht="15" customHeight="1">
      <c r="A1152" t="s">
        <v>1495</v>
      </c>
      <c r="B1152" t="s">
        <v>543</v>
      </c>
      <c r="C1152" t="s">
        <v>1502</v>
      </c>
      <c r="D1152" t="s">
        <v>1497</v>
      </c>
      <c r="F1152">
        <v>0</v>
      </c>
      <c r="H1152" t="s">
        <v>1498</v>
      </c>
      <c r="I1152">
        <v>1</v>
      </c>
    </row>
    <row r="1153" spans="1:9" ht="15" customHeight="1">
      <c r="A1153" t="s">
        <v>1495</v>
      </c>
      <c r="B1153" t="s">
        <v>543</v>
      </c>
      <c r="C1153" t="s">
        <v>1503</v>
      </c>
      <c r="D1153" t="s">
        <v>1497</v>
      </c>
      <c r="F1153">
        <v>0</v>
      </c>
      <c r="H1153" t="s">
        <v>1498</v>
      </c>
      <c r="I1153">
        <v>1</v>
      </c>
    </row>
    <row r="1154" spans="1:9" ht="15" customHeight="1">
      <c r="A1154" t="s">
        <v>1495</v>
      </c>
      <c r="B1154" t="s">
        <v>543</v>
      </c>
      <c r="C1154" t="s">
        <v>1504</v>
      </c>
      <c r="D1154" t="s">
        <v>1497</v>
      </c>
      <c r="F1154">
        <v>0</v>
      </c>
      <c r="H1154" t="s">
        <v>1498</v>
      </c>
      <c r="I1154">
        <v>1</v>
      </c>
    </row>
    <row r="1155" spans="1:9" ht="15" customHeight="1">
      <c r="A1155" t="s">
        <v>1495</v>
      </c>
      <c r="B1155" t="s">
        <v>543</v>
      </c>
      <c r="C1155" t="s">
        <v>1505</v>
      </c>
      <c r="D1155" t="s">
        <v>1497</v>
      </c>
      <c r="F1155">
        <v>0</v>
      </c>
      <c r="H1155" t="s">
        <v>1498</v>
      </c>
      <c r="I1155">
        <v>1</v>
      </c>
    </row>
    <row r="1156" spans="1:9" ht="15" customHeight="1">
      <c r="A1156" t="s">
        <v>1495</v>
      </c>
      <c r="B1156" t="s">
        <v>543</v>
      </c>
      <c r="C1156" t="s">
        <v>1506</v>
      </c>
      <c r="D1156" t="s">
        <v>1497</v>
      </c>
      <c r="F1156">
        <v>0</v>
      </c>
      <c r="H1156" t="s">
        <v>1498</v>
      </c>
      <c r="I1156">
        <v>1</v>
      </c>
    </row>
    <row r="1157" spans="1:9" ht="15" customHeight="1">
      <c r="A1157" t="s">
        <v>1495</v>
      </c>
      <c r="B1157" t="s">
        <v>543</v>
      </c>
      <c r="C1157" t="s">
        <v>1507</v>
      </c>
      <c r="D1157" t="s">
        <v>150</v>
      </c>
      <c r="F1157">
        <v>1</v>
      </c>
      <c r="H1157" t="s">
        <v>1500</v>
      </c>
      <c r="I1157">
        <v>1</v>
      </c>
    </row>
    <row r="1158" spans="1:9" ht="15" customHeight="1">
      <c r="A1158" t="s">
        <v>1495</v>
      </c>
      <c r="B1158" t="s">
        <v>543</v>
      </c>
      <c r="C1158" t="s">
        <v>1508</v>
      </c>
      <c r="D1158" t="s">
        <v>150</v>
      </c>
      <c r="F1158">
        <v>1</v>
      </c>
      <c r="H1158" t="s">
        <v>1500</v>
      </c>
      <c r="I1158">
        <v>1</v>
      </c>
    </row>
    <row r="1159" spans="1:9" ht="15" customHeight="1">
      <c r="A1159" t="s">
        <v>1495</v>
      </c>
      <c r="B1159" t="s">
        <v>543</v>
      </c>
      <c r="C1159" t="s">
        <v>1509</v>
      </c>
      <c r="D1159" t="s">
        <v>150</v>
      </c>
      <c r="F1159">
        <v>1</v>
      </c>
      <c r="H1159" t="s">
        <v>1500</v>
      </c>
      <c r="I1159">
        <v>1</v>
      </c>
    </row>
    <row r="1160" spans="1:9" ht="15" customHeight="1">
      <c r="A1160" t="s">
        <v>1495</v>
      </c>
      <c r="B1160" t="s">
        <v>543</v>
      </c>
      <c r="C1160" t="s">
        <v>1510</v>
      </c>
      <c r="D1160" t="s">
        <v>150</v>
      </c>
      <c r="F1160">
        <v>1</v>
      </c>
      <c r="H1160" t="s">
        <v>1500</v>
      </c>
      <c r="I1160">
        <v>1</v>
      </c>
    </row>
    <row r="1161" spans="1:9" ht="15" customHeight="1">
      <c r="A1161" t="s">
        <v>1495</v>
      </c>
      <c r="B1161" t="s">
        <v>543</v>
      </c>
      <c r="C1161" t="s">
        <v>1511</v>
      </c>
      <c r="D1161" t="s">
        <v>150</v>
      </c>
      <c r="F1161">
        <v>1</v>
      </c>
      <c r="H1161" t="s">
        <v>1500</v>
      </c>
      <c r="I1161">
        <v>1</v>
      </c>
    </row>
    <row r="1162" spans="1:9" ht="15" customHeight="1">
      <c r="A1162" t="s">
        <v>1495</v>
      </c>
      <c r="B1162" t="s">
        <v>543</v>
      </c>
      <c r="C1162" t="s">
        <v>1512</v>
      </c>
      <c r="D1162" t="s">
        <v>150</v>
      </c>
      <c r="F1162">
        <v>1</v>
      </c>
      <c r="H1162" t="s">
        <v>1500</v>
      </c>
      <c r="I1162">
        <v>1</v>
      </c>
    </row>
    <row r="1163" spans="1:9" ht="15" customHeight="1">
      <c r="A1163" t="s">
        <v>1513</v>
      </c>
      <c r="B1163" t="s">
        <v>258</v>
      </c>
      <c r="C1163" t="s">
        <v>1514</v>
      </c>
      <c r="D1163" t="s">
        <v>162</v>
      </c>
      <c r="F1163">
        <v>0</v>
      </c>
      <c r="H1163" t="s">
        <v>1515</v>
      </c>
      <c r="I1163">
        <v>1</v>
      </c>
    </row>
    <row r="1164" spans="1:9" ht="15" customHeight="1">
      <c r="A1164" t="s">
        <v>1513</v>
      </c>
      <c r="B1164" t="s">
        <v>258</v>
      </c>
      <c r="C1164" t="s">
        <v>1516</v>
      </c>
      <c r="D1164" t="s">
        <v>162</v>
      </c>
      <c r="F1164">
        <v>0</v>
      </c>
      <c r="H1164" t="s">
        <v>1515</v>
      </c>
      <c r="I1164">
        <v>1</v>
      </c>
    </row>
    <row r="1165" spans="1:9" ht="15" customHeight="1">
      <c r="A1165" t="s">
        <v>1513</v>
      </c>
      <c r="B1165" t="s">
        <v>258</v>
      </c>
      <c r="C1165" t="s">
        <v>1517</v>
      </c>
      <c r="D1165" t="s">
        <v>162</v>
      </c>
      <c r="F1165">
        <v>0</v>
      </c>
      <c r="H1165" t="s">
        <v>1515</v>
      </c>
      <c r="I1165">
        <v>1</v>
      </c>
    </row>
    <row r="1166" spans="1:9" ht="15" customHeight="1">
      <c r="A1166" t="s">
        <v>1513</v>
      </c>
      <c r="B1166" t="s">
        <v>258</v>
      </c>
      <c r="C1166" t="s">
        <v>1518</v>
      </c>
      <c r="D1166" t="s">
        <v>162</v>
      </c>
      <c r="F1166">
        <v>0</v>
      </c>
      <c r="H1166" t="s">
        <v>1515</v>
      </c>
      <c r="I1166">
        <v>1</v>
      </c>
    </row>
    <row r="1167" spans="1:9" ht="15" customHeight="1">
      <c r="A1167" t="s">
        <v>1513</v>
      </c>
      <c r="B1167" t="s">
        <v>258</v>
      </c>
      <c r="C1167" t="s">
        <v>1519</v>
      </c>
      <c r="D1167" t="s">
        <v>162</v>
      </c>
      <c r="F1167">
        <v>0</v>
      </c>
      <c r="H1167" t="s">
        <v>1515</v>
      </c>
      <c r="I1167">
        <v>1</v>
      </c>
    </row>
    <row r="1168" spans="1:9" ht="15" customHeight="1">
      <c r="A1168" t="s">
        <v>1513</v>
      </c>
      <c r="B1168" t="s">
        <v>258</v>
      </c>
      <c r="C1168" t="s">
        <v>1520</v>
      </c>
      <c r="D1168" t="s">
        <v>162</v>
      </c>
      <c r="F1168">
        <v>0</v>
      </c>
      <c r="H1168" t="s">
        <v>1515</v>
      </c>
      <c r="I1168">
        <v>1</v>
      </c>
    </row>
    <row r="1169" spans="1:9" ht="15" customHeight="1">
      <c r="A1169" t="s">
        <v>1513</v>
      </c>
      <c r="B1169" t="s">
        <v>258</v>
      </c>
      <c r="C1169" t="s">
        <v>1521</v>
      </c>
      <c r="D1169" t="s">
        <v>162</v>
      </c>
      <c r="F1169">
        <v>0</v>
      </c>
      <c r="H1169" t="s">
        <v>1522</v>
      </c>
      <c r="I1169">
        <v>1</v>
      </c>
    </row>
    <row r="1170" spans="1:9" ht="15" customHeight="1">
      <c r="A1170" t="s">
        <v>1513</v>
      </c>
      <c r="B1170" t="s">
        <v>258</v>
      </c>
      <c r="C1170" t="s">
        <v>1523</v>
      </c>
      <c r="D1170" t="s">
        <v>162</v>
      </c>
      <c r="F1170">
        <v>0</v>
      </c>
      <c r="H1170" s="35" t="s">
        <v>1522</v>
      </c>
      <c r="I1170">
        <v>1</v>
      </c>
    </row>
    <row r="1171" spans="1:9" ht="15" customHeight="1">
      <c r="A1171" t="s">
        <v>1513</v>
      </c>
      <c r="B1171" t="s">
        <v>258</v>
      </c>
      <c r="C1171" t="s">
        <v>1524</v>
      </c>
      <c r="D1171" t="s">
        <v>162</v>
      </c>
      <c r="F1171">
        <v>0</v>
      </c>
      <c r="H1171" t="s">
        <v>1522</v>
      </c>
      <c r="I1171">
        <v>1</v>
      </c>
    </row>
    <row r="1172" spans="1:9" ht="15" customHeight="1">
      <c r="A1172" t="s">
        <v>1513</v>
      </c>
      <c r="B1172" t="s">
        <v>258</v>
      </c>
      <c r="C1172" t="s">
        <v>1525</v>
      </c>
      <c r="D1172" t="s">
        <v>162</v>
      </c>
      <c r="F1172">
        <v>0</v>
      </c>
      <c r="H1172" t="s">
        <v>1522</v>
      </c>
      <c r="I1172">
        <v>1</v>
      </c>
    </row>
    <row r="1173" spans="1:9" ht="15" customHeight="1">
      <c r="A1173" t="s">
        <v>1513</v>
      </c>
      <c r="B1173" t="s">
        <v>258</v>
      </c>
      <c r="C1173" t="s">
        <v>1526</v>
      </c>
      <c r="D1173" t="s">
        <v>162</v>
      </c>
      <c r="F1173">
        <v>0</v>
      </c>
      <c r="H1173" t="s">
        <v>1515</v>
      </c>
      <c r="I1173">
        <v>1</v>
      </c>
    </row>
    <row r="1174" spans="1:9" ht="15" customHeight="1">
      <c r="A1174" t="s">
        <v>1513</v>
      </c>
      <c r="B1174" t="s">
        <v>258</v>
      </c>
      <c r="C1174" t="s">
        <v>1527</v>
      </c>
      <c r="D1174" t="s">
        <v>162</v>
      </c>
      <c r="F1174">
        <v>0</v>
      </c>
      <c r="H1174" t="s">
        <v>1515</v>
      </c>
      <c r="I1174">
        <v>1</v>
      </c>
    </row>
    <row r="1175" spans="1:9" ht="15" customHeight="1">
      <c r="A1175" t="s">
        <v>1513</v>
      </c>
      <c r="B1175" t="s">
        <v>258</v>
      </c>
      <c r="C1175" t="s">
        <v>1528</v>
      </c>
      <c r="D1175" t="s">
        <v>1529</v>
      </c>
      <c r="F1175">
        <v>0</v>
      </c>
      <c r="H1175" t="s">
        <v>1530</v>
      </c>
      <c r="I1175">
        <v>1</v>
      </c>
    </row>
    <row r="1176" spans="1:9" ht="15" customHeight="1">
      <c r="A1176" t="s">
        <v>1513</v>
      </c>
      <c r="B1176" t="s">
        <v>258</v>
      </c>
      <c r="C1176" t="s">
        <v>1531</v>
      </c>
      <c r="D1176" t="s">
        <v>182</v>
      </c>
      <c r="F1176">
        <v>1</v>
      </c>
      <c r="H1176" t="s">
        <v>1532</v>
      </c>
      <c r="I1176">
        <v>1</v>
      </c>
    </row>
    <row r="1177" spans="1:9" ht="15" customHeight="1">
      <c r="A1177" t="s">
        <v>1513</v>
      </c>
      <c r="B1177" t="s">
        <v>258</v>
      </c>
      <c r="C1177" t="s">
        <v>1533</v>
      </c>
      <c r="D1177" t="s">
        <v>182</v>
      </c>
      <c r="F1177">
        <v>1</v>
      </c>
      <c r="H1177" t="s">
        <v>1532</v>
      </c>
      <c r="I1177">
        <v>1</v>
      </c>
    </row>
    <row r="1178" spans="1:9" ht="15" customHeight="1">
      <c r="A1178" t="s">
        <v>1513</v>
      </c>
      <c r="B1178" t="s">
        <v>258</v>
      </c>
      <c r="C1178" t="s">
        <v>1534</v>
      </c>
      <c r="D1178" t="s">
        <v>182</v>
      </c>
      <c r="F1178">
        <v>1</v>
      </c>
      <c r="H1178" t="s">
        <v>1532</v>
      </c>
      <c r="I1178">
        <v>1</v>
      </c>
    </row>
    <row r="1179" spans="1:9" ht="15" customHeight="1">
      <c r="A1179" t="s">
        <v>1513</v>
      </c>
      <c r="B1179" t="s">
        <v>258</v>
      </c>
      <c r="C1179" t="s">
        <v>1535</v>
      </c>
      <c r="D1179" t="s">
        <v>182</v>
      </c>
      <c r="F1179">
        <v>1</v>
      </c>
      <c r="H1179" t="s">
        <v>1532</v>
      </c>
      <c r="I1179">
        <v>1</v>
      </c>
    </row>
    <row r="1180" spans="1:9" ht="15" customHeight="1">
      <c r="A1180" t="s">
        <v>1513</v>
      </c>
      <c r="B1180" t="s">
        <v>258</v>
      </c>
      <c r="C1180" t="s">
        <v>1536</v>
      </c>
      <c r="D1180" t="s">
        <v>182</v>
      </c>
      <c r="F1180">
        <v>1</v>
      </c>
      <c r="H1180" t="s">
        <v>1537</v>
      </c>
      <c r="I1180">
        <v>1</v>
      </c>
    </row>
    <row r="1181" spans="1:9" ht="15" customHeight="1">
      <c r="A1181" t="s">
        <v>1513</v>
      </c>
      <c r="B1181" t="s">
        <v>258</v>
      </c>
      <c r="C1181" t="s">
        <v>1538</v>
      </c>
      <c r="D1181" t="s">
        <v>182</v>
      </c>
      <c r="F1181">
        <v>1</v>
      </c>
      <c r="H1181" t="s">
        <v>1537</v>
      </c>
      <c r="I1181">
        <v>1</v>
      </c>
    </row>
    <row r="1182" spans="1:9" ht="15" customHeight="1">
      <c r="A1182" t="s">
        <v>1513</v>
      </c>
      <c r="B1182" t="s">
        <v>258</v>
      </c>
      <c r="C1182" t="s">
        <v>1539</v>
      </c>
      <c r="D1182" t="s">
        <v>182</v>
      </c>
      <c r="F1182">
        <v>1</v>
      </c>
      <c r="H1182" t="s">
        <v>1537</v>
      </c>
      <c r="I1182">
        <v>1</v>
      </c>
    </row>
    <row r="1183" spans="1:9" ht="15" customHeight="1">
      <c r="A1183" t="s">
        <v>1513</v>
      </c>
      <c r="B1183" t="s">
        <v>258</v>
      </c>
      <c r="C1183" t="s">
        <v>1540</v>
      </c>
      <c r="D1183" t="s">
        <v>182</v>
      </c>
      <c r="F1183">
        <v>1</v>
      </c>
      <c r="H1183" t="s">
        <v>1537</v>
      </c>
      <c r="I1183">
        <v>1</v>
      </c>
    </row>
    <row r="1184" spans="1:9" ht="15" customHeight="1">
      <c r="A1184" t="s">
        <v>1513</v>
      </c>
      <c r="B1184" t="s">
        <v>258</v>
      </c>
      <c r="C1184" t="s">
        <v>1541</v>
      </c>
      <c r="D1184" t="s">
        <v>182</v>
      </c>
      <c r="F1184">
        <v>1</v>
      </c>
      <c r="H1184" t="s">
        <v>1537</v>
      </c>
      <c r="I1184">
        <v>1</v>
      </c>
    </row>
    <row r="1185" spans="1:9" ht="15" customHeight="1">
      <c r="A1185" t="s">
        <v>1513</v>
      </c>
      <c r="B1185" t="s">
        <v>258</v>
      </c>
      <c r="C1185" t="s">
        <v>1542</v>
      </c>
      <c r="D1185" t="s">
        <v>182</v>
      </c>
      <c r="F1185">
        <v>1</v>
      </c>
      <c r="H1185" t="s">
        <v>1537</v>
      </c>
      <c r="I1185">
        <v>1</v>
      </c>
    </row>
    <row r="1186" spans="1:9" ht="15" customHeight="1">
      <c r="A1186" t="s">
        <v>1513</v>
      </c>
      <c r="B1186" t="s">
        <v>258</v>
      </c>
      <c r="C1186" t="s">
        <v>1543</v>
      </c>
      <c r="D1186" t="s">
        <v>182</v>
      </c>
      <c r="F1186">
        <v>1</v>
      </c>
      <c r="H1186" t="s">
        <v>1537</v>
      </c>
      <c r="I1186">
        <v>1</v>
      </c>
    </row>
    <row r="1187" spans="1:9" ht="15" customHeight="1">
      <c r="A1187" t="s">
        <v>1513</v>
      </c>
      <c r="B1187" t="s">
        <v>258</v>
      </c>
      <c r="C1187" t="s">
        <v>1544</v>
      </c>
      <c r="D1187" t="s">
        <v>182</v>
      </c>
      <c r="F1187">
        <v>1</v>
      </c>
      <c r="H1187" t="s">
        <v>1537</v>
      </c>
      <c r="I118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86"/>
  <sheetViews>
    <sheetView workbookViewId="0">
      <pane ySplit="560" topLeftCell="A4821" activePane="bottomLeft"/>
      <selection activeCell="D3629" sqref="D1:D1048576"/>
      <selection pane="bottomLeft" activeCell="F6395" sqref="F6395"/>
    </sheetView>
  </sheetViews>
  <sheetFormatPr baseColWidth="10" defaultRowHeight="15" customHeight="1" x14ac:dyDescent="0"/>
  <cols>
    <col min="1" max="1" width="15.33203125" customWidth="1"/>
    <col min="2" max="2" width="10.83203125" style="5"/>
    <col min="3" max="3" width="14.1640625" style="5" customWidth="1"/>
    <col min="4" max="4" width="18.33203125" customWidth="1"/>
    <col min="5" max="5" width="13.5" customWidth="1"/>
    <col min="6" max="6" width="13.1640625" customWidth="1"/>
    <col min="7" max="7" width="11.1640625" customWidth="1"/>
    <col min="8" max="8" width="13" customWidth="1"/>
  </cols>
  <sheetData>
    <row r="1" spans="1:9" ht="15" customHeight="1">
      <c r="A1" t="s">
        <v>250</v>
      </c>
      <c r="B1" s="5" t="s">
        <v>1545</v>
      </c>
      <c r="C1" s="5" t="s">
        <v>1546</v>
      </c>
      <c r="D1" t="s">
        <v>14</v>
      </c>
      <c r="E1" t="s">
        <v>1547</v>
      </c>
      <c r="F1" t="s">
        <v>1548</v>
      </c>
      <c r="G1" t="s">
        <v>1549</v>
      </c>
      <c r="H1" t="s">
        <v>1550</v>
      </c>
      <c r="I1" t="s">
        <v>1551</v>
      </c>
    </row>
    <row r="2" spans="1:9" ht="15" customHeight="1">
      <c r="A2" t="s">
        <v>1364</v>
      </c>
      <c r="B2" s="5">
        <v>0.4375</v>
      </c>
      <c r="C2" s="5">
        <v>0.4375</v>
      </c>
      <c r="D2" t="s">
        <v>137</v>
      </c>
      <c r="E2">
        <v>5</v>
      </c>
      <c r="G2">
        <v>0</v>
      </c>
      <c r="H2">
        <v>0</v>
      </c>
    </row>
    <row r="3" spans="1:9" ht="15" customHeight="1">
      <c r="A3" t="s">
        <v>1364</v>
      </c>
      <c r="B3" s="5">
        <v>0.44166666666666665</v>
      </c>
      <c r="C3" s="5">
        <v>0.44166666666666665</v>
      </c>
      <c r="D3" t="s">
        <v>149</v>
      </c>
      <c r="E3">
        <v>10</v>
      </c>
      <c r="G3">
        <v>0</v>
      </c>
      <c r="H3">
        <v>0</v>
      </c>
    </row>
    <row r="4" spans="1:9" ht="15" customHeight="1">
      <c r="A4" t="s">
        <v>1364</v>
      </c>
      <c r="B4" s="5">
        <v>0.4458333333333333</v>
      </c>
      <c r="C4" s="5">
        <v>0.4458333333333333</v>
      </c>
      <c r="D4" t="s">
        <v>87</v>
      </c>
      <c r="E4">
        <v>15</v>
      </c>
      <c r="G4">
        <v>0</v>
      </c>
      <c r="H4">
        <v>0</v>
      </c>
    </row>
    <row r="5" spans="1:9" ht="15" customHeight="1">
      <c r="A5" t="s">
        <v>1364</v>
      </c>
      <c r="B5" s="5">
        <v>0.45833333333333331</v>
      </c>
      <c r="C5" s="5">
        <v>0.45833333333333331</v>
      </c>
      <c r="D5" t="s">
        <v>77</v>
      </c>
      <c r="E5">
        <v>20</v>
      </c>
      <c r="G5">
        <v>0</v>
      </c>
      <c r="H5">
        <v>0</v>
      </c>
    </row>
    <row r="6" spans="1:9" ht="15" customHeight="1">
      <c r="A6" t="s">
        <v>1373</v>
      </c>
      <c r="B6" s="5">
        <v>0.45833333333333331</v>
      </c>
      <c r="C6" s="5">
        <v>0.45833333333333331</v>
      </c>
      <c r="D6" t="s">
        <v>77</v>
      </c>
      <c r="E6">
        <v>5</v>
      </c>
      <c r="G6">
        <v>0</v>
      </c>
      <c r="H6">
        <v>0</v>
      </c>
    </row>
    <row r="7" spans="1:9" ht="15" customHeight="1">
      <c r="A7" t="s">
        <v>1373</v>
      </c>
      <c r="B7" s="5">
        <v>0.46388888888888885</v>
      </c>
      <c r="C7" s="5">
        <v>0.46388888888888885</v>
      </c>
      <c r="D7" t="s">
        <v>185</v>
      </c>
      <c r="E7">
        <v>10</v>
      </c>
      <c r="G7">
        <v>0</v>
      </c>
      <c r="H7">
        <v>0</v>
      </c>
    </row>
    <row r="8" spans="1:9" ht="15" customHeight="1">
      <c r="A8" t="s">
        <v>1373</v>
      </c>
      <c r="B8" s="5">
        <v>0.46666666666666662</v>
      </c>
      <c r="C8" s="5">
        <v>0.46666666666666662</v>
      </c>
      <c r="D8" t="s">
        <v>87</v>
      </c>
      <c r="E8">
        <v>15</v>
      </c>
      <c r="G8">
        <v>0</v>
      </c>
      <c r="H8">
        <v>0</v>
      </c>
    </row>
    <row r="9" spans="1:9" ht="15" customHeight="1">
      <c r="A9" t="s">
        <v>1373</v>
      </c>
      <c r="B9" s="5">
        <v>0.47222222222222227</v>
      </c>
      <c r="C9" s="5">
        <v>0.47222222222222227</v>
      </c>
      <c r="D9" t="s">
        <v>71</v>
      </c>
      <c r="E9">
        <v>20</v>
      </c>
      <c r="G9">
        <v>0</v>
      </c>
      <c r="H9">
        <v>0</v>
      </c>
    </row>
    <row r="10" spans="1:9" ht="15" customHeight="1">
      <c r="A10" t="s">
        <v>1373</v>
      </c>
      <c r="B10" s="5">
        <v>0.47916666666666669</v>
      </c>
      <c r="C10" s="5">
        <v>0.47916666666666669</v>
      </c>
      <c r="D10" t="s">
        <v>137</v>
      </c>
      <c r="E10">
        <v>25</v>
      </c>
      <c r="G10">
        <v>0</v>
      </c>
      <c r="H10">
        <v>0</v>
      </c>
    </row>
    <row r="11" spans="1:9" ht="15" customHeight="1">
      <c r="A11" t="s">
        <v>1367</v>
      </c>
      <c r="B11" s="5">
        <v>0.47916666666666669</v>
      </c>
      <c r="C11" s="5">
        <v>0.47916666666666669</v>
      </c>
      <c r="D11" t="s">
        <v>137</v>
      </c>
      <c r="E11">
        <v>5</v>
      </c>
      <c r="G11">
        <v>0</v>
      </c>
      <c r="H11">
        <v>0</v>
      </c>
    </row>
    <row r="12" spans="1:9" ht="15" customHeight="1">
      <c r="A12" t="s">
        <v>1367</v>
      </c>
      <c r="B12" s="5">
        <v>0.48333333333333334</v>
      </c>
      <c r="C12" s="5">
        <v>0.48333333333333334</v>
      </c>
      <c r="D12" t="s">
        <v>149</v>
      </c>
      <c r="E12">
        <v>10</v>
      </c>
      <c r="G12">
        <v>0</v>
      </c>
      <c r="H12">
        <v>0</v>
      </c>
    </row>
    <row r="13" spans="1:9" ht="15" customHeight="1">
      <c r="A13" t="s">
        <v>1367</v>
      </c>
      <c r="B13" s="5">
        <v>0.48749999999999999</v>
      </c>
      <c r="C13" s="5">
        <v>0.48749999999999999</v>
      </c>
      <c r="D13" t="s">
        <v>87</v>
      </c>
      <c r="E13">
        <v>15</v>
      </c>
      <c r="G13">
        <v>0</v>
      </c>
      <c r="H13">
        <v>0</v>
      </c>
    </row>
    <row r="14" spans="1:9" ht="15" customHeight="1">
      <c r="A14" t="s">
        <v>1367</v>
      </c>
      <c r="B14" s="5">
        <v>0.5</v>
      </c>
      <c r="C14" s="5">
        <v>0.5</v>
      </c>
      <c r="D14" t="s">
        <v>77</v>
      </c>
      <c r="E14">
        <v>20</v>
      </c>
      <c r="G14">
        <v>0</v>
      </c>
      <c r="H14">
        <v>0</v>
      </c>
    </row>
    <row r="15" spans="1:9" ht="15" customHeight="1">
      <c r="A15" t="s">
        <v>1376</v>
      </c>
      <c r="B15" s="5">
        <v>0.5</v>
      </c>
      <c r="C15" s="5">
        <v>0.5</v>
      </c>
      <c r="D15" t="s">
        <v>77</v>
      </c>
      <c r="E15">
        <v>5</v>
      </c>
      <c r="G15">
        <v>0</v>
      </c>
      <c r="H15">
        <v>0</v>
      </c>
    </row>
    <row r="16" spans="1:9" ht="15" customHeight="1">
      <c r="A16" t="s">
        <v>1376</v>
      </c>
      <c r="B16" s="5">
        <v>0.50555555555555554</v>
      </c>
      <c r="C16" s="5">
        <v>0.50555555555555554</v>
      </c>
      <c r="D16" t="s">
        <v>185</v>
      </c>
      <c r="E16">
        <v>10</v>
      </c>
      <c r="G16">
        <v>0</v>
      </c>
      <c r="H16">
        <v>0</v>
      </c>
    </row>
    <row r="17" spans="1:8" ht="15" customHeight="1">
      <c r="A17" t="s">
        <v>1376</v>
      </c>
      <c r="B17" s="5">
        <v>0.5083333333333333</v>
      </c>
      <c r="C17" s="5">
        <v>0.5083333333333333</v>
      </c>
      <c r="D17" t="s">
        <v>87</v>
      </c>
      <c r="E17">
        <v>15</v>
      </c>
      <c r="G17">
        <v>0</v>
      </c>
      <c r="H17">
        <v>0</v>
      </c>
    </row>
    <row r="18" spans="1:8" ht="15" customHeight="1">
      <c r="A18" t="s">
        <v>1376</v>
      </c>
      <c r="B18" s="5">
        <v>0.51388888888888895</v>
      </c>
      <c r="C18" s="5">
        <v>0.51388888888888895</v>
      </c>
      <c r="D18" t="s">
        <v>71</v>
      </c>
      <c r="E18">
        <v>20</v>
      </c>
      <c r="G18">
        <v>0</v>
      </c>
      <c r="H18">
        <v>0</v>
      </c>
    </row>
    <row r="19" spans="1:8" ht="15" customHeight="1">
      <c r="A19" t="s">
        <v>1376</v>
      </c>
      <c r="B19" s="5">
        <v>0.52083333333333337</v>
      </c>
      <c r="C19" s="5">
        <v>0.52083333333333337</v>
      </c>
      <c r="D19" t="s">
        <v>137</v>
      </c>
      <c r="E19">
        <v>25</v>
      </c>
      <c r="G19">
        <v>0</v>
      </c>
      <c r="H19">
        <v>0</v>
      </c>
    </row>
    <row r="20" spans="1:8" ht="15" customHeight="1">
      <c r="A20" t="s">
        <v>1368</v>
      </c>
      <c r="B20" s="5">
        <v>0.52083333333333337</v>
      </c>
      <c r="C20" s="5">
        <v>0.52083333333333337</v>
      </c>
      <c r="D20" t="s">
        <v>137</v>
      </c>
      <c r="E20">
        <v>5</v>
      </c>
      <c r="G20">
        <v>0</v>
      </c>
      <c r="H20">
        <v>0</v>
      </c>
    </row>
    <row r="21" spans="1:8" ht="15" customHeight="1">
      <c r="A21" t="s">
        <v>1368</v>
      </c>
      <c r="B21" s="5">
        <v>0.52500000000000002</v>
      </c>
      <c r="C21" s="5">
        <v>0.52500000000000002</v>
      </c>
      <c r="D21" t="s">
        <v>149</v>
      </c>
      <c r="E21">
        <v>10</v>
      </c>
      <c r="G21">
        <v>0</v>
      </c>
      <c r="H21">
        <v>0</v>
      </c>
    </row>
    <row r="22" spans="1:8" ht="15" customHeight="1">
      <c r="A22" t="s">
        <v>1368</v>
      </c>
      <c r="B22" s="5">
        <v>0.52916666666666667</v>
      </c>
      <c r="C22" s="5">
        <v>0.52916666666666667</v>
      </c>
      <c r="D22" t="s">
        <v>87</v>
      </c>
      <c r="E22">
        <v>15</v>
      </c>
      <c r="G22">
        <v>0</v>
      </c>
      <c r="H22">
        <v>0</v>
      </c>
    </row>
    <row r="23" spans="1:8" ht="15" customHeight="1">
      <c r="A23" t="s">
        <v>1368</v>
      </c>
      <c r="B23" s="5">
        <v>0.54166666666666663</v>
      </c>
      <c r="C23" s="5">
        <v>0.54166666666666663</v>
      </c>
      <c r="D23" t="s">
        <v>77</v>
      </c>
      <c r="E23">
        <v>20</v>
      </c>
      <c r="G23">
        <v>0</v>
      </c>
      <c r="H23">
        <v>0</v>
      </c>
    </row>
    <row r="24" spans="1:8" ht="15" customHeight="1">
      <c r="A24" t="s">
        <v>1377</v>
      </c>
      <c r="B24" s="5">
        <v>0.54166666666666663</v>
      </c>
      <c r="C24" s="5">
        <v>0.54166666666666663</v>
      </c>
      <c r="D24" t="s">
        <v>77</v>
      </c>
      <c r="E24">
        <v>5</v>
      </c>
      <c r="G24">
        <v>0</v>
      </c>
      <c r="H24">
        <v>0</v>
      </c>
    </row>
    <row r="25" spans="1:8" ht="15" customHeight="1">
      <c r="A25" t="s">
        <v>1377</v>
      </c>
      <c r="B25" s="5">
        <v>0.54722222222222217</v>
      </c>
      <c r="C25" s="5">
        <v>0.54722222222222217</v>
      </c>
      <c r="D25" t="s">
        <v>185</v>
      </c>
      <c r="E25">
        <v>10</v>
      </c>
      <c r="G25">
        <v>0</v>
      </c>
      <c r="H25">
        <v>0</v>
      </c>
    </row>
    <row r="26" spans="1:8" ht="15" customHeight="1">
      <c r="A26" t="s">
        <v>1377</v>
      </c>
      <c r="B26" s="5">
        <v>0.54999999999999993</v>
      </c>
      <c r="C26" s="5">
        <v>0.54999999999999993</v>
      </c>
      <c r="D26" t="s">
        <v>87</v>
      </c>
      <c r="E26">
        <v>15</v>
      </c>
      <c r="G26">
        <v>0</v>
      </c>
      <c r="H26">
        <v>0</v>
      </c>
    </row>
    <row r="27" spans="1:8" ht="15" customHeight="1">
      <c r="A27" t="s">
        <v>1377</v>
      </c>
      <c r="B27" s="5">
        <v>0.55555555555555558</v>
      </c>
      <c r="C27" s="5">
        <v>0.55555555555555558</v>
      </c>
      <c r="D27" t="s">
        <v>71</v>
      </c>
      <c r="E27">
        <v>20</v>
      </c>
      <c r="G27">
        <v>0</v>
      </c>
      <c r="H27">
        <v>0</v>
      </c>
    </row>
    <row r="28" spans="1:8" ht="15" customHeight="1">
      <c r="A28" t="s">
        <v>1377</v>
      </c>
      <c r="B28" s="5">
        <v>0.5625</v>
      </c>
      <c r="C28" s="5">
        <v>0.5625</v>
      </c>
      <c r="D28" t="s">
        <v>137</v>
      </c>
      <c r="E28">
        <v>25</v>
      </c>
      <c r="G28">
        <v>0</v>
      </c>
      <c r="H28">
        <v>0</v>
      </c>
    </row>
    <row r="29" spans="1:8" ht="15" customHeight="1">
      <c r="A29" t="s">
        <v>1369</v>
      </c>
      <c r="B29" s="5">
        <v>0.5625</v>
      </c>
      <c r="C29" s="5">
        <v>0.5625</v>
      </c>
      <c r="D29" t="s">
        <v>137</v>
      </c>
      <c r="E29">
        <v>5</v>
      </c>
      <c r="G29">
        <v>0</v>
      </c>
      <c r="H29">
        <v>0</v>
      </c>
    </row>
    <row r="30" spans="1:8" ht="15" customHeight="1">
      <c r="A30" t="s">
        <v>1369</v>
      </c>
      <c r="B30" s="5">
        <v>0.56666666666666665</v>
      </c>
      <c r="C30" s="5">
        <v>0.56666666666666665</v>
      </c>
      <c r="D30" t="s">
        <v>149</v>
      </c>
      <c r="E30">
        <v>10</v>
      </c>
      <c r="G30">
        <v>0</v>
      </c>
      <c r="H30">
        <v>0</v>
      </c>
    </row>
    <row r="31" spans="1:8" ht="15" customHeight="1">
      <c r="A31" t="s">
        <v>1369</v>
      </c>
      <c r="B31" s="5">
        <v>0.5708333333333333</v>
      </c>
      <c r="C31" s="5">
        <v>0.5708333333333333</v>
      </c>
      <c r="D31" t="s">
        <v>87</v>
      </c>
      <c r="E31">
        <v>15</v>
      </c>
      <c r="G31">
        <v>0</v>
      </c>
      <c r="H31">
        <v>0</v>
      </c>
    </row>
    <row r="32" spans="1:8" ht="15" customHeight="1">
      <c r="A32" t="s">
        <v>1369</v>
      </c>
      <c r="B32" s="5">
        <v>0.58333333333333337</v>
      </c>
      <c r="C32" s="5">
        <v>0.58333333333333337</v>
      </c>
      <c r="D32" t="s">
        <v>77</v>
      </c>
      <c r="E32">
        <v>20</v>
      </c>
      <c r="G32">
        <v>0</v>
      </c>
      <c r="H32">
        <v>0</v>
      </c>
    </row>
    <row r="33" spans="1:8" ht="15" customHeight="1">
      <c r="A33" t="s">
        <v>1378</v>
      </c>
      <c r="B33" s="5">
        <v>0.58333333333333337</v>
      </c>
      <c r="C33" s="5">
        <v>0.58333333333333337</v>
      </c>
      <c r="D33" t="s">
        <v>77</v>
      </c>
      <c r="E33">
        <v>5</v>
      </c>
      <c r="G33">
        <v>0</v>
      </c>
      <c r="H33">
        <v>0</v>
      </c>
    </row>
    <row r="34" spans="1:8" ht="15" customHeight="1">
      <c r="A34" t="s">
        <v>1378</v>
      </c>
      <c r="B34" s="5">
        <v>0.58888888888888891</v>
      </c>
      <c r="C34" s="5">
        <v>0.58888888888888891</v>
      </c>
      <c r="D34" t="s">
        <v>185</v>
      </c>
      <c r="E34">
        <v>10</v>
      </c>
      <c r="G34">
        <v>0</v>
      </c>
      <c r="H34">
        <v>0</v>
      </c>
    </row>
    <row r="35" spans="1:8" ht="15" customHeight="1">
      <c r="A35" t="s">
        <v>1378</v>
      </c>
      <c r="B35" s="5">
        <v>0.59166666666666667</v>
      </c>
      <c r="C35" s="5">
        <v>0.59166666666666667</v>
      </c>
      <c r="D35" t="s">
        <v>87</v>
      </c>
      <c r="E35">
        <v>15</v>
      </c>
      <c r="G35">
        <v>0</v>
      </c>
      <c r="H35">
        <v>0</v>
      </c>
    </row>
    <row r="36" spans="1:8" ht="15" customHeight="1">
      <c r="A36" t="s">
        <v>1378</v>
      </c>
      <c r="B36" s="5">
        <v>0.59722222222222221</v>
      </c>
      <c r="C36" s="5">
        <v>0.59722222222222221</v>
      </c>
      <c r="D36" t="s">
        <v>71</v>
      </c>
      <c r="E36">
        <v>20</v>
      </c>
      <c r="G36">
        <v>0</v>
      </c>
      <c r="H36">
        <v>0</v>
      </c>
    </row>
    <row r="37" spans="1:8" ht="15" customHeight="1">
      <c r="A37" t="s">
        <v>1378</v>
      </c>
      <c r="B37" s="5">
        <v>0.60416666666666663</v>
      </c>
      <c r="C37" s="5">
        <v>0.60416666666666663</v>
      </c>
      <c r="D37" t="s">
        <v>137</v>
      </c>
      <c r="E37">
        <v>25</v>
      </c>
      <c r="G37">
        <v>0</v>
      </c>
      <c r="H37">
        <v>0</v>
      </c>
    </row>
    <row r="38" spans="1:8" ht="15" customHeight="1">
      <c r="A38" t="s">
        <v>1370</v>
      </c>
      <c r="B38" s="5">
        <v>0.60416666666666663</v>
      </c>
      <c r="C38" s="5">
        <v>0.60416666666666663</v>
      </c>
      <c r="D38" t="s">
        <v>137</v>
      </c>
      <c r="E38">
        <v>5</v>
      </c>
      <c r="G38">
        <v>0</v>
      </c>
      <c r="H38">
        <v>0</v>
      </c>
    </row>
    <row r="39" spans="1:8" ht="15" customHeight="1">
      <c r="A39" t="s">
        <v>1370</v>
      </c>
      <c r="B39" s="5">
        <v>0.60833333333333328</v>
      </c>
      <c r="C39" s="5">
        <v>0.60833333333333328</v>
      </c>
      <c r="D39" t="s">
        <v>149</v>
      </c>
      <c r="E39">
        <v>10</v>
      </c>
      <c r="G39">
        <v>0</v>
      </c>
      <c r="H39">
        <v>0</v>
      </c>
    </row>
    <row r="40" spans="1:8" ht="15" customHeight="1">
      <c r="A40" t="s">
        <v>1370</v>
      </c>
      <c r="B40" s="5">
        <v>0.62916666666666665</v>
      </c>
      <c r="C40" s="5">
        <v>0.62916666666666665</v>
      </c>
      <c r="D40" t="s">
        <v>149</v>
      </c>
      <c r="E40">
        <v>15</v>
      </c>
      <c r="G40">
        <v>0</v>
      </c>
      <c r="H40">
        <v>0</v>
      </c>
    </row>
    <row r="41" spans="1:8" ht="15" customHeight="1">
      <c r="A41" t="s">
        <v>1370</v>
      </c>
      <c r="B41" s="5">
        <v>0.6333333333333333</v>
      </c>
      <c r="C41" s="5">
        <v>0.6333333333333333</v>
      </c>
      <c r="D41" t="s">
        <v>87</v>
      </c>
      <c r="E41">
        <v>20</v>
      </c>
      <c r="G41">
        <v>0</v>
      </c>
      <c r="H41">
        <v>0</v>
      </c>
    </row>
    <row r="42" spans="1:8" ht="15" customHeight="1">
      <c r="A42" t="s">
        <v>1370</v>
      </c>
      <c r="B42" s="5">
        <v>0.64583333333333337</v>
      </c>
      <c r="C42" s="5">
        <v>0.64583333333333337</v>
      </c>
      <c r="D42" t="s">
        <v>77</v>
      </c>
      <c r="E42">
        <v>25</v>
      </c>
      <c r="G42">
        <v>0</v>
      </c>
      <c r="H42">
        <v>0</v>
      </c>
    </row>
    <row r="43" spans="1:8" s="10" customFormat="1" ht="15" customHeight="1">
      <c r="A43" s="10" t="s">
        <v>1379</v>
      </c>
      <c r="B43" s="11">
        <v>0.64583333333333337</v>
      </c>
      <c r="C43" s="11">
        <v>0.64583333333333337</v>
      </c>
      <c r="D43" s="10" t="s">
        <v>77</v>
      </c>
      <c r="E43" s="10">
        <v>5</v>
      </c>
      <c r="G43" s="10">
        <v>0</v>
      </c>
      <c r="H43" s="10">
        <v>0</v>
      </c>
    </row>
    <row r="44" spans="1:8" s="10" customFormat="1" ht="15" customHeight="1">
      <c r="A44" s="10" t="s">
        <v>1379</v>
      </c>
      <c r="B44" s="11">
        <v>0.65138888888888891</v>
      </c>
      <c r="C44" s="11">
        <v>0.65138888888888891</v>
      </c>
      <c r="D44" s="10" t="s">
        <v>185</v>
      </c>
      <c r="E44" s="10">
        <v>10</v>
      </c>
      <c r="G44" s="10">
        <v>0</v>
      </c>
      <c r="H44" s="10">
        <v>0</v>
      </c>
    </row>
    <row r="45" spans="1:8" s="10" customFormat="1" ht="15" customHeight="1">
      <c r="A45" s="10" t="s">
        <v>1379</v>
      </c>
      <c r="B45" s="11">
        <v>0.65416666666666667</v>
      </c>
      <c r="C45" s="11">
        <v>0.65416666666666667</v>
      </c>
      <c r="D45" s="10" t="s">
        <v>87</v>
      </c>
      <c r="E45" s="10">
        <v>15</v>
      </c>
      <c r="G45" s="10">
        <v>0</v>
      </c>
      <c r="H45" s="10">
        <v>0</v>
      </c>
    </row>
    <row r="46" spans="1:8" s="10" customFormat="1" ht="15" customHeight="1">
      <c r="A46" s="10" t="s">
        <v>1379</v>
      </c>
      <c r="B46" s="11">
        <v>0.65972222222222221</v>
      </c>
      <c r="C46" s="11">
        <v>0.65972222222222221</v>
      </c>
      <c r="D46" s="10" t="s">
        <v>71</v>
      </c>
      <c r="E46" s="10">
        <v>20</v>
      </c>
      <c r="G46" s="10">
        <v>0</v>
      </c>
      <c r="H46" s="10">
        <v>0</v>
      </c>
    </row>
    <row r="47" spans="1:8" s="10" customFormat="1" ht="15" customHeight="1">
      <c r="A47" s="10" t="s">
        <v>1379</v>
      </c>
      <c r="B47" s="11">
        <v>0.66666666666666663</v>
      </c>
      <c r="C47" s="11">
        <v>0.66666666666666663</v>
      </c>
      <c r="D47" s="10" t="s">
        <v>137</v>
      </c>
      <c r="E47" s="10">
        <v>25</v>
      </c>
      <c r="G47" s="10">
        <v>0</v>
      </c>
      <c r="H47" s="10">
        <v>0</v>
      </c>
    </row>
    <row r="48" spans="1:8" ht="15" customHeight="1">
      <c r="A48" t="s">
        <v>1371</v>
      </c>
      <c r="B48" s="5">
        <v>0.66666666666666663</v>
      </c>
      <c r="C48" s="5">
        <v>0.66666666666666663</v>
      </c>
      <c r="D48" t="s">
        <v>137</v>
      </c>
      <c r="E48">
        <v>5</v>
      </c>
      <c r="G48">
        <v>0</v>
      </c>
      <c r="H48">
        <v>0</v>
      </c>
    </row>
    <row r="49" spans="1:8" ht="15" customHeight="1">
      <c r="A49" t="s">
        <v>1371</v>
      </c>
      <c r="B49" s="5">
        <v>0.67083333333333339</v>
      </c>
      <c r="C49" s="5">
        <v>0.67083333333333339</v>
      </c>
      <c r="D49" t="s">
        <v>149</v>
      </c>
      <c r="E49">
        <v>10</v>
      </c>
      <c r="G49">
        <v>0</v>
      </c>
      <c r="H49">
        <v>0</v>
      </c>
    </row>
    <row r="50" spans="1:8" ht="15" customHeight="1">
      <c r="A50" t="s">
        <v>1371</v>
      </c>
      <c r="B50" s="5">
        <v>0.67499999999999993</v>
      </c>
      <c r="C50" s="5">
        <v>0.67499999999999993</v>
      </c>
      <c r="D50" t="s">
        <v>87</v>
      </c>
      <c r="E50">
        <v>15</v>
      </c>
      <c r="G50">
        <v>0</v>
      </c>
      <c r="H50">
        <v>0</v>
      </c>
    </row>
    <row r="51" spans="1:8" ht="15" customHeight="1">
      <c r="A51" t="s">
        <v>1371</v>
      </c>
      <c r="B51" s="5">
        <v>0.6875</v>
      </c>
      <c r="C51" s="5">
        <v>0.6875</v>
      </c>
      <c r="D51" t="s">
        <v>77</v>
      </c>
      <c r="E51">
        <v>20</v>
      </c>
      <c r="G51">
        <v>0</v>
      </c>
      <c r="H51">
        <v>0</v>
      </c>
    </row>
    <row r="52" spans="1:8" ht="15" customHeight="1">
      <c r="A52" t="s">
        <v>1372</v>
      </c>
      <c r="B52" s="5">
        <v>0.70833333333333337</v>
      </c>
      <c r="C52" s="5">
        <v>0.70833333333333337</v>
      </c>
      <c r="D52" t="s">
        <v>137</v>
      </c>
      <c r="E52">
        <v>5</v>
      </c>
      <c r="G52">
        <v>0</v>
      </c>
      <c r="H52">
        <v>0</v>
      </c>
    </row>
    <row r="53" spans="1:8" ht="15" customHeight="1">
      <c r="A53" t="s">
        <v>1372</v>
      </c>
      <c r="B53" s="5">
        <v>0.71250000000000002</v>
      </c>
      <c r="C53" s="5">
        <v>0.71250000000000002</v>
      </c>
      <c r="D53" t="s">
        <v>149</v>
      </c>
      <c r="E53">
        <v>10</v>
      </c>
      <c r="G53">
        <v>0</v>
      </c>
      <c r="H53">
        <v>0</v>
      </c>
    </row>
    <row r="54" spans="1:8" ht="15" customHeight="1">
      <c r="A54" t="s">
        <v>1372</v>
      </c>
      <c r="B54" s="5">
        <v>0.71666666666666667</v>
      </c>
      <c r="C54" s="5">
        <v>0.71666666666666667</v>
      </c>
      <c r="D54" t="s">
        <v>87</v>
      </c>
      <c r="E54">
        <v>15</v>
      </c>
      <c r="G54">
        <v>0</v>
      </c>
      <c r="H54">
        <v>0</v>
      </c>
    </row>
    <row r="55" spans="1:8" ht="15" customHeight="1">
      <c r="A55" t="s">
        <v>1372</v>
      </c>
      <c r="B55" s="5">
        <v>0.72916666666666663</v>
      </c>
      <c r="C55" s="5">
        <v>0.72916666666666663</v>
      </c>
      <c r="D55" t="s">
        <v>77</v>
      </c>
      <c r="E55">
        <v>20</v>
      </c>
      <c r="G55">
        <v>0</v>
      </c>
      <c r="H55">
        <v>0</v>
      </c>
    </row>
    <row r="56" spans="1:8" ht="15" customHeight="1">
      <c r="A56" t="s">
        <v>1380</v>
      </c>
      <c r="B56" s="5">
        <v>0.72916666666666663</v>
      </c>
      <c r="C56" s="5">
        <v>0.72916666666666663</v>
      </c>
      <c r="D56" t="s">
        <v>77</v>
      </c>
      <c r="E56">
        <v>5</v>
      </c>
      <c r="G56">
        <v>0</v>
      </c>
      <c r="H56">
        <v>0</v>
      </c>
    </row>
    <row r="57" spans="1:8" ht="15" customHeight="1">
      <c r="A57" t="s">
        <v>1380</v>
      </c>
      <c r="B57" s="5">
        <v>0.73472222222222217</v>
      </c>
      <c r="C57" s="5">
        <v>0.73472222222222217</v>
      </c>
      <c r="D57" t="s">
        <v>185</v>
      </c>
      <c r="E57">
        <v>10</v>
      </c>
      <c r="G57">
        <v>0</v>
      </c>
      <c r="H57">
        <v>0</v>
      </c>
    </row>
    <row r="58" spans="1:8" ht="15" customHeight="1">
      <c r="A58" t="s">
        <v>1380</v>
      </c>
      <c r="B58" s="5">
        <v>0.73749999999999993</v>
      </c>
      <c r="C58" s="5">
        <v>0.73749999999999993</v>
      </c>
      <c r="D58" t="s">
        <v>87</v>
      </c>
      <c r="E58">
        <v>15</v>
      </c>
      <c r="G58">
        <v>0</v>
      </c>
      <c r="H58">
        <v>0</v>
      </c>
    </row>
    <row r="59" spans="1:8" ht="15" customHeight="1">
      <c r="A59" t="s">
        <v>1380</v>
      </c>
      <c r="B59" s="5">
        <v>0.74305555555555547</v>
      </c>
      <c r="C59" s="5">
        <v>0.74305555555555547</v>
      </c>
      <c r="D59" t="s">
        <v>71</v>
      </c>
      <c r="E59">
        <v>20</v>
      </c>
      <c r="G59">
        <v>0</v>
      </c>
      <c r="H59">
        <v>0</v>
      </c>
    </row>
    <row r="60" spans="1:8" ht="15" customHeight="1">
      <c r="A60" t="s">
        <v>1380</v>
      </c>
      <c r="B60" s="5">
        <v>0.74652777777777779</v>
      </c>
      <c r="C60" s="5">
        <v>0.74652777777777779</v>
      </c>
      <c r="D60" t="s">
        <v>137</v>
      </c>
      <c r="E60">
        <v>25</v>
      </c>
      <c r="G60">
        <v>0</v>
      </c>
      <c r="H60">
        <v>0</v>
      </c>
    </row>
    <row r="61" spans="1:8" ht="15" customHeight="1">
      <c r="A61" t="s">
        <v>259</v>
      </c>
      <c r="B61" s="5">
        <v>0.20486111111111113</v>
      </c>
      <c r="C61" s="5">
        <v>0.20486111111111113</v>
      </c>
      <c r="D61" t="s">
        <v>49</v>
      </c>
      <c r="E61">
        <v>5</v>
      </c>
      <c r="G61">
        <v>0</v>
      </c>
      <c r="H61">
        <v>0</v>
      </c>
    </row>
    <row r="62" spans="1:8" ht="15" customHeight="1">
      <c r="A62" t="s">
        <v>259</v>
      </c>
      <c r="B62" s="5">
        <v>0.21527777777777779</v>
      </c>
      <c r="C62" s="5">
        <v>0.21527777777777779</v>
      </c>
      <c r="D62" t="s">
        <v>154</v>
      </c>
      <c r="E62">
        <v>10</v>
      </c>
      <c r="G62">
        <v>0</v>
      </c>
      <c r="H62">
        <v>0</v>
      </c>
    </row>
    <row r="63" spans="1:8" ht="15" customHeight="1">
      <c r="A63" t="s">
        <v>259</v>
      </c>
      <c r="B63" s="5">
        <v>0.22222222222222221</v>
      </c>
      <c r="C63" s="5">
        <v>0.22222222222222221</v>
      </c>
      <c r="D63" t="s">
        <v>199</v>
      </c>
      <c r="E63">
        <v>15</v>
      </c>
      <c r="G63">
        <v>0</v>
      </c>
      <c r="H63">
        <v>0</v>
      </c>
    </row>
    <row r="64" spans="1:8" ht="15" customHeight="1">
      <c r="A64" t="s">
        <v>262</v>
      </c>
      <c r="B64" s="5">
        <v>0.23263888888888887</v>
      </c>
      <c r="C64" s="5">
        <v>0.23263888888888887</v>
      </c>
      <c r="D64" t="s">
        <v>49</v>
      </c>
      <c r="E64">
        <v>5</v>
      </c>
      <c r="G64">
        <v>0</v>
      </c>
      <c r="H64">
        <v>0</v>
      </c>
    </row>
    <row r="65" spans="1:8" ht="15" customHeight="1">
      <c r="A65" t="s">
        <v>262</v>
      </c>
      <c r="B65" s="5">
        <v>0.24166666666666667</v>
      </c>
      <c r="C65" s="5">
        <v>0.24166666666666667</v>
      </c>
      <c r="D65" t="s">
        <v>154</v>
      </c>
      <c r="E65">
        <v>10</v>
      </c>
      <c r="G65">
        <v>0</v>
      </c>
      <c r="H65">
        <v>0</v>
      </c>
    </row>
    <row r="66" spans="1:8" ht="15" customHeight="1">
      <c r="A66" t="s">
        <v>262</v>
      </c>
      <c r="B66" s="5">
        <v>0.25</v>
      </c>
      <c r="C66" s="5">
        <v>0.25</v>
      </c>
      <c r="D66" t="s">
        <v>199</v>
      </c>
      <c r="E66">
        <v>15</v>
      </c>
      <c r="G66">
        <v>0</v>
      </c>
      <c r="H66">
        <v>0</v>
      </c>
    </row>
    <row r="67" spans="1:8" ht="15" customHeight="1">
      <c r="A67" t="s">
        <v>263</v>
      </c>
      <c r="B67" s="5">
        <v>0.21527777777777779</v>
      </c>
      <c r="C67" s="5">
        <v>0.21527777777777779</v>
      </c>
      <c r="D67" t="s">
        <v>49</v>
      </c>
      <c r="E67">
        <v>5</v>
      </c>
      <c r="G67">
        <v>0</v>
      </c>
      <c r="H67">
        <v>0</v>
      </c>
    </row>
    <row r="68" spans="1:8" ht="15" customHeight="1">
      <c r="A68" t="s">
        <v>263</v>
      </c>
      <c r="B68" s="5">
        <v>0.22222222222222221</v>
      </c>
      <c r="C68" s="5">
        <v>0.22222222222222221</v>
      </c>
      <c r="D68" t="s">
        <v>154</v>
      </c>
      <c r="E68">
        <v>10</v>
      </c>
      <c r="G68">
        <v>0</v>
      </c>
      <c r="H68">
        <v>0</v>
      </c>
    </row>
    <row r="69" spans="1:8" ht="15" customHeight="1">
      <c r="A69" t="s">
        <v>263</v>
      </c>
      <c r="B69" s="5">
        <v>0.23263888888888887</v>
      </c>
      <c r="C69" s="5">
        <v>0.23263888888888887</v>
      </c>
      <c r="D69" t="s">
        <v>199</v>
      </c>
      <c r="E69">
        <v>15</v>
      </c>
      <c r="G69">
        <v>0</v>
      </c>
      <c r="H69">
        <v>0</v>
      </c>
    </row>
    <row r="70" spans="1:8" ht="15" customHeight="1">
      <c r="A70" t="s">
        <v>417</v>
      </c>
      <c r="B70" s="5">
        <v>0.20833333333333334</v>
      </c>
      <c r="C70" s="5">
        <v>0.20833333333333334</v>
      </c>
      <c r="D70" t="s">
        <v>49</v>
      </c>
      <c r="E70">
        <v>5</v>
      </c>
      <c r="G70">
        <v>0</v>
      </c>
      <c r="H70">
        <v>0</v>
      </c>
    </row>
    <row r="71" spans="1:8" ht="15" customHeight="1">
      <c r="A71" t="s">
        <v>417</v>
      </c>
      <c r="B71" s="5">
        <v>0.21666666666666667</v>
      </c>
      <c r="C71" s="5">
        <v>0.21666666666666667</v>
      </c>
      <c r="D71" t="s">
        <v>154</v>
      </c>
      <c r="E71">
        <v>10</v>
      </c>
      <c r="G71">
        <v>0</v>
      </c>
      <c r="H71">
        <v>0</v>
      </c>
    </row>
    <row r="72" spans="1:8" ht="15" customHeight="1">
      <c r="A72" t="s">
        <v>417</v>
      </c>
      <c r="B72" s="5">
        <v>0.22430555555555556</v>
      </c>
      <c r="C72" s="5">
        <v>0.22430555555555556</v>
      </c>
      <c r="D72" t="s">
        <v>199</v>
      </c>
      <c r="E72">
        <v>15</v>
      </c>
      <c r="G72">
        <v>0</v>
      </c>
      <c r="H72">
        <v>0</v>
      </c>
    </row>
    <row r="73" spans="1:8" ht="15" customHeight="1">
      <c r="A73" t="s">
        <v>418</v>
      </c>
      <c r="B73" s="5">
        <v>0.23958333333333334</v>
      </c>
      <c r="C73" s="5">
        <v>0.23958333333333334</v>
      </c>
      <c r="D73" t="s">
        <v>49</v>
      </c>
      <c r="E73">
        <v>5</v>
      </c>
      <c r="G73">
        <v>0</v>
      </c>
      <c r="H73">
        <v>0</v>
      </c>
    </row>
    <row r="74" spans="1:8" ht="15" customHeight="1">
      <c r="A74" t="s">
        <v>418</v>
      </c>
      <c r="B74" s="5">
        <v>0.25</v>
      </c>
      <c r="C74" s="5">
        <v>0.25</v>
      </c>
      <c r="D74" t="s">
        <v>154</v>
      </c>
      <c r="E74">
        <v>10</v>
      </c>
      <c r="G74">
        <v>0</v>
      </c>
      <c r="H74">
        <v>0</v>
      </c>
    </row>
    <row r="75" spans="1:8" ht="15" customHeight="1">
      <c r="A75" t="s">
        <v>395</v>
      </c>
      <c r="B75" s="5">
        <v>0.23263888888888887</v>
      </c>
      <c r="C75" s="5">
        <v>0.23263888888888887</v>
      </c>
      <c r="D75" t="s">
        <v>49</v>
      </c>
      <c r="E75">
        <v>5</v>
      </c>
      <c r="G75">
        <v>0</v>
      </c>
      <c r="H75">
        <v>0</v>
      </c>
    </row>
    <row r="76" spans="1:8" ht="15" customHeight="1">
      <c r="A76" t="s">
        <v>395</v>
      </c>
      <c r="B76" s="5">
        <v>0.24305555555555555</v>
      </c>
      <c r="C76" s="5">
        <v>0.24305555555555555</v>
      </c>
      <c r="D76" t="s">
        <v>154</v>
      </c>
      <c r="E76">
        <v>10</v>
      </c>
      <c r="G76">
        <v>0</v>
      </c>
      <c r="H76">
        <v>0</v>
      </c>
    </row>
    <row r="77" spans="1:8" ht="15" customHeight="1">
      <c r="A77" t="s">
        <v>395</v>
      </c>
      <c r="B77" s="5">
        <v>0.25138888888888888</v>
      </c>
      <c r="C77" s="5">
        <v>0.25138888888888888</v>
      </c>
      <c r="D77" t="s">
        <v>199</v>
      </c>
      <c r="E77">
        <v>15</v>
      </c>
      <c r="G77">
        <v>0</v>
      </c>
      <c r="H77">
        <v>0</v>
      </c>
    </row>
    <row r="78" spans="1:8" ht="15" customHeight="1">
      <c r="A78" t="s">
        <v>264</v>
      </c>
      <c r="B78" s="5">
        <v>0.23958333333333334</v>
      </c>
      <c r="C78" s="5">
        <v>0.23958333333333334</v>
      </c>
      <c r="D78" t="s">
        <v>149</v>
      </c>
      <c r="E78">
        <v>5</v>
      </c>
      <c r="G78">
        <v>0</v>
      </c>
      <c r="H78">
        <v>0</v>
      </c>
    </row>
    <row r="79" spans="1:8" ht="15" customHeight="1">
      <c r="A79" t="s">
        <v>264</v>
      </c>
      <c r="B79" s="5">
        <v>0.24791666666666667</v>
      </c>
      <c r="C79" s="5">
        <v>0.24791666666666667</v>
      </c>
      <c r="D79" t="s">
        <v>49</v>
      </c>
      <c r="E79">
        <v>10</v>
      </c>
      <c r="G79">
        <v>0</v>
      </c>
      <c r="H79">
        <v>0</v>
      </c>
    </row>
    <row r="80" spans="1:8" ht="15" customHeight="1">
      <c r="A80" t="s">
        <v>264</v>
      </c>
      <c r="B80" s="5">
        <v>0.25694444444444448</v>
      </c>
      <c r="C80" s="5">
        <v>0.25694444444444448</v>
      </c>
      <c r="D80" t="s">
        <v>154</v>
      </c>
      <c r="E80">
        <v>15</v>
      </c>
      <c r="G80">
        <v>0</v>
      </c>
      <c r="H80">
        <v>0</v>
      </c>
    </row>
    <row r="81" spans="1:8" ht="15" customHeight="1">
      <c r="A81" t="s">
        <v>264</v>
      </c>
      <c r="B81" s="5">
        <v>0.2673611111111111</v>
      </c>
      <c r="C81" s="5">
        <v>0.2673611111111111</v>
      </c>
      <c r="D81" t="s">
        <v>199</v>
      </c>
      <c r="E81">
        <v>20</v>
      </c>
      <c r="G81">
        <v>0</v>
      </c>
      <c r="H81">
        <v>0</v>
      </c>
    </row>
    <row r="82" spans="1:8" ht="15" customHeight="1">
      <c r="A82" t="s">
        <v>265</v>
      </c>
      <c r="B82" s="5">
        <v>0.27083333333333331</v>
      </c>
      <c r="C82" s="5">
        <v>0.27083333333333331</v>
      </c>
      <c r="D82" t="s">
        <v>149</v>
      </c>
      <c r="E82">
        <v>5</v>
      </c>
      <c r="G82">
        <v>0</v>
      </c>
      <c r="H82">
        <v>0</v>
      </c>
    </row>
    <row r="83" spans="1:8" ht="15" customHeight="1">
      <c r="A83" t="s">
        <v>265</v>
      </c>
      <c r="B83" s="5">
        <v>0.27986111111111112</v>
      </c>
      <c r="C83" s="5">
        <v>0.27986111111111112</v>
      </c>
      <c r="D83" t="s">
        <v>49</v>
      </c>
      <c r="E83">
        <v>10</v>
      </c>
      <c r="G83">
        <v>0</v>
      </c>
      <c r="H83">
        <v>0</v>
      </c>
    </row>
    <row r="84" spans="1:8" ht="15" customHeight="1">
      <c r="A84" t="s">
        <v>265</v>
      </c>
      <c r="B84" s="5">
        <v>0.28888888888888892</v>
      </c>
      <c r="C84" s="5">
        <v>0.28888888888888892</v>
      </c>
      <c r="D84" t="s">
        <v>154</v>
      </c>
      <c r="E84">
        <v>15</v>
      </c>
      <c r="G84">
        <v>0</v>
      </c>
      <c r="H84">
        <v>0</v>
      </c>
    </row>
    <row r="85" spans="1:8" ht="15" customHeight="1">
      <c r="A85" t="s">
        <v>265</v>
      </c>
      <c r="B85" s="5">
        <v>0.2986111111111111</v>
      </c>
      <c r="C85" s="5">
        <v>0.2986111111111111</v>
      </c>
      <c r="D85" t="s">
        <v>199</v>
      </c>
      <c r="E85">
        <v>20</v>
      </c>
      <c r="G85">
        <v>0</v>
      </c>
      <c r="H85">
        <v>0</v>
      </c>
    </row>
    <row r="86" spans="1:8" ht="15" customHeight="1">
      <c r="A86" t="s">
        <v>265</v>
      </c>
      <c r="B86" s="5">
        <v>0.30208333333333331</v>
      </c>
      <c r="C86" s="5">
        <v>0.30208333333333331</v>
      </c>
      <c r="D86" t="s">
        <v>215</v>
      </c>
      <c r="E86">
        <v>25</v>
      </c>
      <c r="G86">
        <v>0</v>
      </c>
      <c r="H86">
        <v>0</v>
      </c>
    </row>
    <row r="87" spans="1:8" ht="15" customHeight="1">
      <c r="A87" t="s">
        <v>419</v>
      </c>
      <c r="B87" s="5">
        <v>0.22916666666666666</v>
      </c>
      <c r="C87" s="5">
        <v>0.22916666666666666</v>
      </c>
      <c r="D87" t="s">
        <v>149</v>
      </c>
      <c r="E87">
        <v>5</v>
      </c>
      <c r="G87">
        <v>0</v>
      </c>
      <c r="H87">
        <v>0</v>
      </c>
    </row>
    <row r="88" spans="1:8" ht="15" customHeight="1">
      <c r="A88" t="s">
        <v>419</v>
      </c>
      <c r="B88" s="5">
        <v>0.23680555555555557</v>
      </c>
      <c r="C88" s="5">
        <v>0.23680555555555557</v>
      </c>
      <c r="D88" t="s">
        <v>49</v>
      </c>
      <c r="E88">
        <v>10</v>
      </c>
      <c r="G88">
        <v>0</v>
      </c>
      <c r="H88">
        <v>0</v>
      </c>
    </row>
    <row r="89" spans="1:8" ht="15" customHeight="1">
      <c r="A89" t="s">
        <v>419</v>
      </c>
      <c r="B89" s="5">
        <v>0.24583333333333335</v>
      </c>
      <c r="C89" s="5">
        <v>0.24583333333333335</v>
      </c>
      <c r="D89" t="s">
        <v>154</v>
      </c>
      <c r="E89">
        <v>15</v>
      </c>
      <c r="G89">
        <v>0</v>
      </c>
      <c r="H89">
        <v>0</v>
      </c>
    </row>
    <row r="90" spans="1:8" ht="15" customHeight="1">
      <c r="A90" t="s">
        <v>419</v>
      </c>
      <c r="B90" s="5">
        <v>0.25694444444444448</v>
      </c>
      <c r="C90" s="5">
        <v>0.25694444444444448</v>
      </c>
      <c r="D90" t="s">
        <v>199</v>
      </c>
      <c r="E90">
        <v>20</v>
      </c>
      <c r="G90">
        <v>0</v>
      </c>
      <c r="H90">
        <v>0</v>
      </c>
    </row>
    <row r="91" spans="1:8" ht="15" customHeight="1">
      <c r="A91" t="s">
        <v>420</v>
      </c>
      <c r="B91" s="5">
        <v>0.63541666666666663</v>
      </c>
      <c r="C91" s="5">
        <v>0.63541666666666663</v>
      </c>
      <c r="D91" t="s">
        <v>149</v>
      </c>
      <c r="E91">
        <v>5</v>
      </c>
      <c r="G91">
        <v>0</v>
      </c>
      <c r="H91">
        <v>0</v>
      </c>
    </row>
    <row r="92" spans="1:8" ht="15" customHeight="1">
      <c r="A92" t="s">
        <v>420</v>
      </c>
      <c r="B92" s="5">
        <v>0.64374999999999993</v>
      </c>
      <c r="C92" s="5">
        <v>0.64374999999999993</v>
      </c>
      <c r="D92" t="s">
        <v>49</v>
      </c>
      <c r="E92">
        <v>10</v>
      </c>
      <c r="G92">
        <v>0</v>
      </c>
      <c r="H92">
        <v>0</v>
      </c>
    </row>
    <row r="93" spans="1:8" ht="15" customHeight="1">
      <c r="A93" t="s">
        <v>420</v>
      </c>
      <c r="B93" s="5">
        <v>0.64652777777777781</v>
      </c>
      <c r="C93" s="5">
        <v>0.64652777777777781</v>
      </c>
      <c r="D93" t="s">
        <v>175</v>
      </c>
      <c r="E93">
        <v>15</v>
      </c>
      <c r="G93">
        <v>0</v>
      </c>
      <c r="H93">
        <v>0</v>
      </c>
    </row>
    <row r="94" spans="1:8" ht="15" customHeight="1">
      <c r="A94" t="s">
        <v>421</v>
      </c>
      <c r="B94" s="5">
        <v>0.71527777777777779</v>
      </c>
      <c r="C94" s="5">
        <v>0.71527777777777779</v>
      </c>
      <c r="D94" t="s">
        <v>149</v>
      </c>
      <c r="E94">
        <v>5</v>
      </c>
      <c r="G94">
        <v>0</v>
      </c>
      <c r="H94">
        <v>0</v>
      </c>
    </row>
    <row r="95" spans="1:8" ht="15" customHeight="1">
      <c r="A95" t="s">
        <v>421</v>
      </c>
      <c r="B95" s="5">
        <v>0.72361111111111109</v>
      </c>
      <c r="C95" s="5">
        <v>0.72361111111111109</v>
      </c>
      <c r="D95" t="s">
        <v>49</v>
      </c>
      <c r="E95">
        <v>10</v>
      </c>
      <c r="G95">
        <v>0</v>
      </c>
      <c r="H95">
        <v>0</v>
      </c>
    </row>
    <row r="96" spans="1:8" ht="15" customHeight="1">
      <c r="A96" t="s">
        <v>421</v>
      </c>
      <c r="B96" s="5">
        <v>0.73333333333333339</v>
      </c>
      <c r="C96" s="5">
        <v>0.73333333333333339</v>
      </c>
      <c r="D96" t="s">
        <v>154</v>
      </c>
      <c r="E96">
        <v>15</v>
      </c>
      <c r="G96">
        <v>0</v>
      </c>
      <c r="H96">
        <v>0</v>
      </c>
    </row>
    <row r="97" spans="1:8" ht="15" customHeight="1">
      <c r="A97" t="s">
        <v>421</v>
      </c>
      <c r="B97" s="5">
        <v>0.74305555555555547</v>
      </c>
      <c r="C97" s="5">
        <v>0.74305555555555547</v>
      </c>
      <c r="D97" t="s">
        <v>199</v>
      </c>
      <c r="E97">
        <v>20</v>
      </c>
      <c r="G97">
        <v>0</v>
      </c>
      <c r="H97">
        <v>0</v>
      </c>
    </row>
    <row r="98" spans="1:8" ht="15" customHeight="1">
      <c r="A98" t="s">
        <v>266</v>
      </c>
      <c r="B98" s="5">
        <v>0.24444444444444446</v>
      </c>
      <c r="C98" s="5">
        <v>0.24444444444444446</v>
      </c>
      <c r="D98" t="s">
        <v>77</v>
      </c>
      <c r="E98">
        <v>5</v>
      </c>
      <c r="G98">
        <v>0</v>
      </c>
      <c r="H98">
        <v>0</v>
      </c>
    </row>
    <row r="99" spans="1:8" ht="15" customHeight="1">
      <c r="A99" t="s">
        <v>266</v>
      </c>
      <c r="B99" s="5">
        <v>0.25347222222222221</v>
      </c>
      <c r="C99" s="5">
        <v>0.25347222222222221</v>
      </c>
      <c r="D99" t="s">
        <v>149</v>
      </c>
      <c r="E99">
        <v>10</v>
      </c>
      <c r="G99">
        <v>0</v>
      </c>
      <c r="H99">
        <v>0</v>
      </c>
    </row>
    <row r="100" spans="1:8" ht="15" customHeight="1">
      <c r="A100" t="s">
        <v>266</v>
      </c>
      <c r="B100" s="5">
        <v>0.26180555555555557</v>
      </c>
      <c r="C100" s="5">
        <v>0.26180555555555557</v>
      </c>
      <c r="D100" t="s">
        <v>49</v>
      </c>
      <c r="E100">
        <v>15</v>
      </c>
      <c r="G100">
        <v>0</v>
      </c>
      <c r="H100">
        <v>0</v>
      </c>
    </row>
    <row r="101" spans="1:8" ht="15" customHeight="1">
      <c r="A101" t="s">
        <v>266</v>
      </c>
      <c r="B101" s="5">
        <v>0.27152777777777776</v>
      </c>
      <c r="C101" s="5">
        <v>0.27152777777777776</v>
      </c>
      <c r="D101" t="s">
        <v>154</v>
      </c>
      <c r="E101">
        <v>20</v>
      </c>
      <c r="G101">
        <v>0</v>
      </c>
      <c r="H101">
        <v>0</v>
      </c>
    </row>
    <row r="102" spans="1:8" ht="15" customHeight="1">
      <c r="A102" t="s">
        <v>266</v>
      </c>
      <c r="B102" s="5">
        <v>0.28125</v>
      </c>
      <c r="C102" s="5">
        <v>0.28125</v>
      </c>
      <c r="D102" t="s">
        <v>199</v>
      </c>
      <c r="E102">
        <v>25</v>
      </c>
      <c r="G102">
        <v>0</v>
      </c>
      <c r="H102">
        <v>0</v>
      </c>
    </row>
    <row r="103" spans="1:8" ht="15" customHeight="1">
      <c r="A103" t="s">
        <v>266</v>
      </c>
      <c r="B103" s="5">
        <v>0.28472222222222221</v>
      </c>
      <c r="C103" s="5">
        <v>0.28472222222222221</v>
      </c>
      <c r="D103" t="s">
        <v>215</v>
      </c>
      <c r="E103">
        <v>30</v>
      </c>
      <c r="G103">
        <v>0</v>
      </c>
      <c r="H103">
        <v>0</v>
      </c>
    </row>
    <row r="104" spans="1:8" ht="15" customHeight="1">
      <c r="A104" t="s">
        <v>267</v>
      </c>
      <c r="B104" s="5">
        <v>0.28194444444444444</v>
      </c>
      <c r="C104" s="5">
        <v>0.28194444444444444</v>
      </c>
      <c r="D104" t="s">
        <v>77</v>
      </c>
      <c r="E104">
        <v>5</v>
      </c>
      <c r="G104">
        <v>0</v>
      </c>
      <c r="H104">
        <v>0</v>
      </c>
    </row>
    <row r="105" spans="1:8" ht="15" customHeight="1">
      <c r="A105" t="s">
        <v>267</v>
      </c>
      <c r="B105" s="5">
        <v>0.29166666666666669</v>
      </c>
      <c r="C105" s="5">
        <v>0.29166666666666669</v>
      </c>
      <c r="D105" t="s">
        <v>149</v>
      </c>
      <c r="E105">
        <v>10</v>
      </c>
      <c r="G105">
        <v>0</v>
      </c>
      <c r="H105">
        <v>0</v>
      </c>
    </row>
    <row r="106" spans="1:8" ht="15" customHeight="1">
      <c r="A106" t="s">
        <v>267</v>
      </c>
      <c r="B106" s="5">
        <v>0.3</v>
      </c>
      <c r="C106" s="5">
        <v>0.3</v>
      </c>
      <c r="D106" t="s">
        <v>49</v>
      </c>
      <c r="E106">
        <v>15</v>
      </c>
      <c r="G106">
        <v>0</v>
      </c>
      <c r="H106">
        <v>0</v>
      </c>
    </row>
    <row r="107" spans="1:8" ht="15" customHeight="1">
      <c r="A107" t="s">
        <v>267</v>
      </c>
      <c r="B107" s="5">
        <v>0.30972222222222223</v>
      </c>
      <c r="C107" s="5">
        <v>0.30972222222222223</v>
      </c>
      <c r="D107" t="s">
        <v>154</v>
      </c>
      <c r="E107">
        <v>20</v>
      </c>
      <c r="G107">
        <v>0</v>
      </c>
      <c r="H107">
        <v>0</v>
      </c>
    </row>
    <row r="108" spans="1:8" ht="15" customHeight="1">
      <c r="A108" t="s">
        <v>267</v>
      </c>
      <c r="B108" s="5">
        <v>0.31944444444444448</v>
      </c>
      <c r="C108" s="5">
        <v>0.31944444444444448</v>
      </c>
      <c r="D108" t="s">
        <v>199</v>
      </c>
      <c r="E108">
        <v>25</v>
      </c>
      <c r="G108">
        <v>0</v>
      </c>
      <c r="H108">
        <v>0</v>
      </c>
    </row>
    <row r="109" spans="1:8" ht="15" customHeight="1">
      <c r="A109" t="s">
        <v>268</v>
      </c>
      <c r="B109" s="5">
        <v>0.30277777777777776</v>
      </c>
      <c r="C109" s="5">
        <v>0.30277777777777776</v>
      </c>
      <c r="D109" t="s">
        <v>77</v>
      </c>
      <c r="E109">
        <v>5</v>
      </c>
      <c r="G109">
        <v>0</v>
      </c>
      <c r="H109">
        <v>0</v>
      </c>
    </row>
    <row r="110" spans="1:8" ht="15" customHeight="1">
      <c r="A110" t="s">
        <v>268</v>
      </c>
      <c r="B110" s="5">
        <v>0.3125</v>
      </c>
      <c r="C110" s="5">
        <v>0.3125</v>
      </c>
      <c r="D110" t="s">
        <v>149</v>
      </c>
      <c r="E110">
        <v>10</v>
      </c>
      <c r="G110">
        <v>0</v>
      </c>
      <c r="H110">
        <v>0</v>
      </c>
    </row>
    <row r="111" spans="1:8" ht="15" customHeight="1">
      <c r="A111" t="s">
        <v>268</v>
      </c>
      <c r="B111" s="5">
        <v>0.32083333333333336</v>
      </c>
      <c r="C111" s="5">
        <v>0.32083333333333336</v>
      </c>
      <c r="D111" t="s">
        <v>49</v>
      </c>
      <c r="E111">
        <v>15</v>
      </c>
      <c r="G111">
        <v>0</v>
      </c>
      <c r="H111">
        <v>0</v>
      </c>
    </row>
    <row r="112" spans="1:8" ht="15" customHeight="1">
      <c r="A112" t="s">
        <v>268</v>
      </c>
      <c r="B112" s="5">
        <v>0.33055555555555555</v>
      </c>
      <c r="C112" s="5">
        <v>0.33055555555555555</v>
      </c>
      <c r="D112" t="s">
        <v>154</v>
      </c>
      <c r="E112">
        <v>20</v>
      </c>
      <c r="G112">
        <v>0</v>
      </c>
      <c r="H112">
        <v>0</v>
      </c>
    </row>
    <row r="113" spans="1:8" ht="15" customHeight="1">
      <c r="A113" t="s">
        <v>268</v>
      </c>
      <c r="B113" s="5">
        <v>0.34027777777777773</v>
      </c>
      <c r="C113" s="5">
        <v>0.34027777777777773</v>
      </c>
      <c r="D113" t="s">
        <v>199</v>
      </c>
      <c r="E113">
        <v>25</v>
      </c>
      <c r="G113">
        <v>0</v>
      </c>
      <c r="H113">
        <v>0</v>
      </c>
    </row>
    <row r="114" spans="1:8" ht="15" customHeight="1">
      <c r="A114" t="s">
        <v>269</v>
      </c>
      <c r="B114" s="5">
        <v>0.32361111111111113</v>
      </c>
      <c r="C114" s="5">
        <v>0.32361111111111113</v>
      </c>
      <c r="D114" t="s">
        <v>77</v>
      </c>
      <c r="E114">
        <v>5</v>
      </c>
      <c r="G114">
        <v>0</v>
      </c>
      <c r="H114">
        <v>0</v>
      </c>
    </row>
    <row r="115" spans="1:8" ht="15" customHeight="1">
      <c r="A115" t="s">
        <v>269</v>
      </c>
      <c r="B115" s="5">
        <v>0.33333333333333331</v>
      </c>
      <c r="C115" s="5">
        <v>0.33333333333333331</v>
      </c>
      <c r="D115" t="s">
        <v>149</v>
      </c>
      <c r="E115">
        <v>10</v>
      </c>
      <c r="G115">
        <v>0</v>
      </c>
      <c r="H115">
        <v>0</v>
      </c>
    </row>
    <row r="116" spans="1:8" ht="15" customHeight="1">
      <c r="A116" t="s">
        <v>269</v>
      </c>
      <c r="B116" s="5">
        <v>0.34166666666666662</v>
      </c>
      <c r="C116" s="5">
        <v>0.34166666666666662</v>
      </c>
      <c r="D116" t="s">
        <v>49</v>
      </c>
      <c r="E116">
        <v>15</v>
      </c>
      <c r="G116">
        <v>0</v>
      </c>
      <c r="H116">
        <v>0</v>
      </c>
    </row>
    <row r="117" spans="1:8" ht="15" customHeight="1">
      <c r="A117" t="s">
        <v>269</v>
      </c>
      <c r="B117" s="5">
        <v>0.35138888888888892</v>
      </c>
      <c r="C117" s="5">
        <v>0.35138888888888892</v>
      </c>
      <c r="D117" t="s">
        <v>154</v>
      </c>
      <c r="E117">
        <v>20</v>
      </c>
      <c r="G117">
        <v>0</v>
      </c>
      <c r="H117">
        <v>0</v>
      </c>
    </row>
    <row r="118" spans="1:8" ht="15" customHeight="1">
      <c r="A118" t="s">
        <v>269</v>
      </c>
      <c r="B118" s="5">
        <v>0.3611111111111111</v>
      </c>
      <c r="C118" s="5">
        <v>0.3611111111111111</v>
      </c>
      <c r="D118" t="s">
        <v>199</v>
      </c>
      <c r="E118">
        <v>25</v>
      </c>
      <c r="G118">
        <v>0</v>
      </c>
      <c r="H118">
        <v>0</v>
      </c>
    </row>
    <row r="119" spans="1:8" ht="15" customHeight="1">
      <c r="A119" t="s">
        <v>269</v>
      </c>
      <c r="B119" s="5">
        <v>0.36458333333333331</v>
      </c>
      <c r="C119" s="5">
        <v>0.36458333333333331</v>
      </c>
      <c r="D119" t="s">
        <v>215</v>
      </c>
      <c r="E119">
        <v>30</v>
      </c>
      <c r="G119">
        <v>0</v>
      </c>
      <c r="H119">
        <v>0</v>
      </c>
    </row>
    <row r="120" spans="1:8" ht="15" customHeight="1">
      <c r="A120" t="s">
        <v>270</v>
      </c>
      <c r="B120" s="5">
        <v>0.3444444444444445</v>
      </c>
      <c r="C120" s="5">
        <v>0.3444444444444445</v>
      </c>
      <c r="D120" t="s">
        <v>77</v>
      </c>
      <c r="E120">
        <v>5</v>
      </c>
      <c r="G120">
        <v>0</v>
      </c>
      <c r="H120">
        <v>0</v>
      </c>
    </row>
    <row r="121" spans="1:8" ht="15" customHeight="1">
      <c r="A121" t="s">
        <v>270</v>
      </c>
      <c r="B121" s="5">
        <v>0.35416666666666669</v>
      </c>
      <c r="C121" s="5">
        <v>0.35416666666666669</v>
      </c>
      <c r="D121" t="s">
        <v>149</v>
      </c>
      <c r="E121">
        <v>10</v>
      </c>
      <c r="G121">
        <v>0</v>
      </c>
      <c r="H121">
        <v>0</v>
      </c>
    </row>
    <row r="122" spans="1:8" ht="15" customHeight="1">
      <c r="A122" t="s">
        <v>270</v>
      </c>
      <c r="B122" s="5">
        <v>0.36249999999999999</v>
      </c>
      <c r="C122" s="5">
        <v>0.36249999999999999</v>
      </c>
      <c r="D122" t="s">
        <v>49</v>
      </c>
      <c r="E122">
        <v>15</v>
      </c>
      <c r="G122">
        <v>0</v>
      </c>
      <c r="H122">
        <v>0</v>
      </c>
    </row>
    <row r="123" spans="1:8" ht="15" customHeight="1">
      <c r="A123" t="s">
        <v>270</v>
      </c>
      <c r="B123" s="5">
        <v>0.37222222222222223</v>
      </c>
      <c r="C123" s="5">
        <v>0.37222222222222223</v>
      </c>
      <c r="D123" t="s">
        <v>154</v>
      </c>
      <c r="E123">
        <v>20</v>
      </c>
      <c r="G123">
        <v>0</v>
      </c>
      <c r="H123">
        <v>0</v>
      </c>
    </row>
    <row r="124" spans="1:8" ht="15" customHeight="1">
      <c r="A124" t="s">
        <v>270</v>
      </c>
      <c r="B124" s="5">
        <v>0.38194444444444442</v>
      </c>
      <c r="C124" s="5">
        <v>0.38194444444444442</v>
      </c>
      <c r="D124" t="s">
        <v>199</v>
      </c>
      <c r="E124">
        <v>25</v>
      </c>
      <c r="G124">
        <v>0</v>
      </c>
      <c r="H124">
        <v>0</v>
      </c>
    </row>
    <row r="125" spans="1:8" ht="15" customHeight="1">
      <c r="A125" t="s">
        <v>271</v>
      </c>
      <c r="B125" s="5">
        <v>0.36527777777777781</v>
      </c>
      <c r="C125" s="5">
        <v>0.36527777777777781</v>
      </c>
      <c r="D125" t="s">
        <v>77</v>
      </c>
      <c r="E125">
        <v>5</v>
      </c>
      <c r="G125">
        <v>0</v>
      </c>
      <c r="H125">
        <v>0</v>
      </c>
    </row>
    <row r="126" spans="1:8" ht="15" customHeight="1">
      <c r="A126" t="s">
        <v>271</v>
      </c>
      <c r="B126" s="5">
        <v>0.375</v>
      </c>
      <c r="C126" s="5">
        <v>0.375</v>
      </c>
      <c r="D126" t="s">
        <v>149</v>
      </c>
      <c r="E126">
        <v>10</v>
      </c>
      <c r="G126">
        <v>0</v>
      </c>
      <c r="H126">
        <v>0</v>
      </c>
    </row>
    <row r="127" spans="1:8" ht="15" customHeight="1">
      <c r="A127" t="s">
        <v>271</v>
      </c>
      <c r="B127" s="5">
        <v>0.3833333333333333</v>
      </c>
      <c r="C127" s="5">
        <v>0.3833333333333333</v>
      </c>
      <c r="D127" t="s">
        <v>49</v>
      </c>
      <c r="E127">
        <v>15</v>
      </c>
      <c r="G127">
        <v>0</v>
      </c>
      <c r="H127">
        <v>0</v>
      </c>
    </row>
    <row r="128" spans="1:8" ht="15" customHeight="1">
      <c r="A128" t="s">
        <v>271</v>
      </c>
      <c r="B128" s="5">
        <v>0.39305555555555555</v>
      </c>
      <c r="C128" s="5">
        <v>0.39305555555555555</v>
      </c>
      <c r="D128" t="s">
        <v>154</v>
      </c>
      <c r="E128">
        <v>20</v>
      </c>
      <c r="G128">
        <v>0</v>
      </c>
      <c r="H128">
        <v>0</v>
      </c>
    </row>
    <row r="129" spans="1:8" ht="15" customHeight="1">
      <c r="A129" t="s">
        <v>271</v>
      </c>
      <c r="B129" s="5">
        <v>0.40277777777777773</v>
      </c>
      <c r="C129" s="5">
        <v>0.40277777777777773</v>
      </c>
      <c r="D129" t="s">
        <v>199</v>
      </c>
      <c r="E129">
        <v>25</v>
      </c>
      <c r="G129">
        <v>0</v>
      </c>
      <c r="H129">
        <v>0</v>
      </c>
    </row>
    <row r="130" spans="1:8" ht="15" customHeight="1">
      <c r="A130" t="s">
        <v>272</v>
      </c>
      <c r="B130" s="5">
        <v>0.38611111111111113</v>
      </c>
      <c r="C130" s="5">
        <v>0.38611111111111113</v>
      </c>
      <c r="D130" t="s">
        <v>77</v>
      </c>
      <c r="E130">
        <v>5</v>
      </c>
      <c r="G130">
        <v>0</v>
      </c>
      <c r="H130">
        <v>0</v>
      </c>
    </row>
    <row r="131" spans="1:8" ht="15" customHeight="1">
      <c r="A131" t="s">
        <v>272</v>
      </c>
      <c r="B131" s="5">
        <v>0.39583333333333331</v>
      </c>
      <c r="C131" s="5">
        <v>0.39583333333333331</v>
      </c>
      <c r="D131" t="s">
        <v>149</v>
      </c>
      <c r="E131">
        <v>10</v>
      </c>
      <c r="G131">
        <v>0</v>
      </c>
      <c r="H131">
        <v>0</v>
      </c>
    </row>
    <row r="132" spans="1:8" ht="15" customHeight="1">
      <c r="A132" t="s">
        <v>272</v>
      </c>
      <c r="B132" s="5">
        <v>0.40416666666666662</v>
      </c>
      <c r="C132" s="5">
        <v>0.40416666666666662</v>
      </c>
      <c r="D132" t="s">
        <v>49</v>
      </c>
      <c r="E132">
        <v>15</v>
      </c>
      <c r="G132">
        <v>0</v>
      </c>
      <c r="H132">
        <v>0</v>
      </c>
    </row>
    <row r="133" spans="1:8" ht="15" customHeight="1">
      <c r="A133" t="s">
        <v>272</v>
      </c>
      <c r="B133" s="5">
        <v>0.41388888888888892</v>
      </c>
      <c r="C133" s="5">
        <v>0.41388888888888892</v>
      </c>
      <c r="D133" t="s">
        <v>154</v>
      </c>
      <c r="E133">
        <v>20</v>
      </c>
      <c r="G133">
        <v>0</v>
      </c>
      <c r="H133">
        <v>0</v>
      </c>
    </row>
    <row r="134" spans="1:8" ht="15" customHeight="1">
      <c r="A134" t="s">
        <v>272</v>
      </c>
      <c r="B134" s="5">
        <v>0.4236111111111111</v>
      </c>
      <c r="C134" s="5">
        <v>0.4236111111111111</v>
      </c>
      <c r="D134" t="s">
        <v>199</v>
      </c>
      <c r="E134">
        <v>25</v>
      </c>
      <c r="G134">
        <v>0</v>
      </c>
      <c r="H134">
        <v>0</v>
      </c>
    </row>
    <row r="135" spans="1:8" ht="15" customHeight="1">
      <c r="A135" t="s">
        <v>273</v>
      </c>
      <c r="B135" s="5">
        <v>0.4069444444444445</v>
      </c>
      <c r="C135" s="5">
        <v>0.4069444444444445</v>
      </c>
      <c r="D135" t="s">
        <v>77</v>
      </c>
      <c r="E135">
        <v>5</v>
      </c>
      <c r="G135">
        <v>0</v>
      </c>
      <c r="H135">
        <v>0</v>
      </c>
    </row>
    <row r="136" spans="1:8" ht="15" customHeight="1">
      <c r="A136" t="s">
        <v>273</v>
      </c>
      <c r="B136" s="5">
        <v>0.41666666666666669</v>
      </c>
      <c r="C136" s="5">
        <v>0.41666666666666669</v>
      </c>
      <c r="D136" t="s">
        <v>149</v>
      </c>
      <c r="E136">
        <v>10</v>
      </c>
      <c r="G136">
        <v>0</v>
      </c>
      <c r="H136">
        <v>0</v>
      </c>
    </row>
    <row r="137" spans="1:8" ht="15" customHeight="1">
      <c r="A137" t="s">
        <v>273</v>
      </c>
      <c r="B137" s="5">
        <v>0.42499999999999999</v>
      </c>
      <c r="C137" s="5">
        <v>0.42499999999999999</v>
      </c>
      <c r="D137" t="s">
        <v>49</v>
      </c>
      <c r="E137">
        <v>15</v>
      </c>
      <c r="G137">
        <v>0</v>
      </c>
      <c r="H137">
        <v>0</v>
      </c>
    </row>
    <row r="138" spans="1:8" ht="15" customHeight="1">
      <c r="A138" t="s">
        <v>273</v>
      </c>
      <c r="B138" s="5">
        <v>0.43472222222222223</v>
      </c>
      <c r="C138" s="5">
        <v>0.43472222222222223</v>
      </c>
      <c r="D138" t="s">
        <v>154</v>
      </c>
      <c r="E138">
        <v>20</v>
      </c>
      <c r="G138">
        <v>0</v>
      </c>
      <c r="H138">
        <v>0</v>
      </c>
    </row>
    <row r="139" spans="1:8" ht="15" customHeight="1">
      <c r="A139" t="s">
        <v>273</v>
      </c>
      <c r="B139" s="5">
        <v>0.44444444444444442</v>
      </c>
      <c r="C139" s="5">
        <v>0.44444444444444442</v>
      </c>
      <c r="D139" t="s">
        <v>199</v>
      </c>
      <c r="E139">
        <v>25</v>
      </c>
      <c r="G139">
        <v>0</v>
      </c>
      <c r="H139">
        <v>0</v>
      </c>
    </row>
    <row r="140" spans="1:8" ht="15" customHeight="1">
      <c r="A140" t="s">
        <v>273</v>
      </c>
      <c r="B140" s="5">
        <v>0.44791666666666669</v>
      </c>
      <c r="C140" s="5">
        <v>0.44791666666666669</v>
      </c>
      <c r="D140" t="s">
        <v>215</v>
      </c>
      <c r="E140">
        <v>30</v>
      </c>
      <c r="G140">
        <v>0</v>
      </c>
      <c r="H140">
        <v>0</v>
      </c>
    </row>
    <row r="141" spans="1:8" ht="15" customHeight="1">
      <c r="A141" t="s">
        <v>274</v>
      </c>
      <c r="B141" s="5">
        <v>0.42777777777777781</v>
      </c>
      <c r="C141" s="5">
        <v>0.42777777777777781</v>
      </c>
      <c r="D141" t="s">
        <v>77</v>
      </c>
      <c r="E141">
        <v>5</v>
      </c>
      <c r="G141">
        <v>0</v>
      </c>
      <c r="H141">
        <v>0</v>
      </c>
    </row>
    <row r="142" spans="1:8" ht="15" customHeight="1">
      <c r="A142" t="s">
        <v>274</v>
      </c>
      <c r="B142" s="5">
        <v>0.4375</v>
      </c>
      <c r="C142" s="5">
        <v>0.4375</v>
      </c>
      <c r="D142" t="s">
        <v>149</v>
      </c>
      <c r="E142">
        <v>10</v>
      </c>
      <c r="G142">
        <v>0</v>
      </c>
      <c r="H142">
        <v>0</v>
      </c>
    </row>
    <row r="143" spans="1:8" ht="15" customHeight="1">
      <c r="A143" t="s">
        <v>274</v>
      </c>
      <c r="B143" s="5">
        <v>0.4458333333333333</v>
      </c>
      <c r="C143" s="5">
        <v>0.4458333333333333</v>
      </c>
      <c r="D143" t="s">
        <v>49</v>
      </c>
      <c r="E143">
        <v>15</v>
      </c>
      <c r="G143">
        <v>0</v>
      </c>
      <c r="H143">
        <v>0</v>
      </c>
    </row>
    <row r="144" spans="1:8" ht="15" customHeight="1">
      <c r="A144" t="s">
        <v>274</v>
      </c>
      <c r="B144" s="5">
        <v>0.45555555555555555</v>
      </c>
      <c r="C144" s="5">
        <v>0.45555555555555555</v>
      </c>
      <c r="D144" t="s">
        <v>154</v>
      </c>
      <c r="E144">
        <v>20</v>
      </c>
      <c r="G144">
        <v>0</v>
      </c>
      <c r="H144">
        <v>0</v>
      </c>
    </row>
    <row r="145" spans="1:8" ht="15" customHeight="1">
      <c r="A145" t="s">
        <v>274</v>
      </c>
      <c r="B145" s="5">
        <v>0.46527777777777773</v>
      </c>
      <c r="C145" s="5">
        <v>0.46527777777777773</v>
      </c>
      <c r="D145" t="s">
        <v>199</v>
      </c>
      <c r="E145">
        <v>25</v>
      </c>
      <c r="G145">
        <v>0</v>
      </c>
      <c r="H145">
        <v>0</v>
      </c>
    </row>
    <row r="146" spans="1:8" ht="15" customHeight="1">
      <c r="A146" t="s">
        <v>275</v>
      </c>
      <c r="B146" s="5">
        <v>0.44861111111111113</v>
      </c>
      <c r="C146" s="5">
        <v>0.44861111111111113</v>
      </c>
      <c r="D146" t="s">
        <v>77</v>
      </c>
      <c r="E146">
        <v>5</v>
      </c>
      <c r="G146">
        <v>0</v>
      </c>
      <c r="H146">
        <v>0</v>
      </c>
    </row>
    <row r="147" spans="1:8" ht="15" customHeight="1">
      <c r="A147" t="s">
        <v>275</v>
      </c>
      <c r="B147" s="5">
        <v>0.45833333333333331</v>
      </c>
      <c r="C147" s="5">
        <v>0.45833333333333331</v>
      </c>
      <c r="D147" t="s">
        <v>149</v>
      </c>
      <c r="E147">
        <v>10</v>
      </c>
      <c r="G147">
        <v>0</v>
      </c>
      <c r="H147">
        <v>0</v>
      </c>
    </row>
    <row r="148" spans="1:8" ht="15" customHeight="1">
      <c r="A148" t="s">
        <v>275</v>
      </c>
      <c r="B148" s="5">
        <v>0.46666666666666662</v>
      </c>
      <c r="C148" s="5">
        <v>0.46666666666666662</v>
      </c>
      <c r="D148" t="s">
        <v>49</v>
      </c>
      <c r="E148">
        <v>15</v>
      </c>
      <c r="G148">
        <v>0</v>
      </c>
      <c r="H148">
        <v>0</v>
      </c>
    </row>
    <row r="149" spans="1:8" ht="15" customHeight="1">
      <c r="A149" t="s">
        <v>275</v>
      </c>
      <c r="B149" s="5">
        <v>0.47638888888888892</v>
      </c>
      <c r="C149" s="5">
        <v>0.47638888888888892</v>
      </c>
      <c r="D149" t="s">
        <v>154</v>
      </c>
      <c r="E149">
        <v>20</v>
      </c>
      <c r="G149">
        <v>0</v>
      </c>
      <c r="H149">
        <v>0</v>
      </c>
    </row>
    <row r="150" spans="1:8" ht="15" customHeight="1">
      <c r="A150" t="s">
        <v>275</v>
      </c>
      <c r="B150" s="5">
        <v>0.4861111111111111</v>
      </c>
      <c r="C150" s="5">
        <v>0.4861111111111111</v>
      </c>
      <c r="D150" t="s">
        <v>199</v>
      </c>
      <c r="E150">
        <v>25</v>
      </c>
      <c r="G150">
        <v>0</v>
      </c>
      <c r="H150">
        <v>0</v>
      </c>
    </row>
    <row r="151" spans="1:8" ht="15" customHeight="1">
      <c r="A151" t="s">
        <v>275</v>
      </c>
      <c r="B151" s="5">
        <v>0.48958333333333331</v>
      </c>
      <c r="C151" s="5">
        <v>0.48958333333333331</v>
      </c>
      <c r="D151" t="s">
        <v>215</v>
      </c>
      <c r="E151">
        <v>30</v>
      </c>
      <c r="G151">
        <v>0</v>
      </c>
      <c r="H151">
        <v>0</v>
      </c>
    </row>
    <row r="152" spans="1:8" ht="15" customHeight="1">
      <c r="A152" t="s">
        <v>276</v>
      </c>
      <c r="B152" s="5">
        <v>0.4694444444444445</v>
      </c>
      <c r="C152" s="5">
        <v>0.4694444444444445</v>
      </c>
      <c r="D152" t="s">
        <v>77</v>
      </c>
      <c r="E152">
        <v>5</v>
      </c>
      <c r="G152">
        <v>0</v>
      </c>
      <c r="H152">
        <v>0</v>
      </c>
    </row>
    <row r="153" spans="1:8" ht="15" customHeight="1">
      <c r="A153" t="s">
        <v>276</v>
      </c>
      <c r="B153" s="5">
        <v>0.47916666666666669</v>
      </c>
      <c r="C153" s="5">
        <v>0.47916666666666669</v>
      </c>
      <c r="D153" t="s">
        <v>149</v>
      </c>
      <c r="E153">
        <v>10</v>
      </c>
      <c r="G153">
        <v>0</v>
      </c>
      <c r="H153">
        <v>0</v>
      </c>
    </row>
    <row r="154" spans="1:8" ht="15" customHeight="1">
      <c r="A154" t="s">
        <v>276</v>
      </c>
      <c r="B154" s="5">
        <v>0.48749999999999999</v>
      </c>
      <c r="C154" s="5">
        <v>0.48749999999999999</v>
      </c>
      <c r="D154" t="s">
        <v>49</v>
      </c>
      <c r="E154">
        <v>15</v>
      </c>
      <c r="G154">
        <v>0</v>
      </c>
      <c r="H154">
        <v>0</v>
      </c>
    </row>
    <row r="155" spans="1:8" ht="15" customHeight="1">
      <c r="A155" t="s">
        <v>276</v>
      </c>
      <c r="B155" s="5">
        <v>0.49722222222222223</v>
      </c>
      <c r="C155" s="5">
        <v>0.49722222222222223</v>
      </c>
      <c r="D155" t="s">
        <v>154</v>
      </c>
      <c r="E155">
        <v>20</v>
      </c>
      <c r="G155">
        <v>0</v>
      </c>
      <c r="H155">
        <v>0</v>
      </c>
    </row>
    <row r="156" spans="1:8" ht="15" customHeight="1">
      <c r="A156" t="s">
        <v>276</v>
      </c>
      <c r="B156" s="5">
        <v>0.50694444444444442</v>
      </c>
      <c r="C156" s="5">
        <v>0.50694444444444442</v>
      </c>
      <c r="D156" t="s">
        <v>199</v>
      </c>
      <c r="E156">
        <v>25</v>
      </c>
      <c r="G156">
        <v>0</v>
      </c>
      <c r="H156">
        <v>0</v>
      </c>
    </row>
    <row r="157" spans="1:8" ht="15" customHeight="1">
      <c r="A157" t="s">
        <v>277</v>
      </c>
      <c r="B157" s="5">
        <v>0.49027777777777781</v>
      </c>
      <c r="C157" s="5">
        <v>0.49027777777777781</v>
      </c>
      <c r="D157" t="s">
        <v>77</v>
      </c>
      <c r="E157">
        <v>5</v>
      </c>
      <c r="G157">
        <v>0</v>
      </c>
      <c r="H157">
        <v>0</v>
      </c>
    </row>
    <row r="158" spans="1:8" ht="15" customHeight="1">
      <c r="A158" t="s">
        <v>277</v>
      </c>
      <c r="B158" s="5">
        <v>0.5</v>
      </c>
      <c r="C158" s="5">
        <v>0.5</v>
      </c>
      <c r="D158" t="s">
        <v>149</v>
      </c>
      <c r="E158">
        <v>10</v>
      </c>
      <c r="G158">
        <v>0</v>
      </c>
      <c r="H158">
        <v>0</v>
      </c>
    </row>
    <row r="159" spans="1:8" ht="15" customHeight="1">
      <c r="A159" t="s">
        <v>277</v>
      </c>
      <c r="B159" s="5">
        <v>0.5083333333333333</v>
      </c>
      <c r="C159" s="5">
        <v>0.5083333333333333</v>
      </c>
      <c r="D159" t="s">
        <v>49</v>
      </c>
      <c r="E159">
        <v>15</v>
      </c>
      <c r="G159">
        <v>0</v>
      </c>
      <c r="H159">
        <v>0</v>
      </c>
    </row>
    <row r="160" spans="1:8" ht="15" customHeight="1">
      <c r="A160" t="s">
        <v>277</v>
      </c>
      <c r="B160" s="5">
        <v>0.5180555555555556</v>
      </c>
      <c r="C160" s="5">
        <v>0.5180555555555556</v>
      </c>
      <c r="D160" t="s">
        <v>154</v>
      </c>
      <c r="E160">
        <v>20</v>
      </c>
      <c r="G160">
        <v>0</v>
      </c>
      <c r="H160">
        <v>0</v>
      </c>
    </row>
    <row r="161" spans="1:8" ht="15" customHeight="1">
      <c r="A161" t="s">
        <v>277</v>
      </c>
      <c r="B161" s="5">
        <v>0.52777777777777779</v>
      </c>
      <c r="C161" s="5">
        <v>0.52777777777777779</v>
      </c>
      <c r="D161" t="s">
        <v>199</v>
      </c>
      <c r="E161">
        <v>25</v>
      </c>
      <c r="G161">
        <v>0</v>
      </c>
      <c r="H161">
        <v>0</v>
      </c>
    </row>
    <row r="162" spans="1:8" ht="15" customHeight="1">
      <c r="A162" t="s">
        <v>277</v>
      </c>
      <c r="B162" s="5">
        <v>0.53125</v>
      </c>
      <c r="C162" s="5">
        <v>0.53125</v>
      </c>
      <c r="D162" t="s">
        <v>215</v>
      </c>
      <c r="E162">
        <v>30</v>
      </c>
      <c r="G162">
        <v>0</v>
      </c>
      <c r="H162">
        <v>0</v>
      </c>
    </row>
    <row r="163" spans="1:8" ht="15" customHeight="1">
      <c r="A163" t="s">
        <v>278</v>
      </c>
      <c r="B163" s="5">
        <v>0.51111111111111118</v>
      </c>
      <c r="C163" s="5">
        <v>0.51111111111111118</v>
      </c>
      <c r="D163" t="s">
        <v>77</v>
      </c>
      <c r="E163">
        <v>5</v>
      </c>
      <c r="G163">
        <v>0</v>
      </c>
      <c r="H163">
        <v>0</v>
      </c>
    </row>
    <row r="164" spans="1:8" ht="15" customHeight="1">
      <c r="A164" t="s">
        <v>278</v>
      </c>
      <c r="B164" s="5">
        <v>0.52083333333333337</v>
      </c>
      <c r="C164" s="5">
        <v>0.52083333333333337</v>
      </c>
      <c r="D164" t="s">
        <v>149</v>
      </c>
      <c r="E164">
        <v>10</v>
      </c>
      <c r="G164">
        <v>0</v>
      </c>
      <c r="H164">
        <v>0</v>
      </c>
    </row>
    <row r="165" spans="1:8" ht="15" customHeight="1">
      <c r="A165" t="s">
        <v>278</v>
      </c>
      <c r="B165" s="5">
        <v>0.52916666666666667</v>
      </c>
      <c r="C165" s="5">
        <v>0.52916666666666667</v>
      </c>
      <c r="D165" t="s">
        <v>49</v>
      </c>
      <c r="E165">
        <v>15</v>
      </c>
      <c r="G165">
        <v>0</v>
      </c>
      <c r="H165">
        <v>0</v>
      </c>
    </row>
    <row r="166" spans="1:8" ht="15" customHeight="1">
      <c r="A166" t="s">
        <v>278</v>
      </c>
      <c r="B166" s="5">
        <v>0.53888888888888886</v>
      </c>
      <c r="C166" s="5">
        <v>0.53888888888888886</v>
      </c>
      <c r="D166" t="s">
        <v>154</v>
      </c>
      <c r="E166">
        <v>20</v>
      </c>
      <c r="G166">
        <v>0</v>
      </c>
      <c r="H166">
        <v>0</v>
      </c>
    </row>
    <row r="167" spans="1:8" ht="15" customHeight="1">
      <c r="A167" t="s">
        <v>278</v>
      </c>
      <c r="B167" s="5">
        <v>0.54861111111111105</v>
      </c>
      <c r="C167" s="5">
        <v>0.54861111111111105</v>
      </c>
      <c r="D167" t="s">
        <v>199</v>
      </c>
      <c r="E167">
        <v>25</v>
      </c>
      <c r="G167">
        <v>0</v>
      </c>
      <c r="H167">
        <v>0</v>
      </c>
    </row>
    <row r="168" spans="1:8" ht="15" customHeight="1">
      <c r="A168" t="s">
        <v>279</v>
      </c>
      <c r="B168" s="5">
        <v>0.53194444444444444</v>
      </c>
      <c r="C168" s="5">
        <v>0.53194444444444444</v>
      </c>
      <c r="D168" t="s">
        <v>77</v>
      </c>
      <c r="E168">
        <v>5</v>
      </c>
      <c r="G168">
        <v>0</v>
      </c>
      <c r="H168">
        <v>0</v>
      </c>
    </row>
    <row r="169" spans="1:8" ht="15" customHeight="1">
      <c r="A169" t="s">
        <v>279</v>
      </c>
      <c r="B169" s="5">
        <v>0.54166666666666663</v>
      </c>
      <c r="C169" s="5">
        <v>0.54166666666666663</v>
      </c>
      <c r="D169" t="s">
        <v>149</v>
      </c>
      <c r="E169">
        <v>10</v>
      </c>
      <c r="G169">
        <v>0</v>
      </c>
      <c r="H169">
        <v>0</v>
      </c>
    </row>
    <row r="170" spans="1:8" ht="15" customHeight="1">
      <c r="A170" t="s">
        <v>279</v>
      </c>
      <c r="B170" s="5">
        <v>0.54999999999999993</v>
      </c>
      <c r="C170" s="5">
        <v>0.54999999999999993</v>
      </c>
      <c r="D170" t="s">
        <v>49</v>
      </c>
      <c r="E170">
        <v>15</v>
      </c>
      <c r="G170">
        <v>0</v>
      </c>
      <c r="H170">
        <v>0</v>
      </c>
    </row>
    <row r="171" spans="1:8" ht="15" customHeight="1">
      <c r="A171" t="s">
        <v>279</v>
      </c>
      <c r="B171" s="5">
        <v>0.55972222222222223</v>
      </c>
      <c r="C171" s="5">
        <v>0.55972222222222223</v>
      </c>
      <c r="D171" t="s">
        <v>154</v>
      </c>
      <c r="E171">
        <v>20</v>
      </c>
      <c r="G171">
        <v>0</v>
      </c>
      <c r="H171">
        <v>0</v>
      </c>
    </row>
    <row r="172" spans="1:8" ht="15" customHeight="1">
      <c r="A172" t="s">
        <v>279</v>
      </c>
      <c r="B172" s="5">
        <v>0.56944444444444442</v>
      </c>
      <c r="C172" s="5">
        <v>0.56944444444444442</v>
      </c>
      <c r="D172" t="s">
        <v>199</v>
      </c>
      <c r="E172">
        <v>25</v>
      </c>
      <c r="G172">
        <v>0</v>
      </c>
      <c r="H172">
        <v>0</v>
      </c>
    </row>
    <row r="173" spans="1:8" ht="15" customHeight="1">
      <c r="A173" t="s">
        <v>280</v>
      </c>
      <c r="B173" s="5">
        <v>0.55277777777777781</v>
      </c>
      <c r="C173" s="5">
        <v>0.55277777777777781</v>
      </c>
      <c r="D173" t="s">
        <v>77</v>
      </c>
      <c r="E173">
        <v>5</v>
      </c>
      <c r="G173">
        <v>0</v>
      </c>
      <c r="H173">
        <v>0</v>
      </c>
    </row>
    <row r="174" spans="1:8" ht="15" customHeight="1">
      <c r="A174" t="s">
        <v>280</v>
      </c>
      <c r="B174" s="5">
        <v>0.5625</v>
      </c>
      <c r="C174" s="5">
        <v>0.5625</v>
      </c>
      <c r="D174" t="s">
        <v>149</v>
      </c>
      <c r="E174">
        <v>10</v>
      </c>
      <c r="G174">
        <v>0</v>
      </c>
      <c r="H174">
        <v>0</v>
      </c>
    </row>
    <row r="175" spans="1:8" ht="15" customHeight="1">
      <c r="A175" t="s">
        <v>280</v>
      </c>
      <c r="B175" s="5">
        <v>0.5708333333333333</v>
      </c>
      <c r="C175" s="5">
        <v>0.5708333333333333</v>
      </c>
      <c r="D175" t="s">
        <v>49</v>
      </c>
      <c r="E175">
        <v>15</v>
      </c>
      <c r="G175">
        <v>0</v>
      </c>
      <c r="H175">
        <v>0</v>
      </c>
    </row>
    <row r="176" spans="1:8" ht="15" customHeight="1">
      <c r="A176" t="s">
        <v>280</v>
      </c>
      <c r="B176" s="5">
        <v>0.5805555555555556</v>
      </c>
      <c r="C176" s="5">
        <v>0.5805555555555556</v>
      </c>
      <c r="D176" t="s">
        <v>154</v>
      </c>
      <c r="E176">
        <v>20</v>
      </c>
      <c r="G176">
        <v>0</v>
      </c>
      <c r="H176">
        <v>0</v>
      </c>
    </row>
    <row r="177" spans="1:8" ht="15" customHeight="1">
      <c r="A177" t="s">
        <v>280</v>
      </c>
      <c r="B177" s="5">
        <v>0.59027777777777779</v>
      </c>
      <c r="C177" s="5">
        <v>0.59027777777777779</v>
      </c>
      <c r="D177" t="s">
        <v>199</v>
      </c>
      <c r="E177">
        <v>25</v>
      </c>
      <c r="G177">
        <v>0</v>
      </c>
      <c r="H177">
        <v>0</v>
      </c>
    </row>
    <row r="178" spans="1:8" ht="15" customHeight="1">
      <c r="A178" t="s">
        <v>281</v>
      </c>
      <c r="B178" s="5">
        <v>0.57361111111111118</v>
      </c>
      <c r="C178" s="5">
        <v>0.57361111111111118</v>
      </c>
      <c r="D178" t="s">
        <v>77</v>
      </c>
      <c r="E178">
        <v>5</v>
      </c>
      <c r="G178">
        <v>0</v>
      </c>
      <c r="H178">
        <v>0</v>
      </c>
    </row>
    <row r="179" spans="1:8" ht="15" customHeight="1">
      <c r="A179" t="s">
        <v>281</v>
      </c>
      <c r="B179" s="5">
        <v>0.58333333333333337</v>
      </c>
      <c r="C179" s="5">
        <v>0.58333333333333337</v>
      </c>
      <c r="D179" t="s">
        <v>149</v>
      </c>
      <c r="E179">
        <v>10</v>
      </c>
      <c r="G179">
        <v>0</v>
      </c>
      <c r="H179">
        <v>0</v>
      </c>
    </row>
    <row r="180" spans="1:8" ht="15" customHeight="1">
      <c r="A180" t="s">
        <v>281</v>
      </c>
      <c r="B180" s="5">
        <v>0.59166666666666667</v>
      </c>
      <c r="C180" s="5">
        <v>0.59166666666666667</v>
      </c>
      <c r="D180" t="s">
        <v>49</v>
      </c>
      <c r="E180">
        <v>15</v>
      </c>
      <c r="G180">
        <v>0</v>
      </c>
      <c r="H180">
        <v>0</v>
      </c>
    </row>
    <row r="181" spans="1:8" ht="15" customHeight="1">
      <c r="A181" t="s">
        <v>281</v>
      </c>
      <c r="B181" s="5">
        <v>0.60138888888888886</v>
      </c>
      <c r="C181" s="5">
        <v>0.60138888888888886</v>
      </c>
      <c r="D181" t="s">
        <v>154</v>
      </c>
      <c r="E181">
        <v>20</v>
      </c>
      <c r="G181">
        <v>0</v>
      </c>
      <c r="H181">
        <v>0</v>
      </c>
    </row>
    <row r="182" spans="1:8" ht="15" customHeight="1">
      <c r="A182" t="s">
        <v>281</v>
      </c>
      <c r="B182" s="5">
        <v>0.61111111111111105</v>
      </c>
      <c r="C182" s="5">
        <v>0.61111111111111105</v>
      </c>
      <c r="D182" t="s">
        <v>199</v>
      </c>
      <c r="E182">
        <v>25</v>
      </c>
      <c r="G182">
        <v>0</v>
      </c>
      <c r="H182">
        <v>0</v>
      </c>
    </row>
    <row r="183" spans="1:8" ht="15" customHeight="1">
      <c r="A183" t="s">
        <v>281</v>
      </c>
      <c r="B183" s="5">
        <v>0.61458333333333337</v>
      </c>
      <c r="C183" s="5">
        <v>0.61458333333333337</v>
      </c>
      <c r="D183" t="s">
        <v>215</v>
      </c>
      <c r="E183">
        <v>30</v>
      </c>
      <c r="G183">
        <v>0</v>
      </c>
      <c r="H183">
        <v>0</v>
      </c>
    </row>
    <row r="184" spans="1:8" ht="15" customHeight="1">
      <c r="A184" t="s">
        <v>282</v>
      </c>
      <c r="B184" s="5">
        <v>0.59444444444444444</v>
      </c>
      <c r="C184" s="5">
        <v>0.59444444444444444</v>
      </c>
      <c r="D184" t="s">
        <v>77</v>
      </c>
      <c r="E184">
        <v>5</v>
      </c>
      <c r="G184">
        <v>0</v>
      </c>
      <c r="H184">
        <v>0</v>
      </c>
    </row>
    <row r="185" spans="1:8" ht="15" customHeight="1">
      <c r="A185" t="s">
        <v>282</v>
      </c>
      <c r="B185" s="5">
        <v>0.60416666666666663</v>
      </c>
      <c r="C185" s="5">
        <v>0.60416666666666663</v>
      </c>
      <c r="D185" t="s">
        <v>149</v>
      </c>
      <c r="E185">
        <v>10</v>
      </c>
      <c r="G185">
        <v>0</v>
      </c>
      <c r="H185">
        <v>0</v>
      </c>
    </row>
    <row r="186" spans="1:8" ht="15" customHeight="1">
      <c r="A186" t="s">
        <v>282</v>
      </c>
      <c r="B186" s="5">
        <v>0.61249999999999993</v>
      </c>
      <c r="C186" s="5">
        <v>0.61249999999999993</v>
      </c>
      <c r="D186" t="s">
        <v>49</v>
      </c>
      <c r="E186">
        <v>15</v>
      </c>
      <c r="G186">
        <v>0</v>
      </c>
      <c r="H186">
        <v>0</v>
      </c>
    </row>
    <row r="187" spans="1:8" ht="15" customHeight="1">
      <c r="A187" t="s">
        <v>282</v>
      </c>
      <c r="B187" s="5">
        <v>0.62222222222222223</v>
      </c>
      <c r="C187" s="5">
        <v>0.62222222222222223</v>
      </c>
      <c r="D187" t="s">
        <v>154</v>
      </c>
      <c r="E187">
        <v>20</v>
      </c>
      <c r="G187">
        <v>0</v>
      </c>
      <c r="H187">
        <v>0</v>
      </c>
    </row>
    <row r="188" spans="1:8" ht="15" customHeight="1">
      <c r="A188" t="s">
        <v>282</v>
      </c>
      <c r="B188" s="5">
        <v>0.63194444444444442</v>
      </c>
      <c r="C188" s="5">
        <v>0.63194444444444442</v>
      </c>
      <c r="D188" t="s">
        <v>199</v>
      </c>
      <c r="E188">
        <v>25</v>
      </c>
      <c r="G188">
        <v>0</v>
      </c>
      <c r="H188">
        <v>0</v>
      </c>
    </row>
    <row r="189" spans="1:8" ht="15" customHeight="1">
      <c r="A189" t="s">
        <v>283</v>
      </c>
      <c r="B189" s="5">
        <v>0.61527777777777781</v>
      </c>
      <c r="C189" s="5">
        <v>0.61527777777777781</v>
      </c>
      <c r="D189" t="s">
        <v>77</v>
      </c>
      <c r="E189">
        <v>5</v>
      </c>
      <c r="G189">
        <v>0</v>
      </c>
      <c r="H189">
        <v>0</v>
      </c>
    </row>
    <row r="190" spans="1:8" ht="15" customHeight="1">
      <c r="A190" t="s">
        <v>283</v>
      </c>
      <c r="B190" s="5">
        <v>0.625</v>
      </c>
      <c r="C190" s="5">
        <v>0.625</v>
      </c>
      <c r="D190" t="s">
        <v>149</v>
      </c>
      <c r="E190">
        <v>10</v>
      </c>
      <c r="G190">
        <v>0</v>
      </c>
      <c r="H190">
        <v>0</v>
      </c>
    </row>
    <row r="191" spans="1:8" ht="15" customHeight="1">
      <c r="A191" t="s">
        <v>283</v>
      </c>
      <c r="B191" s="5">
        <v>0.6333333333333333</v>
      </c>
      <c r="C191" s="5">
        <v>0.6333333333333333</v>
      </c>
      <c r="D191" t="s">
        <v>49</v>
      </c>
      <c r="E191">
        <v>15</v>
      </c>
      <c r="G191">
        <v>0</v>
      </c>
      <c r="H191">
        <v>0</v>
      </c>
    </row>
    <row r="192" spans="1:8" ht="15" customHeight="1">
      <c r="A192" t="s">
        <v>283</v>
      </c>
      <c r="B192" s="5">
        <v>0.6430555555555556</v>
      </c>
      <c r="C192" s="5">
        <v>0.6430555555555556</v>
      </c>
      <c r="D192" t="s">
        <v>154</v>
      </c>
      <c r="E192">
        <v>20</v>
      </c>
      <c r="G192">
        <v>0</v>
      </c>
      <c r="H192">
        <v>0</v>
      </c>
    </row>
    <row r="193" spans="1:8" ht="15" customHeight="1">
      <c r="A193" t="s">
        <v>283</v>
      </c>
      <c r="B193" s="5">
        <v>0.65277777777777779</v>
      </c>
      <c r="C193" s="5">
        <v>0.65277777777777779</v>
      </c>
      <c r="D193" t="s">
        <v>199</v>
      </c>
      <c r="E193">
        <v>25</v>
      </c>
      <c r="G193">
        <v>0</v>
      </c>
      <c r="H193">
        <v>0</v>
      </c>
    </row>
    <row r="194" spans="1:8" ht="15" customHeight="1">
      <c r="A194" t="s">
        <v>283</v>
      </c>
      <c r="B194" s="5">
        <v>0.65625</v>
      </c>
      <c r="C194" s="5">
        <v>0.65625</v>
      </c>
      <c r="D194" t="s">
        <v>215</v>
      </c>
      <c r="E194">
        <v>30</v>
      </c>
      <c r="G194">
        <v>0</v>
      </c>
      <c r="H194">
        <v>0</v>
      </c>
    </row>
    <row r="195" spans="1:8" ht="15" customHeight="1">
      <c r="A195" t="s">
        <v>284</v>
      </c>
      <c r="B195" s="5">
        <v>0.63611111111111118</v>
      </c>
      <c r="C195" s="5">
        <v>0.63611111111111118</v>
      </c>
      <c r="D195" t="s">
        <v>77</v>
      </c>
      <c r="E195">
        <v>5</v>
      </c>
      <c r="G195">
        <v>0</v>
      </c>
      <c r="H195">
        <v>0</v>
      </c>
    </row>
    <row r="196" spans="1:8" ht="15" customHeight="1">
      <c r="A196" t="s">
        <v>284</v>
      </c>
      <c r="B196" s="5">
        <v>0.64583333333333337</v>
      </c>
      <c r="C196" s="5">
        <v>0.64583333333333337</v>
      </c>
      <c r="D196" t="s">
        <v>149</v>
      </c>
      <c r="E196">
        <v>10</v>
      </c>
      <c r="G196">
        <v>0</v>
      </c>
      <c r="H196">
        <v>0</v>
      </c>
    </row>
    <row r="197" spans="1:8" ht="15" customHeight="1">
      <c r="A197" t="s">
        <v>284</v>
      </c>
      <c r="B197" s="5">
        <v>0.65416666666666667</v>
      </c>
      <c r="C197" s="5">
        <v>0.65416666666666667</v>
      </c>
      <c r="D197" t="s">
        <v>49</v>
      </c>
      <c r="E197">
        <v>15</v>
      </c>
      <c r="G197">
        <v>0</v>
      </c>
      <c r="H197">
        <v>0</v>
      </c>
    </row>
    <row r="198" spans="1:8" ht="15" customHeight="1">
      <c r="A198" t="s">
        <v>284</v>
      </c>
      <c r="B198" s="5">
        <v>0.66388888888888886</v>
      </c>
      <c r="C198" s="5">
        <v>0.66388888888888886</v>
      </c>
      <c r="D198" t="s">
        <v>154</v>
      </c>
      <c r="E198">
        <v>20</v>
      </c>
      <c r="G198">
        <v>0</v>
      </c>
      <c r="H198">
        <v>0</v>
      </c>
    </row>
    <row r="199" spans="1:8" ht="15" customHeight="1">
      <c r="A199" t="s">
        <v>284</v>
      </c>
      <c r="B199" s="5">
        <v>0.67361111111111116</v>
      </c>
      <c r="C199" s="5">
        <v>0.67361111111111116</v>
      </c>
      <c r="D199" t="s">
        <v>199</v>
      </c>
      <c r="E199">
        <v>25</v>
      </c>
      <c r="G199">
        <v>0</v>
      </c>
      <c r="H199">
        <v>0</v>
      </c>
    </row>
    <row r="200" spans="1:8" ht="15" customHeight="1">
      <c r="A200" t="s">
        <v>284</v>
      </c>
      <c r="B200" s="5">
        <v>0.67708333333333337</v>
      </c>
      <c r="C200" s="5">
        <v>0.67708333333333337</v>
      </c>
      <c r="D200" t="s">
        <v>215</v>
      </c>
      <c r="E200">
        <v>30</v>
      </c>
      <c r="G200">
        <v>0</v>
      </c>
      <c r="H200">
        <v>0</v>
      </c>
    </row>
    <row r="201" spans="1:8" ht="15" customHeight="1">
      <c r="A201" t="s">
        <v>285</v>
      </c>
      <c r="B201" s="5">
        <v>0.65694444444444444</v>
      </c>
      <c r="C201" s="5">
        <v>0.65694444444444444</v>
      </c>
      <c r="D201" t="s">
        <v>77</v>
      </c>
      <c r="E201">
        <v>5</v>
      </c>
      <c r="G201">
        <v>0</v>
      </c>
      <c r="H201">
        <v>0</v>
      </c>
    </row>
    <row r="202" spans="1:8" ht="15" customHeight="1">
      <c r="A202" t="s">
        <v>285</v>
      </c>
      <c r="B202" s="5">
        <v>0.66666666666666663</v>
      </c>
      <c r="C202" s="5">
        <v>0.66666666666666663</v>
      </c>
      <c r="D202" t="s">
        <v>149</v>
      </c>
      <c r="E202">
        <v>10</v>
      </c>
      <c r="G202">
        <v>0</v>
      </c>
      <c r="H202">
        <v>0</v>
      </c>
    </row>
    <row r="203" spans="1:8" ht="15" customHeight="1">
      <c r="A203" t="s">
        <v>285</v>
      </c>
      <c r="B203" s="5">
        <v>0.67499999999999993</v>
      </c>
      <c r="C203" s="5">
        <v>0.67499999999999993</v>
      </c>
      <c r="D203" t="s">
        <v>49</v>
      </c>
      <c r="E203">
        <v>15</v>
      </c>
      <c r="G203">
        <v>0</v>
      </c>
      <c r="H203">
        <v>0</v>
      </c>
    </row>
    <row r="204" spans="1:8" ht="15" customHeight="1">
      <c r="A204" t="s">
        <v>285</v>
      </c>
      <c r="B204" s="5">
        <v>0.68472222222222223</v>
      </c>
      <c r="C204" s="5">
        <v>0.68472222222222223</v>
      </c>
      <c r="D204" t="s">
        <v>154</v>
      </c>
      <c r="E204">
        <v>20</v>
      </c>
      <c r="G204">
        <v>0</v>
      </c>
      <c r="H204">
        <v>0</v>
      </c>
    </row>
    <row r="205" spans="1:8" ht="15" customHeight="1">
      <c r="A205" t="s">
        <v>285</v>
      </c>
      <c r="B205" s="5">
        <v>0.69444444444444453</v>
      </c>
      <c r="C205" s="5">
        <v>0.69444444444444453</v>
      </c>
      <c r="D205" t="s">
        <v>199</v>
      </c>
      <c r="E205">
        <v>25</v>
      </c>
      <c r="G205">
        <v>0</v>
      </c>
      <c r="H205">
        <v>0</v>
      </c>
    </row>
    <row r="206" spans="1:8" ht="15" customHeight="1">
      <c r="A206" t="s">
        <v>285</v>
      </c>
      <c r="B206" s="5">
        <v>0.69791666666666663</v>
      </c>
      <c r="C206" s="5">
        <v>0.69791666666666663</v>
      </c>
      <c r="D206" t="s">
        <v>215</v>
      </c>
      <c r="E206">
        <v>30</v>
      </c>
      <c r="G206">
        <v>0</v>
      </c>
      <c r="H206">
        <v>0</v>
      </c>
    </row>
    <row r="207" spans="1:8" ht="15" customHeight="1">
      <c r="A207" t="s">
        <v>286</v>
      </c>
      <c r="B207" s="5">
        <v>0.68125000000000002</v>
      </c>
      <c r="C207" s="5">
        <v>0.68125000000000002</v>
      </c>
      <c r="D207" t="s">
        <v>77</v>
      </c>
      <c r="E207">
        <v>5</v>
      </c>
      <c r="G207">
        <v>0</v>
      </c>
      <c r="H207">
        <v>0</v>
      </c>
    </row>
    <row r="208" spans="1:8" ht="15" customHeight="1">
      <c r="A208" t="s">
        <v>286</v>
      </c>
      <c r="B208" s="5">
        <v>0.69097222222222221</v>
      </c>
      <c r="C208" s="5">
        <v>0.69097222222222221</v>
      </c>
      <c r="D208" t="s">
        <v>149</v>
      </c>
      <c r="E208">
        <v>10</v>
      </c>
      <c r="G208">
        <v>0</v>
      </c>
      <c r="H208">
        <v>0</v>
      </c>
    </row>
    <row r="209" spans="1:8" ht="15" customHeight="1">
      <c r="A209" t="s">
        <v>286</v>
      </c>
      <c r="B209" s="5">
        <v>0.69930555555555562</v>
      </c>
      <c r="C209" s="5">
        <v>0.69930555555555562</v>
      </c>
      <c r="D209" t="s">
        <v>49</v>
      </c>
      <c r="E209">
        <v>15</v>
      </c>
      <c r="G209">
        <v>0</v>
      </c>
      <c r="H209">
        <v>0</v>
      </c>
    </row>
    <row r="210" spans="1:8" ht="15" customHeight="1">
      <c r="A210" t="s">
        <v>286</v>
      </c>
      <c r="B210" s="5">
        <v>0.7090277777777777</v>
      </c>
      <c r="C210" s="5">
        <v>0.7090277777777777</v>
      </c>
      <c r="D210" t="s">
        <v>154</v>
      </c>
      <c r="E210">
        <v>20</v>
      </c>
      <c r="G210">
        <v>0</v>
      </c>
      <c r="H210">
        <v>0</v>
      </c>
    </row>
    <row r="211" spans="1:8" ht="15" customHeight="1">
      <c r="A211" t="s">
        <v>286</v>
      </c>
      <c r="B211" s="5">
        <v>0.71805555555555556</v>
      </c>
      <c r="C211" s="5">
        <v>0.71805555555555556</v>
      </c>
      <c r="D211" t="s">
        <v>199</v>
      </c>
      <c r="E211">
        <v>25</v>
      </c>
      <c r="G211">
        <v>0</v>
      </c>
      <c r="H211">
        <v>0</v>
      </c>
    </row>
    <row r="212" spans="1:8" ht="15" customHeight="1">
      <c r="A212" t="s">
        <v>287</v>
      </c>
      <c r="B212" s="5">
        <v>0.7055555555555556</v>
      </c>
      <c r="C212" s="5">
        <v>0.7055555555555556</v>
      </c>
      <c r="D212" t="s">
        <v>77</v>
      </c>
      <c r="E212">
        <v>5</v>
      </c>
      <c r="G212">
        <v>0</v>
      </c>
      <c r="H212">
        <v>0</v>
      </c>
    </row>
    <row r="213" spans="1:8" ht="15" customHeight="1">
      <c r="A213" t="s">
        <v>287</v>
      </c>
      <c r="B213" s="5">
        <v>0.71527777777777779</v>
      </c>
      <c r="C213" s="5">
        <v>0.71527777777777779</v>
      </c>
      <c r="D213" t="s">
        <v>149</v>
      </c>
      <c r="E213">
        <v>10</v>
      </c>
      <c r="G213">
        <v>0</v>
      </c>
      <c r="H213">
        <v>0</v>
      </c>
    </row>
    <row r="214" spans="1:8" ht="15" customHeight="1">
      <c r="A214" t="s">
        <v>287</v>
      </c>
      <c r="B214" s="5">
        <v>0.72430555555555554</v>
      </c>
      <c r="C214" s="5">
        <v>0.72430555555555554</v>
      </c>
      <c r="D214" t="s">
        <v>49</v>
      </c>
      <c r="E214">
        <v>15</v>
      </c>
      <c r="G214">
        <v>0</v>
      </c>
      <c r="H214">
        <v>0</v>
      </c>
    </row>
    <row r="215" spans="1:8" ht="15" customHeight="1">
      <c r="A215" t="s">
        <v>287</v>
      </c>
      <c r="B215" s="5">
        <v>0.73402777777777783</v>
      </c>
      <c r="C215" s="5">
        <v>0.73402777777777783</v>
      </c>
      <c r="D215" t="s">
        <v>154</v>
      </c>
      <c r="E215">
        <v>20</v>
      </c>
      <c r="G215">
        <v>0</v>
      </c>
      <c r="H215">
        <v>0</v>
      </c>
    </row>
    <row r="216" spans="1:8" ht="15" customHeight="1">
      <c r="A216" t="s">
        <v>287</v>
      </c>
      <c r="B216" s="5">
        <v>0.74305555555555547</v>
      </c>
      <c r="C216" s="5">
        <v>0.74305555555555547</v>
      </c>
      <c r="D216" t="s">
        <v>199</v>
      </c>
      <c r="E216">
        <v>25</v>
      </c>
      <c r="G216">
        <v>0</v>
      </c>
      <c r="H216">
        <v>0</v>
      </c>
    </row>
    <row r="217" spans="1:8" ht="15" customHeight="1">
      <c r="A217" t="s">
        <v>287</v>
      </c>
      <c r="B217" s="5">
        <v>0.74652777777777779</v>
      </c>
      <c r="C217" s="5">
        <v>0.74652777777777779</v>
      </c>
      <c r="D217" t="s">
        <v>215</v>
      </c>
      <c r="E217">
        <v>30</v>
      </c>
      <c r="G217">
        <v>0</v>
      </c>
      <c r="H217">
        <v>0</v>
      </c>
    </row>
    <row r="218" spans="1:8" ht="15" customHeight="1">
      <c r="A218" t="s">
        <v>288</v>
      </c>
      <c r="B218" s="5">
        <v>0.71944444444444444</v>
      </c>
      <c r="C218" s="5">
        <v>0.71944444444444444</v>
      </c>
      <c r="D218" t="s">
        <v>77</v>
      </c>
      <c r="E218">
        <v>5</v>
      </c>
      <c r="G218">
        <v>0</v>
      </c>
      <c r="H218">
        <v>0</v>
      </c>
    </row>
    <row r="219" spans="1:8" ht="15" customHeight="1">
      <c r="A219" t="s">
        <v>288</v>
      </c>
      <c r="B219" s="5">
        <v>0.72916666666666663</v>
      </c>
      <c r="C219" s="5">
        <v>0.72916666666666663</v>
      </c>
      <c r="D219" t="s">
        <v>149</v>
      </c>
      <c r="E219">
        <v>10</v>
      </c>
      <c r="G219">
        <v>0</v>
      </c>
      <c r="H219">
        <v>0</v>
      </c>
    </row>
    <row r="220" spans="1:8" ht="15" customHeight="1">
      <c r="A220" t="s">
        <v>288</v>
      </c>
      <c r="B220" s="5">
        <v>0.74097222222222225</v>
      </c>
      <c r="C220" s="5">
        <v>0.74097222222222225</v>
      </c>
      <c r="D220" t="s">
        <v>49</v>
      </c>
      <c r="E220">
        <v>15</v>
      </c>
      <c r="G220">
        <v>0</v>
      </c>
      <c r="H220">
        <v>0</v>
      </c>
    </row>
    <row r="221" spans="1:8" ht="15" customHeight="1">
      <c r="A221" t="s">
        <v>290</v>
      </c>
      <c r="B221" s="5">
        <v>0.7402777777777777</v>
      </c>
      <c r="C221" s="5">
        <v>0.7402777777777777</v>
      </c>
      <c r="D221" t="s">
        <v>77</v>
      </c>
      <c r="E221">
        <v>5</v>
      </c>
      <c r="G221">
        <v>0</v>
      </c>
      <c r="H221">
        <v>0</v>
      </c>
    </row>
    <row r="222" spans="1:8" ht="15" customHeight="1">
      <c r="A222" t="s">
        <v>290</v>
      </c>
      <c r="B222" s="5">
        <v>0.75</v>
      </c>
      <c r="C222" s="5">
        <v>0.75</v>
      </c>
      <c r="D222" t="s">
        <v>149</v>
      </c>
      <c r="E222">
        <v>10</v>
      </c>
      <c r="G222">
        <v>0</v>
      </c>
      <c r="H222">
        <v>0</v>
      </c>
    </row>
    <row r="223" spans="1:8" ht="15" customHeight="1">
      <c r="A223" t="s">
        <v>290</v>
      </c>
      <c r="B223" s="5">
        <v>0.7583333333333333</v>
      </c>
      <c r="C223" s="5">
        <v>0.7583333333333333</v>
      </c>
      <c r="D223" t="s">
        <v>49</v>
      </c>
      <c r="E223">
        <v>15</v>
      </c>
      <c r="G223">
        <v>0</v>
      </c>
      <c r="H223">
        <v>0</v>
      </c>
    </row>
    <row r="224" spans="1:8" ht="15" customHeight="1">
      <c r="A224" t="s">
        <v>290</v>
      </c>
      <c r="B224" s="5">
        <v>0.7680555555555556</v>
      </c>
      <c r="C224" s="5">
        <v>0.7680555555555556</v>
      </c>
      <c r="D224" t="s">
        <v>154</v>
      </c>
      <c r="E224">
        <v>20</v>
      </c>
      <c r="G224">
        <v>0</v>
      </c>
      <c r="H224">
        <v>0</v>
      </c>
    </row>
    <row r="225" spans="1:8" ht="15" customHeight="1">
      <c r="A225" t="s">
        <v>290</v>
      </c>
      <c r="B225" s="5">
        <v>0.77777777777777779</v>
      </c>
      <c r="C225" s="5">
        <v>0.77777777777777779</v>
      </c>
      <c r="D225" t="s">
        <v>199</v>
      </c>
      <c r="E225">
        <v>25</v>
      </c>
      <c r="G225">
        <v>0</v>
      </c>
      <c r="H225">
        <v>0</v>
      </c>
    </row>
    <row r="226" spans="1:8" ht="15" customHeight="1">
      <c r="A226" t="s">
        <v>291</v>
      </c>
      <c r="B226" s="5">
        <v>0.76111111111111107</v>
      </c>
      <c r="C226" s="5">
        <v>0.76111111111111107</v>
      </c>
      <c r="D226" t="s">
        <v>77</v>
      </c>
      <c r="E226">
        <v>5</v>
      </c>
      <c r="G226">
        <v>0</v>
      </c>
      <c r="H226">
        <v>0</v>
      </c>
    </row>
    <row r="227" spans="1:8" ht="15" customHeight="1">
      <c r="A227" t="s">
        <v>291</v>
      </c>
      <c r="B227" s="5">
        <v>0.76944444444444438</v>
      </c>
      <c r="C227" s="5">
        <v>0.76944444444444438</v>
      </c>
      <c r="D227" t="s">
        <v>149</v>
      </c>
      <c r="E227">
        <v>10</v>
      </c>
      <c r="G227">
        <v>0</v>
      </c>
      <c r="H227">
        <v>0</v>
      </c>
    </row>
    <row r="228" spans="1:8" ht="15" customHeight="1">
      <c r="A228" t="s">
        <v>291</v>
      </c>
      <c r="B228" s="5">
        <v>0.77777777777777779</v>
      </c>
      <c r="C228" s="5">
        <v>0.77777777777777779</v>
      </c>
      <c r="D228" t="s">
        <v>49</v>
      </c>
      <c r="E228">
        <v>15</v>
      </c>
      <c r="G228">
        <v>0</v>
      </c>
      <c r="H228">
        <v>0</v>
      </c>
    </row>
    <row r="229" spans="1:8" ht="15" customHeight="1">
      <c r="A229" t="s">
        <v>292</v>
      </c>
      <c r="B229" s="5">
        <v>0.77916666666666667</v>
      </c>
      <c r="C229" s="5">
        <v>0.77916666666666667</v>
      </c>
      <c r="D229" t="s">
        <v>77</v>
      </c>
      <c r="E229">
        <v>5</v>
      </c>
      <c r="G229">
        <v>0</v>
      </c>
      <c r="H229">
        <v>0</v>
      </c>
    </row>
    <row r="230" spans="1:8" ht="15" customHeight="1">
      <c r="A230" t="s">
        <v>292</v>
      </c>
      <c r="B230" s="5">
        <v>0.78819444444444453</v>
      </c>
      <c r="C230" s="5">
        <v>0.78819444444444453</v>
      </c>
      <c r="D230" t="s">
        <v>149</v>
      </c>
      <c r="E230">
        <v>10</v>
      </c>
      <c r="G230">
        <v>0</v>
      </c>
      <c r="H230">
        <v>0</v>
      </c>
    </row>
    <row r="231" spans="1:8" ht="15" customHeight="1">
      <c r="A231" t="s">
        <v>292</v>
      </c>
      <c r="B231" s="5">
        <v>0.79652777777777783</v>
      </c>
      <c r="C231" s="5">
        <v>0.79652777777777783</v>
      </c>
      <c r="D231" t="s">
        <v>49</v>
      </c>
      <c r="E231">
        <v>15</v>
      </c>
      <c r="G231">
        <v>0</v>
      </c>
      <c r="H231">
        <v>0</v>
      </c>
    </row>
    <row r="232" spans="1:8" ht="15" customHeight="1">
      <c r="A232" t="s">
        <v>293</v>
      </c>
      <c r="B232" s="5">
        <v>0.78194444444444444</v>
      </c>
      <c r="C232" s="5">
        <v>0.78194444444444444</v>
      </c>
      <c r="D232" t="s">
        <v>77</v>
      </c>
      <c r="E232">
        <v>5</v>
      </c>
      <c r="G232">
        <v>0</v>
      </c>
      <c r="H232">
        <v>0</v>
      </c>
    </row>
    <row r="233" spans="1:8" ht="15" customHeight="1">
      <c r="A233" t="s">
        <v>293</v>
      </c>
      <c r="B233" s="5">
        <v>0.79166666666666663</v>
      </c>
      <c r="C233" s="5">
        <v>0.79166666666666663</v>
      </c>
      <c r="D233" t="s">
        <v>149</v>
      </c>
      <c r="E233">
        <v>10</v>
      </c>
      <c r="G233">
        <v>0</v>
      </c>
      <c r="H233">
        <v>0</v>
      </c>
    </row>
    <row r="234" spans="1:8" ht="15" customHeight="1">
      <c r="A234" t="s">
        <v>293</v>
      </c>
      <c r="B234" s="5">
        <v>0.79861111111111116</v>
      </c>
      <c r="C234" s="5">
        <v>0.79861111111111116</v>
      </c>
      <c r="D234" t="s">
        <v>49</v>
      </c>
      <c r="E234">
        <v>15</v>
      </c>
      <c r="G234">
        <v>0</v>
      </c>
      <c r="H234">
        <v>0</v>
      </c>
    </row>
    <row r="235" spans="1:8" ht="15" customHeight="1">
      <c r="A235" t="s">
        <v>294</v>
      </c>
      <c r="B235" s="5">
        <v>0.81805555555555554</v>
      </c>
      <c r="C235" s="5">
        <v>0.81805555555555554</v>
      </c>
      <c r="D235" t="s">
        <v>77</v>
      </c>
      <c r="E235">
        <v>5</v>
      </c>
      <c r="G235">
        <v>0</v>
      </c>
      <c r="H235">
        <v>0</v>
      </c>
    </row>
    <row r="236" spans="1:8" ht="15" customHeight="1">
      <c r="A236" t="s">
        <v>294</v>
      </c>
      <c r="B236" s="5">
        <v>0.82638888888888884</v>
      </c>
      <c r="C236" s="5">
        <v>0.82638888888888884</v>
      </c>
      <c r="D236" t="s">
        <v>149</v>
      </c>
      <c r="E236">
        <v>10</v>
      </c>
      <c r="G236">
        <v>0</v>
      </c>
      <c r="H236">
        <v>0</v>
      </c>
    </row>
    <row r="237" spans="1:8" ht="15" customHeight="1">
      <c r="A237" t="s">
        <v>294</v>
      </c>
      <c r="B237" s="5">
        <v>0.83333333333333337</v>
      </c>
      <c r="C237" s="5">
        <v>0.83333333333333337</v>
      </c>
      <c r="D237" t="s">
        <v>49</v>
      </c>
      <c r="E237">
        <v>15</v>
      </c>
      <c r="G237">
        <v>0</v>
      </c>
      <c r="H237">
        <v>0</v>
      </c>
    </row>
    <row r="238" spans="1:8" ht="15" customHeight="1">
      <c r="A238" t="s">
        <v>295</v>
      </c>
      <c r="B238" s="5">
        <v>0.88194444444444453</v>
      </c>
      <c r="C238" s="5">
        <v>0.88194444444444453</v>
      </c>
      <c r="D238" t="s">
        <v>77</v>
      </c>
      <c r="E238">
        <v>5</v>
      </c>
      <c r="G238">
        <v>0</v>
      </c>
      <c r="H238">
        <v>0</v>
      </c>
    </row>
    <row r="239" spans="1:8" ht="15" customHeight="1">
      <c r="A239" t="s">
        <v>295</v>
      </c>
      <c r="B239" s="5">
        <v>0.89583333333333337</v>
      </c>
      <c r="C239" s="5">
        <v>0.89583333333333337</v>
      </c>
      <c r="D239" t="s">
        <v>149</v>
      </c>
      <c r="E239">
        <v>10</v>
      </c>
      <c r="G239">
        <v>0</v>
      </c>
      <c r="H239">
        <v>0</v>
      </c>
    </row>
    <row r="240" spans="1:8" ht="15" customHeight="1">
      <c r="A240" t="s">
        <v>295</v>
      </c>
      <c r="B240" s="5">
        <v>0.90347222222222223</v>
      </c>
      <c r="C240" s="5">
        <v>0.90347222222222223</v>
      </c>
      <c r="D240" t="s">
        <v>49</v>
      </c>
      <c r="E240">
        <v>15</v>
      </c>
      <c r="G240">
        <v>0</v>
      </c>
      <c r="H240">
        <v>0</v>
      </c>
    </row>
    <row r="241" spans="1:8" ht="15" customHeight="1">
      <c r="A241" t="s">
        <v>296</v>
      </c>
      <c r="B241" s="5">
        <v>0.96597222222222223</v>
      </c>
      <c r="C241" s="5">
        <v>0.96597222222222223</v>
      </c>
      <c r="D241" t="s">
        <v>77</v>
      </c>
      <c r="E241">
        <v>5</v>
      </c>
      <c r="G241">
        <v>0</v>
      </c>
      <c r="H241">
        <v>0</v>
      </c>
    </row>
    <row r="242" spans="1:8" ht="15" customHeight="1">
      <c r="A242" t="s">
        <v>296</v>
      </c>
      <c r="B242" s="5">
        <v>0.97916666666666663</v>
      </c>
      <c r="C242" s="5">
        <v>0.97916666666666663</v>
      </c>
      <c r="D242" t="s">
        <v>149</v>
      </c>
      <c r="E242">
        <v>10</v>
      </c>
      <c r="G242">
        <v>0</v>
      </c>
      <c r="H242">
        <v>0</v>
      </c>
    </row>
    <row r="243" spans="1:8" ht="15" customHeight="1">
      <c r="A243" t="s">
        <v>296</v>
      </c>
      <c r="B243" s="5">
        <v>0.9868055555555556</v>
      </c>
      <c r="C243" s="5">
        <v>0.9868055555555556</v>
      </c>
      <c r="D243" t="s">
        <v>49</v>
      </c>
      <c r="E243">
        <v>15</v>
      </c>
      <c r="G243">
        <v>0</v>
      </c>
      <c r="H243">
        <v>0</v>
      </c>
    </row>
    <row r="244" spans="1:8" ht="15" customHeight="1">
      <c r="A244" t="s">
        <v>297</v>
      </c>
      <c r="B244" s="5">
        <v>1.0277777777777777</v>
      </c>
      <c r="C244" s="5">
        <v>1.0277777777777777</v>
      </c>
      <c r="D244" t="s">
        <v>77</v>
      </c>
      <c r="E244">
        <v>5</v>
      </c>
      <c r="G244">
        <v>0</v>
      </c>
      <c r="H244">
        <v>0</v>
      </c>
    </row>
    <row r="245" spans="1:8" ht="15" customHeight="1">
      <c r="A245" t="s">
        <v>297</v>
      </c>
      <c r="B245" s="5">
        <v>1.0333333333333334</v>
      </c>
      <c r="C245" s="5">
        <v>1.0333333333333334</v>
      </c>
      <c r="D245" t="s">
        <v>149</v>
      </c>
      <c r="E245">
        <v>10</v>
      </c>
      <c r="G245">
        <v>0</v>
      </c>
      <c r="H245">
        <v>0</v>
      </c>
    </row>
    <row r="246" spans="1:8" ht="15" customHeight="1">
      <c r="A246" t="s">
        <v>297</v>
      </c>
      <c r="B246" s="5">
        <v>1.0395833333333333</v>
      </c>
      <c r="C246" s="5">
        <v>1.0395833333333333</v>
      </c>
      <c r="D246" t="s">
        <v>49</v>
      </c>
      <c r="E246">
        <v>15</v>
      </c>
      <c r="G246">
        <v>0</v>
      </c>
      <c r="H246">
        <v>0</v>
      </c>
    </row>
    <row r="247" spans="1:8" ht="15" customHeight="1">
      <c r="A247" t="s">
        <v>298</v>
      </c>
      <c r="B247" s="5">
        <v>0.24305555555555555</v>
      </c>
      <c r="C247" s="5">
        <v>0.24305555555555555</v>
      </c>
      <c r="D247" t="s">
        <v>77</v>
      </c>
      <c r="E247">
        <v>5</v>
      </c>
      <c r="G247">
        <v>0</v>
      </c>
      <c r="H247">
        <v>0</v>
      </c>
    </row>
    <row r="248" spans="1:8" ht="15" customHeight="1">
      <c r="A248" t="s">
        <v>298</v>
      </c>
      <c r="B248" s="5">
        <v>0.25347222222222221</v>
      </c>
      <c r="C248" s="5">
        <v>0.25347222222222221</v>
      </c>
      <c r="D248" t="s">
        <v>149</v>
      </c>
      <c r="E248">
        <v>10</v>
      </c>
      <c r="G248">
        <v>0</v>
      </c>
      <c r="H248">
        <v>0</v>
      </c>
    </row>
    <row r="249" spans="1:8" ht="15" customHeight="1">
      <c r="A249" t="s">
        <v>298</v>
      </c>
      <c r="B249" s="5">
        <v>0.26180555555555557</v>
      </c>
      <c r="C249" s="5">
        <v>0.26180555555555557</v>
      </c>
      <c r="D249" t="s">
        <v>49</v>
      </c>
      <c r="E249">
        <v>15</v>
      </c>
      <c r="G249">
        <v>0</v>
      </c>
      <c r="H249">
        <v>0</v>
      </c>
    </row>
    <row r="250" spans="1:8" ht="15" customHeight="1">
      <c r="A250" t="s">
        <v>298</v>
      </c>
      <c r="B250" s="5">
        <v>0.27083333333333331</v>
      </c>
      <c r="C250" s="5">
        <v>0.27083333333333331</v>
      </c>
      <c r="D250" t="s">
        <v>154</v>
      </c>
      <c r="E250">
        <v>20</v>
      </c>
      <c r="G250">
        <v>0</v>
      </c>
      <c r="H250">
        <v>0</v>
      </c>
    </row>
    <row r="251" spans="1:8" ht="15" customHeight="1">
      <c r="A251" t="s">
        <v>298</v>
      </c>
      <c r="B251" s="5">
        <v>0.27916666666666667</v>
      </c>
      <c r="C251" s="5">
        <v>0.27916666666666667</v>
      </c>
      <c r="D251" t="s">
        <v>199</v>
      </c>
      <c r="E251">
        <v>25</v>
      </c>
      <c r="G251">
        <v>0</v>
      </c>
      <c r="H251">
        <v>0</v>
      </c>
    </row>
    <row r="252" spans="1:8" ht="15" customHeight="1">
      <c r="A252" t="s">
        <v>422</v>
      </c>
      <c r="B252" s="5">
        <v>0.2638888888888889</v>
      </c>
      <c r="C252" s="5">
        <v>0.2638888888888889</v>
      </c>
      <c r="D252" t="s">
        <v>77</v>
      </c>
      <c r="E252">
        <v>5</v>
      </c>
      <c r="G252">
        <v>0</v>
      </c>
      <c r="H252">
        <v>0</v>
      </c>
    </row>
    <row r="253" spans="1:8" ht="15" customHeight="1">
      <c r="A253" t="s">
        <v>422</v>
      </c>
      <c r="B253" s="5">
        <v>0.27083333333333331</v>
      </c>
      <c r="C253" s="5">
        <v>0.27083333333333331</v>
      </c>
      <c r="D253" t="s">
        <v>149</v>
      </c>
      <c r="E253">
        <v>10</v>
      </c>
      <c r="G253">
        <v>0</v>
      </c>
      <c r="H253">
        <v>0</v>
      </c>
    </row>
    <row r="254" spans="1:8" ht="15" customHeight="1">
      <c r="A254" t="s">
        <v>422</v>
      </c>
      <c r="B254" s="5">
        <v>0.27916666666666667</v>
      </c>
      <c r="C254" s="5">
        <v>0.27916666666666667</v>
      </c>
      <c r="D254" t="s">
        <v>49</v>
      </c>
      <c r="E254">
        <v>15</v>
      </c>
      <c r="G254">
        <v>0</v>
      </c>
      <c r="H254">
        <v>0</v>
      </c>
    </row>
    <row r="255" spans="1:8" ht="15" customHeight="1">
      <c r="A255" t="s">
        <v>422</v>
      </c>
      <c r="B255" s="5">
        <v>0.28888888888888892</v>
      </c>
      <c r="C255" s="5">
        <v>0.28888888888888892</v>
      </c>
      <c r="D255" t="s">
        <v>154</v>
      </c>
      <c r="E255">
        <v>20</v>
      </c>
      <c r="G255">
        <v>0</v>
      </c>
      <c r="H255">
        <v>0</v>
      </c>
    </row>
    <row r="256" spans="1:8" ht="15" customHeight="1">
      <c r="A256" t="s">
        <v>422</v>
      </c>
      <c r="B256" s="5">
        <v>0.2986111111111111</v>
      </c>
      <c r="C256" s="5">
        <v>0.2986111111111111</v>
      </c>
      <c r="D256" t="s">
        <v>199</v>
      </c>
      <c r="E256">
        <v>25</v>
      </c>
      <c r="G256">
        <v>0</v>
      </c>
      <c r="H256">
        <v>0</v>
      </c>
    </row>
    <row r="257" spans="1:8" ht="15" customHeight="1">
      <c r="A257" t="s">
        <v>423</v>
      </c>
      <c r="B257" s="5">
        <v>0.28194444444444444</v>
      </c>
      <c r="C257" s="5">
        <v>0.28194444444444444</v>
      </c>
      <c r="D257" t="s">
        <v>77</v>
      </c>
      <c r="E257">
        <v>5</v>
      </c>
      <c r="G257">
        <v>0</v>
      </c>
      <c r="H257">
        <v>0</v>
      </c>
    </row>
    <row r="258" spans="1:8" ht="15" customHeight="1">
      <c r="A258" t="s">
        <v>423</v>
      </c>
      <c r="B258" s="5">
        <v>0.29166666666666669</v>
      </c>
      <c r="C258" s="5">
        <v>0.29166666666666669</v>
      </c>
      <c r="D258" t="s">
        <v>149</v>
      </c>
      <c r="E258">
        <v>10</v>
      </c>
      <c r="G258">
        <v>0</v>
      </c>
      <c r="H258">
        <v>0</v>
      </c>
    </row>
    <row r="259" spans="1:8" ht="15" customHeight="1">
      <c r="A259" t="s">
        <v>423</v>
      </c>
      <c r="B259" s="5">
        <v>0.3</v>
      </c>
      <c r="C259" s="5">
        <v>0.3</v>
      </c>
      <c r="D259" t="s">
        <v>49</v>
      </c>
      <c r="E259">
        <v>15</v>
      </c>
      <c r="G259">
        <v>0</v>
      </c>
      <c r="H259">
        <v>0</v>
      </c>
    </row>
    <row r="260" spans="1:8" ht="15" customHeight="1">
      <c r="A260" t="s">
        <v>423</v>
      </c>
      <c r="B260" s="5">
        <v>0.30972222222222223</v>
      </c>
      <c r="C260" s="5">
        <v>0.30972222222222223</v>
      </c>
      <c r="D260" t="s">
        <v>154</v>
      </c>
      <c r="E260">
        <v>20</v>
      </c>
      <c r="G260">
        <v>0</v>
      </c>
      <c r="H260">
        <v>0</v>
      </c>
    </row>
    <row r="261" spans="1:8" ht="15" customHeight="1">
      <c r="A261" t="s">
        <v>423</v>
      </c>
      <c r="B261" s="5">
        <v>0.31944444444444448</v>
      </c>
      <c r="C261" s="5">
        <v>0.31944444444444448</v>
      </c>
      <c r="D261" t="s">
        <v>199</v>
      </c>
      <c r="E261">
        <v>25</v>
      </c>
      <c r="G261">
        <v>0</v>
      </c>
      <c r="H261">
        <v>0</v>
      </c>
    </row>
    <row r="262" spans="1:8" ht="15" customHeight="1">
      <c r="A262" t="s">
        <v>423</v>
      </c>
      <c r="B262" s="5">
        <v>0.32291666666666669</v>
      </c>
      <c r="C262" s="5">
        <v>0.32291666666666669</v>
      </c>
      <c r="D262" t="s">
        <v>215</v>
      </c>
      <c r="E262">
        <v>30</v>
      </c>
      <c r="G262">
        <v>0</v>
      </c>
      <c r="H262">
        <v>0</v>
      </c>
    </row>
    <row r="263" spans="1:8" ht="15" customHeight="1">
      <c r="A263" t="s">
        <v>424</v>
      </c>
      <c r="B263" s="5">
        <v>0.3034722222222222</v>
      </c>
      <c r="C263" s="5">
        <v>0.3034722222222222</v>
      </c>
      <c r="D263" t="s">
        <v>77</v>
      </c>
      <c r="E263">
        <v>5</v>
      </c>
      <c r="G263">
        <v>0</v>
      </c>
      <c r="H263">
        <v>0</v>
      </c>
    </row>
    <row r="264" spans="1:8" ht="15" customHeight="1">
      <c r="A264" t="s">
        <v>424</v>
      </c>
      <c r="B264" s="5">
        <v>0.3125</v>
      </c>
      <c r="C264" s="5">
        <v>0.3125</v>
      </c>
      <c r="D264" t="s">
        <v>149</v>
      </c>
      <c r="E264">
        <v>10</v>
      </c>
      <c r="G264">
        <v>0</v>
      </c>
      <c r="H264">
        <v>0</v>
      </c>
    </row>
    <row r="265" spans="1:8" ht="15" customHeight="1">
      <c r="A265" t="s">
        <v>424</v>
      </c>
      <c r="B265" s="5">
        <v>0.32083333333333336</v>
      </c>
      <c r="C265" s="5">
        <v>0.32083333333333336</v>
      </c>
      <c r="D265" t="s">
        <v>49</v>
      </c>
      <c r="E265">
        <v>15</v>
      </c>
      <c r="G265">
        <v>0</v>
      </c>
      <c r="H265">
        <v>0</v>
      </c>
    </row>
    <row r="266" spans="1:8" ht="15" customHeight="1">
      <c r="A266" t="s">
        <v>424</v>
      </c>
      <c r="B266" s="5">
        <v>0.33055555555555555</v>
      </c>
      <c r="C266" s="5">
        <v>0.33055555555555555</v>
      </c>
      <c r="D266" t="s">
        <v>154</v>
      </c>
      <c r="E266">
        <v>20</v>
      </c>
      <c r="G266">
        <v>0</v>
      </c>
      <c r="H266">
        <v>0</v>
      </c>
    </row>
    <row r="267" spans="1:8" ht="15" customHeight="1">
      <c r="A267" t="s">
        <v>424</v>
      </c>
      <c r="B267" s="5">
        <v>0.34027777777777773</v>
      </c>
      <c r="C267" s="5">
        <v>0.34027777777777773</v>
      </c>
      <c r="D267" t="s">
        <v>199</v>
      </c>
      <c r="E267">
        <v>25</v>
      </c>
      <c r="G267">
        <v>0</v>
      </c>
      <c r="H267">
        <v>0</v>
      </c>
    </row>
    <row r="268" spans="1:8" ht="15" customHeight="1">
      <c r="A268" t="s">
        <v>424</v>
      </c>
      <c r="B268" s="5">
        <v>0.34375</v>
      </c>
      <c r="C268" s="5">
        <v>0.34375</v>
      </c>
      <c r="D268" t="s">
        <v>215</v>
      </c>
      <c r="E268">
        <v>30</v>
      </c>
      <c r="G268">
        <v>0</v>
      </c>
      <c r="H268">
        <v>0</v>
      </c>
    </row>
    <row r="269" spans="1:8" ht="15" customHeight="1">
      <c r="A269" t="s">
        <v>425</v>
      </c>
      <c r="B269" s="5">
        <v>0.32430555555555557</v>
      </c>
      <c r="C269" s="5">
        <v>0.32430555555555557</v>
      </c>
      <c r="D269" t="s">
        <v>77</v>
      </c>
      <c r="E269">
        <v>5</v>
      </c>
      <c r="G269">
        <v>0</v>
      </c>
      <c r="H269">
        <v>0</v>
      </c>
    </row>
    <row r="270" spans="1:8" ht="15" customHeight="1">
      <c r="A270" t="s">
        <v>425</v>
      </c>
      <c r="B270" s="5">
        <v>0.33333333333333331</v>
      </c>
      <c r="C270" s="5">
        <v>0.33333333333333331</v>
      </c>
      <c r="D270" t="s">
        <v>149</v>
      </c>
      <c r="E270">
        <v>10</v>
      </c>
      <c r="G270">
        <v>0</v>
      </c>
      <c r="H270">
        <v>0</v>
      </c>
    </row>
    <row r="271" spans="1:8" ht="15" customHeight="1">
      <c r="A271" t="s">
        <v>425</v>
      </c>
      <c r="B271" s="5">
        <v>0.34166666666666662</v>
      </c>
      <c r="C271" s="5">
        <v>0.34166666666666662</v>
      </c>
      <c r="D271" t="s">
        <v>49</v>
      </c>
      <c r="E271">
        <v>15</v>
      </c>
      <c r="G271">
        <v>0</v>
      </c>
      <c r="H271">
        <v>0</v>
      </c>
    </row>
    <row r="272" spans="1:8" ht="15" customHeight="1">
      <c r="A272" t="s">
        <v>425</v>
      </c>
      <c r="B272" s="5">
        <v>0.35138888888888892</v>
      </c>
      <c r="C272" s="5">
        <v>0.35138888888888892</v>
      </c>
      <c r="D272" t="s">
        <v>154</v>
      </c>
      <c r="E272">
        <v>20</v>
      </c>
      <c r="G272">
        <v>0</v>
      </c>
      <c r="H272">
        <v>0</v>
      </c>
    </row>
    <row r="273" spans="1:8" ht="15" customHeight="1">
      <c r="A273" t="s">
        <v>425</v>
      </c>
      <c r="B273" s="5">
        <v>0.3611111111111111</v>
      </c>
      <c r="C273" s="5">
        <v>0.3611111111111111</v>
      </c>
      <c r="D273" t="s">
        <v>199</v>
      </c>
      <c r="E273">
        <v>25</v>
      </c>
      <c r="G273">
        <v>0</v>
      </c>
      <c r="H273">
        <v>0</v>
      </c>
    </row>
    <row r="274" spans="1:8" ht="15" customHeight="1">
      <c r="A274" t="s">
        <v>425</v>
      </c>
      <c r="B274" s="5">
        <v>0.36458333333333331</v>
      </c>
      <c r="C274" s="5">
        <v>0.36458333333333331</v>
      </c>
      <c r="D274" t="s">
        <v>215</v>
      </c>
      <c r="E274">
        <v>30</v>
      </c>
      <c r="G274">
        <v>0</v>
      </c>
      <c r="H274">
        <v>0</v>
      </c>
    </row>
    <row r="275" spans="1:8" ht="15" customHeight="1">
      <c r="A275" t="s">
        <v>426</v>
      </c>
      <c r="B275" s="5">
        <v>0.34513888888888888</v>
      </c>
      <c r="C275" s="5">
        <v>0.34513888888888888</v>
      </c>
      <c r="D275" t="s">
        <v>77</v>
      </c>
      <c r="E275">
        <v>5</v>
      </c>
      <c r="G275">
        <v>0</v>
      </c>
      <c r="H275">
        <v>0</v>
      </c>
    </row>
    <row r="276" spans="1:8" ht="15" customHeight="1">
      <c r="A276" t="s">
        <v>426</v>
      </c>
      <c r="B276" s="5">
        <v>0.35416666666666669</v>
      </c>
      <c r="C276" s="5">
        <v>0.35416666666666669</v>
      </c>
      <c r="D276" t="s">
        <v>149</v>
      </c>
      <c r="E276">
        <v>10</v>
      </c>
      <c r="G276">
        <v>0</v>
      </c>
      <c r="H276">
        <v>0</v>
      </c>
    </row>
    <row r="277" spans="1:8" ht="15" customHeight="1">
      <c r="A277" t="s">
        <v>426</v>
      </c>
      <c r="B277" s="5">
        <v>0.36249999999999999</v>
      </c>
      <c r="C277" s="5">
        <v>0.36249999999999999</v>
      </c>
      <c r="D277" t="s">
        <v>49</v>
      </c>
      <c r="E277">
        <v>15</v>
      </c>
      <c r="G277">
        <v>0</v>
      </c>
      <c r="H277">
        <v>0</v>
      </c>
    </row>
    <row r="278" spans="1:8" ht="15" customHeight="1">
      <c r="A278" t="s">
        <v>426</v>
      </c>
      <c r="B278" s="5">
        <v>0.37222222222222223</v>
      </c>
      <c r="C278" s="5">
        <v>0.37222222222222223</v>
      </c>
      <c r="D278" t="s">
        <v>154</v>
      </c>
      <c r="E278">
        <v>20</v>
      </c>
      <c r="G278">
        <v>0</v>
      </c>
      <c r="H278">
        <v>0</v>
      </c>
    </row>
    <row r="279" spans="1:8" ht="15" customHeight="1">
      <c r="A279" t="s">
        <v>426</v>
      </c>
      <c r="B279" s="5">
        <v>0.38194444444444442</v>
      </c>
      <c r="C279" s="5">
        <v>0.38194444444444442</v>
      </c>
      <c r="D279" t="s">
        <v>199</v>
      </c>
      <c r="E279">
        <v>25</v>
      </c>
      <c r="G279">
        <v>0</v>
      </c>
      <c r="H279">
        <v>0</v>
      </c>
    </row>
    <row r="280" spans="1:8" ht="15" customHeight="1">
      <c r="A280" t="s">
        <v>426</v>
      </c>
      <c r="B280" s="5">
        <v>0.38541666666666669</v>
      </c>
      <c r="C280" s="5">
        <v>0.38541666666666669</v>
      </c>
      <c r="D280" t="s">
        <v>215</v>
      </c>
      <c r="E280">
        <v>30</v>
      </c>
      <c r="G280">
        <v>0</v>
      </c>
      <c r="H280">
        <v>0</v>
      </c>
    </row>
    <row r="281" spans="1:8" ht="15" customHeight="1">
      <c r="A281" t="s">
        <v>427</v>
      </c>
      <c r="B281" s="5">
        <v>0.3659722222222222</v>
      </c>
      <c r="C281" s="5">
        <v>0.3659722222222222</v>
      </c>
      <c r="D281" t="s">
        <v>77</v>
      </c>
      <c r="E281">
        <v>5</v>
      </c>
      <c r="G281">
        <v>0</v>
      </c>
      <c r="H281">
        <v>0</v>
      </c>
    </row>
    <row r="282" spans="1:8" ht="15" customHeight="1">
      <c r="A282" t="s">
        <v>427</v>
      </c>
      <c r="B282" s="5">
        <v>0.375</v>
      </c>
      <c r="C282" s="5">
        <v>0.375</v>
      </c>
      <c r="D282" t="s">
        <v>149</v>
      </c>
      <c r="E282">
        <v>10</v>
      </c>
      <c r="G282">
        <v>0</v>
      </c>
      <c r="H282">
        <v>0</v>
      </c>
    </row>
    <row r="283" spans="1:8" ht="15" customHeight="1">
      <c r="A283" t="s">
        <v>427</v>
      </c>
      <c r="B283" s="5">
        <v>0.3833333333333333</v>
      </c>
      <c r="C283" s="5">
        <v>0.3833333333333333</v>
      </c>
      <c r="D283" t="s">
        <v>49</v>
      </c>
      <c r="E283">
        <v>15</v>
      </c>
      <c r="G283">
        <v>0</v>
      </c>
      <c r="H283">
        <v>0</v>
      </c>
    </row>
    <row r="284" spans="1:8" ht="15" customHeight="1">
      <c r="A284" t="s">
        <v>427</v>
      </c>
      <c r="B284" s="5">
        <v>0.39305555555555555</v>
      </c>
      <c r="C284" s="5">
        <v>0.39305555555555555</v>
      </c>
      <c r="D284" t="s">
        <v>154</v>
      </c>
      <c r="E284">
        <v>20</v>
      </c>
      <c r="G284">
        <v>0</v>
      </c>
      <c r="H284">
        <v>0</v>
      </c>
    </row>
    <row r="285" spans="1:8" ht="15" customHeight="1">
      <c r="A285" t="s">
        <v>427</v>
      </c>
      <c r="B285" s="5">
        <v>0.40277777777777773</v>
      </c>
      <c r="C285" s="5">
        <v>0.40277777777777773</v>
      </c>
      <c r="D285" t="s">
        <v>199</v>
      </c>
      <c r="E285">
        <v>25</v>
      </c>
      <c r="G285">
        <v>0</v>
      </c>
      <c r="H285">
        <v>0</v>
      </c>
    </row>
    <row r="286" spans="1:8" ht="15" customHeight="1">
      <c r="A286" t="s">
        <v>427</v>
      </c>
      <c r="B286" s="5">
        <v>0.40625</v>
      </c>
      <c r="C286" s="5">
        <v>0.40625</v>
      </c>
      <c r="D286" t="s">
        <v>215</v>
      </c>
      <c r="E286">
        <v>30</v>
      </c>
      <c r="G286">
        <v>0</v>
      </c>
      <c r="H286">
        <v>0</v>
      </c>
    </row>
    <row r="287" spans="1:8" ht="15" customHeight="1">
      <c r="A287" t="s">
        <v>428</v>
      </c>
      <c r="B287" s="5">
        <v>0.38680555555555557</v>
      </c>
      <c r="C287" s="5">
        <v>0.38680555555555557</v>
      </c>
      <c r="D287" t="s">
        <v>77</v>
      </c>
      <c r="E287">
        <v>5</v>
      </c>
      <c r="G287">
        <v>0</v>
      </c>
      <c r="H287">
        <v>0</v>
      </c>
    </row>
    <row r="288" spans="1:8" ht="15" customHeight="1">
      <c r="A288" t="s">
        <v>428</v>
      </c>
      <c r="B288" s="5">
        <v>0.39583333333333331</v>
      </c>
      <c r="C288" s="5">
        <v>0.39583333333333331</v>
      </c>
      <c r="D288" t="s">
        <v>149</v>
      </c>
      <c r="E288">
        <v>10</v>
      </c>
      <c r="G288">
        <v>0</v>
      </c>
      <c r="H288">
        <v>0</v>
      </c>
    </row>
    <row r="289" spans="1:8" ht="15" customHeight="1">
      <c r="A289" t="s">
        <v>428</v>
      </c>
      <c r="B289" s="5">
        <v>0.40416666666666662</v>
      </c>
      <c r="C289" s="5">
        <v>0.40416666666666662</v>
      </c>
      <c r="D289" t="s">
        <v>49</v>
      </c>
      <c r="E289">
        <v>15</v>
      </c>
      <c r="G289">
        <v>0</v>
      </c>
      <c r="H289">
        <v>0</v>
      </c>
    </row>
    <row r="290" spans="1:8" ht="15" customHeight="1">
      <c r="A290" t="s">
        <v>428</v>
      </c>
      <c r="B290" s="5">
        <v>0.41388888888888892</v>
      </c>
      <c r="C290" s="5">
        <v>0.41388888888888892</v>
      </c>
      <c r="D290" t="s">
        <v>154</v>
      </c>
      <c r="E290">
        <v>20</v>
      </c>
      <c r="G290">
        <v>0</v>
      </c>
      <c r="H290">
        <v>0</v>
      </c>
    </row>
    <row r="291" spans="1:8" ht="15" customHeight="1">
      <c r="A291" t="s">
        <v>428</v>
      </c>
      <c r="B291" s="5">
        <v>0.4236111111111111</v>
      </c>
      <c r="C291" s="5">
        <v>0.4236111111111111</v>
      </c>
      <c r="D291" t="s">
        <v>199</v>
      </c>
      <c r="E291">
        <v>25</v>
      </c>
      <c r="G291">
        <v>0</v>
      </c>
      <c r="H291">
        <v>0</v>
      </c>
    </row>
    <row r="292" spans="1:8" ht="15" customHeight="1">
      <c r="A292" t="s">
        <v>428</v>
      </c>
      <c r="B292" s="5">
        <v>0.42708333333333331</v>
      </c>
      <c r="C292" s="5">
        <v>0.42708333333333331</v>
      </c>
      <c r="D292" t="s">
        <v>215</v>
      </c>
      <c r="E292">
        <v>30</v>
      </c>
      <c r="G292">
        <v>0</v>
      </c>
      <c r="H292">
        <v>0</v>
      </c>
    </row>
    <row r="293" spans="1:8" ht="15" customHeight="1">
      <c r="A293" t="s">
        <v>429</v>
      </c>
      <c r="B293" s="5">
        <v>0.40763888888888888</v>
      </c>
      <c r="C293" s="5">
        <v>0.40763888888888888</v>
      </c>
      <c r="D293" t="s">
        <v>77</v>
      </c>
      <c r="E293">
        <v>5</v>
      </c>
      <c r="G293">
        <v>0</v>
      </c>
      <c r="H293">
        <v>0</v>
      </c>
    </row>
    <row r="294" spans="1:8" ht="15" customHeight="1">
      <c r="A294" t="s">
        <v>429</v>
      </c>
      <c r="B294" s="5">
        <v>0.41666666666666669</v>
      </c>
      <c r="C294" s="5">
        <v>0.41666666666666669</v>
      </c>
      <c r="D294" t="s">
        <v>149</v>
      </c>
      <c r="E294">
        <v>10</v>
      </c>
      <c r="G294">
        <v>0</v>
      </c>
      <c r="H294">
        <v>0</v>
      </c>
    </row>
    <row r="295" spans="1:8" ht="15" customHeight="1">
      <c r="A295" t="s">
        <v>429</v>
      </c>
      <c r="B295" s="5">
        <v>0.42499999999999999</v>
      </c>
      <c r="C295" s="5">
        <v>0.42499999999999999</v>
      </c>
      <c r="D295" t="s">
        <v>49</v>
      </c>
      <c r="E295">
        <v>15</v>
      </c>
      <c r="G295">
        <v>0</v>
      </c>
      <c r="H295">
        <v>0</v>
      </c>
    </row>
    <row r="296" spans="1:8" ht="15" customHeight="1">
      <c r="A296" t="s">
        <v>429</v>
      </c>
      <c r="B296" s="5">
        <v>0.43472222222222223</v>
      </c>
      <c r="C296" s="5">
        <v>0.43472222222222223</v>
      </c>
      <c r="D296" t="s">
        <v>154</v>
      </c>
      <c r="E296">
        <v>20</v>
      </c>
      <c r="G296">
        <v>0</v>
      </c>
      <c r="H296">
        <v>0</v>
      </c>
    </row>
    <row r="297" spans="1:8" ht="15" customHeight="1">
      <c r="A297" t="s">
        <v>429</v>
      </c>
      <c r="B297" s="5">
        <v>0.44444444444444442</v>
      </c>
      <c r="C297" s="5">
        <v>0.44444444444444442</v>
      </c>
      <c r="D297" t="s">
        <v>199</v>
      </c>
      <c r="E297">
        <v>25</v>
      </c>
      <c r="G297">
        <v>0</v>
      </c>
      <c r="H297">
        <v>0</v>
      </c>
    </row>
    <row r="298" spans="1:8" ht="15" customHeight="1">
      <c r="A298" t="s">
        <v>429</v>
      </c>
      <c r="B298" s="5">
        <v>0.44791666666666669</v>
      </c>
      <c r="C298" s="5">
        <v>0.44791666666666669</v>
      </c>
      <c r="D298" t="s">
        <v>215</v>
      </c>
      <c r="E298">
        <v>30</v>
      </c>
      <c r="G298">
        <v>0</v>
      </c>
      <c r="H298">
        <v>0</v>
      </c>
    </row>
    <row r="299" spans="1:8" ht="15" customHeight="1">
      <c r="A299" t="s">
        <v>430</v>
      </c>
      <c r="B299" s="5">
        <v>0.42222222222222222</v>
      </c>
      <c r="C299" s="5">
        <v>0.42222222222222222</v>
      </c>
      <c r="D299" t="s">
        <v>77</v>
      </c>
      <c r="E299">
        <v>5</v>
      </c>
      <c r="G299">
        <v>0</v>
      </c>
      <c r="H299">
        <v>0</v>
      </c>
    </row>
    <row r="300" spans="1:8" ht="15" customHeight="1">
      <c r="A300" t="s">
        <v>430</v>
      </c>
      <c r="B300" s="5">
        <v>0.43055555555555558</v>
      </c>
      <c r="C300" s="5">
        <v>0.43055555555555558</v>
      </c>
      <c r="D300" t="s">
        <v>149</v>
      </c>
      <c r="E300">
        <v>10</v>
      </c>
      <c r="G300">
        <v>0</v>
      </c>
      <c r="H300">
        <v>0</v>
      </c>
    </row>
    <row r="301" spans="1:8" ht="15" customHeight="1">
      <c r="A301" t="s">
        <v>430</v>
      </c>
      <c r="B301" s="5">
        <v>0.43888888888888888</v>
      </c>
      <c r="C301" s="5">
        <v>0.43888888888888888</v>
      </c>
      <c r="D301" t="s">
        <v>49</v>
      </c>
      <c r="E301">
        <v>15</v>
      </c>
      <c r="G301">
        <v>0</v>
      </c>
      <c r="H301">
        <v>0</v>
      </c>
    </row>
    <row r="302" spans="1:8" ht="15" customHeight="1">
      <c r="A302" t="s">
        <v>430</v>
      </c>
      <c r="B302" s="5">
        <v>0.44166666666666665</v>
      </c>
      <c r="C302" s="5">
        <v>0.44166666666666665</v>
      </c>
      <c r="D302" t="s">
        <v>175</v>
      </c>
      <c r="E302">
        <v>20</v>
      </c>
      <c r="G302">
        <v>0</v>
      </c>
      <c r="H302">
        <v>0</v>
      </c>
    </row>
    <row r="303" spans="1:8" ht="15" customHeight="1">
      <c r="A303" t="s">
        <v>431</v>
      </c>
      <c r="B303" s="5">
        <v>0.44930555555555557</v>
      </c>
      <c r="C303" s="5">
        <v>0.44930555555555557</v>
      </c>
      <c r="D303" t="s">
        <v>77</v>
      </c>
      <c r="E303">
        <v>5</v>
      </c>
      <c r="G303">
        <v>0</v>
      </c>
      <c r="H303">
        <v>0</v>
      </c>
    </row>
    <row r="304" spans="1:8" ht="15" customHeight="1">
      <c r="A304" t="s">
        <v>431</v>
      </c>
      <c r="B304" s="5">
        <v>0.45833333333333331</v>
      </c>
      <c r="C304" s="5">
        <v>0.45833333333333331</v>
      </c>
      <c r="D304" t="s">
        <v>149</v>
      </c>
      <c r="E304">
        <v>10</v>
      </c>
      <c r="G304">
        <v>0</v>
      </c>
      <c r="H304">
        <v>0</v>
      </c>
    </row>
    <row r="305" spans="1:8" ht="15" customHeight="1">
      <c r="A305" t="s">
        <v>431</v>
      </c>
      <c r="B305" s="5">
        <v>0.46666666666666662</v>
      </c>
      <c r="C305" s="5">
        <v>0.46666666666666662</v>
      </c>
      <c r="D305" t="s">
        <v>49</v>
      </c>
      <c r="E305">
        <v>15</v>
      </c>
      <c r="G305">
        <v>0</v>
      </c>
      <c r="H305">
        <v>0</v>
      </c>
    </row>
    <row r="306" spans="1:8" ht="15" customHeight="1">
      <c r="A306" t="s">
        <v>431</v>
      </c>
      <c r="B306" s="5">
        <v>0.47638888888888892</v>
      </c>
      <c r="C306" s="5">
        <v>0.47638888888888892</v>
      </c>
      <c r="D306" t="s">
        <v>154</v>
      </c>
      <c r="E306">
        <v>20</v>
      </c>
      <c r="G306">
        <v>0</v>
      </c>
      <c r="H306">
        <v>0</v>
      </c>
    </row>
    <row r="307" spans="1:8" ht="15" customHeight="1">
      <c r="A307" t="s">
        <v>431</v>
      </c>
      <c r="B307" s="5">
        <v>0.4861111111111111</v>
      </c>
      <c r="C307" s="5">
        <v>0.4861111111111111</v>
      </c>
      <c r="D307" t="s">
        <v>199</v>
      </c>
      <c r="E307">
        <v>25</v>
      </c>
      <c r="G307">
        <v>0</v>
      </c>
      <c r="H307">
        <v>0</v>
      </c>
    </row>
    <row r="308" spans="1:8" ht="15" customHeight="1">
      <c r="A308" t="s">
        <v>432</v>
      </c>
      <c r="B308" s="5">
        <v>0.46319444444444446</v>
      </c>
      <c r="C308" s="5">
        <v>0.46319444444444446</v>
      </c>
      <c r="D308" t="s">
        <v>77</v>
      </c>
      <c r="E308">
        <v>5</v>
      </c>
      <c r="G308">
        <v>0</v>
      </c>
      <c r="H308">
        <v>0</v>
      </c>
    </row>
    <row r="309" spans="1:8" ht="15" customHeight="1">
      <c r="A309" t="s">
        <v>432</v>
      </c>
      <c r="B309" s="5">
        <v>0.47222222222222227</v>
      </c>
      <c r="C309" s="5">
        <v>0.47222222222222227</v>
      </c>
      <c r="D309" t="s">
        <v>149</v>
      </c>
      <c r="E309">
        <v>10</v>
      </c>
      <c r="G309">
        <v>0</v>
      </c>
      <c r="H309">
        <v>0</v>
      </c>
    </row>
    <row r="310" spans="1:8" ht="15" customHeight="1">
      <c r="A310" t="s">
        <v>432</v>
      </c>
      <c r="B310" s="5">
        <v>0.48055555555555557</v>
      </c>
      <c r="C310" s="5">
        <v>0.48055555555555557</v>
      </c>
      <c r="D310" t="s">
        <v>49</v>
      </c>
      <c r="E310">
        <v>15</v>
      </c>
      <c r="G310">
        <v>0</v>
      </c>
      <c r="H310">
        <v>0</v>
      </c>
    </row>
    <row r="311" spans="1:8" ht="15" customHeight="1">
      <c r="A311" t="s">
        <v>432</v>
      </c>
      <c r="B311" s="5">
        <v>0.48333333333333334</v>
      </c>
      <c r="C311" s="5">
        <v>0.48333333333333334</v>
      </c>
      <c r="D311" t="s">
        <v>175</v>
      </c>
      <c r="E311">
        <v>20</v>
      </c>
      <c r="G311">
        <v>0</v>
      </c>
      <c r="H311">
        <v>0</v>
      </c>
    </row>
    <row r="312" spans="1:8" ht="15" customHeight="1">
      <c r="A312" t="s">
        <v>433</v>
      </c>
      <c r="B312" s="5">
        <v>0.4909722222222222</v>
      </c>
      <c r="C312" s="5">
        <v>0.4909722222222222</v>
      </c>
      <c r="D312" t="s">
        <v>77</v>
      </c>
      <c r="E312">
        <v>5</v>
      </c>
      <c r="G312">
        <v>0</v>
      </c>
      <c r="H312">
        <v>0</v>
      </c>
    </row>
    <row r="313" spans="1:8" ht="15" customHeight="1">
      <c r="A313" t="s">
        <v>433</v>
      </c>
      <c r="B313" s="5">
        <v>0.5</v>
      </c>
      <c r="C313" s="5">
        <v>0.5</v>
      </c>
      <c r="D313" t="s">
        <v>149</v>
      </c>
      <c r="E313">
        <v>10</v>
      </c>
      <c r="G313">
        <v>0</v>
      </c>
      <c r="H313">
        <v>0</v>
      </c>
    </row>
    <row r="314" spans="1:8" ht="15" customHeight="1">
      <c r="A314" t="s">
        <v>433</v>
      </c>
      <c r="B314" s="5">
        <v>0.5083333333333333</v>
      </c>
      <c r="C314" s="5">
        <v>0.5083333333333333</v>
      </c>
      <c r="D314" t="s">
        <v>49</v>
      </c>
      <c r="E314">
        <v>15</v>
      </c>
      <c r="G314">
        <v>0</v>
      </c>
      <c r="H314">
        <v>0</v>
      </c>
    </row>
    <row r="315" spans="1:8" ht="15" customHeight="1">
      <c r="A315" t="s">
        <v>433</v>
      </c>
      <c r="B315" s="5">
        <v>0.5180555555555556</v>
      </c>
      <c r="C315" s="5">
        <v>0.5180555555555556</v>
      </c>
      <c r="D315" t="s">
        <v>154</v>
      </c>
      <c r="E315">
        <v>20</v>
      </c>
      <c r="G315">
        <v>0</v>
      </c>
      <c r="H315">
        <v>0</v>
      </c>
    </row>
    <row r="316" spans="1:8" ht="15" customHeight="1">
      <c r="A316" t="s">
        <v>433</v>
      </c>
      <c r="B316" s="5">
        <v>0.52777777777777779</v>
      </c>
      <c r="C316" s="5">
        <v>0.52777777777777779</v>
      </c>
      <c r="D316" t="s">
        <v>199</v>
      </c>
      <c r="E316">
        <v>25</v>
      </c>
      <c r="G316">
        <v>0</v>
      </c>
      <c r="H316">
        <v>0</v>
      </c>
    </row>
    <row r="317" spans="1:8" ht="15" customHeight="1">
      <c r="A317" t="s">
        <v>433</v>
      </c>
      <c r="B317" s="5">
        <v>0.53125</v>
      </c>
      <c r="C317" s="5">
        <v>0.53125</v>
      </c>
      <c r="D317" t="s">
        <v>215</v>
      </c>
      <c r="E317">
        <v>30</v>
      </c>
      <c r="G317">
        <v>0</v>
      </c>
      <c r="H317">
        <v>0</v>
      </c>
    </row>
    <row r="318" spans="1:8" ht="15" customHeight="1">
      <c r="A318" t="s">
        <v>434</v>
      </c>
      <c r="B318" s="5">
        <v>0.50486111111111109</v>
      </c>
      <c r="C318" s="5">
        <v>0.50486111111111109</v>
      </c>
      <c r="D318" t="s">
        <v>77</v>
      </c>
      <c r="E318">
        <v>5</v>
      </c>
      <c r="G318">
        <v>0</v>
      </c>
      <c r="H318">
        <v>0</v>
      </c>
    </row>
    <row r="319" spans="1:8" ht="15" customHeight="1">
      <c r="A319" t="s">
        <v>434</v>
      </c>
      <c r="B319" s="5">
        <v>0.51388888888888895</v>
      </c>
      <c r="C319" s="5">
        <v>0.51388888888888895</v>
      </c>
      <c r="D319" t="s">
        <v>149</v>
      </c>
      <c r="E319">
        <v>10</v>
      </c>
      <c r="G319">
        <v>0</v>
      </c>
      <c r="H319">
        <v>0</v>
      </c>
    </row>
    <row r="320" spans="1:8" ht="15" customHeight="1">
      <c r="A320" t="s">
        <v>434</v>
      </c>
      <c r="B320" s="5">
        <v>0.52222222222222225</v>
      </c>
      <c r="C320" s="5">
        <v>0.52222222222222225</v>
      </c>
      <c r="D320" t="s">
        <v>49</v>
      </c>
      <c r="E320">
        <v>15</v>
      </c>
      <c r="G320">
        <v>0</v>
      </c>
      <c r="H320">
        <v>0</v>
      </c>
    </row>
    <row r="321" spans="1:8" ht="15" customHeight="1">
      <c r="A321" t="s">
        <v>434</v>
      </c>
      <c r="B321" s="5">
        <v>0.52500000000000002</v>
      </c>
      <c r="C321" s="5">
        <v>0.52500000000000002</v>
      </c>
      <c r="D321" t="s">
        <v>175</v>
      </c>
      <c r="E321">
        <v>20</v>
      </c>
      <c r="G321">
        <v>0</v>
      </c>
      <c r="H321">
        <v>0</v>
      </c>
    </row>
    <row r="322" spans="1:8" ht="15" customHeight="1">
      <c r="A322" t="s">
        <v>435</v>
      </c>
      <c r="B322" s="5">
        <v>0.53263888888888888</v>
      </c>
      <c r="C322" s="5">
        <v>0.53263888888888888</v>
      </c>
      <c r="D322" t="s">
        <v>77</v>
      </c>
      <c r="E322">
        <v>5</v>
      </c>
      <c r="G322">
        <v>0</v>
      </c>
      <c r="H322">
        <v>0</v>
      </c>
    </row>
    <row r="323" spans="1:8" ht="15" customHeight="1">
      <c r="A323" t="s">
        <v>435</v>
      </c>
      <c r="B323" s="5">
        <v>0.54166666666666663</v>
      </c>
      <c r="C323" s="5">
        <v>0.54166666666666663</v>
      </c>
      <c r="D323" t="s">
        <v>149</v>
      </c>
      <c r="E323">
        <v>10</v>
      </c>
      <c r="G323">
        <v>0</v>
      </c>
      <c r="H323">
        <v>0</v>
      </c>
    </row>
    <row r="324" spans="1:8" ht="15" customHeight="1">
      <c r="A324" t="s">
        <v>435</v>
      </c>
      <c r="B324" s="5">
        <v>0.54999999999999993</v>
      </c>
      <c r="C324" s="5">
        <v>0.54999999999999993</v>
      </c>
      <c r="D324" t="s">
        <v>49</v>
      </c>
      <c r="E324">
        <v>15</v>
      </c>
      <c r="G324">
        <v>0</v>
      </c>
      <c r="H324">
        <v>0</v>
      </c>
    </row>
    <row r="325" spans="1:8" ht="15" customHeight="1">
      <c r="A325" t="s">
        <v>435</v>
      </c>
      <c r="B325" s="5">
        <v>0.55972222222222223</v>
      </c>
      <c r="C325" s="5">
        <v>0.55972222222222223</v>
      </c>
      <c r="D325" t="s">
        <v>154</v>
      </c>
      <c r="E325">
        <v>20</v>
      </c>
      <c r="G325">
        <v>0</v>
      </c>
      <c r="H325">
        <v>0</v>
      </c>
    </row>
    <row r="326" spans="1:8" ht="15" customHeight="1">
      <c r="A326" t="s">
        <v>435</v>
      </c>
      <c r="B326" s="5">
        <v>0.56944444444444442</v>
      </c>
      <c r="C326" s="5">
        <v>0.56944444444444442</v>
      </c>
      <c r="D326" t="s">
        <v>199</v>
      </c>
      <c r="E326">
        <v>25</v>
      </c>
      <c r="G326">
        <v>0</v>
      </c>
      <c r="H326">
        <v>0</v>
      </c>
    </row>
    <row r="327" spans="1:8" ht="15" customHeight="1">
      <c r="A327" t="s">
        <v>436</v>
      </c>
      <c r="B327" s="5">
        <v>0.54652777777777783</v>
      </c>
      <c r="C327" s="5">
        <v>0.54652777777777783</v>
      </c>
      <c r="D327" t="s">
        <v>77</v>
      </c>
      <c r="E327">
        <v>5</v>
      </c>
      <c r="G327">
        <v>0</v>
      </c>
      <c r="H327">
        <v>0</v>
      </c>
    </row>
    <row r="328" spans="1:8" ht="15" customHeight="1">
      <c r="A328" t="s">
        <v>436</v>
      </c>
      <c r="B328" s="5">
        <v>0.55555555555555558</v>
      </c>
      <c r="C328" s="5">
        <v>0.55555555555555558</v>
      </c>
      <c r="D328" t="s">
        <v>149</v>
      </c>
      <c r="E328">
        <v>10</v>
      </c>
      <c r="G328">
        <v>0</v>
      </c>
      <c r="H328">
        <v>0</v>
      </c>
    </row>
    <row r="329" spans="1:8" ht="15" customHeight="1">
      <c r="A329" t="s">
        <v>436</v>
      </c>
      <c r="B329" s="5">
        <v>0.56388888888888888</v>
      </c>
      <c r="C329" s="5">
        <v>0.56388888888888888</v>
      </c>
      <c r="D329" t="s">
        <v>49</v>
      </c>
      <c r="E329">
        <v>15</v>
      </c>
      <c r="G329">
        <v>0</v>
      </c>
      <c r="H329">
        <v>0</v>
      </c>
    </row>
    <row r="330" spans="1:8" ht="15" customHeight="1">
      <c r="A330" t="s">
        <v>436</v>
      </c>
      <c r="B330" s="5">
        <v>0.56666666666666665</v>
      </c>
      <c r="C330" s="5">
        <v>0.56666666666666665</v>
      </c>
      <c r="D330" t="s">
        <v>175</v>
      </c>
      <c r="E330">
        <v>20</v>
      </c>
      <c r="G330">
        <v>0</v>
      </c>
      <c r="H330">
        <v>0</v>
      </c>
    </row>
    <row r="331" spans="1:8" ht="15" customHeight="1">
      <c r="A331" t="s">
        <v>437</v>
      </c>
      <c r="B331" s="5">
        <v>0.57430555555555551</v>
      </c>
      <c r="C331" s="5">
        <v>0.57430555555555551</v>
      </c>
      <c r="D331" t="s">
        <v>77</v>
      </c>
      <c r="E331">
        <v>5</v>
      </c>
      <c r="G331">
        <v>0</v>
      </c>
      <c r="H331">
        <v>0</v>
      </c>
    </row>
    <row r="332" spans="1:8" ht="15" customHeight="1">
      <c r="A332" t="s">
        <v>437</v>
      </c>
      <c r="B332" s="5">
        <v>0.58333333333333337</v>
      </c>
      <c r="C332" s="5">
        <v>0.58333333333333337</v>
      </c>
      <c r="D332" t="s">
        <v>149</v>
      </c>
      <c r="E332">
        <v>10</v>
      </c>
      <c r="G332">
        <v>0</v>
      </c>
      <c r="H332">
        <v>0</v>
      </c>
    </row>
    <row r="333" spans="1:8" ht="15" customHeight="1">
      <c r="A333" t="s">
        <v>437</v>
      </c>
      <c r="B333" s="5">
        <v>0.59166666666666667</v>
      </c>
      <c r="C333" s="5">
        <v>0.59166666666666667</v>
      </c>
      <c r="D333" t="s">
        <v>49</v>
      </c>
      <c r="E333">
        <v>15</v>
      </c>
      <c r="G333">
        <v>0</v>
      </c>
      <c r="H333">
        <v>0</v>
      </c>
    </row>
    <row r="334" spans="1:8" ht="15" customHeight="1">
      <c r="A334" t="s">
        <v>437</v>
      </c>
      <c r="B334" s="5">
        <v>0.60138888888888886</v>
      </c>
      <c r="C334" s="5">
        <v>0.60138888888888886</v>
      </c>
      <c r="D334" t="s">
        <v>154</v>
      </c>
      <c r="E334">
        <v>20</v>
      </c>
      <c r="G334">
        <v>0</v>
      </c>
      <c r="H334">
        <v>0</v>
      </c>
    </row>
    <row r="335" spans="1:8" ht="15" customHeight="1">
      <c r="A335" t="s">
        <v>437</v>
      </c>
      <c r="B335" s="5">
        <v>0.61111111111111105</v>
      </c>
      <c r="C335" s="5">
        <v>0.61111111111111105</v>
      </c>
      <c r="D335" t="s">
        <v>199</v>
      </c>
      <c r="E335">
        <v>25</v>
      </c>
      <c r="G335">
        <v>0</v>
      </c>
      <c r="H335">
        <v>0</v>
      </c>
    </row>
    <row r="336" spans="1:8" ht="15" customHeight="1">
      <c r="A336" t="s">
        <v>437</v>
      </c>
      <c r="B336" s="5">
        <v>0.61458333333333337</v>
      </c>
      <c r="C336" s="5">
        <v>0.61458333333333337</v>
      </c>
      <c r="D336" t="s">
        <v>215</v>
      </c>
      <c r="E336">
        <v>30</v>
      </c>
      <c r="G336">
        <v>0</v>
      </c>
      <c r="H336">
        <v>0</v>
      </c>
    </row>
    <row r="337" spans="1:8" ht="15" customHeight="1">
      <c r="A337" t="s">
        <v>438</v>
      </c>
      <c r="B337" s="5">
        <v>0.58750000000000002</v>
      </c>
      <c r="C337" s="5">
        <v>0.58750000000000002</v>
      </c>
      <c r="D337" t="s">
        <v>77</v>
      </c>
      <c r="E337">
        <v>5</v>
      </c>
      <c r="G337">
        <v>0</v>
      </c>
      <c r="H337">
        <v>0</v>
      </c>
    </row>
    <row r="338" spans="1:8" ht="15" customHeight="1">
      <c r="A338" t="s">
        <v>438</v>
      </c>
      <c r="B338" s="5">
        <v>0.59722222222222221</v>
      </c>
      <c r="C338" s="5">
        <v>0.59722222222222221</v>
      </c>
      <c r="D338" t="s">
        <v>149</v>
      </c>
      <c r="E338">
        <v>10</v>
      </c>
      <c r="G338">
        <v>0</v>
      </c>
      <c r="H338">
        <v>0</v>
      </c>
    </row>
    <row r="339" spans="1:8" ht="15" customHeight="1">
      <c r="A339" t="s">
        <v>438</v>
      </c>
      <c r="B339" s="5">
        <v>0.60555555555555551</v>
      </c>
      <c r="C339" s="5">
        <v>0.60555555555555551</v>
      </c>
      <c r="D339" t="s">
        <v>49</v>
      </c>
      <c r="E339">
        <v>15</v>
      </c>
      <c r="G339">
        <v>0</v>
      </c>
      <c r="H339">
        <v>0</v>
      </c>
    </row>
    <row r="340" spans="1:8" ht="15" customHeight="1">
      <c r="A340" t="s">
        <v>438</v>
      </c>
      <c r="B340" s="5">
        <v>0.60833333333333328</v>
      </c>
      <c r="C340" s="5">
        <v>0.60833333333333328</v>
      </c>
      <c r="D340" t="s">
        <v>175</v>
      </c>
      <c r="E340">
        <v>20</v>
      </c>
      <c r="G340">
        <v>0</v>
      </c>
      <c r="H340">
        <v>0</v>
      </c>
    </row>
    <row r="341" spans="1:8" ht="15" customHeight="1">
      <c r="A341" t="s">
        <v>439</v>
      </c>
      <c r="B341" s="5">
        <v>0.61597222222222225</v>
      </c>
      <c r="C341" s="5">
        <v>0.61597222222222225</v>
      </c>
      <c r="D341" t="s">
        <v>77</v>
      </c>
      <c r="E341">
        <v>5</v>
      </c>
      <c r="G341">
        <v>0</v>
      </c>
      <c r="H341">
        <v>0</v>
      </c>
    </row>
    <row r="342" spans="1:8" ht="15" customHeight="1">
      <c r="A342" t="s">
        <v>439</v>
      </c>
      <c r="B342" s="5">
        <v>0.625</v>
      </c>
      <c r="C342" s="5">
        <v>0.625</v>
      </c>
      <c r="D342" t="s">
        <v>149</v>
      </c>
      <c r="E342">
        <v>10</v>
      </c>
      <c r="G342">
        <v>0</v>
      </c>
      <c r="H342">
        <v>0</v>
      </c>
    </row>
    <row r="343" spans="1:8" ht="15" customHeight="1">
      <c r="A343" t="s">
        <v>439</v>
      </c>
      <c r="B343" s="5">
        <v>0.6333333333333333</v>
      </c>
      <c r="C343" s="5">
        <v>0.6333333333333333</v>
      </c>
      <c r="D343" t="s">
        <v>49</v>
      </c>
      <c r="E343">
        <v>15</v>
      </c>
      <c r="G343">
        <v>0</v>
      </c>
      <c r="H343">
        <v>0</v>
      </c>
    </row>
    <row r="344" spans="1:8" ht="15" customHeight="1">
      <c r="A344" t="s">
        <v>439</v>
      </c>
      <c r="B344" s="5">
        <v>0.6430555555555556</v>
      </c>
      <c r="C344" s="5">
        <v>0.6430555555555556</v>
      </c>
      <c r="D344" t="s">
        <v>154</v>
      </c>
      <c r="E344">
        <v>20</v>
      </c>
      <c r="G344">
        <v>0</v>
      </c>
      <c r="H344">
        <v>0</v>
      </c>
    </row>
    <row r="345" spans="1:8" ht="15" customHeight="1">
      <c r="A345" t="s">
        <v>439</v>
      </c>
      <c r="B345" s="5">
        <v>0.65277777777777779</v>
      </c>
      <c r="C345" s="5">
        <v>0.65277777777777779</v>
      </c>
      <c r="D345" t="s">
        <v>199</v>
      </c>
      <c r="E345">
        <v>25</v>
      </c>
      <c r="G345">
        <v>0</v>
      </c>
      <c r="H345">
        <v>0</v>
      </c>
    </row>
    <row r="346" spans="1:8" ht="15" customHeight="1">
      <c r="A346" t="s">
        <v>440</v>
      </c>
      <c r="B346" s="5">
        <v>0.63680555555555551</v>
      </c>
      <c r="C346" s="5">
        <v>0.63680555555555551</v>
      </c>
      <c r="D346" t="s">
        <v>77</v>
      </c>
      <c r="E346">
        <v>5</v>
      </c>
      <c r="G346">
        <v>0</v>
      </c>
      <c r="H346">
        <v>0</v>
      </c>
    </row>
    <row r="347" spans="1:8" ht="15" customHeight="1">
      <c r="A347" t="s">
        <v>440</v>
      </c>
      <c r="B347" s="5">
        <v>0.64583333333333337</v>
      </c>
      <c r="C347" s="5">
        <v>0.64583333333333337</v>
      </c>
      <c r="D347" t="s">
        <v>149</v>
      </c>
      <c r="E347">
        <v>10</v>
      </c>
      <c r="G347">
        <v>0</v>
      </c>
      <c r="H347">
        <v>0</v>
      </c>
    </row>
    <row r="348" spans="1:8" ht="15" customHeight="1">
      <c r="A348" t="s">
        <v>440</v>
      </c>
      <c r="B348" s="5">
        <v>0.65416666666666667</v>
      </c>
      <c r="C348" s="5">
        <v>0.65416666666666667</v>
      </c>
      <c r="D348" t="s">
        <v>49</v>
      </c>
      <c r="E348">
        <v>15</v>
      </c>
      <c r="G348">
        <v>0</v>
      </c>
      <c r="H348">
        <v>0</v>
      </c>
    </row>
    <row r="349" spans="1:8" ht="15" customHeight="1">
      <c r="A349" t="s">
        <v>440</v>
      </c>
      <c r="B349" s="5">
        <v>0.66388888888888886</v>
      </c>
      <c r="C349" s="5">
        <v>0.66388888888888886</v>
      </c>
      <c r="D349" t="s">
        <v>154</v>
      </c>
      <c r="E349">
        <v>20</v>
      </c>
      <c r="G349">
        <v>0</v>
      </c>
      <c r="H349">
        <v>0</v>
      </c>
    </row>
    <row r="350" spans="1:8" ht="15" customHeight="1">
      <c r="A350" t="s">
        <v>440</v>
      </c>
      <c r="B350" s="5">
        <v>0.67361111111111116</v>
      </c>
      <c r="C350" s="5">
        <v>0.67361111111111116</v>
      </c>
      <c r="D350" t="s">
        <v>199</v>
      </c>
      <c r="E350">
        <v>25</v>
      </c>
      <c r="G350">
        <v>0</v>
      </c>
      <c r="H350">
        <v>0</v>
      </c>
    </row>
    <row r="351" spans="1:8" ht="15" customHeight="1">
      <c r="A351" t="s">
        <v>441</v>
      </c>
      <c r="B351" s="5">
        <v>0.65763888888888888</v>
      </c>
      <c r="C351" s="5">
        <v>0.65763888888888888</v>
      </c>
      <c r="D351" t="s">
        <v>77</v>
      </c>
      <c r="E351">
        <v>5</v>
      </c>
      <c r="G351">
        <v>0</v>
      </c>
      <c r="H351">
        <v>0</v>
      </c>
    </row>
    <row r="352" spans="1:8" ht="15" customHeight="1">
      <c r="A352" t="s">
        <v>441</v>
      </c>
      <c r="B352" s="5">
        <v>0.66666666666666663</v>
      </c>
      <c r="C352" s="5">
        <v>0.66666666666666663</v>
      </c>
      <c r="D352" t="s">
        <v>149</v>
      </c>
      <c r="E352">
        <v>10</v>
      </c>
      <c r="G352">
        <v>0</v>
      </c>
      <c r="H352">
        <v>0</v>
      </c>
    </row>
    <row r="353" spans="1:8" ht="15" customHeight="1">
      <c r="A353" t="s">
        <v>441</v>
      </c>
      <c r="B353" s="5">
        <v>0.67499999999999993</v>
      </c>
      <c r="C353" s="5">
        <v>0.67499999999999993</v>
      </c>
      <c r="D353" t="s">
        <v>49</v>
      </c>
      <c r="E353">
        <v>15</v>
      </c>
      <c r="G353">
        <v>0</v>
      </c>
      <c r="H353">
        <v>0</v>
      </c>
    </row>
    <row r="354" spans="1:8" ht="15" customHeight="1">
      <c r="A354" t="s">
        <v>441</v>
      </c>
      <c r="B354" s="5">
        <v>0.68472222222222223</v>
      </c>
      <c r="C354" s="5">
        <v>0.68472222222222223</v>
      </c>
      <c r="D354" t="s">
        <v>154</v>
      </c>
      <c r="E354">
        <v>20</v>
      </c>
      <c r="G354">
        <v>0</v>
      </c>
      <c r="H354">
        <v>0</v>
      </c>
    </row>
    <row r="355" spans="1:8" ht="15" customHeight="1">
      <c r="A355" t="s">
        <v>441</v>
      </c>
      <c r="B355" s="5">
        <v>0.69444444444444453</v>
      </c>
      <c r="C355" s="5">
        <v>0.69444444444444453</v>
      </c>
      <c r="D355" t="s">
        <v>199</v>
      </c>
      <c r="E355">
        <v>25</v>
      </c>
      <c r="G355">
        <v>0</v>
      </c>
      <c r="H355">
        <v>0</v>
      </c>
    </row>
    <row r="356" spans="1:8" ht="15" customHeight="1">
      <c r="A356" t="s">
        <v>441</v>
      </c>
      <c r="B356" s="5">
        <v>0.69791666666666663</v>
      </c>
      <c r="C356" s="5">
        <v>0.69791666666666663</v>
      </c>
      <c r="D356" t="s">
        <v>215</v>
      </c>
      <c r="E356">
        <v>30</v>
      </c>
      <c r="G356">
        <v>0</v>
      </c>
      <c r="H356">
        <v>0</v>
      </c>
    </row>
    <row r="357" spans="1:8" ht="15" customHeight="1">
      <c r="A357" t="s">
        <v>442</v>
      </c>
      <c r="B357" s="5">
        <v>0.67847222222222225</v>
      </c>
      <c r="C357" s="5">
        <v>0.67847222222222225</v>
      </c>
      <c r="D357" t="s">
        <v>77</v>
      </c>
      <c r="E357">
        <v>5</v>
      </c>
      <c r="G357">
        <v>0</v>
      </c>
      <c r="H357">
        <v>0</v>
      </c>
    </row>
    <row r="358" spans="1:8" ht="15" customHeight="1">
      <c r="A358" t="s">
        <v>442</v>
      </c>
      <c r="B358" s="5">
        <v>0.6875</v>
      </c>
      <c r="C358" s="5">
        <v>0.6875</v>
      </c>
      <c r="D358" t="s">
        <v>149</v>
      </c>
      <c r="E358">
        <v>10</v>
      </c>
      <c r="G358">
        <v>0</v>
      </c>
      <c r="H358">
        <v>0</v>
      </c>
    </row>
    <row r="359" spans="1:8" ht="15" customHeight="1">
      <c r="A359" t="s">
        <v>442</v>
      </c>
      <c r="B359" s="5">
        <v>0.6958333333333333</v>
      </c>
      <c r="C359" s="5">
        <v>0.6958333333333333</v>
      </c>
      <c r="D359" t="s">
        <v>49</v>
      </c>
      <c r="E359">
        <v>15</v>
      </c>
      <c r="G359">
        <v>0</v>
      </c>
      <c r="H359">
        <v>0</v>
      </c>
    </row>
    <row r="360" spans="1:8" ht="15" customHeight="1">
      <c r="A360" t="s">
        <v>442</v>
      </c>
      <c r="B360" s="5">
        <v>0.7055555555555556</v>
      </c>
      <c r="C360" s="5">
        <v>0.7055555555555556</v>
      </c>
      <c r="D360" t="s">
        <v>154</v>
      </c>
      <c r="E360">
        <v>20</v>
      </c>
      <c r="G360">
        <v>0</v>
      </c>
      <c r="H360">
        <v>0</v>
      </c>
    </row>
    <row r="361" spans="1:8" ht="15" customHeight="1">
      <c r="A361" t="s">
        <v>442</v>
      </c>
      <c r="B361" s="5">
        <v>0.71527777777777779</v>
      </c>
      <c r="C361" s="5">
        <v>0.71527777777777779</v>
      </c>
      <c r="D361" t="s">
        <v>199</v>
      </c>
      <c r="E361">
        <v>25</v>
      </c>
      <c r="G361">
        <v>0</v>
      </c>
      <c r="H361">
        <v>0</v>
      </c>
    </row>
    <row r="362" spans="1:8" ht="15" customHeight="1">
      <c r="A362" t="s">
        <v>443</v>
      </c>
      <c r="B362" s="5">
        <v>0.70277777777777783</v>
      </c>
      <c r="C362" s="5">
        <v>0.70277777777777783</v>
      </c>
      <c r="D362" t="s">
        <v>77</v>
      </c>
      <c r="E362">
        <v>5</v>
      </c>
      <c r="G362">
        <v>0</v>
      </c>
      <c r="H362">
        <v>0</v>
      </c>
    </row>
    <row r="363" spans="1:8" ht="15" customHeight="1">
      <c r="A363" t="s">
        <v>443</v>
      </c>
      <c r="B363" s="5">
        <v>0.71180555555555547</v>
      </c>
      <c r="C363" s="5">
        <v>0.71180555555555547</v>
      </c>
      <c r="D363" t="s">
        <v>149</v>
      </c>
      <c r="E363">
        <v>10</v>
      </c>
      <c r="G363">
        <v>0</v>
      </c>
      <c r="H363">
        <v>0</v>
      </c>
    </row>
    <row r="364" spans="1:8" ht="15" customHeight="1">
      <c r="A364" t="s">
        <v>443</v>
      </c>
      <c r="B364" s="5">
        <v>0.72013888888888899</v>
      </c>
      <c r="C364" s="5">
        <v>0.72013888888888899</v>
      </c>
      <c r="D364" t="s">
        <v>49</v>
      </c>
      <c r="E364">
        <v>15</v>
      </c>
      <c r="G364">
        <v>0</v>
      </c>
      <c r="H364">
        <v>0</v>
      </c>
    </row>
    <row r="365" spans="1:8" ht="15" customHeight="1">
      <c r="A365" t="s">
        <v>443</v>
      </c>
      <c r="B365" s="5">
        <v>0.72291666666666676</v>
      </c>
      <c r="C365" s="5">
        <v>0.72291666666666676</v>
      </c>
      <c r="D365" t="s">
        <v>175</v>
      </c>
      <c r="E365">
        <v>20</v>
      </c>
      <c r="G365">
        <v>0</v>
      </c>
      <c r="H365">
        <v>0</v>
      </c>
    </row>
    <row r="366" spans="1:8" ht="15" customHeight="1">
      <c r="A366" t="s">
        <v>444</v>
      </c>
      <c r="B366" s="5">
        <v>0.72013888888888899</v>
      </c>
      <c r="C366" s="5">
        <v>0.72013888888888899</v>
      </c>
      <c r="D366" t="s">
        <v>77</v>
      </c>
      <c r="E366">
        <v>5</v>
      </c>
      <c r="G366">
        <v>0</v>
      </c>
      <c r="H366">
        <v>0</v>
      </c>
    </row>
    <row r="367" spans="1:8" ht="15" customHeight="1">
      <c r="A367" t="s">
        <v>444</v>
      </c>
      <c r="B367" s="5">
        <v>0.72916666666666663</v>
      </c>
      <c r="C367" s="5">
        <v>0.72916666666666663</v>
      </c>
      <c r="D367" t="s">
        <v>149</v>
      </c>
      <c r="E367">
        <v>10</v>
      </c>
      <c r="G367">
        <v>0</v>
      </c>
      <c r="H367">
        <v>0</v>
      </c>
    </row>
    <row r="368" spans="1:8" ht="15" customHeight="1">
      <c r="A368" t="s">
        <v>444</v>
      </c>
      <c r="B368" s="5">
        <v>0.73749999999999993</v>
      </c>
      <c r="C368" s="5">
        <v>0.73749999999999993</v>
      </c>
      <c r="D368" t="s">
        <v>49</v>
      </c>
      <c r="E368">
        <v>15</v>
      </c>
      <c r="G368">
        <v>0</v>
      </c>
      <c r="H368">
        <v>0</v>
      </c>
    </row>
    <row r="369" spans="1:8" ht="15" customHeight="1">
      <c r="A369" t="s">
        <v>444</v>
      </c>
      <c r="B369" s="5">
        <v>0.7402777777777777</v>
      </c>
      <c r="C369" s="5">
        <v>0.7402777777777777</v>
      </c>
      <c r="D369" t="s">
        <v>175</v>
      </c>
      <c r="E369">
        <v>20</v>
      </c>
      <c r="G369">
        <v>0</v>
      </c>
      <c r="H369">
        <v>0</v>
      </c>
    </row>
    <row r="370" spans="1:8" ht="15" customHeight="1">
      <c r="A370" t="s">
        <v>445</v>
      </c>
      <c r="B370" s="5">
        <v>0.73888888888888893</v>
      </c>
      <c r="C370" s="5">
        <v>0.73888888888888893</v>
      </c>
      <c r="D370" t="s">
        <v>77</v>
      </c>
      <c r="E370">
        <v>5</v>
      </c>
      <c r="G370">
        <v>0</v>
      </c>
      <c r="H370">
        <v>0</v>
      </c>
    </row>
    <row r="371" spans="1:8" ht="15" customHeight="1">
      <c r="A371" t="s">
        <v>445</v>
      </c>
      <c r="B371" s="5">
        <v>0.74861111111111101</v>
      </c>
      <c r="C371" s="5">
        <v>0.74861111111111101</v>
      </c>
      <c r="D371" t="s">
        <v>149</v>
      </c>
      <c r="E371">
        <v>10</v>
      </c>
      <c r="G371">
        <v>0</v>
      </c>
      <c r="H371">
        <v>0</v>
      </c>
    </row>
    <row r="372" spans="1:8" ht="15" customHeight="1">
      <c r="A372" t="s">
        <v>445</v>
      </c>
      <c r="B372" s="5">
        <v>0.75555555555555554</v>
      </c>
      <c r="C372" s="5">
        <v>0.75555555555555554</v>
      </c>
      <c r="D372" t="s">
        <v>49</v>
      </c>
      <c r="E372">
        <v>15</v>
      </c>
      <c r="G372">
        <v>0</v>
      </c>
      <c r="H372">
        <v>0</v>
      </c>
    </row>
    <row r="373" spans="1:8" ht="15" customHeight="1">
      <c r="A373" t="s">
        <v>446</v>
      </c>
      <c r="B373" s="5">
        <v>0.74097222222222225</v>
      </c>
      <c r="C373" s="5">
        <v>0.74097222222222225</v>
      </c>
      <c r="D373" t="s">
        <v>77</v>
      </c>
      <c r="E373">
        <v>5</v>
      </c>
      <c r="G373">
        <v>0</v>
      </c>
      <c r="H373">
        <v>0</v>
      </c>
    </row>
    <row r="374" spans="1:8" ht="15" customHeight="1">
      <c r="A374" t="s">
        <v>446</v>
      </c>
      <c r="B374" s="5">
        <v>0.75</v>
      </c>
      <c r="C374" s="5">
        <v>0.75</v>
      </c>
      <c r="D374" t="s">
        <v>149</v>
      </c>
      <c r="E374">
        <v>10</v>
      </c>
      <c r="G374">
        <v>0</v>
      </c>
      <c r="H374">
        <v>0</v>
      </c>
    </row>
    <row r="375" spans="1:8" ht="15" customHeight="1">
      <c r="A375" t="s">
        <v>446</v>
      </c>
      <c r="B375" s="5">
        <v>0.7583333333333333</v>
      </c>
      <c r="C375" s="5">
        <v>0.7583333333333333</v>
      </c>
      <c r="D375" t="s">
        <v>49</v>
      </c>
      <c r="E375">
        <v>15</v>
      </c>
      <c r="G375">
        <v>0</v>
      </c>
      <c r="H375">
        <v>0</v>
      </c>
    </row>
    <row r="376" spans="1:8" ht="15" customHeight="1">
      <c r="A376" t="s">
        <v>446</v>
      </c>
      <c r="B376" s="5">
        <v>0.7680555555555556</v>
      </c>
      <c r="C376" s="5">
        <v>0.7680555555555556</v>
      </c>
      <c r="D376" t="s">
        <v>154</v>
      </c>
      <c r="E376">
        <v>20</v>
      </c>
      <c r="G376">
        <v>0</v>
      </c>
      <c r="H376">
        <v>0</v>
      </c>
    </row>
    <row r="377" spans="1:8" ht="15" customHeight="1">
      <c r="A377" t="s">
        <v>446</v>
      </c>
      <c r="B377" s="5">
        <v>0.77777777777777779</v>
      </c>
      <c r="C377" s="5">
        <v>0.77777777777777779</v>
      </c>
      <c r="D377" t="s">
        <v>199</v>
      </c>
      <c r="E377">
        <v>25</v>
      </c>
      <c r="G377">
        <v>0</v>
      </c>
      <c r="H377">
        <v>0</v>
      </c>
    </row>
    <row r="378" spans="1:8" ht="15" customHeight="1">
      <c r="A378" t="s">
        <v>446</v>
      </c>
      <c r="B378" s="5">
        <v>0.78125</v>
      </c>
      <c r="C378" s="5">
        <v>0.78125</v>
      </c>
      <c r="D378" t="s">
        <v>215</v>
      </c>
      <c r="E378">
        <v>30</v>
      </c>
      <c r="G378">
        <v>0</v>
      </c>
      <c r="H378">
        <v>0</v>
      </c>
    </row>
    <row r="379" spans="1:8" ht="15" customHeight="1">
      <c r="A379" t="s">
        <v>447</v>
      </c>
      <c r="B379" s="5">
        <v>0.78194444444444444</v>
      </c>
      <c r="C379" s="5">
        <v>0.78194444444444444</v>
      </c>
      <c r="D379" t="s">
        <v>77</v>
      </c>
      <c r="E379">
        <v>5</v>
      </c>
      <c r="G379">
        <v>0</v>
      </c>
      <c r="H379">
        <v>0</v>
      </c>
    </row>
    <row r="380" spans="1:8" ht="15" customHeight="1">
      <c r="A380" t="s">
        <v>447</v>
      </c>
      <c r="B380" s="5">
        <v>0.79166666666666663</v>
      </c>
      <c r="C380" s="5">
        <v>0.79166666666666663</v>
      </c>
      <c r="D380" t="s">
        <v>149</v>
      </c>
      <c r="E380">
        <v>10</v>
      </c>
      <c r="G380">
        <v>0</v>
      </c>
      <c r="H380">
        <v>0</v>
      </c>
    </row>
    <row r="381" spans="1:8" ht="15" customHeight="1">
      <c r="A381" t="s">
        <v>447</v>
      </c>
      <c r="B381" s="5">
        <v>0.79999999999999993</v>
      </c>
      <c r="C381" s="5">
        <v>0.79999999999999993</v>
      </c>
      <c r="D381" t="s">
        <v>49</v>
      </c>
      <c r="E381">
        <v>15</v>
      </c>
      <c r="G381">
        <v>0</v>
      </c>
      <c r="H381">
        <v>0</v>
      </c>
    </row>
    <row r="382" spans="1:8" ht="15" customHeight="1">
      <c r="A382" t="s">
        <v>447</v>
      </c>
      <c r="B382" s="5">
        <v>0.8027777777777777</v>
      </c>
      <c r="C382" s="5">
        <v>0.8027777777777777</v>
      </c>
      <c r="D382" t="s">
        <v>175</v>
      </c>
      <c r="E382">
        <v>20</v>
      </c>
      <c r="G382">
        <v>0</v>
      </c>
      <c r="H382">
        <v>0</v>
      </c>
    </row>
    <row r="383" spans="1:8" ht="15" customHeight="1">
      <c r="A383" t="s">
        <v>448</v>
      </c>
      <c r="B383" s="5">
        <v>0.82361111111111107</v>
      </c>
      <c r="C383" s="5">
        <v>0.82361111111111107</v>
      </c>
      <c r="D383" t="s">
        <v>77</v>
      </c>
      <c r="E383">
        <v>5</v>
      </c>
      <c r="G383">
        <v>0</v>
      </c>
      <c r="H383">
        <v>0</v>
      </c>
    </row>
    <row r="384" spans="1:8" ht="15" customHeight="1">
      <c r="A384" t="s">
        <v>448</v>
      </c>
      <c r="B384" s="5">
        <v>0.83333333333333337</v>
      </c>
      <c r="C384" s="5">
        <v>0.83333333333333337</v>
      </c>
      <c r="D384" t="s">
        <v>149</v>
      </c>
      <c r="E384">
        <v>10</v>
      </c>
      <c r="G384">
        <v>0</v>
      </c>
      <c r="H384">
        <v>0</v>
      </c>
    </row>
    <row r="385" spans="1:8" ht="15" customHeight="1">
      <c r="A385" t="s">
        <v>448</v>
      </c>
      <c r="B385" s="5">
        <v>0.84027777777777779</v>
      </c>
      <c r="C385" s="5">
        <v>0.84027777777777779</v>
      </c>
      <c r="D385" t="s">
        <v>49</v>
      </c>
      <c r="E385">
        <v>15</v>
      </c>
      <c r="G385">
        <v>0</v>
      </c>
      <c r="H385">
        <v>0</v>
      </c>
    </row>
    <row r="386" spans="1:8" ht="15" customHeight="1">
      <c r="A386" t="s">
        <v>449</v>
      </c>
      <c r="B386" s="5">
        <v>0.88194444444444453</v>
      </c>
      <c r="C386" s="5">
        <v>0.88194444444444453</v>
      </c>
      <c r="D386" t="s">
        <v>77</v>
      </c>
      <c r="E386">
        <v>5</v>
      </c>
      <c r="G386">
        <v>0</v>
      </c>
      <c r="H386">
        <v>0</v>
      </c>
    </row>
    <row r="387" spans="1:8" ht="15" customHeight="1">
      <c r="A387" t="s">
        <v>449</v>
      </c>
      <c r="B387" s="5">
        <v>0.89583333333333337</v>
      </c>
      <c r="C387" s="5">
        <v>0.89583333333333337</v>
      </c>
      <c r="D387" t="s">
        <v>149</v>
      </c>
      <c r="E387">
        <v>10</v>
      </c>
      <c r="G387">
        <v>0</v>
      </c>
      <c r="H387">
        <v>0</v>
      </c>
    </row>
    <row r="388" spans="1:8" ht="15" customHeight="1">
      <c r="A388" t="s">
        <v>449</v>
      </c>
      <c r="B388" s="5">
        <v>0.90347222222222223</v>
      </c>
      <c r="C388" s="5">
        <v>0.90347222222222223</v>
      </c>
      <c r="D388" t="s">
        <v>49</v>
      </c>
      <c r="E388">
        <v>15</v>
      </c>
      <c r="G388">
        <v>0</v>
      </c>
      <c r="H388">
        <v>0</v>
      </c>
    </row>
    <row r="389" spans="1:8" ht="15" customHeight="1">
      <c r="A389" t="s">
        <v>449</v>
      </c>
      <c r="B389" s="5">
        <v>0.91319444444444453</v>
      </c>
      <c r="C389" s="5">
        <v>0.91319444444444453</v>
      </c>
      <c r="D389" t="s">
        <v>154</v>
      </c>
      <c r="E389">
        <v>20</v>
      </c>
      <c r="G389">
        <v>0</v>
      </c>
      <c r="H389">
        <v>0</v>
      </c>
    </row>
    <row r="390" spans="1:8" ht="15" customHeight="1">
      <c r="A390" t="s">
        <v>449</v>
      </c>
      <c r="B390" s="5">
        <v>0.92152777777777783</v>
      </c>
      <c r="C390" s="5">
        <v>0.92152777777777783</v>
      </c>
      <c r="D390" t="s">
        <v>199</v>
      </c>
      <c r="E390">
        <v>25</v>
      </c>
      <c r="G390">
        <v>0</v>
      </c>
      <c r="H390">
        <v>0</v>
      </c>
    </row>
    <row r="391" spans="1:8" ht="15" customHeight="1">
      <c r="A391" t="s">
        <v>450</v>
      </c>
      <c r="B391" s="5">
        <v>0.96597222222222223</v>
      </c>
      <c r="C391" s="5">
        <v>0.96597222222222223</v>
      </c>
      <c r="D391" t="s">
        <v>77</v>
      </c>
      <c r="E391">
        <v>5</v>
      </c>
      <c r="G391">
        <v>0</v>
      </c>
      <c r="H391">
        <v>0</v>
      </c>
    </row>
    <row r="392" spans="1:8" ht="15" customHeight="1">
      <c r="A392" t="s">
        <v>450</v>
      </c>
      <c r="B392" s="5">
        <v>0.97916666666666663</v>
      </c>
      <c r="C392" s="5">
        <v>0.97916666666666663</v>
      </c>
      <c r="D392" t="s">
        <v>149</v>
      </c>
      <c r="E392">
        <v>10</v>
      </c>
      <c r="G392">
        <v>0</v>
      </c>
      <c r="H392">
        <v>0</v>
      </c>
    </row>
    <row r="393" spans="1:8" ht="15" customHeight="1">
      <c r="A393" t="s">
        <v>450</v>
      </c>
      <c r="B393" s="5">
        <v>0.9868055555555556</v>
      </c>
      <c r="C393" s="5">
        <v>0.9868055555555556</v>
      </c>
      <c r="D393" t="s">
        <v>49</v>
      </c>
      <c r="E393">
        <v>15</v>
      </c>
      <c r="G393">
        <v>0</v>
      </c>
      <c r="H393">
        <v>0</v>
      </c>
    </row>
    <row r="394" spans="1:8" ht="15" customHeight="1">
      <c r="A394" t="s">
        <v>450</v>
      </c>
      <c r="B394" s="5">
        <v>0.99513888888888891</v>
      </c>
      <c r="C394" s="5">
        <v>0.99513888888888891</v>
      </c>
      <c r="D394" t="s">
        <v>154</v>
      </c>
      <c r="E394">
        <v>20</v>
      </c>
      <c r="G394">
        <v>0</v>
      </c>
      <c r="H394">
        <v>0</v>
      </c>
    </row>
    <row r="395" spans="1:8" ht="15" customHeight="1">
      <c r="A395" t="s">
        <v>450</v>
      </c>
      <c r="B395" s="5">
        <v>1.0055555555555555</v>
      </c>
      <c r="C395" s="5">
        <v>1.0055555555555555</v>
      </c>
      <c r="D395" t="s">
        <v>199</v>
      </c>
      <c r="E395">
        <v>25</v>
      </c>
      <c r="G395">
        <v>0</v>
      </c>
      <c r="H395">
        <v>0</v>
      </c>
    </row>
    <row r="396" spans="1:8" ht="15" customHeight="1">
      <c r="A396" t="s">
        <v>450</v>
      </c>
      <c r="B396" s="5">
        <v>1.0069444444444444</v>
      </c>
      <c r="C396" s="5">
        <v>1.0069444444444444</v>
      </c>
      <c r="D396" t="s">
        <v>215</v>
      </c>
      <c r="E396">
        <v>30</v>
      </c>
      <c r="G396">
        <v>0</v>
      </c>
      <c r="H396">
        <v>0</v>
      </c>
    </row>
    <row r="397" spans="1:8" ht="15" customHeight="1">
      <c r="A397" t="s">
        <v>451</v>
      </c>
      <c r="B397" s="5">
        <v>1.0277777777777777</v>
      </c>
      <c r="C397" s="5">
        <v>1.0277777777777777</v>
      </c>
      <c r="D397" t="s">
        <v>77</v>
      </c>
      <c r="E397">
        <v>5</v>
      </c>
      <c r="G397">
        <v>0</v>
      </c>
      <c r="H397">
        <v>0</v>
      </c>
    </row>
    <row r="398" spans="1:8" ht="15" customHeight="1">
      <c r="A398" t="s">
        <v>451</v>
      </c>
      <c r="B398" s="5">
        <v>1.0333333333333334</v>
      </c>
      <c r="C398" s="5">
        <v>1.0333333333333334</v>
      </c>
      <c r="D398" t="s">
        <v>149</v>
      </c>
      <c r="E398">
        <v>10</v>
      </c>
      <c r="G398">
        <v>0</v>
      </c>
      <c r="H398">
        <v>0</v>
      </c>
    </row>
    <row r="399" spans="1:8" ht="15" customHeight="1">
      <c r="A399" t="s">
        <v>451</v>
      </c>
      <c r="B399" s="5">
        <v>1.0395833333333333</v>
      </c>
      <c r="C399" s="5">
        <v>1.0395833333333333</v>
      </c>
      <c r="D399" t="s">
        <v>49</v>
      </c>
      <c r="E399">
        <v>15</v>
      </c>
      <c r="G399">
        <v>0</v>
      </c>
      <c r="H399">
        <v>0</v>
      </c>
    </row>
    <row r="400" spans="1:8" ht="15" customHeight="1">
      <c r="A400" t="s">
        <v>396</v>
      </c>
      <c r="B400" s="5">
        <v>0.27291666666666664</v>
      </c>
      <c r="C400" s="5">
        <v>0.27291666666666664</v>
      </c>
      <c r="D400" t="s">
        <v>77</v>
      </c>
      <c r="E400">
        <v>5</v>
      </c>
      <c r="G400">
        <v>0</v>
      </c>
      <c r="H400">
        <v>0</v>
      </c>
    </row>
    <row r="401" spans="1:8" ht="15" customHeight="1">
      <c r="A401" t="s">
        <v>396</v>
      </c>
      <c r="B401" s="5">
        <v>0.28125</v>
      </c>
      <c r="C401" s="5">
        <v>0.28125</v>
      </c>
      <c r="D401" t="s">
        <v>149</v>
      </c>
      <c r="E401">
        <v>10</v>
      </c>
      <c r="G401">
        <v>0</v>
      </c>
      <c r="H401">
        <v>0</v>
      </c>
    </row>
    <row r="402" spans="1:8" ht="15" customHeight="1">
      <c r="A402" t="s">
        <v>396</v>
      </c>
      <c r="B402" s="5">
        <v>0.28958333333333336</v>
      </c>
      <c r="C402" s="5">
        <v>0.28958333333333336</v>
      </c>
      <c r="D402" t="s">
        <v>49</v>
      </c>
      <c r="E402">
        <v>15</v>
      </c>
      <c r="G402">
        <v>0</v>
      </c>
      <c r="H402">
        <v>0</v>
      </c>
    </row>
    <row r="403" spans="1:8" ht="15" customHeight="1">
      <c r="A403" t="s">
        <v>396</v>
      </c>
      <c r="B403" s="5">
        <v>0.3</v>
      </c>
      <c r="C403" s="5">
        <v>0.3</v>
      </c>
      <c r="D403" t="s">
        <v>154</v>
      </c>
      <c r="E403">
        <v>20</v>
      </c>
      <c r="G403">
        <v>0</v>
      </c>
      <c r="H403">
        <v>0</v>
      </c>
    </row>
    <row r="404" spans="1:8" ht="15" customHeight="1">
      <c r="A404" t="s">
        <v>396</v>
      </c>
      <c r="B404" s="5">
        <v>0.30902777777777779</v>
      </c>
      <c r="C404" s="5">
        <v>0.30902777777777779</v>
      </c>
      <c r="D404" t="s">
        <v>199</v>
      </c>
      <c r="E404">
        <v>25</v>
      </c>
      <c r="G404">
        <v>0</v>
      </c>
      <c r="H404">
        <v>0</v>
      </c>
    </row>
    <row r="405" spans="1:8" ht="15" customHeight="1">
      <c r="A405" t="s">
        <v>396</v>
      </c>
      <c r="B405" s="5">
        <v>0.3125</v>
      </c>
      <c r="C405" s="5">
        <v>0.3125</v>
      </c>
      <c r="D405" t="s">
        <v>215</v>
      </c>
      <c r="E405">
        <v>30</v>
      </c>
      <c r="G405">
        <v>0</v>
      </c>
      <c r="H405">
        <v>0</v>
      </c>
    </row>
    <row r="406" spans="1:8" ht="15" customHeight="1">
      <c r="A406" t="s">
        <v>397</v>
      </c>
      <c r="B406" s="5">
        <v>0.35486111111111113</v>
      </c>
      <c r="C406" s="5">
        <v>0.35486111111111113</v>
      </c>
      <c r="D406" t="s">
        <v>77</v>
      </c>
      <c r="E406">
        <v>5</v>
      </c>
      <c r="G406">
        <v>0</v>
      </c>
      <c r="H406">
        <v>0</v>
      </c>
    </row>
    <row r="407" spans="1:8" ht="15" customHeight="1">
      <c r="A407" t="s">
        <v>397</v>
      </c>
      <c r="B407" s="5">
        <v>0.36458333333333331</v>
      </c>
      <c r="C407" s="5">
        <v>0.36458333333333331</v>
      </c>
      <c r="D407" t="s">
        <v>149</v>
      </c>
      <c r="E407">
        <v>10</v>
      </c>
      <c r="G407">
        <v>0</v>
      </c>
      <c r="H407">
        <v>0</v>
      </c>
    </row>
    <row r="408" spans="1:8" ht="15" customHeight="1">
      <c r="A408" t="s">
        <v>397</v>
      </c>
      <c r="B408" s="5">
        <v>0.37291666666666662</v>
      </c>
      <c r="C408" s="5">
        <v>0.37291666666666662</v>
      </c>
      <c r="D408" t="s">
        <v>49</v>
      </c>
      <c r="E408">
        <v>15</v>
      </c>
      <c r="G408">
        <v>0</v>
      </c>
      <c r="H408">
        <v>0</v>
      </c>
    </row>
    <row r="409" spans="1:8" ht="15" customHeight="1">
      <c r="A409" t="s">
        <v>397</v>
      </c>
      <c r="B409" s="5">
        <v>0.3840277777777778</v>
      </c>
      <c r="C409" s="5">
        <v>0.3840277777777778</v>
      </c>
      <c r="D409" t="s">
        <v>154</v>
      </c>
      <c r="E409">
        <v>20</v>
      </c>
      <c r="G409">
        <v>0</v>
      </c>
      <c r="H409">
        <v>0</v>
      </c>
    </row>
    <row r="410" spans="1:8" ht="15" customHeight="1">
      <c r="A410" t="s">
        <v>397</v>
      </c>
      <c r="B410" s="5">
        <v>0.39305555555555555</v>
      </c>
      <c r="C410" s="5">
        <v>0.39305555555555555</v>
      </c>
      <c r="D410" t="s">
        <v>199</v>
      </c>
      <c r="E410">
        <v>25</v>
      </c>
      <c r="G410">
        <v>0</v>
      </c>
      <c r="H410">
        <v>0</v>
      </c>
    </row>
    <row r="411" spans="1:8" ht="15" customHeight="1">
      <c r="A411" t="s">
        <v>397</v>
      </c>
      <c r="B411" s="5">
        <v>0.39652777777777781</v>
      </c>
      <c r="C411" s="5">
        <v>0.39652777777777781</v>
      </c>
      <c r="D411" t="s">
        <v>215</v>
      </c>
      <c r="E411">
        <v>30</v>
      </c>
      <c r="G411">
        <v>0</v>
      </c>
      <c r="H411">
        <v>0</v>
      </c>
    </row>
    <row r="412" spans="1:8" ht="15" customHeight="1">
      <c r="A412" t="s">
        <v>398</v>
      </c>
      <c r="B412" s="5">
        <v>0.4381944444444445</v>
      </c>
      <c r="C412" s="5">
        <v>0.4381944444444445</v>
      </c>
      <c r="D412" t="s">
        <v>77</v>
      </c>
      <c r="E412">
        <v>5</v>
      </c>
      <c r="G412">
        <v>0</v>
      </c>
      <c r="H412">
        <v>0</v>
      </c>
    </row>
    <row r="413" spans="1:8" ht="15" customHeight="1">
      <c r="A413" t="s">
        <v>398</v>
      </c>
      <c r="B413" s="5">
        <v>0.44791666666666669</v>
      </c>
      <c r="C413" s="5">
        <v>0.44791666666666669</v>
      </c>
      <c r="D413" t="s">
        <v>149</v>
      </c>
      <c r="E413">
        <v>10</v>
      </c>
      <c r="G413">
        <v>0</v>
      </c>
      <c r="H413">
        <v>0</v>
      </c>
    </row>
    <row r="414" spans="1:8" ht="15" customHeight="1">
      <c r="A414" t="s">
        <v>398</v>
      </c>
      <c r="B414" s="5">
        <v>0.45694444444444443</v>
      </c>
      <c r="C414" s="5">
        <v>0.45694444444444443</v>
      </c>
      <c r="D414" t="s">
        <v>49</v>
      </c>
      <c r="E414">
        <v>15</v>
      </c>
      <c r="G414">
        <v>0</v>
      </c>
      <c r="H414">
        <v>0</v>
      </c>
    </row>
    <row r="415" spans="1:8" ht="15" customHeight="1">
      <c r="A415" t="s">
        <v>398</v>
      </c>
      <c r="B415" s="5">
        <v>0.46736111111111112</v>
      </c>
      <c r="C415" s="5">
        <v>0.46736111111111112</v>
      </c>
      <c r="D415" t="s">
        <v>154</v>
      </c>
      <c r="E415">
        <v>20</v>
      </c>
      <c r="G415">
        <v>0</v>
      </c>
      <c r="H415">
        <v>0</v>
      </c>
    </row>
    <row r="416" spans="1:8" ht="15" customHeight="1">
      <c r="A416" t="s">
        <v>398</v>
      </c>
      <c r="B416" s="5">
        <v>0.47638888888888892</v>
      </c>
      <c r="C416" s="5">
        <v>0.47638888888888892</v>
      </c>
      <c r="D416" t="s">
        <v>199</v>
      </c>
      <c r="E416">
        <v>25</v>
      </c>
      <c r="G416">
        <v>0</v>
      </c>
      <c r="H416">
        <v>0</v>
      </c>
    </row>
    <row r="417" spans="1:8" ht="15" customHeight="1">
      <c r="A417" t="s">
        <v>399</v>
      </c>
      <c r="B417" s="5">
        <v>0.50069444444444444</v>
      </c>
      <c r="C417" s="5">
        <v>0.50069444444444444</v>
      </c>
      <c r="D417" t="s">
        <v>77</v>
      </c>
      <c r="E417">
        <v>5</v>
      </c>
      <c r="G417">
        <v>0</v>
      </c>
      <c r="H417">
        <v>0</v>
      </c>
    </row>
    <row r="418" spans="1:8" ht="15" customHeight="1">
      <c r="A418" t="s">
        <v>399</v>
      </c>
      <c r="B418" s="5">
        <v>0.51041666666666663</v>
      </c>
      <c r="C418" s="5">
        <v>0.51041666666666663</v>
      </c>
      <c r="D418" t="s">
        <v>149</v>
      </c>
      <c r="E418">
        <v>10</v>
      </c>
      <c r="G418">
        <v>0</v>
      </c>
      <c r="H418">
        <v>0</v>
      </c>
    </row>
    <row r="419" spans="1:8" ht="15" customHeight="1">
      <c r="A419" t="s">
        <v>399</v>
      </c>
      <c r="B419" s="5">
        <v>0.51874999999999993</v>
      </c>
      <c r="C419" s="5">
        <v>0.51874999999999993</v>
      </c>
      <c r="D419" t="s">
        <v>49</v>
      </c>
      <c r="E419">
        <v>15</v>
      </c>
      <c r="G419">
        <v>0</v>
      </c>
      <c r="H419">
        <v>0</v>
      </c>
    </row>
    <row r="420" spans="1:8" ht="15" customHeight="1">
      <c r="A420" t="s">
        <v>399</v>
      </c>
      <c r="B420" s="5">
        <v>0.52986111111111112</v>
      </c>
      <c r="C420" s="5">
        <v>0.52986111111111112</v>
      </c>
      <c r="D420" t="s">
        <v>154</v>
      </c>
      <c r="E420">
        <v>20</v>
      </c>
      <c r="G420">
        <v>0</v>
      </c>
      <c r="H420">
        <v>0</v>
      </c>
    </row>
    <row r="421" spans="1:8" ht="15" customHeight="1">
      <c r="A421" t="s">
        <v>399</v>
      </c>
      <c r="B421" s="5">
        <v>0.53819444444444442</v>
      </c>
      <c r="C421" s="5">
        <v>0.53819444444444442</v>
      </c>
      <c r="D421" t="s">
        <v>199</v>
      </c>
      <c r="E421">
        <v>25</v>
      </c>
      <c r="G421">
        <v>0</v>
      </c>
      <c r="H421">
        <v>0</v>
      </c>
    </row>
    <row r="422" spans="1:8" ht="15" customHeight="1">
      <c r="A422" t="s">
        <v>400</v>
      </c>
      <c r="B422" s="5">
        <v>0.56319444444444444</v>
      </c>
      <c r="C422" s="5">
        <v>0.56319444444444444</v>
      </c>
      <c r="D422" t="s">
        <v>77</v>
      </c>
      <c r="E422">
        <v>5</v>
      </c>
      <c r="G422">
        <v>0</v>
      </c>
      <c r="H422">
        <v>0</v>
      </c>
    </row>
    <row r="423" spans="1:8" ht="15" customHeight="1">
      <c r="A423" t="s">
        <v>400</v>
      </c>
      <c r="B423" s="5">
        <v>0.57291666666666663</v>
      </c>
      <c r="C423" s="5">
        <v>0.57291666666666663</v>
      </c>
      <c r="D423" t="s">
        <v>149</v>
      </c>
      <c r="E423">
        <v>10</v>
      </c>
      <c r="G423">
        <v>0</v>
      </c>
      <c r="H423">
        <v>0</v>
      </c>
    </row>
    <row r="424" spans="1:8" ht="15" customHeight="1">
      <c r="A424" t="s">
        <v>400</v>
      </c>
      <c r="B424" s="5">
        <v>0.58124999999999993</v>
      </c>
      <c r="C424" s="5">
        <v>0.58124999999999993</v>
      </c>
      <c r="D424" t="s">
        <v>49</v>
      </c>
      <c r="E424">
        <v>15</v>
      </c>
      <c r="G424">
        <v>0</v>
      </c>
      <c r="H424">
        <v>0</v>
      </c>
    </row>
    <row r="425" spans="1:8" ht="15" customHeight="1">
      <c r="A425" t="s">
        <v>400</v>
      </c>
      <c r="B425" s="5">
        <v>0.59236111111111112</v>
      </c>
      <c r="C425" s="5">
        <v>0.59236111111111112</v>
      </c>
      <c r="D425" t="s">
        <v>154</v>
      </c>
      <c r="E425">
        <v>20</v>
      </c>
      <c r="G425">
        <v>0</v>
      </c>
      <c r="H425">
        <v>0</v>
      </c>
    </row>
    <row r="426" spans="1:8" ht="15" customHeight="1">
      <c r="A426" t="s">
        <v>400</v>
      </c>
      <c r="B426" s="5">
        <v>0.60138888888888886</v>
      </c>
      <c r="C426" s="5">
        <v>0.60138888888888886</v>
      </c>
      <c r="D426" t="s">
        <v>199</v>
      </c>
      <c r="E426">
        <v>25</v>
      </c>
      <c r="G426">
        <v>0</v>
      </c>
      <c r="H426">
        <v>0</v>
      </c>
    </row>
    <row r="427" spans="1:8" ht="15" customHeight="1">
      <c r="A427" t="s">
        <v>400</v>
      </c>
      <c r="B427" s="5">
        <v>0.60486111111111118</v>
      </c>
      <c r="C427" s="5">
        <v>0.60486111111111118</v>
      </c>
      <c r="D427" t="s">
        <v>215</v>
      </c>
      <c r="E427">
        <v>30</v>
      </c>
      <c r="G427">
        <v>0</v>
      </c>
      <c r="H427">
        <v>0</v>
      </c>
    </row>
    <row r="428" spans="1:8" ht="15" customHeight="1">
      <c r="A428" t="s">
        <v>401</v>
      </c>
      <c r="B428" s="5">
        <v>0.64652777777777781</v>
      </c>
      <c r="C428" s="5">
        <v>0.64652777777777781</v>
      </c>
      <c r="D428" t="s">
        <v>77</v>
      </c>
      <c r="E428">
        <v>5</v>
      </c>
      <c r="G428">
        <v>0</v>
      </c>
      <c r="H428">
        <v>0</v>
      </c>
    </row>
    <row r="429" spans="1:8" ht="15" customHeight="1">
      <c r="A429" t="s">
        <v>401</v>
      </c>
      <c r="B429" s="5">
        <v>0.65625</v>
      </c>
      <c r="C429" s="5">
        <v>0.65625</v>
      </c>
      <c r="D429" t="s">
        <v>149</v>
      </c>
      <c r="E429">
        <v>10</v>
      </c>
      <c r="G429">
        <v>0</v>
      </c>
      <c r="H429">
        <v>0</v>
      </c>
    </row>
    <row r="430" spans="1:8" ht="15" customHeight="1">
      <c r="A430" t="s">
        <v>401</v>
      </c>
      <c r="B430" s="5">
        <v>0.66527777777777775</v>
      </c>
      <c r="C430" s="5">
        <v>0.66527777777777775</v>
      </c>
      <c r="D430" t="s">
        <v>49</v>
      </c>
      <c r="E430">
        <v>15</v>
      </c>
      <c r="G430">
        <v>0</v>
      </c>
      <c r="H430">
        <v>0</v>
      </c>
    </row>
    <row r="431" spans="1:8" ht="15" customHeight="1">
      <c r="A431" t="s">
        <v>401</v>
      </c>
      <c r="B431" s="5">
        <v>0.67569444444444438</v>
      </c>
      <c r="C431" s="5">
        <v>0.67569444444444438</v>
      </c>
      <c r="D431" t="s">
        <v>154</v>
      </c>
      <c r="E431">
        <v>20</v>
      </c>
      <c r="G431">
        <v>0</v>
      </c>
      <c r="H431">
        <v>0</v>
      </c>
    </row>
    <row r="432" spans="1:8" ht="15" customHeight="1">
      <c r="A432" t="s">
        <v>401</v>
      </c>
      <c r="B432" s="5">
        <v>0.68472222222222223</v>
      </c>
      <c r="C432" s="5">
        <v>0.68472222222222223</v>
      </c>
      <c r="D432" t="s">
        <v>199</v>
      </c>
      <c r="E432">
        <v>25</v>
      </c>
      <c r="G432">
        <v>0</v>
      </c>
      <c r="H432">
        <v>0</v>
      </c>
    </row>
    <row r="433" spans="1:8" ht="15" customHeight="1">
      <c r="A433" t="s">
        <v>401</v>
      </c>
      <c r="B433" s="5">
        <v>0.68819444444444444</v>
      </c>
      <c r="C433" s="5">
        <v>0.68819444444444444</v>
      </c>
      <c r="D433" t="s">
        <v>215</v>
      </c>
      <c r="E433">
        <v>30</v>
      </c>
      <c r="G433">
        <v>0</v>
      </c>
      <c r="H433">
        <v>0</v>
      </c>
    </row>
    <row r="434" spans="1:8" ht="15" customHeight="1">
      <c r="A434" t="s">
        <v>402</v>
      </c>
      <c r="B434" s="5">
        <v>0.72222222222222221</v>
      </c>
      <c r="C434" s="5">
        <v>0.72222222222222221</v>
      </c>
      <c r="D434" t="s">
        <v>77</v>
      </c>
      <c r="E434">
        <v>5</v>
      </c>
      <c r="G434">
        <v>0</v>
      </c>
      <c r="H434">
        <v>0</v>
      </c>
    </row>
    <row r="435" spans="1:8" ht="15" customHeight="1">
      <c r="A435" t="s">
        <v>402</v>
      </c>
      <c r="B435" s="5">
        <v>0.73611111111111116</v>
      </c>
      <c r="C435" s="5">
        <v>0.73611111111111116</v>
      </c>
      <c r="D435" t="s">
        <v>149</v>
      </c>
      <c r="E435">
        <v>10</v>
      </c>
      <c r="G435">
        <v>0</v>
      </c>
      <c r="H435">
        <v>0</v>
      </c>
    </row>
    <row r="436" spans="1:8" ht="15" customHeight="1">
      <c r="A436" t="s">
        <v>402</v>
      </c>
      <c r="B436" s="5">
        <v>0.74444444444444446</v>
      </c>
      <c r="C436" s="5">
        <v>0.74444444444444446</v>
      </c>
      <c r="D436" t="s">
        <v>49</v>
      </c>
      <c r="E436">
        <v>15</v>
      </c>
      <c r="G436">
        <v>0</v>
      </c>
      <c r="H436">
        <v>0</v>
      </c>
    </row>
    <row r="437" spans="1:8" ht="15" customHeight="1">
      <c r="A437" t="s">
        <v>402</v>
      </c>
      <c r="B437" s="5">
        <v>0.75277777777777777</v>
      </c>
      <c r="C437" s="5">
        <v>0.75277777777777777</v>
      </c>
      <c r="D437" t="s">
        <v>154</v>
      </c>
      <c r="E437">
        <v>20</v>
      </c>
      <c r="G437">
        <v>0</v>
      </c>
      <c r="H437">
        <v>0</v>
      </c>
    </row>
    <row r="438" spans="1:8" ht="15" customHeight="1">
      <c r="A438" t="s">
        <v>402</v>
      </c>
      <c r="B438" s="5">
        <v>0.76180555555555562</v>
      </c>
      <c r="C438" s="5">
        <v>0.76180555555555562</v>
      </c>
      <c r="D438" t="s">
        <v>199</v>
      </c>
      <c r="E438">
        <v>25</v>
      </c>
      <c r="G438">
        <v>0</v>
      </c>
      <c r="H438">
        <v>0</v>
      </c>
    </row>
    <row r="439" spans="1:8" ht="15" customHeight="1">
      <c r="A439" t="s">
        <v>402</v>
      </c>
      <c r="B439" s="5">
        <v>0.76527777777777783</v>
      </c>
      <c r="C439" s="5">
        <v>0.76527777777777783</v>
      </c>
      <c r="D439" t="s">
        <v>215</v>
      </c>
      <c r="E439">
        <v>30</v>
      </c>
      <c r="G439">
        <v>0</v>
      </c>
      <c r="H439">
        <v>0</v>
      </c>
    </row>
    <row r="440" spans="1:8" ht="15" customHeight="1">
      <c r="A440" t="s">
        <v>403</v>
      </c>
      <c r="B440" s="5">
        <v>0.7993055555555556</v>
      </c>
      <c r="C440" s="5">
        <v>0.7993055555555556</v>
      </c>
      <c r="D440" t="s">
        <v>77</v>
      </c>
      <c r="E440">
        <v>5</v>
      </c>
      <c r="G440">
        <v>0</v>
      </c>
      <c r="H440">
        <v>0</v>
      </c>
    </row>
    <row r="441" spans="1:8" ht="15" customHeight="1">
      <c r="A441" t="s">
        <v>403</v>
      </c>
      <c r="B441" s="5">
        <v>0.8125</v>
      </c>
      <c r="C441" s="5">
        <v>0.8125</v>
      </c>
      <c r="D441" t="s">
        <v>149</v>
      </c>
      <c r="E441">
        <v>10</v>
      </c>
      <c r="G441">
        <v>0</v>
      </c>
      <c r="H441">
        <v>0</v>
      </c>
    </row>
    <row r="442" spans="1:8" ht="15" customHeight="1">
      <c r="A442" t="s">
        <v>403</v>
      </c>
      <c r="B442" s="5">
        <v>0.81944444444444453</v>
      </c>
      <c r="C442" s="5">
        <v>0.81944444444444453</v>
      </c>
      <c r="D442" t="s">
        <v>49</v>
      </c>
      <c r="E442">
        <v>15</v>
      </c>
      <c r="G442">
        <v>0</v>
      </c>
      <c r="H442">
        <v>0</v>
      </c>
    </row>
    <row r="443" spans="1:8" ht="15" customHeight="1">
      <c r="A443" t="s">
        <v>403</v>
      </c>
      <c r="B443" s="5">
        <v>0.82847222222222217</v>
      </c>
      <c r="C443" s="5">
        <v>0.82847222222222217</v>
      </c>
      <c r="D443" t="s">
        <v>154</v>
      </c>
      <c r="E443">
        <v>20</v>
      </c>
      <c r="G443">
        <v>0</v>
      </c>
      <c r="H443">
        <v>0</v>
      </c>
    </row>
    <row r="444" spans="1:8" ht="15" customHeight="1">
      <c r="A444" t="s">
        <v>403</v>
      </c>
      <c r="B444" s="5">
        <v>0.83680555555555547</v>
      </c>
      <c r="C444" s="5">
        <v>0.83680555555555547</v>
      </c>
      <c r="D444" t="s">
        <v>199</v>
      </c>
      <c r="E444">
        <v>25</v>
      </c>
      <c r="G444">
        <v>0</v>
      </c>
      <c r="H444">
        <v>0</v>
      </c>
    </row>
    <row r="445" spans="1:8" ht="15" customHeight="1">
      <c r="A445" t="s">
        <v>404</v>
      </c>
      <c r="B445" s="5">
        <v>0.8833333333333333</v>
      </c>
      <c r="C445" s="5">
        <v>0.8833333333333333</v>
      </c>
      <c r="D445" t="s">
        <v>77</v>
      </c>
      <c r="E445">
        <v>5</v>
      </c>
      <c r="G445">
        <v>0</v>
      </c>
      <c r="H445">
        <v>0</v>
      </c>
    </row>
    <row r="446" spans="1:8" ht="15" customHeight="1">
      <c r="A446" t="s">
        <v>404</v>
      </c>
      <c r="B446" s="5">
        <v>0.89583333333333337</v>
      </c>
      <c r="C446" s="5">
        <v>0.89583333333333337</v>
      </c>
      <c r="D446" t="s">
        <v>149</v>
      </c>
      <c r="E446">
        <v>10</v>
      </c>
      <c r="G446">
        <v>0</v>
      </c>
      <c r="H446">
        <v>0</v>
      </c>
    </row>
    <row r="447" spans="1:8" ht="15" customHeight="1">
      <c r="A447" t="s">
        <v>404</v>
      </c>
      <c r="B447" s="5">
        <v>0.90277777777777779</v>
      </c>
      <c r="C447" s="5">
        <v>0.90277777777777779</v>
      </c>
      <c r="D447" t="s">
        <v>49</v>
      </c>
      <c r="E447">
        <v>15</v>
      </c>
      <c r="G447">
        <v>0</v>
      </c>
      <c r="H447">
        <v>0</v>
      </c>
    </row>
    <row r="448" spans="1:8" ht="15" customHeight="1">
      <c r="A448" t="s">
        <v>404</v>
      </c>
      <c r="B448" s="5">
        <v>0.91319444444444453</v>
      </c>
      <c r="C448" s="5">
        <v>0.91319444444444453</v>
      </c>
      <c r="D448" t="s">
        <v>154</v>
      </c>
      <c r="E448">
        <v>20</v>
      </c>
      <c r="G448">
        <v>0</v>
      </c>
      <c r="H448">
        <v>0</v>
      </c>
    </row>
    <row r="449" spans="1:8" ht="15" customHeight="1">
      <c r="A449" t="s">
        <v>404</v>
      </c>
      <c r="B449" s="5">
        <v>0.92013888888888884</v>
      </c>
      <c r="C449" s="5">
        <v>0.92013888888888884</v>
      </c>
      <c r="D449" t="s">
        <v>199</v>
      </c>
      <c r="E449">
        <v>25</v>
      </c>
      <c r="G449">
        <v>0</v>
      </c>
      <c r="H449">
        <v>0</v>
      </c>
    </row>
    <row r="450" spans="1:8" ht="15" customHeight="1">
      <c r="A450" t="s">
        <v>405</v>
      </c>
      <c r="B450" s="5">
        <v>0.96736111111111101</v>
      </c>
      <c r="C450" s="5">
        <v>0.96736111111111101</v>
      </c>
      <c r="D450" t="s">
        <v>77</v>
      </c>
      <c r="E450">
        <v>5</v>
      </c>
      <c r="G450">
        <v>0</v>
      </c>
      <c r="H450">
        <v>0</v>
      </c>
    </row>
    <row r="451" spans="1:8" ht="15" customHeight="1">
      <c r="A451" t="s">
        <v>405</v>
      </c>
      <c r="B451" s="5">
        <v>0.97916666666666663</v>
      </c>
      <c r="C451" s="5">
        <v>0.97916666666666663</v>
      </c>
      <c r="D451" t="s">
        <v>149</v>
      </c>
      <c r="E451">
        <v>10</v>
      </c>
      <c r="G451">
        <v>0</v>
      </c>
      <c r="H451">
        <v>0</v>
      </c>
    </row>
    <row r="452" spans="1:8" ht="15" customHeight="1">
      <c r="A452" t="s">
        <v>405</v>
      </c>
      <c r="B452" s="5">
        <v>0.98611111111111116</v>
      </c>
      <c r="C452" s="5">
        <v>0.98611111111111116</v>
      </c>
      <c r="D452" t="s">
        <v>49</v>
      </c>
      <c r="E452">
        <v>15</v>
      </c>
      <c r="G452">
        <v>0</v>
      </c>
      <c r="H452">
        <v>0</v>
      </c>
    </row>
    <row r="453" spans="1:8" ht="15" customHeight="1">
      <c r="A453" t="s">
        <v>405</v>
      </c>
      <c r="B453" s="5">
        <v>0.99513888888888891</v>
      </c>
      <c r="C453" s="5">
        <v>0.99513888888888891</v>
      </c>
      <c r="D453" t="s">
        <v>154</v>
      </c>
      <c r="E453">
        <v>20</v>
      </c>
      <c r="G453">
        <v>0</v>
      </c>
      <c r="H453">
        <v>0</v>
      </c>
    </row>
    <row r="454" spans="1:8" ht="15" customHeight="1">
      <c r="A454" t="s">
        <v>405</v>
      </c>
      <c r="B454" s="5">
        <v>1.0020833333333334</v>
      </c>
      <c r="C454" s="5">
        <v>1.0020833333333334</v>
      </c>
      <c r="D454" t="s">
        <v>199</v>
      </c>
      <c r="E454">
        <v>25</v>
      </c>
      <c r="G454">
        <v>0</v>
      </c>
      <c r="H454">
        <v>0</v>
      </c>
    </row>
    <row r="455" spans="1:8" ht="15" customHeight="1">
      <c r="A455" t="s">
        <v>405</v>
      </c>
      <c r="B455" s="5">
        <v>1.0034722222222223</v>
      </c>
      <c r="C455" s="5">
        <v>1.0034722222222223</v>
      </c>
      <c r="D455" t="s">
        <v>215</v>
      </c>
      <c r="E455">
        <v>30</v>
      </c>
      <c r="G455">
        <v>0</v>
      </c>
      <c r="H455">
        <v>0</v>
      </c>
    </row>
    <row r="456" spans="1:8" ht="15" customHeight="1">
      <c r="A456" t="s">
        <v>299</v>
      </c>
      <c r="B456" s="5">
        <v>0.27083333333333331</v>
      </c>
      <c r="C456" s="5">
        <v>0.27083333333333331</v>
      </c>
      <c r="D456" t="s">
        <v>77</v>
      </c>
      <c r="E456">
        <v>5</v>
      </c>
      <c r="G456">
        <v>0</v>
      </c>
      <c r="H456">
        <v>0</v>
      </c>
    </row>
    <row r="457" spans="1:8" ht="15" customHeight="1">
      <c r="A457" t="s">
        <v>299</v>
      </c>
      <c r="B457" s="5">
        <v>0.27777777777777779</v>
      </c>
      <c r="C457" s="5">
        <v>0.27777777777777779</v>
      </c>
      <c r="D457" t="s">
        <v>149</v>
      </c>
      <c r="E457">
        <v>10</v>
      </c>
      <c r="G457">
        <v>0</v>
      </c>
      <c r="H457">
        <v>0</v>
      </c>
    </row>
    <row r="458" spans="1:8" ht="15" customHeight="1">
      <c r="A458" t="s">
        <v>299</v>
      </c>
      <c r="B458" s="5">
        <v>0.28472222222222221</v>
      </c>
      <c r="C458" s="5">
        <v>0.28472222222222221</v>
      </c>
      <c r="D458" t="s">
        <v>49</v>
      </c>
      <c r="E458">
        <v>15</v>
      </c>
      <c r="G458">
        <v>0</v>
      </c>
      <c r="H458">
        <v>0</v>
      </c>
    </row>
    <row r="459" spans="1:8" ht="15" customHeight="1">
      <c r="A459" t="s">
        <v>299</v>
      </c>
      <c r="B459" s="5">
        <v>0.28750000000000003</v>
      </c>
      <c r="C459" s="5">
        <v>0.28750000000000003</v>
      </c>
      <c r="D459" t="s">
        <v>175</v>
      </c>
      <c r="E459">
        <v>20</v>
      </c>
      <c r="G459">
        <v>0</v>
      </c>
      <c r="H459">
        <v>0</v>
      </c>
    </row>
    <row r="460" spans="1:8" ht="15" customHeight="1">
      <c r="A460" t="s">
        <v>300</v>
      </c>
      <c r="B460" s="5">
        <v>0.29236111111111113</v>
      </c>
      <c r="C460" s="5">
        <v>0.29236111111111113</v>
      </c>
      <c r="D460" t="s">
        <v>77</v>
      </c>
      <c r="E460">
        <v>5</v>
      </c>
      <c r="G460">
        <v>0</v>
      </c>
      <c r="H460">
        <v>0</v>
      </c>
    </row>
    <row r="461" spans="1:8" ht="15" customHeight="1">
      <c r="A461" t="s">
        <v>300</v>
      </c>
      <c r="B461" s="5">
        <v>0.30208333333333331</v>
      </c>
      <c r="C461" s="5">
        <v>0.30208333333333331</v>
      </c>
      <c r="D461" t="s">
        <v>149</v>
      </c>
      <c r="E461">
        <v>10</v>
      </c>
      <c r="G461">
        <v>0</v>
      </c>
      <c r="H461">
        <v>0</v>
      </c>
    </row>
    <row r="462" spans="1:8" ht="15" customHeight="1">
      <c r="A462" t="s">
        <v>300</v>
      </c>
      <c r="B462" s="5">
        <v>0.31041666666666667</v>
      </c>
      <c r="C462" s="5">
        <v>0.31041666666666667</v>
      </c>
      <c r="D462" t="s">
        <v>49</v>
      </c>
      <c r="E462">
        <v>15</v>
      </c>
      <c r="G462">
        <v>0</v>
      </c>
      <c r="H462">
        <v>0</v>
      </c>
    </row>
    <row r="463" spans="1:8" ht="15" customHeight="1">
      <c r="A463" t="s">
        <v>300</v>
      </c>
      <c r="B463" s="5">
        <v>0.31319444444444444</v>
      </c>
      <c r="C463" s="5">
        <v>0.31319444444444444</v>
      </c>
      <c r="D463" t="s">
        <v>175</v>
      </c>
      <c r="E463">
        <v>20</v>
      </c>
      <c r="G463">
        <v>0</v>
      </c>
      <c r="H463">
        <v>0</v>
      </c>
    </row>
    <row r="464" spans="1:8" ht="15" customHeight="1">
      <c r="A464" t="s">
        <v>301</v>
      </c>
      <c r="B464" s="5">
        <v>0.31319444444444444</v>
      </c>
      <c r="C464" s="5">
        <v>0.31319444444444444</v>
      </c>
      <c r="D464" t="s">
        <v>77</v>
      </c>
      <c r="E464">
        <v>5</v>
      </c>
      <c r="G464">
        <v>0</v>
      </c>
      <c r="H464">
        <v>0</v>
      </c>
    </row>
    <row r="465" spans="1:8" ht="15" customHeight="1">
      <c r="A465" t="s">
        <v>301</v>
      </c>
      <c r="B465" s="5">
        <v>0.32291666666666669</v>
      </c>
      <c r="C465" s="5">
        <v>0.32291666666666669</v>
      </c>
      <c r="D465" t="s">
        <v>149</v>
      </c>
      <c r="E465">
        <v>10</v>
      </c>
      <c r="G465">
        <v>0</v>
      </c>
      <c r="H465">
        <v>0</v>
      </c>
    </row>
    <row r="466" spans="1:8" ht="15" customHeight="1">
      <c r="A466" t="s">
        <v>301</v>
      </c>
      <c r="B466" s="5">
        <v>0.33124999999999999</v>
      </c>
      <c r="C466" s="5">
        <v>0.33124999999999999</v>
      </c>
      <c r="D466" t="s">
        <v>49</v>
      </c>
      <c r="E466">
        <v>15</v>
      </c>
      <c r="G466">
        <v>0</v>
      </c>
      <c r="H466">
        <v>0</v>
      </c>
    </row>
    <row r="467" spans="1:8" ht="15" customHeight="1">
      <c r="A467" t="s">
        <v>301</v>
      </c>
      <c r="B467" s="5">
        <v>0.33402777777777781</v>
      </c>
      <c r="C467" s="5">
        <v>0.33402777777777781</v>
      </c>
      <c r="D467" t="s">
        <v>175</v>
      </c>
      <c r="E467">
        <v>20</v>
      </c>
      <c r="G467">
        <v>0</v>
      </c>
      <c r="H467">
        <v>0</v>
      </c>
    </row>
    <row r="468" spans="1:8" ht="15" customHeight="1">
      <c r="A468" t="s">
        <v>302</v>
      </c>
      <c r="B468" s="5">
        <v>0.33402777777777781</v>
      </c>
      <c r="C468" s="5">
        <v>0.33402777777777781</v>
      </c>
      <c r="D468" t="s">
        <v>77</v>
      </c>
      <c r="E468">
        <v>5</v>
      </c>
      <c r="G468">
        <v>0</v>
      </c>
      <c r="H468">
        <v>0</v>
      </c>
    </row>
    <row r="469" spans="1:8" ht="15" customHeight="1">
      <c r="A469" t="s">
        <v>302</v>
      </c>
      <c r="B469" s="5">
        <v>0.34375</v>
      </c>
      <c r="C469" s="5">
        <v>0.34375</v>
      </c>
      <c r="D469" t="s">
        <v>149</v>
      </c>
      <c r="E469">
        <v>10</v>
      </c>
      <c r="G469">
        <v>0</v>
      </c>
      <c r="H469">
        <v>0</v>
      </c>
    </row>
    <row r="470" spans="1:8" ht="15" customHeight="1">
      <c r="A470" t="s">
        <v>302</v>
      </c>
      <c r="B470" s="5">
        <v>0.3520833333333333</v>
      </c>
      <c r="C470" s="5">
        <v>0.3520833333333333</v>
      </c>
      <c r="D470" t="s">
        <v>49</v>
      </c>
      <c r="E470">
        <v>15</v>
      </c>
      <c r="G470">
        <v>0</v>
      </c>
      <c r="H470">
        <v>0</v>
      </c>
    </row>
    <row r="471" spans="1:8" ht="15" customHeight="1">
      <c r="A471" t="s">
        <v>302</v>
      </c>
      <c r="B471" s="5">
        <v>0.35486111111111113</v>
      </c>
      <c r="C471" s="5">
        <v>0.35486111111111113</v>
      </c>
      <c r="D471" t="s">
        <v>175</v>
      </c>
      <c r="E471">
        <v>20</v>
      </c>
      <c r="G471">
        <v>0</v>
      </c>
      <c r="H471">
        <v>0</v>
      </c>
    </row>
    <row r="472" spans="1:8" ht="15" customHeight="1">
      <c r="A472" t="s">
        <v>303</v>
      </c>
      <c r="B472" s="5">
        <v>0.35486111111111113</v>
      </c>
      <c r="C472" s="5">
        <v>0.35486111111111113</v>
      </c>
      <c r="D472" t="s">
        <v>77</v>
      </c>
      <c r="E472">
        <v>5</v>
      </c>
      <c r="G472">
        <v>0</v>
      </c>
      <c r="H472">
        <v>0</v>
      </c>
    </row>
    <row r="473" spans="1:8" ht="15" customHeight="1">
      <c r="A473" t="s">
        <v>303</v>
      </c>
      <c r="B473" s="5">
        <v>0.36458333333333331</v>
      </c>
      <c r="C473" s="5">
        <v>0.36458333333333331</v>
      </c>
      <c r="D473" t="s">
        <v>149</v>
      </c>
      <c r="E473">
        <v>10</v>
      </c>
      <c r="G473">
        <v>0</v>
      </c>
      <c r="H473">
        <v>0</v>
      </c>
    </row>
    <row r="474" spans="1:8" ht="15" customHeight="1">
      <c r="A474" t="s">
        <v>303</v>
      </c>
      <c r="B474" s="5">
        <v>0.37291666666666662</v>
      </c>
      <c r="C474" s="5">
        <v>0.37291666666666662</v>
      </c>
      <c r="D474" t="s">
        <v>49</v>
      </c>
      <c r="E474">
        <v>15</v>
      </c>
      <c r="G474">
        <v>0</v>
      </c>
      <c r="H474">
        <v>0</v>
      </c>
    </row>
    <row r="475" spans="1:8" ht="15" customHeight="1">
      <c r="A475" t="s">
        <v>303</v>
      </c>
      <c r="B475" s="5">
        <v>0.3756944444444445</v>
      </c>
      <c r="C475" s="5">
        <v>0.3756944444444445</v>
      </c>
      <c r="D475" t="s">
        <v>175</v>
      </c>
      <c r="E475">
        <v>20</v>
      </c>
      <c r="G475">
        <v>0</v>
      </c>
      <c r="H475">
        <v>0</v>
      </c>
    </row>
    <row r="476" spans="1:8" ht="15" customHeight="1">
      <c r="A476" t="s">
        <v>304</v>
      </c>
      <c r="B476" s="5">
        <v>0.3756944444444445</v>
      </c>
      <c r="C476" s="5">
        <v>0.3756944444444445</v>
      </c>
      <c r="D476" t="s">
        <v>77</v>
      </c>
      <c r="E476">
        <v>5</v>
      </c>
      <c r="G476">
        <v>0</v>
      </c>
      <c r="H476">
        <v>0</v>
      </c>
    </row>
    <row r="477" spans="1:8" ht="15" customHeight="1">
      <c r="A477" t="s">
        <v>304</v>
      </c>
      <c r="B477" s="5">
        <v>0.38541666666666669</v>
      </c>
      <c r="C477" s="5">
        <v>0.38541666666666669</v>
      </c>
      <c r="D477" t="s">
        <v>149</v>
      </c>
      <c r="E477">
        <v>10</v>
      </c>
      <c r="G477">
        <v>0</v>
      </c>
      <c r="H477">
        <v>0</v>
      </c>
    </row>
    <row r="478" spans="1:8" ht="15" customHeight="1">
      <c r="A478" t="s">
        <v>304</v>
      </c>
      <c r="B478" s="5">
        <v>0.39374999999999999</v>
      </c>
      <c r="C478" s="5">
        <v>0.39374999999999999</v>
      </c>
      <c r="D478" t="s">
        <v>49</v>
      </c>
      <c r="E478">
        <v>15</v>
      </c>
      <c r="G478">
        <v>0</v>
      </c>
      <c r="H478">
        <v>0</v>
      </c>
    </row>
    <row r="479" spans="1:8" ht="15" customHeight="1">
      <c r="A479" t="s">
        <v>304</v>
      </c>
      <c r="B479" s="5">
        <v>0.39652777777777781</v>
      </c>
      <c r="C479" s="5">
        <v>0.39652777777777781</v>
      </c>
      <c r="D479" t="s">
        <v>175</v>
      </c>
      <c r="E479">
        <v>20</v>
      </c>
      <c r="G479">
        <v>0</v>
      </c>
      <c r="H479">
        <v>0</v>
      </c>
    </row>
    <row r="480" spans="1:8" ht="15" customHeight="1">
      <c r="A480" t="s">
        <v>305</v>
      </c>
      <c r="B480" s="5">
        <v>0.39652777777777781</v>
      </c>
      <c r="C480" s="5">
        <v>0.39652777777777781</v>
      </c>
      <c r="D480" t="s">
        <v>77</v>
      </c>
      <c r="E480">
        <v>5</v>
      </c>
      <c r="G480">
        <v>0</v>
      </c>
      <c r="H480">
        <v>0</v>
      </c>
    </row>
    <row r="481" spans="1:8" ht="15" customHeight="1">
      <c r="A481" t="s">
        <v>305</v>
      </c>
      <c r="B481" s="5">
        <v>0.40625</v>
      </c>
      <c r="C481" s="5">
        <v>0.40625</v>
      </c>
      <c r="D481" t="s">
        <v>149</v>
      </c>
      <c r="E481">
        <v>10</v>
      </c>
      <c r="G481">
        <v>0</v>
      </c>
      <c r="H481">
        <v>0</v>
      </c>
    </row>
    <row r="482" spans="1:8" ht="15" customHeight="1">
      <c r="A482" t="s">
        <v>305</v>
      </c>
      <c r="B482" s="5">
        <v>0.4145833333333333</v>
      </c>
      <c r="C482" s="5">
        <v>0.4145833333333333</v>
      </c>
      <c r="D482" t="s">
        <v>49</v>
      </c>
      <c r="E482">
        <v>15</v>
      </c>
      <c r="G482">
        <v>0</v>
      </c>
      <c r="H482">
        <v>0</v>
      </c>
    </row>
    <row r="483" spans="1:8" ht="15" customHeight="1">
      <c r="A483" t="s">
        <v>305</v>
      </c>
      <c r="B483" s="5">
        <v>0.41736111111111113</v>
      </c>
      <c r="C483" s="5">
        <v>0.41736111111111113</v>
      </c>
      <c r="D483" t="s">
        <v>175</v>
      </c>
      <c r="E483">
        <v>20</v>
      </c>
      <c r="G483">
        <v>0</v>
      </c>
      <c r="H483">
        <v>0</v>
      </c>
    </row>
    <row r="484" spans="1:8" ht="15" customHeight="1">
      <c r="A484" t="s">
        <v>306</v>
      </c>
      <c r="B484" s="5">
        <v>0.41736111111111113</v>
      </c>
      <c r="C484" s="5">
        <v>0.41736111111111113</v>
      </c>
      <c r="D484" t="s">
        <v>77</v>
      </c>
      <c r="E484">
        <v>5</v>
      </c>
      <c r="G484">
        <v>0</v>
      </c>
      <c r="H484">
        <v>0</v>
      </c>
    </row>
    <row r="485" spans="1:8" ht="15" customHeight="1">
      <c r="A485" t="s">
        <v>306</v>
      </c>
      <c r="B485" s="5">
        <v>0.42708333333333331</v>
      </c>
      <c r="C485" s="5">
        <v>0.42708333333333331</v>
      </c>
      <c r="D485" t="s">
        <v>149</v>
      </c>
      <c r="E485">
        <v>10</v>
      </c>
      <c r="G485">
        <v>0</v>
      </c>
      <c r="H485">
        <v>0</v>
      </c>
    </row>
    <row r="486" spans="1:8" ht="15" customHeight="1">
      <c r="A486" t="s">
        <v>306</v>
      </c>
      <c r="B486" s="5">
        <v>0.43541666666666662</v>
      </c>
      <c r="C486" s="5">
        <v>0.43541666666666662</v>
      </c>
      <c r="D486" t="s">
        <v>49</v>
      </c>
      <c r="E486">
        <v>15</v>
      </c>
      <c r="G486">
        <v>0</v>
      </c>
      <c r="H486">
        <v>0</v>
      </c>
    </row>
    <row r="487" spans="1:8" ht="15" customHeight="1">
      <c r="A487" t="s">
        <v>306</v>
      </c>
      <c r="B487" s="5">
        <v>0.4381944444444445</v>
      </c>
      <c r="C487" s="5">
        <v>0.4381944444444445</v>
      </c>
      <c r="D487" t="s">
        <v>175</v>
      </c>
      <c r="E487">
        <v>20</v>
      </c>
      <c r="G487">
        <v>0</v>
      </c>
      <c r="H487">
        <v>0</v>
      </c>
    </row>
    <row r="488" spans="1:8" ht="15" customHeight="1">
      <c r="A488" t="s">
        <v>307</v>
      </c>
      <c r="B488" s="5">
        <v>0.4381944444444445</v>
      </c>
      <c r="C488" s="5">
        <v>0.4381944444444445</v>
      </c>
      <c r="D488" t="s">
        <v>77</v>
      </c>
      <c r="E488">
        <v>5</v>
      </c>
      <c r="G488">
        <v>0</v>
      </c>
      <c r="H488">
        <v>0</v>
      </c>
    </row>
    <row r="489" spans="1:8" ht="15" customHeight="1">
      <c r="A489" t="s">
        <v>307</v>
      </c>
      <c r="B489" s="5">
        <v>0.44791666666666669</v>
      </c>
      <c r="C489" s="5">
        <v>0.44791666666666669</v>
      </c>
      <c r="D489" t="s">
        <v>149</v>
      </c>
      <c r="E489">
        <v>10</v>
      </c>
      <c r="G489">
        <v>0</v>
      </c>
      <c r="H489">
        <v>0</v>
      </c>
    </row>
    <row r="490" spans="1:8" ht="15" customHeight="1">
      <c r="A490" t="s">
        <v>307</v>
      </c>
      <c r="B490" s="5">
        <v>0.45624999999999999</v>
      </c>
      <c r="C490" s="5">
        <v>0.45624999999999999</v>
      </c>
      <c r="D490" t="s">
        <v>49</v>
      </c>
      <c r="E490">
        <v>15</v>
      </c>
      <c r="G490">
        <v>0</v>
      </c>
      <c r="H490">
        <v>0</v>
      </c>
    </row>
    <row r="491" spans="1:8" ht="15" customHeight="1">
      <c r="A491" t="s">
        <v>307</v>
      </c>
      <c r="B491" s="5">
        <v>0.45902777777777781</v>
      </c>
      <c r="C491" s="5">
        <v>0.45902777777777781</v>
      </c>
      <c r="D491" t="s">
        <v>175</v>
      </c>
      <c r="E491">
        <v>20</v>
      </c>
      <c r="G491">
        <v>0</v>
      </c>
      <c r="H491">
        <v>0</v>
      </c>
    </row>
    <row r="492" spans="1:8" ht="15" customHeight="1">
      <c r="A492" t="s">
        <v>308</v>
      </c>
      <c r="B492" s="5">
        <v>0.45902777777777781</v>
      </c>
      <c r="C492" s="5">
        <v>0.45902777777777781</v>
      </c>
      <c r="D492" t="s">
        <v>77</v>
      </c>
      <c r="E492">
        <v>5</v>
      </c>
      <c r="G492">
        <v>0</v>
      </c>
      <c r="H492">
        <v>0</v>
      </c>
    </row>
    <row r="493" spans="1:8" ht="15" customHeight="1">
      <c r="A493" t="s">
        <v>308</v>
      </c>
      <c r="B493" s="5">
        <v>0.46875</v>
      </c>
      <c r="C493" s="5">
        <v>0.46875</v>
      </c>
      <c r="D493" t="s">
        <v>149</v>
      </c>
      <c r="E493">
        <v>10</v>
      </c>
      <c r="G493">
        <v>0</v>
      </c>
      <c r="H493">
        <v>0</v>
      </c>
    </row>
    <row r="494" spans="1:8" ht="15" customHeight="1">
      <c r="A494" t="s">
        <v>308</v>
      </c>
      <c r="B494" s="5">
        <v>0.4770833333333333</v>
      </c>
      <c r="C494" s="5">
        <v>0.4770833333333333</v>
      </c>
      <c r="D494" t="s">
        <v>49</v>
      </c>
      <c r="E494">
        <v>15</v>
      </c>
      <c r="G494">
        <v>0</v>
      </c>
      <c r="H494">
        <v>0</v>
      </c>
    </row>
    <row r="495" spans="1:8" ht="15" customHeight="1">
      <c r="A495" t="s">
        <v>308</v>
      </c>
      <c r="B495" s="5">
        <v>0.47986111111111113</v>
      </c>
      <c r="C495" s="5">
        <v>0.47986111111111113</v>
      </c>
      <c r="D495" t="s">
        <v>175</v>
      </c>
      <c r="E495">
        <v>20</v>
      </c>
      <c r="G495">
        <v>0</v>
      </c>
      <c r="H495">
        <v>0</v>
      </c>
    </row>
    <row r="496" spans="1:8" ht="15" customHeight="1">
      <c r="A496" t="s">
        <v>309</v>
      </c>
      <c r="B496" s="5">
        <v>0.47986111111111113</v>
      </c>
      <c r="C496" s="5">
        <v>0.47986111111111113</v>
      </c>
      <c r="D496" t="s">
        <v>77</v>
      </c>
      <c r="E496">
        <v>5</v>
      </c>
      <c r="G496">
        <v>0</v>
      </c>
      <c r="H496">
        <v>0</v>
      </c>
    </row>
    <row r="497" spans="1:8" ht="15" customHeight="1">
      <c r="A497" t="s">
        <v>309</v>
      </c>
      <c r="B497" s="5">
        <v>0.48958333333333331</v>
      </c>
      <c r="C497" s="5">
        <v>0.48958333333333331</v>
      </c>
      <c r="D497" t="s">
        <v>149</v>
      </c>
      <c r="E497">
        <v>10</v>
      </c>
      <c r="G497">
        <v>0</v>
      </c>
      <c r="H497">
        <v>0</v>
      </c>
    </row>
    <row r="498" spans="1:8" ht="15" customHeight="1">
      <c r="A498" t="s">
        <v>309</v>
      </c>
      <c r="B498" s="5">
        <v>0.49791666666666662</v>
      </c>
      <c r="C498" s="5">
        <v>0.49791666666666662</v>
      </c>
      <c r="D498" t="s">
        <v>49</v>
      </c>
      <c r="E498">
        <v>15</v>
      </c>
      <c r="G498">
        <v>0</v>
      </c>
      <c r="H498">
        <v>0</v>
      </c>
    </row>
    <row r="499" spans="1:8" ht="15" customHeight="1">
      <c r="A499" t="s">
        <v>309</v>
      </c>
      <c r="B499" s="5">
        <v>0.50069444444444444</v>
      </c>
      <c r="C499" s="5">
        <v>0.50069444444444444</v>
      </c>
      <c r="D499" t="s">
        <v>175</v>
      </c>
      <c r="E499">
        <v>20</v>
      </c>
      <c r="G499">
        <v>0</v>
      </c>
      <c r="H499">
        <v>0</v>
      </c>
    </row>
    <row r="500" spans="1:8" ht="15" customHeight="1">
      <c r="A500" t="s">
        <v>310</v>
      </c>
      <c r="B500" s="5">
        <v>0.50069444444444444</v>
      </c>
      <c r="C500" s="5">
        <v>0.50069444444444444</v>
      </c>
      <c r="D500" t="s">
        <v>77</v>
      </c>
      <c r="E500">
        <v>5</v>
      </c>
      <c r="G500">
        <v>0</v>
      </c>
      <c r="H500">
        <v>0</v>
      </c>
    </row>
    <row r="501" spans="1:8" ht="15" customHeight="1">
      <c r="A501" t="s">
        <v>310</v>
      </c>
      <c r="B501" s="5">
        <v>0.51041666666666663</v>
      </c>
      <c r="C501" s="5">
        <v>0.51041666666666663</v>
      </c>
      <c r="D501" t="s">
        <v>149</v>
      </c>
      <c r="E501">
        <v>10</v>
      </c>
      <c r="G501">
        <v>0</v>
      </c>
      <c r="H501">
        <v>0</v>
      </c>
    </row>
    <row r="502" spans="1:8" ht="15" customHeight="1">
      <c r="A502" t="s">
        <v>310</v>
      </c>
      <c r="B502" s="5">
        <v>0.51874999999999993</v>
      </c>
      <c r="C502" s="5">
        <v>0.51874999999999993</v>
      </c>
      <c r="D502" t="s">
        <v>49</v>
      </c>
      <c r="E502">
        <v>15</v>
      </c>
      <c r="G502">
        <v>0</v>
      </c>
      <c r="H502">
        <v>0</v>
      </c>
    </row>
    <row r="503" spans="1:8" ht="15" customHeight="1">
      <c r="A503" t="s">
        <v>310</v>
      </c>
      <c r="B503" s="5">
        <v>0.52152777777777781</v>
      </c>
      <c r="C503" s="5">
        <v>0.52152777777777781</v>
      </c>
      <c r="D503" t="s">
        <v>175</v>
      </c>
      <c r="E503">
        <v>20</v>
      </c>
      <c r="G503">
        <v>0</v>
      </c>
      <c r="H503">
        <v>0</v>
      </c>
    </row>
    <row r="504" spans="1:8" ht="15" customHeight="1">
      <c r="A504" t="s">
        <v>311</v>
      </c>
      <c r="B504" s="5">
        <v>0.52152777777777781</v>
      </c>
      <c r="C504" s="5">
        <v>0.52152777777777781</v>
      </c>
      <c r="D504" t="s">
        <v>77</v>
      </c>
      <c r="E504">
        <v>5</v>
      </c>
      <c r="G504">
        <v>0</v>
      </c>
      <c r="H504">
        <v>0</v>
      </c>
    </row>
    <row r="505" spans="1:8" ht="15" customHeight="1">
      <c r="A505" t="s">
        <v>311</v>
      </c>
      <c r="B505" s="5">
        <v>0.53125</v>
      </c>
      <c r="C505" s="5">
        <v>0.53125</v>
      </c>
      <c r="D505" t="s">
        <v>149</v>
      </c>
      <c r="E505">
        <v>10</v>
      </c>
      <c r="G505">
        <v>0</v>
      </c>
      <c r="H505">
        <v>0</v>
      </c>
    </row>
    <row r="506" spans="1:8" ht="15" customHeight="1">
      <c r="A506" t="s">
        <v>311</v>
      </c>
      <c r="B506" s="5">
        <v>0.5395833333333333</v>
      </c>
      <c r="C506" s="5">
        <v>0.5395833333333333</v>
      </c>
      <c r="D506" t="s">
        <v>49</v>
      </c>
      <c r="E506">
        <v>15</v>
      </c>
      <c r="G506">
        <v>0</v>
      </c>
      <c r="H506">
        <v>0</v>
      </c>
    </row>
    <row r="507" spans="1:8" ht="15" customHeight="1">
      <c r="A507" t="s">
        <v>311</v>
      </c>
      <c r="B507" s="5">
        <v>0.54236111111111118</v>
      </c>
      <c r="C507" s="5">
        <v>0.54236111111111118</v>
      </c>
      <c r="D507" t="s">
        <v>175</v>
      </c>
      <c r="E507">
        <v>20</v>
      </c>
      <c r="G507">
        <v>0</v>
      </c>
      <c r="H507">
        <v>0</v>
      </c>
    </row>
    <row r="508" spans="1:8" ht="15" customHeight="1">
      <c r="A508" t="s">
        <v>312</v>
      </c>
      <c r="B508" s="5">
        <v>0.54236111111111118</v>
      </c>
      <c r="C508" s="5">
        <v>0.54236111111111118</v>
      </c>
      <c r="D508" t="s">
        <v>77</v>
      </c>
      <c r="E508">
        <v>5</v>
      </c>
      <c r="G508">
        <v>0</v>
      </c>
      <c r="H508">
        <v>0</v>
      </c>
    </row>
    <row r="509" spans="1:8" ht="15" customHeight="1">
      <c r="A509" t="s">
        <v>312</v>
      </c>
      <c r="B509" s="5">
        <v>0.55208333333333337</v>
      </c>
      <c r="C509" s="5">
        <v>0.55208333333333337</v>
      </c>
      <c r="D509" t="s">
        <v>149</v>
      </c>
      <c r="E509">
        <v>10</v>
      </c>
      <c r="G509">
        <v>0</v>
      </c>
      <c r="H509">
        <v>0</v>
      </c>
    </row>
    <row r="510" spans="1:8" ht="15" customHeight="1">
      <c r="A510" t="s">
        <v>312</v>
      </c>
      <c r="B510" s="5">
        <v>0.56041666666666667</v>
      </c>
      <c r="C510" s="5">
        <v>0.56041666666666667</v>
      </c>
      <c r="D510" t="s">
        <v>49</v>
      </c>
      <c r="E510">
        <v>15</v>
      </c>
      <c r="G510">
        <v>0</v>
      </c>
      <c r="H510">
        <v>0</v>
      </c>
    </row>
    <row r="511" spans="1:8" ht="15" customHeight="1">
      <c r="A511" t="s">
        <v>312</v>
      </c>
      <c r="B511" s="5">
        <v>0.56319444444444444</v>
      </c>
      <c r="C511" s="5">
        <v>0.56319444444444444</v>
      </c>
      <c r="D511" t="s">
        <v>175</v>
      </c>
      <c r="E511">
        <v>20</v>
      </c>
      <c r="G511">
        <v>0</v>
      </c>
      <c r="H511">
        <v>0</v>
      </c>
    </row>
    <row r="512" spans="1:8" ht="15" customHeight="1">
      <c r="A512" t="s">
        <v>313</v>
      </c>
      <c r="B512" s="5">
        <v>0.56319444444444444</v>
      </c>
      <c r="C512" s="5">
        <v>0.56319444444444444</v>
      </c>
      <c r="D512" t="s">
        <v>77</v>
      </c>
      <c r="E512">
        <v>5</v>
      </c>
      <c r="G512">
        <v>0</v>
      </c>
      <c r="H512">
        <v>0</v>
      </c>
    </row>
    <row r="513" spans="1:8" ht="15" customHeight="1">
      <c r="A513" t="s">
        <v>313</v>
      </c>
      <c r="B513" s="5">
        <v>0.57291666666666663</v>
      </c>
      <c r="C513" s="5">
        <v>0.57291666666666663</v>
      </c>
      <c r="D513" t="s">
        <v>149</v>
      </c>
      <c r="E513">
        <v>10</v>
      </c>
      <c r="G513">
        <v>0</v>
      </c>
      <c r="H513">
        <v>0</v>
      </c>
    </row>
    <row r="514" spans="1:8" ht="15" customHeight="1">
      <c r="A514" t="s">
        <v>313</v>
      </c>
      <c r="B514" s="5">
        <v>0.58124999999999993</v>
      </c>
      <c r="C514" s="5">
        <v>0.58124999999999993</v>
      </c>
      <c r="D514" t="s">
        <v>49</v>
      </c>
      <c r="E514">
        <v>15</v>
      </c>
      <c r="G514">
        <v>0</v>
      </c>
      <c r="H514">
        <v>0</v>
      </c>
    </row>
    <row r="515" spans="1:8" ht="15" customHeight="1">
      <c r="A515" t="s">
        <v>313</v>
      </c>
      <c r="B515" s="5">
        <v>0.58402777777777781</v>
      </c>
      <c r="C515" s="5">
        <v>0.58402777777777781</v>
      </c>
      <c r="D515" t="s">
        <v>175</v>
      </c>
      <c r="E515">
        <v>20</v>
      </c>
      <c r="G515">
        <v>0</v>
      </c>
      <c r="H515">
        <v>0</v>
      </c>
    </row>
    <row r="516" spans="1:8" ht="15" customHeight="1">
      <c r="A516" t="s">
        <v>314</v>
      </c>
      <c r="B516" s="5">
        <v>0.58402777777777781</v>
      </c>
      <c r="C516" s="5">
        <v>0.58402777777777781</v>
      </c>
      <c r="D516" t="s">
        <v>77</v>
      </c>
      <c r="E516">
        <v>5</v>
      </c>
      <c r="G516">
        <v>0</v>
      </c>
      <c r="H516">
        <v>0</v>
      </c>
    </row>
    <row r="517" spans="1:8" ht="15" customHeight="1">
      <c r="A517" t="s">
        <v>314</v>
      </c>
      <c r="B517" s="5">
        <v>0.59375</v>
      </c>
      <c r="C517" s="5">
        <v>0.59375</v>
      </c>
      <c r="D517" t="s">
        <v>149</v>
      </c>
      <c r="E517">
        <v>10</v>
      </c>
      <c r="G517">
        <v>0</v>
      </c>
      <c r="H517">
        <v>0</v>
      </c>
    </row>
    <row r="518" spans="1:8" ht="15" customHeight="1">
      <c r="A518" t="s">
        <v>314</v>
      </c>
      <c r="B518" s="5">
        <v>0.6020833333333333</v>
      </c>
      <c r="C518" s="5">
        <v>0.6020833333333333</v>
      </c>
      <c r="D518" t="s">
        <v>49</v>
      </c>
      <c r="E518">
        <v>15</v>
      </c>
      <c r="G518">
        <v>0</v>
      </c>
      <c r="H518">
        <v>0</v>
      </c>
    </row>
    <row r="519" spans="1:8" ht="15" customHeight="1">
      <c r="A519" t="s">
        <v>314</v>
      </c>
      <c r="B519" s="5">
        <v>0.60486111111111118</v>
      </c>
      <c r="C519" s="5">
        <v>0.60486111111111118</v>
      </c>
      <c r="D519" t="s">
        <v>175</v>
      </c>
      <c r="E519">
        <v>20</v>
      </c>
      <c r="G519">
        <v>0</v>
      </c>
      <c r="H519">
        <v>0</v>
      </c>
    </row>
    <row r="520" spans="1:8" ht="15" customHeight="1">
      <c r="A520" t="s">
        <v>315</v>
      </c>
      <c r="B520" s="5">
        <v>0.60486111111111118</v>
      </c>
      <c r="C520" s="5">
        <v>0.60486111111111118</v>
      </c>
      <c r="D520" t="s">
        <v>77</v>
      </c>
      <c r="E520">
        <v>5</v>
      </c>
      <c r="G520">
        <v>0</v>
      </c>
      <c r="H520">
        <v>0</v>
      </c>
    </row>
    <row r="521" spans="1:8" ht="15" customHeight="1">
      <c r="A521" t="s">
        <v>315</v>
      </c>
      <c r="B521" s="5">
        <v>0.61458333333333337</v>
      </c>
      <c r="C521" s="5">
        <v>0.61458333333333337</v>
      </c>
      <c r="D521" t="s">
        <v>149</v>
      </c>
      <c r="E521">
        <v>10</v>
      </c>
      <c r="G521">
        <v>0</v>
      </c>
      <c r="H521">
        <v>0</v>
      </c>
    </row>
    <row r="522" spans="1:8" ht="15" customHeight="1">
      <c r="A522" t="s">
        <v>315</v>
      </c>
      <c r="B522" s="5">
        <v>0.62291666666666667</v>
      </c>
      <c r="C522" s="5">
        <v>0.62291666666666667</v>
      </c>
      <c r="D522" t="s">
        <v>49</v>
      </c>
      <c r="E522">
        <v>15</v>
      </c>
      <c r="G522">
        <v>0</v>
      </c>
      <c r="H522">
        <v>0</v>
      </c>
    </row>
    <row r="523" spans="1:8" ht="15" customHeight="1">
      <c r="A523" t="s">
        <v>315</v>
      </c>
      <c r="B523" s="5">
        <v>0.62569444444444444</v>
      </c>
      <c r="C523" s="5">
        <v>0.62569444444444444</v>
      </c>
      <c r="D523" t="s">
        <v>175</v>
      </c>
      <c r="E523">
        <v>20</v>
      </c>
      <c r="G523">
        <v>0</v>
      </c>
      <c r="H523">
        <v>0</v>
      </c>
    </row>
    <row r="524" spans="1:8" ht="15" customHeight="1">
      <c r="A524" t="s">
        <v>316</v>
      </c>
      <c r="B524" s="5">
        <v>0.62569444444444444</v>
      </c>
      <c r="C524" s="5">
        <v>0.62569444444444444</v>
      </c>
      <c r="D524" t="s">
        <v>77</v>
      </c>
      <c r="E524">
        <v>5</v>
      </c>
      <c r="G524">
        <v>0</v>
      </c>
      <c r="H524">
        <v>0</v>
      </c>
    </row>
    <row r="525" spans="1:8" ht="15" customHeight="1">
      <c r="A525" t="s">
        <v>316</v>
      </c>
      <c r="B525" s="5">
        <v>0.63541666666666663</v>
      </c>
      <c r="C525" s="5">
        <v>0.63541666666666663</v>
      </c>
      <c r="D525" t="s">
        <v>149</v>
      </c>
      <c r="E525">
        <v>10</v>
      </c>
      <c r="G525">
        <v>0</v>
      </c>
      <c r="H525">
        <v>0</v>
      </c>
    </row>
    <row r="526" spans="1:8" ht="15" customHeight="1">
      <c r="A526" t="s">
        <v>316</v>
      </c>
      <c r="B526" s="5">
        <v>0.64374999999999993</v>
      </c>
      <c r="C526" s="5">
        <v>0.64374999999999993</v>
      </c>
      <c r="D526" t="s">
        <v>49</v>
      </c>
      <c r="E526">
        <v>15</v>
      </c>
      <c r="G526">
        <v>0</v>
      </c>
      <c r="H526">
        <v>0</v>
      </c>
    </row>
    <row r="527" spans="1:8" ht="15" customHeight="1">
      <c r="A527" t="s">
        <v>316</v>
      </c>
      <c r="B527" s="5">
        <v>0.64652777777777781</v>
      </c>
      <c r="C527" s="5">
        <v>0.64652777777777781</v>
      </c>
      <c r="D527" t="s">
        <v>175</v>
      </c>
      <c r="E527">
        <v>20</v>
      </c>
      <c r="G527">
        <v>0</v>
      </c>
      <c r="H527">
        <v>0</v>
      </c>
    </row>
    <row r="528" spans="1:8" ht="15" customHeight="1">
      <c r="A528" t="s">
        <v>317</v>
      </c>
      <c r="B528" s="5">
        <v>0.65138888888888891</v>
      </c>
      <c r="C528" s="5">
        <v>0.65138888888888891</v>
      </c>
      <c r="D528" t="s">
        <v>77</v>
      </c>
      <c r="E528">
        <v>5</v>
      </c>
      <c r="G528">
        <v>0</v>
      </c>
      <c r="H528">
        <v>0</v>
      </c>
    </row>
    <row r="529" spans="1:8" ht="15" customHeight="1">
      <c r="A529" t="s">
        <v>317</v>
      </c>
      <c r="B529" s="5">
        <v>0.66319444444444442</v>
      </c>
      <c r="C529" s="5">
        <v>0.66319444444444442</v>
      </c>
      <c r="D529" t="s">
        <v>149</v>
      </c>
      <c r="E529">
        <v>10</v>
      </c>
      <c r="G529">
        <v>0</v>
      </c>
      <c r="H529">
        <v>0</v>
      </c>
    </row>
    <row r="530" spans="1:8" ht="15" customHeight="1">
      <c r="A530" t="s">
        <v>317</v>
      </c>
      <c r="B530" s="5">
        <v>0.67499999999999993</v>
      </c>
      <c r="C530" s="5">
        <v>0.67499999999999993</v>
      </c>
      <c r="D530" t="s">
        <v>49</v>
      </c>
      <c r="E530">
        <v>15</v>
      </c>
      <c r="G530">
        <v>0</v>
      </c>
      <c r="H530">
        <v>0</v>
      </c>
    </row>
    <row r="531" spans="1:8" ht="15" customHeight="1">
      <c r="A531" t="s">
        <v>317</v>
      </c>
      <c r="B531" s="5">
        <v>0.6777777777777777</v>
      </c>
      <c r="C531" s="5">
        <v>0.6777777777777777</v>
      </c>
      <c r="D531" t="s">
        <v>175</v>
      </c>
      <c r="E531">
        <v>20</v>
      </c>
      <c r="G531">
        <v>0</v>
      </c>
      <c r="H531">
        <v>0</v>
      </c>
    </row>
    <row r="532" spans="1:8" ht="15" customHeight="1">
      <c r="A532" t="s">
        <v>318</v>
      </c>
      <c r="B532" s="5">
        <v>0.67361111111111116</v>
      </c>
      <c r="C532" s="5">
        <v>0.67361111111111116</v>
      </c>
      <c r="D532" t="s">
        <v>77</v>
      </c>
      <c r="E532">
        <v>5</v>
      </c>
      <c r="G532">
        <v>0</v>
      </c>
      <c r="H532">
        <v>0</v>
      </c>
    </row>
    <row r="533" spans="1:8" ht="15" customHeight="1">
      <c r="A533" t="s">
        <v>318</v>
      </c>
      <c r="B533" s="5">
        <v>0.68402777777777779</v>
      </c>
      <c r="C533" s="5">
        <v>0.68402777777777779</v>
      </c>
      <c r="D533" t="s">
        <v>149</v>
      </c>
      <c r="E533">
        <v>10</v>
      </c>
      <c r="G533">
        <v>0</v>
      </c>
      <c r="H533">
        <v>0</v>
      </c>
    </row>
    <row r="534" spans="1:8" ht="15" customHeight="1">
      <c r="A534" t="s">
        <v>318</v>
      </c>
      <c r="B534" s="5">
        <v>0.69374999999999998</v>
      </c>
      <c r="C534" s="5">
        <v>0.69374999999999998</v>
      </c>
      <c r="D534" t="s">
        <v>49</v>
      </c>
      <c r="E534">
        <v>15</v>
      </c>
      <c r="G534">
        <v>0</v>
      </c>
      <c r="H534">
        <v>0</v>
      </c>
    </row>
    <row r="535" spans="1:8" ht="15" customHeight="1">
      <c r="A535" t="s">
        <v>318</v>
      </c>
      <c r="B535" s="5">
        <v>0.6958333333333333</v>
      </c>
      <c r="C535" s="5">
        <v>0.6958333333333333</v>
      </c>
      <c r="D535" t="s">
        <v>175</v>
      </c>
      <c r="E535">
        <v>20</v>
      </c>
      <c r="G535">
        <v>0</v>
      </c>
      <c r="H535">
        <v>0</v>
      </c>
    </row>
    <row r="536" spans="1:8" ht="15" customHeight="1">
      <c r="A536" t="s">
        <v>319</v>
      </c>
      <c r="B536" s="5">
        <v>0.69166666666666676</v>
      </c>
      <c r="C536" s="5">
        <v>0.69166666666666676</v>
      </c>
      <c r="D536" t="s">
        <v>77</v>
      </c>
      <c r="E536">
        <v>5</v>
      </c>
      <c r="G536">
        <v>0</v>
      </c>
      <c r="H536">
        <v>0</v>
      </c>
    </row>
    <row r="537" spans="1:8" ht="15" customHeight="1">
      <c r="A537" t="s">
        <v>319</v>
      </c>
      <c r="B537" s="5">
        <v>0.70138888888888884</v>
      </c>
      <c r="C537" s="5">
        <v>0.70138888888888884</v>
      </c>
      <c r="D537" t="s">
        <v>149</v>
      </c>
      <c r="E537">
        <v>10</v>
      </c>
      <c r="G537">
        <v>0</v>
      </c>
      <c r="H537">
        <v>0</v>
      </c>
    </row>
    <row r="538" spans="1:8" ht="15" customHeight="1">
      <c r="A538" t="s">
        <v>319</v>
      </c>
      <c r="B538" s="5">
        <v>0.70972222222222225</v>
      </c>
      <c r="C538" s="5">
        <v>0.70972222222222225</v>
      </c>
      <c r="D538" t="s">
        <v>49</v>
      </c>
      <c r="E538">
        <v>15</v>
      </c>
      <c r="G538">
        <v>0</v>
      </c>
      <c r="H538">
        <v>0</v>
      </c>
    </row>
    <row r="539" spans="1:8" ht="15" customHeight="1">
      <c r="A539" t="s">
        <v>319</v>
      </c>
      <c r="B539" s="5">
        <v>0.71180555555555547</v>
      </c>
      <c r="C539" s="5">
        <v>0.71180555555555547</v>
      </c>
      <c r="D539" t="s">
        <v>175</v>
      </c>
      <c r="E539">
        <v>20</v>
      </c>
      <c r="G539">
        <v>0</v>
      </c>
      <c r="H539">
        <v>0</v>
      </c>
    </row>
    <row r="540" spans="1:8" ht="15" customHeight="1">
      <c r="A540" t="s">
        <v>320</v>
      </c>
      <c r="B540" s="5">
        <v>0.7090277777777777</v>
      </c>
      <c r="C540" s="5">
        <v>0.7090277777777777</v>
      </c>
      <c r="D540" t="s">
        <v>77</v>
      </c>
      <c r="E540">
        <v>5</v>
      </c>
      <c r="G540">
        <v>0</v>
      </c>
      <c r="H540">
        <v>0</v>
      </c>
    </row>
    <row r="541" spans="1:8" ht="15" customHeight="1">
      <c r="A541" t="s">
        <v>320</v>
      </c>
      <c r="B541" s="5">
        <v>0.71875</v>
      </c>
      <c r="C541" s="5">
        <v>0.71875</v>
      </c>
      <c r="D541" t="s">
        <v>149</v>
      </c>
      <c r="E541">
        <v>10</v>
      </c>
      <c r="G541">
        <v>0</v>
      </c>
      <c r="H541">
        <v>0</v>
      </c>
    </row>
    <row r="542" spans="1:8" ht="15" customHeight="1">
      <c r="A542" t="s">
        <v>320</v>
      </c>
      <c r="B542" s="5">
        <v>0.7270833333333333</v>
      </c>
      <c r="C542" s="5">
        <v>0.7270833333333333</v>
      </c>
      <c r="D542" t="s">
        <v>49</v>
      </c>
      <c r="E542">
        <v>15</v>
      </c>
      <c r="G542">
        <v>0</v>
      </c>
      <c r="H542">
        <v>0</v>
      </c>
    </row>
    <row r="543" spans="1:8" ht="15" customHeight="1">
      <c r="A543" t="s">
        <v>320</v>
      </c>
      <c r="B543" s="5">
        <v>0.7368055555555556</v>
      </c>
      <c r="C543" s="5">
        <v>0.7368055555555556</v>
      </c>
      <c r="D543" t="s">
        <v>154</v>
      </c>
      <c r="E543">
        <v>20</v>
      </c>
      <c r="G543">
        <v>0</v>
      </c>
      <c r="H543">
        <v>0</v>
      </c>
    </row>
    <row r="544" spans="1:8" ht="15" customHeight="1">
      <c r="A544" t="s">
        <v>320</v>
      </c>
      <c r="B544" s="5">
        <v>0.74513888888888891</v>
      </c>
      <c r="C544" s="5">
        <v>0.74513888888888891</v>
      </c>
      <c r="D544" t="s">
        <v>199</v>
      </c>
      <c r="E544">
        <v>25</v>
      </c>
      <c r="G544">
        <v>0</v>
      </c>
      <c r="H544">
        <v>0</v>
      </c>
    </row>
    <row r="545" spans="1:8" ht="15" customHeight="1">
      <c r="A545" t="s">
        <v>321</v>
      </c>
      <c r="B545" s="5">
        <v>0.72361111111111109</v>
      </c>
      <c r="C545" s="5">
        <v>0.72361111111111109</v>
      </c>
      <c r="D545" t="s">
        <v>77</v>
      </c>
      <c r="E545">
        <v>5</v>
      </c>
      <c r="G545">
        <v>0</v>
      </c>
      <c r="H545">
        <v>0</v>
      </c>
    </row>
    <row r="546" spans="1:8" ht="15" customHeight="1">
      <c r="A546" t="s">
        <v>321</v>
      </c>
      <c r="B546" s="5">
        <v>0.73263888888888884</v>
      </c>
      <c r="C546" s="5">
        <v>0.73263888888888884</v>
      </c>
      <c r="D546" t="s">
        <v>149</v>
      </c>
      <c r="E546">
        <v>10</v>
      </c>
      <c r="G546">
        <v>0</v>
      </c>
      <c r="H546">
        <v>0</v>
      </c>
    </row>
    <row r="547" spans="1:8" ht="15" customHeight="1">
      <c r="A547" t="s">
        <v>321</v>
      </c>
      <c r="B547" s="5">
        <v>0.74722222222222223</v>
      </c>
      <c r="C547" s="5">
        <v>0.74722222222222223</v>
      </c>
      <c r="D547" t="s">
        <v>49</v>
      </c>
      <c r="E547">
        <v>15</v>
      </c>
      <c r="G547">
        <v>0</v>
      </c>
      <c r="H547">
        <v>0</v>
      </c>
    </row>
    <row r="548" spans="1:8" ht="15" customHeight="1">
      <c r="A548" t="s">
        <v>321</v>
      </c>
      <c r="B548" s="5">
        <v>0.75</v>
      </c>
      <c r="C548" s="5">
        <v>0.75</v>
      </c>
      <c r="D548" t="s">
        <v>175</v>
      </c>
      <c r="E548">
        <v>20</v>
      </c>
      <c r="G548">
        <v>0</v>
      </c>
      <c r="H548">
        <v>0</v>
      </c>
    </row>
    <row r="549" spans="1:8" ht="15" customHeight="1">
      <c r="A549" t="s">
        <v>322</v>
      </c>
      <c r="B549" s="5">
        <v>0.75069444444444444</v>
      </c>
      <c r="C549" s="5">
        <v>0.75069444444444444</v>
      </c>
      <c r="D549" t="s">
        <v>77</v>
      </c>
      <c r="E549">
        <v>5</v>
      </c>
      <c r="G549">
        <v>0</v>
      </c>
      <c r="H549">
        <v>0</v>
      </c>
    </row>
    <row r="550" spans="1:8" ht="15" customHeight="1">
      <c r="A550" t="s">
        <v>322</v>
      </c>
      <c r="B550" s="5">
        <v>0.76041666666666663</v>
      </c>
      <c r="C550" s="5">
        <v>0.76041666666666663</v>
      </c>
      <c r="D550" t="s">
        <v>149</v>
      </c>
      <c r="E550">
        <v>10</v>
      </c>
      <c r="G550">
        <v>0</v>
      </c>
      <c r="H550">
        <v>0</v>
      </c>
    </row>
    <row r="551" spans="1:8" ht="15" customHeight="1">
      <c r="A551" t="s">
        <v>322</v>
      </c>
      <c r="B551" s="5">
        <v>0.76874999999999993</v>
      </c>
      <c r="C551" s="5">
        <v>0.76874999999999993</v>
      </c>
      <c r="D551" t="s">
        <v>49</v>
      </c>
      <c r="E551">
        <v>15</v>
      </c>
      <c r="G551">
        <v>0</v>
      </c>
      <c r="H551">
        <v>0</v>
      </c>
    </row>
    <row r="552" spans="1:8" ht="15" customHeight="1">
      <c r="A552" t="s">
        <v>323</v>
      </c>
      <c r="B552" s="5">
        <v>0.77222222222222225</v>
      </c>
      <c r="C552" s="5">
        <v>0.77222222222222225</v>
      </c>
      <c r="D552" t="s">
        <v>77</v>
      </c>
      <c r="E552">
        <v>5</v>
      </c>
      <c r="G552">
        <v>0</v>
      </c>
      <c r="H552">
        <v>0</v>
      </c>
    </row>
    <row r="553" spans="1:8" ht="15" customHeight="1">
      <c r="A553" t="s">
        <v>323</v>
      </c>
      <c r="B553" s="5">
        <v>0.78125</v>
      </c>
      <c r="C553" s="5">
        <v>0.78125</v>
      </c>
      <c r="D553" t="s">
        <v>149</v>
      </c>
      <c r="E553">
        <v>10</v>
      </c>
      <c r="G553">
        <v>0</v>
      </c>
      <c r="H553">
        <v>0</v>
      </c>
    </row>
    <row r="554" spans="1:8" ht="15" customHeight="1">
      <c r="A554" t="s">
        <v>323</v>
      </c>
      <c r="B554" s="5">
        <v>0.78888888888888886</v>
      </c>
      <c r="C554" s="5">
        <v>0.78888888888888886</v>
      </c>
      <c r="D554" t="s">
        <v>49</v>
      </c>
      <c r="E554">
        <v>15</v>
      </c>
      <c r="G554">
        <v>0</v>
      </c>
      <c r="H554">
        <v>0</v>
      </c>
    </row>
    <row r="555" spans="1:8" ht="15" customHeight="1">
      <c r="A555" t="s">
        <v>323</v>
      </c>
      <c r="B555" s="5">
        <v>0.79166666666666663</v>
      </c>
      <c r="C555" s="5">
        <v>0.79166666666666663</v>
      </c>
      <c r="D555" t="s">
        <v>175</v>
      </c>
      <c r="E555">
        <v>20</v>
      </c>
      <c r="G555">
        <v>0</v>
      </c>
      <c r="H555">
        <v>0</v>
      </c>
    </row>
    <row r="556" spans="1:8" ht="15" customHeight="1">
      <c r="A556" t="s">
        <v>324</v>
      </c>
      <c r="B556" s="5">
        <v>0.79236111111111107</v>
      </c>
      <c r="C556" s="5">
        <v>0.79236111111111107</v>
      </c>
      <c r="D556" t="s">
        <v>77</v>
      </c>
      <c r="E556">
        <v>5</v>
      </c>
      <c r="G556">
        <v>0</v>
      </c>
      <c r="H556">
        <v>0</v>
      </c>
    </row>
    <row r="557" spans="1:8" ht="15" customHeight="1">
      <c r="A557" t="s">
        <v>324</v>
      </c>
      <c r="B557" s="5">
        <v>0.80208333333333337</v>
      </c>
      <c r="C557" s="5">
        <v>0.80208333333333337</v>
      </c>
      <c r="D557" t="s">
        <v>149</v>
      </c>
      <c r="E557">
        <v>10</v>
      </c>
      <c r="G557">
        <v>0</v>
      </c>
      <c r="H557">
        <v>0</v>
      </c>
    </row>
    <row r="558" spans="1:8" ht="15" customHeight="1">
      <c r="A558" t="s">
        <v>324</v>
      </c>
      <c r="B558" s="5">
        <v>0.81041666666666667</v>
      </c>
      <c r="C558" s="5">
        <v>0.81041666666666667</v>
      </c>
      <c r="D558" t="s">
        <v>49</v>
      </c>
      <c r="E558">
        <v>15</v>
      </c>
      <c r="G558">
        <v>0</v>
      </c>
      <c r="H558">
        <v>0</v>
      </c>
    </row>
    <row r="559" spans="1:8" ht="15" customHeight="1">
      <c r="A559" t="s">
        <v>324</v>
      </c>
      <c r="B559" s="5">
        <v>0.82152777777777775</v>
      </c>
      <c r="C559" s="5">
        <v>0.82152777777777775</v>
      </c>
      <c r="D559" t="s">
        <v>154</v>
      </c>
      <c r="E559">
        <v>20</v>
      </c>
      <c r="G559">
        <v>0</v>
      </c>
      <c r="H559">
        <v>0</v>
      </c>
    </row>
    <row r="560" spans="1:8" ht="15" customHeight="1">
      <c r="A560" t="s">
        <v>324</v>
      </c>
      <c r="B560" s="5">
        <v>0.83194444444444438</v>
      </c>
      <c r="C560" s="5">
        <v>0.83194444444444438</v>
      </c>
      <c r="D560" t="s">
        <v>199</v>
      </c>
      <c r="E560">
        <v>25</v>
      </c>
      <c r="G560">
        <v>0</v>
      </c>
      <c r="H560">
        <v>0</v>
      </c>
    </row>
    <row r="561" spans="1:8" ht="15" customHeight="1">
      <c r="A561" t="s">
        <v>324</v>
      </c>
      <c r="B561" s="5">
        <v>0.8354166666666667</v>
      </c>
      <c r="C561" s="5">
        <v>0.8354166666666667</v>
      </c>
      <c r="D561" t="s">
        <v>215</v>
      </c>
      <c r="E561">
        <v>30</v>
      </c>
      <c r="G561">
        <v>0</v>
      </c>
      <c r="H561">
        <v>0</v>
      </c>
    </row>
    <row r="562" spans="1:8" ht="15" customHeight="1">
      <c r="A562" t="s">
        <v>325</v>
      </c>
      <c r="B562" s="5">
        <v>0.81944444444444453</v>
      </c>
      <c r="C562" s="5">
        <v>0.81944444444444453</v>
      </c>
      <c r="D562" t="s">
        <v>77</v>
      </c>
      <c r="E562">
        <v>5</v>
      </c>
      <c r="G562">
        <v>0</v>
      </c>
      <c r="H562">
        <v>0</v>
      </c>
    </row>
    <row r="563" spans="1:8" ht="15" customHeight="1">
      <c r="A563" t="s">
        <v>325</v>
      </c>
      <c r="B563" s="5">
        <v>0.82638888888888884</v>
      </c>
      <c r="C563" s="5">
        <v>0.82638888888888884</v>
      </c>
      <c r="D563" t="s">
        <v>149</v>
      </c>
      <c r="E563">
        <v>10</v>
      </c>
      <c r="G563">
        <v>0</v>
      </c>
      <c r="H563">
        <v>0</v>
      </c>
    </row>
    <row r="564" spans="1:8" ht="15" customHeight="1">
      <c r="A564" t="s">
        <v>325</v>
      </c>
      <c r="B564" s="5">
        <v>0.83333333333333337</v>
      </c>
      <c r="C564" s="5">
        <v>0.83333333333333337</v>
      </c>
      <c r="D564" t="s">
        <v>49</v>
      </c>
      <c r="E564">
        <v>15</v>
      </c>
      <c r="G564">
        <v>0</v>
      </c>
      <c r="H564">
        <v>0</v>
      </c>
    </row>
    <row r="565" spans="1:8" ht="15" customHeight="1">
      <c r="A565" t="s">
        <v>325</v>
      </c>
      <c r="B565" s="5">
        <v>0.83611111111111114</v>
      </c>
      <c r="C565" s="5">
        <v>0.83611111111111114</v>
      </c>
      <c r="D565" t="s">
        <v>175</v>
      </c>
      <c r="E565">
        <v>20</v>
      </c>
      <c r="G565">
        <v>0</v>
      </c>
      <c r="H565">
        <v>0</v>
      </c>
    </row>
    <row r="566" spans="1:8" ht="15" customHeight="1">
      <c r="A566" t="s">
        <v>326</v>
      </c>
      <c r="B566" s="5">
        <v>0.86111111111111116</v>
      </c>
      <c r="C566" s="5">
        <v>0.86111111111111116</v>
      </c>
      <c r="D566" t="s">
        <v>77</v>
      </c>
      <c r="E566">
        <v>5</v>
      </c>
      <c r="G566">
        <v>0</v>
      </c>
      <c r="H566">
        <v>0</v>
      </c>
    </row>
    <row r="567" spans="1:8" ht="15" customHeight="1">
      <c r="A567" t="s">
        <v>326</v>
      </c>
      <c r="B567" s="5">
        <v>0.86805555555555547</v>
      </c>
      <c r="C567" s="5">
        <v>0.86805555555555547</v>
      </c>
      <c r="D567" t="s">
        <v>149</v>
      </c>
      <c r="E567">
        <v>10</v>
      </c>
      <c r="G567">
        <v>0</v>
      </c>
      <c r="H567">
        <v>0</v>
      </c>
    </row>
    <row r="568" spans="1:8" ht="15" customHeight="1">
      <c r="A568" t="s">
        <v>326</v>
      </c>
      <c r="B568" s="5">
        <v>0.87847222222222221</v>
      </c>
      <c r="C568" s="5">
        <v>0.87847222222222221</v>
      </c>
      <c r="D568" t="s">
        <v>49</v>
      </c>
      <c r="E568">
        <v>15</v>
      </c>
      <c r="G568">
        <v>0</v>
      </c>
      <c r="H568">
        <v>0</v>
      </c>
    </row>
    <row r="569" spans="1:8" ht="15" customHeight="1">
      <c r="A569" t="s">
        <v>327</v>
      </c>
      <c r="B569" s="5">
        <v>1.0222222222222221</v>
      </c>
      <c r="C569" s="5">
        <v>1.0222222222222221</v>
      </c>
      <c r="D569" t="s">
        <v>77</v>
      </c>
      <c r="E569">
        <v>5</v>
      </c>
      <c r="G569">
        <v>0</v>
      </c>
      <c r="H569">
        <v>0</v>
      </c>
    </row>
    <row r="570" spans="1:8" ht="15" customHeight="1">
      <c r="A570" t="s">
        <v>327</v>
      </c>
      <c r="B570" s="5">
        <v>1.0298611111111111</v>
      </c>
      <c r="C570" s="5">
        <v>1.0298611111111111</v>
      </c>
      <c r="D570" t="s">
        <v>149</v>
      </c>
      <c r="E570">
        <v>10</v>
      </c>
      <c r="G570">
        <v>0</v>
      </c>
      <c r="H570">
        <v>0</v>
      </c>
    </row>
    <row r="571" spans="1:8" ht="15" customHeight="1">
      <c r="A571" t="s">
        <v>327</v>
      </c>
      <c r="B571" s="5">
        <v>1.0361111111111112</v>
      </c>
      <c r="C571" s="5">
        <v>1.0361111111111112</v>
      </c>
      <c r="D571" t="s">
        <v>49</v>
      </c>
      <c r="E571">
        <v>15</v>
      </c>
      <c r="G571">
        <v>0</v>
      </c>
      <c r="H571">
        <v>0</v>
      </c>
    </row>
    <row r="572" spans="1:8" ht="15" customHeight="1">
      <c r="A572" t="s">
        <v>452</v>
      </c>
      <c r="B572" s="5">
        <v>0.27152777777777776</v>
      </c>
      <c r="C572" s="5">
        <v>0.27152777777777776</v>
      </c>
      <c r="D572" t="s">
        <v>77</v>
      </c>
      <c r="E572">
        <v>5</v>
      </c>
      <c r="G572">
        <v>0</v>
      </c>
      <c r="H572">
        <v>0</v>
      </c>
    </row>
    <row r="573" spans="1:8" ht="15" customHeight="1">
      <c r="A573" t="s">
        <v>452</v>
      </c>
      <c r="B573" s="5">
        <v>0.28125</v>
      </c>
      <c r="C573" s="5">
        <v>0.28125</v>
      </c>
      <c r="D573" t="s">
        <v>149</v>
      </c>
      <c r="E573">
        <v>10</v>
      </c>
      <c r="G573">
        <v>0</v>
      </c>
      <c r="H573">
        <v>0</v>
      </c>
    </row>
    <row r="574" spans="1:8" ht="15" customHeight="1">
      <c r="A574" t="s">
        <v>452</v>
      </c>
      <c r="B574" s="5">
        <v>0.28888888888888892</v>
      </c>
      <c r="C574" s="5">
        <v>0.28888888888888892</v>
      </c>
      <c r="D574" t="s">
        <v>49</v>
      </c>
      <c r="E574">
        <v>15</v>
      </c>
      <c r="G574">
        <v>0</v>
      </c>
      <c r="H574">
        <v>0</v>
      </c>
    </row>
    <row r="575" spans="1:8" ht="15" customHeight="1">
      <c r="A575" t="s">
        <v>452</v>
      </c>
      <c r="B575" s="5">
        <v>0.29166666666666669</v>
      </c>
      <c r="C575" s="5">
        <v>0.29166666666666669</v>
      </c>
      <c r="D575" t="s">
        <v>175</v>
      </c>
      <c r="E575">
        <v>20</v>
      </c>
      <c r="G575">
        <v>0</v>
      </c>
      <c r="H575">
        <v>0</v>
      </c>
    </row>
    <row r="576" spans="1:8" ht="15" customHeight="1">
      <c r="A576" t="s">
        <v>453</v>
      </c>
      <c r="B576" s="5">
        <v>0.29236111111111113</v>
      </c>
      <c r="C576" s="5">
        <v>0.29236111111111113</v>
      </c>
      <c r="D576" t="s">
        <v>77</v>
      </c>
      <c r="E576">
        <v>5</v>
      </c>
      <c r="G576">
        <v>0</v>
      </c>
      <c r="H576">
        <v>0</v>
      </c>
    </row>
    <row r="577" spans="1:8" ht="15" customHeight="1">
      <c r="A577" t="s">
        <v>453</v>
      </c>
      <c r="B577" s="5">
        <v>0.30208333333333331</v>
      </c>
      <c r="C577" s="5">
        <v>0.30208333333333331</v>
      </c>
      <c r="D577" t="s">
        <v>149</v>
      </c>
      <c r="E577">
        <v>10</v>
      </c>
      <c r="G577">
        <v>0</v>
      </c>
      <c r="H577">
        <v>0</v>
      </c>
    </row>
    <row r="578" spans="1:8" ht="15" customHeight="1">
      <c r="A578" t="s">
        <v>453</v>
      </c>
      <c r="B578" s="5">
        <v>0.30972222222222223</v>
      </c>
      <c r="C578" s="5">
        <v>0.30972222222222223</v>
      </c>
      <c r="D578" t="s">
        <v>49</v>
      </c>
      <c r="E578">
        <v>15</v>
      </c>
      <c r="G578">
        <v>0</v>
      </c>
      <c r="H578">
        <v>0</v>
      </c>
    </row>
    <row r="579" spans="1:8" ht="15" customHeight="1">
      <c r="A579" t="s">
        <v>453</v>
      </c>
      <c r="B579" s="5">
        <v>0.3125</v>
      </c>
      <c r="C579" s="5">
        <v>0.3125</v>
      </c>
      <c r="D579" t="s">
        <v>175</v>
      </c>
      <c r="E579">
        <v>20</v>
      </c>
      <c r="G579">
        <v>0</v>
      </c>
      <c r="H579">
        <v>0</v>
      </c>
    </row>
    <row r="580" spans="1:8" ht="15" customHeight="1">
      <c r="A580" t="s">
        <v>454</v>
      </c>
      <c r="B580" s="5">
        <v>0.31319444444444444</v>
      </c>
      <c r="C580" s="5">
        <v>0.31319444444444444</v>
      </c>
      <c r="D580" t="s">
        <v>77</v>
      </c>
      <c r="E580">
        <v>5</v>
      </c>
      <c r="G580">
        <v>0</v>
      </c>
      <c r="H580">
        <v>0</v>
      </c>
    </row>
    <row r="581" spans="1:8" ht="15" customHeight="1">
      <c r="A581" t="s">
        <v>454</v>
      </c>
      <c r="B581" s="5">
        <v>0.32291666666666669</v>
      </c>
      <c r="C581" s="5">
        <v>0.32291666666666669</v>
      </c>
      <c r="D581" t="s">
        <v>149</v>
      </c>
      <c r="E581">
        <v>10</v>
      </c>
      <c r="G581">
        <v>0</v>
      </c>
      <c r="H581">
        <v>0</v>
      </c>
    </row>
    <row r="582" spans="1:8" ht="15" customHeight="1">
      <c r="A582" t="s">
        <v>454</v>
      </c>
      <c r="B582" s="5">
        <v>0.33055555555555555</v>
      </c>
      <c r="C582" s="5">
        <v>0.33055555555555555</v>
      </c>
      <c r="D582" t="s">
        <v>49</v>
      </c>
      <c r="E582">
        <v>15</v>
      </c>
      <c r="G582">
        <v>0</v>
      </c>
      <c r="H582">
        <v>0</v>
      </c>
    </row>
    <row r="583" spans="1:8" ht="15" customHeight="1">
      <c r="A583" t="s">
        <v>454</v>
      </c>
      <c r="B583" s="5">
        <v>0.33333333333333331</v>
      </c>
      <c r="C583" s="5">
        <v>0.33333333333333331</v>
      </c>
      <c r="D583" t="s">
        <v>175</v>
      </c>
      <c r="E583">
        <v>20</v>
      </c>
      <c r="G583">
        <v>0</v>
      </c>
      <c r="H583">
        <v>0</v>
      </c>
    </row>
    <row r="584" spans="1:8" ht="15" customHeight="1">
      <c r="A584" t="s">
        <v>455</v>
      </c>
      <c r="B584" s="5">
        <v>0.33402777777777781</v>
      </c>
      <c r="C584" s="5">
        <v>0.33402777777777781</v>
      </c>
      <c r="D584" t="s">
        <v>77</v>
      </c>
      <c r="E584">
        <v>5</v>
      </c>
      <c r="G584">
        <v>0</v>
      </c>
      <c r="H584">
        <v>0</v>
      </c>
    </row>
    <row r="585" spans="1:8" ht="15" customHeight="1">
      <c r="A585" t="s">
        <v>455</v>
      </c>
      <c r="B585" s="5">
        <v>0.34375</v>
      </c>
      <c r="C585" s="5">
        <v>0.34375</v>
      </c>
      <c r="D585" t="s">
        <v>149</v>
      </c>
      <c r="E585">
        <v>10</v>
      </c>
      <c r="G585">
        <v>0</v>
      </c>
      <c r="H585">
        <v>0</v>
      </c>
    </row>
    <row r="586" spans="1:8" ht="15" customHeight="1">
      <c r="A586" t="s">
        <v>455</v>
      </c>
      <c r="B586" s="5">
        <v>0.35138888888888892</v>
      </c>
      <c r="C586" s="5">
        <v>0.35138888888888892</v>
      </c>
      <c r="D586" t="s">
        <v>49</v>
      </c>
      <c r="E586">
        <v>15</v>
      </c>
      <c r="G586">
        <v>0</v>
      </c>
      <c r="H586">
        <v>0</v>
      </c>
    </row>
    <row r="587" spans="1:8" ht="15" customHeight="1">
      <c r="A587" t="s">
        <v>455</v>
      </c>
      <c r="B587" s="5">
        <v>0.35416666666666669</v>
      </c>
      <c r="C587" s="5">
        <v>0.35416666666666669</v>
      </c>
      <c r="D587" t="s">
        <v>175</v>
      </c>
      <c r="E587">
        <v>20</v>
      </c>
      <c r="G587">
        <v>0</v>
      </c>
      <c r="H587">
        <v>0</v>
      </c>
    </row>
    <row r="588" spans="1:8" ht="15" customHeight="1">
      <c r="A588" t="s">
        <v>456</v>
      </c>
      <c r="B588" s="5">
        <v>0.35486111111111113</v>
      </c>
      <c r="C588" s="5">
        <v>0.35486111111111113</v>
      </c>
      <c r="D588" t="s">
        <v>77</v>
      </c>
      <c r="E588">
        <v>5</v>
      </c>
      <c r="G588">
        <v>0</v>
      </c>
      <c r="H588">
        <v>0</v>
      </c>
    </row>
    <row r="589" spans="1:8" ht="15" customHeight="1">
      <c r="A589" t="s">
        <v>456</v>
      </c>
      <c r="B589" s="5">
        <v>0.36458333333333331</v>
      </c>
      <c r="C589" s="5">
        <v>0.36458333333333331</v>
      </c>
      <c r="D589" t="s">
        <v>149</v>
      </c>
      <c r="E589">
        <v>10</v>
      </c>
      <c r="G589">
        <v>0</v>
      </c>
      <c r="H589">
        <v>0</v>
      </c>
    </row>
    <row r="590" spans="1:8" ht="15" customHeight="1">
      <c r="A590" t="s">
        <v>456</v>
      </c>
      <c r="B590" s="5">
        <v>0.37222222222222223</v>
      </c>
      <c r="C590" s="5">
        <v>0.37222222222222223</v>
      </c>
      <c r="D590" t="s">
        <v>49</v>
      </c>
      <c r="E590">
        <v>15</v>
      </c>
      <c r="G590">
        <v>0</v>
      </c>
      <c r="H590">
        <v>0</v>
      </c>
    </row>
    <row r="591" spans="1:8" ht="15" customHeight="1">
      <c r="A591" t="s">
        <v>456</v>
      </c>
      <c r="B591" s="5">
        <v>0.375</v>
      </c>
      <c r="C591" s="5">
        <v>0.375</v>
      </c>
      <c r="D591" t="s">
        <v>175</v>
      </c>
      <c r="E591">
        <v>20</v>
      </c>
      <c r="G591">
        <v>0</v>
      </c>
      <c r="H591">
        <v>0</v>
      </c>
    </row>
    <row r="592" spans="1:8" ht="15" customHeight="1">
      <c r="A592" t="s">
        <v>457</v>
      </c>
      <c r="B592" s="5">
        <v>0.37986111111111115</v>
      </c>
      <c r="C592" s="5">
        <v>0.37986111111111115</v>
      </c>
      <c r="D592" t="s">
        <v>77</v>
      </c>
      <c r="E592">
        <v>5</v>
      </c>
      <c r="G592">
        <v>0</v>
      </c>
      <c r="H592">
        <v>0</v>
      </c>
    </row>
    <row r="593" spans="1:8" ht="15" customHeight="1">
      <c r="A593" t="s">
        <v>457</v>
      </c>
      <c r="B593" s="5">
        <v>0.3888888888888889</v>
      </c>
      <c r="C593" s="5">
        <v>0.3888888888888889</v>
      </c>
      <c r="D593" t="s">
        <v>149</v>
      </c>
      <c r="E593">
        <v>10</v>
      </c>
      <c r="G593">
        <v>0</v>
      </c>
      <c r="H593">
        <v>0</v>
      </c>
    </row>
    <row r="594" spans="1:8" ht="15" customHeight="1">
      <c r="A594" t="s">
        <v>457</v>
      </c>
      <c r="B594" s="5">
        <v>0.3972222222222222</v>
      </c>
      <c r="C594" s="5">
        <v>0.3972222222222222</v>
      </c>
      <c r="D594" t="s">
        <v>49</v>
      </c>
      <c r="E594">
        <v>15</v>
      </c>
      <c r="G594">
        <v>0</v>
      </c>
      <c r="H594">
        <v>0</v>
      </c>
    </row>
    <row r="595" spans="1:8" ht="15" customHeight="1">
      <c r="A595" t="s">
        <v>457</v>
      </c>
      <c r="B595" s="5">
        <v>0.39999999999999997</v>
      </c>
      <c r="C595" s="5">
        <v>0.39999999999999997</v>
      </c>
      <c r="D595" t="s">
        <v>175</v>
      </c>
      <c r="E595">
        <v>20</v>
      </c>
      <c r="G595">
        <v>0</v>
      </c>
      <c r="H595">
        <v>0</v>
      </c>
    </row>
    <row r="596" spans="1:8" ht="15" customHeight="1">
      <c r="A596" t="s">
        <v>458</v>
      </c>
      <c r="B596" s="5">
        <v>0.39374999999999999</v>
      </c>
      <c r="C596" s="5">
        <v>0.39374999999999999</v>
      </c>
      <c r="D596" t="s">
        <v>77</v>
      </c>
      <c r="E596">
        <v>5</v>
      </c>
      <c r="G596">
        <v>0</v>
      </c>
      <c r="H596">
        <v>0</v>
      </c>
    </row>
    <row r="597" spans="1:8" ht="15" customHeight="1">
      <c r="A597" t="s">
        <v>458</v>
      </c>
      <c r="B597" s="5">
        <v>0.40277777777777773</v>
      </c>
      <c r="C597" s="5">
        <v>0.40277777777777773</v>
      </c>
      <c r="D597" t="s">
        <v>149</v>
      </c>
      <c r="E597">
        <v>10</v>
      </c>
      <c r="G597">
        <v>0</v>
      </c>
      <c r="H597">
        <v>0</v>
      </c>
    </row>
    <row r="598" spans="1:8" ht="15" customHeight="1">
      <c r="A598" t="s">
        <v>458</v>
      </c>
      <c r="B598" s="5">
        <v>0.41111111111111115</v>
      </c>
      <c r="C598" s="5">
        <v>0.41111111111111115</v>
      </c>
      <c r="D598" t="s">
        <v>49</v>
      </c>
      <c r="E598">
        <v>15</v>
      </c>
      <c r="G598">
        <v>0</v>
      </c>
      <c r="H598">
        <v>0</v>
      </c>
    </row>
    <row r="599" spans="1:8" ht="15" customHeight="1">
      <c r="A599" t="s">
        <v>458</v>
      </c>
      <c r="B599" s="5">
        <v>0.41388888888888892</v>
      </c>
      <c r="C599" s="5">
        <v>0.41388888888888892</v>
      </c>
      <c r="D599" t="s">
        <v>175</v>
      </c>
      <c r="E599">
        <v>20</v>
      </c>
      <c r="G599">
        <v>0</v>
      </c>
      <c r="H599">
        <v>0</v>
      </c>
    </row>
    <row r="600" spans="1:8" ht="15" customHeight="1">
      <c r="A600" t="s">
        <v>459</v>
      </c>
      <c r="B600" s="5">
        <v>0.4145833333333333</v>
      </c>
      <c r="C600" s="5">
        <v>0.4145833333333333</v>
      </c>
      <c r="D600" t="s">
        <v>77</v>
      </c>
      <c r="E600">
        <v>5</v>
      </c>
      <c r="G600">
        <v>0</v>
      </c>
      <c r="H600">
        <v>0</v>
      </c>
    </row>
    <row r="601" spans="1:8" ht="15" customHeight="1">
      <c r="A601" t="s">
        <v>459</v>
      </c>
      <c r="B601" s="5">
        <v>0.4236111111111111</v>
      </c>
      <c r="C601" s="5">
        <v>0.4236111111111111</v>
      </c>
      <c r="D601" t="s">
        <v>149</v>
      </c>
      <c r="E601">
        <v>10</v>
      </c>
      <c r="G601">
        <v>0</v>
      </c>
      <c r="H601">
        <v>0</v>
      </c>
    </row>
    <row r="602" spans="1:8" ht="15" customHeight="1">
      <c r="A602" t="s">
        <v>459</v>
      </c>
      <c r="B602" s="5">
        <v>0.43194444444444446</v>
      </c>
      <c r="C602" s="5">
        <v>0.43194444444444446</v>
      </c>
      <c r="D602" t="s">
        <v>49</v>
      </c>
      <c r="E602">
        <v>15</v>
      </c>
      <c r="G602">
        <v>0</v>
      </c>
      <c r="H602">
        <v>0</v>
      </c>
    </row>
    <row r="603" spans="1:8" ht="15" customHeight="1">
      <c r="A603" t="s">
        <v>459</v>
      </c>
      <c r="B603" s="5">
        <v>0.43472222222222223</v>
      </c>
      <c r="C603" s="5">
        <v>0.43472222222222223</v>
      </c>
      <c r="D603" t="s">
        <v>175</v>
      </c>
      <c r="E603">
        <v>20</v>
      </c>
      <c r="G603">
        <v>0</v>
      </c>
      <c r="H603">
        <v>0</v>
      </c>
    </row>
    <row r="604" spans="1:8" ht="15" customHeight="1">
      <c r="A604" t="s">
        <v>460</v>
      </c>
      <c r="B604" s="5">
        <v>0.43541666666666662</v>
      </c>
      <c r="C604" s="5">
        <v>0.43541666666666662</v>
      </c>
      <c r="D604" t="s">
        <v>77</v>
      </c>
      <c r="E604">
        <v>5</v>
      </c>
      <c r="G604">
        <v>0</v>
      </c>
      <c r="H604">
        <v>0</v>
      </c>
    </row>
    <row r="605" spans="1:8" ht="15" customHeight="1">
      <c r="A605" t="s">
        <v>460</v>
      </c>
      <c r="B605" s="5">
        <v>0.44444444444444442</v>
      </c>
      <c r="C605" s="5">
        <v>0.44444444444444442</v>
      </c>
      <c r="D605" t="s">
        <v>149</v>
      </c>
      <c r="E605">
        <v>10</v>
      </c>
      <c r="G605">
        <v>0</v>
      </c>
      <c r="H605">
        <v>0</v>
      </c>
    </row>
    <row r="606" spans="1:8" ht="15" customHeight="1">
      <c r="A606" t="s">
        <v>460</v>
      </c>
      <c r="B606" s="5">
        <v>0.45277777777777778</v>
      </c>
      <c r="C606" s="5">
        <v>0.45277777777777778</v>
      </c>
      <c r="D606" t="s">
        <v>49</v>
      </c>
      <c r="E606">
        <v>15</v>
      </c>
      <c r="G606">
        <v>0</v>
      </c>
      <c r="H606">
        <v>0</v>
      </c>
    </row>
    <row r="607" spans="1:8" ht="15" customHeight="1">
      <c r="A607" t="s">
        <v>460</v>
      </c>
      <c r="B607" s="5">
        <v>0.45555555555555555</v>
      </c>
      <c r="C607" s="5">
        <v>0.45555555555555555</v>
      </c>
      <c r="D607" t="s">
        <v>175</v>
      </c>
      <c r="E607">
        <v>20</v>
      </c>
      <c r="G607">
        <v>0</v>
      </c>
      <c r="H607">
        <v>0</v>
      </c>
    </row>
    <row r="608" spans="1:8" ht="15" customHeight="1">
      <c r="A608" t="s">
        <v>461</v>
      </c>
      <c r="B608" s="5">
        <v>0.4770833333333333</v>
      </c>
      <c r="C608" s="5">
        <v>0.4770833333333333</v>
      </c>
      <c r="D608" t="s">
        <v>77</v>
      </c>
      <c r="E608">
        <v>5</v>
      </c>
      <c r="G608">
        <v>0</v>
      </c>
      <c r="H608">
        <v>0</v>
      </c>
    </row>
    <row r="609" spans="1:8" ht="15" customHeight="1">
      <c r="A609" t="s">
        <v>461</v>
      </c>
      <c r="B609" s="5">
        <v>0.4861111111111111</v>
      </c>
      <c r="C609" s="5">
        <v>0.4861111111111111</v>
      </c>
      <c r="D609" t="s">
        <v>149</v>
      </c>
      <c r="E609">
        <v>10</v>
      </c>
      <c r="G609">
        <v>0</v>
      </c>
      <c r="H609">
        <v>0</v>
      </c>
    </row>
    <row r="610" spans="1:8" ht="15" customHeight="1">
      <c r="A610" t="s">
        <v>461</v>
      </c>
      <c r="B610" s="5">
        <v>0.49444444444444446</v>
      </c>
      <c r="C610" s="5">
        <v>0.49444444444444446</v>
      </c>
      <c r="D610" t="s">
        <v>49</v>
      </c>
      <c r="E610">
        <v>15</v>
      </c>
      <c r="G610">
        <v>0</v>
      </c>
      <c r="H610">
        <v>0</v>
      </c>
    </row>
    <row r="611" spans="1:8" ht="15" customHeight="1">
      <c r="A611" t="s">
        <v>461</v>
      </c>
      <c r="B611" s="5">
        <v>0.49722222222222223</v>
      </c>
      <c r="C611" s="5">
        <v>0.49722222222222223</v>
      </c>
      <c r="D611" t="s">
        <v>175</v>
      </c>
      <c r="E611">
        <v>20</v>
      </c>
      <c r="G611">
        <v>0</v>
      </c>
      <c r="H611">
        <v>0</v>
      </c>
    </row>
    <row r="612" spans="1:8" ht="15" customHeight="1">
      <c r="A612" t="s">
        <v>462</v>
      </c>
      <c r="B612" s="5">
        <v>0.51874999999999993</v>
      </c>
      <c r="C612" s="5">
        <v>0.51874999999999993</v>
      </c>
      <c r="D612" t="s">
        <v>77</v>
      </c>
      <c r="E612">
        <v>5</v>
      </c>
      <c r="G612">
        <v>0</v>
      </c>
      <c r="H612">
        <v>0</v>
      </c>
    </row>
    <row r="613" spans="1:8" ht="15" customHeight="1">
      <c r="A613" t="s">
        <v>462</v>
      </c>
      <c r="B613" s="5">
        <v>0.52777777777777779</v>
      </c>
      <c r="C613" s="5">
        <v>0.52777777777777779</v>
      </c>
      <c r="D613" t="s">
        <v>149</v>
      </c>
      <c r="E613">
        <v>10</v>
      </c>
      <c r="G613">
        <v>0</v>
      </c>
      <c r="H613">
        <v>0</v>
      </c>
    </row>
    <row r="614" spans="1:8" ht="15" customHeight="1">
      <c r="A614" t="s">
        <v>462</v>
      </c>
      <c r="B614" s="5">
        <v>0.53611111111111109</v>
      </c>
      <c r="C614" s="5">
        <v>0.53611111111111109</v>
      </c>
      <c r="D614" t="s">
        <v>49</v>
      </c>
      <c r="E614">
        <v>15</v>
      </c>
      <c r="G614">
        <v>0</v>
      </c>
      <c r="H614">
        <v>0</v>
      </c>
    </row>
    <row r="615" spans="1:8" ht="15" customHeight="1">
      <c r="A615" t="s">
        <v>462</v>
      </c>
      <c r="B615" s="5">
        <v>0.53888888888888886</v>
      </c>
      <c r="C615" s="5">
        <v>0.53888888888888886</v>
      </c>
      <c r="D615" t="s">
        <v>175</v>
      </c>
      <c r="E615">
        <v>20</v>
      </c>
      <c r="G615">
        <v>0</v>
      </c>
      <c r="H615">
        <v>0</v>
      </c>
    </row>
    <row r="616" spans="1:8" ht="15" customHeight="1">
      <c r="A616" t="s">
        <v>463</v>
      </c>
      <c r="B616" s="5">
        <v>0.56041666666666667</v>
      </c>
      <c r="C616" s="5">
        <v>0.56041666666666667</v>
      </c>
      <c r="D616" t="s">
        <v>77</v>
      </c>
      <c r="E616">
        <v>5</v>
      </c>
      <c r="G616">
        <v>0</v>
      </c>
      <c r="H616">
        <v>0</v>
      </c>
    </row>
    <row r="617" spans="1:8" ht="15" customHeight="1">
      <c r="A617" t="s">
        <v>463</v>
      </c>
      <c r="B617" s="5">
        <v>0.56944444444444442</v>
      </c>
      <c r="C617" s="5">
        <v>0.56944444444444442</v>
      </c>
      <c r="D617" t="s">
        <v>149</v>
      </c>
      <c r="E617">
        <v>10</v>
      </c>
      <c r="G617">
        <v>0</v>
      </c>
      <c r="H617">
        <v>0</v>
      </c>
    </row>
    <row r="618" spans="1:8" ht="15" customHeight="1">
      <c r="A618" t="s">
        <v>463</v>
      </c>
      <c r="B618" s="5">
        <v>0.57777777777777783</v>
      </c>
      <c r="C618" s="5">
        <v>0.57777777777777783</v>
      </c>
      <c r="D618" t="s">
        <v>49</v>
      </c>
      <c r="E618">
        <v>15</v>
      </c>
      <c r="G618">
        <v>0</v>
      </c>
      <c r="H618">
        <v>0</v>
      </c>
    </row>
    <row r="619" spans="1:8" ht="15" customHeight="1">
      <c r="A619" t="s">
        <v>463</v>
      </c>
      <c r="B619" s="5">
        <v>0.5805555555555556</v>
      </c>
      <c r="C619" s="5">
        <v>0.5805555555555556</v>
      </c>
      <c r="D619" t="s">
        <v>175</v>
      </c>
      <c r="E619">
        <v>20</v>
      </c>
      <c r="G619">
        <v>0</v>
      </c>
      <c r="H619">
        <v>0</v>
      </c>
    </row>
    <row r="620" spans="1:8" ht="15" customHeight="1">
      <c r="A620" t="s">
        <v>464</v>
      </c>
      <c r="B620" s="5">
        <v>0.60069444444444442</v>
      </c>
      <c r="C620" s="5">
        <v>0.60069444444444442</v>
      </c>
      <c r="D620" t="s">
        <v>77</v>
      </c>
      <c r="E620">
        <v>5</v>
      </c>
      <c r="G620">
        <v>0</v>
      </c>
      <c r="H620">
        <v>0</v>
      </c>
    </row>
    <row r="621" spans="1:8" ht="15" customHeight="1">
      <c r="A621" t="s">
        <v>464</v>
      </c>
      <c r="B621" s="5">
        <v>0.61111111111111105</v>
      </c>
      <c r="C621" s="5">
        <v>0.61111111111111105</v>
      </c>
      <c r="D621" t="s">
        <v>149</v>
      </c>
      <c r="E621">
        <v>10</v>
      </c>
      <c r="G621">
        <v>0</v>
      </c>
      <c r="H621">
        <v>0</v>
      </c>
    </row>
    <row r="622" spans="1:8" ht="15" customHeight="1">
      <c r="A622" t="s">
        <v>464</v>
      </c>
      <c r="B622" s="5">
        <v>0.61944444444444446</v>
      </c>
      <c r="C622" s="5">
        <v>0.61944444444444446</v>
      </c>
      <c r="D622" t="s">
        <v>49</v>
      </c>
      <c r="E622">
        <v>15</v>
      </c>
      <c r="G622">
        <v>0</v>
      </c>
      <c r="H622">
        <v>0</v>
      </c>
    </row>
    <row r="623" spans="1:8" ht="15" customHeight="1">
      <c r="A623" t="s">
        <v>464</v>
      </c>
      <c r="B623" s="5">
        <v>0.62222222222222223</v>
      </c>
      <c r="C623" s="5">
        <v>0.62222222222222223</v>
      </c>
      <c r="D623" t="s">
        <v>175</v>
      </c>
      <c r="E623">
        <v>20</v>
      </c>
      <c r="G623">
        <v>0</v>
      </c>
      <c r="H623">
        <v>0</v>
      </c>
    </row>
    <row r="624" spans="1:8" ht="15" customHeight="1">
      <c r="A624" t="s">
        <v>465</v>
      </c>
      <c r="B624" s="5">
        <v>0.65069444444444446</v>
      </c>
      <c r="C624" s="5">
        <v>0.65069444444444446</v>
      </c>
      <c r="D624" t="s">
        <v>77</v>
      </c>
      <c r="E624">
        <v>5</v>
      </c>
      <c r="G624">
        <v>0</v>
      </c>
      <c r="H624">
        <v>0</v>
      </c>
    </row>
    <row r="625" spans="1:8" ht="15" customHeight="1">
      <c r="A625" t="s">
        <v>465</v>
      </c>
      <c r="B625" s="5">
        <v>0.65972222222222221</v>
      </c>
      <c r="C625" s="5">
        <v>0.65972222222222221</v>
      </c>
      <c r="D625" t="s">
        <v>149</v>
      </c>
      <c r="E625">
        <v>10</v>
      </c>
      <c r="G625">
        <v>0</v>
      </c>
      <c r="H625">
        <v>0</v>
      </c>
    </row>
    <row r="626" spans="1:8" ht="15" customHeight="1">
      <c r="A626" t="s">
        <v>465</v>
      </c>
      <c r="B626" s="5">
        <v>0.66805555555555562</v>
      </c>
      <c r="C626" s="5">
        <v>0.66805555555555562</v>
      </c>
      <c r="D626" t="s">
        <v>49</v>
      </c>
      <c r="E626">
        <v>15</v>
      </c>
      <c r="G626">
        <v>0</v>
      </c>
      <c r="H626">
        <v>0</v>
      </c>
    </row>
    <row r="627" spans="1:8" ht="15" customHeight="1">
      <c r="A627" t="s">
        <v>465</v>
      </c>
      <c r="B627" s="5">
        <v>0.67083333333333339</v>
      </c>
      <c r="C627" s="5">
        <v>0.67083333333333339</v>
      </c>
      <c r="D627" t="s">
        <v>175</v>
      </c>
      <c r="E627">
        <v>20</v>
      </c>
      <c r="G627">
        <v>0</v>
      </c>
      <c r="H627">
        <v>0</v>
      </c>
    </row>
    <row r="628" spans="1:8" ht="15" customHeight="1">
      <c r="A628" t="s">
        <v>466</v>
      </c>
      <c r="B628" s="5">
        <v>0.66805555555555562</v>
      </c>
      <c r="C628" s="5">
        <v>0.66805555555555562</v>
      </c>
      <c r="D628" t="s">
        <v>77</v>
      </c>
      <c r="E628">
        <v>5</v>
      </c>
      <c r="G628">
        <v>0</v>
      </c>
      <c r="H628">
        <v>0</v>
      </c>
    </row>
    <row r="629" spans="1:8" ht="15" customHeight="1">
      <c r="A629" t="s">
        <v>466</v>
      </c>
      <c r="B629" s="5">
        <v>0.67708333333333337</v>
      </c>
      <c r="C629" s="5">
        <v>0.67708333333333337</v>
      </c>
      <c r="D629" t="s">
        <v>149</v>
      </c>
      <c r="E629">
        <v>10</v>
      </c>
      <c r="G629">
        <v>0</v>
      </c>
      <c r="H629">
        <v>0</v>
      </c>
    </row>
    <row r="630" spans="1:8" ht="15" customHeight="1">
      <c r="A630" t="s">
        <v>466</v>
      </c>
      <c r="B630" s="5">
        <v>0.68541666666666667</v>
      </c>
      <c r="C630" s="5">
        <v>0.68541666666666667</v>
      </c>
      <c r="D630" t="s">
        <v>49</v>
      </c>
      <c r="E630">
        <v>15</v>
      </c>
      <c r="G630">
        <v>0</v>
      </c>
      <c r="H630">
        <v>0</v>
      </c>
    </row>
    <row r="631" spans="1:8" ht="15" customHeight="1">
      <c r="A631" t="s">
        <v>466</v>
      </c>
      <c r="B631" s="5">
        <v>0.68819444444444444</v>
      </c>
      <c r="C631" s="5">
        <v>0.68819444444444444</v>
      </c>
      <c r="D631" t="s">
        <v>175</v>
      </c>
      <c r="E631">
        <v>20</v>
      </c>
      <c r="G631">
        <v>0</v>
      </c>
      <c r="H631">
        <v>0</v>
      </c>
    </row>
    <row r="632" spans="1:8" ht="15" customHeight="1">
      <c r="A632" t="s">
        <v>467</v>
      </c>
      <c r="B632" s="5">
        <v>0.68888888888888899</v>
      </c>
      <c r="C632" s="5">
        <v>0.68888888888888899</v>
      </c>
      <c r="D632" t="s">
        <v>77</v>
      </c>
      <c r="E632">
        <v>5</v>
      </c>
      <c r="G632">
        <v>0</v>
      </c>
      <c r="H632">
        <v>0</v>
      </c>
    </row>
    <row r="633" spans="1:8" ht="15" customHeight="1">
      <c r="A633" t="s">
        <v>467</v>
      </c>
      <c r="B633" s="5">
        <v>0.69791666666666663</v>
      </c>
      <c r="C633" s="5">
        <v>0.69791666666666663</v>
      </c>
      <c r="D633" t="s">
        <v>149</v>
      </c>
      <c r="E633">
        <v>10</v>
      </c>
      <c r="G633">
        <v>0</v>
      </c>
      <c r="H633">
        <v>0</v>
      </c>
    </row>
    <row r="634" spans="1:8" ht="15" customHeight="1">
      <c r="A634" t="s">
        <v>467</v>
      </c>
      <c r="B634" s="5">
        <v>0.70624999999999993</v>
      </c>
      <c r="C634" s="5">
        <v>0.70624999999999993</v>
      </c>
      <c r="D634" t="s">
        <v>49</v>
      </c>
      <c r="E634">
        <v>15</v>
      </c>
      <c r="G634">
        <v>0</v>
      </c>
      <c r="H634">
        <v>0</v>
      </c>
    </row>
    <row r="635" spans="1:8" ht="15" customHeight="1">
      <c r="A635" t="s">
        <v>467</v>
      </c>
      <c r="B635" s="5">
        <v>0.7090277777777777</v>
      </c>
      <c r="C635" s="5">
        <v>0.7090277777777777</v>
      </c>
      <c r="D635" t="s">
        <v>175</v>
      </c>
      <c r="E635">
        <v>20</v>
      </c>
      <c r="G635">
        <v>0</v>
      </c>
      <c r="H635">
        <v>0</v>
      </c>
    </row>
    <row r="636" spans="1:8" ht="15" customHeight="1">
      <c r="A636" t="s">
        <v>468</v>
      </c>
      <c r="B636" s="5">
        <v>0.70972222222222225</v>
      </c>
      <c r="C636" s="5">
        <v>0.70972222222222225</v>
      </c>
      <c r="D636" t="s">
        <v>77</v>
      </c>
      <c r="E636">
        <v>5</v>
      </c>
      <c r="G636">
        <v>0</v>
      </c>
      <c r="H636">
        <v>0</v>
      </c>
    </row>
    <row r="637" spans="1:8" ht="15" customHeight="1">
      <c r="A637" t="s">
        <v>468</v>
      </c>
      <c r="B637" s="5">
        <v>0.71875</v>
      </c>
      <c r="C637" s="5">
        <v>0.71875</v>
      </c>
      <c r="D637" t="s">
        <v>149</v>
      </c>
      <c r="E637">
        <v>10</v>
      </c>
      <c r="G637">
        <v>0</v>
      </c>
      <c r="H637">
        <v>0</v>
      </c>
    </row>
    <row r="638" spans="1:8" ht="15" customHeight="1">
      <c r="A638" t="s">
        <v>468</v>
      </c>
      <c r="B638" s="5">
        <v>0.72777777777777775</v>
      </c>
      <c r="C638" s="5">
        <v>0.72777777777777775</v>
      </c>
      <c r="D638" t="s">
        <v>49</v>
      </c>
      <c r="E638">
        <v>15</v>
      </c>
      <c r="G638">
        <v>0</v>
      </c>
      <c r="H638">
        <v>0</v>
      </c>
    </row>
    <row r="639" spans="1:8" ht="15" customHeight="1">
      <c r="A639" t="s">
        <v>468</v>
      </c>
      <c r="B639" s="5">
        <v>0.73958333333333337</v>
      </c>
      <c r="C639" s="5">
        <v>0.73958333333333337</v>
      </c>
      <c r="D639" t="s">
        <v>154</v>
      </c>
      <c r="E639">
        <v>20</v>
      </c>
      <c r="G639">
        <v>0</v>
      </c>
      <c r="H639">
        <v>0</v>
      </c>
    </row>
    <row r="640" spans="1:8" ht="15" customHeight="1">
      <c r="A640" t="s">
        <v>468</v>
      </c>
      <c r="B640" s="5">
        <v>0.74652777777777779</v>
      </c>
      <c r="C640" s="5">
        <v>0.74652777777777779</v>
      </c>
      <c r="D640" t="s">
        <v>199</v>
      </c>
      <c r="E640">
        <v>25</v>
      </c>
      <c r="G640">
        <v>0</v>
      </c>
      <c r="H640">
        <v>0</v>
      </c>
    </row>
    <row r="641" spans="1:8" ht="15" customHeight="1">
      <c r="A641" t="s">
        <v>469</v>
      </c>
      <c r="B641" s="5">
        <v>0.73055555555555562</v>
      </c>
      <c r="C641" s="5">
        <v>0.73055555555555562</v>
      </c>
      <c r="D641" t="s">
        <v>77</v>
      </c>
      <c r="E641">
        <v>5</v>
      </c>
      <c r="G641">
        <v>0</v>
      </c>
      <c r="H641">
        <v>0</v>
      </c>
    </row>
    <row r="642" spans="1:8" ht="15" customHeight="1">
      <c r="A642" t="s">
        <v>469</v>
      </c>
      <c r="B642" s="5">
        <v>0.73958333333333337</v>
      </c>
      <c r="C642" s="5">
        <v>0.73958333333333337</v>
      </c>
      <c r="D642" t="s">
        <v>149</v>
      </c>
      <c r="E642">
        <v>10</v>
      </c>
      <c r="G642">
        <v>0</v>
      </c>
      <c r="H642">
        <v>0</v>
      </c>
    </row>
    <row r="643" spans="1:8" ht="15" customHeight="1">
      <c r="A643" t="s">
        <v>469</v>
      </c>
      <c r="B643" s="5">
        <v>0.74791666666666667</v>
      </c>
      <c r="C643" s="5">
        <v>0.74791666666666667</v>
      </c>
      <c r="D643" t="s">
        <v>49</v>
      </c>
      <c r="E643">
        <v>15</v>
      </c>
      <c r="G643">
        <v>0</v>
      </c>
      <c r="H643">
        <v>0</v>
      </c>
    </row>
    <row r="644" spans="1:8" ht="15" customHeight="1">
      <c r="A644" t="s">
        <v>469</v>
      </c>
      <c r="B644" s="5">
        <v>0.75763888888888886</v>
      </c>
      <c r="C644" s="5">
        <v>0.75763888888888886</v>
      </c>
      <c r="D644" t="s">
        <v>154</v>
      </c>
      <c r="E644">
        <v>20</v>
      </c>
      <c r="G644">
        <v>0</v>
      </c>
      <c r="H644">
        <v>0</v>
      </c>
    </row>
    <row r="645" spans="1:8" ht="15" customHeight="1">
      <c r="A645" t="s">
        <v>470</v>
      </c>
      <c r="B645" s="5">
        <v>0.76111111111111107</v>
      </c>
      <c r="C645" s="5">
        <v>0.76111111111111107</v>
      </c>
      <c r="D645" t="s">
        <v>77</v>
      </c>
      <c r="E645">
        <v>5</v>
      </c>
      <c r="G645">
        <v>0</v>
      </c>
      <c r="H645">
        <v>0</v>
      </c>
    </row>
    <row r="646" spans="1:8" ht="15" customHeight="1">
      <c r="A646" t="s">
        <v>470</v>
      </c>
      <c r="B646" s="5">
        <v>0.77083333333333337</v>
      </c>
      <c r="C646" s="5">
        <v>0.77083333333333337</v>
      </c>
      <c r="D646" t="s">
        <v>149</v>
      </c>
      <c r="E646">
        <v>10</v>
      </c>
      <c r="G646">
        <v>0</v>
      </c>
      <c r="H646">
        <v>0</v>
      </c>
    </row>
    <row r="647" spans="1:8" ht="15" customHeight="1">
      <c r="A647" t="s">
        <v>470</v>
      </c>
      <c r="B647" s="5">
        <v>0.77916666666666667</v>
      </c>
      <c r="C647" s="5">
        <v>0.77916666666666667</v>
      </c>
      <c r="D647" t="s">
        <v>49</v>
      </c>
      <c r="E647">
        <v>15</v>
      </c>
      <c r="G647">
        <v>0</v>
      </c>
      <c r="H647">
        <v>0</v>
      </c>
    </row>
    <row r="648" spans="1:8" ht="15" customHeight="1">
      <c r="A648" t="s">
        <v>471</v>
      </c>
      <c r="B648" s="5">
        <v>0.7729166666666667</v>
      </c>
      <c r="C648" s="5">
        <v>0.7729166666666667</v>
      </c>
      <c r="D648" t="s">
        <v>77</v>
      </c>
      <c r="E648">
        <v>5</v>
      </c>
      <c r="G648">
        <v>0</v>
      </c>
      <c r="H648">
        <v>0</v>
      </c>
    </row>
    <row r="649" spans="1:8" ht="15" customHeight="1">
      <c r="A649" t="s">
        <v>471</v>
      </c>
      <c r="B649" s="5">
        <v>0.78125</v>
      </c>
      <c r="C649" s="5">
        <v>0.78125</v>
      </c>
      <c r="D649" t="s">
        <v>149</v>
      </c>
      <c r="E649">
        <v>10</v>
      </c>
      <c r="G649">
        <v>0</v>
      </c>
      <c r="H649">
        <v>0</v>
      </c>
    </row>
    <row r="650" spans="1:8" ht="15" customHeight="1">
      <c r="A650" t="s">
        <v>471</v>
      </c>
      <c r="B650" s="5">
        <v>0.7895833333333333</v>
      </c>
      <c r="C650" s="5">
        <v>0.7895833333333333</v>
      </c>
      <c r="D650" t="s">
        <v>49</v>
      </c>
      <c r="E650">
        <v>15</v>
      </c>
      <c r="G650">
        <v>0</v>
      </c>
      <c r="H650">
        <v>0</v>
      </c>
    </row>
    <row r="651" spans="1:8" ht="15" customHeight="1">
      <c r="A651" t="s">
        <v>471</v>
      </c>
      <c r="B651" s="5">
        <v>0.79236111111111107</v>
      </c>
      <c r="C651" s="5">
        <v>0.79236111111111107</v>
      </c>
      <c r="D651" t="s">
        <v>175</v>
      </c>
      <c r="E651">
        <v>20</v>
      </c>
      <c r="G651">
        <v>0</v>
      </c>
      <c r="H651">
        <v>0</v>
      </c>
    </row>
    <row r="652" spans="1:8" ht="15" customHeight="1">
      <c r="A652" t="s">
        <v>472</v>
      </c>
      <c r="B652" s="5">
        <v>0.79236111111111107</v>
      </c>
      <c r="C652" s="5">
        <v>0.79236111111111107</v>
      </c>
      <c r="D652" t="s">
        <v>77</v>
      </c>
      <c r="E652">
        <v>5</v>
      </c>
      <c r="G652">
        <v>0</v>
      </c>
      <c r="H652">
        <v>0</v>
      </c>
    </row>
    <row r="653" spans="1:8" ht="15" customHeight="1">
      <c r="A653" t="s">
        <v>472</v>
      </c>
      <c r="B653" s="5">
        <v>0.80208333333333337</v>
      </c>
      <c r="C653" s="5">
        <v>0.80208333333333337</v>
      </c>
      <c r="D653" t="s">
        <v>149</v>
      </c>
      <c r="E653">
        <v>10</v>
      </c>
      <c r="G653">
        <v>0</v>
      </c>
      <c r="H653">
        <v>0</v>
      </c>
    </row>
    <row r="654" spans="1:8" ht="15" customHeight="1">
      <c r="A654" t="s">
        <v>472</v>
      </c>
      <c r="B654" s="5">
        <v>0.81041666666666667</v>
      </c>
      <c r="C654" s="5">
        <v>0.81041666666666667</v>
      </c>
      <c r="D654" t="s">
        <v>49</v>
      </c>
      <c r="E654">
        <v>15</v>
      </c>
      <c r="G654">
        <v>0</v>
      </c>
      <c r="H654">
        <v>0</v>
      </c>
    </row>
    <row r="655" spans="1:8" ht="15" customHeight="1">
      <c r="A655" t="s">
        <v>472</v>
      </c>
      <c r="B655" s="5">
        <v>0.82152777777777775</v>
      </c>
      <c r="C655" s="5">
        <v>0.82152777777777775</v>
      </c>
      <c r="D655" t="s">
        <v>154</v>
      </c>
      <c r="E655">
        <v>20</v>
      </c>
      <c r="G655">
        <v>0</v>
      </c>
      <c r="H655">
        <v>0</v>
      </c>
    </row>
    <row r="656" spans="1:8" ht="15" customHeight="1">
      <c r="A656" t="s">
        <v>472</v>
      </c>
      <c r="B656" s="5">
        <v>0.83194444444444438</v>
      </c>
      <c r="C656" s="5">
        <v>0.83194444444444438</v>
      </c>
      <c r="D656" t="s">
        <v>199</v>
      </c>
      <c r="E656">
        <v>25</v>
      </c>
      <c r="G656">
        <v>0</v>
      </c>
      <c r="H656">
        <v>0</v>
      </c>
    </row>
    <row r="657" spans="1:8" ht="15" customHeight="1">
      <c r="A657" t="s">
        <v>472</v>
      </c>
      <c r="B657" s="5">
        <v>0.8354166666666667</v>
      </c>
      <c r="C657" s="5">
        <v>0.8354166666666667</v>
      </c>
      <c r="D657" t="s">
        <v>215</v>
      </c>
      <c r="E657">
        <v>30</v>
      </c>
      <c r="G657">
        <v>0</v>
      </c>
      <c r="H657">
        <v>0</v>
      </c>
    </row>
    <row r="658" spans="1:8" ht="15" customHeight="1">
      <c r="A658" t="s">
        <v>473</v>
      </c>
      <c r="B658" s="5">
        <v>0.81388888888888899</v>
      </c>
      <c r="C658" s="5">
        <v>0.81388888888888899</v>
      </c>
      <c r="D658" t="s">
        <v>77</v>
      </c>
      <c r="E658">
        <v>5</v>
      </c>
      <c r="G658">
        <v>0</v>
      </c>
      <c r="H658">
        <v>0</v>
      </c>
    </row>
    <row r="659" spans="1:8" ht="15" customHeight="1">
      <c r="A659" t="s">
        <v>473</v>
      </c>
      <c r="B659" s="5">
        <v>0.82291666666666663</v>
      </c>
      <c r="C659" s="5">
        <v>0.82291666666666663</v>
      </c>
      <c r="D659" t="s">
        <v>149</v>
      </c>
      <c r="E659">
        <v>10</v>
      </c>
      <c r="G659">
        <v>0</v>
      </c>
      <c r="H659">
        <v>0</v>
      </c>
    </row>
    <row r="660" spans="1:8" ht="15" customHeight="1">
      <c r="A660" t="s">
        <v>473</v>
      </c>
      <c r="B660" s="5">
        <v>0.83124999999999993</v>
      </c>
      <c r="C660" s="5">
        <v>0.83124999999999993</v>
      </c>
      <c r="D660" t="s">
        <v>49</v>
      </c>
      <c r="E660">
        <v>15</v>
      </c>
      <c r="G660">
        <v>0</v>
      </c>
      <c r="H660">
        <v>0</v>
      </c>
    </row>
    <row r="661" spans="1:8" ht="15" customHeight="1">
      <c r="A661" t="s">
        <v>474</v>
      </c>
      <c r="B661" s="5">
        <v>0.86111111111111116</v>
      </c>
      <c r="C661" s="5">
        <v>0.86111111111111116</v>
      </c>
      <c r="D661" t="s">
        <v>77</v>
      </c>
      <c r="E661">
        <v>5</v>
      </c>
      <c r="G661">
        <v>0</v>
      </c>
      <c r="H661">
        <v>0</v>
      </c>
    </row>
    <row r="662" spans="1:8" ht="15" customHeight="1">
      <c r="A662" t="s">
        <v>474</v>
      </c>
      <c r="B662" s="5">
        <v>0.86805555555555547</v>
      </c>
      <c r="C662" s="5">
        <v>0.86805555555555547</v>
      </c>
      <c r="D662" t="s">
        <v>149</v>
      </c>
      <c r="E662">
        <v>10</v>
      </c>
      <c r="G662">
        <v>0</v>
      </c>
      <c r="H662">
        <v>0</v>
      </c>
    </row>
    <row r="663" spans="1:8" ht="15" customHeight="1">
      <c r="A663" t="s">
        <v>474</v>
      </c>
      <c r="B663" s="5">
        <v>0.87638888888888899</v>
      </c>
      <c r="C663" s="5">
        <v>0.87638888888888899</v>
      </c>
      <c r="D663" t="s">
        <v>49</v>
      </c>
      <c r="E663">
        <v>15</v>
      </c>
      <c r="G663">
        <v>0</v>
      </c>
      <c r="H663">
        <v>0</v>
      </c>
    </row>
    <row r="664" spans="1:8" ht="15" customHeight="1">
      <c r="A664" t="s">
        <v>475</v>
      </c>
      <c r="B664" s="5">
        <v>1.0222222222222221</v>
      </c>
      <c r="C664" s="5">
        <v>1.0222222222222221</v>
      </c>
      <c r="D664" t="s">
        <v>77</v>
      </c>
      <c r="E664">
        <v>5</v>
      </c>
      <c r="G664">
        <v>0</v>
      </c>
      <c r="H664">
        <v>0</v>
      </c>
    </row>
    <row r="665" spans="1:8" ht="15" customHeight="1">
      <c r="A665" t="s">
        <v>475</v>
      </c>
      <c r="B665" s="5">
        <v>1.03125</v>
      </c>
      <c r="C665" s="5">
        <v>1.03125</v>
      </c>
      <c r="D665" t="s">
        <v>149</v>
      </c>
      <c r="E665">
        <v>10</v>
      </c>
      <c r="G665">
        <v>0</v>
      </c>
      <c r="H665">
        <v>0</v>
      </c>
    </row>
    <row r="666" spans="1:8" ht="15" customHeight="1">
      <c r="A666" t="s">
        <v>475</v>
      </c>
      <c r="B666" s="5">
        <v>1.0381944444444444</v>
      </c>
      <c r="C666" s="5">
        <v>1.0381944444444444</v>
      </c>
      <c r="D666" t="s">
        <v>49</v>
      </c>
      <c r="E666">
        <v>15</v>
      </c>
      <c r="G666">
        <v>0</v>
      </c>
      <c r="H666">
        <v>0</v>
      </c>
    </row>
    <row r="667" spans="1:8" ht="15" customHeight="1">
      <c r="A667" t="s">
        <v>328</v>
      </c>
      <c r="B667" s="5">
        <v>0.24374999999999999</v>
      </c>
      <c r="C667" s="5">
        <v>0.24374999999999999</v>
      </c>
      <c r="D667" t="s">
        <v>175</v>
      </c>
      <c r="E667">
        <v>5</v>
      </c>
      <c r="G667">
        <v>0</v>
      </c>
      <c r="H667">
        <v>0</v>
      </c>
    </row>
    <row r="668" spans="1:8" ht="15" customHeight="1">
      <c r="A668" t="s">
        <v>328</v>
      </c>
      <c r="B668" s="5">
        <v>0.24861111111111112</v>
      </c>
      <c r="C668" s="5">
        <v>0.24861111111111112</v>
      </c>
      <c r="D668" t="s">
        <v>49</v>
      </c>
      <c r="E668">
        <v>10</v>
      </c>
      <c r="G668">
        <v>0</v>
      </c>
      <c r="H668">
        <v>0</v>
      </c>
    </row>
    <row r="669" spans="1:8" ht="15" customHeight="1">
      <c r="A669" t="s">
        <v>331</v>
      </c>
      <c r="B669" s="5">
        <v>1.0034722222222223</v>
      </c>
      <c r="C669" s="5">
        <v>1.0034722222222223</v>
      </c>
      <c r="D669" t="s">
        <v>215</v>
      </c>
      <c r="E669">
        <v>5</v>
      </c>
      <c r="G669">
        <v>0</v>
      </c>
      <c r="H669">
        <v>0</v>
      </c>
    </row>
    <row r="670" spans="1:8" ht="15" customHeight="1">
      <c r="A670" t="s">
        <v>331</v>
      </c>
      <c r="B670" s="5">
        <v>1.0152777777777777</v>
      </c>
      <c r="C670" s="5">
        <v>1.0152777777777777</v>
      </c>
      <c r="D670" t="s">
        <v>154</v>
      </c>
      <c r="E670">
        <v>10</v>
      </c>
      <c r="G670">
        <v>0</v>
      </c>
      <c r="H670">
        <v>0</v>
      </c>
    </row>
    <row r="671" spans="1:8" ht="15" customHeight="1">
      <c r="A671" t="s">
        <v>331</v>
      </c>
      <c r="B671" s="5">
        <v>1.0243055555555556</v>
      </c>
      <c r="C671" s="5">
        <v>1.0243055555555556</v>
      </c>
      <c r="D671" t="s">
        <v>49</v>
      </c>
      <c r="E671">
        <v>15</v>
      </c>
      <c r="G671">
        <v>0</v>
      </c>
      <c r="H671">
        <v>0</v>
      </c>
    </row>
    <row r="672" spans="1:8" ht="15" customHeight="1">
      <c r="A672" t="s">
        <v>476</v>
      </c>
      <c r="B672" s="5">
        <v>0.43472222222222223</v>
      </c>
      <c r="C672" s="5">
        <v>0.43472222222222223</v>
      </c>
      <c r="D672" t="s">
        <v>175</v>
      </c>
      <c r="E672">
        <v>5</v>
      </c>
      <c r="G672">
        <v>0</v>
      </c>
      <c r="H672">
        <v>0</v>
      </c>
    </row>
    <row r="673" spans="1:8" ht="15" customHeight="1">
      <c r="A673" t="s">
        <v>476</v>
      </c>
      <c r="B673" s="5">
        <v>0.4375</v>
      </c>
      <c r="C673" s="5">
        <v>0.4375</v>
      </c>
      <c r="D673" t="s">
        <v>49</v>
      </c>
      <c r="E673">
        <v>10</v>
      </c>
      <c r="G673">
        <v>0</v>
      </c>
      <c r="H673">
        <v>0</v>
      </c>
    </row>
    <row r="674" spans="1:8" ht="15" customHeight="1">
      <c r="A674" t="s">
        <v>477</v>
      </c>
      <c r="B674" s="5">
        <v>0.72291666666666676</v>
      </c>
      <c r="C674" s="5">
        <v>0.72291666666666676</v>
      </c>
      <c r="D674" t="s">
        <v>175</v>
      </c>
      <c r="E674">
        <v>5</v>
      </c>
      <c r="G674">
        <v>0</v>
      </c>
      <c r="H674">
        <v>0</v>
      </c>
    </row>
    <row r="675" spans="1:8" ht="15" customHeight="1">
      <c r="A675" t="s">
        <v>477</v>
      </c>
      <c r="B675" s="5">
        <v>0.72569444444444453</v>
      </c>
      <c r="C675" s="5">
        <v>0.72569444444444453</v>
      </c>
      <c r="D675" t="s">
        <v>49</v>
      </c>
      <c r="E675">
        <v>10</v>
      </c>
      <c r="G675">
        <v>0</v>
      </c>
      <c r="H675">
        <v>0</v>
      </c>
    </row>
    <row r="676" spans="1:8" ht="15" customHeight="1">
      <c r="A676" t="s">
        <v>478</v>
      </c>
      <c r="B676" s="5">
        <v>0.7402777777777777</v>
      </c>
      <c r="C676" s="5">
        <v>0.7402777777777777</v>
      </c>
      <c r="D676" t="s">
        <v>175</v>
      </c>
      <c r="E676">
        <v>5</v>
      </c>
      <c r="G676">
        <v>0</v>
      </c>
      <c r="H676">
        <v>0</v>
      </c>
    </row>
    <row r="677" spans="1:8" ht="15" customHeight="1">
      <c r="A677" t="s">
        <v>478</v>
      </c>
      <c r="B677" s="5">
        <v>0.74305555555555547</v>
      </c>
      <c r="C677" s="5">
        <v>0.74305555555555547</v>
      </c>
      <c r="D677" t="s">
        <v>49</v>
      </c>
      <c r="E677">
        <v>10</v>
      </c>
      <c r="G677">
        <v>0</v>
      </c>
      <c r="H677">
        <v>0</v>
      </c>
    </row>
    <row r="678" spans="1:8" ht="15" customHeight="1">
      <c r="A678" t="s">
        <v>479</v>
      </c>
      <c r="B678" s="5">
        <v>0.74652777777777779</v>
      </c>
      <c r="C678" s="5">
        <v>0.74652777777777779</v>
      </c>
      <c r="D678" t="s">
        <v>199</v>
      </c>
      <c r="E678">
        <v>5</v>
      </c>
      <c r="G678">
        <v>0</v>
      </c>
      <c r="H678">
        <v>0</v>
      </c>
    </row>
    <row r="679" spans="1:8" ht="15" customHeight="1">
      <c r="A679" t="s">
        <v>479</v>
      </c>
      <c r="B679" s="5">
        <v>0.75624999999999998</v>
      </c>
      <c r="C679" s="5">
        <v>0.75624999999999998</v>
      </c>
      <c r="D679" t="s">
        <v>154</v>
      </c>
      <c r="E679">
        <v>10</v>
      </c>
      <c r="G679">
        <v>0</v>
      </c>
      <c r="H679">
        <v>0</v>
      </c>
    </row>
    <row r="680" spans="1:8" ht="15" customHeight="1">
      <c r="A680" t="s">
        <v>479</v>
      </c>
      <c r="B680" s="5">
        <v>0.76527777777777783</v>
      </c>
      <c r="C680" s="5">
        <v>0.76527777777777783</v>
      </c>
      <c r="D680" t="s">
        <v>175</v>
      </c>
      <c r="E680">
        <v>15</v>
      </c>
      <c r="G680">
        <v>0</v>
      </c>
      <c r="H680">
        <v>0</v>
      </c>
    </row>
    <row r="681" spans="1:8" ht="15" customHeight="1">
      <c r="A681" t="s">
        <v>480</v>
      </c>
      <c r="B681" s="5">
        <v>0.79236111111111107</v>
      </c>
      <c r="C681" s="5">
        <v>0.79236111111111107</v>
      </c>
      <c r="D681" t="s">
        <v>175</v>
      </c>
      <c r="E681">
        <v>5</v>
      </c>
      <c r="G681">
        <v>0</v>
      </c>
      <c r="H681">
        <v>0</v>
      </c>
    </row>
    <row r="682" spans="1:8" ht="15" customHeight="1">
      <c r="A682" t="s">
        <v>480</v>
      </c>
      <c r="B682" s="5">
        <v>0.79513888888888884</v>
      </c>
      <c r="C682" s="5">
        <v>0.79513888888888884</v>
      </c>
      <c r="D682" t="s">
        <v>49</v>
      </c>
      <c r="E682">
        <v>10</v>
      </c>
      <c r="G682">
        <v>0</v>
      </c>
      <c r="H682">
        <v>0</v>
      </c>
    </row>
    <row r="683" spans="1:8" ht="15" customHeight="1">
      <c r="A683" t="s">
        <v>481</v>
      </c>
      <c r="B683" s="5">
        <v>0.78125</v>
      </c>
      <c r="C683" s="5">
        <v>0.78125</v>
      </c>
      <c r="D683" t="s">
        <v>215</v>
      </c>
      <c r="E683">
        <v>5</v>
      </c>
      <c r="G683">
        <v>0</v>
      </c>
      <c r="H683">
        <v>0</v>
      </c>
    </row>
    <row r="684" spans="1:8" ht="15" customHeight="1">
      <c r="A684" t="s">
        <v>481</v>
      </c>
      <c r="B684" s="5">
        <v>0.79166666666666663</v>
      </c>
      <c r="C684" s="5">
        <v>0.79166666666666663</v>
      </c>
      <c r="D684" t="s">
        <v>199</v>
      </c>
      <c r="E684">
        <v>10</v>
      </c>
      <c r="G684">
        <v>0</v>
      </c>
      <c r="H684">
        <v>0</v>
      </c>
    </row>
    <row r="685" spans="1:8" ht="15" customHeight="1">
      <c r="A685" t="s">
        <v>481</v>
      </c>
      <c r="B685" s="5">
        <v>0.80208333333333337</v>
      </c>
      <c r="C685" s="5">
        <v>0.80208333333333337</v>
      </c>
      <c r="D685" t="s">
        <v>154</v>
      </c>
      <c r="E685">
        <v>15</v>
      </c>
      <c r="G685">
        <v>0</v>
      </c>
      <c r="H685">
        <v>0</v>
      </c>
    </row>
    <row r="686" spans="1:8" ht="15" customHeight="1">
      <c r="A686" t="s">
        <v>481</v>
      </c>
      <c r="B686" s="5">
        <v>0.81458333333333333</v>
      </c>
      <c r="C686" s="5">
        <v>0.81458333333333333</v>
      </c>
      <c r="D686" t="s">
        <v>49</v>
      </c>
      <c r="E686">
        <v>20</v>
      </c>
      <c r="G686">
        <v>0</v>
      </c>
      <c r="H686">
        <v>0</v>
      </c>
    </row>
    <row r="687" spans="1:8" ht="15" customHeight="1">
      <c r="A687" t="s">
        <v>481</v>
      </c>
      <c r="B687" s="5">
        <v>0.82291666666666663</v>
      </c>
      <c r="C687" s="5">
        <v>0.82291666666666663</v>
      </c>
      <c r="D687" t="s">
        <v>149</v>
      </c>
      <c r="E687">
        <v>25</v>
      </c>
      <c r="G687">
        <v>0</v>
      </c>
      <c r="H687">
        <v>0</v>
      </c>
    </row>
    <row r="688" spans="1:8" ht="15" customHeight="1">
      <c r="A688" t="s">
        <v>482</v>
      </c>
      <c r="B688" s="5">
        <v>1.0069444444444444</v>
      </c>
      <c r="C688" s="5">
        <v>1.0069444444444444</v>
      </c>
      <c r="D688" t="s">
        <v>215</v>
      </c>
      <c r="E688">
        <v>5</v>
      </c>
      <c r="G688">
        <v>0</v>
      </c>
      <c r="H688">
        <v>0</v>
      </c>
    </row>
    <row r="689" spans="1:8" ht="15" customHeight="1">
      <c r="A689" t="s">
        <v>482</v>
      </c>
      <c r="B689" s="5">
        <v>1.0152777777777777</v>
      </c>
      <c r="C689" s="5">
        <v>1.0152777777777777</v>
      </c>
      <c r="D689" t="s">
        <v>154</v>
      </c>
      <c r="E689">
        <v>10</v>
      </c>
      <c r="G689">
        <v>0</v>
      </c>
      <c r="H689">
        <v>0</v>
      </c>
    </row>
    <row r="690" spans="1:8" ht="15" customHeight="1">
      <c r="A690" t="s">
        <v>482</v>
      </c>
      <c r="B690" s="5">
        <v>1.0243055555555556</v>
      </c>
      <c r="C690" s="5">
        <v>1.0243055555555556</v>
      </c>
      <c r="D690" t="s">
        <v>175</v>
      </c>
      <c r="E690">
        <v>15</v>
      </c>
      <c r="G690">
        <v>0</v>
      </c>
      <c r="H690">
        <v>0</v>
      </c>
    </row>
    <row r="691" spans="1:8" ht="15" customHeight="1">
      <c r="A691" t="s">
        <v>406</v>
      </c>
      <c r="B691" s="5">
        <v>1.0034722222222223</v>
      </c>
      <c r="C691" s="5">
        <v>1.0034722222222223</v>
      </c>
      <c r="D691" t="s">
        <v>215</v>
      </c>
      <c r="E691">
        <v>5</v>
      </c>
      <c r="G691">
        <v>0</v>
      </c>
      <c r="H691">
        <v>0</v>
      </c>
    </row>
    <row r="692" spans="1:8" ht="15" customHeight="1">
      <c r="A692" t="s">
        <v>406</v>
      </c>
      <c r="B692" s="5">
        <v>1.0104166666666667</v>
      </c>
      <c r="C692" s="5">
        <v>1.0104166666666667</v>
      </c>
      <c r="D692" t="s">
        <v>154</v>
      </c>
      <c r="E692">
        <v>10</v>
      </c>
      <c r="G692">
        <v>0</v>
      </c>
      <c r="H692">
        <v>0</v>
      </c>
    </row>
    <row r="693" spans="1:8" ht="15" customHeight="1">
      <c r="A693" t="s">
        <v>406</v>
      </c>
      <c r="B693" s="5">
        <v>1.0208333333333333</v>
      </c>
      <c r="C693" s="5">
        <v>1.0208333333333333</v>
      </c>
      <c r="D693" t="s">
        <v>175</v>
      </c>
      <c r="E693">
        <v>15</v>
      </c>
      <c r="G693">
        <v>0</v>
      </c>
      <c r="H693">
        <v>0</v>
      </c>
    </row>
    <row r="694" spans="1:8" ht="15" customHeight="1">
      <c r="A694" t="s">
        <v>483</v>
      </c>
      <c r="B694" s="5">
        <v>0.36458333333333331</v>
      </c>
      <c r="C694" s="5">
        <v>0.36458333333333331</v>
      </c>
      <c r="D694" t="s">
        <v>215</v>
      </c>
      <c r="E694">
        <v>5</v>
      </c>
      <c r="G694">
        <v>0</v>
      </c>
      <c r="H694">
        <v>0</v>
      </c>
    </row>
    <row r="695" spans="1:8" ht="15" customHeight="1">
      <c r="A695" t="s">
        <v>483</v>
      </c>
      <c r="B695" s="5">
        <v>0.37152777777777773</v>
      </c>
      <c r="C695" s="5">
        <v>0.37152777777777773</v>
      </c>
      <c r="D695" t="s">
        <v>199</v>
      </c>
      <c r="E695">
        <v>10</v>
      </c>
      <c r="G695">
        <v>0</v>
      </c>
      <c r="H695">
        <v>0</v>
      </c>
    </row>
    <row r="696" spans="1:8" ht="15" customHeight="1">
      <c r="A696" t="s">
        <v>483</v>
      </c>
      <c r="B696" s="5">
        <v>0.38194444444444442</v>
      </c>
      <c r="C696" s="5">
        <v>0.38194444444444442</v>
      </c>
      <c r="D696" t="s">
        <v>154</v>
      </c>
      <c r="E696">
        <v>15</v>
      </c>
      <c r="G696">
        <v>0</v>
      </c>
      <c r="H696">
        <v>0</v>
      </c>
    </row>
    <row r="697" spans="1:8" ht="15" customHeight="1">
      <c r="A697" t="s">
        <v>483</v>
      </c>
      <c r="B697" s="5">
        <v>0.39374999999999999</v>
      </c>
      <c r="C697" s="5">
        <v>0.39374999999999999</v>
      </c>
      <c r="D697" t="s">
        <v>49</v>
      </c>
      <c r="E697">
        <v>20</v>
      </c>
      <c r="G697">
        <v>0</v>
      </c>
      <c r="H697">
        <v>0</v>
      </c>
    </row>
    <row r="698" spans="1:8" ht="15" customHeight="1">
      <c r="A698" t="s">
        <v>483</v>
      </c>
      <c r="B698" s="5">
        <v>0.40277777777777773</v>
      </c>
      <c r="C698" s="5">
        <v>0.40277777777777773</v>
      </c>
      <c r="D698" t="s">
        <v>149</v>
      </c>
      <c r="E698">
        <v>25</v>
      </c>
      <c r="G698">
        <v>0</v>
      </c>
      <c r="H698">
        <v>0</v>
      </c>
    </row>
    <row r="699" spans="1:8" ht="15" customHeight="1">
      <c r="A699" t="s">
        <v>483</v>
      </c>
      <c r="B699" s="5">
        <v>0.41111111111111115</v>
      </c>
      <c r="C699" s="5">
        <v>0.41111111111111115</v>
      </c>
      <c r="D699" t="s">
        <v>77</v>
      </c>
      <c r="E699">
        <v>30</v>
      </c>
      <c r="G699">
        <v>0</v>
      </c>
      <c r="H699">
        <v>0</v>
      </c>
    </row>
    <row r="700" spans="1:8" ht="15" customHeight="1">
      <c r="A700" t="s">
        <v>484</v>
      </c>
      <c r="B700" s="5">
        <v>0.40625</v>
      </c>
      <c r="C700" s="5">
        <v>0.40625</v>
      </c>
      <c r="D700" t="s">
        <v>215</v>
      </c>
      <c r="E700">
        <v>5</v>
      </c>
      <c r="G700">
        <v>0</v>
      </c>
      <c r="H700">
        <v>0</v>
      </c>
    </row>
    <row r="701" spans="1:8" ht="15" customHeight="1">
      <c r="A701" t="s">
        <v>484</v>
      </c>
      <c r="B701" s="5">
        <v>0.41319444444444442</v>
      </c>
      <c r="C701" s="5">
        <v>0.41319444444444442</v>
      </c>
      <c r="D701" t="s">
        <v>199</v>
      </c>
      <c r="E701">
        <v>10</v>
      </c>
      <c r="G701">
        <v>0</v>
      </c>
      <c r="H701">
        <v>0</v>
      </c>
    </row>
    <row r="702" spans="1:8" ht="15" customHeight="1">
      <c r="A702" t="s">
        <v>484</v>
      </c>
      <c r="B702" s="5">
        <v>0.4236111111111111</v>
      </c>
      <c r="C702" s="5">
        <v>0.4236111111111111</v>
      </c>
      <c r="D702" t="s">
        <v>154</v>
      </c>
      <c r="E702">
        <v>15</v>
      </c>
      <c r="G702">
        <v>0</v>
      </c>
      <c r="H702">
        <v>0</v>
      </c>
    </row>
    <row r="703" spans="1:8" ht="15" customHeight="1">
      <c r="A703" t="s">
        <v>484</v>
      </c>
      <c r="B703" s="5">
        <v>0.43541666666666662</v>
      </c>
      <c r="C703" s="5">
        <v>0.43541666666666662</v>
      </c>
      <c r="D703" t="s">
        <v>49</v>
      </c>
      <c r="E703">
        <v>20</v>
      </c>
      <c r="G703">
        <v>0</v>
      </c>
      <c r="H703">
        <v>0</v>
      </c>
    </row>
    <row r="704" spans="1:8" ht="15" customHeight="1">
      <c r="A704" t="s">
        <v>484</v>
      </c>
      <c r="B704" s="5">
        <v>0.44444444444444442</v>
      </c>
      <c r="C704" s="5">
        <v>0.44444444444444442</v>
      </c>
      <c r="D704" t="s">
        <v>149</v>
      </c>
      <c r="E704">
        <v>25</v>
      </c>
      <c r="G704">
        <v>0</v>
      </c>
      <c r="H704">
        <v>0</v>
      </c>
    </row>
    <row r="705" spans="1:8" ht="15" customHeight="1">
      <c r="A705" t="s">
        <v>484</v>
      </c>
      <c r="B705" s="5">
        <v>0.45347222222222222</v>
      </c>
      <c r="C705" s="5">
        <v>0.45347222222222222</v>
      </c>
      <c r="D705" t="s">
        <v>77</v>
      </c>
      <c r="E705">
        <v>30</v>
      </c>
      <c r="G705">
        <v>0</v>
      </c>
      <c r="H705">
        <v>0</v>
      </c>
    </row>
    <row r="706" spans="1:8" ht="15" customHeight="1">
      <c r="A706" t="s">
        <v>485</v>
      </c>
      <c r="B706" s="5">
        <v>0.44791666666666669</v>
      </c>
      <c r="C706" s="5">
        <v>0.44791666666666669</v>
      </c>
      <c r="D706" t="s">
        <v>215</v>
      </c>
      <c r="E706">
        <v>5</v>
      </c>
      <c r="G706">
        <v>0</v>
      </c>
      <c r="H706">
        <v>0</v>
      </c>
    </row>
    <row r="707" spans="1:8" ht="15" customHeight="1">
      <c r="A707" t="s">
        <v>485</v>
      </c>
      <c r="B707" s="5">
        <v>0.4548611111111111</v>
      </c>
      <c r="C707" s="5">
        <v>0.4548611111111111</v>
      </c>
      <c r="D707" t="s">
        <v>199</v>
      </c>
      <c r="E707">
        <v>10</v>
      </c>
      <c r="G707">
        <v>0</v>
      </c>
      <c r="H707">
        <v>0</v>
      </c>
    </row>
    <row r="708" spans="1:8" ht="15" customHeight="1">
      <c r="A708" t="s">
        <v>485</v>
      </c>
      <c r="B708" s="5">
        <v>0.46527777777777773</v>
      </c>
      <c r="C708" s="5">
        <v>0.46527777777777773</v>
      </c>
      <c r="D708" t="s">
        <v>154</v>
      </c>
      <c r="E708">
        <v>15</v>
      </c>
      <c r="G708">
        <v>0</v>
      </c>
      <c r="H708">
        <v>0</v>
      </c>
    </row>
    <row r="709" spans="1:8" ht="15" customHeight="1">
      <c r="A709" t="s">
        <v>485</v>
      </c>
      <c r="B709" s="5">
        <v>0.4770833333333333</v>
      </c>
      <c r="C709" s="5">
        <v>0.4770833333333333</v>
      </c>
      <c r="D709" t="s">
        <v>49</v>
      </c>
      <c r="E709">
        <v>20</v>
      </c>
      <c r="G709">
        <v>0</v>
      </c>
      <c r="H709">
        <v>0</v>
      </c>
    </row>
    <row r="710" spans="1:8" ht="15" customHeight="1">
      <c r="A710" t="s">
        <v>485</v>
      </c>
      <c r="B710" s="5">
        <v>0.4861111111111111</v>
      </c>
      <c r="C710" s="5">
        <v>0.4861111111111111</v>
      </c>
      <c r="D710" t="s">
        <v>149</v>
      </c>
      <c r="E710">
        <v>25</v>
      </c>
      <c r="G710">
        <v>0</v>
      </c>
      <c r="H710">
        <v>0</v>
      </c>
    </row>
    <row r="711" spans="1:8" ht="15" customHeight="1">
      <c r="A711" t="s">
        <v>485</v>
      </c>
      <c r="B711" s="5">
        <v>0.49444444444444446</v>
      </c>
      <c r="C711" s="5">
        <v>0.49444444444444446</v>
      </c>
      <c r="D711" t="s">
        <v>77</v>
      </c>
      <c r="E711">
        <v>30</v>
      </c>
      <c r="G711">
        <v>0</v>
      </c>
      <c r="H711">
        <v>0</v>
      </c>
    </row>
    <row r="712" spans="1:8" ht="15" customHeight="1">
      <c r="A712" t="s">
        <v>486</v>
      </c>
      <c r="B712" s="5">
        <v>0.48958333333333331</v>
      </c>
      <c r="C712" s="5">
        <v>0.48958333333333331</v>
      </c>
      <c r="D712" t="s">
        <v>215</v>
      </c>
      <c r="E712">
        <v>5</v>
      </c>
      <c r="G712">
        <v>0</v>
      </c>
      <c r="H712">
        <v>0</v>
      </c>
    </row>
    <row r="713" spans="1:8" ht="15" customHeight="1">
      <c r="A713" t="s">
        <v>486</v>
      </c>
      <c r="B713" s="5">
        <v>0.49652777777777773</v>
      </c>
      <c r="C713" s="5">
        <v>0.49652777777777773</v>
      </c>
      <c r="D713" t="s">
        <v>199</v>
      </c>
      <c r="E713">
        <v>10</v>
      </c>
      <c r="G713">
        <v>0</v>
      </c>
      <c r="H713">
        <v>0</v>
      </c>
    </row>
    <row r="714" spans="1:8" ht="15" customHeight="1">
      <c r="A714" t="s">
        <v>486</v>
      </c>
      <c r="B714" s="5">
        <v>0.50694444444444442</v>
      </c>
      <c r="C714" s="5">
        <v>0.50694444444444442</v>
      </c>
      <c r="D714" t="s">
        <v>154</v>
      </c>
      <c r="E714">
        <v>15</v>
      </c>
      <c r="G714">
        <v>0</v>
      </c>
      <c r="H714">
        <v>0</v>
      </c>
    </row>
    <row r="715" spans="1:8" ht="15" customHeight="1">
      <c r="A715" t="s">
        <v>486</v>
      </c>
      <c r="B715" s="5">
        <v>0.51874999999999993</v>
      </c>
      <c r="C715" s="5">
        <v>0.51874999999999993</v>
      </c>
      <c r="D715" t="s">
        <v>49</v>
      </c>
      <c r="E715">
        <v>20</v>
      </c>
      <c r="G715">
        <v>0</v>
      </c>
      <c r="H715">
        <v>0</v>
      </c>
    </row>
    <row r="716" spans="1:8" ht="15" customHeight="1">
      <c r="A716" t="s">
        <v>486</v>
      </c>
      <c r="B716" s="5">
        <v>0.52777777777777779</v>
      </c>
      <c r="C716" s="5">
        <v>0.52777777777777779</v>
      </c>
      <c r="D716" t="s">
        <v>149</v>
      </c>
      <c r="E716">
        <v>25</v>
      </c>
      <c r="G716">
        <v>0</v>
      </c>
      <c r="H716">
        <v>0</v>
      </c>
    </row>
    <row r="717" spans="1:8" ht="15" customHeight="1">
      <c r="A717" t="s">
        <v>486</v>
      </c>
      <c r="B717" s="5">
        <v>0.53611111111111109</v>
      </c>
      <c r="C717" s="5">
        <v>0.53611111111111109</v>
      </c>
      <c r="D717" t="s">
        <v>77</v>
      </c>
      <c r="E717">
        <v>30</v>
      </c>
      <c r="G717">
        <v>0</v>
      </c>
      <c r="H717">
        <v>0</v>
      </c>
    </row>
    <row r="718" spans="1:8" ht="15" customHeight="1">
      <c r="A718" t="s">
        <v>487</v>
      </c>
      <c r="B718" s="5">
        <v>0.53125</v>
      </c>
      <c r="C718" s="5">
        <v>0.53125</v>
      </c>
      <c r="D718" t="s">
        <v>215</v>
      </c>
      <c r="E718">
        <v>5</v>
      </c>
      <c r="G718">
        <v>0</v>
      </c>
      <c r="H718">
        <v>0</v>
      </c>
    </row>
    <row r="719" spans="1:8" ht="15" customHeight="1">
      <c r="A719" t="s">
        <v>487</v>
      </c>
      <c r="B719" s="5">
        <v>0.53819444444444442</v>
      </c>
      <c r="C719" s="5">
        <v>0.53819444444444442</v>
      </c>
      <c r="D719" t="s">
        <v>199</v>
      </c>
      <c r="E719">
        <v>10</v>
      </c>
      <c r="G719">
        <v>0</v>
      </c>
      <c r="H719">
        <v>0</v>
      </c>
    </row>
    <row r="720" spans="1:8" ht="15" customHeight="1">
      <c r="A720" t="s">
        <v>487</v>
      </c>
      <c r="B720" s="5">
        <v>0.54861111111111105</v>
      </c>
      <c r="C720" s="5">
        <v>0.54861111111111105</v>
      </c>
      <c r="D720" t="s">
        <v>154</v>
      </c>
      <c r="E720">
        <v>15</v>
      </c>
      <c r="G720">
        <v>0</v>
      </c>
      <c r="H720">
        <v>0</v>
      </c>
    </row>
    <row r="721" spans="1:8" ht="15" customHeight="1">
      <c r="A721" t="s">
        <v>487</v>
      </c>
      <c r="B721" s="5">
        <v>0.56041666666666667</v>
      </c>
      <c r="C721" s="5">
        <v>0.56041666666666667</v>
      </c>
      <c r="D721" t="s">
        <v>49</v>
      </c>
      <c r="E721">
        <v>20</v>
      </c>
      <c r="G721">
        <v>0</v>
      </c>
      <c r="H721">
        <v>0</v>
      </c>
    </row>
    <row r="722" spans="1:8" ht="15" customHeight="1">
      <c r="A722" t="s">
        <v>487</v>
      </c>
      <c r="B722" s="5">
        <v>0.56944444444444442</v>
      </c>
      <c r="C722" s="5">
        <v>0.56944444444444442</v>
      </c>
      <c r="D722" t="s">
        <v>149</v>
      </c>
      <c r="E722">
        <v>25</v>
      </c>
      <c r="G722">
        <v>0</v>
      </c>
      <c r="H722">
        <v>0</v>
      </c>
    </row>
    <row r="723" spans="1:8" ht="15" customHeight="1">
      <c r="A723" t="s">
        <v>487</v>
      </c>
      <c r="B723" s="5">
        <v>0.57777777777777783</v>
      </c>
      <c r="C723" s="5">
        <v>0.57777777777777783</v>
      </c>
      <c r="D723" t="s">
        <v>77</v>
      </c>
      <c r="E723">
        <v>30</v>
      </c>
      <c r="G723">
        <v>0</v>
      </c>
      <c r="H723">
        <v>0</v>
      </c>
    </row>
    <row r="724" spans="1:8" ht="15" customHeight="1">
      <c r="A724" t="s">
        <v>333</v>
      </c>
      <c r="B724" s="5">
        <v>0.22916666666666666</v>
      </c>
      <c r="C724" s="5">
        <v>0.22916666666666666</v>
      </c>
      <c r="D724" t="s">
        <v>49</v>
      </c>
      <c r="E724">
        <v>5</v>
      </c>
      <c r="G724">
        <v>0</v>
      </c>
      <c r="H724">
        <v>0</v>
      </c>
    </row>
    <row r="725" spans="1:8" ht="15" customHeight="1">
      <c r="A725" t="s">
        <v>333</v>
      </c>
      <c r="B725" s="5">
        <v>0.23611111111111113</v>
      </c>
      <c r="C725" s="5">
        <v>0.23611111111111113</v>
      </c>
      <c r="D725" t="s">
        <v>149</v>
      </c>
      <c r="E725">
        <v>10</v>
      </c>
      <c r="G725">
        <v>0</v>
      </c>
      <c r="H725">
        <v>0</v>
      </c>
    </row>
    <row r="726" spans="1:8" ht="15" customHeight="1">
      <c r="A726" t="s">
        <v>333</v>
      </c>
      <c r="B726" s="5">
        <v>0.24861111111111112</v>
      </c>
      <c r="C726" s="5">
        <v>0.24861111111111112</v>
      </c>
      <c r="D726" t="s">
        <v>77</v>
      </c>
      <c r="E726">
        <v>15</v>
      </c>
      <c r="G726">
        <v>0</v>
      </c>
      <c r="H726">
        <v>0</v>
      </c>
    </row>
    <row r="727" spans="1:8" ht="15" customHeight="1">
      <c r="A727" t="s">
        <v>334</v>
      </c>
      <c r="B727" s="5">
        <v>0.23611111111111113</v>
      </c>
      <c r="C727" s="5">
        <v>0.23611111111111113</v>
      </c>
      <c r="D727" t="s">
        <v>49</v>
      </c>
      <c r="E727">
        <v>5</v>
      </c>
      <c r="G727">
        <v>0</v>
      </c>
      <c r="H727">
        <v>0</v>
      </c>
    </row>
    <row r="728" spans="1:8" ht="15" customHeight="1">
      <c r="A728" t="s">
        <v>334</v>
      </c>
      <c r="B728" s="5">
        <v>0.24305555555555555</v>
      </c>
      <c r="C728" s="5">
        <v>0.24305555555555555</v>
      </c>
      <c r="D728" t="s">
        <v>149</v>
      </c>
      <c r="E728">
        <v>10</v>
      </c>
      <c r="G728">
        <v>0</v>
      </c>
      <c r="H728">
        <v>0</v>
      </c>
    </row>
    <row r="729" spans="1:8" ht="15" customHeight="1">
      <c r="A729" t="s">
        <v>334</v>
      </c>
      <c r="B729" s="5">
        <v>0.25</v>
      </c>
      <c r="C729" s="5">
        <v>0.25</v>
      </c>
      <c r="D729" t="s">
        <v>77</v>
      </c>
      <c r="E729">
        <v>15</v>
      </c>
      <c r="G729">
        <v>0</v>
      </c>
      <c r="H729">
        <v>0</v>
      </c>
    </row>
    <row r="730" spans="1:8" ht="15" customHeight="1">
      <c r="A730" t="s">
        <v>335</v>
      </c>
      <c r="B730" s="5">
        <v>0.22430555555555556</v>
      </c>
      <c r="C730" s="5">
        <v>0.22430555555555556</v>
      </c>
      <c r="D730" t="s">
        <v>199</v>
      </c>
      <c r="E730">
        <v>5</v>
      </c>
      <c r="G730">
        <v>0</v>
      </c>
      <c r="H730">
        <v>0</v>
      </c>
    </row>
    <row r="731" spans="1:8" ht="15" customHeight="1">
      <c r="A731" t="s">
        <v>335</v>
      </c>
      <c r="B731" s="5">
        <v>0.23402777777777781</v>
      </c>
      <c r="C731" s="5">
        <v>0.23402777777777781</v>
      </c>
      <c r="D731" t="s">
        <v>154</v>
      </c>
      <c r="E731">
        <v>10</v>
      </c>
      <c r="G731">
        <v>0</v>
      </c>
      <c r="H731">
        <v>0</v>
      </c>
    </row>
    <row r="732" spans="1:8" ht="15" customHeight="1">
      <c r="A732" t="s">
        <v>335</v>
      </c>
      <c r="B732" s="5">
        <v>0.24374999999999999</v>
      </c>
      <c r="C732" s="5">
        <v>0.24374999999999999</v>
      </c>
      <c r="D732" t="s">
        <v>49</v>
      </c>
      <c r="E732">
        <v>15</v>
      </c>
      <c r="G732">
        <v>0</v>
      </c>
      <c r="H732">
        <v>0</v>
      </c>
    </row>
    <row r="733" spans="1:8" ht="15" customHeight="1">
      <c r="A733" t="s">
        <v>335</v>
      </c>
      <c r="B733" s="5">
        <v>0.25347222222222221</v>
      </c>
      <c r="C733" s="5">
        <v>0.25347222222222221</v>
      </c>
      <c r="D733" t="s">
        <v>149</v>
      </c>
      <c r="E733">
        <v>20</v>
      </c>
      <c r="G733">
        <v>0</v>
      </c>
      <c r="H733">
        <v>0</v>
      </c>
    </row>
    <row r="734" spans="1:8" ht="15" customHeight="1">
      <c r="A734" t="s">
        <v>335</v>
      </c>
      <c r="B734" s="5">
        <v>0.26041666666666669</v>
      </c>
      <c r="C734" s="5">
        <v>0.26041666666666669</v>
      </c>
      <c r="D734" t="s">
        <v>77</v>
      </c>
      <c r="E734">
        <v>25</v>
      </c>
      <c r="G734">
        <v>0</v>
      </c>
      <c r="H734">
        <v>0</v>
      </c>
    </row>
    <row r="735" spans="1:8" ht="15" customHeight="1">
      <c r="A735" t="s">
        <v>336</v>
      </c>
      <c r="B735" s="5">
        <v>0.25</v>
      </c>
      <c r="C735" s="5">
        <v>0.25</v>
      </c>
      <c r="D735" t="s">
        <v>154</v>
      </c>
      <c r="E735">
        <v>5</v>
      </c>
      <c r="G735">
        <v>0</v>
      </c>
      <c r="H735">
        <v>0</v>
      </c>
    </row>
    <row r="736" spans="1:8" ht="15" customHeight="1">
      <c r="A736" t="s">
        <v>336</v>
      </c>
      <c r="B736" s="5">
        <v>0.26111111111111113</v>
      </c>
      <c r="C736" s="5">
        <v>0.26111111111111113</v>
      </c>
      <c r="D736" t="s">
        <v>49</v>
      </c>
      <c r="E736">
        <v>10</v>
      </c>
      <c r="G736">
        <v>0</v>
      </c>
      <c r="H736">
        <v>0</v>
      </c>
    </row>
    <row r="737" spans="1:8" ht="15" customHeight="1">
      <c r="A737" t="s">
        <v>336</v>
      </c>
      <c r="B737" s="5">
        <v>0.27083333333333331</v>
      </c>
      <c r="C737" s="5">
        <v>0.27083333333333331</v>
      </c>
      <c r="D737" t="s">
        <v>149</v>
      </c>
      <c r="E737">
        <v>15</v>
      </c>
      <c r="G737">
        <v>0</v>
      </c>
      <c r="H737">
        <v>0</v>
      </c>
    </row>
    <row r="738" spans="1:8" ht="15" customHeight="1">
      <c r="A738" t="s">
        <v>336</v>
      </c>
      <c r="B738" s="5">
        <v>0.27916666666666667</v>
      </c>
      <c r="C738" s="5">
        <v>0.27916666666666667</v>
      </c>
      <c r="D738" t="s">
        <v>77</v>
      </c>
      <c r="E738">
        <v>20</v>
      </c>
      <c r="G738">
        <v>0</v>
      </c>
      <c r="H738">
        <v>0</v>
      </c>
    </row>
    <row r="739" spans="1:8" ht="15" customHeight="1">
      <c r="A739" t="s">
        <v>337</v>
      </c>
      <c r="B739" s="5">
        <v>0.27916666666666667</v>
      </c>
      <c r="C739" s="5">
        <v>0.27916666666666667</v>
      </c>
      <c r="D739" t="s">
        <v>175</v>
      </c>
      <c r="E739">
        <v>5</v>
      </c>
      <c r="G739">
        <v>0</v>
      </c>
      <c r="H739">
        <v>0</v>
      </c>
    </row>
    <row r="740" spans="1:8" ht="15" customHeight="1">
      <c r="A740" t="s">
        <v>337</v>
      </c>
      <c r="B740" s="5">
        <v>0.28125</v>
      </c>
      <c r="C740" s="5">
        <v>0.28125</v>
      </c>
      <c r="D740" t="s">
        <v>49</v>
      </c>
      <c r="E740">
        <v>10</v>
      </c>
      <c r="G740">
        <v>0</v>
      </c>
      <c r="H740">
        <v>0</v>
      </c>
    </row>
    <row r="741" spans="1:8" ht="15" customHeight="1">
      <c r="A741" t="s">
        <v>337</v>
      </c>
      <c r="B741" s="5">
        <v>0.29166666666666669</v>
      </c>
      <c r="C741" s="5">
        <v>0.29166666666666669</v>
      </c>
      <c r="D741" t="s">
        <v>149</v>
      </c>
      <c r="E741">
        <v>15</v>
      </c>
      <c r="G741">
        <v>0</v>
      </c>
      <c r="H741">
        <v>0</v>
      </c>
    </row>
    <row r="742" spans="1:8" ht="15" customHeight="1">
      <c r="A742" t="s">
        <v>337</v>
      </c>
      <c r="B742" s="5">
        <v>0.29930555555555555</v>
      </c>
      <c r="C742" s="5">
        <v>0.29930555555555555</v>
      </c>
      <c r="D742" t="s">
        <v>77</v>
      </c>
      <c r="E742">
        <v>20</v>
      </c>
      <c r="G742">
        <v>0</v>
      </c>
      <c r="H742">
        <v>0</v>
      </c>
    </row>
    <row r="743" spans="1:8" ht="15" customHeight="1">
      <c r="A743" t="s">
        <v>338</v>
      </c>
      <c r="B743" s="5">
        <v>0.30208333333333331</v>
      </c>
      <c r="C743" s="5">
        <v>0.30208333333333331</v>
      </c>
      <c r="D743" t="s">
        <v>49</v>
      </c>
      <c r="E743">
        <v>5</v>
      </c>
      <c r="G743">
        <v>0</v>
      </c>
      <c r="H743">
        <v>0</v>
      </c>
    </row>
    <row r="744" spans="1:8" ht="15" customHeight="1">
      <c r="A744" t="s">
        <v>338</v>
      </c>
      <c r="B744" s="5">
        <v>0.3125</v>
      </c>
      <c r="C744" s="5">
        <v>0.3125</v>
      </c>
      <c r="D744" t="s">
        <v>149</v>
      </c>
      <c r="E744">
        <v>10</v>
      </c>
      <c r="G744">
        <v>0</v>
      </c>
      <c r="H744">
        <v>0</v>
      </c>
    </row>
    <row r="745" spans="1:8" ht="15" customHeight="1">
      <c r="A745" t="s">
        <v>338</v>
      </c>
      <c r="B745" s="5">
        <v>0.31944444444444448</v>
      </c>
      <c r="C745" s="5">
        <v>0.31944444444444448</v>
      </c>
      <c r="D745" t="s">
        <v>77</v>
      </c>
      <c r="E745">
        <v>15</v>
      </c>
      <c r="G745">
        <v>0</v>
      </c>
      <c r="H745">
        <v>0</v>
      </c>
    </row>
    <row r="746" spans="1:8" ht="15" customHeight="1">
      <c r="A746" t="s">
        <v>339</v>
      </c>
      <c r="B746" s="5">
        <v>0.32222222222222224</v>
      </c>
      <c r="C746" s="5">
        <v>0.32222222222222224</v>
      </c>
      <c r="D746" t="s">
        <v>175</v>
      </c>
      <c r="E746">
        <v>5</v>
      </c>
      <c r="G746">
        <v>0</v>
      </c>
      <c r="H746">
        <v>0</v>
      </c>
    </row>
    <row r="747" spans="1:8" ht="15" customHeight="1">
      <c r="A747" t="s">
        <v>339</v>
      </c>
      <c r="B747" s="5">
        <v>0.32430555555555557</v>
      </c>
      <c r="C747" s="5">
        <v>0.32430555555555557</v>
      </c>
      <c r="D747" t="s">
        <v>49</v>
      </c>
      <c r="E747">
        <v>10</v>
      </c>
      <c r="G747">
        <v>0</v>
      </c>
      <c r="H747">
        <v>0</v>
      </c>
    </row>
    <row r="748" spans="1:8" ht="15" customHeight="1">
      <c r="A748" t="s">
        <v>339</v>
      </c>
      <c r="B748" s="5">
        <v>0.3347222222222222</v>
      </c>
      <c r="C748" s="5">
        <v>0.3347222222222222</v>
      </c>
      <c r="D748" t="s">
        <v>149</v>
      </c>
      <c r="E748">
        <v>15</v>
      </c>
      <c r="G748">
        <v>0</v>
      </c>
      <c r="H748">
        <v>0</v>
      </c>
    </row>
    <row r="749" spans="1:8" ht="15" customHeight="1">
      <c r="A749" t="s">
        <v>339</v>
      </c>
      <c r="B749" s="5">
        <v>0.34236111111111112</v>
      </c>
      <c r="C749" s="5">
        <v>0.34236111111111112</v>
      </c>
      <c r="D749" t="s">
        <v>77</v>
      </c>
      <c r="E749">
        <v>20</v>
      </c>
      <c r="G749">
        <v>0</v>
      </c>
      <c r="H749">
        <v>0</v>
      </c>
    </row>
    <row r="750" spans="1:8" ht="15" customHeight="1">
      <c r="A750" t="s">
        <v>340</v>
      </c>
      <c r="B750" s="5">
        <v>0.3430555555555555</v>
      </c>
      <c r="C750" s="5">
        <v>0.3430555555555555</v>
      </c>
      <c r="D750" t="s">
        <v>175</v>
      </c>
      <c r="E750">
        <v>5</v>
      </c>
      <c r="G750">
        <v>0</v>
      </c>
      <c r="H750">
        <v>0</v>
      </c>
    </row>
    <row r="751" spans="1:8" ht="15" customHeight="1">
      <c r="A751" t="s">
        <v>340</v>
      </c>
      <c r="B751" s="5">
        <v>0.34513888888888888</v>
      </c>
      <c r="C751" s="5">
        <v>0.34513888888888888</v>
      </c>
      <c r="D751" t="s">
        <v>49</v>
      </c>
      <c r="E751">
        <v>10</v>
      </c>
      <c r="G751">
        <v>0</v>
      </c>
      <c r="H751">
        <v>0</v>
      </c>
    </row>
    <row r="752" spans="1:8" ht="15" customHeight="1">
      <c r="A752" t="s">
        <v>340</v>
      </c>
      <c r="B752" s="5">
        <v>0.35555555555555557</v>
      </c>
      <c r="C752" s="5">
        <v>0.35555555555555557</v>
      </c>
      <c r="D752" t="s">
        <v>149</v>
      </c>
      <c r="E752">
        <v>15</v>
      </c>
      <c r="G752">
        <v>0</v>
      </c>
      <c r="H752">
        <v>0</v>
      </c>
    </row>
    <row r="753" spans="1:8" ht="15" customHeight="1">
      <c r="A753" t="s">
        <v>340</v>
      </c>
      <c r="B753" s="5">
        <v>0.36319444444444443</v>
      </c>
      <c r="C753" s="5">
        <v>0.36319444444444443</v>
      </c>
      <c r="D753" t="s">
        <v>77</v>
      </c>
      <c r="E753">
        <v>20</v>
      </c>
      <c r="G753">
        <v>0</v>
      </c>
      <c r="H753">
        <v>0</v>
      </c>
    </row>
    <row r="754" spans="1:8" ht="15" customHeight="1">
      <c r="A754" t="s">
        <v>341</v>
      </c>
      <c r="B754" s="5">
        <v>0.36388888888888887</v>
      </c>
      <c r="C754" s="5">
        <v>0.36388888888888887</v>
      </c>
      <c r="D754" t="s">
        <v>175</v>
      </c>
      <c r="E754">
        <v>5</v>
      </c>
      <c r="G754">
        <v>0</v>
      </c>
      <c r="H754">
        <v>0</v>
      </c>
    </row>
    <row r="755" spans="1:8" ht="15" customHeight="1">
      <c r="A755" t="s">
        <v>341</v>
      </c>
      <c r="B755" s="5">
        <v>0.3659722222222222</v>
      </c>
      <c r="C755" s="5">
        <v>0.3659722222222222</v>
      </c>
      <c r="D755" t="s">
        <v>49</v>
      </c>
      <c r="E755">
        <v>10</v>
      </c>
      <c r="G755">
        <v>0</v>
      </c>
      <c r="H755">
        <v>0</v>
      </c>
    </row>
    <row r="756" spans="1:8" ht="15" customHeight="1">
      <c r="A756" t="s">
        <v>341</v>
      </c>
      <c r="B756" s="5">
        <v>0.37638888888888888</v>
      </c>
      <c r="C756" s="5">
        <v>0.37638888888888888</v>
      </c>
      <c r="D756" t="s">
        <v>149</v>
      </c>
      <c r="E756">
        <v>15</v>
      </c>
      <c r="G756">
        <v>0</v>
      </c>
      <c r="H756">
        <v>0</v>
      </c>
    </row>
    <row r="757" spans="1:8" ht="15" customHeight="1">
      <c r="A757" t="s">
        <v>341</v>
      </c>
      <c r="B757" s="5">
        <v>0.3840277777777778</v>
      </c>
      <c r="C757" s="5">
        <v>0.3840277777777778</v>
      </c>
      <c r="D757" t="s">
        <v>77</v>
      </c>
      <c r="E757">
        <v>20</v>
      </c>
      <c r="G757">
        <v>0</v>
      </c>
      <c r="H757">
        <v>0</v>
      </c>
    </row>
    <row r="758" spans="1:8" ht="15" customHeight="1">
      <c r="A758" t="s">
        <v>342</v>
      </c>
      <c r="B758" s="5">
        <v>0.38472222222222219</v>
      </c>
      <c r="C758" s="5">
        <v>0.38472222222222219</v>
      </c>
      <c r="D758" t="s">
        <v>175</v>
      </c>
      <c r="E758">
        <v>5</v>
      </c>
      <c r="G758">
        <v>0</v>
      </c>
      <c r="H758">
        <v>0</v>
      </c>
    </row>
    <row r="759" spans="1:8" ht="15" customHeight="1">
      <c r="A759" t="s">
        <v>342</v>
      </c>
      <c r="B759" s="5">
        <v>0.38680555555555557</v>
      </c>
      <c r="C759" s="5">
        <v>0.38680555555555557</v>
      </c>
      <c r="D759" t="s">
        <v>49</v>
      </c>
      <c r="E759">
        <v>10</v>
      </c>
      <c r="G759">
        <v>0</v>
      </c>
      <c r="H759">
        <v>0</v>
      </c>
    </row>
    <row r="760" spans="1:8" ht="15" customHeight="1">
      <c r="A760" t="s">
        <v>342</v>
      </c>
      <c r="B760" s="5">
        <v>0.3972222222222222</v>
      </c>
      <c r="C760" s="5">
        <v>0.3972222222222222</v>
      </c>
      <c r="D760" t="s">
        <v>149</v>
      </c>
      <c r="E760">
        <v>15</v>
      </c>
      <c r="G760">
        <v>0</v>
      </c>
      <c r="H760">
        <v>0</v>
      </c>
    </row>
    <row r="761" spans="1:8" ht="15" customHeight="1">
      <c r="A761" t="s">
        <v>342</v>
      </c>
      <c r="B761" s="5">
        <v>0.40486111111111112</v>
      </c>
      <c r="C761" s="5">
        <v>0.40486111111111112</v>
      </c>
      <c r="D761" t="s">
        <v>77</v>
      </c>
      <c r="E761">
        <v>20</v>
      </c>
      <c r="G761">
        <v>0</v>
      </c>
      <c r="H761">
        <v>0</v>
      </c>
    </row>
    <row r="762" spans="1:8" ht="15" customHeight="1">
      <c r="A762" t="s">
        <v>343</v>
      </c>
      <c r="B762" s="5">
        <v>0.4055555555555555</v>
      </c>
      <c r="C762" s="5">
        <v>0.4055555555555555</v>
      </c>
      <c r="D762" t="s">
        <v>175</v>
      </c>
      <c r="E762">
        <v>5</v>
      </c>
      <c r="G762">
        <v>0</v>
      </c>
      <c r="H762">
        <v>0</v>
      </c>
    </row>
    <row r="763" spans="1:8" ht="15" customHeight="1">
      <c r="A763" t="s">
        <v>343</v>
      </c>
      <c r="B763" s="5">
        <v>0.40763888888888888</v>
      </c>
      <c r="C763" s="5">
        <v>0.40763888888888888</v>
      </c>
      <c r="D763" t="s">
        <v>49</v>
      </c>
      <c r="E763">
        <v>10</v>
      </c>
      <c r="G763">
        <v>0</v>
      </c>
      <c r="H763">
        <v>0</v>
      </c>
    </row>
    <row r="764" spans="1:8" ht="15" customHeight="1">
      <c r="A764" t="s">
        <v>343</v>
      </c>
      <c r="B764" s="5">
        <v>0.41805555555555557</v>
      </c>
      <c r="C764" s="5">
        <v>0.41805555555555557</v>
      </c>
      <c r="D764" t="s">
        <v>149</v>
      </c>
      <c r="E764">
        <v>15</v>
      </c>
      <c r="G764">
        <v>0</v>
      </c>
      <c r="H764">
        <v>0</v>
      </c>
    </row>
    <row r="765" spans="1:8" ht="15" customHeight="1">
      <c r="A765" t="s">
        <v>343</v>
      </c>
      <c r="B765" s="5">
        <v>0.42569444444444443</v>
      </c>
      <c r="C765" s="5">
        <v>0.42569444444444443</v>
      </c>
      <c r="D765" t="s">
        <v>77</v>
      </c>
      <c r="E765">
        <v>20</v>
      </c>
      <c r="G765">
        <v>0</v>
      </c>
      <c r="H765">
        <v>0</v>
      </c>
    </row>
    <row r="766" spans="1:8" ht="15" customHeight="1">
      <c r="A766" t="s">
        <v>344</v>
      </c>
      <c r="B766" s="5">
        <v>0.42638888888888887</v>
      </c>
      <c r="C766" s="5">
        <v>0.42638888888888887</v>
      </c>
      <c r="D766" t="s">
        <v>175</v>
      </c>
      <c r="E766">
        <v>5</v>
      </c>
      <c r="G766">
        <v>0</v>
      </c>
      <c r="H766">
        <v>0</v>
      </c>
    </row>
    <row r="767" spans="1:8" ht="15" customHeight="1">
      <c r="A767" t="s">
        <v>344</v>
      </c>
      <c r="B767" s="5">
        <v>0.4284722222222222</v>
      </c>
      <c r="C767" s="5">
        <v>0.4284722222222222</v>
      </c>
      <c r="D767" t="s">
        <v>49</v>
      </c>
      <c r="E767">
        <v>10</v>
      </c>
      <c r="G767">
        <v>0</v>
      </c>
      <c r="H767">
        <v>0</v>
      </c>
    </row>
    <row r="768" spans="1:8" ht="15" customHeight="1">
      <c r="A768" t="s">
        <v>344</v>
      </c>
      <c r="B768" s="5">
        <v>0.43888888888888888</v>
      </c>
      <c r="C768" s="5">
        <v>0.43888888888888888</v>
      </c>
      <c r="D768" t="s">
        <v>149</v>
      </c>
      <c r="E768">
        <v>15</v>
      </c>
      <c r="G768">
        <v>0</v>
      </c>
      <c r="H768">
        <v>0</v>
      </c>
    </row>
    <row r="769" spans="1:8" ht="15" customHeight="1">
      <c r="A769" t="s">
        <v>344</v>
      </c>
      <c r="B769" s="5">
        <v>0.4465277777777778</v>
      </c>
      <c r="C769" s="5">
        <v>0.4465277777777778</v>
      </c>
      <c r="D769" t="s">
        <v>77</v>
      </c>
      <c r="E769">
        <v>20</v>
      </c>
      <c r="G769">
        <v>0</v>
      </c>
      <c r="H769">
        <v>0</v>
      </c>
    </row>
    <row r="770" spans="1:8" ht="15" customHeight="1">
      <c r="A770" t="s">
        <v>345</v>
      </c>
      <c r="B770" s="5">
        <v>0.44722222222222219</v>
      </c>
      <c r="C770" s="5">
        <v>0.44722222222222219</v>
      </c>
      <c r="D770" t="s">
        <v>175</v>
      </c>
      <c r="E770">
        <v>5</v>
      </c>
      <c r="G770">
        <v>0</v>
      </c>
      <c r="H770">
        <v>0</v>
      </c>
    </row>
    <row r="771" spans="1:8" ht="15" customHeight="1">
      <c r="A771" t="s">
        <v>345</v>
      </c>
      <c r="B771" s="5">
        <v>0.44930555555555557</v>
      </c>
      <c r="C771" s="5">
        <v>0.44930555555555557</v>
      </c>
      <c r="D771" t="s">
        <v>49</v>
      </c>
      <c r="E771">
        <v>10</v>
      </c>
      <c r="G771">
        <v>0</v>
      </c>
      <c r="H771">
        <v>0</v>
      </c>
    </row>
    <row r="772" spans="1:8" ht="15" customHeight="1">
      <c r="A772" t="s">
        <v>345</v>
      </c>
      <c r="B772" s="5">
        <v>0.4597222222222222</v>
      </c>
      <c r="C772" s="5">
        <v>0.4597222222222222</v>
      </c>
      <c r="D772" t="s">
        <v>149</v>
      </c>
      <c r="E772">
        <v>15</v>
      </c>
      <c r="G772">
        <v>0</v>
      </c>
      <c r="H772">
        <v>0</v>
      </c>
    </row>
    <row r="773" spans="1:8" ht="15" customHeight="1">
      <c r="A773" t="s">
        <v>345</v>
      </c>
      <c r="B773" s="5">
        <v>0.46736111111111112</v>
      </c>
      <c r="C773" s="5">
        <v>0.46736111111111112</v>
      </c>
      <c r="D773" t="s">
        <v>77</v>
      </c>
      <c r="E773">
        <v>20</v>
      </c>
      <c r="G773">
        <v>0</v>
      </c>
      <c r="H773">
        <v>0</v>
      </c>
    </row>
    <row r="774" spans="1:8" ht="15" customHeight="1">
      <c r="A774" t="s">
        <v>346</v>
      </c>
      <c r="B774" s="5">
        <v>0.4680555555555555</v>
      </c>
      <c r="C774" s="5">
        <v>0.4680555555555555</v>
      </c>
      <c r="D774" t="s">
        <v>175</v>
      </c>
      <c r="E774">
        <v>5</v>
      </c>
      <c r="G774">
        <v>0</v>
      </c>
      <c r="H774">
        <v>0</v>
      </c>
    </row>
    <row r="775" spans="1:8" ht="15" customHeight="1">
      <c r="A775" t="s">
        <v>346</v>
      </c>
      <c r="B775" s="5">
        <v>0.47013888888888888</v>
      </c>
      <c r="C775" s="5">
        <v>0.47013888888888888</v>
      </c>
      <c r="D775" t="s">
        <v>49</v>
      </c>
      <c r="E775">
        <v>10</v>
      </c>
      <c r="G775">
        <v>0</v>
      </c>
      <c r="H775">
        <v>0</v>
      </c>
    </row>
    <row r="776" spans="1:8" ht="15" customHeight="1">
      <c r="A776" t="s">
        <v>346</v>
      </c>
      <c r="B776" s="5">
        <v>0.48055555555555557</v>
      </c>
      <c r="C776" s="5">
        <v>0.48055555555555557</v>
      </c>
      <c r="D776" t="s">
        <v>149</v>
      </c>
      <c r="E776">
        <v>15</v>
      </c>
      <c r="G776">
        <v>0</v>
      </c>
      <c r="H776">
        <v>0</v>
      </c>
    </row>
    <row r="777" spans="1:8" ht="15" customHeight="1">
      <c r="A777" t="s">
        <v>346</v>
      </c>
      <c r="B777" s="5">
        <v>0.48819444444444443</v>
      </c>
      <c r="C777" s="5">
        <v>0.48819444444444443</v>
      </c>
      <c r="D777" t="s">
        <v>77</v>
      </c>
      <c r="E777">
        <v>20</v>
      </c>
      <c r="G777">
        <v>0</v>
      </c>
      <c r="H777">
        <v>0</v>
      </c>
    </row>
    <row r="778" spans="1:8" ht="15" customHeight="1">
      <c r="A778" t="s">
        <v>347</v>
      </c>
      <c r="B778" s="5">
        <v>0.48888888888888887</v>
      </c>
      <c r="C778" s="5">
        <v>0.48888888888888887</v>
      </c>
      <c r="D778" t="s">
        <v>175</v>
      </c>
      <c r="E778">
        <v>5</v>
      </c>
      <c r="G778">
        <v>0</v>
      </c>
      <c r="H778">
        <v>0</v>
      </c>
    </row>
    <row r="779" spans="1:8" ht="15" customHeight="1">
      <c r="A779" t="s">
        <v>347</v>
      </c>
      <c r="B779" s="5">
        <v>0.4909722222222222</v>
      </c>
      <c r="C779" s="5">
        <v>0.4909722222222222</v>
      </c>
      <c r="D779" t="s">
        <v>49</v>
      </c>
      <c r="E779">
        <v>10</v>
      </c>
      <c r="G779">
        <v>0</v>
      </c>
      <c r="H779">
        <v>0</v>
      </c>
    </row>
    <row r="780" spans="1:8" ht="15" customHeight="1">
      <c r="A780" t="s">
        <v>347</v>
      </c>
      <c r="B780" s="5">
        <v>0.50138888888888888</v>
      </c>
      <c r="C780" s="5">
        <v>0.50138888888888888</v>
      </c>
      <c r="D780" t="s">
        <v>149</v>
      </c>
      <c r="E780">
        <v>15</v>
      </c>
      <c r="G780">
        <v>0</v>
      </c>
      <c r="H780">
        <v>0</v>
      </c>
    </row>
    <row r="781" spans="1:8" ht="15" customHeight="1">
      <c r="A781" t="s">
        <v>347</v>
      </c>
      <c r="B781" s="5">
        <v>0.50902777777777775</v>
      </c>
      <c r="C781" s="5">
        <v>0.50902777777777775</v>
      </c>
      <c r="D781" t="s">
        <v>77</v>
      </c>
      <c r="E781">
        <v>20</v>
      </c>
      <c r="G781">
        <v>0</v>
      </c>
      <c r="H781">
        <v>0</v>
      </c>
    </row>
    <row r="782" spans="1:8" ht="15" customHeight="1">
      <c r="A782" t="s">
        <v>348</v>
      </c>
      <c r="B782" s="5">
        <v>0.50972222222222219</v>
      </c>
      <c r="C782" s="5">
        <v>0.50972222222222219</v>
      </c>
      <c r="D782" t="s">
        <v>175</v>
      </c>
      <c r="E782">
        <v>5</v>
      </c>
      <c r="G782">
        <v>0</v>
      </c>
      <c r="H782">
        <v>0</v>
      </c>
    </row>
    <row r="783" spans="1:8" ht="15" customHeight="1">
      <c r="A783" t="s">
        <v>348</v>
      </c>
      <c r="B783" s="5">
        <v>0.51180555555555551</v>
      </c>
      <c r="C783" s="5">
        <v>0.51180555555555551</v>
      </c>
      <c r="D783" t="s">
        <v>49</v>
      </c>
      <c r="E783">
        <v>10</v>
      </c>
      <c r="G783">
        <v>0</v>
      </c>
      <c r="H783">
        <v>0</v>
      </c>
    </row>
    <row r="784" spans="1:8" ht="15" customHeight="1">
      <c r="A784" t="s">
        <v>348</v>
      </c>
      <c r="B784" s="5">
        <v>0.52222222222222225</v>
      </c>
      <c r="C784" s="5">
        <v>0.52222222222222225</v>
      </c>
      <c r="D784" t="s">
        <v>149</v>
      </c>
      <c r="E784">
        <v>15</v>
      </c>
      <c r="G784">
        <v>0</v>
      </c>
      <c r="H784">
        <v>0</v>
      </c>
    </row>
    <row r="785" spans="1:8" ht="15" customHeight="1">
      <c r="A785" t="s">
        <v>348</v>
      </c>
      <c r="B785" s="5">
        <v>0.52986111111111112</v>
      </c>
      <c r="C785" s="5">
        <v>0.52986111111111112</v>
      </c>
      <c r="D785" t="s">
        <v>77</v>
      </c>
      <c r="E785">
        <v>20</v>
      </c>
      <c r="G785">
        <v>0</v>
      </c>
      <c r="H785">
        <v>0</v>
      </c>
    </row>
    <row r="786" spans="1:8" ht="15" customHeight="1">
      <c r="A786" t="s">
        <v>349</v>
      </c>
      <c r="B786" s="5">
        <v>0.53055555555555556</v>
      </c>
      <c r="C786" s="5">
        <v>0.53055555555555556</v>
      </c>
      <c r="D786" t="s">
        <v>175</v>
      </c>
      <c r="E786">
        <v>5</v>
      </c>
      <c r="G786">
        <v>0</v>
      </c>
      <c r="H786">
        <v>0</v>
      </c>
    </row>
    <row r="787" spans="1:8" ht="15" customHeight="1">
      <c r="A787" t="s">
        <v>349</v>
      </c>
      <c r="B787" s="5">
        <v>0.53263888888888888</v>
      </c>
      <c r="C787" s="5">
        <v>0.53263888888888888</v>
      </c>
      <c r="D787" t="s">
        <v>49</v>
      </c>
      <c r="E787">
        <v>10</v>
      </c>
      <c r="G787">
        <v>0</v>
      </c>
      <c r="H787">
        <v>0</v>
      </c>
    </row>
    <row r="788" spans="1:8" ht="15" customHeight="1">
      <c r="A788" t="s">
        <v>349</v>
      </c>
      <c r="B788" s="5">
        <v>0.54305555555555551</v>
      </c>
      <c r="C788" s="5">
        <v>0.54305555555555551</v>
      </c>
      <c r="D788" t="s">
        <v>149</v>
      </c>
      <c r="E788">
        <v>15</v>
      </c>
      <c r="G788">
        <v>0</v>
      </c>
      <c r="H788">
        <v>0</v>
      </c>
    </row>
    <row r="789" spans="1:8" ht="15" customHeight="1">
      <c r="A789" t="s">
        <v>349</v>
      </c>
      <c r="B789" s="5">
        <v>0.55069444444444449</v>
      </c>
      <c r="C789" s="5">
        <v>0.55069444444444449</v>
      </c>
      <c r="D789" t="s">
        <v>77</v>
      </c>
      <c r="E789">
        <v>20</v>
      </c>
      <c r="G789">
        <v>0</v>
      </c>
      <c r="H789">
        <v>0</v>
      </c>
    </row>
    <row r="790" spans="1:8" ht="15" customHeight="1">
      <c r="A790" t="s">
        <v>350</v>
      </c>
      <c r="B790" s="5">
        <v>0.55138888888888882</v>
      </c>
      <c r="C790" s="5">
        <v>0.55138888888888882</v>
      </c>
      <c r="D790" t="s">
        <v>175</v>
      </c>
      <c r="E790">
        <v>5</v>
      </c>
      <c r="G790">
        <v>0</v>
      </c>
      <c r="H790">
        <v>0</v>
      </c>
    </row>
    <row r="791" spans="1:8" ht="15" customHeight="1">
      <c r="A791" t="s">
        <v>350</v>
      </c>
      <c r="B791" s="5">
        <v>0.55347222222222225</v>
      </c>
      <c r="C791" s="5">
        <v>0.55347222222222225</v>
      </c>
      <c r="D791" t="s">
        <v>49</v>
      </c>
      <c r="E791">
        <v>10</v>
      </c>
      <c r="G791">
        <v>0</v>
      </c>
      <c r="H791">
        <v>0</v>
      </c>
    </row>
    <row r="792" spans="1:8" ht="15" customHeight="1">
      <c r="A792" t="s">
        <v>350</v>
      </c>
      <c r="B792" s="5">
        <v>0.56388888888888888</v>
      </c>
      <c r="C792" s="5">
        <v>0.56388888888888888</v>
      </c>
      <c r="D792" t="s">
        <v>149</v>
      </c>
      <c r="E792">
        <v>15</v>
      </c>
      <c r="G792">
        <v>0</v>
      </c>
      <c r="H792">
        <v>0</v>
      </c>
    </row>
    <row r="793" spans="1:8" ht="15" customHeight="1">
      <c r="A793" t="s">
        <v>350</v>
      </c>
      <c r="B793" s="5">
        <v>0.57152777777777775</v>
      </c>
      <c r="C793" s="5">
        <v>0.57152777777777775</v>
      </c>
      <c r="D793" t="s">
        <v>77</v>
      </c>
      <c r="E793">
        <v>20</v>
      </c>
      <c r="G793">
        <v>0</v>
      </c>
      <c r="H793">
        <v>0</v>
      </c>
    </row>
    <row r="794" spans="1:8" ht="15" customHeight="1">
      <c r="A794" t="s">
        <v>351</v>
      </c>
      <c r="B794" s="5">
        <v>0.57222222222222219</v>
      </c>
      <c r="C794" s="5">
        <v>0.57222222222222219</v>
      </c>
      <c r="D794" t="s">
        <v>175</v>
      </c>
      <c r="E794">
        <v>5</v>
      </c>
      <c r="G794">
        <v>0</v>
      </c>
      <c r="H794">
        <v>0</v>
      </c>
    </row>
    <row r="795" spans="1:8" ht="15" customHeight="1">
      <c r="A795" t="s">
        <v>351</v>
      </c>
      <c r="B795" s="5">
        <v>0.57430555555555551</v>
      </c>
      <c r="C795" s="5">
        <v>0.57430555555555551</v>
      </c>
      <c r="D795" t="s">
        <v>49</v>
      </c>
      <c r="E795">
        <v>10</v>
      </c>
      <c r="G795">
        <v>0</v>
      </c>
      <c r="H795">
        <v>0</v>
      </c>
    </row>
    <row r="796" spans="1:8" ht="15" customHeight="1">
      <c r="A796" t="s">
        <v>351</v>
      </c>
      <c r="B796" s="5">
        <v>0.58472222222222225</v>
      </c>
      <c r="C796" s="5">
        <v>0.58472222222222225</v>
      </c>
      <c r="D796" t="s">
        <v>149</v>
      </c>
      <c r="E796">
        <v>15</v>
      </c>
      <c r="G796">
        <v>0</v>
      </c>
      <c r="H796">
        <v>0</v>
      </c>
    </row>
    <row r="797" spans="1:8" ht="15" customHeight="1">
      <c r="A797" t="s">
        <v>351</v>
      </c>
      <c r="B797" s="5">
        <v>0.59236111111111112</v>
      </c>
      <c r="C797" s="5">
        <v>0.59236111111111112</v>
      </c>
      <c r="D797" t="s">
        <v>77</v>
      </c>
      <c r="E797">
        <v>20</v>
      </c>
      <c r="G797">
        <v>0</v>
      </c>
      <c r="H797">
        <v>0</v>
      </c>
    </row>
    <row r="798" spans="1:8" ht="15" customHeight="1">
      <c r="A798" t="s">
        <v>352</v>
      </c>
      <c r="B798" s="5">
        <v>0.59305555555555556</v>
      </c>
      <c r="C798" s="5">
        <v>0.59305555555555556</v>
      </c>
      <c r="D798" t="s">
        <v>175</v>
      </c>
      <c r="E798">
        <v>5</v>
      </c>
      <c r="G798">
        <v>0</v>
      </c>
      <c r="H798">
        <v>0</v>
      </c>
    </row>
    <row r="799" spans="1:8" ht="15" customHeight="1">
      <c r="A799" t="s">
        <v>352</v>
      </c>
      <c r="B799" s="5">
        <v>0.59513888888888888</v>
      </c>
      <c r="C799" s="5">
        <v>0.59513888888888888</v>
      </c>
      <c r="D799" t="s">
        <v>49</v>
      </c>
      <c r="E799">
        <v>10</v>
      </c>
      <c r="G799">
        <v>0</v>
      </c>
      <c r="H799">
        <v>0</v>
      </c>
    </row>
    <row r="800" spans="1:8" ht="15" customHeight="1">
      <c r="A800" t="s">
        <v>352</v>
      </c>
      <c r="B800" s="5">
        <v>0.60555555555555551</v>
      </c>
      <c r="C800" s="5">
        <v>0.60555555555555551</v>
      </c>
      <c r="D800" t="s">
        <v>149</v>
      </c>
      <c r="E800">
        <v>15</v>
      </c>
      <c r="G800">
        <v>0</v>
      </c>
      <c r="H800">
        <v>0</v>
      </c>
    </row>
    <row r="801" spans="1:8" ht="15" customHeight="1">
      <c r="A801" t="s">
        <v>352</v>
      </c>
      <c r="B801" s="5">
        <v>0.61319444444444449</v>
      </c>
      <c r="C801" s="5">
        <v>0.61319444444444449</v>
      </c>
      <c r="D801" t="s">
        <v>77</v>
      </c>
      <c r="E801">
        <v>20</v>
      </c>
      <c r="G801">
        <v>0</v>
      </c>
      <c r="H801">
        <v>0</v>
      </c>
    </row>
    <row r="802" spans="1:8" ht="15" customHeight="1">
      <c r="A802" t="s">
        <v>353</v>
      </c>
      <c r="B802" s="5">
        <v>0.61388888888888882</v>
      </c>
      <c r="C802" s="5">
        <v>0.61388888888888882</v>
      </c>
      <c r="D802" t="s">
        <v>175</v>
      </c>
      <c r="E802">
        <v>5</v>
      </c>
      <c r="G802">
        <v>0</v>
      </c>
      <c r="H802">
        <v>0</v>
      </c>
    </row>
    <row r="803" spans="1:8" ht="15" customHeight="1">
      <c r="A803" t="s">
        <v>353</v>
      </c>
      <c r="B803" s="5">
        <v>0.61597222222222225</v>
      </c>
      <c r="C803" s="5">
        <v>0.61597222222222225</v>
      </c>
      <c r="D803" t="s">
        <v>49</v>
      </c>
      <c r="E803">
        <v>10</v>
      </c>
      <c r="G803">
        <v>0</v>
      </c>
      <c r="H803">
        <v>0</v>
      </c>
    </row>
    <row r="804" spans="1:8" ht="15" customHeight="1">
      <c r="A804" t="s">
        <v>353</v>
      </c>
      <c r="B804" s="5">
        <v>0.62638888888888888</v>
      </c>
      <c r="C804" s="5">
        <v>0.62638888888888888</v>
      </c>
      <c r="D804" t="s">
        <v>149</v>
      </c>
      <c r="E804">
        <v>15</v>
      </c>
      <c r="G804">
        <v>0</v>
      </c>
      <c r="H804">
        <v>0</v>
      </c>
    </row>
    <row r="805" spans="1:8" ht="15" customHeight="1">
      <c r="A805" t="s">
        <v>353</v>
      </c>
      <c r="B805" s="5">
        <v>0.63402777777777775</v>
      </c>
      <c r="C805" s="5">
        <v>0.63402777777777775</v>
      </c>
      <c r="D805" t="s">
        <v>77</v>
      </c>
      <c r="E805">
        <v>20</v>
      </c>
      <c r="G805">
        <v>0</v>
      </c>
      <c r="H805">
        <v>0</v>
      </c>
    </row>
    <row r="806" spans="1:8" ht="15" customHeight="1">
      <c r="A806" t="s">
        <v>354</v>
      </c>
      <c r="B806" s="5">
        <v>0.63472222222222219</v>
      </c>
      <c r="C806" s="5">
        <v>0.63472222222222219</v>
      </c>
      <c r="D806" t="s">
        <v>175</v>
      </c>
      <c r="E806">
        <v>5</v>
      </c>
      <c r="G806">
        <v>0</v>
      </c>
      <c r="H806">
        <v>0</v>
      </c>
    </row>
    <row r="807" spans="1:8" ht="15" customHeight="1">
      <c r="A807" t="s">
        <v>354</v>
      </c>
      <c r="B807" s="5">
        <v>0.63680555555555551</v>
      </c>
      <c r="C807" s="5">
        <v>0.63680555555555551</v>
      </c>
      <c r="D807" t="s">
        <v>49</v>
      </c>
      <c r="E807">
        <v>10</v>
      </c>
      <c r="G807">
        <v>0</v>
      </c>
      <c r="H807">
        <v>0</v>
      </c>
    </row>
    <row r="808" spans="1:8" ht="15" customHeight="1">
      <c r="A808" t="s">
        <v>354</v>
      </c>
      <c r="B808" s="5">
        <v>0.64722222222222225</v>
      </c>
      <c r="C808" s="5">
        <v>0.64722222222222225</v>
      </c>
      <c r="D808" t="s">
        <v>149</v>
      </c>
      <c r="E808">
        <v>15</v>
      </c>
      <c r="G808">
        <v>0</v>
      </c>
      <c r="H808">
        <v>0</v>
      </c>
    </row>
    <row r="809" spans="1:8" ht="15" customHeight="1">
      <c r="A809" t="s">
        <v>354</v>
      </c>
      <c r="B809" s="5">
        <v>0.65486111111111112</v>
      </c>
      <c r="C809" s="5">
        <v>0.65486111111111112</v>
      </c>
      <c r="D809" t="s">
        <v>77</v>
      </c>
      <c r="E809">
        <v>20</v>
      </c>
      <c r="G809">
        <v>0</v>
      </c>
      <c r="H809">
        <v>0</v>
      </c>
    </row>
    <row r="810" spans="1:8" ht="15" customHeight="1">
      <c r="A810" t="s">
        <v>355</v>
      </c>
      <c r="B810" s="5">
        <v>0.65555555555555556</v>
      </c>
      <c r="C810" s="5">
        <v>0.65555555555555556</v>
      </c>
      <c r="D810" t="s">
        <v>175</v>
      </c>
      <c r="E810">
        <v>5</v>
      </c>
      <c r="G810">
        <v>0</v>
      </c>
      <c r="H810">
        <v>0</v>
      </c>
    </row>
    <row r="811" spans="1:8" ht="15" customHeight="1">
      <c r="A811" t="s">
        <v>355</v>
      </c>
      <c r="B811" s="5">
        <v>0.65763888888888888</v>
      </c>
      <c r="C811" s="5">
        <v>0.65763888888888888</v>
      </c>
      <c r="D811" t="s">
        <v>49</v>
      </c>
      <c r="E811">
        <v>10</v>
      </c>
      <c r="G811">
        <v>0</v>
      </c>
      <c r="H811">
        <v>0</v>
      </c>
    </row>
    <row r="812" spans="1:8" ht="15" customHeight="1">
      <c r="A812" t="s">
        <v>355</v>
      </c>
      <c r="B812" s="5">
        <v>0.66805555555555562</v>
      </c>
      <c r="C812" s="5">
        <v>0.66805555555555562</v>
      </c>
      <c r="D812" t="s">
        <v>149</v>
      </c>
      <c r="E812">
        <v>15</v>
      </c>
      <c r="G812">
        <v>0</v>
      </c>
      <c r="H812">
        <v>0</v>
      </c>
    </row>
    <row r="813" spans="1:8" ht="15" customHeight="1">
      <c r="A813" t="s">
        <v>355</v>
      </c>
      <c r="B813" s="5">
        <v>0.67569444444444438</v>
      </c>
      <c r="C813" s="5">
        <v>0.67569444444444438</v>
      </c>
      <c r="D813" t="s">
        <v>77</v>
      </c>
      <c r="E813">
        <v>20</v>
      </c>
      <c r="G813">
        <v>0</v>
      </c>
      <c r="H813">
        <v>0</v>
      </c>
    </row>
    <row r="814" spans="1:8" ht="15" customHeight="1">
      <c r="A814" t="s">
        <v>356</v>
      </c>
      <c r="B814" s="5">
        <v>0.67986111111111114</v>
      </c>
      <c r="C814" s="5">
        <v>0.67986111111111114</v>
      </c>
      <c r="D814" t="s">
        <v>175</v>
      </c>
      <c r="E814">
        <v>5</v>
      </c>
      <c r="G814">
        <v>0</v>
      </c>
      <c r="H814">
        <v>0</v>
      </c>
    </row>
    <row r="815" spans="1:8" ht="15" customHeight="1">
      <c r="A815" t="s">
        <v>356</v>
      </c>
      <c r="B815" s="5">
        <v>0.68194444444444446</v>
      </c>
      <c r="C815" s="5">
        <v>0.68194444444444446</v>
      </c>
      <c r="D815" t="s">
        <v>49</v>
      </c>
      <c r="E815">
        <v>10</v>
      </c>
      <c r="G815">
        <v>0</v>
      </c>
      <c r="H815">
        <v>0</v>
      </c>
    </row>
    <row r="816" spans="1:8" ht="15" customHeight="1">
      <c r="A816" t="s">
        <v>356</v>
      </c>
      <c r="B816" s="5">
        <v>0.6875</v>
      </c>
      <c r="C816" s="5">
        <v>0.6875</v>
      </c>
      <c r="D816" t="s">
        <v>149</v>
      </c>
      <c r="E816">
        <v>15</v>
      </c>
      <c r="G816">
        <v>0</v>
      </c>
      <c r="H816">
        <v>0</v>
      </c>
    </row>
    <row r="817" spans="1:8" ht="15" customHeight="1">
      <c r="A817" t="s">
        <v>356</v>
      </c>
      <c r="B817" s="5">
        <v>0.69930555555555562</v>
      </c>
      <c r="C817" s="5">
        <v>0.69930555555555562</v>
      </c>
      <c r="D817" t="s">
        <v>77</v>
      </c>
      <c r="E817">
        <v>20</v>
      </c>
      <c r="G817">
        <v>0</v>
      </c>
      <c r="H817">
        <v>0</v>
      </c>
    </row>
    <row r="818" spans="1:8" ht="15" customHeight="1">
      <c r="A818" t="s">
        <v>357</v>
      </c>
      <c r="B818" s="5">
        <v>0.70486111111111116</v>
      </c>
      <c r="C818" s="5">
        <v>0.70486111111111116</v>
      </c>
      <c r="D818" t="s">
        <v>175</v>
      </c>
      <c r="E818">
        <v>5</v>
      </c>
      <c r="G818">
        <v>0</v>
      </c>
      <c r="H818">
        <v>0</v>
      </c>
    </row>
    <row r="819" spans="1:8" ht="15" customHeight="1">
      <c r="A819" t="s">
        <v>357</v>
      </c>
      <c r="B819" s="5">
        <v>0.70694444444444438</v>
      </c>
      <c r="C819" s="5">
        <v>0.70694444444444438</v>
      </c>
      <c r="D819" t="s">
        <v>49</v>
      </c>
      <c r="E819">
        <v>10</v>
      </c>
      <c r="G819">
        <v>0</v>
      </c>
      <c r="H819">
        <v>0</v>
      </c>
    </row>
    <row r="820" spans="1:8" ht="15" customHeight="1">
      <c r="A820" t="s">
        <v>357</v>
      </c>
      <c r="B820" s="5">
        <v>0.71527777777777779</v>
      </c>
      <c r="C820" s="5">
        <v>0.71527777777777779</v>
      </c>
      <c r="D820" t="s">
        <v>149</v>
      </c>
      <c r="E820">
        <v>15</v>
      </c>
      <c r="G820">
        <v>0</v>
      </c>
      <c r="H820">
        <v>0</v>
      </c>
    </row>
    <row r="821" spans="1:8" ht="15" customHeight="1">
      <c r="A821" t="s">
        <v>357</v>
      </c>
      <c r="B821" s="5">
        <v>0.72430555555555554</v>
      </c>
      <c r="C821" s="5">
        <v>0.72430555555555554</v>
      </c>
      <c r="D821" t="s">
        <v>77</v>
      </c>
      <c r="E821">
        <v>20</v>
      </c>
      <c r="G821">
        <v>0</v>
      </c>
      <c r="H821">
        <v>0</v>
      </c>
    </row>
    <row r="822" spans="1:8" ht="15" customHeight="1">
      <c r="A822" t="s">
        <v>358</v>
      </c>
      <c r="B822" s="5">
        <v>0.72430555555555554</v>
      </c>
      <c r="C822" s="5">
        <v>0.72430555555555554</v>
      </c>
      <c r="D822" t="s">
        <v>199</v>
      </c>
      <c r="E822">
        <v>5</v>
      </c>
      <c r="G822">
        <v>0</v>
      </c>
      <c r="H822">
        <v>0</v>
      </c>
    </row>
    <row r="823" spans="1:8" ht="15" customHeight="1">
      <c r="A823" t="s">
        <v>358</v>
      </c>
      <c r="B823" s="5">
        <v>0.73472222222222217</v>
      </c>
      <c r="C823" s="5">
        <v>0.73472222222222217</v>
      </c>
      <c r="D823" t="s">
        <v>154</v>
      </c>
      <c r="E823">
        <v>10</v>
      </c>
      <c r="G823">
        <v>0</v>
      </c>
      <c r="H823">
        <v>0</v>
      </c>
    </row>
    <row r="824" spans="1:8" ht="15" customHeight="1">
      <c r="A824" t="s">
        <v>358</v>
      </c>
      <c r="B824" s="5">
        <v>0.74652777777777779</v>
      </c>
      <c r="C824" s="5">
        <v>0.74652777777777779</v>
      </c>
      <c r="D824" t="s">
        <v>49</v>
      </c>
      <c r="E824">
        <v>15</v>
      </c>
      <c r="G824">
        <v>0</v>
      </c>
      <c r="H824">
        <v>0</v>
      </c>
    </row>
    <row r="825" spans="1:8" ht="15" customHeight="1">
      <c r="A825" t="s">
        <v>358</v>
      </c>
      <c r="B825" s="5">
        <v>0.75694444444444453</v>
      </c>
      <c r="C825" s="5">
        <v>0.75694444444444453</v>
      </c>
      <c r="D825" t="s">
        <v>149</v>
      </c>
      <c r="E825">
        <v>20</v>
      </c>
      <c r="G825">
        <v>0</v>
      </c>
      <c r="H825">
        <v>0</v>
      </c>
    </row>
    <row r="826" spans="1:8" ht="15" customHeight="1">
      <c r="A826" t="s">
        <v>358</v>
      </c>
      <c r="B826" s="5">
        <v>0.76458333333333339</v>
      </c>
      <c r="C826" s="5">
        <v>0.76458333333333339</v>
      </c>
      <c r="D826" t="s">
        <v>77</v>
      </c>
      <c r="E826">
        <v>25</v>
      </c>
      <c r="G826">
        <v>0</v>
      </c>
      <c r="H826">
        <v>0</v>
      </c>
    </row>
    <row r="827" spans="1:8" ht="15" customHeight="1">
      <c r="A827" t="s">
        <v>359</v>
      </c>
      <c r="B827" s="5">
        <v>0.79166666666666663</v>
      </c>
      <c r="C827" s="5">
        <v>0.79166666666666663</v>
      </c>
      <c r="D827" t="s">
        <v>175</v>
      </c>
      <c r="E827">
        <v>5</v>
      </c>
      <c r="G827">
        <v>0</v>
      </c>
      <c r="H827">
        <v>0</v>
      </c>
    </row>
    <row r="828" spans="1:8" ht="15" customHeight="1">
      <c r="A828" t="s">
        <v>359</v>
      </c>
      <c r="B828" s="5">
        <v>0.79375000000000007</v>
      </c>
      <c r="C828" s="5">
        <v>0.79375000000000007</v>
      </c>
      <c r="D828" t="s">
        <v>49</v>
      </c>
      <c r="E828">
        <v>10</v>
      </c>
      <c r="G828">
        <v>0</v>
      </c>
      <c r="H828">
        <v>0</v>
      </c>
    </row>
    <row r="829" spans="1:8" ht="15" customHeight="1">
      <c r="A829" t="s">
        <v>359</v>
      </c>
      <c r="B829" s="5">
        <v>0.80208333333333337</v>
      </c>
      <c r="C829" s="5">
        <v>0.80208333333333337</v>
      </c>
      <c r="D829" t="s">
        <v>149</v>
      </c>
      <c r="E829">
        <v>15</v>
      </c>
      <c r="G829">
        <v>0</v>
      </c>
      <c r="H829">
        <v>0</v>
      </c>
    </row>
    <row r="830" spans="1:8" ht="15" customHeight="1">
      <c r="A830" t="s">
        <v>359</v>
      </c>
      <c r="B830" s="5">
        <v>0.80972222222222223</v>
      </c>
      <c r="C830" s="5">
        <v>0.80972222222222223</v>
      </c>
      <c r="D830" t="s">
        <v>77</v>
      </c>
      <c r="E830">
        <v>20</v>
      </c>
      <c r="G830">
        <v>0</v>
      </c>
      <c r="H830">
        <v>0</v>
      </c>
    </row>
    <row r="831" spans="1:8" ht="15" customHeight="1">
      <c r="A831" t="s">
        <v>360</v>
      </c>
      <c r="B831" s="5">
        <v>0.8354166666666667</v>
      </c>
      <c r="C831" s="5">
        <v>0.8354166666666667</v>
      </c>
      <c r="D831" t="s">
        <v>215</v>
      </c>
      <c r="E831">
        <v>5</v>
      </c>
      <c r="G831">
        <v>0</v>
      </c>
      <c r="H831">
        <v>0</v>
      </c>
    </row>
    <row r="832" spans="1:8" ht="15" customHeight="1">
      <c r="A832" t="s">
        <v>360</v>
      </c>
      <c r="B832" s="5">
        <v>0.86458333333333337</v>
      </c>
      <c r="C832" s="5">
        <v>0.86458333333333337</v>
      </c>
      <c r="D832" t="s">
        <v>199</v>
      </c>
      <c r="E832">
        <v>10</v>
      </c>
      <c r="G832">
        <v>0</v>
      </c>
      <c r="H832">
        <v>0</v>
      </c>
    </row>
    <row r="833" spans="1:8" ht="15" customHeight="1">
      <c r="A833" t="s">
        <v>360</v>
      </c>
      <c r="B833" s="5">
        <v>0.87430555555555556</v>
      </c>
      <c r="C833" s="5">
        <v>0.87430555555555556</v>
      </c>
      <c r="D833" t="s">
        <v>154</v>
      </c>
      <c r="E833">
        <v>15</v>
      </c>
      <c r="G833">
        <v>0</v>
      </c>
      <c r="H833">
        <v>0</v>
      </c>
    </row>
    <row r="834" spans="1:8" ht="15" customHeight="1">
      <c r="A834" t="s">
        <v>360</v>
      </c>
      <c r="B834" s="5">
        <v>0.8833333333333333</v>
      </c>
      <c r="C834" s="5">
        <v>0.8833333333333333</v>
      </c>
      <c r="D834" t="s">
        <v>175</v>
      </c>
      <c r="E834">
        <v>20</v>
      </c>
      <c r="G834">
        <v>0</v>
      </c>
      <c r="H834">
        <v>0</v>
      </c>
    </row>
    <row r="835" spans="1:8" ht="15" customHeight="1">
      <c r="A835" t="s">
        <v>360</v>
      </c>
      <c r="B835" s="5">
        <v>0.88541666666666663</v>
      </c>
      <c r="C835" s="5">
        <v>0.88541666666666663</v>
      </c>
      <c r="D835" t="s">
        <v>49</v>
      </c>
      <c r="E835">
        <v>25</v>
      </c>
      <c r="G835">
        <v>0</v>
      </c>
      <c r="H835">
        <v>0</v>
      </c>
    </row>
    <row r="836" spans="1:8" ht="15" customHeight="1">
      <c r="A836" t="s">
        <v>360</v>
      </c>
      <c r="B836" s="5">
        <v>0.89583333333333337</v>
      </c>
      <c r="C836" s="5">
        <v>0.89583333333333337</v>
      </c>
      <c r="D836" t="s">
        <v>149</v>
      </c>
      <c r="E836">
        <v>30</v>
      </c>
      <c r="G836">
        <v>0</v>
      </c>
      <c r="H836">
        <v>0</v>
      </c>
    </row>
    <row r="837" spans="1:8" ht="15" customHeight="1">
      <c r="A837" t="s">
        <v>360</v>
      </c>
      <c r="B837" s="5">
        <v>0.90347222222222223</v>
      </c>
      <c r="C837" s="5">
        <v>0.90347222222222223</v>
      </c>
      <c r="D837" t="s">
        <v>77</v>
      </c>
      <c r="E837">
        <v>35</v>
      </c>
      <c r="G837">
        <v>0</v>
      </c>
      <c r="H837">
        <v>0</v>
      </c>
    </row>
    <row r="838" spans="1:8" ht="15" customHeight="1">
      <c r="A838" t="s">
        <v>361</v>
      </c>
      <c r="B838" s="5">
        <v>0.94791666666666663</v>
      </c>
      <c r="C838" s="5">
        <v>0.94791666666666663</v>
      </c>
      <c r="D838" t="s">
        <v>199</v>
      </c>
      <c r="E838">
        <v>5</v>
      </c>
      <c r="G838">
        <v>0</v>
      </c>
      <c r="H838">
        <v>0</v>
      </c>
    </row>
    <row r="839" spans="1:8" ht="15" customHeight="1">
      <c r="A839" t="s">
        <v>361</v>
      </c>
      <c r="B839" s="5">
        <v>0.95763888888888893</v>
      </c>
      <c r="C839" s="5">
        <v>0.95763888888888893</v>
      </c>
      <c r="D839" t="s">
        <v>154</v>
      </c>
      <c r="E839">
        <v>10</v>
      </c>
      <c r="G839">
        <v>0</v>
      </c>
      <c r="H839">
        <v>0</v>
      </c>
    </row>
    <row r="840" spans="1:8" ht="15" customHeight="1">
      <c r="A840" t="s">
        <v>361</v>
      </c>
      <c r="B840" s="5">
        <v>0.96875</v>
      </c>
      <c r="C840" s="5">
        <v>0.96875</v>
      </c>
      <c r="D840" t="s">
        <v>49</v>
      </c>
      <c r="E840">
        <v>15</v>
      </c>
      <c r="G840">
        <v>0</v>
      </c>
      <c r="H840">
        <v>0</v>
      </c>
    </row>
    <row r="841" spans="1:8" ht="15" customHeight="1">
      <c r="A841" t="s">
        <v>361</v>
      </c>
      <c r="B841" s="5">
        <v>0.97916666666666663</v>
      </c>
      <c r="C841" s="5">
        <v>0.97916666666666663</v>
      </c>
      <c r="D841" t="s">
        <v>149</v>
      </c>
      <c r="E841">
        <v>20</v>
      </c>
      <c r="G841">
        <v>0</v>
      </c>
      <c r="H841">
        <v>0</v>
      </c>
    </row>
    <row r="842" spans="1:8" ht="15" customHeight="1">
      <c r="A842" t="s">
        <v>361</v>
      </c>
      <c r="B842" s="5">
        <v>0.9868055555555556</v>
      </c>
      <c r="C842" s="5">
        <v>0.9868055555555556</v>
      </c>
      <c r="D842" t="s">
        <v>77</v>
      </c>
      <c r="E842">
        <v>25</v>
      </c>
      <c r="G842">
        <v>0</v>
      </c>
      <c r="H842">
        <v>0</v>
      </c>
    </row>
    <row r="843" spans="1:8" ht="15" customHeight="1">
      <c r="A843" t="s">
        <v>488</v>
      </c>
      <c r="B843" s="5">
        <v>0.20833333333333334</v>
      </c>
      <c r="C843" s="5">
        <v>0.20833333333333334</v>
      </c>
      <c r="D843" t="s">
        <v>49</v>
      </c>
      <c r="E843">
        <v>5</v>
      </c>
      <c r="G843">
        <v>0</v>
      </c>
      <c r="H843">
        <v>0</v>
      </c>
    </row>
    <row r="844" spans="1:8" ht="15" customHeight="1">
      <c r="A844" t="s">
        <v>488</v>
      </c>
      <c r="B844" s="5">
        <v>0.21666666666666667</v>
      </c>
      <c r="C844" s="5">
        <v>0.21666666666666667</v>
      </c>
      <c r="D844" t="s">
        <v>149</v>
      </c>
      <c r="E844">
        <v>10</v>
      </c>
      <c r="G844">
        <v>0</v>
      </c>
      <c r="H844">
        <v>0</v>
      </c>
    </row>
    <row r="845" spans="1:8" ht="15" customHeight="1">
      <c r="A845" t="s">
        <v>488</v>
      </c>
      <c r="B845" s="5">
        <v>0.22013888888888888</v>
      </c>
      <c r="C845" s="5">
        <v>0.22013888888888888</v>
      </c>
      <c r="D845" t="s">
        <v>77</v>
      </c>
      <c r="E845">
        <v>15</v>
      </c>
      <c r="G845">
        <v>0</v>
      </c>
      <c r="H845">
        <v>0</v>
      </c>
    </row>
    <row r="846" spans="1:8" ht="15" customHeight="1">
      <c r="A846" t="s">
        <v>489</v>
      </c>
      <c r="B846" s="5">
        <v>0.22222222222222221</v>
      </c>
      <c r="C846" s="5">
        <v>0.22222222222222221</v>
      </c>
      <c r="D846" t="s">
        <v>49</v>
      </c>
      <c r="E846">
        <v>5</v>
      </c>
      <c r="G846">
        <v>0</v>
      </c>
      <c r="H846">
        <v>0</v>
      </c>
    </row>
    <row r="847" spans="1:8" ht="15" customHeight="1">
      <c r="A847" t="s">
        <v>489</v>
      </c>
      <c r="B847" s="5">
        <v>0.22916666666666666</v>
      </c>
      <c r="C847" s="5">
        <v>0.22916666666666666</v>
      </c>
      <c r="D847" t="s">
        <v>149</v>
      </c>
      <c r="E847">
        <v>10</v>
      </c>
      <c r="G847">
        <v>0</v>
      </c>
      <c r="H847">
        <v>0</v>
      </c>
    </row>
    <row r="848" spans="1:8" ht="15" customHeight="1">
      <c r="A848" t="s">
        <v>489</v>
      </c>
      <c r="B848" s="5">
        <v>0.23472222222222219</v>
      </c>
      <c r="C848" s="5">
        <v>0.23472222222222219</v>
      </c>
      <c r="D848" t="s">
        <v>77</v>
      </c>
      <c r="E848">
        <v>15</v>
      </c>
      <c r="G848">
        <v>0</v>
      </c>
      <c r="H848">
        <v>0</v>
      </c>
    </row>
    <row r="849" spans="1:8" ht="15" customHeight="1">
      <c r="A849" t="s">
        <v>490</v>
      </c>
      <c r="B849" s="5">
        <v>0.22708333333333333</v>
      </c>
      <c r="C849" s="5">
        <v>0.22708333333333333</v>
      </c>
      <c r="D849" t="s">
        <v>199</v>
      </c>
      <c r="E849">
        <v>5</v>
      </c>
      <c r="G849">
        <v>0</v>
      </c>
      <c r="H849">
        <v>0</v>
      </c>
    </row>
    <row r="850" spans="1:8" ht="15" customHeight="1">
      <c r="A850" t="s">
        <v>490</v>
      </c>
      <c r="B850" s="5">
        <v>0.23611111111111113</v>
      </c>
      <c r="C850" s="5">
        <v>0.23611111111111113</v>
      </c>
      <c r="D850" t="s">
        <v>154</v>
      </c>
      <c r="E850">
        <v>10</v>
      </c>
      <c r="G850">
        <v>0</v>
      </c>
      <c r="H850">
        <v>0</v>
      </c>
    </row>
    <row r="851" spans="1:8" ht="15" customHeight="1">
      <c r="A851" t="s">
        <v>490</v>
      </c>
      <c r="B851" s="5">
        <v>0.24652777777777779</v>
      </c>
      <c r="C851" s="5">
        <v>0.24652777777777779</v>
      </c>
      <c r="D851" t="s">
        <v>49</v>
      </c>
      <c r="E851">
        <v>15</v>
      </c>
      <c r="G851">
        <v>0</v>
      </c>
      <c r="H851">
        <v>0</v>
      </c>
    </row>
    <row r="852" spans="1:8" ht="15" customHeight="1">
      <c r="A852" t="s">
        <v>490</v>
      </c>
      <c r="B852" s="5">
        <v>0.25347222222222221</v>
      </c>
      <c r="C852" s="5">
        <v>0.25347222222222221</v>
      </c>
      <c r="D852" t="s">
        <v>149</v>
      </c>
      <c r="E852">
        <v>20</v>
      </c>
      <c r="G852">
        <v>0</v>
      </c>
      <c r="H852">
        <v>0</v>
      </c>
    </row>
    <row r="853" spans="1:8" ht="15" customHeight="1">
      <c r="A853" t="s">
        <v>490</v>
      </c>
      <c r="B853" s="5">
        <v>0.25833333333333336</v>
      </c>
      <c r="C853" s="5">
        <v>0.25833333333333336</v>
      </c>
      <c r="D853" t="s">
        <v>77</v>
      </c>
      <c r="E853">
        <v>25</v>
      </c>
      <c r="G853">
        <v>0</v>
      </c>
      <c r="H853">
        <v>0</v>
      </c>
    </row>
    <row r="854" spans="1:8" ht="15" customHeight="1">
      <c r="A854" t="s">
        <v>491</v>
      </c>
      <c r="B854" s="5">
        <v>0.25208333333333333</v>
      </c>
      <c r="C854" s="5">
        <v>0.25208333333333333</v>
      </c>
      <c r="D854" t="s">
        <v>154</v>
      </c>
      <c r="E854">
        <v>5</v>
      </c>
      <c r="G854">
        <v>0</v>
      </c>
      <c r="H854">
        <v>0</v>
      </c>
    </row>
    <row r="855" spans="1:8" ht="15" customHeight="1">
      <c r="A855" t="s">
        <v>491</v>
      </c>
      <c r="B855" s="5">
        <v>0.26250000000000001</v>
      </c>
      <c r="C855" s="5">
        <v>0.26250000000000001</v>
      </c>
      <c r="D855" t="s">
        <v>49</v>
      </c>
      <c r="E855">
        <v>10</v>
      </c>
      <c r="G855">
        <v>0</v>
      </c>
      <c r="H855">
        <v>0</v>
      </c>
    </row>
    <row r="856" spans="1:8" ht="15" customHeight="1">
      <c r="A856" t="s">
        <v>491</v>
      </c>
      <c r="B856" s="5">
        <v>0.27083333333333331</v>
      </c>
      <c r="C856" s="5">
        <v>0.27083333333333331</v>
      </c>
      <c r="D856" t="s">
        <v>149</v>
      </c>
      <c r="E856">
        <v>15</v>
      </c>
      <c r="G856">
        <v>0</v>
      </c>
      <c r="H856">
        <v>0</v>
      </c>
    </row>
    <row r="857" spans="1:8" ht="15" customHeight="1">
      <c r="A857" t="s">
        <v>491</v>
      </c>
      <c r="B857" s="5">
        <v>0.27916666666666667</v>
      </c>
      <c r="C857" s="5">
        <v>0.27916666666666667</v>
      </c>
      <c r="D857" t="s">
        <v>77</v>
      </c>
      <c r="E857">
        <v>20</v>
      </c>
      <c r="G857">
        <v>0</v>
      </c>
      <c r="H857">
        <v>0</v>
      </c>
    </row>
    <row r="858" spans="1:8" ht="15" customHeight="1">
      <c r="A858" t="s">
        <v>492</v>
      </c>
      <c r="B858" s="5">
        <v>0.28333333333333333</v>
      </c>
      <c r="C858" s="5">
        <v>0.28333333333333333</v>
      </c>
      <c r="D858" t="s">
        <v>199</v>
      </c>
      <c r="E858">
        <v>5</v>
      </c>
      <c r="G858">
        <v>0</v>
      </c>
      <c r="H858">
        <v>0</v>
      </c>
    </row>
    <row r="859" spans="1:8" ht="15" customHeight="1">
      <c r="A859" t="s">
        <v>492</v>
      </c>
      <c r="B859" s="5">
        <v>0.29375000000000001</v>
      </c>
      <c r="C859" s="5">
        <v>0.29375000000000001</v>
      </c>
      <c r="D859" t="s">
        <v>154</v>
      </c>
      <c r="E859">
        <v>10</v>
      </c>
      <c r="G859">
        <v>0</v>
      </c>
      <c r="H859">
        <v>0</v>
      </c>
    </row>
    <row r="860" spans="1:8" ht="15" customHeight="1">
      <c r="A860" t="s">
        <v>492</v>
      </c>
      <c r="B860" s="5">
        <v>0.30416666666666664</v>
      </c>
      <c r="C860" s="5">
        <v>0.30416666666666664</v>
      </c>
      <c r="D860" t="s">
        <v>49</v>
      </c>
      <c r="E860">
        <v>15</v>
      </c>
      <c r="G860">
        <v>0</v>
      </c>
      <c r="H860">
        <v>0</v>
      </c>
    </row>
    <row r="861" spans="1:8" ht="15" customHeight="1">
      <c r="A861" t="s">
        <v>492</v>
      </c>
      <c r="B861" s="5">
        <v>0.3125</v>
      </c>
      <c r="C861" s="5">
        <v>0.3125</v>
      </c>
      <c r="D861" t="s">
        <v>149</v>
      </c>
      <c r="E861">
        <v>20</v>
      </c>
      <c r="G861">
        <v>0</v>
      </c>
      <c r="H861">
        <v>0</v>
      </c>
    </row>
    <row r="862" spans="1:8" ht="15" customHeight="1">
      <c r="A862" t="s">
        <v>492</v>
      </c>
      <c r="B862" s="5">
        <v>0.32083333333333336</v>
      </c>
      <c r="C862" s="5">
        <v>0.32083333333333336</v>
      </c>
      <c r="D862" t="s">
        <v>77</v>
      </c>
      <c r="E862">
        <v>25</v>
      </c>
      <c r="G862">
        <v>0</v>
      </c>
      <c r="H862">
        <v>0</v>
      </c>
    </row>
    <row r="863" spans="1:8" ht="15" customHeight="1">
      <c r="A863" t="s">
        <v>493</v>
      </c>
      <c r="B863" s="5">
        <v>0.30416666666666664</v>
      </c>
      <c r="C863" s="5">
        <v>0.30416666666666664</v>
      </c>
      <c r="D863" t="s">
        <v>199</v>
      </c>
      <c r="E863">
        <v>5</v>
      </c>
      <c r="G863">
        <v>0</v>
      </c>
      <c r="H863">
        <v>0</v>
      </c>
    </row>
    <row r="864" spans="1:8" ht="15" customHeight="1">
      <c r="A864" t="s">
        <v>493</v>
      </c>
      <c r="B864" s="5">
        <v>0.31458333333333333</v>
      </c>
      <c r="C864" s="5">
        <v>0.31458333333333333</v>
      </c>
      <c r="D864" t="s">
        <v>154</v>
      </c>
      <c r="E864">
        <v>10</v>
      </c>
      <c r="G864">
        <v>0</v>
      </c>
      <c r="H864">
        <v>0</v>
      </c>
    </row>
    <row r="865" spans="1:8" ht="15" customHeight="1">
      <c r="A865" t="s">
        <v>493</v>
      </c>
      <c r="B865" s="5">
        <v>0.32500000000000001</v>
      </c>
      <c r="C865" s="5">
        <v>0.32500000000000001</v>
      </c>
      <c r="D865" t="s">
        <v>49</v>
      </c>
      <c r="E865">
        <v>15</v>
      </c>
      <c r="G865">
        <v>0</v>
      </c>
      <c r="H865">
        <v>0</v>
      </c>
    </row>
    <row r="866" spans="1:8" ht="15" customHeight="1">
      <c r="A866" t="s">
        <v>493</v>
      </c>
      <c r="B866" s="5">
        <v>0.33333333333333331</v>
      </c>
      <c r="C866" s="5">
        <v>0.33333333333333331</v>
      </c>
      <c r="D866" t="s">
        <v>149</v>
      </c>
      <c r="E866">
        <v>20</v>
      </c>
      <c r="G866">
        <v>0</v>
      </c>
      <c r="H866">
        <v>0</v>
      </c>
    </row>
    <row r="867" spans="1:8" ht="15" customHeight="1">
      <c r="A867" t="s">
        <v>493</v>
      </c>
      <c r="B867" s="5">
        <v>0.34166666666666662</v>
      </c>
      <c r="C867" s="5">
        <v>0.34166666666666662</v>
      </c>
      <c r="D867" t="s">
        <v>77</v>
      </c>
      <c r="E867">
        <v>25</v>
      </c>
      <c r="G867">
        <v>0</v>
      </c>
      <c r="H867">
        <v>0</v>
      </c>
    </row>
    <row r="868" spans="1:8" ht="15" customHeight="1">
      <c r="A868" t="s">
        <v>494</v>
      </c>
      <c r="B868" s="5">
        <v>0.34375</v>
      </c>
      <c r="C868" s="5">
        <v>0.34375</v>
      </c>
      <c r="D868" t="s">
        <v>175</v>
      </c>
      <c r="E868">
        <v>5</v>
      </c>
      <c r="G868">
        <v>0</v>
      </c>
      <c r="H868">
        <v>0</v>
      </c>
    </row>
    <row r="869" spans="1:8" ht="15" customHeight="1">
      <c r="A869" t="s">
        <v>494</v>
      </c>
      <c r="B869" s="5">
        <v>0.34583333333333338</v>
      </c>
      <c r="C869" s="5">
        <v>0.34583333333333338</v>
      </c>
      <c r="D869" t="s">
        <v>49</v>
      </c>
      <c r="E869">
        <v>10</v>
      </c>
      <c r="G869">
        <v>0</v>
      </c>
      <c r="H869">
        <v>0</v>
      </c>
    </row>
    <row r="870" spans="1:8" ht="15" customHeight="1">
      <c r="A870" t="s">
        <v>494</v>
      </c>
      <c r="B870" s="5">
        <v>0.35416666666666669</v>
      </c>
      <c r="C870" s="5">
        <v>0.35416666666666669</v>
      </c>
      <c r="D870" t="s">
        <v>149</v>
      </c>
      <c r="E870">
        <v>15</v>
      </c>
      <c r="G870">
        <v>0</v>
      </c>
      <c r="H870">
        <v>0</v>
      </c>
    </row>
    <row r="871" spans="1:8" ht="15" customHeight="1">
      <c r="A871" t="s">
        <v>494</v>
      </c>
      <c r="B871" s="5">
        <v>0.36249999999999999</v>
      </c>
      <c r="C871" s="5">
        <v>0.36249999999999999</v>
      </c>
      <c r="D871" t="s">
        <v>77</v>
      </c>
      <c r="E871">
        <v>20</v>
      </c>
      <c r="G871">
        <v>0</v>
      </c>
      <c r="H871">
        <v>0</v>
      </c>
    </row>
    <row r="872" spans="1:8" ht="15" customHeight="1">
      <c r="A872" t="s">
        <v>495</v>
      </c>
      <c r="B872" s="5">
        <v>0.36388888888888887</v>
      </c>
      <c r="C872" s="5">
        <v>0.36388888888888887</v>
      </c>
      <c r="D872" t="s">
        <v>175</v>
      </c>
      <c r="E872">
        <v>5</v>
      </c>
      <c r="G872">
        <v>0</v>
      </c>
      <c r="H872">
        <v>0</v>
      </c>
    </row>
    <row r="873" spans="1:8" ht="15" customHeight="1">
      <c r="A873" t="s">
        <v>495</v>
      </c>
      <c r="B873" s="5">
        <v>0.3659722222222222</v>
      </c>
      <c r="C873" s="5">
        <v>0.3659722222222222</v>
      </c>
      <c r="D873" t="s">
        <v>49</v>
      </c>
      <c r="E873">
        <v>10</v>
      </c>
      <c r="G873">
        <v>0</v>
      </c>
      <c r="H873">
        <v>0</v>
      </c>
    </row>
    <row r="874" spans="1:8" ht="15" customHeight="1">
      <c r="A874" t="s">
        <v>495</v>
      </c>
      <c r="B874" s="5">
        <v>0.375</v>
      </c>
      <c r="C874" s="5">
        <v>0.375</v>
      </c>
      <c r="D874" t="s">
        <v>149</v>
      </c>
      <c r="E874">
        <v>15</v>
      </c>
      <c r="G874">
        <v>0</v>
      </c>
      <c r="H874">
        <v>0</v>
      </c>
    </row>
    <row r="875" spans="1:8" ht="15" customHeight="1">
      <c r="A875" t="s">
        <v>495</v>
      </c>
      <c r="B875" s="5">
        <v>0.3833333333333333</v>
      </c>
      <c r="C875" s="5">
        <v>0.3833333333333333</v>
      </c>
      <c r="D875" t="s">
        <v>77</v>
      </c>
      <c r="E875">
        <v>20</v>
      </c>
      <c r="G875">
        <v>0</v>
      </c>
      <c r="H875">
        <v>0</v>
      </c>
    </row>
    <row r="876" spans="1:8" ht="15" customHeight="1">
      <c r="A876" t="s">
        <v>496</v>
      </c>
      <c r="B876" s="5">
        <v>0.38541666666666669</v>
      </c>
      <c r="C876" s="5">
        <v>0.38541666666666669</v>
      </c>
      <c r="D876" t="s">
        <v>199</v>
      </c>
      <c r="E876">
        <v>5</v>
      </c>
      <c r="G876">
        <v>0</v>
      </c>
      <c r="H876">
        <v>0</v>
      </c>
    </row>
    <row r="877" spans="1:8" ht="15" customHeight="1">
      <c r="A877" t="s">
        <v>496</v>
      </c>
      <c r="B877" s="5">
        <v>0.39583333333333331</v>
      </c>
      <c r="C877" s="5">
        <v>0.39583333333333331</v>
      </c>
      <c r="D877" t="s">
        <v>154</v>
      </c>
      <c r="E877">
        <v>10</v>
      </c>
      <c r="G877">
        <v>0</v>
      </c>
      <c r="H877">
        <v>0</v>
      </c>
    </row>
    <row r="878" spans="1:8" ht="15" customHeight="1">
      <c r="A878" t="s">
        <v>496</v>
      </c>
      <c r="B878" s="5">
        <v>0.40763888888888888</v>
      </c>
      <c r="C878" s="5">
        <v>0.40763888888888888</v>
      </c>
      <c r="D878" t="s">
        <v>49</v>
      </c>
      <c r="E878">
        <v>15</v>
      </c>
      <c r="G878">
        <v>0</v>
      </c>
      <c r="H878">
        <v>0</v>
      </c>
    </row>
    <row r="879" spans="1:8" ht="15" customHeight="1">
      <c r="A879" t="s">
        <v>496</v>
      </c>
      <c r="B879" s="5">
        <v>0.41666666666666669</v>
      </c>
      <c r="C879" s="5">
        <v>0.41666666666666669</v>
      </c>
      <c r="D879" t="s">
        <v>149</v>
      </c>
      <c r="E879">
        <v>20</v>
      </c>
      <c r="G879">
        <v>0</v>
      </c>
      <c r="H879">
        <v>0</v>
      </c>
    </row>
    <row r="880" spans="1:8" ht="15" customHeight="1">
      <c r="A880" t="s">
        <v>496</v>
      </c>
      <c r="B880" s="5">
        <v>0.42499999999999999</v>
      </c>
      <c r="C880" s="5">
        <v>0.42499999999999999</v>
      </c>
      <c r="D880" t="s">
        <v>77</v>
      </c>
      <c r="E880">
        <v>25</v>
      </c>
      <c r="G880">
        <v>0</v>
      </c>
      <c r="H880">
        <v>0</v>
      </c>
    </row>
    <row r="881" spans="1:8" ht="15" customHeight="1">
      <c r="A881" t="s">
        <v>497</v>
      </c>
      <c r="B881" s="5">
        <v>0.44722222222222219</v>
      </c>
      <c r="C881" s="5">
        <v>0.44722222222222219</v>
      </c>
      <c r="D881" t="s">
        <v>175</v>
      </c>
      <c r="E881">
        <v>5</v>
      </c>
      <c r="G881">
        <v>0</v>
      </c>
      <c r="H881">
        <v>0</v>
      </c>
    </row>
    <row r="882" spans="1:8" ht="15" customHeight="1">
      <c r="A882" t="s">
        <v>497</v>
      </c>
      <c r="B882" s="5">
        <v>0.44930555555555557</v>
      </c>
      <c r="C882" s="5">
        <v>0.44930555555555557</v>
      </c>
      <c r="D882" t="s">
        <v>49</v>
      </c>
      <c r="E882">
        <v>10</v>
      </c>
      <c r="G882">
        <v>0</v>
      </c>
      <c r="H882">
        <v>0</v>
      </c>
    </row>
    <row r="883" spans="1:8" ht="15" customHeight="1">
      <c r="A883" t="s">
        <v>497</v>
      </c>
      <c r="B883" s="5">
        <v>0.45833333333333331</v>
      </c>
      <c r="C883" s="5">
        <v>0.45833333333333331</v>
      </c>
      <c r="D883" t="s">
        <v>149</v>
      </c>
      <c r="E883">
        <v>15</v>
      </c>
      <c r="G883">
        <v>0</v>
      </c>
      <c r="H883">
        <v>0</v>
      </c>
    </row>
    <row r="884" spans="1:8" ht="15" customHeight="1">
      <c r="A884" t="s">
        <v>497</v>
      </c>
      <c r="B884" s="5">
        <v>0.46666666666666662</v>
      </c>
      <c r="C884" s="5">
        <v>0.46666666666666662</v>
      </c>
      <c r="D884" t="s">
        <v>77</v>
      </c>
      <c r="E884">
        <v>20</v>
      </c>
      <c r="G884">
        <v>0</v>
      </c>
      <c r="H884">
        <v>0</v>
      </c>
    </row>
    <row r="885" spans="1:8" ht="15" customHeight="1">
      <c r="A885" t="s">
        <v>498</v>
      </c>
      <c r="B885" s="5">
        <v>0.48888888888888887</v>
      </c>
      <c r="C885" s="5">
        <v>0.48888888888888887</v>
      </c>
      <c r="D885" t="s">
        <v>175</v>
      </c>
      <c r="E885">
        <v>5</v>
      </c>
      <c r="G885">
        <v>0</v>
      </c>
      <c r="H885">
        <v>0</v>
      </c>
    </row>
    <row r="886" spans="1:8" ht="15" customHeight="1">
      <c r="A886" t="s">
        <v>498</v>
      </c>
      <c r="B886" s="5">
        <v>0.4909722222222222</v>
      </c>
      <c r="C886" s="5">
        <v>0.4909722222222222</v>
      </c>
      <c r="D886" t="s">
        <v>49</v>
      </c>
      <c r="E886">
        <v>10</v>
      </c>
      <c r="G886">
        <v>0</v>
      </c>
      <c r="H886">
        <v>0</v>
      </c>
    </row>
    <row r="887" spans="1:8" ht="15" customHeight="1">
      <c r="A887" t="s">
        <v>498</v>
      </c>
      <c r="B887" s="5">
        <v>0.5</v>
      </c>
      <c r="C887" s="5">
        <v>0.5</v>
      </c>
      <c r="D887" t="s">
        <v>149</v>
      </c>
      <c r="E887">
        <v>15</v>
      </c>
      <c r="G887">
        <v>0</v>
      </c>
      <c r="H887">
        <v>0</v>
      </c>
    </row>
    <row r="888" spans="1:8" ht="15" customHeight="1">
      <c r="A888" t="s">
        <v>498</v>
      </c>
      <c r="B888" s="5">
        <v>0.5083333333333333</v>
      </c>
      <c r="C888" s="5">
        <v>0.5083333333333333</v>
      </c>
      <c r="D888" t="s">
        <v>77</v>
      </c>
      <c r="E888">
        <v>20</v>
      </c>
      <c r="G888">
        <v>0</v>
      </c>
      <c r="H888">
        <v>0</v>
      </c>
    </row>
    <row r="889" spans="1:8" ht="15" customHeight="1">
      <c r="A889" t="s">
        <v>499</v>
      </c>
      <c r="B889" s="5">
        <v>0.53055555555555556</v>
      </c>
      <c r="C889" s="5">
        <v>0.53055555555555556</v>
      </c>
      <c r="D889" t="s">
        <v>175</v>
      </c>
      <c r="E889">
        <v>5</v>
      </c>
      <c r="G889">
        <v>0</v>
      </c>
      <c r="H889">
        <v>0</v>
      </c>
    </row>
    <row r="890" spans="1:8" ht="15" customHeight="1">
      <c r="A890" t="s">
        <v>499</v>
      </c>
      <c r="B890" s="5">
        <v>0.53263888888888888</v>
      </c>
      <c r="C890" s="5">
        <v>0.53263888888888888</v>
      </c>
      <c r="D890" t="s">
        <v>49</v>
      </c>
      <c r="E890">
        <v>10</v>
      </c>
      <c r="G890">
        <v>0</v>
      </c>
      <c r="H890">
        <v>0</v>
      </c>
    </row>
    <row r="891" spans="1:8" ht="15" customHeight="1">
      <c r="A891" t="s">
        <v>499</v>
      </c>
      <c r="B891" s="5">
        <v>0.54166666666666663</v>
      </c>
      <c r="C891" s="5">
        <v>0.54166666666666663</v>
      </c>
      <c r="D891" t="s">
        <v>149</v>
      </c>
      <c r="E891">
        <v>15</v>
      </c>
      <c r="G891">
        <v>0</v>
      </c>
      <c r="H891">
        <v>0</v>
      </c>
    </row>
    <row r="892" spans="1:8" ht="15" customHeight="1">
      <c r="A892" t="s">
        <v>499</v>
      </c>
      <c r="B892" s="5">
        <v>0.54999999999999993</v>
      </c>
      <c r="C892" s="5">
        <v>0.54999999999999993</v>
      </c>
      <c r="D892" t="s">
        <v>77</v>
      </c>
      <c r="E892">
        <v>20</v>
      </c>
      <c r="G892">
        <v>0</v>
      </c>
      <c r="H892">
        <v>0</v>
      </c>
    </row>
    <row r="893" spans="1:8" ht="15" customHeight="1">
      <c r="A893" t="s">
        <v>500</v>
      </c>
      <c r="B893" s="5">
        <v>0.57222222222222219</v>
      </c>
      <c r="C893" s="5">
        <v>0.57222222222222219</v>
      </c>
      <c r="D893" t="s">
        <v>175</v>
      </c>
      <c r="E893">
        <v>5</v>
      </c>
      <c r="G893">
        <v>0</v>
      </c>
      <c r="H893">
        <v>0</v>
      </c>
    </row>
    <row r="894" spans="1:8" ht="15" customHeight="1">
      <c r="A894" t="s">
        <v>500</v>
      </c>
      <c r="B894" s="5">
        <v>0.57430555555555551</v>
      </c>
      <c r="C894" s="5">
        <v>0.57430555555555551</v>
      </c>
      <c r="D894" t="s">
        <v>49</v>
      </c>
      <c r="E894">
        <v>10</v>
      </c>
      <c r="G894">
        <v>0</v>
      </c>
      <c r="H894">
        <v>0</v>
      </c>
    </row>
    <row r="895" spans="1:8" ht="15" customHeight="1">
      <c r="A895" t="s">
        <v>500</v>
      </c>
      <c r="B895" s="5">
        <v>0.58333333333333337</v>
      </c>
      <c r="C895" s="5">
        <v>0.58333333333333337</v>
      </c>
      <c r="D895" t="s">
        <v>149</v>
      </c>
      <c r="E895">
        <v>15</v>
      </c>
      <c r="G895">
        <v>0</v>
      </c>
      <c r="H895">
        <v>0</v>
      </c>
    </row>
    <row r="896" spans="1:8" ht="15" customHeight="1">
      <c r="A896" t="s">
        <v>500</v>
      </c>
      <c r="B896" s="5">
        <v>0.59166666666666667</v>
      </c>
      <c r="C896" s="5">
        <v>0.59166666666666667</v>
      </c>
      <c r="D896" t="s">
        <v>77</v>
      </c>
      <c r="E896">
        <v>20</v>
      </c>
      <c r="G896">
        <v>0</v>
      </c>
      <c r="H896">
        <v>0</v>
      </c>
    </row>
    <row r="897" spans="1:8" ht="15" customHeight="1">
      <c r="A897" t="s">
        <v>501</v>
      </c>
      <c r="B897" s="5">
        <v>0.59513888888888888</v>
      </c>
      <c r="C897" s="5">
        <v>0.59513888888888888</v>
      </c>
      <c r="D897" t="s">
        <v>49</v>
      </c>
      <c r="E897">
        <v>5</v>
      </c>
      <c r="G897">
        <v>0</v>
      </c>
      <c r="H897">
        <v>0</v>
      </c>
    </row>
    <row r="898" spans="1:8" ht="15" customHeight="1">
      <c r="A898" t="s">
        <v>501</v>
      </c>
      <c r="B898" s="5">
        <v>0.60416666666666663</v>
      </c>
      <c r="C898" s="5">
        <v>0.60416666666666663</v>
      </c>
      <c r="D898" t="s">
        <v>149</v>
      </c>
      <c r="E898">
        <v>10</v>
      </c>
      <c r="G898">
        <v>0</v>
      </c>
      <c r="H898">
        <v>0</v>
      </c>
    </row>
    <row r="899" spans="1:8" ht="15" customHeight="1">
      <c r="A899" t="s">
        <v>501</v>
      </c>
      <c r="B899" s="5">
        <v>0.61249999999999993</v>
      </c>
      <c r="C899" s="5">
        <v>0.61249999999999993</v>
      </c>
      <c r="D899" t="s">
        <v>77</v>
      </c>
      <c r="E899">
        <v>15</v>
      </c>
      <c r="G899">
        <v>0</v>
      </c>
      <c r="H899">
        <v>0</v>
      </c>
    </row>
    <row r="900" spans="1:8" ht="15" customHeight="1">
      <c r="A900" t="s">
        <v>502</v>
      </c>
      <c r="B900" s="5">
        <v>0.61388888888888882</v>
      </c>
      <c r="C900" s="5">
        <v>0.61388888888888882</v>
      </c>
      <c r="D900" t="s">
        <v>175</v>
      </c>
      <c r="E900">
        <v>5</v>
      </c>
      <c r="G900">
        <v>0</v>
      </c>
      <c r="H900">
        <v>0</v>
      </c>
    </row>
    <row r="901" spans="1:8" ht="15" customHeight="1">
      <c r="A901" t="s">
        <v>502</v>
      </c>
      <c r="B901" s="5">
        <v>0.61597222222222225</v>
      </c>
      <c r="C901" s="5">
        <v>0.61597222222222225</v>
      </c>
      <c r="D901" t="s">
        <v>49</v>
      </c>
      <c r="E901">
        <v>10</v>
      </c>
      <c r="G901">
        <v>0</v>
      </c>
      <c r="H901">
        <v>0</v>
      </c>
    </row>
    <row r="902" spans="1:8" ht="15" customHeight="1">
      <c r="A902" t="s">
        <v>502</v>
      </c>
      <c r="B902" s="5">
        <v>0.625</v>
      </c>
      <c r="C902" s="5">
        <v>0.625</v>
      </c>
      <c r="D902" t="s">
        <v>149</v>
      </c>
      <c r="E902">
        <v>15</v>
      </c>
      <c r="G902">
        <v>0</v>
      </c>
      <c r="H902">
        <v>0</v>
      </c>
    </row>
    <row r="903" spans="1:8" ht="15" customHeight="1">
      <c r="A903" t="s">
        <v>502</v>
      </c>
      <c r="B903" s="5">
        <v>0.6333333333333333</v>
      </c>
      <c r="C903" s="5">
        <v>0.6333333333333333</v>
      </c>
      <c r="D903" t="s">
        <v>77</v>
      </c>
      <c r="E903">
        <v>20</v>
      </c>
      <c r="G903">
        <v>0</v>
      </c>
      <c r="H903">
        <v>0</v>
      </c>
    </row>
    <row r="904" spans="1:8" ht="15" customHeight="1">
      <c r="A904" t="s">
        <v>503</v>
      </c>
      <c r="B904" s="5">
        <v>0.63472222222222219</v>
      </c>
      <c r="C904" s="5">
        <v>0.63472222222222219</v>
      </c>
      <c r="D904" t="s">
        <v>175</v>
      </c>
      <c r="E904">
        <v>5</v>
      </c>
      <c r="G904">
        <v>0</v>
      </c>
      <c r="H904">
        <v>0</v>
      </c>
    </row>
    <row r="905" spans="1:8" ht="15" customHeight="1">
      <c r="A905" t="s">
        <v>503</v>
      </c>
      <c r="B905" s="5">
        <v>0.63680555555555551</v>
      </c>
      <c r="C905" s="5">
        <v>0.63680555555555551</v>
      </c>
      <c r="D905" t="s">
        <v>49</v>
      </c>
      <c r="E905">
        <v>10</v>
      </c>
      <c r="G905">
        <v>0</v>
      </c>
      <c r="H905">
        <v>0</v>
      </c>
    </row>
    <row r="906" spans="1:8" ht="15" customHeight="1">
      <c r="A906" t="s">
        <v>503</v>
      </c>
      <c r="B906" s="5">
        <v>0.64583333333333337</v>
      </c>
      <c r="C906" s="5">
        <v>0.64583333333333337</v>
      </c>
      <c r="D906" t="s">
        <v>149</v>
      </c>
      <c r="E906">
        <v>15</v>
      </c>
      <c r="G906">
        <v>0</v>
      </c>
      <c r="H906">
        <v>0</v>
      </c>
    </row>
    <row r="907" spans="1:8" ht="15" customHeight="1">
      <c r="A907" t="s">
        <v>503</v>
      </c>
      <c r="B907" s="5">
        <v>0.65416666666666667</v>
      </c>
      <c r="C907" s="5">
        <v>0.65416666666666667</v>
      </c>
      <c r="D907" t="s">
        <v>77</v>
      </c>
      <c r="E907">
        <v>20</v>
      </c>
      <c r="G907">
        <v>0</v>
      </c>
      <c r="H907">
        <v>0</v>
      </c>
    </row>
    <row r="908" spans="1:8" ht="15" customHeight="1">
      <c r="A908" t="s">
        <v>504</v>
      </c>
      <c r="B908" s="5">
        <v>0.65555555555555556</v>
      </c>
      <c r="C908" s="5">
        <v>0.65555555555555556</v>
      </c>
      <c r="D908" t="s">
        <v>175</v>
      </c>
      <c r="E908">
        <v>5</v>
      </c>
      <c r="G908">
        <v>0</v>
      </c>
      <c r="H908">
        <v>0</v>
      </c>
    </row>
    <row r="909" spans="1:8" ht="15" customHeight="1">
      <c r="A909" t="s">
        <v>504</v>
      </c>
      <c r="B909" s="5">
        <v>0.65763888888888888</v>
      </c>
      <c r="C909" s="5">
        <v>0.65763888888888888</v>
      </c>
      <c r="D909" t="s">
        <v>49</v>
      </c>
      <c r="E909">
        <v>10</v>
      </c>
      <c r="G909">
        <v>0</v>
      </c>
      <c r="H909">
        <v>0</v>
      </c>
    </row>
    <row r="910" spans="1:8" ht="15" customHeight="1">
      <c r="A910" t="s">
        <v>504</v>
      </c>
      <c r="B910" s="5">
        <v>0.66666666666666663</v>
      </c>
      <c r="C910" s="5">
        <v>0.66666666666666663</v>
      </c>
      <c r="D910" t="s">
        <v>149</v>
      </c>
      <c r="E910">
        <v>15</v>
      </c>
      <c r="G910">
        <v>0</v>
      </c>
      <c r="H910">
        <v>0</v>
      </c>
    </row>
    <row r="911" spans="1:8" ht="15" customHeight="1">
      <c r="A911" t="s">
        <v>504</v>
      </c>
      <c r="B911" s="5">
        <v>0.67499999999999993</v>
      </c>
      <c r="C911" s="5">
        <v>0.67499999999999993</v>
      </c>
      <c r="D911" t="s">
        <v>77</v>
      </c>
      <c r="E911">
        <v>20</v>
      </c>
      <c r="G911">
        <v>0</v>
      </c>
      <c r="H911">
        <v>0</v>
      </c>
    </row>
    <row r="912" spans="1:8" ht="15" customHeight="1">
      <c r="A912" t="s">
        <v>505</v>
      </c>
      <c r="B912" s="5">
        <v>0.67638888888888893</v>
      </c>
      <c r="C912" s="5">
        <v>0.67638888888888893</v>
      </c>
      <c r="D912" t="s">
        <v>175</v>
      </c>
      <c r="E912">
        <v>5</v>
      </c>
      <c r="G912">
        <v>0</v>
      </c>
      <c r="H912">
        <v>0</v>
      </c>
    </row>
    <row r="913" spans="1:8" ht="15" customHeight="1">
      <c r="A913" t="s">
        <v>505</v>
      </c>
      <c r="B913" s="5">
        <v>0.67847222222222225</v>
      </c>
      <c r="C913" s="5">
        <v>0.67847222222222225</v>
      </c>
      <c r="D913" t="s">
        <v>49</v>
      </c>
      <c r="E913">
        <v>10</v>
      </c>
      <c r="G913">
        <v>0</v>
      </c>
      <c r="H913">
        <v>0</v>
      </c>
    </row>
    <row r="914" spans="1:8" ht="15" customHeight="1">
      <c r="A914" t="s">
        <v>505</v>
      </c>
      <c r="B914" s="5">
        <v>0.6875</v>
      </c>
      <c r="C914" s="5">
        <v>0.6875</v>
      </c>
      <c r="D914" t="s">
        <v>149</v>
      </c>
      <c r="E914">
        <v>15</v>
      </c>
      <c r="G914">
        <v>0</v>
      </c>
      <c r="H914">
        <v>0</v>
      </c>
    </row>
    <row r="915" spans="1:8" ht="15" customHeight="1">
      <c r="A915" t="s">
        <v>505</v>
      </c>
      <c r="B915" s="5">
        <v>0.6958333333333333</v>
      </c>
      <c r="C915" s="5">
        <v>0.6958333333333333</v>
      </c>
      <c r="D915" t="s">
        <v>77</v>
      </c>
      <c r="E915">
        <v>20</v>
      </c>
      <c r="G915">
        <v>0</v>
      </c>
      <c r="H915">
        <v>0</v>
      </c>
    </row>
    <row r="916" spans="1:8" ht="15" customHeight="1">
      <c r="A916" t="s">
        <v>506</v>
      </c>
      <c r="B916" s="5">
        <v>0.7006944444444444</v>
      </c>
      <c r="C916" s="5">
        <v>0.7006944444444444</v>
      </c>
      <c r="D916" t="s">
        <v>175</v>
      </c>
      <c r="E916">
        <v>5</v>
      </c>
      <c r="G916">
        <v>0</v>
      </c>
      <c r="H916">
        <v>0</v>
      </c>
    </row>
    <row r="917" spans="1:8" ht="15" customHeight="1">
      <c r="A917" t="s">
        <v>506</v>
      </c>
      <c r="B917" s="5">
        <v>0.70277777777777783</v>
      </c>
      <c r="C917" s="5">
        <v>0.70277777777777783</v>
      </c>
      <c r="D917" t="s">
        <v>49</v>
      </c>
      <c r="E917">
        <v>10</v>
      </c>
      <c r="G917">
        <v>0</v>
      </c>
      <c r="H917">
        <v>0</v>
      </c>
    </row>
    <row r="918" spans="1:8" ht="15" customHeight="1">
      <c r="A918" t="s">
        <v>506</v>
      </c>
      <c r="B918" s="5">
        <v>0.71180555555555547</v>
      </c>
      <c r="C918" s="5">
        <v>0.71180555555555547</v>
      </c>
      <c r="D918" t="s">
        <v>149</v>
      </c>
      <c r="E918">
        <v>15</v>
      </c>
      <c r="G918">
        <v>0</v>
      </c>
      <c r="H918">
        <v>0</v>
      </c>
    </row>
    <row r="919" spans="1:8" ht="15" customHeight="1">
      <c r="A919" t="s">
        <v>506</v>
      </c>
      <c r="B919" s="5">
        <v>0.72013888888888899</v>
      </c>
      <c r="C919" s="5">
        <v>0.72013888888888899</v>
      </c>
      <c r="D919" t="s">
        <v>77</v>
      </c>
      <c r="E919">
        <v>20</v>
      </c>
      <c r="G919">
        <v>0</v>
      </c>
      <c r="H919">
        <v>0</v>
      </c>
    </row>
    <row r="920" spans="1:8" ht="15" customHeight="1">
      <c r="A920" t="s">
        <v>507</v>
      </c>
      <c r="B920" s="5">
        <v>0.6875</v>
      </c>
      <c r="C920" s="5">
        <v>0.6875</v>
      </c>
      <c r="D920" t="s">
        <v>199</v>
      </c>
      <c r="E920">
        <v>5</v>
      </c>
      <c r="G920">
        <v>0</v>
      </c>
      <c r="H920">
        <v>0</v>
      </c>
    </row>
    <row r="921" spans="1:8" ht="15" customHeight="1">
      <c r="A921" t="s">
        <v>507</v>
      </c>
      <c r="B921" s="5">
        <v>0.69791666666666663</v>
      </c>
      <c r="C921" s="5">
        <v>0.69791666666666663</v>
      </c>
      <c r="D921" t="s">
        <v>154</v>
      </c>
      <c r="E921">
        <v>10</v>
      </c>
      <c r="G921">
        <v>0</v>
      </c>
      <c r="H921">
        <v>0</v>
      </c>
    </row>
    <row r="922" spans="1:8" ht="15" customHeight="1">
      <c r="A922" t="s">
        <v>507</v>
      </c>
      <c r="B922" s="5">
        <v>0.70972222222222225</v>
      </c>
      <c r="C922" s="5">
        <v>0.70972222222222225</v>
      </c>
      <c r="D922" t="s">
        <v>49</v>
      </c>
      <c r="E922">
        <v>15</v>
      </c>
      <c r="G922">
        <v>0</v>
      </c>
      <c r="H922">
        <v>0</v>
      </c>
    </row>
    <row r="923" spans="1:8" ht="15" customHeight="1">
      <c r="A923" t="s">
        <v>507</v>
      </c>
      <c r="B923" s="5">
        <v>0.71875</v>
      </c>
      <c r="C923" s="5">
        <v>0.71875</v>
      </c>
      <c r="D923" t="s">
        <v>149</v>
      </c>
      <c r="E923">
        <v>20</v>
      </c>
      <c r="G923">
        <v>0</v>
      </c>
      <c r="H923">
        <v>0</v>
      </c>
    </row>
    <row r="924" spans="1:8" ht="15" customHeight="1">
      <c r="A924" t="s">
        <v>507</v>
      </c>
      <c r="B924" s="5">
        <v>0.7270833333333333</v>
      </c>
      <c r="C924" s="5">
        <v>0.7270833333333333</v>
      </c>
      <c r="D924" t="s">
        <v>77</v>
      </c>
      <c r="E924">
        <v>25</v>
      </c>
      <c r="G924">
        <v>0</v>
      </c>
      <c r="H924">
        <v>0</v>
      </c>
    </row>
    <row r="925" spans="1:8" ht="15" customHeight="1">
      <c r="A925" t="s">
        <v>508</v>
      </c>
      <c r="B925" s="5">
        <v>0.72083333333333333</v>
      </c>
      <c r="C925" s="5">
        <v>0.72083333333333333</v>
      </c>
      <c r="D925" t="s">
        <v>199</v>
      </c>
      <c r="E925">
        <v>5</v>
      </c>
      <c r="G925">
        <v>0</v>
      </c>
      <c r="H925">
        <v>0</v>
      </c>
    </row>
    <row r="926" spans="1:8" ht="15" customHeight="1">
      <c r="A926" t="s">
        <v>508</v>
      </c>
      <c r="B926" s="5">
        <v>0.72986111111111107</v>
      </c>
      <c r="C926" s="5">
        <v>0.72986111111111107</v>
      </c>
      <c r="D926" t="s">
        <v>154</v>
      </c>
      <c r="E926">
        <v>10</v>
      </c>
      <c r="G926">
        <v>0</v>
      </c>
      <c r="H926">
        <v>0</v>
      </c>
    </row>
    <row r="927" spans="1:8" ht="15" customHeight="1">
      <c r="A927" t="s">
        <v>508</v>
      </c>
      <c r="B927" s="5">
        <v>0.7402777777777777</v>
      </c>
      <c r="C927" s="5">
        <v>0.7402777777777777</v>
      </c>
      <c r="D927" t="s">
        <v>49</v>
      </c>
      <c r="E927">
        <v>15</v>
      </c>
      <c r="G927">
        <v>0</v>
      </c>
      <c r="H927">
        <v>0</v>
      </c>
    </row>
    <row r="928" spans="1:8" ht="15" customHeight="1">
      <c r="A928" t="s">
        <v>508</v>
      </c>
      <c r="B928" s="5">
        <v>0.75</v>
      </c>
      <c r="C928" s="5">
        <v>0.75</v>
      </c>
      <c r="D928" t="s">
        <v>149</v>
      </c>
      <c r="E928">
        <v>20</v>
      </c>
      <c r="G928">
        <v>0</v>
      </c>
      <c r="H928">
        <v>0</v>
      </c>
    </row>
    <row r="929" spans="1:8" ht="15" customHeight="1">
      <c r="A929" t="s">
        <v>508</v>
      </c>
      <c r="B929" s="5">
        <v>0.7583333333333333</v>
      </c>
      <c r="C929" s="5">
        <v>0.7583333333333333</v>
      </c>
      <c r="D929" t="s">
        <v>77</v>
      </c>
      <c r="E929">
        <v>25</v>
      </c>
      <c r="G929">
        <v>0</v>
      </c>
      <c r="H929">
        <v>0</v>
      </c>
    </row>
    <row r="930" spans="1:8" ht="15" customHeight="1">
      <c r="A930" t="s">
        <v>509</v>
      </c>
      <c r="B930" s="5">
        <v>0.77083333333333337</v>
      </c>
      <c r="C930" s="5">
        <v>0.77083333333333337</v>
      </c>
      <c r="D930" t="s">
        <v>199</v>
      </c>
      <c r="E930">
        <v>5</v>
      </c>
      <c r="G930">
        <v>0</v>
      </c>
      <c r="H930">
        <v>0</v>
      </c>
    </row>
    <row r="931" spans="1:8" ht="15" customHeight="1">
      <c r="A931" t="s">
        <v>509</v>
      </c>
      <c r="B931" s="5">
        <v>0.78125</v>
      </c>
      <c r="C931" s="5">
        <v>0.78125</v>
      </c>
      <c r="D931" t="s">
        <v>154</v>
      </c>
      <c r="E931">
        <v>10</v>
      </c>
      <c r="G931">
        <v>0</v>
      </c>
      <c r="H931">
        <v>0</v>
      </c>
    </row>
    <row r="932" spans="1:8" ht="15" customHeight="1">
      <c r="A932" t="s">
        <v>509</v>
      </c>
      <c r="B932" s="5">
        <v>0.79236111111111107</v>
      </c>
      <c r="C932" s="5">
        <v>0.79236111111111107</v>
      </c>
      <c r="D932" t="s">
        <v>49</v>
      </c>
      <c r="E932">
        <v>15</v>
      </c>
      <c r="G932">
        <v>0</v>
      </c>
      <c r="H932">
        <v>0</v>
      </c>
    </row>
    <row r="933" spans="1:8" ht="15" customHeight="1">
      <c r="A933" t="s">
        <v>509</v>
      </c>
      <c r="B933" s="5">
        <v>0.80208333333333337</v>
      </c>
      <c r="C933" s="5">
        <v>0.80208333333333337</v>
      </c>
      <c r="D933" t="s">
        <v>149</v>
      </c>
      <c r="E933">
        <v>20</v>
      </c>
      <c r="G933">
        <v>0</v>
      </c>
      <c r="H933">
        <v>0</v>
      </c>
    </row>
    <row r="934" spans="1:8" ht="15" customHeight="1">
      <c r="A934" t="s">
        <v>509</v>
      </c>
      <c r="B934" s="5">
        <v>0.81041666666666667</v>
      </c>
      <c r="C934" s="5">
        <v>0.81041666666666667</v>
      </c>
      <c r="D934" t="s">
        <v>77</v>
      </c>
      <c r="E934">
        <v>25</v>
      </c>
      <c r="G934">
        <v>0</v>
      </c>
      <c r="H934">
        <v>0</v>
      </c>
    </row>
    <row r="935" spans="1:8" ht="15" customHeight="1">
      <c r="A935" t="s">
        <v>510</v>
      </c>
      <c r="B935" s="5">
        <v>0.8354166666666667</v>
      </c>
      <c r="C935" s="5">
        <v>0.8354166666666667</v>
      </c>
      <c r="D935" t="s">
        <v>215</v>
      </c>
      <c r="E935">
        <v>5</v>
      </c>
      <c r="G935">
        <v>0</v>
      </c>
      <c r="H935">
        <v>0</v>
      </c>
    </row>
    <row r="936" spans="1:8" ht="15" customHeight="1">
      <c r="A936" t="s">
        <v>510</v>
      </c>
      <c r="B936" s="5">
        <v>0.86458333333333337</v>
      </c>
      <c r="C936" s="5">
        <v>0.86458333333333337</v>
      </c>
      <c r="D936" t="s">
        <v>199</v>
      </c>
      <c r="E936">
        <v>10</v>
      </c>
      <c r="G936">
        <v>0</v>
      </c>
      <c r="H936">
        <v>0</v>
      </c>
    </row>
    <row r="937" spans="1:8" ht="15" customHeight="1">
      <c r="A937" t="s">
        <v>510</v>
      </c>
      <c r="B937" s="5">
        <v>0.87430555555555556</v>
      </c>
      <c r="C937" s="5">
        <v>0.87430555555555556</v>
      </c>
      <c r="D937" t="s">
        <v>154</v>
      </c>
      <c r="E937">
        <v>15</v>
      </c>
      <c r="G937">
        <v>0</v>
      </c>
      <c r="H937">
        <v>0</v>
      </c>
    </row>
    <row r="938" spans="1:8" ht="15" customHeight="1">
      <c r="A938" t="s">
        <v>510</v>
      </c>
      <c r="B938" s="5">
        <v>0.8833333333333333</v>
      </c>
      <c r="C938" s="5">
        <v>0.8833333333333333</v>
      </c>
      <c r="D938" t="s">
        <v>175</v>
      </c>
      <c r="E938">
        <v>20</v>
      </c>
      <c r="G938">
        <v>0</v>
      </c>
      <c r="H938">
        <v>0</v>
      </c>
    </row>
    <row r="939" spans="1:8" ht="15" customHeight="1">
      <c r="A939" t="s">
        <v>510</v>
      </c>
      <c r="B939" s="5">
        <v>0.88541666666666663</v>
      </c>
      <c r="C939" s="5">
        <v>0.88541666666666663</v>
      </c>
      <c r="D939" t="s">
        <v>49</v>
      </c>
      <c r="E939">
        <v>25</v>
      </c>
      <c r="G939">
        <v>0</v>
      </c>
      <c r="H939">
        <v>0</v>
      </c>
    </row>
    <row r="940" spans="1:8" ht="15" customHeight="1">
      <c r="A940" t="s">
        <v>510</v>
      </c>
      <c r="B940" s="5">
        <v>0.89236111111111116</v>
      </c>
      <c r="C940" s="5">
        <v>0.89236111111111116</v>
      </c>
      <c r="D940" t="s">
        <v>149</v>
      </c>
      <c r="E940">
        <v>30</v>
      </c>
      <c r="G940">
        <v>0</v>
      </c>
      <c r="H940">
        <v>0</v>
      </c>
    </row>
    <row r="941" spans="1:8" ht="15" customHeight="1">
      <c r="A941" t="s">
        <v>510</v>
      </c>
      <c r="B941" s="5">
        <v>0.90277777777777779</v>
      </c>
      <c r="C941" s="5">
        <v>0.90277777777777779</v>
      </c>
      <c r="D941" t="s">
        <v>77</v>
      </c>
      <c r="E941">
        <v>35</v>
      </c>
      <c r="G941">
        <v>0</v>
      </c>
      <c r="H941">
        <v>0</v>
      </c>
    </row>
    <row r="942" spans="1:8" ht="15" customHeight="1">
      <c r="A942" t="s">
        <v>511</v>
      </c>
      <c r="B942" s="5">
        <v>0.21527777777777779</v>
      </c>
      <c r="C942" s="5">
        <v>0.21527777777777779</v>
      </c>
      <c r="D942" t="s">
        <v>49</v>
      </c>
      <c r="E942">
        <v>5</v>
      </c>
      <c r="G942">
        <v>0</v>
      </c>
      <c r="H942">
        <v>0</v>
      </c>
    </row>
    <row r="943" spans="1:8" ht="15" customHeight="1">
      <c r="A943" t="s">
        <v>511</v>
      </c>
      <c r="B943" s="5">
        <v>0.22222222222222221</v>
      </c>
      <c r="C943" s="5">
        <v>0.22222222222222221</v>
      </c>
      <c r="D943" t="s">
        <v>149</v>
      </c>
      <c r="E943">
        <v>10</v>
      </c>
      <c r="G943">
        <v>0</v>
      </c>
      <c r="H943">
        <v>0</v>
      </c>
    </row>
    <row r="944" spans="1:8" ht="15" customHeight="1">
      <c r="A944" t="s">
        <v>511</v>
      </c>
      <c r="B944" s="5">
        <v>0.22847222222222222</v>
      </c>
      <c r="C944" s="5">
        <v>0.22847222222222222</v>
      </c>
      <c r="D944" t="s">
        <v>77</v>
      </c>
      <c r="E944">
        <v>15</v>
      </c>
      <c r="G944">
        <v>0</v>
      </c>
      <c r="H944">
        <v>0</v>
      </c>
    </row>
    <row r="945" spans="1:8" ht="15" customHeight="1">
      <c r="A945" t="s">
        <v>512</v>
      </c>
      <c r="B945" s="5">
        <v>0.25347222222222221</v>
      </c>
      <c r="C945" s="5">
        <v>0.25347222222222221</v>
      </c>
      <c r="D945" t="s">
        <v>199</v>
      </c>
      <c r="E945">
        <v>5</v>
      </c>
      <c r="G945">
        <v>0</v>
      </c>
      <c r="H945">
        <v>0</v>
      </c>
    </row>
    <row r="946" spans="1:8" ht="15" customHeight="1">
      <c r="A946" t="s">
        <v>512</v>
      </c>
      <c r="B946" s="5">
        <v>0.26250000000000001</v>
      </c>
      <c r="C946" s="5">
        <v>0.26250000000000001</v>
      </c>
      <c r="D946" t="s">
        <v>154</v>
      </c>
      <c r="E946">
        <v>10</v>
      </c>
      <c r="G946">
        <v>0</v>
      </c>
      <c r="H946">
        <v>0</v>
      </c>
    </row>
    <row r="947" spans="1:8" ht="15" customHeight="1">
      <c r="A947" t="s">
        <v>512</v>
      </c>
      <c r="B947" s="5">
        <v>0.27291666666666664</v>
      </c>
      <c r="C947" s="5">
        <v>0.27291666666666664</v>
      </c>
      <c r="D947" t="s">
        <v>49</v>
      </c>
      <c r="E947">
        <v>15</v>
      </c>
      <c r="G947">
        <v>0</v>
      </c>
      <c r="H947">
        <v>0</v>
      </c>
    </row>
    <row r="948" spans="1:8" ht="15" customHeight="1">
      <c r="A948" t="s">
        <v>512</v>
      </c>
      <c r="B948" s="5">
        <v>0.28125</v>
      </c>
      <c r="C948" s="5">
        <v>0.28125</v>
      </c>
      <c r="D948" t="s">
        <v>149</v>
      </c>
      <c r="E948">
        <v>20</v>
      </c>
      <c r="G948">
        <v>0</v>
      </c>
      <c r="H948">
        <v>0</v>
      </c>
    </row>
    <row r="949" spans="1:8" ht="15" customHeight="1">
      <c r="A949" t="s">
        <v>512</v>
      </c>
      <c r="B949" s="5">
        <v>0.28888888888888892</v>
      </c>
      <c r="C949" s="5">
        <v>0.28888888888888892</v>
      </c>
      <c r="D949" t="s">
        <v>77</v>
      </c>
      <c r="E949">
        <v>25</v>
      </c>
      <c r="G949">
        <v>0</v>
      </c>
      <c r="H949">
        <v>0</v>
      </c>
    </row>
    <row r="950" spans="1:8" ht="15" customHeight="1">
      <c r="A950" t="s">
        <v>407</v>
      </c>
      <c r="B950" s="5">
        <v>0.3125</v>
      </c>
      <c r="C950" s="5">
        <v>0.3125</v>
      </c>
      <c r="D950" t="s">
        <v>215</v>
      </c>
      <c r="E950">
        <v>5</v>
      </c>
      <c r="G950">
        <v>0</v>
      </c>
      <c r="H950">
        <v>0</v>
      </c>
    </row>
    <row r="951" spans="1:8" ht="15" customHeight="1">
      <c r="A951" t="s">
        <v>407</v>
      </c>
      <c r="B951" s="5">
        <v>0.3347222222222222</v>
      </c>
      <c r="C951" s="5">
        <v>0.3347222222222222</v>
      </c>
      <c r="D951" t="s">
        <v>199</v>
      </c>
      <c r="E951">
        <v>10</v>
      </c>
      <c r="G951">
        <v>0</v>
      </c>
      <c r="H951">
        <v>0</v>
      </c>
    </row>
    <row r="952" spans="1:8" ht="15" customHeight="1">
      <c r="A952" t="s">
        <v>407</v>
      </c>
      <c r="B952" s="5">
        <v>0.34375</v>
      </c>
      <c r="C952" s="5">
        <v>0.34375</v>
      </c>
      <c r="D952" t="s">
        <v>154</v>
      </c>
      <c r="E952">
        <v>15</v>
      </c>
      <c r="G952">
        <v>0</v>
      </c>
      <c r="H952">
        <v>0</v>
      </c>
    </row>
    <row r="953" spans="1:8" ht="15" customHeight="1">
      <c r="A953" t="s">
        <v>407</v>
      </c>
      <c r="B953" s="5">
        <v>0.35625000000000001</v>
      </c>
      <c r="C953" s="5">
        <v>0.35625000000000001</v>
      </c>
      <c r="D953" t="s">
        <v>49</v>
      </c>
      <c r="E953">
        <v>20</v>
      </c>
      <c r="G953">
        <v>0</v>
      </c>
      <c r="H953">
        <v>0</v>
      </c>
    </row>
    <row r="954" spans="1:8" ht="15" customHeight="1">
      <c r="A954" t="s">
        <v>407</v>
      </c>
      <c r="B954" s="5">
        <v>0.36458333333333331</v>
      </c>
      <c r="C954" s="5">
        <v>0.36458333333333331</v>
      </c>
      <c r="D954" t="s">
        <v>149</v>
      </c>
      <c r="E954">
        <v>25</v>
      </c>
      <c r="G954">
        <v>0</v>
      </c>
      <c r="H954">
        <v>0</v>
      </c>
    </row>
    <row r="955" spans="1:8" ht="15" customHeight="1">
      <c r="A955" t="s">
        <v>407</v>
      </c>
      <c r="B955" s="5">
        <v>0.37291666666666662</v>
      </c>
      <c r="C955" s="5">
        <v>0.37291666666666662</v>
      </c>
      <c r="D955" t="s">
        <v>77</v>
      </c>
      <c r="E955">
        <v>30</v>
      </c>
      <c r="G955">
        <v>0</v>
      </c>
      <c r="H955">
        <v>0</v>
      </c>
    </row>
    <row r="956" spans="1:8" ht="15" customHeight="1">
      <c r="A956" t="s">
        <v>408</v>
      </c>
      <c r="B956" s="5">
        <v>0.39652777777777781</v>
      </c>
      <c r="C956" s="5">
        <v>0.39652777777777781</v>
      </c>
      <c r="D956" t="s">
        <v>215</v>
      </c>
      <c r="E956">
        <v>5</v>
      </c>
      <c r="G956">
        <v>0</v>
      </c>
      <c r="H956">
        <v>0</v>
      </c>
    </row>
    <row r="957" spans="1:8" ht="15" customHeight="1">
      <c r="A957" t="s">
        <v>408</v>
      </c>
      <c r="B957" s="5">
        <v>0.41805555555555557</v>
      </c>
      <c r="C957" s="5">
        <v>0.41805555555555557</v>
      </c>
      <c r="D957" t="s">
        <v>199</v>
      </c>
      <c r="E957">
        <v>10</v>
      </c>
      <c r="G957">
        <v>0</v>
      </c>
      <c r="H957">
        <v>0</v>
      </c>
    </row>
    <row r="958" spans="1:8" ht="15" customHeight="1">
      <c r="A958" t="s">
        <v>408</v>
      </c>
      <c r="B958" s="5">
        <v>0.42708333333333331</v>
      </c>
      <c r="C958" s="5">
        <v>0.42708333333333331</v>
      </c>
      <c r="D958" t="s">
        <v>154</v>
      </c>
      <c r="E958">
        <v>15</v>
      </c>
      <c r="G958">
        <v>0</v>
      </c>
      <c r="H958">
        <v>0</v>
      </c>
    </row>
    <row r="959" spans="1:8" ht="15" customHeight="1">
      <c r="A959" t="s">
        <v>408</v>
      </c>
      <c r="B959" s="5">
        <v>0.43958333333333338</v>
      </c>
      <c r="C959" s="5">
        <v>0.43958333333333338</v>
      </c>
      <c r="D959" t="s">
        <v>49</v>
      </c>
      <c r="E959">
        <v>20</v>
      </c>
      <c r="G959">
        <v>0</v>
      </c>
      <c r="H959">
        <v>0</v>
      </c>
    </row>
    <row r="960" spans="1:8" ht="15" customHeight="1">
      <c r="A960" t="s">
        <v>408</v>
      </c>
      <c r="B960" s="5">
        <v>0.44791666666666669</v>
      </c>
      <c r="C960" s="5">
        <v>0.44791666666666669</v>
      </c>
      <c r="D960" t="s">
        <v>149</v>
      </c>
      <c r="E960">
        <v>25</v>
      </c>
      <c r="G960">
        <v>0</v>
      </c>
      <c r="H960">
        <v>0</v>
      </c>
    </row>
    <row r="961" spans="1:8" ht="15" customHeight="1">
      <c r="A961" t="s">
        <v>408</v>
      </c>
      <c r="B961" s="5">
        <v>0.45624999999999999</v>
      </c>
      <c r="C961" s="5">
        <v>0.45624999999999999</v>
      </c>
      <c r="D961" t="s">
        <v>77</v>
      </c>
      <c r="E961">
        <v>30</v>
      </c>
      <c r="G961">
        <v>0</v>
      </c>
      <c r="H961">
        <v>0</v>
      </c>
    </row>
    <row r="962" spans="1:8" ht="15" customHeight="1">
      <c r="A962" t="s">
        <v>409</v>
      </c>
      <c r="B962" s="5">
        <v>0.48055555555555557</v>
      </c>
      <c r="C962" s="5">
        <v>0.48055555555555557</v>
      </c>
      <c r="D962" t="s">
        <v>199</v>
      </c>
      <c r="E962">
        <v>5</v>
      </c>
      <c r="G962">
        <v>0</v>
      </c>
      <c r="H962">
        <v>0</v>
      </c>
    </row>
    <row r="963" spans="1:8" ht="15" customHeight="1">
      <c r="A963" t="s">
        <v>409</v>
      </c>
      <c r="B963" s="5">
        <v>0.48958333333333331</v>
      </c>
      <c r="C963" s="5">
        <v>0.48958333333333331</v>
      </c>
      <c r="D963" t="s">
        <v>154</v>
      </c>
      <c r="E963">
        <v>10</v>
      </c>
      <c r="G963">
        <v>0</v>
      </c>
      <c r="H963">
        <v>0</v>
      </c>
    </row>
    <row r="964" spans="1:8" ht="15" customHeight="1">
      <c r="A964" t="s">
        <v>409</v>
      </c>
      <c r="B964" s="5">
        <v>0.50208333333333333</v>
      </c>
      <c r="C964" s="5">
        <v>0.50208333333333333</v>
      </c>
      <c r="D964" t="s">
        <v>49</v>
      </c>
      <c r="E964">
        <v>15</v>
      </c>
      <c r="G964">
        <v>0</v>
      </c>
      <c r="H964">
        <v>0</v>
      </c>
    </row>
    <row r="965" spans="1:8" ht="15" customHeight="1">
      <c r="A965" t="s">
        <v>409</v>
      </c>
      <c r="B965" s="5">
        <v>0.51041666666666663</v>
      </c>
      <c r="C965" s="5">
        <v>0.51041666666666663</v>
      </c>
      <c r="D965" t="s">
        <v>149</v>
      </c>
      <c r="E965">
        <v>20</v>
      </c>
      <c r="G965">
        <v>0</v>
      </c>
      <c r="H965">
        <v>0</v>
      </c>
    </row>
    <row r="966" spans="1:8" ht="15" customHeight="1">
      <c r="A966" t="s">
        <v>409</v>
      </c>
      <c r="B966" s="5">
        <v>0.51874999999999993</v>
      </c>
      <c r="C966" s="5">
        <v>0.51874999999999993</v>
      </c>
      <c r="D966" t="s">
        <v>77</v>
      </c>
      <c r="E966">
        <v>25</v>
      </c>
      <c r="G966">
        <v>0</v>
      </c>
      <c r="H966">
        <v>0</v>
      </c>
    </row>
    <row r="967" spans="1:8" ht="15" customHeight="1">
      <c r="A967" t="s">
        <v>410</v>
      </c>
      <c r="B967" s="5">
        <v>0.54305555555555551</v>
      </c>
      <c r="C967" s="5">
        <v>0.54305555555555551</v>
      </c>
      <c r="D967" t="s">
        <v>199</v>
      </c>
      <c r="E967">
        <v>5</v>
      </c>
      <c r="G967">
        <v>0</v>
      </c>
      <c r="H967">
        <v>0</v>
      </c>
    </row>
    <row r="968" spans="1:8" ht="15" customHeight="1">
      <c r="A968" t="s">
        <v>410</v>
      </c>
      <c r="B968" s="5">
        <v>0.55208333333333337</v>
      </c>
      <c r="C968" s="5">
        <v>0.55208333333333337</v>
      </c>
      <c r="D968" t="s">
        <v>154</v>
      </c>
      <c r="E968">
        <v>10</v>
      </c>
      <c r="G968">
        <v>0</v>
      </c>
      <c r="H968">
        <v>0</v>
      </c>
    </row>
    <row r="969" spans="1:8" ht="15" customHeight="1">
      <c r="A969" t="s">
        <v>410</v>
      </c>
      <c r="B969" s="5">
        <v>0.56458333333333333</v>
      </c>
      <c r="C969" s="5">
        <v>0.56458333333333333</v>
      </c>
      <c r="D969" t="s">
        <v>49</v>
      </c>
      <c r="E969">
        <v>15</v>
      </c>
      <c r="G969">
        <v>0</v>
      </c>
      <c r="H969">
        <v>0</v>
      </c>
    </row>
    <row r="970" spans="1:8" ht="15" customHeight="1">
      <c r="A970" t="s">
        <v>410</v>
      </c>
      <c r="B970" s="5">
        <v>0.57291666666666663</v>
      </c>
      <c r="C970" s="5">
        <v>0.57291666666666663</v>
      </c>
      <c r="D970" t="s">
        <v>149</v>
      </c>
      <c r="E970">
        <v>20</v>
      </c>
      <c r="G970">
        <v>0</v>
      </c>
      <c r="H970">
        <v>0</v>
      </c>
    </row>
    <row r="971" spans="1:8" ht="15" customHeight="1">
      <c r="A971" t="s">
        <v>410</v>
      </c>
      <c r="B971" s="5">
        <v>0.58124999999999993</v>
      </c>
      <c r="C971" s="5">
        <v>0.58124999999999993</v>
      </c>
      <c r="D971" t="s">
        <v>77</v>
      </c>
      <c r="E971">
        <v>25</v>
      </c>
      <c r="G971">
        <v>0</v>
      </c>
      <c r="H971">
        <v>0</v>
      </c>
    </row>
    <row r="972" spans="1:8" ht="15" customHeight="1">
      <c r="A972" t="s">
        <v>411</v>
      </c>
      <c r="B972" s="5">
        <v>0.60486111111111118</v>
      </c>
      <c r="C972" s="5">
        <v>0.60486111111111118</v>
      </c>
      <c r="D972" t="s">
        <v>215</v>
      </c>
      <c r="E972">
        <v>5</v>
      </c>
      <c r="G972">
        <v>0</v>
      </c>
      <c r="H972">
        <v>0</v>
      </c>
    </row>
    <row r="973" spans="1:8" ht="15" customHeight="1">
      <c r="A973" t="s">
        <v>411</v>
      </c>
      <c r="B973" s="5">
        <v>0.62638888888888888</v>
      </c>
      <c r="C973" s="5">
        <v>0.62638888888888888</v>
      </c>
      <c r="D973" t="s">
        <v>199</v>
      </c>
      <c r="E973">
        <v>10</v>
      </c>
      <c r="G973">
        <v>0</v>
      </c>
      <c r="H973">
        <v>0</v>
      </c>
    </row>
    <row r="974" spans="1:8" ht="15" customHeight="1">
      <c r="A974" t="s">
        <v>411</v>
      </c>
      <c r="B974" s="5">
        <v>0.63541666666666663</v>
      </c>
      <c r="C974" s="5">
        <v>0.63541666666666663</v>
      </c>
      <c r="D974" t="s">
        <v>154</v>
      </c>
      <c r="E974">
        <v>15</v>
      </c>
      <c r="G974">
        <v>0</v>
      </c>
      <c r="H974">
        <v>0</v>
      </c>
    </row>
    <row r="975" spans="1:8" ht="15" customHeight="1">
      <c r="A975" t="s">
        <v>411</v>
      </c>
      <c r="B975" s="5">
        <v>0.6479166666666667</v>
      </c>
      <c r="C975" s="5">
        <v>0.6479166666666667</v>
      </c>
      <c r="D975" t="s">
        <v>49</v>
      </c>
      <c r="E975">
        <v>20</v>
      </c>
      <c r="G975">
        <v>0</v>
      </c>
      <c r="H975">
        <v>0</v>
      </c>
    </row>
    <row r="976" spans="1:8" ht="15" customHeight="1">
      <c r="A976" t="s">
        <v>411</v>
      </c>
      <c r="B976" s="5">
        <v>0.65625</v>
      </c>
      <c r="C976" s="5">
        <v>0.65625</v>
      </c>
      <c r="D976" t="s">
        <v>149</v>
      </c>
      <c r="E976">
        <v>25</v>
      </c>
      <c r="G976">
        <v>0</v>
      </c>
      <c r="H976">
        <v>0</v>
      </c>
    </row>
    <row r="977" spans="1:8" ht="15" customHeight="1">
      <c r="A977" t="s">
        <v>411</v>
      </c>
      <c r="B977" s="5">
        <v>0.6645833333333333</v>
      </c>
      <c r="C977" s="5">
        <v>0.6645833333333333</v>
      </c>
      <c r="D977" t="s">
        <v>77</v>
      </c>
      <c r="E977">
        <v>30</v>
      </c>
      <c r="G977">
        <v>0</v>
      </c>
      <c r="H977">
        <v>0</v>
      </c>
    </row>
    <row r="978" spans="1:8" ht="15" customHeight="1">
      <c r="A978" t="s">
        <v>412</v>
      </c>
      <c r="B978" s="5">
        <v>0.68819444444444444</v>
      </c>
      <c r="C978" s="5">
        <v>0.68819444444444444</v>
      </c>
      <c r="D978" t="s">
        <v>215</v>
      </c>
      <c r="E978">
        <v>5</v>
      </c>
      <c r="G978">
        <v>0</v>
      </c>
      <c r="H978">
        <v>0</v>
      </c>
    </row>
    <row r="979" spans="1:8" ht="15" customHeight="1">
      <c r="A979" t="s">
        <v>412</v>
      </c>
      <c r="B979" s="5">
        <v>0.70972222222222225</v>
      </c>
      <c r="C979" s="5">
        <v>0.70972222222222225</v>
      </c>
      <c r="D979" t="s">
        <v>199</v>
      </c>
      <c r="E979">
        <v>10</v>
      </c>
      <c r="G979">
        <v>0</v>
      </c>
      <c r="H979">
        <v>0</v>
      </c>
    </row>
    <row r="980" spans="1:8" ht="15" customHeight="1">
      <c r="A980" t="s">
        <v>412</v>
      </c>
      <c r="B980" s="5">
        <v>0.71875</v>
      </c>
      <c r="C980" s="5">
        <v>0.71875</v>
      </c>
      <c r="D980" t="s">
        <v>154</v>
      </c>
      <c r="E980">
        <v>15</v>
      </c>
      <c r="G980">
        <v>0</v>
      </c>
      <c r="H980">
        <v>0</v>
      </c>
    </row>
    <row r="981" spans="1:8" ht="15" customHeight="1">
      <c r="A981" t="s">
        <v>412</v>
      </c>
      <c r="B981" s="5">
        <v>0.73125000000000007</v>
      </c>
      <c r="C981" s="5">
        <v>0.73125000000000007</v>
      </c>
      <c r="D981" t="s">
        <v>49</v>
      </c>
      <c r="E981">
        <v>20</v>
      </c>
      <c r="G981">
        <v>0</v>
      </c>
      <c r="H981">
        <v>0</v>
      </c>
    </row>
    <row r="982" spans="1:8" ht="15" customHeight="1">
      <c r="A982" t="s">
        <v>412</v>
      </c>
      <c r="B982" s="5">
        <v>0.73958333333333337</v>
      </c>
      <c r="C982" s="5">
        <v>0.73958333333333337</v>
      </c>
      <c r="D982" t="s">
        <v>149</v>
      </c>
      <c r="E982">
        <v>25</v>
      </c>
      <c r="G982">
        <v>0</v>
      </c>
      <c r="H982">
        <v>0</v>
      </c>
    </row>
    <row r="983" spans="1:8" ht="15" customHeight="1">
      <c r="A983" t="s">
        <v>412</v>
      </c>
      <c r="B983" s="5">
        <v>0.74791666666666667</v>
      </c>
      <c r="C983" s="5">
        <v>0.74791666666666667</v>
      </c>
      <c r="D983" t="s">
        <v>77</v>
      </c>
      <c r="E983">
        <v>30</v>
      </c>
      <c r="G983">
        <v>0</v>
      </c>
      <c r="H983">
        <v>0</v>
      </c>
    </row>
    <row r="984" spans="1:8" ht="15" customHeight="1">
      <c r="A984" t="s">
        <v>413</v>
      </c>
      <c r="B984" s="5">
        <v>0.76527777777777783</v>
      </c>
      <c r="C984" s="5">
        <v>0.76527777777777783</v>
      </c>
      <c r="D984" t="s">
        <v>215</v>
      </c>
      <c r="E984">
        <v>5</v>
      </c>
      <c r="G984">
        <v>0</v>
      </c>
      <c r="H984">
        <v>0</v>
      </c>
    </row>
    <row r="985" spans="1:8" ht="15" customHeight="1">
      <c r="A985" t="s">
        <v>413</v>
      </c>
      <c r="B985" s="5">
        <v>0.77916666666666667</v>
      </c>
      <c r="C985" s="5">
        <v>0.77916666666666667</v>
      </c>
      <c r="D985" t="s">
        <v>199</v>
      </c>
      <c r="E985">
        <v>10</v>
      </c>
      <c r="G985">
        <v>0</v>
      </c>
      <c r="H985">
        <v>0</v>
      </c>
    </row>
    <row r="986" spans="1:8" ht="15" customHeight="1">
      <c r="A986" t="s">
        <v>413</v>
      </c>
      <c r="B986" s="5">
        <v>0.78819444444444453</v>
      </c>
      <c r="C986" s="5">
        <v>0.78819444444444453</v>
      </c>
      <c r="D986" t="s">
        <v>154</v>
      </c>
      <c r="E986">
        <v>15</v>
      </c>
      <c r="G986">
        <v>0</v>
      </c>
      <c r="H986">
        <v>0</v>
      </c>
    </row>
    <row r="987" spans="1:8" ht="15" customHeight="1">
      <c r="A987" t="s">
        <v>413</v>
      </c>
      <c r="B987" s="5">
        <v>0.80069444444444438</v>
      </c>
      <c r="C987" s="5">
        <v>0.80069444444444438</v>
      </c>
      <c r="D987" t="s">
        <v>49</v>
      </c>
      <c r="E987">
        <v>20</v>
      </c>
      <c r="G987">
        <v>0</v>
      </c>
      <c r="H987">
        <v>0</v>
      </c>
    </row>
    <row r="988" spans="1:8" ht="15" customHeight="1">
      <c r="A988" t="s">
        <v>413</v>
      </c>
      <c r="B988" s="5">
        <v>0.8125</v>
      </c>
      <c r="C988" s="5">
        <v>0.8125</v>
      </c>
      <c r="D988" t="s">
        <v>149</v>
      </c>
      <c r="E988">
        <v>25</v>
      </c>
      <c r="G988">
        <v>0</v>
      </c>
      <c r="H988">
        <v>0</v>
      </c>
    </row>
    <row r="989" spans="1:8" ht="15" customHeight="1">
      <c r="A989" t="s">
        <v>413</v>
      </c>
      <c r="B989" s="5">
        <v>0.81944444444444453</v>
      </c>
      <c r="C989" s="5">
        <v>0.81944444444444453</v>
      </c>
      <c r="D989" t="s">
        <v>77</v>
      </c>
      <c r="E989">
        <v>30</v>
      </c>
      <c r="G989">
        <v>0</v>
      </c>
      <c r="H989">
        <v>0</v>
      </c>
    </row>
    <row r="990" spans="1:8" ht="15" customHeight="1">
      <c r="A990" t="s">
        <v>414</v>
      </c>
      <c r="B990" s="5">
        <v>0.8354166666666667</v>
      </c>
      <c r="C990" s="5">
        <v>0.8354166666666667</v>
      </c>
      <c r="D990" t="s">
        <v>215</v>
      </c>
      <c r="E990">
        <v>5</v>
      </c>
      <c r="G990">
        <v>0</v>
      </c>
      <c r="H990">
        <v>0</v>
      </c>
    </row>
    <row r="991" spans="1:8" ht="15" customHeight="1">
      <c r="A991" t="s">
        <v>414</v>
      </c>
      <c r="B991" s="5">
        <v>0.86458333333333337</v>
      </c>
      <c r="C991" s="5">
        <v>0.86458333333333337</v>
      </c>
      <c r="D991" t="s">
        <v>199</v>
      </c>
      <c r="E991">
        <v>10</v>
      </c>
      <c r="G991">
        <v>0</v>
      </c>
      <c r="H991">
        <v>0</v>
      </c>
    </row>
    <row r="992" spans="1:8" ht="15" customHeight="1">
      <c r="A992" t="s">
        <v>414</v>
      </c>
      <c r="B992" s="5">
        <v>0.87430555555555556</v>
      </c>
      <c r="C992" s="5">
        <v>0.87430555555555556</v>
      </c>
      <c r="D992" t="s">
        <v>154</v>
      </c>
      <c r="E992">
        <v>15</v>
      </c>
      <c r="G992">
        <v>0</v>
      </c>
      <c r="H992">
        <v>0</v>
      </c>
    </row>
    <row r="993" spans="1:8" ht="15" customHeight="1">
      <c r="A993" t="s">
        <v>414</v>
      </c>
      <c r="B993" s="5">
        <v>0.88541666666666663</v>
      </c>
      <c r="C993" s="5">
        <v>0.88541666666666663</v>
      </c>
      <c r="D993" t="s">
        <v>49</v>
      </c>
      <c r="E993">
        <v>20</v>
      </c>
      <c r="G993">
        <v>0</v>
      </c>
      <c r="H993">
        <v>0</v>
      </c>
    </row>
    <row r="994" spans="1:8" ht="15" customHeight="1">
      <c r="A994" t="s">
        <v>414</v>
      </c>
      <c r="B994" s="5">
        <v>0.89236111111111116</v>
      </c>
      <c r="C994" s="5">
        <v>0.89236111111111116</v>
      </c>
      <c r="D994" t="s">
        <v>149</v>
      </c>
      <c r="E994">
        <v>25</v>
      </c>
      <c r="G994">
        <v>0</v>
      </c>
      <c r="H994">
        <v>0</v>
      </c>
    </row>
    <row r="995" spans="1:8" ht="15" customHeight="1">
      <c r="A995" t="s">
        <v>414</v>
      </c>
      <c r="B995" s="5">
        <v>0.90277777777777779</v>
      </c>
      <c r="C995" s="5">
        <v>0.90277777777777779</v>
      </c>
      <c r="D995" t="s">
        <v>77</v>
      </c>
      <c r="E995">
        <v>30</v>
      </c>
      <c r="G995">
        <v>0</v>
      </c>
      <c r="H995">
        <v>0</v>
      </c>
    </row>
    <row r="996" spans="1:8" ht="15" customHeight="1">
      <c r="A996" t="s">
        <v>415</v>
      </c>
      <c r="B996" s="5">
        <v>0.94791666666666663</v>
      </c>
      <c r="C996" s="5">
        <v>0.94791666666666663</v>
      </c>
      <c r="D996" t="s">
        <v>199</v>
      </c>
      <c r="E996">
        <v>5</v>
      </c>
      <c r="G996">
        <v>0</v>
      </c>
      <c r="H996">
        <v>0</v>
      </c>
    </row>
    <row r="997" spans="1:8" ht="15" customHeight="1">
      <c r="A997" t="s">
        <v>415</v>
      </c>
      <c r="B997" s="5">
        <v>0.95763888888888893</v>
      </c>
      <c r="C997" s="5">
        <v>0.95763888888888893</v>
      </c>
      <c r="D997" t="s">
        <v>154</v>
      </c>
      <c r="E997">
        <v>10</v>
      </c>
      <c r="G997">
        <v>0</v>
      </c>
      <c r="H997">
        <v>0</v>
      </c>
    </row>
    <row r="998" spans="1:8" ht="15" customHeight="1">
      <c r="A998" t="s">
        <v>415</v>
      </c>
      <c r="B998" s="5">
        <v>0.96875</v>
      </c>
      <c r="C998" s="5">
        <v>0.96875</v>
      </c>
      <c r="D998" t="s">
        <v>49</v>
      </c>
      <c r="E998">
        <v>15</v>
      </c>
      <c r="G998">
        <v>0</v>
      </c>
      <c r="H998">
        <v>0</v>
      </c>
    </row>
    <row r="999" spans="1:8" ht="15" customHeight="1">
      <c r="A999" t="s">
        <v>415</v>
      </c>
      <c r="B999" s="5">
        <v>0.97569444444444453</v>
      </c>
      <c r="C999" s="5">
        <v>0.97569444444444453</v>
      </c>
      <c r="D999" t="s">
        <v>149</v>
      </c>
      <c r="E999">
        <v>20</v>
      </c>
      <c r="G999">
        <v>0</v>
      </c>
      <c r="H999">
        <v>0</v>
      </c>
    </row>
    <row r="1000" spans="1:8" ht="15" customHeight="1">
      <c r="A1000" t="s">
        <v>415</v>
      </c>
      <c r="B1000" s="5">
        <v>0.98472222222222217</v>
      </c>
      <c r="C1000" s="5">
        <v>0.98472222222222217</v>
      </c>
      <c r="D1000" t="s">
        <v>77</v>
      </c>
      <c r="E1000">
        <v>25</v>
      </c>
      <c r="G1000">
        <v>0</v>
      </c>
      <c r="H1000">
        <v>0</v>
      </c>
    </row>
    <row r="1001" spans="1:8" ht="15" customHeight="1">
      <c r="A1001" t="s">
        <v>362</v>
      </c>
      <c r="B1001" s="5">
        <v>0.18402777777777779</v>
      </c>
      <c r="C1001" s="5">
        <v>0.18402777777777779</v>
      </c>
      <c r="D1001" t="s">
        <v>49</v>
      </c>
      <c r="E1001">
        <v>5</v>
      </c>
      <c r="G1001">
        <v>0</v>
      </c>
      <c r="H1001">
        <v>0</v>
      </c>
    </row>
    <row r="1002" spans="1:8" ht="15" customHeight="1">
      <c r="A1002" t="s">
        <v>362</v>
      </c>
      <c r="B1002" s="5">
        <v>0.19097222222222221</v>
      </c>
      <c r="C1002" s="5">
        <v>0.19097222222222221</v>
      </c>
      <c r="D1002" t="s">
        <v>149</v>
      </c>
      <c r="E1002">
        <v>10</v>
      </c>
      <c r="G1002">
        <v>0</v>
      </c>
      <c r="H1002">
        <v>0</v>
      </c>
    </row>
    <row r="1003" spans="1:8" ht="15" customHeight="1">
      <c r="A1003" t="s">
        <v>362</v>
      </c>
      <c r="B1003" s="5">
        <v>0.19652777777777777</v>
      </c>
      <c r="C1003" s="5">
        <v>0.19652777777777777</v>
      </c>
      <c r="D1003" t="s">
        <v>77</v>
      </c>
      <c r="E1003">
        <v>15</v>
      </c>
      <c r="G1003">
        <v>0</v>
      </c>
      <c r="H1003">
        <v>0</v>
      </c>
    </row>
    <row r="1004" spans="1:8" ht="15" customHeight="1">
      <c r="A1004" t="s">
        <v>363</v>
      </c>
      <c r="B1004" s="5">
        <v>0.67708333333333337</v>
      </c>
      <c r="C1004" s="5">
        <v>0.67708333333333337</v>
      </c>
      <c r="D1004" t="s">
        <v>215</v>
      </c>
      <c r="E1004">
        <v>5</v>
      </c>
      <c r="G1004">
        <v>0</v>
      </c>
      <c r="H1004">
        <v>0</v>
      </c>
    </row>
    <row r="1005" spans="1:8" ht="15" customHeight="1">
      <c r="A1005" t="s">
        <v>363</v>
      </c>
      <c r="B1005" s="5">
        <v>0.6875</v>
      </c>
      <c r="C1005" s="5">
        <v>0.6875</v>
      </c>
      <c r="D1005" t="s">
        <v>199</v>
      </c>
      <c r="E1005">
        <v>10</v>
      </c>
      <c r="G1005">
        <v>0</v>
      </c>
      <c r="H1005">
        <v>0</v>
      </c>
    </row>
    <row r="1006" spans="1:8" ht="15" customHeight="1">
      <c r="A1006" t="s">
        <v>363</v>
      </c>
      <c r="B1006" s="5">
        <v>0.69791666666666663</v>
      </c>
      <c r="C1006" s="5">
        <v>0.69791666666666663</v>
      </c>
      <c r="D1006" t="s">
        <v>154</v>
      </c>
      <c r="E1006">
        <v>15</v>
      </c>
      <c r="G1006">
        <v>0</v>
      </c>
      <c r="H1006">
        <v>0</v>
      </c>
    </row>
    <row r="1007" spans="1:8" ht="15" customHeight="1">
      <c r="A1007" t="s">
        <v>363</v>
      </c>
      <c r="B1007" s="5">
        <v>0.7090277777777777</v>
      </c>
      <c r="C1007" s="5">
        <v>0.7090277777777777</v>
      </c>
      <c r="D1007" t="s">
        <v>49</v>
      </c>
      <c r="E1007">
        <v>20</v>
      </c>
      <c r="G1007">
        <v>0</v>
      </c>
      <c r="H1007">
        <v>0</v>
      </c>
    </row>
    <row r="1008" spans="1:8" ht="15" customHeight="1">
      <c r="A1008" t="s">
        <v>363</v>
      </c>
      <c r="B1008" s="5">
        <v>0.71875</v>
      </c>
      <c r="C1008" s="5">
        <v>0.71875</v>
      </c>
      <c r="D1008" t="s">
        <v>149</v>
      </c>
      <c r="E1008">
        <v>25</v>
      </c>
      <c r="G1008">
        <v>0</v>
      </c>
      <c r="H1008">
        <v>0</v>
      </c>
    </row>
    <row r="1009" spans="1:8" ht="15" customHeight="1">
      <c r="A1009" t="s">
        <v>363</v>
      </c>
      <c r="B1009" s="5">
        <v>0.72777777777777775</v>
      </c>
      <c r="C1009" s="5">
        <v>0.72777777777777775</v>
      </c>
      <c r="D1009" t="s">
        <v>77</v>
      </c>
      <c r="E1009">
        <v>30</v>
      </c>
      <c r="G1009">
        <v>0</v>
      </c>
      <c r="H1009">
        <v>0</v>
      </c>
    </row>
    <row r="1010" spans="1:8" ht="15" customHeight="1">
      <c r="A1010" t="s">
        <v>364</v>
      </c>
      <c r="B1010" s="5">
        <v>0.83819444444444446</v>
      </c>
      <c r="C1010" s="5">
        <v>0.83819444444444446</v>
      </c>
      <c r="D1010" t="s">
        <v>175</v>
      </c>
      <c r="E1010">
        <v>5</v>
      </c>
      <c r="G1010">
        <v>0</v>
      </c>
      <c r="H1010">
        <v>0</v>
      </c>
    </row>
    <row r="1011" spans="1:8" ht="15" customHeight="1">
      <c r="A1011" t="s">
        <v>364</v>
      </c>
      <c r="B1011" s="5">
        <v>0.84027777777777779</v>
      </c>
      <c r="C1011" s="5">
        <v>0.84027777777777779</v>
      </c>
      <c r="D1011" t="s">
        <v>49</v>
      </c>
      <c r="E1011">
        <v>10</v>
      </c>
      <c r="G1011">
        <v>0</v>
      </c>
      <c r="H1011">
        <v>0</v>
      </c>
    </row>
    <row r="1012" spans="1:8" ht="15" customHeight="1">
      <c r="A1012" t="s">
        <v>364</v>
      </c>
      <c r="B1012" s="5">
        <v>0.85069444444444453</v>
      </c>
      <c r="C1012" s="5">
        <v>0.85069444444444453</v>
      </c>
      <c r="D1012" t="s">
        <v>149</v>
      </c>
      <c r="E1012">
        <v>15</v>
      </c>
      <c r="G1012">
        <v>0</v>
      </c>
      <c r="H1012">
        <v>0</v>
      </c>
    </row>
    <row r="1013" spans="1:8" ht="15" customHeight="1">
      <c r="A1013" t="s">
        <v>365</v>
      </c>
      <c r="B1013" s="5">
        <v>0.18055555555555555</v>
      </c>
      <c r="C1013" s="5">
        <v>0.18055555555555555</v>
      </c>
      <c r="D1013" t="s">
        <v>49</v>
      </c>
      <c r="E1013">
        <v>5</v>
      </c>
      <c r="G1013">
        <v>0</v>
      </c>
      <c r="H1013">
        <v>0</v>
      </c>
    </row>
    <row r="1014" spans="1:8" ht="15" customHeight="1">
      <c r="A1014" t="s">
        <v>365</v>
      </c>
      <c r="B1014" s="5">
        <v>0.1875</v>
      </c>
      <c r="C1014" s="5">
        <v>0.1875</v>
      </c>
      <c r="D1014" t="s">
        <v>149</v>
      </c>
      <c r="E1014">
        <v>10</v>
      </c>
      <c r="G1014">
        <v>0</v>
      </c>
      <c r="H1014">
        <v>0</v>
      </c>
    </row>
    <row r="1015" spans="1:8" ht="15" customHeight="1">
      <c r="A1015" t="s">
        <v>365</v>
      </c>
      <c r="B1015" s="5">
        <v>0.19236111111111112</v>
      </c>
      <c r="C1015" s="5">
        <v>0.19236111111111112</v>
      </c>
      <c r="D1015" t="s">
        <v>77</v>
      </c>
      <c r="E1015">
        <v>15</v>
      </c>
      <c r="G1015">
        <v>0</v>
      </c>
      <c r="H1015">
        <v>0</v>
      </c>
    </row>
    <row r="1016" spans="1:8" ht="15" customHeight="1">
      <c r="A1016" t="s">
        <v>366</v>
      </c>
      <c r="B1016" s="5">
        <v>0.22222222222222221</v>
      </c>
      <c r="C1016" s="5">
        <v>0.22222222222222221</v>
      </c>
      <c r="D1016" t="s">
        <v>49</v>
      </c>
      <c r="E1016">
        <v>5</v>
      </c>
      <c r="G1016">
        <v>0</v>
      </c>
      <c r="H1016">
        <v>0</v>
      </c>
    </row>
    <row r="1017" spans="1:8" ht="15" customHeight="1">
      <c r="A1017" t="s">
        <v>366</v>
      </c>
      <c r="B1017" s="5">
        <v>0.22777777777777777</v>
      </c>
      <c r="C1017" s="5">
        <v>0.22777777777777777</v>
      </c>
      <c r="D1017" t="s">
        <v>149</v>
      </c>
      <c r="E1017">
        <v>10</v>
      </c>
      <c r="G1017">
        <v>0</v>
      </c>
      <c r="H1017">
        <v>0</v>
      </c>
    </row>
    <row r="1018" spans="1:8" ht="15" customHeight="1">
      <c r="A1018" t="s">
        <v>366</v>
      </c>
      <c r="B1018" s="5">
        <v>0.23402777777777781</v>
      </c>
      <c r="C1018" s="5">
        <v>0.23402777777777781</v>
      </c>
      <c r="D1018" t="s">
        <v>77</v>
      </c>
      <c r="E1018">
        <v>15</v>
      </c>
      <c r="G1018">
        <v>0</v>
      </c>
      <c r="H1018">
        <v>0</v>
      </c>
    </row>
    <row r="1019" spans="1:8" ht="15" customHeight="1">
      <c r="A1019" t="s">
        <v>367</v>
      </c>
      <c r="B1019" s="5">
        <v>0.23750000000000002</v>
      </c>
      <c r="C1019" s="5">
        <v>0.23750000000000002</v>
      </c>
      <c r="D1019" t="s">
        <v>175</v>
      </c>
      <c r="E1019">
        <v>5</v>
      </c>
      <c r="G1019">
        <v>0</v>
      </c>
      <c r="H1019">
        <v>0</v>
      </c>
    </row>
    <row r="1020" spans="1:8" ht="15" customHeight="1">
      <c r="A1020" t="s">
        <v>367</v>
      </c>
      <c r="B1020" s="5">
        <v>0.23958333333333334</v>
      </c>
      <c r="C1020" s="5">
        <v>0.23958333333333334</v>
      </c>
      <c r="D1020" t="s">
        <v>49</v>
      </c>
      <c r="E1020">
        <v>10</v>
      </c>
      <c r="G1020">
        <v>0</v>
      </c>
      <c r="H1020">
        <v>0</v>
      </c>
    </row>
    <row r="1021" spans="1:8" ht="15" customHeight="1">
      <c r="A1021" t="s">
        <v>367</v>
      </c>
      <c r="B1021" s="5">
        <v>0.24861111111111112</v>
      </c>
      <c r="C1021" s="5">
        <v>0.24861111111111112</v>
      </c>
      <c r="D1021" t="s">
        <v>149</v>
      </c>
      <c r="E1021">
        <v>15</v>
      </c>
      <c r="G1021">
        <v>0</v>
      </c>
      <c r="H1021">
        <v>0</v>
      </c>
    </row>
    <row r="1022" spans="1:8" ht="15" customHeight="1">
      <c r="A1022" t="s">
        <v>367</v>
      </c>
      <c r="B1022" s="5">
        <v>0.25277777777777777</v>
      </c>
      <c r="C1022" s="5">
        <v>0.25277777777777777</v>
      </c>
      <c r="D1022" t="s">
        <v>77</v>
      </c>
      <c r="E1022">
        <v>20</v>
      </c>
      <c r="G1022">
        <v>0</v>
      </c>
      <c r="H1022">
        <v>0</v>
      </c>
    </row>
    <row r="1023" spans="1:8" ht="15" customHeight="1">
      <c r="A1023" t="s">
        <v>368</v>
      </c>
      <c r="B1023" s="5">
        <v>0.25</v>
      </c>
      <c r="C1023" s="5">
        <v>0.25</v>
      </c>
      <c r="D1023" t="s">
        <v>49</v>
      </c>
      <c r="E1023">
        <v>5</v>
      </c>
      <c r="G1023">
        <v>0</v>
      </c>
      <c r="H1023">
        <v>0</v>
      </c>
    </row>
    <row r="1024" spans="1:8" ht="15" customHeight="1">
      <c r="A1024" t="s">
        <v>368</v>
      </c>
      <c r="B1024" s="5">
        <v>0.26041666666666669</v>
      </c>
      <c r="C1024" s="5">
        <v>0.26041666666666669</v>
      </c>
      <c r="D1024" t="s">
        <v>149</v>
      </c>
      <c r="E1024">
        <v>10</v>
      </c>
      <c r="G1024">
        <v>0</v>
      </c>
      <c r="H1024">
        <v>0</v>
      </c>
    </row>
    <row r="1025" spans="1:8" ht="15" customHeight="1">
      <c r="A1025" t="s">
        <v>368</v>
      </c>
      <c r="B1025" s="5">
        <v>0.2673611111111111</v>
      </c>
      <c r="C1025" s="5">
        <v>0.2673611111111111</v>
      </c>
      <c r="D1025" t="s">
        <v>77</v>
      </c>
      <c r="E1025">
        <v>15</v>
      </c>
      <c r="G1025">
        <v>0</v>
      </c>
      <c r="H1025">
        <v>0</v>
      </c>
    </row>
    <row r="1026" spans="1:8" ht="15" customHeight="1">
      <c r="A1026" t="s">
        <v>369</v>
      </c>
      <c r="B1026" s="5">
        <v>0.25138888888888888</v>
      </c>
      <c r="C1026" s="5">
        <v>0.25138888888888888</v>
      </c>
      <c r="D1026" t="s">
        <v>199</v>
      </c>
      <c r="E1026">
        <v>5</v>
      </c>
      <c r="G1026">
        <v>0</v>
      </c>
      <c r="H1026">
        <v>0</v>
      </c>
    </row>
    <row r="1027" spans="1:8" ht="15" customHeight="1">
      <c r="A1027" t="s">
        <v>369</v>
      </c>
      <c r="B1027" s="5">
        <v>0.26041666666666669</v>
      </c>
      <c r="C1027" s="5">
        <v>0.26041666666666669</v>
      </c>
      <c r="D1027" t="s">
        <v>154</v>
      </c>
      <c r="E1027">
        <v>10</v>
      </c>
      <c r="G1027">
        <v>0</v>
      </c>
      <c r="H1027">
        <v>0</v>
      </c>
    </row>
    <row r="1028" spans="1:8" ht="15" customHeight="1">
      <c r="A1028" t="s">
        <v>369</v>
      </c>
      <c r="B1028" s="5">
        <v>0.27083333333333331</v>
      </c>
      <c r="C1028" s="5">
        <v>0.27083333333333331</v>
      </c>
      <c r="D1028" t="s">
        <v>49</v>
      </c>
      <c r="E1028">
        <v>15</v>
      </c>
      <c r="G1028">
        <v>0</v>
      </c>
      <c r="H1028">
        <v>0</v>
      </c>
    </row>
    <row r="1029" spans="1:8" ht="15" customHeight="1">
      <c r="A1029" t="s">
        <v>369</v>
      </c>
      <c r="B1029" s="5">
        <v>0.28125</v>
      </c>
      <c r="C1029" s="5">
        <v>0.28125</v>
      </c>
      <c r="D1029" t="s">
        <v>149</v>
      </c>
      <c r="E1029">
        <v>20</v>
      </c>
      <c r="G1029">
        <v>0</v>
      </c>
      <c r="H1029">
        <v>0</v>
      </c>
    </row>
    <row r="1030" spans="1:8" ht="15" customHeight="1">
      <c r="A1030" t="s">
        <v>369</v>
      </c>
      <c r="B1030" s="5">
        <v>0.28958333333333336</v>
      </c>
      <c r="C1030" s="5">
        <v>0.28958333333333336</v>
      </c>
      <c r="D1030" t="s">
        <v>77</v>
      </c>
      <c r="E1030">
        <v>25</v>
      </c>
      <c r="G1030">
        <v>0</v>
      </c>
      <c r="H1030">
        <v>0</v>
      </c>
    </row>
    <row r="1031" spans="1:8" ht="15" customHeight="1">
      <c r="A1031" t="s">
        <v>370</v>
      </c>
      <c r="B1031" s="5">
        <v>0.27083333333333331</v>
      </c>
      <c r="C1031" s="5">
        <v>0.27083333333333331</v>
      </c>
      <c r="D1031" t="s">
        <v>199</v>
      </c>
      <c r="E1031">
        <v>5</v>
      </c>
      <c r="G1031">
        <v>0</v>
      </c>
      <c r="H1031">
        <v>0</v>
      </c>
    </row>
    <row r="1032" spans="1:8" ht="15" customHeight="1">
      <c r="A1032" t="s">
        <v>370</v>
      </c>
      <c r="B1032" s="5">
        <v>0.28125</v>
      </c>
      <c r="C1032" s="5">
        <v>0.28125</v>
      </c>
      <c r="D1032" t="s">
        <v>154</v>
      </c>
      <c r="E1032">
        <v>10</v>
      </c>
      <c r="G1032">
        <v>0</v>
      </c>
      <c r="H1032">
        <v>0</v>
      </c>
    </row>
    <row r="1033" spans="1:8" ht="15" customHeight="1">
      <c r="A1033" t="s">
        <v>370</v>
      </c>
      <c r="B1033" s="5">
        <v>0.29236111111111113</v>
      </c>
      <c r="C1033" s="5">
        <v>0.29236111111111113</v>
      </c>
      <c r="D1033" t="s">
        <v>49</v>
      </c>
      <c r="E1033">
        <v>15</v>
      </c>
      <c r="G1033">
        <v>0</v>
      </c>
      <c r="H1033">
        <v>0</v>
      </c>
    </row>
    <row r="1034" spans="1:8" ht="15" customHeight="1">
      <c r="A1034" t="s">
        <v>370</v>
      </c>
      <c r="B1034" s="5">
        <v>0.30208333333333331</v>
      </c>
      <c r="C1034" s="5">
        <v>0.30208333333333331</v>
      </c>
      <c r="D1034" t="s">
        <v>149</v>
      </c>
      <c r="E1034">
        <v>20</v>
      </c>
      <c r="G1034">
        <v>0</v>
      </c>
      <c r="H1034">
        <v>0</v>
      </c>
    </row>
    <row r="1035" spans="1:8" ht="15" customHeight="1">
      <c r="A1035" t="s">
        <v>370</v>
      </c>
      <c r="B1035" s="5">
        <v>0.31041666666666667</v>
      </c>
      <c r="C1035" s="5">
        <v>0.31041666666666667</v>
      </c>
      <c r="D1035" t="s">
        <v>77</v>
      </c>
      <c r="E1035">
        <v>25</v>
      </c>
      <c r="G1035">
        <v>0</v>
      </c>
      <c r="H1035">
        <v>0</v>
      </c>
    </row>
    <row r="1036" spans="1:8" ht="15" customHeight="1">
      <c r="A1036" t="s">
        <v>371</v>
      </c>
      <c r="B1036" s="5">
        <v>0.28472222222222221</v>
      </c>
      <c r="C1036" s="5">
        <v>0.28472222222222221</v>
      </c>
      <c r="D1036" t="s">
        <v>215</v>
      </c>
      <c r="E1036">
        <v>5</v>
      </c>
      <c r="G1036">
        <v>0</v>
      </c>
      <c r="H1036">
        <v>0</v>
      </c>
    </row>
    <row r="1037" spans="1:8" ht="15" customHeight="1">
      <c r="A1037" t="s">
        <v>371</v>
      </c>
      <c r="B1037" s="5">
        <v>0.29166666666666669</v>
      </c>
      <c r="C1037" s="5">
        <v>0.29166666666666669</v>
      </c>
      <c r="D1037" t="s">
        <v>199</v>
      </c>
      <c r="E1037">
        <v>10</v>
      </c>
      <c r="G1037">
        <v>0</v>
      </c>
      <c r="H1037">
        <v>0</v>
      </c>
    </row>
    <row r="1038" spans="1:8" ht="15" customHeight="1">
      <c r="A1038" t="s">
        <v>371</v>
      </c>
      <c r="B1038" s="5">
        <v>0.30208333333333331</v>
      </c>
      <c r="C1038" s="5">
        <v>0.30208333333333331</v>
      </c>
      <c r="D1038" t="s">
        <v>154</v>
      </c>
      <c r="E1038">
        <v>15</v>
      </c>
      <c r="G1038">
        <v>0</v>
      </c>
      <c r="H1038">
        <v>0</v>
      </c>
    </row>
    <row r="1039" spans="1:8" ht="15" customHeight="1">
      <c r="A1039" t="s">
        <v>371</v>
      </c>
      <c r="B1039" s="5">
        <v>0.31319444444444444</v>
      </c>
      <c r="C1039" s="5">
        <v>0.31319444444444444</v>
      </c>
      <c r="D1039" t="s">
        <v>49</v>
      </c>
      <c r="E1039">
        <v>20</v>
      </c>
      <c r="G1039">
        <v>0</v>
      </c>
      <c r="H1039">
        <v>0</v>
      </c>
    </row>
    <row r="1040" spans="1:8" ht="15" customHeight="1">
      <c r="A1040" t="s">
        <v>371</v>
      </c>
      <c r="B1040" s="5">
        <v>0.32291666666666669</v>
      </c>
      <c r="C1040" s="5">
        <v>0.32291666666666669</v>
      </c>
      <c r="D1040" t="s">
        <v>149</v>
      </c>
      <c r="E1040">
        <v>25</v>
      </c>
      <c r="G1040">
        <v>0</v>
      </c>
      <c r="H1040">
        <v>0</v>
      </c>
    </row>
    <row r="1041" spans="1:8" ht="15" customHeight="1">
      <c r="A1041" t="s">
        <v>371</v>
      </c>
      <c r="B1041" s="5">
        <v>0.33124999999999999</v>
      </c>
      <c r="C1041" s="5">
        <v>0.33124999999999999</v>
      </c>
      <c r="D1041" t="s">
        <v>77</v>
      </c>
      <c r="E1041">
        <v>30</v>
      </c>
      <c r="G1041">
        <v>0</v>
      </c>
      <c r="H1041">
        <v>0</v>
      </c>
    </row>
    <row r="1042" spans="1:8" ht="15" customHeight="1">
      <c r="A1042" t="s">
        <v>372</v>
      </c>
      <c r="B1042" s="5">
        <v>0.30208333333333331</v>
      </c>
      <c r="C1042" s="5">
        <v>0.30208333333333331</v>
      </c>
      <c r="D1042" t="s">
        <v>215</v>
      </c>
      <c r="E1042">
        <v>5</v>
      </c>
      <c r="G1042">
        <v>0</v>
      </c>
      <c r="H1042">
        <v>0</v>
      </c>
    </row>
    <row r="1043" spans="1:8" ht="15" customHeight="1">
      <c r="A1043" t="s">
        <v>372</v>
      </c>
      <c r="B1043" s="5">
        <v>0.3125</v>
      </c>
      <c r="C1043" s="5">
        <v>0.3125</v>
      </c>
      <c r="D1043" t="s">
        <v>199</v>
      </c>
      <c r="E1043">
        <v>10</v>
      </c>
      <c r="G1043">
        <v>0</v>
      </c>
      <c r="H1043">
        <v>0</v>
      </c>
    </row>
    <row r="1044" spans="1:8" ht="15" customHeight="1">
      <c r="A1044" t="s">
        <v>372</v>
      </c>
      <c r="B1044" s="5">
        <v>0.32291666666666669</v>
      </c>
      <c r="C1044" s="5">
        <v>0.32291666666666669</v>
      </c>
      <c r="D1044" t="s">
        <v>154</v>
      </c>
      <c r="E1044">
        <v>15</v>
      </c>
      <c r="G1044">
        <v>0</v>
      </c>
      <c r="H1044">
        <v>0</v>
      </c>
    </row>
    <row r="1045" spans="1:8" ht="15" customHeight="1">
      <c r="A1045" t="s">
        <v>372</v>
      </c>
      <c r="B1045" s="5">
        <v>0.33402777777777781</v>
      </c>
      <c r="C1045" s="5">
        <v>0.33402777777777781</v>
      </c>
      <c r="D1045" t="s">
        <v>49</v>
      </c>
      <c r="E1045">
        <v>20</v>
      </c>
      <c r="G1045">
        <v>0</v>
      </c>
      <c r="H1045">
        <v>0</v>
      </c>
    </row>
    <row r="1046" spans="1:8" ht="15" customHeight="1">
      <c r="A1046" t="s">
        <v>372</v>
      </c>
      <c r="B1046" s="5">
        <v>0.34375</v>
      </c>
      <c r="C1046" s="5">
        <v>0.34375</v>
      </c>
      <c r="D1046" t="s">
        <v>149</v>
      </c>
      <c r="E1046">
        <v>25</v>
      </c>
      <c r="G1046">
        <v>0</v>
      </c>
      <c r="H1046">
        <v>0</v>
      </c>
    </row>
    <row r="1047" spans="1:8" ht="15" customHeight="1">
      <c r="A1047" t="s">
        <v>372</v>
      </c>
      <c r="B1047" s="5">
        <v>0.3520833333333333</v>
      </c>
      <c r="C1047" s="5">
        <v>0.3520833333333333</v>
      </c>
      <c r="D1047" t="s">
        <v>77</v>
      </c>
      <c r="E1047">
        <v>30</v>
      </c>
      <c r="G1047">
        <v>0</v>
      </c>
      <c r="H1047">
        <v>0</v>
      </c>
    </row>
    <row r="1048" spans="1:8" ht="15" customHeight="1">
      <c r="A1048" t="s">
        <v>373</v>
      </c>
      <c r="B1048" s="5">
        <v>0.32291666666666669</v>
      </c>
      <c r="C1048" s="5">
        <v>0.32291666666666669</v>
      </c>
      <c r="D1048" t="s">
        <v>215</v>
      </c>
      <c r="E1048">
        <v>5</v>
      </c>
      <c r="G1048">
        <v>0</v>
      </c>
      <c r="H1048">
        <v>0</v>
      </c>
    </row>
    <row r="1049" spans="1:8" ht="15" customHeight="1">
      <c r="A1049" t="s">
        <v>373</v>
      </c>
      <c r="B1049" s="5">
        <v>0.33333333333333331</v>
      </c>
      <c r="C1049" s="5">
        <v>0.33333333333333331</v>
      </c>
      <c r="D1049" t="s">
        <v>199</v>
      </c>
      <c r="E1049">
        <v>10</v>
      </c>
      <c r="G1049">
        <v>0</v>
      </c>
      <c r="H1049">
        <v>0</v>
      </c>
    </row>
    <row r="1050" spans="1:8" ht="15" customHeight="1">
      <c r="A1050" t="s">
        <v>373</v>
      </c>
      <c r="B1050" s="5">
        <v>0.34375</v>
      </c>
      <c r="C1050" s="5">
        <v>0.34375</v>
      </c>
      <c r="D1050" t="s">
        <v>154</v>
      </c>
      <c r="E1050">
        <v>15</v>
      </c>
      <c r="G1050">
        <v>0</v>
      </c>
      <c r="H1050">
        <v>0</v>
      </c>
    </row>
    <row r="1051" spans="1:8" ht="15" customHeight="1">
      <c r="A1051" t="s">
        <v>373</v>
      </c>
      <c r="B1051" s="5">
        <v>0.35486111111111113</v>
      </c>
      <c r="C1051" s="5">
        <v>0.35486111111111113</v>
      </c>
      <c r="D1051" t="s">
        <v>49</v>
      </c>
      <c r="E1051">
        <v>20</v>
      </c>
      <c r="G1051">
        <v>0</v>
      </c>
      <c r="H1051">
        <v>0</v>
      </c>
    </row>
    <row r="1052" spans="1:8" ht="15" customHeight="1">
      <c r="A1052" t="s">
        <v>373</v>
      </c>
      <c r="B1052" s="5">
        <v>0.36458333333333331</v>
      </c>
      <c r="C1052" s="5">
        <v>0.36458333333333331</v>
      </c>
      <c r="D1052" t="s">
        <v>149</v>
      </c>
      <c r="E1052">
        <v>25</v>
      </c>
      <c r="G1052">
        <v>0</v>
      </c>
      <c r="H1052">
        <v>0</v>
      </c>
    </row>
    <row r="1053" spans="1:8" ht="15" customHeight="1">
      <c r="A1053" t="s">
        <v>373</v>
      </c>
      <c r="B1053" s="5">
        <v>0.37291666666666662</v>
      </c>
      <c r="C1053" s="5">
        <v>0.37291666666666662</v>
      </c>
      <c r="D1053" t="s">
        <v>77</v>
      </c>
      <c r="E1053">
        <v>30</v>
      </c>
      <c r="G1053">
        <v>0</v>
      </c>
      <c r="H1053">
        <v>0</v>
      </c>
    </row>
    <row r="1054" spans="1:8" ht="15" customHeight="1">
      <c r="A1054" t="s">
        <v>374</v>
      </c>
      <c r="B1054" s="5">
        <v>0.35416666666666669</v>
      </c>
      <c r="C1054" s="5">
        <v>0.35416666666666669</v>
      </c>
      <c r="D1054" t="s">
        <v>199</v>
      </c>
      <c r="E1054">
        <v>5</v>
      </c>
      <c r="G1054">
        <v>0</v>
      </c>
      <c r="H1054">
        <v>0</v>
      </c>
    </row>
    <row r="1055" spans="1:8" ht="15" customHeight="1">
      <c r="A1055" t="s">
        <v>374</v>
      </c>
      <c r="B1055" s="5">
        <v>0.36458333333333331</v>
      </c>
      <c r="C1055" s="5">
        <v>0.36458333333333331</v>
      </c>
      <c r="D1055" t="s">
        <v>154</v>
      </c>
      <c r="E1055">
        <v>10</v>
      </c>
      <c r="G1055">
        <v>0</v>
      </c>
      <c r="H1055">
        <v>0</v>
      </c>
    </row>
    <row r="1056" spans="1:8" ht="15" customHeight="1">
      <c r="A1056" t="s">
        <v>374</v>
      </c>
      <c r="B1056" s="5">
        <v>0.3756944444444445</v>
      </c>
      <c r="C1056" s="5">
        <v>0.3756944444444445</v>
      </c>
      <c r="D1056" t="s">
        <v>49</v>
      </c>
      <c r="E1056">
        <v>15</v>
      </c>
      <c r="G1056">
        <v>0</v>
      </c>
      <c r="H1056">
        <v>0</v>
      </c>
    </row>
    <row r="1057" spans="1:8" ht="15" customHeight="1">
      <c r="A1057" t="s">
        <v>374</v>
      </c>
      <c r="B1057" s="5">
        <v>0.38541666666666669</v>
      </c>
      <c r="C1057" s="5">
        <v>0.38541666666666669</v>
      </c>
      <c r="D1057" t="s">
        <v>149</v>
      </c>
      <c r="E1057">
        <v>20</v>
      </c>
      <c r="G1057">
        <v>0</v>
      </c>
      <c r="H1057">
        <v>0</v>
      </c>
    </row>
    <row r="1058" spans="1:8" ht="15" customHeight="1">
      <c r="A1058" t="s">
        <v>374</v>
      </c>
      <c r="B1058" s="5">
        <v>0.39374999999999999</v>
      </c>
      <c r="C1058" s="5">
        <v>0.39374999999999999</v>
      </c>
      <c r="D1058" t="s">
        <v>77</v>
      </c>
      <c r="E1058">
        <v>25</v>
      </c>
      <c r="G1058">
        <v>0</v>
      </c>
      <c r="H1058">
        <v>0</v>
      </c>
    </row>
    <row r="1059" spans="1:8" ht="15" customHeight="1">
      <c r="A1059" t="s">
        <v>375</v>
      </c>
      <c r="B1059" s="5">
        <v>0.36458333333333331</v>
      </c>
      <c r="C1059" s="5">
        <v>0.36458333333333331</v>
      </c>
      <c r="D1059" t="s">
        <v>215</v>
      </c>
      <c r="E1059">
        <v>5</v>
      </c>
      <c r="G1059">
        <v>0</v>
      </c>
      <c r="H1059">
        <v>0</v>
      </c>
    </row>
    <row r="1060" spans="1:8" ht="15" customHeight="1">
      <c r="A1060" t="s">
        <v>375</v>
      </c>
      <c r="B1060" s="5">
        <v>0.375</v>
      </c>
      <c r="C1060" s="5">
        <v>0.375</v>
      </c>
      <c r="D1060" t="s">
        <v>199</v>
      </c>
      <c r="E1060">
        <v>10</v>
      </c>
      <c r="G1060">
        <v>0</v>
      </c>
      <c r="H1060">
        <v>0</v>
      </c>
    </row>
    <row r="1061" spans="1:8" ht="15" customHeight="1">
      <c r="A1061" t="s">
        <v>375</v>
      </c>
      <c r="B1061" s="5">
        <v>0.38541666666666669</v>
      </c>
      <c r="C1061" s="5">
        <v>0.38541666666666669</v>
      </c>
      <c r="D1061" t="s">
        <v>154</v>
      </c>
      <c r="E1061">
        <v>15</v>
      </c>
      <c r="G1061">
        <v>0</v>
      </c>
      <c r="H1061">
        <v>0</v>
      </c>
    </row>
    <row r="1062" spans="1:8" ht="15" customHeight="1">
      <c r="A1062" t="s">
        <v>375</v>
      </c>
      <c r="B1062" s="5">
        <v>0.39652777777777781</v>
      </c>
      <c r="C1062" s="5">
        <v>0.39652777777777781</v>
      </c>
      <c r="D1062" t="s">
        <v>49</v>
      </c>
      <c r="E1062">
        <v>20</v>
      </c>
      <c r="G1062">
        <v>0</v>
      </c>
      <c r="H1062">
        <v>0</v>
      </c>
    </row>
    <row r="1063" spans="1:8" ht="15" customHeight="1">
      <c r="A1063" t="s">
        <v>375</v>
      </c>
      <c r="B1063" s="5">
        <v>0.40625</v>
      </c>
      <c r="C1063" s="5">
        <v>0.40625</v>
      </c>
      <c r="D1063" t="s">
        <v>149</v>
      </c>
      <c r="E1063">
        <v>25</v>
      </c>
      <c r="G1063">
        <v>0</v>
      </c>
      <c r="H1063">
        <v>0</v>
      </c>
    </row>
    <row r="1064" spans="1:8" ht="15" customHeight="1">
      <c r="A1064" t="s">
        <v>375</v>
      </c>
      <c r="B1064" s="5">
        <v>0.4145833333333333</v>
      </c>
      <c r="C1064" s="5">
        <v>0.4145833333333333</v>
      </c>
      <c r="D1064" t="s">
        <v>77</v>
      </c>
      <c r="E1064">
        <v>30</v>
      </c>
      <c r="G1064">
        <v>0</v>
      </c>
      <c r="H1064">
        <v>0</v>
      </c>
    </row>
    <row r="1065" spans="1:8" ht="15" customHeight="1">
      <c r="A1065" t="s">
        <v>376</v>
      </c>
      <c r="B1065" s="5">
        <v>0.39583333333333331</v>
      </c>
      <c r="C1065" s="5">
        <v>0.39583333333333331</v>
      </c>
      <c r="D1065" t="s">
        <v>199</v>
      </c>
      <c r="E1065">
        <v>5</v>
      </c>
      <c r="G1065">
        <v>0</v>
      </c>
      <c r="H1065">
        <v>0</v>
      </c>
    </row>
    <row r="1066" spans="1:8" ht="15" customHeight="1">
      <c r="A1066" t="s">
        <v>376</v>
      </c>
      <c r="B1066" s="5">
        <v>0.40625</v>
      </c>
      <c r="C1066" s="5">
        <v>0.40625</v>
      </c>
      <c r="D1066" t="s">
        <v>154</v>
      </c>
      <c r="E1066">
        <v>10</v>
      </c>
      <c r="G1066">
        <v>0</v>
      </c>
      <c r="H1066">
        <v>0</v>
      </c>
    </row>
    <row r="1067" spans="1:8" ht="15" customHeight="1">
      <c r="A1067" t="s">
        <v>376</v>
      </c>
      <c r="B1067" s="5">
        <v>0.41736111111111113</v>
      </c>
      <c r="C1067" s="5">
        <v>0.41736111111111113</v>
      </c>
      <c r="D1067" t="s">
        <v>49</v>
      </c>
      <c r="E1067">
        <v>15</v>
      </c>
      <c r="G1067">
        <v>0</v>
      </c>
      <c r="H1067">
        <v>0</v>
      </c>
    </row>
    <row r="1068" spans="1:8" ht="15" customHeight="1">
      <c r="A1068" t="s">
        <v>376</v>
      </c>
      <c r="B1068" s="5">
        <v>0.42708333333333331</v>
      </c>
      <c r="C1068" s="5">
        <v>0.42708333333333331</v>
      </c>
      <c r="D1068" t="s">
        <v>149</v>
      </c>
      <c r="E1068">
        <v>20</v>
      </c>
      <c r="G1068">
        <v>0</v>
      </c>
      <c r="H1068">
        <v>0</v>
      </c>
    </row>
    <row r="1069" spans="1:8" ht="15" customHeight="1">
      <c r="A1069" t="s">
        <v>376</v>
      </c>
      <c r="B1069" s="5">
        <v>0.43541666666666662</v>
      </c>
      <c r="C1069" s="5">
        <v>0.43541666666666662</v>
      </c>
      <c r="D1069" t="s">
        <v>77</v>
      </c>
      <c r="E1069">
        <v>25</v>
      </c>
      <c r="G1069">
        <v>0</v>
      </c>
      <c r="H1069">
        <v>0</v>
      </c>
    </row>
    <row r="1070" spans="1:8" ht="15" customHeight="1">
      <c r="A1070" t="s">
        <v>377</v>
      </c>
      <c r="B1070" s="5">
        <v>0.41666666666666669</v>
      </c>
      <c r="C1070" s="5">
        <v>0.41666666666666669</v>
      </c>
      <c r="D1070" t="s">
        <v>199</v>
      </c>
      <c r="E1070">
        <v>5</v>
      </c>
      <c r="G1070">
        <v>0</v>
      </c>
      <c r="H1070">
        <v>0</v>
      </c>
    </row>
    <row r="1071" spans="1:8" ht="15" customHeight="1">
      <c r="A1071" t="s">
        <v>377</v>
      </c>
      <c r="B1071" s="5">
        <v>0.42708333333333331</v>
      </c>
      <c r="C1071" s="5">
        <v>0.42708333333333331</v>
      </c>
      <c r="D1071" t="s">
        <v>154</v>
      </c>
      <c r="E1071">
        <v>10</v>
      </c>
      <c r="G1071">
        <v>0</v>
      </c>
      <c r="H1071">
        <v>0</v>
      </c>
    </row>
    <row r="1072" spans="1:8" ht="15" customHeight="1">
      <c r="A1072" t="s">
        <v>377</v>
      </c>
      <c r="B1072" s="5">
        <v>0.4381944444444445</v>
      </c>
      <c r="C1072" s="5">
        <v>0.4381944444444445</v>
      </c>
      <c r="D1072" t="s">
        <v>49</v>
      </c>
      <c r="E1072">
        <v>15</v>
      </c>
      <c r="G1072">
        <v>0</v>
      </c>
      <c r="H1072">
        <v>0</v>
      </c>
    </row>
    <row r="1073" spans="1:8" ht="15" customHeight="1">
      <c r="A1073" t="s">
        <v>377</v>
      </c>
      <c r="B1073" s="5">
        <v>0.44791666666666669</v>
      </c>
      <c r="C1073" s="5">
        <v>0.44791666666666669</v>
      </c>
      <c r="D1073" t="s">
        <v>149</v>
      </c>
      <c r="E1073">
        <v>20</v>
      </c>
      <c r="G1073">
        <v>0</v>
      </c>
      <c r="H1073">
        <v>0</v>
      </c>
    </row>
    <row r="1074" spans="1:8" ht="15" customHeight="1">
      <c r="A1074" t="s">
        <v>377</v>
      </c>
      <c r="B1074" s="5">
        <v>0.45624999999999999</v>
      </c>
      <c r="C1074" s="5">
        <v>0.45624999999999999</v>
      </c>
      <c r="D1074" t="s">
        <v>77</v>
      </c>
      <c r="E1074">
        <v>25</v>
      </c>
      <c r="G1074">
        <v>0</v>
      </c>
      <c r="H1074">
        <v>0</v>
      </c>
    </row>
    <row r="1075" spans="1:8" ht="15" customHeight="1">
      <c r="A1075" t="s">
        <v>378</v>
      </c>
      <c r="B1075" s="5">
        <v>0.4375</v>
      </c>
      <c r="C1075" s="5">
        <v>0.4375</v>
      </c>
      <c r="D1075" t="s">
        <v>199</v>
      </c>
      <c r="E1075">
        <v>5</v>
      </c>
      <c r="G1075">
        <v>0</v>
      </c>
      <c r="H1075">
        <v>0</v>
      </c>
    </row>
    <row r="1076" spans="1:8" ht="15" customHeight="1">
      <c r="A1076" t="s">
        <v>378</v>
      </c>
      <c r="B1076" s="5">
        <v>0.44791666666666669</v>
      </c>
      <c r="C1076" s="5">
        <v>0.44791666666666669</v>
      </c>
      <c r="D1076" t="s">
        <v>154</v>
      </c>
      <c r="E1076">
        <v>10</v>
      </c>
      <c r="G1076">
        <v>0</v>
      </c>
      <c r="H1076">
        <v>0</v>
      </c>
    </row>
    <row r="1077" spans="1:8" ht="15" customHeight="1">
      <c r="A1077" t="s">
        <v>378</v>
      </c>
      <c r="B1077" s="5">
        <v>0.45902777777777781</v>
      </c>
      <c r="C1077" s="5">
        <v>0.45902777777777781</v>
      </c>
      <c r="D1077" t="s">
        <v>49</v>
      </c>
      <c r="E1077">
        <v>15</v>
      </c>
      <c r="G1077">
        <v>0</v>
      </c>
      <c r="H1077">
        <v>0</v>
      </c>
    </row>
    <row r="1078" spans="1:8" ht="15" customHeight="1">
      <c r="A1078" t="s">
        <v>378</v>
      </c>
      <c r="B1078" s="5">
        <v>0.46875</v>
      </c>
      <c r="C1078" s="5">
        <v>0.46875</v>
      </c>
      <c r="D1078" t="s">
        <v>149</v>
      </c>
      <c r="E1078">
        <v>20</v>
      </c>
      <c r="G1078">
        <v>0</v>
      </c>
      <c r="H1078">
        <v>0</v>
      </c>
    </row>
    <row r="1079" spans="1:8" ht="15" customHeight="1">
      <c r="A1079" t="s">
        <v>378</v>
      </c>
      <c r="B1079" s="5">
        <v>0.4770833333333333</v>
      </c>
      <c r="C1079" s="5">
        <v>0.4770833333333333</v>
      </c>
      <c r="D1079" t="s">
        <v>77</v>
      </c>
      <c r="E1079">
        <v>25</v>
      </c>
      <c r="G1079">
        <v>0</v>
      </c>
      <c r="H1079">
        <v>0</v>
      </c>
    </row>
    <row r="1080" spans="1:8" ht="15" customHeight="1">
      <c r="A1080" t="s">
        <v>379</v>
      </c>
      <c r="B1080" s="5">
        <v>0.44791666666666669</v>
      </c>
      <c r="C1080" s="5">
        <v>0.44791666666666669</v>
      </c>
      <c r="D1080" t="s">
        <v>215</v>
      </c>
      <c r="E1080">
        <v>5</v>
      </c>
      <c r="G1080">
        <v>0</v>
      </c>
      <c r="H1080">
        <v>0</v>
      </c>
    </row>
    <row r="1081" spans="1:8" ht="15" customHeight="1">
      <c r="A1081" t="s">
        <v>379</v>
      </c>
      <c r="B1081" s="5">
        <v>0.45833333333333331</v>
      </c>
      <c r="C1081" s="5">
        <v>0.45833333333333331</v>
      </c>
      <c r="D1081" t="s">
        <v>199</v>
      </c>
      <c r="E1081">
        <v>10</v>
      </c>
      <c r="G1081">
        <v>0</v>
      </c>
      <c r="H1081">
        <v>0</v>
      </c>
    </row>
    <row r="1082" spans="1:8" ht="15" customHeight="1">
      <c r="A1082" t="s">
        <v>379</v>
      </c>
      <c r="B1082" s="5">
        <v>0.46875</v>
      </c>
      <c r="C1082" s="5">
        <v>0.46875</v>
      </c>
      <c r="D1082" t="s">
        <v>154</v>
      </c>
      <c r="E1082">
        <v>15</v>
      </c>
      <c r="G1082">
        <v>0</v>
      </c>
      <c r="H1082">
        <v>0</v>
      </c>
    </row>
    <row r="1083" spans="1:8" ht="15" customHeight="1">
      <c r="A1083" t="s">
        <v>379</v>
      </c>
      <c r="B1083" s="5">
        <v>0.47986111111111113</v>
      </c>
      <c r="C1083" s="5">
        <v>0.47986111111111113</v>
      </c>
      <c r="D1083" t="s">
        <v>49</v>
      </c>
      <c r="E1083">
        <v>20</v>
      </c>
      <c r="G1083">
        <v>0</v>
      </c>
      <c r="H1083">
        <v>0</v>
      </c>
    </row>
    <row r="1084" spans="1:8" ht="15" customHeight="1">
      <c r="A1084" t="s">
        <v>379</v>
      </c>
      <c r="B1084" s="5">
        <v>0.48958333333333331</v>
      </c>
      <c r="C1084" s="5">
        <v>0.48958333333333331</v>
      </c>
      <c r="D1084" t="s">
        <v>149</v>
      </c>
      <c r="E1084">
        <v>25</v>
      </c>
      <c r="G1084">
        <v>0</v>
      </c>
      <c r="H1084">
        <v>0</v>
      </c>
    </row>
    <row r="1085" spans="1:8" ht="15" customHeight="1">
      <c r="A1085" t="s">
        <v>379</v>
      </c>
      <c r="B1085" s="5">
        <v>0.49791666666666662</v>
      </c>
      <c r="C1085" s="5">
        <v>0.49791666666666662</v>
      </c>
      <c r="D1085" t="s">
        <v>77</v>
      </c>
      <c r="E1085">
        <v>30</v>
      </c>
      <c r="G1085">
        <v>0</v>
      </c>
      <c r="H1085">
        <v>0</v>
      </c>
    </row>
    <row r="1086" spans="1:8" ht="15" customHeight="1">
      <c r="A1086" t="s">
        <v>380</v>
      </c>
      <c r="B1086" s="5">
        <v>0.47916666666666669</v>
      </c>
      <c r="C1086" s="5">
        <v>0.47916666666666669</v>
      </c>
      <c r="D1086" t="s">
        <v>199</v>
      </c>
      <c r="E1086">
        <v>5</v>
      </c>
      <c r="G1086">
        <v>0</v>
      </c>
      <c r="H1086">
        <v>0</v>
      </c>
    </row>
    <row r="1087" spans="1:8" ht="15" customHeight="1">
      <c r="A1087" t="s">
        <v>380</v>
      </c>
      <c r="B1087" s="5">
        <v>0.48958333333333331</v>
      </c>
      <c r="C1087" s="5">
        <v>0.48958333333333331</v>
      </c>
      <c r="D1087" t="s">
        <v>154</v>
      </c>
      <c r="E1087">
        <v>10</v>
      </c>
      <c r="G1087">
        <v>0</v>
      </c>
      <c r="H1087">
        <v>0</v>
      </c>
    </row>
    <row r="1088" spans="1:8" ht="15" customHeight="1">
      <c r="A1088" t="s">
        <v>380</v>
      </c>
      <c r="B1088" s="5">
        <v>0.50069444444444444</v>
      </c>
      <c r="C1088" s="5">
        <v>0.50069444444444444</v>
      </c>
      <c r="D1088" t="s">
        <v>49</v>
      </c>
      <c r="E1088">
        <v>15</v>
      </c>
      <c r="G1088">
        <v>0</v>
      </c>
      <c r="H1088">
        <v>0</v>
      </c>
    </row>
    <row r="1089" spans="1:8" ht="15" customHeight="1">
      <c r="A1089" t="s">
        <v>380</v>
      </c>
      <c r="B1089" s="5">
        <v>0.51041666666666663</v>
      </c>
      <c r="C1089" s="5">
        <v>0.51041666666666663</v>
      </c>
      <c r="D1089" t="s">
        <v>149</v>
      </c>
      <c r="E1089">
        <v>20</v>
      </c>
      <c r="G1089">
        <v>0</v>
      </c>
      <c r="H1089">
        <v>0</v>
      </c>
    </row>
    <row r="1090" spans="1:8" ht="15" customHeight="1">
      <c r="A1090" t="s">
        <v>380</v>
      </c>
      <c r="B1090" s="5">
        <v>0.51874999999999993</v>
      </c>
      <c r="C1090" s="5">
        <v>0.51874999999999993</v>
      </c>
      <c r="D1090" t="s">
        <v>77</v>
      </c>
      <c r="E1090">
        <v>25</v>
      </c>
      <c r="G1090">
        <v>0</v>
      </c>
      <c r="H1090">
        <v>0</v>
      </c>
    </row>
    <row r="1091" spans="1:8" ht="15" customHeight="1">
      <c r="A1091" t="s">
        <v>381</v>
      </c>
      <c r="B1091" s="5">
        <v>0.48958333333333331</v>
      </c>
      <c r="C1091" s="5">
        <v>0.48958333333333331</v>
      </c>
      <c r="D1091" t="s">
        <v>215</v>
      </c>
      <c r="E1091">
        <v>5</v>
      </c>
      <c r="G1091">
        <v>0</v>
      </c>
      <c r="H1091">
        <v>0</v>
      </c>
    </row>
    <row r="1092" spans="1:8" ht="15" customHeight="1">
      <c r="A1092" t="s">
        <v>381</v>
      </c>
      <c r="B1092" s="5">
        <v>0.5</v>
      </c>
      <c r="C1092" s="5">
        <v>0.5</v>
      </c>
      <c r="D1092" t="s">
        <v>199</v>
      </c>
      <c r="E1092">
        <v>10</v>
      </c>
      <c r="G1092">
        <v>0</v>
      </c>
      <c r="H1092">
        <v>0</v>
      </c>
    </row>
    <row r="1093" spans="1:8" ht="15" customHeight="1">
      <c r="A1093" t="s">
        <v>381</v>
      </c>
      <c r="B1093" s="5">
        <v>0.51041666666666663</v>
      </c>
      <c r="C1093" s="5">
        <v>0.51041666666666663</v>
      </c>
      <c r="D1093" t="s">
        <v>154</v>
      </c>
      <c r="E1093">
        <v>15</v>
      </c>
      <c r="G1093">
        <v>0</v>
      </c>
      <c r="H1093">
        <v>0</v>
      </c>
    </row>
    <row r="1094" spans="1:8" ht="15" customHeight="1">
      <c r="A1094" t="s">
        <v>381</v>
      </c>
      <c r="B1094" s="5">
        <v>0.52152777777777781</v>
      </c>
      <c r="C1094" s="5">
        <v>0.52152777777777781</v>
      </c>
      <c r="D1094" t="s">
        <v>49</v>
      </c>
      <c r="E1094">
        <v>20</v>
      </c>
      <c r="G1094">
        <v>0</v>
      </c>
      <c r="H1094">
        <v>0</v>
      </c>
    </row>
    <row r="1095" spans="1:8" ht="15" customHeight="1">
      <c r="A1095" t="s">
        <v>381</v>
      </c>
      <c r="B1095" s="5">
        <v>0.53125</v>
      </c>
      <c r="C1095" s="5">
        <v>0.53125</v>
      </c>
      <c r="D1095" t="s">
        <v>149</v>
      </c>
      <c r="E1095">
        <v>25</v>
      </c>
      <c r="G1095">
        <v>0</v>
      </c>
      <c r="H1095">
        <v>0</v>
      </c>
    </row>
    <row r="1096" spans="1:8" ht="15" customHeight="1">
      <c r="A1096" t="s">
        <v>381</v>
      </c>
      <c r="B1096" s="5">
        <v>0.5395833333333333</v>
      </c>
      <c r="C1096" s="5">
        <v>0.5395833333333333</v>
      </c>
      <c r="D1096" t="s">
        <v>77</v>
      </c>
      <c r="E1096">
        <v>30</v>
      </c>
      <c r="G1096">
        <v>0</v>
      </c>
      <c r="H1096">
        <v>0</v>
      </c>
    </row>
    <row r="1097" spans="1:8" ht="15" customHeight="1">
      <c r="A1097" t="s">
        <v>382</v>
      </c>
      <c r="B1097" s="5">
        <v>0.52083333333333337</v>
      </c>
      <c r="C1097" s="5">
        <v>0.52083333333333337</v>
      </c>
      <c r="D1097" t="s">
        <v>199</v>
      </c>
      <c r="E1097">
        <v>5</v>
      </c>
      <c r="G1097">
        <v>0</v>
      </c>
      <c r="H1097">
        <v>0</v>
      </c>
    </row>
    <row r="1098" spans="1:8" ht="15" customHeight="1">
      <c r="A1098" t="s">
        <v>382</v>
      </c>
      <c r="B1098" s="5">
        <v>0.53125</v>
      </c>
      <c r="C1098" s="5">
        <v>0.53125</v>
      </c>
      <c r="D1098" t="s">
        <v>154</v>
      </c>
      <c r="E1098">
        <v>10</v>
      </c>
      <c r="G1098">
        <v>0</v>
      </c>
      <c r="H1098">
        <v>0</v>
      </c>
    </row>
    <row r="1099" spans="1:8" ht="15" customHeight="1">
      <c r="A1099" t="s">
        <v>382</v>
      </c>
      <c r="B1099" s="5">
        <v>0.54236111111111118</v>
      </c>
      <c r="C1099" s="5">
        <v>0.54236111111111118</v>
      </c>
      <c r="D1099" t="s">
        <v>49</v>
      </c>
      <c r="E1099">
        <v>15</v>
      </c>
      <c r="G1099">
        <v>0</v>
      </c>
      <c r="H1099">
        <v>0</v>
      </c>
    </row>
    <row r="1100" spans="1:8" ht="15" customHeight="1">
      <c r="A1100" t="s">
        <v>382</v>
      </c>
      <c r="B1100" s="5">
        <v>0.55208333333333337</v>
      </c>
      <c r="C1100" s="5">
        <v>0.55208333333333337</v>
      </c>
      <c r="D1100" t="s">
        <v>149</v>
      </c>
      <c r="E1100">
        <v>20</v>
      </c>
      <c r="G1100">
        <v>0</v>
      </c>
      <c r="H1100">
        <v>0</v>
      </c>
    </row>
    <row r="1101" spans="1:8" ht="15" customHeight="1">
      <c r="A1101" t="s">
        <v>382</v>
      </c>
      <c r="B1101" s="5">
        <v>0.56041666666666667</v>
      </c>
      <c r="C1101" s="5">
        <v>0.56041666666666667</v>
      </c>
      <c r="D1101" t="s">
        <v>77</v>
      </c>
      <c r="E1101">
        <v>25</v>
      </c>
      <c r="G1101">
        <v>0</v>
      </c>
      <c r="H1101">
        <v>0</v>
      </c>
    </row>
    <row r="1102" spans="1:8" ht="15" customHeight="1">
      <c r="A1102" t="s">
        <v>383</v>
      </c>
      <c r="B1102" s="5">
        <v>0.53125</v>
      </c>
      <c r="C1102" s="5">
        <v>0.53125</v>
      </c>
      <c r="D1102" t="s">
        <v>215</v>
      </c>
      <c r="E1102">
        <v>5</v>
      </c>
      <c r="G1102">
        <v>0</v>
      </c>
      <c r="H1102">
        <v>0</v>
      </c>
    </row>
    <row r="1103" spans="1:8" ht="15" customHeight="1">
      <c r="A1103" t="s">
        <v>383</v>
      </c>
      <c r="B1103" s="5">
        <v>0.54166666666666663</v>
      </c>
      <c r="C1103" s="5">
        <v>0.54166666666666663</v>
      </c>
      <c r="D1103" t="s">
        <v>199</v>
      </c>
      <c r="E1103">
        <v>10</v>
      </c>
      <c r="G1103">
        <v>0</v>
      </c>
      <c r="H1103">
        <v>0</v>
      </c>
    </row>
    <row r="1104" spans="1:8" ht="15" customHeight="1">
      <c r="A1104" t="s">
        <v>383</v>
      </c>
      <c r="B1104" s="5">
        <v>0.55208333333333337</v>
      </c>
      <c r="C1104" s="5">
        <v>0.55208333333333337</v>
      </c>
      <c r="D1104" t="s">
        <v>154</v>
      </c>
      <c r="E1104">
        <v>15</v>
      </c>
      <c r="G1104">
        <v>0</v>
      </c>
      <c r="H1104">
        <v>0</v>
      </c>
    </row>
    <row r="1105" spans="1:8" ht="15" customHeight="1">
      <c r="A1105" t="s">
        <v>383</v>
      </c>
      <c r="B1105" s="5">
        <v>0.56319444444444444</v>
      </c>
      <c r="C1105" s="5">
        <v>0.56319444444444444</v>
      </c>
      <c r="D1105" t="s">
        <v>49</v>
      </c>
      <c r="E1105">
        <v>20</v>
      </c>
      <c r="G1105">
        <v>0</v>
      </c>
      <c r="H1105">
        <v>0</v>
      </c>
    </row>
    <row r="1106" spans="1:8" ht="15" customHeight="1">
      <c r="A1106" t="s">
        <v>383</v>
      </c>
      <c r="B1106" s="5">
        <v>0.57291666666666663</v>
      </c>
      <c r="C1106" s="5">
        <v>0.57291666666666663</v>
      </c>
      <c r="D1106" t="s">
        <v>149</v>
      </c>
      <c r="E1106">
        <v>25</v>
      </c>
      <c r="G1106">
        <v>0</v>
      </c>
      <c r="H1106">
        <v>0</v>
      </c>
    </row>
    <row r="1107" spans="1:8" ht="15" customHeight="1">
      <c r="A1107" t="s">
        <v>383</v>
      </c>
      <c r="B1107" s="5">
        <v>0.58124999999999993</v>
      </c>
      <c r="C1107" s="5">
        <v>0.58124999999999993</v>
      </c>
      <c r="D1107" t="s">
        <v>77</v>
      </c>
      <c r="E1107">
        <v>30</v>
      </c>
      <c r="G1107">
        <v>0</v>
      </c>
      <c r="H1107">
        <v>0</v>
      </c>
    </row>
    <row r="1108" spans="1:8" ht="15" customHeight="1">
      <c r="A1108" t="s">
        <v>384</v>
      </c>
      <c r="B1108" s="5">
        <v>0.5625</v>
      </c>
      <c r="C1108" s="5">
        <v>0.5625</v>
      </c>
      <c r="D1108" t="s">
        <v>199</v>
      </c>
      <c r="E1108">
        <v>5</v>
      </c>
      <c r="G1108">
        <v>0</v>
      </c>
      <c r="H1108">
        <v>0</v>
      </c>
    </row>
    <row r="1109" spans="1:8" ht="15" customHeight="1">
      <c r="A1109" t="s">
        <v>384</v>
      </c>
      <c r="B1109" s="5">
        <v>0.57291666666666663</v>
      </c>
      <c r="C1109" s="5">
        <v>0.57291666666666663</v>
      </c>
      <c r="D1109" t="s">
        <v>154</v>
      </c>
      <c r="E1109">
        <v>10</v>
      </c>
      <c r="G1109">
        <v>0</v>
      </c>
      <c r="H1109">
        <v>0</v>
      </c>
    </row>
    <row r="1110" spans="1:8" ht="15" customHeight="1">
      <c r="A1110" t="s">
        <v>384</v>
      </c>
      <c r="B1110" s="5">
        <v>0.58402777777777781</v>
      </c>
      <c r="C1110" s="5">
        <v>0.58402777777777781</v>
      </c>
      <c r="D1110" t="s">
        <v>49</v>
      </c>
      <c r="E1110">
        <v>15</v>
      </c>
      <c r="G1110">
        <v>0</v>
      </c>
      <c r="H1110">
        <v>0</v>
      </c>
    </row>
    <row r="1111" spans="1:8" ht="15" customHeight="1">
      <c r="A1111" t="s">
        <v>384</v>
      </c>
      <c r="B1111" s="5">
        <v>0.59375</v>
      </c>
      <c r="C1111" s="5">
        <v>0.59375</v>
      </c>
      <c r="D1111" t="s">
        <v>149</v>
      </c>
      <c r="E1111">
        <v>20</v>
      </c>
      <c r="G1111">
        <v>0</v>
      </c>
      <c r="H1111">
        <v>0</v>
      </c>
    </row>
    <row r="1112" spans="1:8" ht="15" customHeight="1">
      <c r="A1112" t="s">
        <v>384</v>
      </c>
      <c r="B1112" s="5">
        <v>0.6020833333333333</v>
      </c>
      <c r="C1112" s="5">
        <v>0.6020833333333333</v>
      </c>
      <c r="D1112" t="s">
        <v>77</v>
      </c>
      <c r="E1112">
        <v>25</v>
      </c>
      <c r="G1112">
        <v>0</v>
      </c>
      <c r="H1112">
        <v>0</v>
      </c>
    </row>
    <row r="1113" spans="1:8" ht="15" customHeight="1">
      <c r="A1113" t="s">
        <v>385</v>
      </c>
      <c r="B1113" s="5">
        <v>0.58333333333333337</v>
      </c>
      <c r="C1113" s="5">
        <v>0.58333333333333337</v>
      </c>
      <c r="D1113" t="s">
        <v>199</v>
      </c>
      <c r="E1113">
        <v>5</v>
      </c>
      <c r="G1113">
        <v>0</v>
      </c>
      <c r="H1113">
        <v>0</v>
      </c>
    </row>
    <row r="1114" spans="1:8" ht="15" customHeight="1">
      <c r="A1114" t="s">
        <v>385</v>
      </c>
      <c r="B1114" s="5">
        <v>0.59375</v>
      </c>
      <c r="C1114" s="5">
        <v>0.59375</v>
      </c>
      <c r="D1114" t="s">
        <v>154</v>
      </c>
      <c r="E1114">
        <v>10</v>
      </c>
      <c r="G1114">
        <v>0</v>
      </c>
      <c r="H1114">
        <v>0</v>
      </c>
    </row>
    <row r="1115" spans="1:8" ht="15" customHeight="1">
      <c r="A1115" t="s">
        <v>385</v>
      </c>
      <c r="B1115" s="5">
        <v>0.60486111111111118</v>
      </c>
      <c r="C1115" s="5">
        <v>0.60486111111111118</v>
      </c>
      <c r="D1115" t="s">
        <v>49</v>
      </c>
      <c r="E1115">
        <v>15</v>
      </c>
      <c r="G1115">
        <v>0</v>
      </c>
      <c r="H1115">
        <v>0</v>
      </c>
    </row>
    <row r="1116" spans="1:8" ht="15" customHeight="1">
      <c r="A1116" t="s">
        <v>385</v>
      </c>
      <c r="B1116" s="5">
        <v>0.61458333333333337</v>
      </c>
      <c r="C1116" s="5">
        <v>0.61458333333333337</v>
      </c>
      <c r="D1116" t="s">
        <v>149</v>
      </c>
      <c r="E1116">
        <v>20</v>
      </c>
      <c r="G1116">
        <v>0</v>
      </c>
      <c r="H1116">
        <v>0</v>
      </c>
    </row>
    <row r="1117" spans="1:8" ht="15" customHeight="1">
      <c r="A1117" t="s">
        <v>385</v>
      </c>
      <c r="B1117" s="5">
        <v>0.62291666666666667</v>
      </c>
      <c r="C1117" s="5">
        <v>0.62291666666666667</v>
      </c>
      <c r="D1117" t="s">
        <v>77</v>
      </c>
      <c r="E1117">
        <v>25</v>
      </c>
      <c r="G1117">
        <v>0</v>
      </c>
      <c r="H1117">
        <v>0</v>
      </c>
    </row>
    <row r="1118" spans="1:8" ht="15" customHeight="1">
      <c r="A1118" t="s">
        <v>386</v>
      </c>
      <c r="B1118" s="5">
        <v>0.60416666666666663</v>
      </c>
      <c r="C1118" s="5">
        <v>0.60416666666666663</v>
      </c>
      <c r="D1118" t="s">
        <v>199</v>
      </c>
      <c r="E1118">
        <v>5</v>
      </c>
      <c r="G1118">
        <v>0</v>
      </c>
      <c r="H1118">
        <v>0</v>
      </c>
    </row>
    <row r="1119" spans="1:8" ht="15" customHeight="1">
      <c r="A1119" t="s">
        <v>386</v>
      </c>
      <c r="B1119" s="5">
        <v>0.61458333333333337</v>
      </c>
      <c r="C1119" s="5">
        <v>0.61458333333333337</v>
      </c>
      <c r="D1119" t="s">
        <v>154</v>
      </c>
      <c r="E1119">
        <v>10</v>
      </c>
      <c r="G1119">
        <v>0</v>
      </c>
      <c r="H1119">
        <v>0</v>
      </c>
    </row>
    <row r="1120" spans="1:8" ht="15" customHeight="1">
      <c r="A1120" t="s">
        <v>386</v>
      </c>
      <c r="B1120" s="5">
        <v>0.62569444444444444</v>
      </c>
      <c r="C1120" s="5">
        <v>0.62569444444444444</v>
      </c>
      <c r="D1120" t="s">
        <v>49</v>
      </c>
      <c r="E1120">
        <v>15</v>
      </c>
      <c r="G1120">
        <v>0</v>
      </c>
      <c r="H1120">
        <v>0</v>
      </c>
    </row>
    <row r="1121" spans="1:8" ht="15" customHeight="1">
      <c r="A1121" t="s">
        <v>386</v>
      </c>
      <c r="B1121" s="5">
        <v>0.63541666666666663</v>
      </c>
      <c r="C1121" s="5">
        <v>0.63541666666666663</v>
      </c>
      <c r="D1121" t="s">
        <v>149</v>
      </c>
      <c r="E1121">
        <v>20</v>
      </c>
      <c r="G1121">
        <v>0</v>
      </c>
      <c r="H1121">
        <v>0</v>
      </c>
    </row>
    <row r="1122" spans="1:8" ht="15" customHeight="1">
      <c r="A1122" t="s">
        <v>386</v>
      </c>
      <c r="B1122" s="5">
        <v>0.64374999999999993</v>
      </c>
      <c r="C1122" s="5">
        <v>0.64374999999999993</v>
      </c>
      <c r="D1122" t="s">
        <v>77</v>
      </c>
      <c r="E1122">
        <v>25</v>
      </c>
      <c r="G1122">
        <v>0</v>
      </c>
      <c r="H1122">
        <v>0</v>
      </c>
    </row>
    <row r="1123" spans="1:8" ht="15" customHeight="1">
      <c r="A1123" t="s">
        <v>387</v>
      </c>
      <c r="B1123" s="5">
        <v>0.61458333333333337</v>
      </c>
      <c r="C1123" s="5">
        <v>0.61458333333333337</v>
      </c>
      <c r="D1123" t="s">
        <v>215</v>
      </c>
      <c r="E1123">
        <v>5</v>
      </c>
      <c r="G1123">
        <v>0</v>
      </c>
      <c r="H1123">
        <v>0</v>
      </c>
    </row>
    <row r="1124" spans="1:8" ht="15" customHeight="1">
      <c r="A1124" t="s">
        <v>387</v>
      </c>
      <c r="B1124" s="5">
        <v>0.625</v>
      </c>
      <c r="C1124" s="5">
        <v>0.625</v>
      </c>
      <c r="D1124" t="s">
        <v>199</v>
      </c>
      <c r="E1124">
        <v>10</v>
      </c>
      <c r="G1124">
        <v>0</v>
      </c>
      <c r="H1124">
        <v>0</v>
      </c>
    </row>
    <row r="1125" spans="1:8" ht="15" customHeight="1">
      <c r="A1125" t="s">
        <v>387</v>
      </c>
      <c r="B1125" s="5">
        <v>0.63541666666666663</v>
      </c>
      <c r="C1125" s="5">
        <v>0.63541666666666663</v>
      </c>
      <c r="D1125" t="s">
        <v>154</v>
      </c>
      <c r="E1125">
        <v>15</v>
      </c>
      <c r="G1125">
        <v>0</v>
      </c>
      <c r="H1125">
        <v>0</v>
      </c>
    </row>
    <row r="1126" spans="1:8" ht="15" customHeight="1">
      <c r="A1126" t="s">
        <v>387</v>
      </c>
      <c r="B1126" s="5">
        <v>0.64652777777777781</v>
      </c>
      <c r="C1126" s="5">
        <v>0.64652777777777781</v>
      </c>
      <c r="D1126" t="s">
        <v>49</v>
      </c>
      <c r="E1126">
        <v>20</v>
      </c>
      <c r="G1126">
        <v>0</v>
      </c>
      <c r="H1126">
        <v>0</v>
      </c>
    </row>
    <row r="1127" spans="1:8" ht="15" customHeight="1">
      <c r="A1127" t="s">
        <v>387</v>
      </c>
      <c r="B1127" s="5">
        <v>0.65625</v>
      </c>
      <c r="C1127" s="5">
        <v>0.65625</v>
      </c>
      <c r="D1127" t="s">
        <v>149</v>
      </c>
      <c r="E1127">
        <v>25</v>
      </c>
      <c r="G1127">
        <v>0</v>
      </c>
      <c r="H1127">
        <v>0</v>
      </c>
    </row>
    <row r="1128" spans="1:8" ht="15" customHeight="1">
      <c r="A1128" t="s">
        <v>387</v>
      </c>
      <c r="B1128" s="5">
        <v>0.6645833333333333</v>
      </c>
      <c r="C1128" s="5">
        <v>0.6645833333333333</v>
      </c>
      <c r="D1128" t="s">
        <v>77</v>
      </c>
      <c r="E1128">
        <v>30</v>
      </c>
      <c r="G1128">
        <v>0</v>
      </c>
      <c r="H1128">
        <v>0</v>
      </c>
    </row>
    <row r="1129" spans="1:8" ht="15" customHeight="1">
      <c r="A1129" t="s">
        <v>388</v>
      </c>
      <c r="B1129" s="5">
        <v>0.64583333333333337</v>
      </c>
      <c r="C1129" s="5">
        <v>0.64583333333333337</v>
      </c>
      <c r="D1129" t="s">
        <v>199</v>
      </c>
      <c r="E1129">
        <v>5</v>
      </c>
      <c r="G1129">
        <v>0</v>
      </c>
      <c r="H1129">
        <v>0</v>
      </c>
    </row>
    <row r="1130" spans="1:8" ht="15" customHeight="1">
      <c r="A1130" t="s">
        <v>388</v>
      </c>
      <c r="B1130" s="5">
        <v>0.65625</v>
      </c>
      <c r="C1130" s="5">
        <v>0.65625</v>
      </c>
      <c r="D1130" t="s">
        <v>154</v>
      </c>
      <c r="E1130">
        <v>10</v>
      </c>
      <c r="G1130">
        <v>0</v>
      </c>
      <c r="H1130">
        <v>0</v>
      </c>
    </row>
    <row r="1131" spans="1:8" ht="15" customHeight="1">
      <c r="A1131" t="s">
        <v>388</v>
      </c>
      <c r="B1131" s="5">
        <v>0.66736111111111107</v>
      </c>
      <c r="C1131" s="5">
        <v>0.66736111111111107</v>
      </c>
      <c r="D1131" t="s">
        <v>49</v>
      </c>
      <c r="E1131">
        <v>15</v>
      </c>
      <c r="G1131">
        <v>0</v>
      </c>
      <c r="H1131">
        <v>0</v>
      </c>
    </row>
    <row r="1132" spans="1:8" ht="15" customHeight="1">
      <c r="A1132" t="s">
        <v>388</v>
      </c>
      <c r="B1132" s="5">
        <v>0.67708333333333337</v>
      </c>
      <c r="C1132" s="5">
        <v>0.67708333333333337</v>
      </c>
      <c r="D1132" t="s">
        <v>149</v>
      </c>
      <c r="E1132">
        <v>20</v>
      </c>
      <c r="G1132">
        <v>0</v>
      </c>
      <c r="H1132">
        <v>0</v>
      </c>
    </row>
    <row r="1133" spans="1:8" ht="15" customHeight="1">
      <c r="A1133" t="s">
        <v>388</v>
      </c>
      <c r="B1133" s="5">
        <v>0.68541666666666667</v>
      </c>
      <c r="C1133" s="5">
        <v>0.68541666666666667</v>
      </c>
      <c r="D1133" t="s">
        <v>77</v>
      </c>
      <c r="E1133">
        <v>25</v>
      </c>
      <c r="G1133">
        <v>0</v>
      </c>
      <c r="H1133">
        <v>0</v>
      </c>
    </row>
    <row r="1134" spans="1:8" ht="15" customHeight="1">
      <c r="A1134" t="s">
        <v>389</v>
      </c>
      <c r="B1134" s="5">
        <v>0.65625</v>
      </c>
      <c r="C1134" s="5">
        <v>0.65625</v>
      </c>
      <c r="D1134" t="s">
        <v>215</v>
      </c>
      <c r="E1134">
        <v>5</v>
      </c>
      <c r="G1134">
        <v>0</v>
      </c>
      <c r="H1134">
        <v>0</v>
      </c>
    </row>
    <row r="1135" spans="1:8" ht="15" customHeight="1">
      <c r="A1135" t="s">
        <v>389</v>
      </c>
      <c r="B1135" s="5">
        <v>0.66666666666666663</v>
      </c>
      <c r="C1135" s="5">
        <v>0.66666666666666663</v>
      </c>
      <c r="D1135" t="s">
        <v>199</v>
      </c>
      <c r="E1135">
        <v>10</v>
      </c>
      <c r="G1135">
        <v>0</v>
      </c>
      <c r="H1135">
        <v>0</v>
      </c>
    </row>
    <row r="1136" spans="1:8" ht="15" customHeight="1">
      <c r="A1136" t="s">
        <v>389</v>
      </c>
      <c r="B1136" s="5">
        <v>0.67708333333333337</v>
      </c>
      <c r="C1136" s="5">
        <v>0.67708333333333337</v>
      </c>
      <c r="D1136" t="s">
        <v>154</v>
      </c>
      <c r="E1136">
        <v>15</v>
      </c>
      <c r="G1136">
        <v>0</v>
      </c>
      <c r="H1136">
        <v>0</v>
      </c>
    </row>
    <row r="1137" spans="1:8" ht="15" customHeight="1">
      <c r="A1137" t="s">
        <v>389</v>
      </c>
      <c r="B1137" s="5">
        <v>0.68819444444444444</v>
      </c>
      <c r="C1137" s="5">
        <v>0.68819444444444444</v>
      </c>
      <c r="D1137" t="s">
        <v>49</v>
      </c>
      <c r="E1137">
        <v>20</v>
      </c>
      <c r="G1137">
        <v>0</v>
      </c>
      <c r="H1137">
        <v>0</v>
      </c>
    </row>
    <row r="1138" spans="1:8" ht="15" customHeight="1">
      <c r="A1138" t="s">
        <v>389</v>
      </c>
      <c r="B1138" s="5">
        <v>0.69791666666666663</v>
      </c>
      <c r="C1138" s="5">
        <v>0.69791666666666663</v>
      </c>
      <c r="D1138" t="s">
        <v>149</v>
      </c>
      <c r="E1138">
        <v>25</v>
      </c>
      <c r="G1138">
        <v>0</v>
      </c>
      <c r="H1138">
        <v>0</v>
      </c>
    </row>
    <row r="1139" spans="1:8" ht="15" customHeight="1">
      <c r="A1139" t="s">
        <v>389</v>
      </c>
      <c r="B1139" s="5">
        <v>0.70624999999999993</v>
      </c>
      <c r="C1139" s="5">
        <v>0.70624999999999993</v>
      </c>
      <c r="D1139" t="s">
        <v>77</v>
      </c>
      <c r="E1139">
        <v>30</v>
      </c>
      <c r="G1139">
        <v>0</v>
      </c>
      <c r="H1139">
        <v>0</v>
      </c>
    </row>
    <row r="1140" spans="1:8" ht="15" customHeight="1">
      <c r="A1140" t="s">
        <v>390</v>
      </c>
      <c r="B1140" s="5">
        <v>0.67708333333333337</v>
      </c>
      <c r="C1140" s="5">
        <v>0.67708333333333337</v>
      </c>
      <c r="D1140" t="s">
        <v>215</v>
      </c>
      <c r="E1140">
        <v>5</v>
      </c>
      <c r="G1140">
        <v>0</v>
      </c>
      <c r="H1140">
        <v>0</v>
      </c>
    </row>
    <row r="1141" spans="1:8" ht="15" customHeight="1">
      <c r="A1141" t="s">
        <v>390</v>
      </c>
      <c r="B1141" s="5">
        <v>0.6875</v>
      </c>
      <c r="C1141" s="5">
        <v>0.6875</v>
      </c>
      <c r="D1141" t="s">
        <v>199</v>
      </c>
      <c r="E1141">
        <v>10</v>
      </c>
      <c r="G1141">
        <v>0</v>
      </c>
      <c r="H1141">
        <v>0</v>
      </c>
    </row>
    <row r="1142" spans="1:8" ht="15" customHeight="1">
      <c r="A1142" t="s">
        <v>390</v>
      </c>
      <c r="B1142" s="5">
        <v>0.69791666666666663</v>
      </c>
      <c r="C1142" s="5">
        <v>0.69791666666666663</v>
      </c>
      <c r="D1142" t="s">
        <v>154</v>
      </c>
      <c r="E1142">
        <v>15</v>
      </c>
      <c r="G1142">
        <v>0</v>
      </c>
      <c r="H1142">
        <v>0</v>
      </c>
    </row>
    <row r="1143" spans="1:8" ht="15" customHeight="1">
      <c r="A1143" t="s">
        <v>390</v>
      </c>
      <c r="B1143" s="5">
        <v>0.7090277777777777</v>
      </c>
      <c r="C1143" s="5">
        <v>0.7090277777777777</v>
      </c>
      <c r="D1143" t="s">
        <v>49</v>
      </c>
      <c r="E1143">
        <v>20</v>
      </c>
      <c r="G1143">
        <v>0</v>
      </c>
      <c r="H1143">
        <v>0</v>
      </c>
    </row>
    <row r="1144" spans="1:8" ht="15" customHeight="1">
      <c r="A1144" t="s">
        <v>390</v>
      </c>
      <c r="B1144" s="5">
        <v>0.71875</v>
      </c>
      <c r="C1144" s="5">
        <v>0.71875</v>
      </c>
      <c r="D1144" t="s">
        <v>149</v>
      </c>
      <c r="E1144">
        <v>25</v>
      </c>
      <c r="G1144">
        <v>0</v>
      </c>
      <c r="H1144">
        <v>0</v>
      </c>
    </row>
    <row r="1145" spans="1:8" ht="15" customHeight="1">
      <c r="A1145" t="s">
        <v>390</v>
      </c>
      <c r="B1145" s="5">
        <v>0.7270833333333333</v>
      </c>
      <c r="C1145" s="5">
        <v>0.7270833333333333</v>
      </c>
      <c r="D1145" t="s">
        <v>77</v>
      </c>
      <c r="E1145">
        <v>30</v>
      </c>
      <c r="G1145">
        <v>0</v>
      </c>
      <c r="H1145">
        <v>0</v>
      </c>
    </row>
    <row r="1146" spans="1:8" ht="15" customHeight="1">
      <c r="A1146" t="s">
        <v>391</v>
      </c>
      <c r="B1146" s="5">
        <v>0.69791666666666663</v>
      </c>
      <c r="C1146" s="5">
        <v>0.69791666666666663</v>
      </c>
      <c r="D1146" t="s">
        <v>215</v>
      </c>
      <c r="E1146">
        <v>5</v>
      </c>
      <c r="G1146">
        <v>0</v>
      </c>
      <c r="H1146">
        <v>0</v>
      </c>
    </row>
    <row r="1147" spans="1:8" ht="15" customHeight="1">
      <c r="A1147" t="s">
        <v>391</v>
      </c>
      <c r="B1147" s="5">
        <v>0.70833333333333337</v>
      </c>
      <c r="C1147" s="5">
        <v>0.70833333333333337</v>
      </c>
      <c r="D1147" t="s">
        <v>199</v>
      </c>
      <c r="E1147">
        <v>10</v>
      </c>
      <c r="G1147">
        <v>0</v>
      </c>
      <c r="H1147">
        <v>0</v>
      </c>
    </row>
    <row r="1148" spans="1:8" ht="15" customHeight="1">
      <c r="A1148" t="s">
        <v>391</v>
      </c>
      <c r="B1148" s="5">
        <v>0.71875</v>
      </c>
      <c r="C1148" s="5">
        <v>0.71875</v>
      </c>
      <c r="D1148" t="s">
        <v>154</v>
      </c>
      <c r="E1148">
        <v>15</v>
      </c>
      <c r="G1148">
        <v>0</v>
      </c>
      <c r="H1148">
        <v>0</v>
      </c>
    </row>
    <row r="1149" spans="1:8" ht="15" customHeight="1">
      <c r="A1149" t="s">
        <v>391</v>
      </c>
      <c r="B1149" s="5">
        <v>0.72986111111111107</v>
      </c>
      <c r="C1149" s="5">
        <v>0.72986111111111107</v>
      </c>
      <c r="D1149" t="s">
        <v>49</v>
      </c>
      <c r="E1149">
        <v>20</v>
      </c>
      <c r="G1149">
        <v>0</v>
      </c>
      <c r="H1149">
        <v>0</v>
      </c>
    </row>
    <row r="1150" spans="1:8" ht="15" customHeight="1">
      <c r="A1150" t="s">
        <v>391</v>
      </c>
      <c r="B1150" s="5">
        <v>0.73958333333333337</v>
      </c>
      <c r="C1150" s="5">
        <v>0.73958333333333337</v>
      </c>
      <c r="D1150" t="s">
        <v>149</v>
      </c>
      <c r="E1150">
        <v>25</v>
      </c>
      <c r="G1150">
        <v>0</v>
      </c>
      <c r="H1150">
        <v>0</v>
      </c>
    </row>
    <row r="1151" spans="1:8" ht="15" customHeight="1">
      <c r="A1151" t="s">
        <v>391</v>
      </c>
      <c r="B1151" s="5">
        <v>0.74791666666666667</v>
      </c>
      <c r="C1151" s="5">
        <v>0.74791666666666667</v>
      </c>
      <c r="D1151" t="s">
        <v>77</v>
      </c>
      <c r="E1151">
        <v>30</v>
      </c>
      <c r="G1151">
        <v>0</v>
      </c>
      <c r="H1151">
        <v>0</v>
      </c>
    </row>
    <row r="1152" spans="1:8" ht="15" customHeight="1">
      <c r="A1152" t="s">
        <v>392</v>
      </c>
      <c r="B1152" s="5">
        <v>0.75</v>
      </c>
      <c r="C1152" s="5">
        <v>0.75</v>
      </c>
      <c r="D1152" t="s">
        <v>199</v>
      </c>
      <c r="E1152">
        <v>5</v>
      </c>
      <c r="G1152">
        <v>0</v>
      </c>
      <c r="H1152">
        <v>0</v>
      </c>
    </row>
    <row r="1153" spans="1:8" ht="15" customHeight="1">
      <c r="A1153" t="s">
        <v>392</v>
      </c>
      <c r="B1153" s="5">
        <v>0.7597222222222223</v>
      </c>
      <c r="C1153" s="5">
        <v>0.7597222222222223</v>
      </c>
      <c r="D1153" t="s">
        <v>154</v>
      </c>
      <c r="E1153">
        <v>10</v>
      </c>
      <c r="G1153">
        <v>0</v>
      </c>
      <c r="H1153">
        <v>0</v>
      </c>
    </row>
    <row r="1154" spans="1:8" ht="15" customHeight="1">
      <c r="A1154" t="s">
        <v>392</v>
      </c>
      <c r="B1154" s="5">
        <v>0.77083333333333337</v>
      </c>
      <c r="C1154" s="5">
        <v>0.77083333333333337</v>
      </c>
      <c r="D1154" t="s">
        <v>49</v>
      </c>
      <c r="E1154">
        <v>15</v>
      </c>
      <c r="G1154">
        <v>0</v>
      </c>
      <c r="H1154">
        <v>0</v>
      </c>
    </row>
    <row r="1155" spans="1:8" ht="15" customHeight="1">
      <c r="A1155" t="s">
        <v>392</v>
      </c>
      <c r="B1155" s="5">
        <v>0.78125</v>
      </c>
      <c r="C1155" s="5">
        <v>0.78125</v>
      </c>
      <c r="D1155" t="s">
        <v>149</v>
      </c>
      <c r="E1155">
        <v>20</v>
      </c>
      <c r="G1155">
        <v>0</v>
      </c>
      <c r="H1155">
        <v>0</v>
      </c>
    </row>
    <row r="1156" spans="1:8" ht="15" customHeight="1">
      <c r="A1156" t="s">
        <v>392</v>
      </c>
      <c r="B1156" s="5">
        <v>0.78888888888888886</v>
      </c>
      <c r="C1156" s="5">
        <v>0.78888888888888886</v>
      </c>
      <c r="D1156" t="s">
        <v>77</v>
      </c>
      <c r="E1156">
        <v>25</v>
      </c>
      <c r="G1156">
        <v>0</v>
      </c>
      <c r="H1156">
        <v>0</v>
      </c>
    </row>
    <row r="1157" spans="1:8" ht="15" customHeight="1">
      <c r="A1157" t="s">
        <v>393</v>
      </c>
      <c r="B1157" s="5">
        <v>0.78125</v>
      </c>
      <c r="C1157" s="5">
        <v>0.78125</v>
      </c>
      <c r="D1157" t="s">
        <v>199</v>
      </c>
      <c r="E1157">
        <v>5</v>
      </c>
      <c r="G1157">
        <v>0</v>
      </c>
      <c r="H1157">
        <v>0</v>
      </c>
    </row>
    <row r="1158" spans="1:8" ht="15" customHeight="1">
      <c r="A1158" t="s">
        <v>393</v>
      </c>
      <c r="B1158" s="5">
        <v>0.79166666666666663</v>
      </c>
      <c r="C1158" s="5">
        <v>0.79166666666666663</v>
      </c>
      <c r="D1158" t="s">
        <v>154</v>
      </c>
      <c r="E1158">
        <v>10</v>
      </c>
      <c r="G1158">
        <v>0</v>
      </c>
      <c r="H1158">
        <v>0</v>
      </c>
    </row>
    <row r="1159" spans="1:8" ht="15" customHeight="1">
      <c r="A1159" t="s">
        <v>393</v>
      </c>
      <c r="B1159" s="5">
        <v>0.80347222222222225</v>
      </c>
      <c r="C1159" s="5">
        <v>0.80347222222222225</v>
      </c>
      <c r="D1159" t="s">
        <v>49</v>
      </c>
      <c r="E1159">
        <v>15</v>
      </c>
      <c r="G1159">
        <v>0</v>
      </c>
      <c r="H1159">
        <v>0</v>
      </c>
    </row>
    <row r="1160" spans="1:8" ht="15" customHeight="1">
      <c r="A1160" t="s">
        <v>393</v>
      </c>
      <c r="B1160" s="5">
        <v>0.8125</v>
      </c>
      <c r="C1160" s="5">
        <v>0.8125</v>
      </c>
      <c r="D1160" t="s">
        <v>149</v>
      </c>
      <c r="E1160">
        <v>20</v>
      </c>
      <c r="G1160">
        <v>0</v>
      </c>
      <c r="H1160">
        <v>0</v>
      </c>
    </row>
    <row r="1161" spans="1:8" ht="15" customHeight="1">
      <c r="A1161" t="s">
        <v>393</v>
      </c>
      <c r="B1161" s="5">
        <v>0.82013888888888886</v>
      </c>
      <c r="C1161" s="5">
        <v>0.82013888888888886</v>
      </c>
      <c r="D1161" t="s">
        <v>77</v>
      </c>
      <c r="E1161">
        <v>25</v>
      </c>
      <c r="G1161">
        <v>0</v>
      </c>
      <c r="H1161">
        <v>0</v>
      </c>
    </row>
    <row r="1162" spans="1:8" ht="15" customHeight="1">
      <c r="A1162" t="s">
        <v>513</v>
      </c>
      <c r="B1162" s="5">
        <v>0.18402777777777779</v>
      </c>
      <c r="C1162" s="5">
        <v>0.18402777777777779</v>
      </c>
      <c r="D1162" t="s">
        <v>49</v>
      </c>
      <c r="E1162">
        <v>5</v>
      </c>
      <c r="G1162">
        <v>0</v>
      </c>
      <c r="H1162">
        <v>0</v>
      </c>
    </row>
    <row r="1163" spans="1:8" ht="15" customHeight="1">
      <c r="A1163" t="s">
        <v>513</v>
      </c>
      <c r="B1163" s="5">
        <v>0.19097222222222221</v>
      </c>
      <c r="C1163" s="5">
        <v>0.19097222222222221</v>
      </c>
      <c r="D1163" t="s">
        <v>149</v>
      </c>
      <c r="E1163">
        <v>10</v>
      </c>
      <c r="G1163">
        <v>0</v>
      </c>
      <c r="H1163">
        <v>0</v>
      </c>
    </row>
    <row r="1164" spans="1:8" ht="15" customHeight="1">
      <c r="A1164" t="s">
        <v>513</v>
      </c>
      <c r="B1164" s="5">
        <v>0.19652777777777777</v>
      </c>
      <c r="C1164" s="5">
        <v>0.19652777777777777</v>
      </c>
      <c r="D1164" t="s">
        <v>77</v>
      </c>
      <c r="E1164">
        <v>15</v>
      </c>
      <c r="G1164">
        <v>0</v>
      </c>
      <c r="H1164">
        <v>0</v>
      </c>
    </row>
    <row r="1165" spans="1:8" ht="15" customHeight="1">
      <c r="A1165" t="s">
        <v>514</v>
      </c>
      <c r="B1165" s="5">
        <v>0.22569444444444445</v>
      </c>
      <c r="C1165" s="5">
        <v>0.22569444444444445</v>
      </c>
      <c r="D1165" t="s">
        <v>49</v>
      </c>
      <c r="E1165">
        <v>5</v>
      </c>
      <c r="G1165">
        <v>0</v>
      </c>
      <c r="H1165">
        <v>0</v>
      </c>
    </row>
    <row r="1166" spans="1:8" ht="15" customHeight="1">
      <c r="A1166" t="s">
        <v>514</v>
      </c>
      <c r="B1166" s="5">
        <v>0.23263888888888887</v>
      </c>
      <c r="C1166" s="5">
        <v>0.23263888888888887</v>
      </c>
      <c r="D1166" t="s">
        <v>149</v>
      </c>
      <c r="E1166">
        <v>10</v>
      </c>
      <c r="G1166">
        <v>0</v>
      </c>
      <c r="H1166">
        <v>0</v>
      </c>
    </row>
    <row r="1167" spans="1:8" ht="15" customHeight="1">
      <c r="A1167" t="s">
        <v>514</v>
      </c>
      <c r="B1167" s="5">
        <v>0.23819444444444446</v>
      </c>
      <c r="C1167" s="5">
        <v>0.23819444444444446</v>
      </c>
      <c r="D1167" t="s">
        <v>77</v>
      </c>
      <c r="E1167">
        <v>15</v>
      </c>
      <c r="G1167">
        <v>0</v>
      </c>
      <c r="H1167">
        <v>0</v>
      </c>
    </row>
    <row r="1168" spans="1:8" ht="15" customHeight="1">
      <c r="A1168" t="s">
        <v>515</v>
      </c>
      <c r="B1168" s="5">
        <v>0.24305555555555555</v>
      </c>
      <c r="C1168" s="5">
        <v>0.24305555555555555</v>
      </c>
      <c r="D1168" t="s">
        <v>49</v>
      </c>
      <c r="E1168">
        <v>5</v>
      </c>
      <c r="G1168">
        <v>0</v>
      </c>
      <c r="H1168">
        <v>0</v>
      </c>
    </row>
    <row r="1169" spans="1:8" ht="15" customHeight="1">
      <c r="A1169" t="s">
        <v>515</v>
      </c>
      <c r="B1169" s="5">
        <v>0.25</v>
      </c>
      <c r="C1169" s="5">
        <v>0.25</v>
      </c>
      <c r="D1169" t="s">
        <v>149</v>
      </c>
      <c r="E1169">
        <v>10</v>
      </c>
      <c r="G1169">
        <v>0</v>
      </c>
      <c r="H1169">
        <v>0</v>
      </c>
    </row>
    <row r="1170" spans="1:8" ht="15" customHeight="1">
      <c r="A1170" t="s">
        <v>515</v>
      </c>
      <c r="B1170" s="5">
        <v>0.25625000000000003</v>
      </c>
      <c r="C1170" s="5">
        <v>0.25625000000000003</v>
      </c>
      <c r="D1170" t="s">
        <v>77</v>
      </c>
      <c r="E1170">
        <v>15</v>
      </c>
      <c r="G1170">
        <v>0</v>
      </c>
      <c r="H1170">
        <v>0</v>
      </c>
    </row>
    <row r="1171" spans="1:8" ht="15" customHeight="1">
      <c r="A1171" t="s">
        <v>516</v>
      </c>
      <c r="B1171" s="5">
        <v>0.25069444444444444</v>
      </c>
      <c r="C1171" s="5">
        <v>0.25069444444444444</v>
      </c>
      <c r="D1171" t="s">
        <v>49</v>
      </c>
      <c r="E1171">
        <v>5</v>
      </c>
      <c r="G1171">
        <v>0</v>
      </c>
      <c r="H1171">
        <v>0</v>
      </c>
    </row>
    <row r="1172" spans="1:8" ht="15" customHeight="1">
      <c r="A1172" t="s">
        <v>516</v>
      </c>
      <c r="B1172" s="5">
        <v>0.26041666666666669</v>
      </c>
      <c r="C1172" s="5">
        <v>0.26041666666666669</v>
      </c>
      <c r="D1172" t="s">
        <v>149</v>
      </c>
      <c r="E1172">
        <v>10</v>
      </c>
      <c r="G1172">
        <v>0</v>
      </c>
      <c r="H1172">
        <v>0</v>
      </c>
    </row>
    <row r="1173" spans="1:8" ht="15" customHeight="1">
      <c r="A1173" t="s">
        <v>516</v>
      </c>
      <c r="B1173" s="5">
        <v>0.26874999999999999</v>
      </c>
      <c r="C1173" s="5">
        <v>0.26874999999999999</v>
      </c>
      <c r="D1173" t="s">
        <v>77</v>
      </c>
      <c r="E1173">
        <v>15</v>
      </c>
      <c r="G1173">
        <v>0</v>
      </c>
      <c r="H1173">
        <v>0</v>
      </c>
    </row>
    <row r="1174" spans="1:8" ht="15" customHeight="1">
      <c r="A1174" t="s">
        <v>517</v>
      </c>
      <c r="B1174" s="5">
        <v>0.27083333333333331</v>
      </c>
      <c r="C1174" s="5">
        <v>0.27083333333333331</v>
      </c>
      <c r="D1174" t="s">
        <v>49</v>
      </c>
      <c r="E1174">
        <v>5</v>
      </c>
      <c r="G1174">
        <v>0</v>
      </c>
      <c r="H1174">
        <v>0</v>
      </c>
    </row>
    <row r="1175" spans="1:8" ht="15" customHeight="1">
      <c r="A1175" t="s">
        <v>517</v>
      </c>
      <c r="B1175" s="5">
        <v>0.28125</v>
      </c>
      <c r="C1175" s="5">
        <v>0.28125</v>
      </c>
      <c r="D1175" t="s">
        <v>149</v>
      </c>
      <c r="E1175">
        <v>10</v>
      </c>
      <c r="G1175">
        <v>0</v>
      </c>
      <c r="H1175">
        <v>0</v>
      </c>
    </row>
    <row r="1176" spans="1:8" ht="15" customHeight="1">
      <c r="A1176" t="s">
        <v>517</v>
      </c>
      <c r="B1176" s="5">
        <v>0.28958333333333336</v>
      </c>
      <c r="C1176" s="5">
        <v>0.28958333333333336</v>
      </c>
      <c r="D1176" t="s">
        <v>77</v>
      </c>
      <c r="E1176">
        <v>15</v>
      </c>
      <c r="G1176">
        <v>0</v>
      </c>
      <c r="H1176">
        <v>0</v>
      </c>
    </row>
    <row r="1177" spans="1:8" ht="15" customHeight="1">
      <c r="A1177" t="s">
        <v>518</v>
      </c>
      <c r="B1177" s="5">
        <v>0.29166666666666669</v>
      </c>
      <c r="C1177" s="5">
        <v>0.29166666666666669</v>
      </c>
      <c r="D1177" t="s">
        <v>175</v>
      </c>
      <c r="E1177">
        <v>5</v>
      </c>
      <c r="G1177">
        <v>0</v>
      </c>
      <c r="H1177">
        <v>0</v>
      </c>
    </row>
    <row r="1178" spans="1:8" ht="15" customHeight="1">
      <c r="A1178" t="s">
        <v>518</v>
      </c>
      <c r="B1178" s="5">
        <v>0.29375000000000001</v>
      </c>
      <c r="C1178" s="5">
        <v>0.29375000000000001</v>
      </c>
      <c r="D1178" t="s">
        <v>49</v>
      </c>
      <c r="E1178">
        <v>10</v>
      </c>
      <c r="G1178">
        <v>0</v>
      </c>
      <c r="H1178">
        <v>0</v>
      </c>
    </row>
    <row r="1179" spans="1:8" ht="15" customHeight="1">
      <c r="A1179" t="s">
        <v>518</v>
      </c>
      <c r="B1179" s="5">
        <v>0.30208333333333331</v>
      </c>
      <c r="C1179" s="5">
        <v>0.30208333333333331</v>
      </c>
      <c r="D1179" t="s">
        <v>149</v>
      </c>
      <c r="E1179">
        <v>15</v>
      </c>
      <c r="G1179">
        <v>0</v>
      </c>
      <c r="H1179">
        <v>0</v>
      </c>
    </row>
    <row r="1180" spans="1:8" ht="15" customHeight="1">
      <c r="A1180" t="s">
        <v>518</v>
      </c>
      <c r="B1180" s="5">
        <v>0.31041666666666667</v>
      </c>
      <c r="C1180" s="5">
        <v>0.31041666666666667</v>
      </c>
      <c r="D1180" t="s">
        <v>77</v>
      </c>
      <c r="E1180">
        <v>20</v>
      </c>
      <c r="G1180">
        <v>0</v>
      </c>
      <c r="H1180">
        <v>0</v>
      </c>
    </row>
    <row r="1181" spans="1:8" ht="15" customHeight="1">
      <c r="A1181" t="s">
        <v>519</v>
      </c>
      <c r="B1181" s="5">
        <v>0.31319444444444444</v>
      </c>
      <c r="C1181" s="5">
        <v>0.31319444444444444</v>
      </c>
      <c r="D1181" t="s">
        <v>175</v>
      </c>
      <c r="E1181">
        <v>5</v>
      </c>
      <c r="G1181">
        <v>0</v>
      </c>
      <c r="H1181">
        <v>0</v>
      </c>
    </row>
    <row r="1182" spans="1:8" ht="15" customHeight="1">
      <c r="A1182" t="s">
        <v>519</v>
      </c>
      <c r="B1182" s="5">
        <v>0.31527777777777777</v>
      </c>
      <c r="C1182" s="5">
        <v>0.31527777777777777</v>
      </c>
      <c r="D1182" t="s">
        <v>49</v>
      </c>
      <c r="E1182">
        <v>10</v>
      </c>
      <c r="G1182">
        <v>0</v>
      </c>
      <c r="H1182">
        <v>0</v>
      </c>
    </row>
    <row r="1183" spans="1:8" ht="15" customHeight="1">
      <c r="A1183" t="s">
        <v>519</v>
      </c>
      <c r="B1183" s="5">
        <v>0.32291666666666669</v>
      </c>
      <c r="C1183" s="5">
        <v>0.32291666666666669</v>
      </c>
      <c r="D1183" t="s">
        <v>149</v>
      </c>
      <c r="E1183">
        <v>15</v>
      </c>
      <c r="G1183">
        <v>0</v>
      </c>
      <c r="H1183">
        <v>0</v>
      </c>
    </row>
    <row r="1184" spans="1:8" ht="15" customHeight="1">
      <c r="A1184" t="s">
        <v>519</v>
      </c>
      <c r="B1184" s="5">
        <v>0.33124999999999999</v>
      </c>
      <c r="C1184" s="5">
        <v>0.33124999999999999</v>
      </c>
      <c r="D1184" t="s">
        <v>77</v>
      </c>
      <c r="E1184">
        <v>20</v>
      </c>
      <c r="G1184">
        <v>0</v>
      </c>
      <c r="H1184">
        <v>0</v>
      </c>
    </row>
    <row r="1185" spans="1:8" ht="15" customHeight="1">
      <c r="A1185" t="s">
        <v>520</v>
      </c>
      <c r="B1185" s="5">
        <v>0.31458333333333333</v>
      </c>
      <c r="C1185" s="5">
        <v>0.31458333333333333</v>
      </c>
      <c r="D1185" t="s">
        <v>199</v>
      </c>
      <c r="E1185">
        <v>5</v>
      </c>
      <c r="G1185">
        <v>0</v>
      </c>
      <c r="H1185">
        <v>0</v>
      </c>
    </row>
    <row r="1186" spans="1:8" ht="15" customHeight="1">
      <c r="A1186" t="s">
        <v>520</v>
      </c>
      <c r="B1186" s="5">
        <v>0.32500000000000001</v>
      </c>
      <c r="C1186" s="5">
        <v>0.32500000000000001</v>
      </c>
      <c r="D1186" t="s">
        <v>154</v>
      </c>
      <c r="E1186">
        <v>10</v>
      </c>
      <c r="G1186">
        <v>0</v>
      </c>
      <c r="H1186">
        <v>0</v>
      </c>
    </row>
    <row r="1187" spans="1:8" ht="15" customHeight="1">
      <c r="A1187" t="s">
        <v>520</v>
      </c>
      <c r="B1187" s="5">
        <v>0.3347222222222222</v>
      </c>
      <c r="C1187" s="5">
        <v>0.3347222222222222</v>
      </c>
      <c r="D1187" t="s">
        <v>49</v>
      </c>
      <c r="E1187">
        <v>15</v>
      </c>
      <c r="G1187">
        <v>0</v>
      </c>
      <c r="H1187">
        <v>0</v>
      </c>
    </row>
    <row r="1188" spans="1:8" ht="15" customHeight="1">
      <c r="A1188" t="s">
        <v>520</v>
      </c>
      <c r="B1188" s="5">
        <v>0.34375</v>
      </c>
      <c r="C1188" s="5">
        <v>0.34375</v>
      </c>
      <c r="D1188" t="s">
        <v>149</v>
      </c>
      <c r="E1188">
        <v>20</v>
      </c>
      <c r="G1188">
        <v>0</v>
      </c>
      <c r="H1188">
        <v>0</v>
      </c>
    </row>
    <row r="1189" spans="1:8" ht="15" customHeight="1">
      <c r="A1189" t="s">
        <v>520</v>
      </c>
      <c r="B1189" s="5">
        <v>0.35138888888888892</v>
      </c>
      <c r="C1189" s="5">
        <v>0.35138888888888892</v>
      </c>
      <c r="D1189" t="s">
        <v>77</v>
      </c>
      <c r="E1189">
        <v>25</v>
      </c>
      <c r="G1189">
        <v>0</v>
      </c>
      <c r="H1189">
        <v>0</v>
      </c>
    </row>
    <row r="1190" spans="1:8" ht="15" customHeight="1">
      <c r="A1190" t="s">
        <v>521</v>
      </c>
      <c r="B1190" s="5">
        <v>0.32291666666666669</v>
      </c>
      <c r="C1190" s="5">
        <v>0.32291666666666669</v>
      </c>
      <c r="D1190" t="s">
        <v>215</v>
      </c>
      <c r="E1190">
        <v>5</v>
      </c>
      <c r="G1190">
        <v>0</v>
      </c>
      <c r="H1190">
        <v>0</v>
      </c>
    </row>
    <row r="1191" spans="1:8" ht="15" customHeight="1">
      <c r="A1191" t="s">
        <v>521</v>
      </c>
      <c r="B1191" s="5">
        <v>0.33333333333333331</v>
      </c>
      <c r="C1191" s="5">
        <v>0.33333333333333331</v>
      </c>
      <c r="D1191" t="s">
        <v>199</v>
      </c>
      <c r="E1191">
        <v>10</v>
      </c>
      <c r="G1191">
        <v>0</v>
      </c>
      <c r="H1191">
        <v>0</v>
      </c>
    </row>
    <row r="1192" spans="1:8" ht="15" customHeight="1">
      <c r="A1192" t="s">
        <v>521</v>
      </c>
      <c r="B1192" s="5">
        <v>0.34375</v>
      </c>
      <c r="C1192" s="5">
        <v>0.34375</v>
      </c>
      <c r="D1192" t="s">
        <v>154</v>
      </c>
      <c r="E1192">
        <v>15</v>
      </c>
      <c r="G1192">
        <v>0</v>
      </c>
      <c r="H1192">
        <v>0</v>
      </c>
    </row>
    <row r="1193" spans="1:8" ht="15" customHeight="1">
      <c r="A1193" t="s">
        <v>521</v>
      </c>
      <c r="B1193" s="5">
        <v>0.35555555555555557</v>
      </c>
      <c r="C1193" s="5">
        <v>0.35555555555555557</v>
      </c>
      <c r="D1193" t="s">
        <v>49</v>
      </c>
      <c r="E1193">
        <v>20</v>
      </c>
      <c r="G1193">
        <v>0</v>
      </c>
      <c r="H1193">
        <v>0</v>
      </c>
    </row>
    <row r="1194" spans="1:8" ht="15" customHeight="1">
      <c r="A1194" t="s">
        <v>521</v>
      </c>
      <c r="B1194" s="5">
        <v>0.36458333333333331</v>
      </c>
      <c r="C1194" s="5">
        <v>0.36458333333333331</v>
      </c>
      <c r="D1194" t="s">
        <v>149</v>
      </c>
      <c r="E1194">
        <v>25</v>
      </c>
      <c r="G1194">
        <v>0</v>
      </c>
      <c r="H1194">
        <v>0</v>
      </c>
    </row>
    <row r="1195" spans="1:8" ht="15" customHeight="1">
      <c r="A1195" t="s">
        <v>521</v>
      </c>
      <c r="B1195" s="5">
        <v>0.37291666666666662</v>
      </c>
      <c r="C1195" s="5">
        <v>0.37291666666666662</v>
      </c>
      <c r="D1195" t="s">
        <v>77</v>
      </c>
      <c r="E1195">
        <v>30</v>
      </c>
      <c r="G1195">
        <v>0</v>
      </c>
      <c r="H1195">
        <v>0</v>
      </c>
    </row>
    <row r="1196" spans="1:8" ht="15" customHeight="1">
      <c r="A1196" t="s">
        <v>522</v>
      </c>
      <c r="B1196" s="5">
        <v>0.34375</v>
      </c>
      <c r="C1196" s="5">
        <v>0.34375</v>
      </c>
      <c r="D1196" t="s">
        <v>215</v>
      </c>
      <c r="E1196">
        <v>5</v>
      </c>
      <c r="G1196">
        <v>0</v>
      </c>
      <c r="H1196">
        <v>0</v>
      </c>
    </row>
    <row r="1197" spans="1:8" ht="15" customHeight="1">
      <c r="A1197" t="s">
        <v>522</v>
      </c>
      <c r="B1197" s="5">
        <v>0.3576388888888889</v>
      </c>
      <c r="C1197" s="5">
        <v>0.3576388888888889</v>
      </c>
      <c r="D1197" t="s">
        <v>199</v>
      </c>
      <c r="E1197">
        <v>10</v>
      </c>
      <c r="G1197">
        <v>0</v>
      </c>
      <c r="H1197">
        <v>0</v>
      </c>
    </row>
    <row r="1198" spans="1:8" ht="15" customHeight="1">
      <c r="A1198" t="s">
        <v>522</v>
      </c>
      <c r="B1198" s="5">
        <v>0.36805555555555558</v>
      </c>
      <c r="C1198" s="5">
        <v>0.36805555555555558</v>
      </c>
      <c r="D1198" t="s">
        <v>154</v>
      </c>
      <c r="E1198">
        <v>15</v>
      </c>
      <c r="G1198">
        <v>0</v>
      </c>
      <c r="H1198">
        <v>0</v>
      </c>
    </row>
    <row r="1199" spans="1:8" ht="15" customHeight="1">
      <c r="A1199" t="s">
        <v>522</v>
      </c>
      <c r="B1199" s="5">
        <v>0.37986111111111115</v>
      </c>
      <c r="C1199" s="5">
        <v>0.37986111111111115</v>
      </c>
      <c r="D1199" t="s">
        <v>49</v>
      </c>
      <c r="E1199">
        <v>20</v>
      </c>
      <c r="G1199">
        <v>0</v>
      </c>
      <c r="H1199">
        <v>0</v>
      </c>
    </row>
    <row r="1200" spans="1:8" ht="15" customHeight="1">
      <c r="A1200" t="s">
        <v>522</v>
      </c>
      <c r="B1200" s="5">
        <v>0.3888888888888889</v>
      </c>
      <c r="C1200" s="5">
        <v>0.3888888888888889</v>
      </c>
      <c r="D1200" t="s">
        <v>149</v>
      </c>
      <c r="E1200">
        <v>25</v>
      </c>
      <c r="G1200">
        <v>0</v>
      </c>
      <c r="H1200">
        <v>0</v>
      </c>
    </row>
    <row r="1201" spans="1:8" ht="15" customHeight="1">
      <c r="A1201" t="s">
        <v>522</v>
      </c>
      <c r="B1201" s="5">
        <v>0.3972222222222222</v>
      </c>
      <c r="C1201" s="5">
        <v>0.3972222222222222</v>
      </c>
      <c r="D1201" t="s">
        <v>77</v>
      </c>
      <c r="E1201">
        <v>30</v>
      </c>
      <c r="G1201">
        <v>0</v>
      </c>
      <c r="H1201">
        <v>0</v>
      </c>
    </row>
    <row r="1202" spans="1:8" ht="15" customHeight="1">
      <c r="A1202" t="s">
        <v>523</v>
      </c>
      <c r="B1202" s="5">
        <v>0.41944444444444445</v>
      </c>
      <c r="C1202" s="5">
        <v>0.41944444444444445</v>
      </c>
      <c r="D1202" t="s">
        <v>175</v>
      </c>
      <c r="E1202">
        <v>5</v>
      </c>
      <c r="G1202">
        <v>0</v>
      </c>
      <c r="H1202">
        <v>0</v>
      </c>
    </row>
    <row r="1203" spans="1:8" ht="15" customHeight="1">
      <c r="A1203" t="s">
        <v>523</v>
      </c>
      <c r="B1203" s="5">
        <v>0.42152777777777778</v>
      </c>
      <c r="C1203" s="5">
        <v>0.42152777777777778</v>
      </c>
      <c r="D1203" t="s">
        <v>49</v>
      </c>
      <c r="E1203">
        <v>10</v>
      </c>
      <c r="G1203">
        <v>0</v>
      </c>
      <c r="H1203">
        <v>0</v>
      </c>
    </row>
    <row r="1204" spans="1:8" ht="15" customHeight="1">
      <c r="A1204" t="s">
        <v>523</v>
      </c>
      <c r="B1204" s="5">
        <v>0.43055555555555558</v>
      </c>
      <c r="C1204" s="5">
        <v>0.43055555555555558</v>
      </c>
      <c r="D1204" t="s">
        <v>149</v>
      </c>
      <c r="E1204">
        <v>15</v>
      </c>
      <c r="G1204">
        <v>0</v>
      </c>
      <c r="H1204">
        <v>0</v>
      </c>
    </row>
    <row r="1205" spans="1:8" ht="15" customHeight="1">
      <c r="A1205" t="s">
        <v>523</v>
      </c>
      <c r="B1205" s="5">
        <v>0.43888888888888888</v>
      </c>
      <c r="C1205" s="5">
        <v>0.43888888888888888</v>
      </c>
      <c r="D1205" t="s">
        <v>77</v>
      </c>
      <c r="E1205">
        <v>20</v>
      </c>
      <c r="G1205">
        <v>0</v>
      </c>
      <c r="H1205">
        <v>0</v>
      </c>
    </row>
    <row r="1206" spans="1:8" ht="15" customHeight="1">
      <c r="A1206" t="s">
        <v>524</v>
      </c>
      <c r="B1206" s="5">
        <v>0.46111111111111108</v>
      </c>
      <c r="C1206" s="5">
        <v>0.46111111111111108</v>
      </c>
      <c r="D1206" t="s">
        <v>175</v>
      </c>
      <c r="E1206">
        <v>5</v>
      </c>
      <c r="G1206">
        <v>0</v>
      </c>
      <c r="H1206">
        <v>0</v>
      </c>
    </row>
    <row r="1207" spans="1:8" ht="15" customHeight="1">
      <c r="A1207" t="s">
        <v>524</v>
      </c>
      <c r="B1207" s="5">
        <v>0.46319444444444446</v>
      </c>
      <c r="C1207" s="5">
        <v>0.46319444444444446</v>
      </c>
      <c r="D1207" t="s">
        <v>49</v>
      </c>
      <c r="E1207">
        <v>10</v>
      </c>
      <c r="G1207">
        <v>0</v>
      </c>
      <c r="H1207">
        <v>0</v>
      </c>
    </row>
    <row r="1208" spans="1:8" ht="15" customHeight="1">
      <c r="A1208" t="s">
        <v>524</v>
      </c>
      <c r="B1208" s="5">
        <v>0.47222222222222227</v>
      </c>
      <c r="C1208" s="5">
        <v>0.47222222222222227</v>
      </c>
      <c r="D1208" t="s">
        <v>149</v>
      </c>
      <c r="E1208">
        <v>15</v>
      </c>
      <c r="G1208">
        <v>0</v>
      </c>
      <c r="H1208">
        <v>0</v>
      </c>
    </row>
    <row r="1209" spans="1:8" ht="15" customHeight="1">
      <c r="A1209" t="s">
        <v>524</v>
      </c>
      <c r="B1209" s="5">
        <v>0.48055555555555557</v>
      </c>
      <c r="C1209" s="5">
        <v>0.48055555555555557</v>
      </c>
      <c r="D1209" t="s">
        <v>77</v>
      </c>
      <c r="E1209">
        <v>20</v>
      </c>
      <c r="G1209">
        <v>0</v>
      </c>
      <c r="H1209">
        <v>0</v>
      </c>
    </row>
    <row r="1210" spans="1:8" ht="15" customHeight="1">
      <c r="A1210" t="s">
        <v>525</v>
      </c>
      <c r="B1210" s="5">
        <v>0.50277777777777777</v>
      </c>
      <c r="C1210" s="5">
        <v>0.50277777777777777</v>
      </c>
      <c r="D1210" t="s">
        <v>175</v>
      </c>
      <c r="E1210">
        <v>5</v>
      </c>
      <c r="G1210">
        <v>0</v>
      </c>
      <c r="H1210">
        <v>0</v>
      </c>
    </row>
    <row r="1211" spans="1:8" ht="15" customHeight="1">
      <c r="A1211" t="s">
        <v>525</v>
      </c>
      <c r="B1211" s="5">
        <v>0.50486111111111109</v>
      </c>
      <c r="C1211" s="5">
        <v>0.50486111111111109</v>
      </c>
      <c r="D1211" t="s">
        <v>49</v>
      </c>
      <c r="E1211">
        <v>10</v>
      </c>
      <c r="G1211">
        <v>0</v>
      </c>
      <c r="H1211">
        <v>0</v>
      </c>
    </row>
    <row r="1212" spans="1:8" ht="15" customHeight="1">
      <c r="A1212" t="s">
        <v>525</v>
      </c>
      <c r="B1212" s="5">
        <v>0.51388888888888895</v>
      </c>
      <c r="C1212" s="5">
        <v>0.51388888888888895</v>
      </c>
      <c r="D1212" t="s">
        <v>149</v>
      </c>
      <c r="E1212">
        <v>15</v>
      </c>
      <c r="G1212">
        <v>0</v>
      </c>
      <c r="H1212">
        <v>0</v>
      </c>
    </row>
    <row r="1213" spans="1:8" ht="15" customHeight="1">
      <c r="A1213" t="s">
        <v>525</v>
      </c>
      <c r="B1213" s="5">
        <v>0.52222222222222225</v>
      </c>
      <c r="C1213" s="5">
        <v>0.52222222222222225</v>
      </c>
      <c r="D1213" t="s">
        <v>77</v>
      </c>
      <c r="E1213">
        <v>20</v>
      </c>
      <c r="G1213">
        <v>0</v>
      </c>
      <c r="H1213">
        <v>0</v>
      </c>
    </row>
    <row r="1214" spans="1:8" ht="15" customHeight="1">
      <c r="A1214" t="s">
        <v>526</v>
      </c>
      <c r="B1214" s="5">
        <v>0.5444444444444444</v>
      </c>
      <c r="C1214" s="5">
        <v>0.5444444444444444</v>
      </c>
      <c r="D1214" t="s">
        <v>175</v>
      </c>
      <c r="E1214">
        <v>5</v>
      </c>
      <c r="G1214">
        <v>0</v>
      </c>
      <c r="H1214">
        <v>0</v>
      </c>
    </row>
    <row r="1215" spans="1:8" ht="15" customHeight="1">
      <c r="A1215" t="s">
        <v>526</v>
      </c>
      <c r="B1215" s="5">
        <v>0.54652777777777783</v>
      </c>
      <c r="C1215" s="5">
        <v>0.54652777777777783</v>
      </c>
      <c r="D1215" t="s">
        <v>49</v>
      </c>
      <c r="E1215">
        <v>10</v>
      </c>
      <c r="G1215">
        <v>0</v>
      </c>
      <c r="H1215">
        <v>0</v>
      </c>
    </row>
    <row r="1216" spans="1:8" ht="15" customHeight="1">
      <c r="A1216" t="s">
        <v>526</v>
      </c>
      <c r="B1216" s="5">
        <v>0.55555555555555558</v>
      </c>
      <c r="C1216" s="5">
        <v>0.55555555555555558</v>
      </c>
      <c r="D1216" t="s">
        <v>149</v>
      </c>
      <c r="E1216">
        <v>15</v>
      </c>
      <c r="G1216">
        <v>0</v>
      </c>
      <c r="H1216">
        <v>0</v>
      </c>
    </row>
    <row r="1217" spans="1:8" ht="15" customHeight="1">
      <c r="A1217" t="s">
        <v>526</v>
      </c>
      <c r="B1217" s="5">
        <v>0.56388888888888888</v>
      </c>
      <c r="C1217" s="5">
        <v>0.56388888888888888</v>
      </c>
      <c r="D1217" t="s">
        <v>77</v>
      </c>
      <c r="E1217">
        <v>20</v>
      </c>
      <c r="G1217">
        <v>0</v>
      </c>
      <c r="H1217">
        <v>0</v>
      </c>
    </row>
    <row r="1218" spans="1:8" ht="15" customHeight="1">
      <c r="A1218" t="s">
        <v>527</v>
      </c>
      <c r="B1218" s="5">
        <v>0.58611111111111114</v>
      </c>
      <c r="C1218" s="5">
        <v>0.58611111111111114</v>
      </c>
      <c r="D1218" t="s">
        <v>175</v>
      </c>
      <c r="E1218">
        <v>5</v>
      </c>
      <c r="G1218">
        <v>0</v>
      </c>
      <c r="H1218">
        <v>0</v>
      </c>
    </row>
    <row r="1219" spans="1:8" ht="15" customHeight="1">
      <c r="A1219" t="s">
        <v>527</v>
      </c>
      <c r="B1219" s="5">
        <v>0.58819444444444446</v>
      </c>
      <c r="C1219" s="5">
        <v>0.58819444444444446</v>
      </c>
      <c r="D1219" t="s">
        <v>49</v>
      </c>
      <c r="E1219">
        <v>10</v>
      </c>
      <c r="G1219">
        <v>0</v>
      </c>
      <c r="H1219">
        <v>0</v>
      </c>
    </row>
    <row r="1220" spans="1:8" ht="15" customHeight="1">
      <c r="A1220" t="s">
        <v>527</v>
      </c>
      <c r="B1220" s="5">
        <v>0.59722222222222221</v>
      </c>
      <c r="C1220" s="5">
        <v>0.59722222222222221</v>
      </c>
      <c r="D1220" t="s">
        <v>149</v>
      </c>
      <c r="E1220">
        <v>15</v>
      </c>
      <c r="G1220">
        <v>0</v>
      </c>
      <c r="H1220">
        <v>0</v>
      </c>
    </row>
    <row r="1221" spans="1:8" ht="15" customHeight="1">
      <c r="A1221" t="s">
        <v>527</v>
      </c>
      <c r="B1221" s="5">
        <v>0.60555555555555551</v>
      </c>
      <c r="C1221" s="5">
        <v>0.60555555555555551</v>
      </c>
      <c r="D1221" t="s">
        <v>77</v>
      </c>
      <c r="E1221">
        <v>20</v>
      </c>
      <c r="G1221">
        <v>0</v>
      </c>
      <c r="H1221">
        <v>0</v>
      </c>
    </row>
    <row r="1222" spans="1:8" ht="15" customHeight="1">
      <c r="A1222" t="s">
        <v>528</v>
      </c>
      <c r="B1222" s="5">
        <v>0.58333333333333337</v>
      </c>
      <c r="C1222" s="5">
        <v>0.58333333333333337</v>
      </c>
      <c r="D1222" t="s">
        <v>199</v>
      </c>
      <c r="E1222">
        <v>5</v>
      </c>
      <c r="G1222">
        <v>0</v>
      </c>
      <c r="H1222">
        <v>0</v>
      </c>
    </row>
    <row r="1223" spans="1:8" ht="15" customHeight="1">
      <c r="A1223" t="s">
        <v>528</v>
      </c>
      <c r="B1223" s="5">
        <v>0.59375</v>
      </c>
      <c r="C1223" s="5">
        <v>0.59375</v>
      </c>
      <c r="D1223" t="s">
        <v>154</v>
      </c>
      <c r="E1223">
        <v>10</v>
      </c>
      <c r="G1223">
        <v>0</v>
      </c>
      <c r="H1223">
        <v>0</v>
      </c>
    </row>
    <row r="1224" spans="1:8" ht="15" customHeight="1">
      <c r="A1224" t="s">
        <v>528</v>
      </c>
      <c r="B1224" s="5">
        <v>0.60555555555555551</v>
      </c>
      <c r="C1224" s="5">
        <v>0.60555555555555551</v>
      </c>
      <c r="D1224" t="s">
        <v>49</v>
      </c>
      <c r="E1224">
        <v>15</v>
      </c>
      <c r="G1224">
        <v>0</v>
      </c>
      <c r="H1224">
        <v>0</v>
      </c>
    </row>
    <row r="1225" spans="1:8" ht="15" customHeight="1">
      <c r="A1225" t="s">
        <v>528</v>
      </c>
      <c r="B1225" s="5">
        <v>0.61458333333333337</v>
      </c>
      <c r="C1225" s="5">
        <v>0.61458333333333337</v>
      </c>
      <c r="D1225" t="s">
        <v>149</v>
      </c>
      <c r="E1225">
        <v>20</v>
      </c>
      <c r="G1225">
        <v>0</v>
      </c>
      <c r="H1225">
        <v>0</v>
      </c>
    </row>
    <row r="1226" spans="1:8" ht="15" customHeight="1">
      <c r="A1226" t="s">
        <v>528</v>
      </c>
      <c r="B1226" s="5">
        <v>0.62291666666666667</v>
      </c>
      <c r="C1226" s="5">
        <v>0.62291666666666667</v>
      </c>
      <c r="D1226" t="s">
        <v>77</v>
      </c>
      <c r="E1226">
        <v>25</v>
      </c>
      <c r="G1226">
        <v>0</v>
      </c>
      <c r="H1226">
        <v>0</v>
      </c>
    </row>
    <row r="1227" spans="1:8" ht="15" customHeight="1">
      <c r="A1227" t="s">
        <v>529</v>
      </c>
      <c r="B1227" s="5">
        <v>0.62430555555555556</v>
      </c>
      <c r="C1227" s="5">
        <v>0.62430555555555556</v>
      </c>
      <c r="D1227" t="s">
        <v>175</v>
      </c>
      <c r="E1227">
        <v>5</v>
      </c>
      <c r="G1227">
        <v>0</v>
      </c>
      <c r="H1227">
        <v>0</v>
      </c>
    </row>
    <row r="1228" spans="1:8" ht="15" customHeight="1">
      <c r="A1228" t="s">
        <v>529</v>
      </c>
      <c r="B1228" s="5">
        <v>0.62638888888888888</v>
      </c>
      <c r="C1228" s="5">
        <v>0.62638888888888888</v>
      </c>
      <c r="D1228" t="s">
        <v>49</v>
      </c>
      <c r="E1228">
        <v>10</v>
      </c>
      <c r="G1228">
        <v>0</v>
      </c>
      <c r="H1228">
        <v>0</v>
      </c>
    </row>
    <row r="1229" spans="1:8" ht="15" customHeight="1">
      <c r="A1229" t="s">
        <v>529</v>
      </c>
      <c r="B1229" s="5">
        <v>0.63541666666666663</v>
      </c>
      <c r="C1229" s="5">
        <v>0.63541666666666663</v>
      </c>
      <c r="D1229" t="s">
        <v>149</v>
      </c>
      <c r="E1229">
        <v>15</v>
      </c>
      <c r="G1229">
        <v>0</v>
      </c>
      <c r="H1229">
        <v>0</v>
      </c>
    </row>
    <row r="1230" spans="1:8" ht="15" customHeight="1">
      <c r="A1230" t="s">
        <v>529</v>
      </c>
      <c r="B1230" s="5">
        <v>0.64374999999999993</v>
      </c>
      <c r="C1230" s="5">
        <v>0.64374999999999993</v>
      </c>
      <c r="D1230" t="s">
        <v>77</v>
      </c>
      <c r="E1230">
        <v>20</v>
      </c>
      <c r="G1230">
        <v>0</v>
      </c>
      <c r="H1230">
        <v>0</v>
      </c>
    </row>
    <row r="1231" spans="1:8" ht="15" customHeight="1">
      <c r="A1231" t="s">
        <v>530</v>
      </c>
      <c r="B1231" s="5">
        <v>0.61458333333333337</v>
      </c>
      <c r="C1231" s="5">
        <v>0.61458333333333337</v>
      </c>
      <c r="D1231" t="s">
        <v>215</v>
      </c>
      <c r="E1231">
        <v>5</v>
      </c>
      <c r="G1231">
        <v>0</v>
      </c>
      <c r="H1231">
        <v>0</v>
      </c>
    </row>
    <row r="1232" spans="1:8" ht="15" customHeight="1">
      <c r="A1232" t="s">
        <v>530</v>
      </c>
      <c r="B1232" s="5">
        <v>0.625</v>
      </c>
      <c r="C1232" s="5">
        <v>0.625</v>
      </c>
      <c r="D1232" t="s">
        <v>199</v>
      </c>
      <c r="E1232">
        <v>10</v>
      </c>
      <c r="G1232">
        <v>0</v>
      </c>
      <c r="H1232">
        <v>0</v>
      </c>
    </row>
    <row r="1233" spans="1:8" ht="15" customHeight="1">
      <c r="A1233" t="s">
        <v>530</v>
      </c>
      <c r="B1233" s="5">
        <v>0.63541666666666663</v>
      </c>
      <c r="C1233" s="5">
        <v>0.63541666666666663</v>
      </c>
      <c r="D1233" t="s">
        <v>154</v>
      </c>
      <c r="E1233">
        <v>15</v>
      </c>
      <c r="G1233">
        <v>0</v>
      </c>
      <c r="H1233">
        <v>0</v>
      </c>
    </row>
    <row r="1234" spans="1:8" ht="15" customHeight="1">
      <c r="A1234" t="s">
        <v>530</v>
      </c>
      <c r="B1234" s="5">
        <v>0.64722222222222225</v>
      </c>
      <c r="C1234" s="5">
        <v>0.64722222222222225</v>
      </c>
      <c r="D1234" t="s">
        <v>49</v>
      </c>
      <c r="E1234">
        <v>20</v>
      </c>
      <c r="G1234">
        <v>0</v>
      </c>
      <c r="H1234">
        <v>0</v>
      </c>
    </row>
    <row r="1235" spans="1:8" ht="15" customHeight="1">
      <c r="A1235" t="s">
        <v>530</v>
      </c>
      <c r="B1235" s="5">
        <v>0.65625</v>
      </c>
      <c r="C1235" s="5">
        <v>0.65625</v>
      </c>
      <c r="D1235" t="s">
        <v>149</v>
      </c>
      <c r="E1235">
        <v>25</v>
      </c>
      <c r="G1235">
        <v>0</v>
      </c>
      <c r="H1235">
        <v>0</v>
      </c>
    </row>
    <row r="1236" spans="1:8" ht="15" customHeight="1">
      <c r="A1236" t="s">
        <v>530</v>
      </c>
      <c r="B1236" s="5">
        <v>0.6645833333333333</v>
      </c>
      <c r="C1236" s="5">
        <v>0.6645833333333333</v>
      </c>
      <c r="D1236" t="s">
        <v>77</v>
      </c>
      <c r="E1236">
        <v>30</v>
      </c>
      <c r="G1236">
        <v>0</v>
      </c>
      <c r="H1236">
        <v>0</v>
      </c>
    </row>
    <row r="1237" spans="1:8" ht="15" customHeight="1">
      <c r="A1237" t="s">
        <v>531</v>
      </c>
      <c r="B1237" s="5">
        <v>0.66597222222222219</v>
      </c>
      <c r="C1237" s="5">
        <v>0.66597222222222219</v>
      </c>
      <c r="D1237" t="s">
        <v>175</v>
      </c>
      <c r="E1237">
        <v>5</v>
      </c>
      <c r="G1237">
        <v>0</v>
      </c>
      <c r="H1237">
        <v>0</v>
      </c>
    </row>
    <row r="1238" spans="1:8" ht="15" customHeight="1">
      <c r="A1238" t="s">
        <v>531</v>
      </c>
      <c r="B1238" s="5">
        <v>0.66805555555555562</v>
      </c>
      <c r="C1238" s="5">
        <v>0.66805555555555562</v>
      </c>
      <c r="D1238" t="s">
        <v>49</v>
      </c>
      <c r="E1238">
        <v>10</v>
      </c>
      <c r="G1238">
        <v>0</v>
      </c>
      <c r="H1238">
        <v>0</v>
      </c>
    </row>
    <row r="1239" spans="1:8" ht="15" customHeight="1">
      <c r="A1239" t="s">
        <v>531</v>
      </c>
      <c r="B1239" s="5">
        <v>0.67708333333333337</v>
      </c>
      <c r="C1239" s="5">
        <v>0.67708333333333337</v>
      </c>
      <c r="D1239" t="s">
        <v>149</v>
      </c>
      <c r="E1239">
        <v>15</v>
      </c>
      <c r="G1239">
        <v>0</v>
      </c>
      <c r="H1239">
        <v>0</v>
      </c>
    </row>
    <row r="1240" spans="1:8" ht="15" customHeight="1">
      <c r="A1240" t="s">
        <v>531</v>
      </c>
      <c r="B1240" s="5">
        <v>0.68541666666666667</v>
      </c>
      <c r="C1240" s="5">
        <v>0.68541666666666667</v>
      </c>
      <c r="D1240" t="s">
        <v>77</v>
      </c>
      <c r="E1240">
        <v>20</v>
      </c>
      <c r="G1240">
        <v>0</v>
      </c>
      <c r="H1240">
        <v>0</v>
      </c>
    </row>
    <row r="1241" spans="1:8" ht="15" customHeight="1">
      <c r="A1241" t="s">
        <v>532</v>
      </c>
      <c r="B1241" s="5">
        <v>0.66666666666666663</v>
      </c>
      <c r="C1241" s="5">
        <v>0.66666666666666663</v>
      </c>
      <c r="D1241" t="s">
        <v>199</v>
      </c>
      <c r="E1241">
        <v>5</v>
      </c>
      <c r="G1241">
        <v>0</v>
      </c>
      <c r="H1241">
        <v>0</v>
      </c>
    </row>
    <row r="1242" spans="1:8" ht="15" customHeight="1">
      <c r="A1242" t="s">
        <v>532</v>
      </c>
      <c r="B1242" s="5">
        <v>0.67708333333333337</v>
      </c>
      <c r="C1242" s="5">
        <v>0.67708333333333337</v>
      </c>
      <c r="D1242" t="s">
        <v>154</v>
      </c>
      <c r="E1242">
        <v>10</v>
      </c>
      <c r="G1242">
        <v>0</v>
      </c>
      <c r="H1242">
        <v>0</v>
      </c>
    </row>
    <row r="1243" spans="1:8" ht="15" customHeight="1">
      <c r="A1243" t="s">
        <v>532</v>
      </c>
      <c r="B1243" s="5">
        <v>0.68888888888888899</v>
      </c>
      <c r="C1243" s="5">
        <v>0.68888888888888899</v>
      </c>
      <c r="D1243" t="s">
        <v>49</v>
      </c>
      <c r="E1243">
        <v>15</v>
      </c>
      <c r="G1243">
        <v>0</v>
      </c>
      <c r="H1243">
        <v>0</v>
      </c>
    </row>
    <row r="1244" spans="1:8" ht="15" customHeight="1">
      <c r="A1244" t="s">
        <v>532</v>
      </c>
      <c r="B1244" s="5">
        <v>0.69791666666666663</v>
      </c>
      <c r="C1244" s="5">
        <v>0.69791666666666663</v>
      </c>
      <c r="D1244" t="s">
        <v>149</v>
      </c>
      <c r="E1244">
        <v>20</v>
      </c>
      <c r="G1244">
        <v>0</v>
      </c>
      <c r="H1244">
        <v>0</v>
      </c>
    </row>
    <row r="1245" spans="1:8" ht="15" customHeight="1">
      <c r="A1245" t="s">
        <v>532</v>
      </c>
      <c r="B1245" s="5">
        <v>0.70624999999999993</v>
      </c>
      <c r="C1245" s="5">
        <v>0.70624999999999993</v>
      </c>
      <c r="D1245" t="s">
        <v>77</v>
      </c>
      <c r="E1245">
        <v>25</v>
      </c>
      <c r="G1245">
        <v>0</v>
      </c>
      <c r="H1245">
        <v>0</v>
      </c>
    </row>
    <row r="1246" spans="1:8" ht="15" customHeight="1">
      <c r="A1246" t="s">
        <v>533</v>
      </c>
      <c r="B1246" s="5">
        <v>0.70833333333333337</v>
      </c>
      <c r="C1246" s="5">
        <v>0.70833333333333337</v>
      </c>
      <c r="D1246" t="s">
        <v>175</v>
      </c>
      <c r="E1246">
        <v>5</v>
      </c>
      <c r="G1246">
        <v>0</v>
      </c>
      <c r="H1246">
        <v>0</v>
      </c>
    </row>
    <row r="1247" spans="1:8" ht="15" customHeight="1">
      <c r="A1247" t="s">
        <v>533</v>
      </c>
      <c r="B1247" s="5">
        <v>0.7104166666666667</v>
      </c>
      <c r="C1247" s="5">
        <v>0.7104166666666667</v>
      </c>
      <c r="D1247" t="s">
        <v>49</v>
      </c>
      <c r="E1247">
        <v>10</v>
      </c>
      <c r="G1247">
        <v>0</v>
      </c>
      <c r="H1247">
        <v>0</v>
      </c>
    </row>
    <row r="1248" spans="1:8" ht="15" customHeight="1">
      <c r="A1248" t="s">
        <v>533</v>
      </c>
      <c r="B1248" s="5">
        <v>0.71875</v>
      </c>
      <c r="C1248" s="5">
        <v>0.71875</v>
      </c>
      <c r="D1248" t="s">
        <v>149</v>
      </c>
      <c r="E1248">
        <v>15</v>
      </c>
      <c r="G1248">
        <v>0</v>
      </c>
      <c r="H1248">
        <v>0</v>
      </c>
    </row>
    <row r="1249" spans="1:8" ht="15" customHeight="1">
      <c r="A1249" t="s">
        <v>533</v>
      </c>
      <c r="B1249" s="5">
        <v>0.7270833333333333</v>
      </c>
      <c r="C1249" s="5">
        <v>0.7270833333333333</v>
      </c>
      <c r="D1249" t="s">
        <v>77</v>
      </c>
      <c r="E1249">
        <v>20</v>
      </c>
      <c r="G1249">
        <v>0</v>
      </c>
      <c r="H1249">
        <v>0</v>
      </c>
    </row>
    <row r="1250" spans="1:8" ht="15" customHeight="1">
      <c r="A1250" t="s">
        <v>534</v>
      </c>
      <c r="B1250" s="5">
        <v>0.75</v>
      </c>
      <c r="C1250" s="5">
        <v>0.75</v>
      </c>
      <c r="D1250" t="s">
        <v>199</v>
      </c>
      <c r="E1250">
        <v>5</v>
      </c>
      <c r="G1250">
        <v>0</v>
      </c>
      <c r="H1250">
        <v>0</v>
      </c>
    </row>
    <row r="1251" spans="1:8" ht="15" customHeight="1">
      <c r="A1251" t="s">
        <v>534</v>
      </c>
      <c r="B1251" s="5">
        <v>0.75902777777777775</v>
      </c>
      <c r="C1251" s="5">
        <v>0.75902777777777775</v>
      </c>
      <c r="D1251" t="s">
        <v>154</v>
      </c>
      <c r="E1251">
        <v>10</v>
      </c>
      <c r="G1251">
        <v>0</v>
      </c>
      <c r="H1251">
        <v>0</v>
      </c>
    </row>
    <row r="1252" spans="1:8" ht="15" customHeight="1">
      <c r="A1252" t="s">
        <v>534</v>
      </c>
      <c r="B1252" s="5">
        <v>0.77083333333333337</v>
      </c>
      <c r="C1252" s="5">
        <v>0.77083333333333337</v>
      </c>
      <c r="D1252" t="s">
        <v>49</v>
      </c>
      <c r="E1252">
        <v>15</v>
      </c>
      <c r="G1252">
        <v>0</v>
      </c>
      <c r="H1252">
        <v>0</v>
      </c>
    </row>
    <row r="1253" spans="1:8" ht="15" customHeight="1">
      <c r="A1253" t="s">
        <v>534</v>
      </c>
      <c r="B1253" s="5">
        <v>0.78125</v>
      </c>
      <c r="C1253" s="5">
        <v>0.78125</v>
      </c>
      <c r="D1253" t="s">
        <v>149</v>
      </c>
      <c r="E1253">
        <v>20</v>
      </c>
      <c r="G1253">
        <v>0</v>
      </c>
      <c r="H1253">
        <v>0</v>
      </c>
    </row>
    <row r="1254" spans="1:8" ht="15" customHeight="1">
      <c r="A1254" t="s">
        <v>534</v>
      </c>
      <c r="B1254" s="5">
        <v>0.78888888888888886</v>
      </c>
      <c r="C1254" s="5">
        <v>0.78888888888888886</v>
      </c>
      <c r="D1254" t="s">
        <v>77</v>
      </c>
      <c r="E1254">
        <v>25</v>
      </c>
      <c r="G1254">
        <v>0</v>
      </c>
      <c r="H1254">
        <v>0</v>
      </c>
    </row>
    <row r="1255" spans="1:8" ht="15" customHeight="1">
      <c r="A1255" t="s">
        <v>535</v>
      </c>
      <c r="B1255" s="5">
        <v>0.94791666666666663</v>
      </c>
      <c r="C1255" s="5">
        <v>0.94791666666666663</v>
      </c>
      <c r="D1255" t="s">
        <v>199</v>
      </c>
      <c r="E1255">
        <v>5</v>
      </c>
      <c r="G1255">
        <v>0</v>
      </c>
      <c r="H1255">
        <v>0</v>
      </c>
    </row>
    <row r="1256" spans="1:8" ht="15" customHeight="1">
      <c r="A1256" t="s">
        <v>535</v>
      </c>
      <c r="B1256" s="5">
        <v>0.95763888888888893</v>
      </c>
      <c r="C1256" s="5">
        <v>0.95763888888888893</v>
      </c>
      <c r="D1256" t="s">
        <v>154</v>
      </c>
      <c r="E1256">
        <v>10</v>
      </c>
      <c r="G1256">
        <v>0</v>
      </c>
      <c r="H1256">
        <v>0</v>
      </c>
    </row>
    <row r="1257" spans="1:8" ht="15" customHeight="1">
      <c r="A1257" t="s">
        <v>535</v>
      </c>
      <c r="B1257" s="5">
        <v>0.96875</v>
      </c>
      <c r="C1257" s="5">
        <v>0.96875</v>
      </c>
      <c r="D1257" t="s">
        <v>49</v>
      </c>
      <c r="E1257">
        <v>15</v>
      </c>
      <c r="G1257">
        <v>0</v>
      </c>
      <c r="H1257">
        <v>0</v>
      </c>
    </row>
    <row r="1258" spans="1:8" ht="15" customHeight="1">
      <c r="A1258" t="s">
        <v>535</v>
      </c>
      <c r="B1258" s="5">
        <v>0.97569444444444453</v>
      </c>
      <c r="C1258" s="5">
        <v>0.97569444444444453</v>
      </c>
      <c r="D1258" t="s">
        <v>149</v>
      </c>
      <c r="E1258">
        <v>20</v>
      </c>
      <c r="G1258">
        <v>0</v>
      </c>
      <c r="H1258">
        <v>0</v>
      </c>
    </row>
    <row r="1259" spans="1:8" ht="15" customHeight="1">
      <c r="A1259" t="s">
        <v>535</v>
      </c>
      <c r="B1259" s="5">
        <v>0.98472222222222217</v>
      </c>
      <c r="C1259" s="5">
        <v>0.98472222222222217</v>
      </c>
      <c r="D1259" t="s">
        <v>77</v>
      </c>
      <c r="E1259">
        <v>25</v>
      </c>
      <c r="G1259">
        <v>0</v>
      </c>
      <c r="H1259">
        <v>0</v>
      </c>
    </row>
    <row r="1260" spans="1:8" ht="15" customHeight="1">
      <c r="A1260" t="s">
        <v>715</v>
      </c>
      <c r="B1260" s="5">
        <v>0.18055555555555555</v>
      </c>
      <c r="C1260" s="5">
        <v>0.18055555555555555</v>
      </c>
      <c r="D1260" t="s">
        <v>49</v>
      </c>
      <c r="E1260">
        <v>5</v>
      </c>
      <c r="G1260">
        <v>0</v>
      </c>
      <c r="H1260">
        <v>0</v>
      </c>
    </row>
    <row r="1261" spans="1:8" ht="15" customHeight="1">
      <c r="A1261" t="s">
        <v>715</v>
      </c>
      <c r="B1261" s="5">
        <v>0.1875</v>
      </c>
      <c r="C1261" s="5">
        <v>0.1875</v>
      </c>
      <c r="D1261" t="s">
        <v>149</v>
      </c>
      <c r="E1261">
        <v>10</v>
      </c>
      <c r="G1261">
        <v>0</v>
      </c>
      <c r="H1261">
        <v>0</v>
      </c>
    </row>
    <row r="1262" spans="1:8" ht="15" customHeight="1">
      <c r="A1262" t="s">
        <v>715</v>
      </c>
      <c r="D1262" s="29" t="s">
        <v>139</v>
      </c>
      <c r="E1262">
        <v>12</v>
      </c>
      <c r="G1262">
        <v>0</v>
      </c>
      <c r="H1262">
        <v>0</v>
      </c>
    </row>
    <row r="1263" spans="1:8" ht="15" customHeight="1">
      <c r="A1263" t="s">
        <v>715</v>
      </c>
      <c r="B1263" s="5">
        <v>0.19236111111111112</v>
      </c>
      <c r="C1263" s="5">
        <v>0.19236111111111112</v>
      </c>
      <c r="D1263" t="s">
        <v>77</v>
      </c>
      <c r="E1263">
        <v>15</v>
      </c>
      <c r="G1263">
        <v>0</v>
      </c>
      <c r="H1263">
        <v>0</v>
      </c>
    </row>
    <row r="1264" spans="1:8" ht="15" customHeight="1">
      <c r="A1264" t="s">
        <v>715</v>
      </c>
      <c r="B1264" s="5">
        <v>0.19930555555555554</v>
      </c>
      <c r="C1264" s="5">
        <v>0.19930555555555554</v>
      </c>
      <c r="D1264" t="s">
        <v>51</v>
      </c>
      <c r="E1264">
        <v>20</v>
      </c>
      <c r="G1264">
        <v>0</v>
      </c>
      <c r="H1264">
        <v>0</v>
      </c>
    </row>
    <row r="1265" spans="1:8" ht="15" customHeight="1">
      <c r="A1265" t="s">
        <v>715</v>
      </c>
      <c r="B1265" s="5">
        <v>0.20069444444444443</v>
      </c>
      <c r="C1265" s="5">
        <v>0.20069444444444443</v>
      </c>
      <c r="D1265" t="s">
        <v>57</v>
      </c>
      <c r="E1265">
        <v>25</v>
      </c>
      <c r="G1265">
        <v>0</v>
      </c>
      <c r="H1265">
        <v>0</v>
      </c>
    </row>
    <row r="1266" spans="1:8" ht="15" customHeight="1">
      <c r="A1266" t="s">
        <v>715</v>
      </c>
      <c r="B1266" s="5">
        <v>0.20625000000000002</v>
      </c>
      <c r="C1266" s="5">
        <v>0.20625000000000002</v>
      </c>
      <c r="D1266" t="s">
        <v>151</v>
      </c>
      <c r="E1266">
        <v>30</v>
      </c>
      <c r="G1266">
        <v>0</v>
      </c>
      <c r="H1266">
        <v>0</v>
      </c>
    </row>
    <row r="1267" spans="1:8" ht="15" customHeight="1">
      <c r="A1267" t="s">
        <v>715</v>
      </c>
      <c r="B1267" s="5">
        <v>0.21180555555555555</v>
      </c>
      <c r="C1267" s="5">
        <v>0.21180555555555555</v>
      </c>
      <c r="D1267" t="s">
        <v>79</v>
      </c>
      <c r="E1267">
        <v>35</v>
      </c>
      <c r="G1267">
        <v>0</v>
      </c>
      <c r="H1267">
        <v>0</v>
      </c>
    </row>
    <row r="1268" spans="1:8" ht="15" customHeight="1">
      <c r="A1268" t="s">
        <v>718</v>
      </c>
      <c r="B1268" s="5">
        <v>0.6875</v>
      </c>
      <c r="C1268" s="5">
        <v>0.6875</v>
      </c>
      <c r="D1268" t="s">
        <v>49</v>
      </c>
      <c r="E1268">
        <v>5</v>
      </c>
      <c r="G1268">
        <v>0</v>
      </c>
      <c r="H1268">
        <v>0</v>
      </c>
    </row>
    <row r="1269" spans="1:8" ht="15" customHeight="1">
      <c r="A1269" t="s">
        <v>718</v>
      </c>
      <c r="B1269" s="5">
        <v>0.69791666666666663</v>
      </c>
      <c r="C1269" s="5">
        <v>0.69791666666666663</v>
      </c>
      <c r="D1269" t="s">
        <v>149</v>
      </c>
      <c r="E1269">
        <v>10</v>
      </c>
      <c r="G1269">
        <v>0</v>
      </c>
      <c r="H1269">
        <v>0</v>
      </c>
    </row>
    <row r="1270" spans="1:8" ht="15" customHeight="1">
      <c r="A1270" t="s">
        <v>718</v>
      </c>
      <c r="D1270" s="29" t="s">
        <v>139</v>
      </c>
      <c r="E1270">
        <v>12</v>
      </c>
      <c r="G1270">
        <v>0</v>
      </c>
      <c r="H1270">
        <v>0</v>
      </c>
    </row>
    <row r="1271" spans="1:8" ht="15" customHeight="1">
      <c r="A1271" t="s">
        <v>718</v>
      </c>
      <c r="B1271" s="5">
        <v>0.70486111111111116</v>
      </c>
      <c r="C1271" s="5">
        <v>0.70486111111111116</v>
      </c>
      <c r="D1271" t="s">
        <v>77</v>
      </c>
      <c r="E1271">
        <v>15</v>
      </c>
      <c r="G1271">
        <v>0</v>
      </c>
      <c r="H1271">
        <v>0</v>
      </c>
    </row>
    <row r="1272" spans="1:8" ht="15" customHeight="1">
      <c r="A1272" t="s">
        <v>718</v>
      </c>
      <c r="B1272" s="5">
        <v>0.71180555555555547</v>
      </c>
      <c r="C1272" s="5">
        <v>0.71180555555555547</v>
      </c>
      <c r="D1272" t="s">
        <v>51</v>
      </c>
      <c r="E1272">
        <v>20</v>
      </c>
      <c r="G1272">
        <v>0</v>
      </c>
      <c r="H1272">
        <v>0</v>
      </c>
    </row>
    <row r="1273" spans="1:8" ht="15" customHeight="1">
      <c r="A1273" t="s">
        <v>718</v>
      </c>
      <c r="B1273" s="5">
        <v>0.71319444444444446</v>
      </c>
      <c r="C1273" s="5">
        <v>0.71319444444444446</v>
      </c>
      <c r="D1273" t="s">
        <v>57</v>
      </c>
      <c r="E1273">
        <v>25</v>
      </c>
      <c r="G1273">
        <v>0</v>
      </c>
      <c r="H1273">
        <v>0</v>
      </c>
    </row>
    <row r="1274" spans="1:8" ht="15" customHeight="1">
      <c r="A1274" t="s">
        <v>718</v>
      </c>
      <c r="B1274" s="5">
        <v>0.71736111111111101</v>
      </c>
      <c r="C1274" s="5">
        <v>0.71736111111111101</v>
      </c>
      <c r="D1274" t="s">
        <v>151</v>
      </c>
      <c r="E1274">
        <v>30</v>
      </c>
      <c r="G1274">
        <v>0</v>
      </c>
      <c r="H1274">
        <v>0</v>
      </c>
    </row>
    <row r="1275" spans="1:8" ht="15" customHeight="1">
      <c r="A1275" t="s">
        <v>718</v>
      </c>
      <c r="B1275" s="5">
        <v>0.72777777777777775</v>
      </c>
      <c r="C1275" s="5">
        <v>0.72777777777777775</v>
      </c>
      <c r="D1275" t="s">
        <v>79</v>
      </c>
      <c r="E1275">
        <v>35</v>
      </c>
      <c r="G1275">
        <v>0</v>
      </c>
      <c r="H1275">
        <v>0</v>
      </c>
    </row>
    <row r="1276" spans="1:8" ht="15" customHeight="1">
      <c r="A1276" t="s">
        <v>718</v>
      </c>
      <c r="B1276" s="5">
        <v>0.73125000000000007</v>
      </c>
      <c r="C1276" s="5">
        <v>0.73125000000000007</v>
      </c>
      <c r="D1276" t="s">
        <v>109</v>
      </c>
      <c r="E1276">
        <v>40</v>
      </c>
      <c r="G1276">
        <v>0</v>
      </c>
      <c r="H1276">
        <v>0</v>
      </c>
    </row>
    <row r="1277" spans="1:8" ht="15" customHeight="1">
      <c r="A1277" t="s">
        <v>806</v>
      </c>
      <c r="B1277" s="5">
        <v>0.20833333333333334</v>
      </c>
      <c r="C1277" s="5">
        <v>0.20833333333333334</v>
      </c>
      <c r="D1277" t="s">
        <v>49</v>
      </c>
      <c r="E1277">
        <v>5</v>
      </c>
      <c r="G1277">
        <v>0</v>
      </c>
      <c r="H1277">
        <v>0</v>
      </c>
    </row>
    <row r="1278" spans="1:8" ht="15" customHeight="1">
      <c r="A1278" t="s">
        <v>806</v>
      </c>
      <c r="B1278" s="5">
        <v>0.21527777777777779</v>
      </c>
      <c r="C1278" s="5">
        <v>0.21527777777777779</v>
      </c>
      <c r="D1278" t="s">
        <v>149</v>
      </c>
      <c r="E1278">
        <v>10</v>
      </c>
      <c r="G1278">
        <v>0</v>
      </c>
      <c r="H1278">
        <v>0</v>
      </c>
    </row>
    <row r="1279" spans="1:8" ht="15" customHeight="1">
      <c r="A1279" t="s">
        <v>806</v>
      </c>
      <c r="D1279" s="29" t="s">
        <v>139</v>
      </c>
      <c r="E1279">
        <v>12</v>
      </c>
      <c r="G1279">
        <v>0</v>
      </c>
      <c r="H1279">
        <v>0</v>
      </c>
    </row>
    <row r="1280" spans="1:8" ht="15" customHeight="1">
      <c r="A1280" t="s">
        <v>806</v>
      </c>
      <c r="B1280" s="5">
        <v>0.22013888888888888</v>
      </c>
      <c r="C1280" s="5">
        <v>0.22013888888888888</v>
      </c>
      <c r="D1280" t="s">
        <v>77</v>
      </c>
      <c r="E1280">
        <v>15</v>
      </c>
      <c r="G1280">
        <v>0</v>
      </c>
      <c r="H1280">
        <v>0</v>
      </c>
    </row>
    <row r="1281" spans="1:8" ht="15" customHeight="1">
      <c r="A1281" t="s">
        <v>806</v>
      </c>
      <c r="B1281" s="5">
        <v>0.22083333333333333</v>
      </c>
      <c r="C1281" s="5">
        <v>0.22083333333333333</v>
      </c>
      <c r="D1281" t="s">
        <v>41</v>
      </c>
      <c r="E1281">
        <v>20</v>
      </c>
      <c r="G1281">
        <v>0</v>
      </c>
      <c r="H1281">
        <v>0</v>
      </c>
    </row>
    <row r="1282" spans="1:8" ht="15" customHeight="1">
      <c r="A1282" t="s">
        <v>806</v>
      </c>
      <c r="B1282" s="5">
        <v>0.22708333333333333</v>
      </c>
      <c r="C1282" s="5">
        <v>0.22708333333333333</v>
      </c>
      <c r="D1282" t="s">
        <v>51</v>
      </c>
      <c r="E1282">
        <v>25</v>
      </c>
      <c r="G1282">
        <v>0</v>
      </c>
      <c r="H1282">
        <v>0</v>
      </c>
    </row>
    <row r="1283" spans="1:8" ht="15" customHeight="1">
      <c r="A1283" t="s">
        <v>806</v>
      </c>
      <c r="B1283" s="5">
        <v>0.23402777777777781</v>
      </c>
      <c r="C1283" s="5">
        <v>0.23402777777777781</v>
      </c>
      <c r="D1283" t="s">
        <v>151</v>
      </c>
      <c r="E1283">
        <v>30</v>
      </c>
      <c r="G1283">
        <v>0</v>
      </c>
      <c r="H1283">
        <v>0</v>
      </c>
    </row>
    <row r="1284" spans="1:8" ht="15" customHeight="1">
      <c r="A1284" t="s">
        <v>806</v>
      </c>
      <c r="B1284" s="5">
        <v>0.24652777777777779</v>
      </c>
      <c r="C1284" s="5">
        <v>0.24652777777777779</v>
      </c>
      <c r="D1284" t="s">
        <v>79</v>
      </c>
      <c r="E1284">
        <v>35</v>
      </c>
      <c r="G1284">
        <v>0</v>
      </c>
      <c r="H1284">
        <v>0</v>
      </c>
    </row>
    <row r="1285" spans="1:8" ht="15" customHeight="1">
      <c r="A1285" t="s">
        <v>807</v>
      </c>
      <c r="B1285" s="5">
        <v>0.22222222222222221</v>
      </c>
      <c r="C1285" s="5">
        <v>0.22222222222222221</v>
      </c>
      <c r="D1285" t="s">
        <v>49</v>
      </c>
      <c r="E1285">
        <v>5</v>
      </c>
      <c r="G1285">
        <v>0</v>
      </c>
      <c r="H1285">
        <v>0</v>
      </c>
    </row>
    <row r="1286" spans="1:8" ht="15" customHeight="1">
      <c r="A1286" t="s">
        <v>807</v>
      </c>
      <c r="B1286" s="5">
        <v>0.22916666666666666</v>
      </c>
      <c r="C1286" s="5">
        <v>0.22916666666666666</v>
      </c>
      <c r="D1286" t="s">
        <v>149</v>
      </c>
      <c r="E1286">
        <v>10</v>
      </c>
      <c r="G1286">
        <v>0</v>
      </c>
      <c r="H1286">
        <v>0</v>
      </c>
    </row>
    <row r="1287" spans="1:8" ht="15" customHeight="1">
      <c r="A1287" t="s">
        <v>807</v>
      </c>
      <c r="D1287" s="29" t="s">
        <v>139</v>
      </c>
      <c r="E1287">
        <v>12</v>
      </c>
      <c r="G1287">
        <v>0</v>
      </c>
      <c r="H1287">
        <v>0</v>
      </c>
    </row>
    <row r="1288" spans="1:8" ht="15" customHeight="1">
      <c r="A1288" t="s">
        <v>807</v>
      </c>
      <c r="B1288" s="5">
        <v>0.23541666666666669</v>
      </c>
      <c r="C1288" s="5">
        <v>0.23541666666666669</v>
      </c>
      <c r="D1288" t="s">
        <v>41</v>
      </c>
      <c r="E1288">
        <v>20</v>
      </c>
      <c r="G1288">
        <v>0</v>
      </c>
      <c r="H1288">
        <v>0</v>
      </c>
    </row>
    <row r="1289" spans="1:8" ht="15" customHeight="1">
      <c r="A1289" t="s">
        <v>807</v>
      </c>
      <c r="B1289" s="5">
        <v>0.24166666666666667</v>
      </c>
      <c r="C1289" s="5">
        <v>0.24166666666666667</v>
      </c>
      <c r="D1289" t="s">
        <v>51</v>
      </c>
      <c r="E1289">
        <v>25</v>
      </c>
      <c r="G1289">
        <v>0</v>
      </c>
      <c r="H1289">
        <v>0</v>
      </c>
    </row>
    <row r="1290" spans="1:8" ht="15" customHeight="1">
      <c r="A1290" t="s">
        <v>807</v>
      </c>
      <c r="B1290" s="5">
        <v>0.24861111111111112</v>
      </c>
      <c r="C1290" s="5">
        <v>0.24861111111111112</v>
      </c>
      <c r="D1290" t="s">
        <v>151</v>
      </c>
      <c r="E1290">
        <v>30</v>
      </c>
      <c r="G1290">
        <v>0</v>
      </c>
      <c r="H1290">
        <v>0</v>
      </c>
    </row>
    <row r="1291" spans="1:8" ht="15" customHeight="1">
      <c r="A1291" t="s">
        <v>786</v>
      </c>
      <c r="B1291" s="5">
        <v>0.21527777777777779</v>
      </c>
      <c r="C1291" s="5">
        <v>0.21527777777777779</v>
      </c>
      <c r="D1291" t="s">
        <v>49</v>
      </c>
      <c r="E1291">
        <v>5</v>
      </c>
      <c r="G1291">
        <v>0</v>
      </c>
      <c r="H1291">
        <v>0</v>
      </c>
    </row>
    <row r="1292" spans="1:8" ht="15" customHeight="1">
      <c r="A1292" t="s">
        <v>786</v>
      </c>
      <c r="B1292" s="5">
        <v>0.22222222222222221</v>
      </c>
      <c r="C1292" s="5">
        <v>0.22222222222222221</v>
      </c>
      <c r="D1292" t="s">
        <v>149</v>
      </c>
      <c r="E1292">
        <v>10</v>
      </c>
      <c r="G1292">
        <v>0</v>
      </c>
      <c r="H1292">
        <v>0</v>
      </c>
    </row>
    <row r="1293" spans="1:8" ht="15" customHeight="1">
      <c r="A1293" t="s">
        <v>786</v>
      </c>
      <c r="B1293" s="5">
        <v>0.22847222222222222</v>
      </c>
      <c r="C1293" s="5">
        <v>0.22847222222222222</v>
      </c>
      <c r="D1293" t="s">
        <v>107</v>
      </c>
      <c r="E1293">
        <v>15</v>
      </c>
      <c r="G1293">
        <v>0</v>
      </c>
      <c r="H1293">
        <v>0</v>
      </c>
    </row>
    <row r="1294" spans="1:8" ht="15" customHeight="1">
      <c r="A1294" t="s">
        <v>786</v>
      </c>
      <c r="B1294" s="5">
        <v>0.23472222222222219</v>
      </c>
      <c r="C1294" s="5">
        <v>0.23472222222222219</v>
      </c>
      <c r="D1294" t="s">
        <v>51</v>
      </c>
      <c r="E1294">
        <v>20</v>
      </c>
      <c r="G1294">
        <v>0</v>
      </c>
      <c r="H1294">
        <v>0</v>
      </c>
    </row>
    <row r="1295" spans="1:8" ht="15" customHeight="1">
      <c r="A1295" t="s">
        <v>786</v>
      </c>
      <c r="B1295" s="5">
        <v>0.24166666666666667</v>
      </c>
      <c r="C1295" s="5">
        <v>0.24166666666666667</v>
      </c>
      <c r="D1295" t="s">
        <v>151</v>
      </c>
      <c r="E1295">
        <v>25</v>
      </c>
      <c r="G1295">
        <v>0</v>
      </c>
      <c r="H1295">
        <v>0</v>
      </c>
    </row>
    <row r="1296" spans="1:8" ht="15" customHeight="1">
      <c r="A1296" t="s">
        <v>786</v>
      </c>
      <c r="B1296" s="5">
        <v>0.25</v>
      </c>
      <c r="C1296" s="5">
        <v>0.25</v>
      </c>
      <c r="D1296" t="s">
        <v>79</v>
      </c>
      <c r="E1296">
        <v>30</v>
      </c>
      <c r="G1296">
        <v>0</v>
      </c>
      <c r="H1296">
        <v>0</v>
      </c>
    </row>
    <row r="1297" spans="1:8" ht="15" customHeight="1">
      <c r="A1297" t="s">
        <v>720</v>
      </c>
      <c r="B1297" s="5">
        <v>0.23611111111111113</v>
      </c>
      <c r="C1297" s="5">
        <v>0.23611111111111113</v>
      </c>
      <c r="D1297" t="s">
        <v>49</v>
      </c>
      <c r="E1297">
        <v>5</v>
      </c>
      <c r="G1297">
        <v>0</v>
      </c>
      <c r="H1297">
        <v>0</v>
      </c>
    </row>
    <row r="1298" spans="1:8" ht="15" customHeight="1">
      <c r="A1298" t="s">
        <v>720</v>
      </c>
      <c r="B1298" s="5">
        <v>0.24305555555555555</v>
      </c>
      <c r="C1298" s="5">
        <v>0.24305555555555555</v>
      </c>
      <c r="D1298" t="s">
        <v>149</v>
      </c>
      <c r="E1298">
        <v>10</v>
      </c>
      <c r="G1298">
        <v>0</v>
      </c>
      <c r="H1298">
        <v>0</v>
      </c>
    </row>
    <row r="1299" spans="1:8" ht="15" customHeight="1">
      <c r="A1299" t="s">
        <v>720</v>
      </c>
      <c r="D1299" s="29" t="s">
        <v>139</v>
      </c>
      <c r="E1299">
        <v>12</v>
      </c>
      <c r="G1299">
        <v>0</v>
      </c>
      <c r="H1299">
        <v>0</v>
      </c>
    </row>
    <row r="1300" spans="1:8" ht="15" customHeight="1">
      <c r="A1300" t="s">
        <v>720</v>
      </c>
      <c r="B1300" s="5">
        <v>0.25694444444444448</v>
      </c>
      <c r="C1300" s="5">
        <v>0.25694444444444448</v>
      </c>
      <c r="D1300" t="s">
        <v>51</v>
      </c>
      <c r="E1300">
        <v>20</v>
      </c>
      <c r="G1300">
        <v>0</v>
      </c>
      <c r="H1300">
        <v>0</v>
      </c>
    </row>
    <row r="1301" spans="1:8" ht="15" customHeight="1">
      <c r="A1301" t="s">
        <v>720</v>
      </c>
      <c r="B1301" s="5">
        <v>0.25833333333333336</v>
      </c>
      <c r="C1301" s="5">
        <v>0.25833333333333336</v>
      </c>
      <c r="D1301" t="s">
        <v>57</v>
      </c>
      <c r="E1301">
        <v>25</v>
      </c>
      <c r="G1301">
        <v>0</v>
      </c>
      <c r="H1301">
        <v>0</v>
      </c>
    </row>
    <row r="1302" spans="1:8" ht="15" customHeight="1">
      <c r="A1302" t="s">
        <v>720</v>
      </c>
      <c r="B1302" s="5">
        <v>0.2638888888888889</v>
      </c>
      <c r="C1302" s="5">
        <v>0.2638888888888889</v>
      </c>
      <c r="D1302" t="s">
        <v>151</v>
      </c>
      <c r="E1302">
        <v>30</v>
      </c>
      <c r="G1302">
        <v>0</v>
      </c>
      <c r="H1302">
        <v>0</v>
      </c>
    </row>
    <row r="1303" spans="1:8" ht="15" customHeight="1">
      <c r="A1303" t="s">
        <v>720</v>
      </c>
      <c r="B1303" s="5">
        <v>0.2722222222222222</v>
      </c>
      <c r="C1303" s="5">
        <v>0.2722222222222222</v>
      </c>
      <c r="D1303" t="s">
        <v>79</v>
      </c>
      <c r="E1303">
        <v>35</v>
      </c>
      <c r="G1303">
        <v>0</v>
      </c>
      <c r="H1303">
        <v>0</v>
      </c>
    </row>
    <row r="1304" spans="1:8" ht="15" customHeight="1">
      <c r="A1304" t="s">
        <v>721</v>
      </c>
      <c r="B1304" s="5">
        <v>0.24374999999999999</v>
      </c>
      <c r="C1304" s="5">
        <v>0.24374999999999999</v>
      </c>
      <c r="D1304" t="s">
        <v>49</v>
      </c>
      <c r="E1304">
        <v>5</v>
      </c>
      <c r="G1304">
        <v>0</v>
      </c>
      <c r="H1304">
        <v>0</v>
      </c>
    </row>
    <row r="1305" spans="1:8" ht="15" customHeight="1">
      <c r="A1305" t="s">
        <v>721</v>
      </c>
      <c r="B1305" s="5">
        <v>0.25347222222222221</v>
      </c>
      <c r="C1305" s="5">
        <v>0.25347222222222221</v>
      </c>
      <c r="D1305" t="s">
        <v>149</v>
      </c>
      <c r="E1305">
        <v>10</v>
      </c>
      <c r="G1305">
        <v>0</v>
      </c>
      <c r="H1305">
        <v>0</v>
      </c>
    </row>
    <row r="1306" spans="1:8" ht="15" customHeight="1">
      <c r="A1306" t="s">
        <v>721</v>
      </c>
      <c r="D1306" s="29" t="s">
        <v>139</v>
      </c>
      <c r="E1306">
        <v>12</v>
      </c>
      <c r="G1306">
        <v>0</v>
      </c>
      <c r="H1306">
        <v>0</v>
      </c>
    </row>
    <row r="1307" spans="1:8" ht="15" customHeight="1">
      <c r="A1307" t="s">
        <v>721</v>
      </c>
      <c r="B1307" s="5">
        <v>0.2673611111111111</v>
      </c>
      <c r="C1307" s="5">
        <v>0.2673611111111111</v>
      </c>
      <c r="D1307" t="s">
        <v>51</v>
      </c>
      <c r="E1307">
        <v>20</v>
      </c>
      <c r="G1307">
        <v>0</v>
      </c>
      <c r="H1307">
        <v>0</v>
      </c>
    </row>
    <row r="1308" spans="1:8" ht="15" customHeight="1">
      <c r="A1308" t="s">
        <v>721</v>
      </c>
      <c r="B1308" s="5">
        <v>0.26874999999999999</v>
      </c>
      <c r="C1308" s="5">
        <v>0.26874999999999999</v>
      </c>
      <c r="D1308" t="s">
        <v>57</v>
      </c>
      <c r="E1308">
        <v>25</v>
      </c>
      <c r="G1308">
        <v>0</v>
      </c>
      <c r="H1308">
        <v>0</v>
      </c>
    </row>
    <row r="1309" spans="1:8" ht="15" customHeight="1">
      <c r="A1309" t="s">
        <v>721</v>
      </c>
      <c r="B1309" s="5">
        <v>0.27499999999999997</v>
      </c>
      <c r="C1309" s="5">
        <v>0.27499999999999997</v>
      </c>
      <c r="D1309" t="s">
        <v>151</v>
      </c>
      <c r="E1309">
        <v>30</v>
      </c>
      <c r="G1309">
        <v>0</v>
      </c>
      <c r="H1309">
        <v>0</v>
      </c>
    </row>
    <row r="1310" spans="1:8" ht="15" customHeight="1">
      <c r="A1310" t="s">
        <v>721</v>
      </c>
      <c r="B1310" s="5">
        <v>0.28333333333333333</v>
      </c>
      <c r="C1310" s="5">
        <v>0.28333333333333333</v>
      </c>
      <c r="D1310" t="s">
        <v>79</v>
      </c>
      <c r="E1310">
        <v>35</v>
      </c>
      <c r="G1310">
        <v>0</v>
      </c>
      <c r="H1310">
        <v>0</v>
      </c>
    </row>
    <row r="1311" spans="1:8" ht="15" customHeight="1">
      <c r="A1311" t="s">
        <v>721</v>
      </c>
      <c r="B1311" s="5">
        <v>0.28680555555555554</v>
      </c>
      <c r="C1311" s="5">
        <v>0.28680555555555554</v>
      </c>
      <c r="D1311" t="s">
        <v>109</v>
      </c>
      <c r="E1311">
        <v>40</v>
      </c>
      <c r="G1311">
        <v>0</v>
      </c>
      <c r="H1311">
        <v>0</v>
      </c>
    </row>
    <row r="1312" spans="1:8" ht="15" customHeight="1">
      <c r="A1312" t="s">
        <v>722</v>
      </c>
      <c r="B1312" s="5">
        <v>0.26111111111111113</v>
      </c>
      <c r="C1312" s="5">
        <v>0.26111111111111113</v>
      </c>
      <c r="D1312" t="s">
        <v>49</v>
      </c>
      <c r="E1312">
        <v>5</v>
      </c>
      <c r="G1312">
        <v>0</v>
      </c>
      <c r="H1312">
        <v>0</v>
      </c>
    </row>
    <row r="1313" spans="1:8" ht="15" customHeight="1">
      <c r="A1313" t="s">
        <v>722</v>
      </c>
      <c r="B1313" s="5">
        <v>0.27083333333333331</v>
      </c>
      <c r="C1313" s="5">
        <v>0.27083333333333331</v>
      </c>
      <c r="D1313" t="s">
        <v>149</v>
      </c>
      <c r="E1313">
        <v>10</v>
      </c>
      <c r="G1313">
        <v>0</v>
      </c>
      <c r="H1313">
        <v>0</v>
      </c>
    </row>
    <row r="1314" spans="1:8" ht="15" customHeight="1">
      <c r="A1314" t="s">
        <v>722</v>
      </c>
      <c r="D1314" s="29" t="s">
        <v>139</v>
      </c>
      <c r="E1314">
        <v>12</v>
      </c>
      <c r="G1314">
        <v>0</v>
      </c>
      <c r="H1314">
        <v>0</v>
      </c>
    </row>
    <row r="1315" spans="1:8" ht="15" customHeight="1">
      <c r="A1315" t="s">
        <v>722</v>
      </c>
      <c r="B1315" s="5">
        <v>0.28611111111111115</v>
      </c>
      <c r="C1315" s="5">
        <v>0.28611111111111115</v>
      </c>
      <c r="D1315" t="s">
        <v>51</v>
      </c>
      <c r="E1315">
        <v>20</v>
      </c>
      <c r="G1315">
        <v>0</v>
      </c>
      <c r="H1315">
        <v>0</v>
      </c>
    </row>
    <row r="1316" spans="1:8" ht="15" customHeight="1">
      <c r="A1316" t="s">
        <v>722</v>
      </c>
      <c r="B1316" s="5">
        <v>0.28750000000000003</v>
      </c>
      <c r="C1316" s="5">
        <v>0.28750000000000003</v>
      </c>
      <c r="D1316" t="s">
        <v>57</v>
      </c>
      <c r="E1316">
        <v>25</v>
      </c>
      <c r="G1316">
        <v>0</v>
      </c>
      <c r="H1316">
        <v>0</v>
      </c>
    </row>
    <row r="1317" spans="1:8" ht="15" customHeight="1">
      <c r="A1317" t="s">
        <v>722</v>
      </c>
      <c r="B1317" s="5">
        <v>0.29305555555555557</v>
      </c>
      <c r="C1317" s="5">
        <v>0.29305555555555557</v>
      </c>
      <c r="D1317" t="s">
        <v>151</v>
      </c>
      <c r="E1317">
        <v>30</v>
      </c>
      <c r="G1317">
        <v>0</v>
      </c>
      <c r="H1317">
        <v>0</v>
      </c>
    </row>
    <row r="1318" spans="1:8" ht="15" customHeight="1">
      <c r="A1318" t="s">
        <v>722</v>
      </c>
      <c r="B1318" s="5">
        <v>0.3034722222222222</v>
      </c>
      <c r="C1318" s="5">
        <v>0.3034722222222222</v>
      </c>
      <c r="D1318" t="s">
        <v>79</v>
      </c>
      <c r="E1318">
        <v>35</v>
      </c>
      <c r="G1318">
        <v>0</v>
      </c>
      <c r="H1318">
        <v>0</v>
      </c>
    </row>
    <row r="1319" spans="1:8" ht="15" customHeight="1">
      <c r="A1319" t="s">
        <v>722</v>
      </c>
      <c r="B1319" s="5">
        <v>0.30763888888888891</v>
      </c>
      <c r="C1319" s="5">
        <v>0.30763888888888891</v>
      </c>
      <c r="D1319" t="s">
        <v>109</v>
      </c>
      <c r="E1319">
        <v>40</v>
      </c>
      <c r="G1319">
        <v>0</v>
      </c>
      <c r="H1319">
        <v>0</v>
      </c>
    </row>
    <row r="1320" spans="1:8" ht="15" customHeight="1">
      <c r="A1320" t="s">
        <v>723</v>
      </c>
      <c r="B1320" s="5">
        <v>0.28125</v>
      </c>
      <c r="C1320" s="5">
        <v>0.28125</v>
      </c>
      <c r="D1320" t="s">
        <v>49</v>
      </c>
      <c r="E1320">
        <v>5</v>
      </c>
      <c r="G1320">
        <v>0</v>
      </c>
      <c r="H1320">
        <v>0</v>
      </c>
    </row>
    <row r="1321" spans="1:8" ht="15" customHeight="1">
      <c r="A1321" t="s">
        <v>723</v>
      </c>
      <c r="B1321" s="5">
        <v>0.29166666666666669</v>
      </c>
      <c r="C1321" s="5">
        <v>0.29166666666666669</v>
      </c>
      <c r="D1321" t="s">
        <v>149</v>
      </c>
      <c r="E1321">
        <v>10</v>
      </c>
      <c r="G1321">
        <v>0</v>
      </c>
      <c r="H1321">
        <v>0</v>
      </c>
    </row>
    <row r="1322" spans="1:8" ht="15" customHeight="1">
      <c r="A1322" t="s">
        <v>723</v>
      </c>
      <c r="D1322" s="29" t="s">
        <v>139</v>
      </c>
      <c r="E1322">
        <v>12</v>
      </c>
      <c r="G1322">
        <v>0</v>
      </c>
      <c r="H1322">
        <v>0</v>
      </c>
    </row>
    <row r="1323" spans="1:8" ht="15" customHeight="1">
      <c r="A1323" t="s">
        <v>723</v>
      </c>
      <c r="B1323" s="5">
        <v>0.30694444444444441</v>
      </c>
      <c r="C1323" s="5">
        <v>0.30694444444444441</v>
      </c>
      <c r="D1323" t="s">
        <v>51</v>
      </c>
      <c r="E1323">
        <v>20</v>
      </c>
      <c r="G1323">
        <v>0</v>
      </c>
      <c r="H1323">
        <v>0</v>
      </c>
    </row>
    <row r="1324" spans="1:8" ht="15" customHeight="1">
      <c r="A1324" t="s">
        <v>723</v>
      </c>
      <c r="B1324" s="5">
        <v>0.30833333333333335</v>
      </c>
      <c r="C1324" s="5">
        <v>0.30833333333333335</v>
      </c>
      <c r="D1324" t="s">
        <v>57</v>
      </c>
      <c r="E1324">
        <v>25</v>
      </c>
      <c r="G1324">
        <v>0</v>
      </c>
      <c r="H1324">
        <v>0</v>
      </c>
    </row>
    <row r="1325" spans="1:8" ht="15" customHeight="1">
      <c r="A1325" t="s">
        <v>723</v>
      </c>
      <c r="B1325" s="5">
        <v>0.31388888888888888</v>
      </c>
      <c r="C1325" s="5">
        <v>0.31388888888888888</v>
      </c>
      <c r="D1325" t="s">
        <v>151</v>
      </c>
      <c r="E1325">
        <v>30</v>
      </c>
      <c r="G1325">
        <v>0</v>
      </c>
      <c r="H1325">
        <v>0</v>
      </c>
    </row>
    <row r="1326" spans="1:8" ht="15" customHeight="1">
      <c r="A1326" t="s">
        <v>723</v>
      </c>
      <c r="B1326" s="5">
        <v>0.32430555555555557</v>
      </c>
      <c r="C1326" s="5">
        <v>0.32430555555555557</v>
      </c>
      <c r="D1326" t="s">
        <v>79</v>
      </c>
      <c r="E1326">
        <v>35</v>
      </c>
      <c r="G1326">
        <v>0</v>
      </c>
      <c r="H1326">
        <v>0</v>
      </c>
    </row>
    <row r="1327" spans="1:8" ht="15" customHeight="1">
      <c r="A1327" t="s">
        <v>723</v>
      </c>
      <c r="B1327" s="5">
        <v>0.32777777777777778</v>
      </c>
      <c r="C1327" s="5">
        <v>0.32777777777777778</v>
      </c>
      <c r="D1327" t="s">
        <v>109</v>
      </c>
      <c r="E1327">
        <v>40</v>
      </c>
      <c r="G1327">
        <v>0</v>
      </c>
      <c r="H1327">
        <v>0</v>
      </c>
    </row>
    <row r="1328" spans="1:8" ht="15" customHeight="1">
      <c r="A1328" t="s">
        <v>724</v>
      </c>
      <c r="B1328" s="5">
        <v>0.30208333333333331</v>
      </c>
      <c r="C1328" s="5">
        <v>0.30208333333333331</v>
      </c>
      <c r="D1328" t="s">
        <v>49</v>
      </c>
      <c r="E1328">
        <v>5</v>
      </c>
      <c r="G1328">
        <v>0</v>
      </c>
      <c r="H1328">
        <v>0</v>
      </c>
    </row>
    <row r="1329" spans="1:8" ht="15" customHeight="1">
      <c r="A1329" t="s">
        <v>724</v>
      </c>
      <c r="B1329" s="5">
        <v>0.3125</v>
      </c>
      <c r="C1329" s="5">
        <v>0.3125</v>
      </c>
      <c r="D1329" t="s">
        <v>149</v>
      </c>
      <c r="E1329">
        <v>10</v>
      </c>
      <c r="G1329">
        <v>0</v>
      </c>
      <c r="H1329">
        <v>0</v>
      </c>
    </row>
    <row r="1330" spans="1:8" ht="15" customHeight="1">
      <c r="A1330" t="s">
        <v>724</v>
      </c>
      <c r="D1330" s="29" t="s">
        <v>139</v>
      </c>
      <c r="E1330">
        <v>12</v>
      </c>
      <c r="G1330">
        <v>0</v>
      </c>
      <c r="H1330">
        <v>0</v>
      </c>
    </row>
    <row r="1331" spans="1:8" ht="15" customHeight="1">
      <c r="A1331" t="s">
        <v>724</v>
      </c>
      <c r="B1331" s="5">
        <v>0.3263888888888889</v>
      </c>
      <c r="C1331" s="5">
        <v>0.3263888888888889</v>
      </c>
      <c r="D1331" t="s">
        <v>51</v>
      </c>
      <c r="E1331">
        <v>20</v>
      </c>
      <c r="G1331">
        <v>0</v>
      </c>
      <c r="H1331">
        <v>0</v>
      </c>
    </row>
    <row r="1332" spans="1:8" ht="15" customHeight="1">
      <c r="A1332" t="s">
        <v>724</v>
      </c>
      <c r="B1332" s="5">
        <v>0.32777777777777778</v>
      </c>
      <c r="C1332" s="5">
        <v>0.32777777777777778</v>
      </c>
      <c r="D1332" t="s">
        <v>57</v>
      </c>
      <c r="E1332">
        <v>25</v>
      </c>
      <c r="G1332">
        <v>0</v>
      </c>
      <c r="H1332">
        <v>0</v>
      </c>
    </row>
    <row r="1333" spans="1:8" ht="15" customHeight="1">
      <c r="A1333" t="s">
        <v>724</v>
      </c>
      <c r="B1333" s="5">
        <v>0.33333333333333331</v>
      </c>
      <c r="C1333" s="5">
        <v>0.33333333333333331</v>
      </c>
      <c r="D1333" t="s">
        <v>151</v>
      </c>
      <c r="E1333">
        <v>30</v>
      </c>
      <c r="G1333">
        <v>0</v>
      </c>
      <c r="H1333">
        <v>0</v>
      </c>
    </row>
    <row r="1334" spans="1:8" ht="15" customHeight="1">
      <c r="A1334" t="s">
        <v>725</v>
      </c>
      <c r="B1334" s="5">
        <v>0.32430555555555557</v>
      </c>
      <c r="C1334" s="5">
        <v>0.32430555555555557</v>
      </c>
      <c r="D1334" t="s">
        <v>49</v>
      </c>
      <c r="E1334">
        <v>5</v>
      </c>
      <c r="G1334">
        <v>0</v>
      </c>
      <c r="H1334">
        <v>0</v>
      </c>
    </row>
    <row r="1335" spans="1:8" ht="15" customHeight="1">
      <c r="A1335" t="s">
        <v>725</v>
      </c>
      <c r="B1335" s="5">
        <v>0.33333333333333331</v>
      </c>
      <c r="C1335" s="5">
        <v>0.33333333333333331</v>
      </c>
      <c r="D1335" t="s">
        <v>149</v>
      </c>
      <c r="E1335">
        <v>10</v>
      </c>
      <c r="G1335">
        <v>0</v>
      </c>
      <c r="H1335">
        <v>0</v>
      </c>
    </row>
    <row r="1336" spans="1:8" ht="15" customHeight="1">
      <c r="A1336" t="s">
        <v>725</v>
      </c>
      <c r="D1336" s="29" t="s">
        <v>139</v>
      </c>
      <c r="E1336">
        <v>12</v>
      </c>
      <c r="G1336">
        <v>0</v>
      </c>
      <c r="H1336">
        <v>0</v>
      </c>
    </row>
    <row r="1337" spans="1:8" ht="15" customHeight="1">
      <c r="A1337" t="s">
        <v>725</v>
      </c>
      <c r="B1337" s="5">
        <v>0.34930555555555554</v>
      </c>
      <c r="C1337" s="5">
        <v>0.34930555555555554</v>
      </c>
      <c r="D1337" t="s">
        <v>51</v>
      </c>
      <c r="E1337">
        <v>20</v>
      </c>
      <c r="G1337">
        <v>0</v>
      </c>
      <c r="H1337">
        <v>0</v>
      </c>
    </row>
    <row r="1338" spans="1:8" ht="15" customHeight="1">
      <c r="A1338" t="s">
        <v>725</v>
      </c>
      <c r="B1338" s="5">
        <v>0.35069444444444442</v>
      </c>
      <c r="C1338" s="5">
        <v>0.35069444444444442</v>
      </c>
      <c r="D1338" t="s">
        <v>57</v>
      </c>
      <c r="E1338">
        <v>25</v>
      </c>
      <c r="G1338">
        <v>0</v>
      </c>
      <c r="H1338">
        <v>0</v>
      </c>
    </row>
    <row r="1339" spans="1:8" ht="15" customHeight="1">
      <c r="A1339" t="s">
        <v>725</v>
      </c>
      <c r="B1339" s="5">
        <v>0.35625000000000001</v>
      </c>
      <c r="C1339" s="5">
        <v>0.35625000000000001</v>
      </c>
      <c r="D1339" t="s">
        <v>151</v>
      </c>
      <c r="E1339">
        <v>30</v>
      </c>
      <c r="G1339">
        <v>0</v>
      </c>
      <c r="H1339">
        <v>0</v>
      </c>
    </row>
    <row r="1340" spans="1:8" ht="15" customHeight="1">
      <c r="A1340" t="s">
        <v>725</v>
      </c>
      <c r="B1340" s="5">
        <v>0.3659722222222222</v>
      </c>
      <c r="C1340" s="5">
        <v>0.3659722222222222</v>
      </c>
      <c r="D1340" t="s">
        <v>79</v>
      </c>
      <c r="E1340">
        <v>35</v>
      </c>
      <c r="G1340">
        <v>0</v>
      </c>
      <c r="H1340">
        <v>0</v>
      </c>
    </row>
    <row r="1341" spans="1:8" ht="15" customHeight="1">
      <c r="A1341" t="s">
        <v>726</v>
      </c>
      <c r="B1341" s="5">
        <v>0.34513888888888888</v>
      </c>
      <c r="C1341" s="5">
        <v>0.34513888888888888</v>
      </c>
      <c r="D1341" t="s">
        <v>49</v>
      </c>
      <c r="E1341">
        <v>5</v>
      </c>
      <c r="G1341">
        <v>0</v>
      </c>
      <c r="H1341">
        <v>0</v>
      </c>
    </row>
    <row r="1342" spans="1:8" ht="15" customHeight="1">
      <c r="A1342" t="s">
        <v>726</v>
      </c>
      <c r="B1342" s="5">
        <v>0.35416666666666669</v>
      </c>
      <c r="C1342" s="5">
        <v>0.35416666666666669</v>
      </c>
      <c r="D1342" t="s">
        <v>149</v>
      </c>
      <c r="E1342">
        <v>10</v>
      </c>
      <c r="G1342">
        <v>0</v>
      </c>
      <c r="H1342">
        <v>0</v>
      </c>
    </row>
    <row r="1343" spans="1:8" ht="15" customHeight="1">
      <c r="A1343" t="s">
        <v>726</v>
      </c>
      <c r="D1343" s="29" t="s">
        <v>139</v>
      </c>
      <c r="E1343">
        <v>12</v>
      </c>
      <c r="G1343">
        <v>0</v>
      </c>
      <c r="H1343">
        <v>0</v>
      </c>
    </row>
    <row r="1344" spans="1:8" ht="15" customHeight="1">
      <c r="A1344" t="s">
        <v>726</v>
      </c>
      <c r="B1344" s="5">
        <v>0.37013888888888885</v>
      </c>
      <c r="C1344" s="5">
        <v>0.37013888888888885</v>
      </c>
      <c r="D1344" t="s">
        <v>51</v>
      </c>
      <c r="E1344">
        <v>20</v>
      </c>
      <c r="G1344">
        <v>0</v>
      </c>
      <c r="H1344">
        <v>0</v>
      </c>
    </row>
    <row r="1345" spans="1:8" ht="15" customHeight="1">
      <c r="A1345" t="s">
        <v>726</v>
      </c>
      <c r="B1345" s="5">
        <v>0.37291666666666662</v>
      </c>
      <c r="C1345" s="5">
        <v>0.37291666666666662</v>
      </c>
      <c r="D1345" t="s">
        <v>57</v>
      </c>
      <c r="E1345">
        <v>25</v>
      </c>
      <c r="G1345">
        <v>0</v>
      </c>
      <c r="H1345">
        <v>0</v>
      </c>
    </row>
    <row r="1346" spans="1:8" ht="15" customHeight="1">
      <c r="A1346" t="s">
        <v>727</v>
      </c>
      <c r="B1346" s="5">
        <v>0.3659722222222222</v>
      </c>
      <c r="C1346" s="5">
        <v>0.3659722222222222</v>
      </c>
      <c r="D1346" t="s">
        <v>49</v>
      </c>
      <c r="E1346">
        <v>5</v>
      </c>
      <c r="G1346">
        <v>0</v>
      </c>
      <c r="H1346">
        <v>0</v>
      </c>
    </row>
    <row r="1347" spans="1:8" ht="15" customHeight="1">
      <c r="A1347" t="s">
        <v>727</v>
      </c>
      <c r="B1347" s="5">
        <v>0.375</v>
      </c>
      <c r="C1347" s="5">
        <v>0.375</v>
      </c>
      <c r="D1347" t="s">
        <v>149</v>
      </c>
      <c r="E1347">
        <v>10</v>
      </c>
      <c r="G1347">
        <v>0</v>
      </c>
      <c r="H1347">
        <v>0</v>
      </c>
    </row>
    <row r="1348" spans="1:8" ht="15" customHeight="1">
      <c r="A1348" t="s">
        <v>727</v>
      </c>
      <c r="D1348" s="29" t="s">
        <v>139</v>
      </c>
      <c r="E1348">
        <v>12</v>
      </c>
      <c r="G1348">
        <v>0</v>
      </c>
      <c r="H1348">
        <v>0</v>
      </c>
    </row>
    <row r="1349" spans="1:8" ht="15" customHeight="1">
      <c r="A1349" t="s">
        <v>727</v>
      </c>
      <c r="B1349" s="5">
        <v>0.3833333333333333</v>
      </c>
      <c r="C1349" s="5">
        <v>0.3833333333333333</v>
      </c>
      <c r="D1349" t="s">
        <v>77</v>
      </c>
      <c r="E1349">
        <v>15</v>
      </c>
      <c r="G1349">
        <v>0</v>
      </c>
      <c r="H1349">
        <v>0</v>
      </c>
    </row>
    <row r="1350" spans="1:8" ht="15" customHeight="1">
      <c r="A1350" t="s">
        <v>727</v>
      </c>
      <c r="B1350" s="5">
        <v>0.39097222222222222</v>
      </c>
      <c r="C1350" s="5">
        <v>0.39097222222222222</v>
      </c>
      <c r="D1350" t="s">
        <v>51</v>
      </c>
      <c r="E1350">
        <v>20</v>
      </c>
      <c r="G1350">
        <v>0</v>
      </c>
      <c r="H1350">
        <v>0</v>
      </c>
    </row>
    <row r="1351" spans="1:8" ht="15" customHeight="1">
      <c r="A1351" t="s">
        <v>727</v>
      </c>
      <c r="B1351" s="5">
        <v>0.3923611111111111</v>
      </c>
      <c r="C1351" s="5">
        <v>0.3923611111111111</v>
      </c>
      <c r="D1351" t="s">
        <v>57</v>
      </c>
      <c r="E1351">
        <v>25</v>
      </c>
      <c r="G1351">
        <v>0</v>
      </c>
      <c r="H1351">
        <v>0</v>
      </c>
    </row>
    <row r="1352" spans="1:8" ht="15" customHeight="1">
      <c r="A1352" t="s">
        <v>727</v>
      </c>
      <c r="B1352" s="5">
        <v>0.3979166666666667</v>
      </c>
      <c r="C1352" s="5">
        <v>0.3979166666666667</v>
      </c>
      <c r="D1352" t="s">
        <v>151</v>
      </c>
      <c r="E1352">
        <v>30</v>
      </c>
      <c r="G1352">
        <v>0</v>
      </c>
      <c r="H1352">
        <v>0</v>
      </c>
    </row>
    <row r="1353" spans="1:8" ht="15" customHeight="1">
      <c r="A1353" t="s">
        <v>727</v>
      </c>
      <c r="B1353" s="5">
        <v>0.40763888888888888</v>
      </c>
      <c r="C1353" s="5">
        <v>0.40763888888888888</v>
      </c>
      <c r="D1353" t="s">
        <v>79</v>
      </c>
      <c r="E1353">
        <v>35</v>
      </c>
      <c r="G1353">
        <v>0</v>
      </c>
      <c r="H1353">
        <v>0</v>
      </c>
    </row>
    <row r="1354" spans="1:8" ht="15" customHeight="1">
      <c r="A1354" t="s">
        <v>728</v>
      </c>
      <c r="B1354" s="5">
        <v>0.38680555555555557</v>
      </c>
      <c r="C1354" s="5">
        <v>0.38680555555555557</v>
      </c>
      <c r="D1354" t="s">
        <v>49</v>
      </c>
      <c r="E1354">
        <v>5</v>
      </c>
      <c r="G1354">
        <v>0</v>
      </c>
      <c r="H1354">
        <v>0</v>
      </c>
    </row>
    <row r="1355" spans="1:8" ht="15" customHeight="1">
      <c r="A1355" t="s">
        <v>728</v>
      </c>
      <c r="B1355" s="5">
        <v>0.39583333333333331</v>
      </c>
      <c r="C1355" s="5">
        <v>0.39583333333333331</v>
      </c>
      <c r="D1355" t="s">
        <v>149</v>
      </c>
      <c r="E1355">
        <v>10</v>
      </c>
      <c r="G1355">
        <v>0</v>
      </c>
      <c r="H1355">
        <v>0</v>
      </c>
    </row>
    <row r="1356" spans="1:8" ht="15" customHeight="1">
      <c r="A1356" t="s">
        <v>728</v>
      </c>
      <c r="D1356" s="29" t="s">
        <v>139</v>
      </c>
      <c r="E1356">
        <v>12</v>
      </c>
      <c r="G1356">
        <v>0</v>
      </c>
      <c r="H1356">
        <v>0</v>
      </c>
    </row>
    <row r="1357" spans="1:8" ht="15" customHeight="1">
      <c r="A1357" t="s">
        <v>728</v>
      </c>
      <c r="B1357" s="5">
        <v>0.40416666666666662</v>
      </c>
      <c r="C1357" s="5">
        <v>0.40416666666666662</v>
      </c>
      <c r="D1357" t="s">
        <v>77</v>
      </c>
      <c r="E1357">
        <v>15</v>
      </c>
      <c r="G1357">
        <v>0</v>
      </c>
      <c r="H1357">
        <v>0</v>
      </c>
    </row>
    <row r="1358" spans="1:8" ht="15" customHeight="1">
      <c r="A1358" t="s">
        <v>728</v>
      </c>
      <c r="B1358" s="5">
        <v>0.41180555555555554</v>
      </c>
      <c r="C1358" s="5">
        <v>0.41180555555555554</v>
      </c>
      <c r="D1358" t="s">
        <v>51</v>
      </c>
      <c r="E1358">
        <v>20</v>
      </c>
      <c r="G1358">
        <v>0</v>
      </c>
      <c r="H1358">
        <v>0</v>
      </c>
    </row>
    <row r="1359" spans="1:8" ht="15" customHeight="1">
      <c r="A1359" t="s">
        <v>728</v>
      </c>
      <c r="B1359" s="5">
        <v>0.41319444444444442</v>
      </c>
      <c r="C1359" s="5">
        <v>0.41319444444444442</v>
      </c>
      <c r="D1359" t="s">
        <v>57</v>
      </c>
      <c r="E1359">
        <v>25</v>
      </c>
      <c r="G1359">
        <v>0</v>
      </c>
      <c r="H1359">
        <v>0</v>
      </c>
    </row>
    <row r="1360" spans="1:8" ht="15" customHeight="1">
      <c r="A1360" t="s">
        <v>729</v>
      </c>
      <c r="B1360" s="5">
        <v>0.40763888888888888</v>
      </c>
      <c r="C1360" s="5">
        <v>0.40763888888888888</v>
      </c>
      <c r="D1360" t="s">
        <v>49</v>
      </c>
      <c r="E1360">
        <v>5</v>
      </c>
      <c r="G1360">
        <v>0</v>
      </c>
      <c r="H1360">
        <v>0</v>
      </c>
    </row>
    <row r="1361" spans="1:8" ht="15" customHeight="1">
      <c r="A1361" t="s">
        <v>729</v>
      </c>
      <c r="B1361" s="5">
        <v>0.41666666666666669</v>
      </c>
      <c r="C1361" s="5">
        <v>0.41666666666666669</v>
      </c>
      <c r="D1361" t="s">
        <v>149</v>
      </c>
      <c r="E1361">
        <v>10</v>
      </c>
      <c r="G1361">
        <v>0</v>
      </c>
      <c r="H1361">
        <v>0</v>
      </c>
    </row>
    <row r="1362" spans="1:8" ht="15" customHeight="1">
      <c r="A1362" t="s">
        <v>729</v>
      </c>
      <c r="D1362" s="29" t="s">
        <v>139</v>
      </c>
      <c r="E1362">
        <v>12</v>
      </c>
      <c r="G1362">
        <v>0</v>
      </c>
      <c r="H1362">
        <v>0</v>
      </c>
    </row>
    <row r="1363" spans="1:8" ht="15" customHeight="1">
      <c r="A1363" t="s">
        <v>729</v>
      </c>
      <c r="B1363" s="5">
        <v>0.42499999999999999</v>
      </c>
      <c r="C1363" s="5">
        <v>0.42499999999999999</v>
      </c>
      <c r="D1363" t="s">
        <v>77</v>
      </c>
      <c r="E1363">
        <v>15</v>
      </c>
      <c r="G1363">
        <v>0</v>
      </c>
      <c r="H1363">
        <v>0</v>
      </c>
    </row>
    <row r="1364" spans="1:8" ht="15" customHeight="1">
      <c r="A1364" t="s">
        <v>729</v>
      </c>
      <c r="B1364" s="5">
        <v>0.43263888888888885</v>
      </c>
      <c r="C1364" s="5">
        <v>0.43263888888888885</v>
      </c>
      <c r="D1364" t="s">
        <v>51</v>
      </c>
      <c r="E1364">
        <v>20</v>
      </c>
      <c r="G1364">
        <v>0</v>
      </c>
      <c r="H1364">
        <v>0</v>
      </c>
    </row>
    <row r="1365" spans="1:8" ht="15" customHeight="1">
      <c r="A1365" t="s">
        <v>729</v>
      </c>
      <c r="B1365" s="5">
        <v>0.43402777777777773</v>
      </c>
      <c r="C1365" s="5">
        <v>0.43402777777777773</v>
      </c>
      <c r="D1365" t="s">
        <v>57</v>
      </c>
      <c r="E1365">
        <v>25</v>
      </c>
      <c r="G1365">
        <v>0</v>
      </c>
      <c r="H1365">
        <v>0</v>
      </c>
    </row>
    <row r="1366" spans="1:8" ht="15" customHeight="1">
      <c r="A1366" t="s">
        <v>729</v>
      </c>
      <c r="B1366" s="5">
        <v>0.43958333333333338</v>
      </c>
      <c r="C1366" s="5">
        <v>0.43958333333333338</v>
      </c>
      <c r="D1366" t="s">
        <v>151</v>
      </c>
      <c r="E1366">
        <v>30</v>
      </c>
      <c r="G1366">
        <v>0</v>
      </c>
      <c r="H1366">
        <v>0</v>
      </c>
    </row>
    <row r="1367" spans="1:8" ht="15" customHeight="1">
      <c r="A1367" t="s">
        <v>729</v>
      </c>
      <c r="B1367" s="5">
        <v>0.44930555555555557</v>
      </c>
      <c r="C1367" s="5">
        <v>0.44930555555555557</v>
      </c>
      <c r="D1367" t="s">
        <v>79</v>
      </c>
      <c r="E1367">
        <v>35</v>
      </c>
      <c r="G1367">
        <v>0</v>
      </c>
      <c r="H1367">
        <v>0</v>
      </c>
    </row>
    <row r="1368" spans="1:8" ht="15" customHeight="1">
      <c r="A1368" t="s">
        <v>730</v>
      </c>
      <c r="B1368" s="5">
        <v>0.4284722222222222</v>
      </c>
      <c r="C1368" s="5">
        <v>0.4284722222222222</v>
      </c>
      <c r="D1368" t="s">
        <v>49</v>
      </c>
      <c r="E1368">
        <v>5</v>
      </c>
      <c r="G1368">
        <v>0</v>
      </c>
      <c r="H1368">
        <v>0</v>
      </c>
    </row>
    <row r="1369" spans="1:8" ht="15" customHeight="1">
      <c r="A1369" t="s">
        <v>730</v>
      </c>
      <c r="B1369" s="5">
        <v>0.4375</v>
      </c>
      <c r="C1369" s="5">
        <v>0.4375</v>
      </c>
      <c r="D1369" t="s">
        <v>149</v>
      </c>
      <c r="E1369">
        <v>10</v>
      </c>
      <c r="G1369">
        <v>0</v>
      </c>
      <c r="H1369">
        <v>0</v>
      </c>
    </row>
    <row r="1370" spans="1:8" ht="15" customHeight="1">
      <c r="A1370" t="s">
        <v>730</v>
      </c>
      <c r="D1370" s="29" t="s">
        <v>139</v>
      </c>
      <c r="E1370">
        <v>12</v>
      </c>
      <c r="G1370">
        <v>0</v>
      </c>
      <c r="H1370">
        <v>0</v>
      </c>
    </row>
    <row r="1371" spans="1:8" ht="15" customHeight="1">
      <c r="A1371" t="s">
        <v>730</v>
      </c>
      <c r="B1371" s="5">
        <v>0.4458333333333333</v>
      </c>
      <c r="C1371" s="5">
        <v>0.4458333333333333</v>
      </c>
      <c r="D1371" t="s">
        <v>77</v>
      </c>
      <c r="E1371">
        <v>15</v>
      </c>
      <c r="G1371">
        <v>0</v>
      </c>
      <c r="H1371">
        <v>0</v>
      </c>
    </row>
    <row r="1372" spans="1:8" ht="15" customHeight="1">
      <c r="A1372" t="s">
        <v>730</v>
      </c>
      <c r="B1372" s="5">
        <v>0.45347222222222222</v>
      </c>
      <c r="C1372" s="5">
        <v>0.45347222222222222</v>
      </c>
      <c r="D1372" t="s">
        <v>51</v>
      </c>
      <c r="E1372">
        <v>20</v>
      </c>
      <c r="G1372">
        <v>0</v>
      </c>
      <c r="H1372">
        <v>0</v>
      </c>
    </row>
    <row r="1373" spans="1:8" ht="15" customHeight="1">
      <c r="A1373" t="s">
        <v>730</v>
      </c>
      <c r="B1373" s="5">
        <v>0.4548611111111111</v>
      </c>
      <c r="C1373" s="5">
        <v>0.4548611111111111</v>
      </c>
      <c r="D1373" t="s">
        <v>57</v>
      </c>
      <c r="E1373">
        <v>25</v>
      </c>
      <c r="G1373">
        <v>0</v>
      </c>
      <c r="H1373">
        <v>0</v>
      </c>
    </row>
    <row r="1374" spans="1:8" ht="15" customHeight="1">
      <c r="A1374" t="s">
        <v>731</v>
      </c>
      <c r="B1374" s="5">
        <v>0.44930555555555557</v>
      </c>
      <c r="C1374" s="5">
        <v>0.44930555555555557</v>
      </c>
      <c r="D1374" t="s">
        <v>49</v>
      </c>
      <c r="E1374">
        <v>5</v>
      </c>
      <c r="G1374">
        <v>0</v>
      </c>
      <c r="H1374">
        <v>0</v>
      </c>
    </row>
    <row r="1375" spans="1:8" ht="15" customHeight="1">
      <c r="A1375" t="s">
        <v>731</v>
      </c>
      <c r="B1375" s="5">
        <v>0.45833333333333331</v>
      </c>
      <c r="C1375" s="5">
        <v>0.45833333333333331</v>
      </c>
      <c r="D1375" t="s">
        <v>149</v>
      </c>
      <c r="E1375">
        <v>10</v>
      </c>
      <c r="G1375">
        <v>0</v>
      </c>
      <c r="H1375">
        <v>0</v>
      </c>
    </row>
    <row r="1376" spans="1:8" ht="15" customHeight="1">
      <c r="A1376" t="s">
        <v>731</v>
      </c>
      <c r="D1376" s="29" t="s">
        <v>139</v>
      </c>
      <c r="E1376">
        <v>12</v>
      </c>
      <c r="G1376">
        <v>0</v>
      </c>
      <c r="H1376">
        <v>0</v>
      </c>
    </row>
    <row r="1377" spans="1:8" ht="15" customHeight="1">
      <c r="A1377" t="s">
        <v>731</v>
      </c>
      <c r="B1377" s="5">
        <v>0.46666666666666662</v>
      </c>
      <c r="C1377" s="5">
        <v>0.46666666666666662</v>
      </c>
      <c r="D1377" t="s">
        <v>77</v>
      </c>
      <c r="E1377">
        <v>15</v>
      </c>
      <c r="G1377">
        <v>0</v>
      </c>
      <c r="H1377">
        <v>0</v>
      </c>
    </row>
    <row r="1378" spans="1:8" ht="15" customHeight="1">
      <c r="A1378" t="s">
        <v>731</v>
      </c>
      <c r="B1378" s="5">
        <v>0.47430555555555554</v>
      </c>
      <c r="C1378" s="5">
        <v>0.47430555555555554</v>
      </c>
      <c r="D1378" t="s">
        <v>51</v>
      </c>
      <c r="E1378">
        <v>20</v>
      </c>
      <c r="G1378">
        <v>0</v>
      </c>
      <c r="H1378">
        <v>0</v>
      </c>
    </row>
    <row r="1379" spans="1:8" ht="15" customHeight="1">
      <c r="A1379" t="s">
        <v>731</v>
      </c>
      <c r="B1379" s="5">
        <v>0.47569444444444442</v>
      </c>
      <c r="C1379" s="5">
        <v>0.47569444444444442</v>
      </c>
      <c r="D1379" t="s">
        <v>57</v>
      </c>
      <c r="E1379">
        <v>25</v>
      </c>
      <c r="G1379">
        <v>0</v>
      </c>
      <c r="H1379">
        <v>0</v>
      </c>
    </row>
    <row r="1380" spans="1:8" ht="15" customHeight="1">
      <c r="A1380" t="s">
        <v>731</v>
      </c>
      <c r="B1380" s="5">
        <v>0.48125000000000001</v>
      </c>
      <c r="C1380" s="5">
        <v>0.48125000000000001</v>
      </c>
      <c r="D1380" t="s">
        <v>151</v>
      </c>
      <c r="E1380">
        <v>30</v>
      </c>
      <c r="G1380">
        <v>0</v>
      </c>
      <c r="H1380">
        <v>0</v>
      </c>
    </row>
    <row r="1381" spans="1:8" ht="15" customHeight="1">
      <c r="A1381" t="s">
        <v>731</v>
      </c>
      <c r="B1381" s="5">
        <v>0.4909722222222222</v>
      </c>
      <c r="C1381" s="5">
        <v>0.4909722222222222</v>
      </c>
      <c r="D1381" t="s">
        <v>79</v>
      </c>
      <c r="E1381">
        <v>35</v>
      </c>
      <c r="G1381">
        <v>0</v>
      </c>
      <c r="H1381">
        <v>0</v>
      </c>
    </row>
    <row r="1382" spans="1:8" ht="15" customHeight="1">
      <c r="A1382" t="s">
        <v>732</v>
      </c>
      <c r="B1382" s="5">
        <v>0.47013888888888888</v>
      </c>
      <c r="C1382" s="5">
        <v>0.47013888888888888</v>
      </c>
      <c r="D1382" t="s">
        <v>49</v>
      </c>
      <c r="E1382">
        <v>5</v>
      </c>
      <c r="G1382">
        <v>0</v>
      </c>
      <c r="H1382">
        <v>0</v>
      </c>
    </row>
    <row r="1383" spans="1:8" ht="15" customHeight="1">
      <c r="A1383" t="s">
        <v>732</v>
      </c>
      <c r="B1383" s="5">
        <v>0.47916666666666669</v>
      </c>
      <c r="C1383" s="5">
        <v>0.47916666666666669</v>
      </c>
      <c r="D1383" t="s">
        <v>149</v>
      </c>
      <c r="E1383">
        <v>10</v>
      </c>
      <c r="G1383">
        <v>0</v>
      </c>
      <c r="H1383">
        <v>0</v>
      </c>
    </row>
    <row r="1384" spans="1:8" ht="15" customHeight="1">
      <c r="A1384" t="s">
        <v>732</v>
      </c>
      <c r="D1384" s="29" t="s">
        <v>139</v>
      </c>
      <c r="E1384">
        <v>12</v>
      </c>
      <c r="G1384">
        <v>0</v>
      </c>
      <c r="H1384">
        <v>0</v>
      </c>
    </row>
    <row r="1385" spans="1:8" ht="15" customHeight="1">
      <c r="A1385" t="s">
        <v>732</v>
      </c>
      <c r="B1385" s="5">
        <v>0.48749999999999999</v>
      </c>
      <c r="C1385" s="5">
        <v>0.48749999999999999</v>
      </c>
      <c r="D1385" t="s">
        <v>77</v>
      </c>
      <c r="E1385">
        <v>15</v>
      </c>
      <c r="G1385">
        <v>0</v>
      </c>
      <c r="H1385">
        <v>0</v>
      </c>
    </row>
    <row r="1386" spans="1:8" ht="15" customHeight="1">
      <c r="A1386" t="s">
        <v>732</v>
      </c>
      <c r="B1386" s="5">
        <v>0.49513888888888885</v>
      </c>
      <c r="C1386" s="5">
        <v>0.49513888888888885</v>
      </c>
      <c r="D1386" t="s">
        <v>51</v>
      </c>
      <c r="E1386">
        <v>20</v>
      </c>
      <c r="G1386">
        <v>0</v>
      </c>
      <c r="H1386">
        <v>0</v>
      </c>
    </row>
    <row r="1387" spans="1:8" ht="15" customHeight="1">
      <c r="A1387" t="s">
        <v>733</v>
      </c>
      <c r="B1387" s="5">
        <v>0.4909722222222222</v>
      </c>
      <c r="C1387" s="5">
        <v>0.4909722222222222</v>
      </c>
      <c r="D1387" t="s">
        <v>49</v>
      </c>
      <c r="E1387">
        <v>5</v>
      </c>
      <c r="G1387">
        <v>0</v>
      </c>
      <c r="H1387">
        <v>0</v>
      </c>
    </row>
    <row r="1388" spans="1:8" ht="15" customHeight="1">
      <c r="A1388" t="s">
        <v>733</v>
      </c>
      <c r="B1388" s="5">
        <v>0.5</v>
      </c>
      <c r="C1388" s="5">
        <v>0.5</v>
      </c>
      <c r="D1388" t="s">
        <v>149</v>
      </c>
      <c r="E1388">
        <v>10</v>
      </c>
      <c r="G1388">
        <v>0</v>
      </c>
      <c r="H1388">
        <v>0</v>
      </c>
    </row>
    <row r="1389" spans="1:8" ht="15" customHeight="1">
      <c r="A1389" t="s">
        <v>733</v>
      </c>
      <c r="D1389" s="29" t="s">
        <v>139</v>
      </c>
      <c r="E1389">
        <v>12</v>
      </c>
      <c r="G1389">
        <v>0</v>
      </c>
      <c r="H1389">
        <v>0</v>
      </c>
    </row>
    <row r="1390" spans="1:8" ht="15" customHeight="1">
      <c r="A1390" t="s">
        <v>733</v>
      </c>
      <c r="B1390" s="5">
        <v>0.5083333333333333</v>
      </c>
      <c r="C1390" s="5">
        <v>0.5083333333333333</v>
      </c>
      <c r="D1390" t="s">
        <v>77</v>
      </c>
      <c r="E1390">
        <v>15</v>
      </c>
      <c r="G1390">
        <v>0</v>
      </c>
      <c r="H1390">
        <v>0</v>
      </c>
    </row>
    <row r="1391" spans="1:8" ht="15" customHeight="1">
      <c r="A1391" t="s">
        <v>733</v>
      </c>
      <c r="B1391" s="5">
        <v>0.51597222222222217</v>
      </c>
      <c r="C1391" s="5">
        <v>0.51597222222222217</v>
      </c>
      <c r="D1391" t="s">
        <v>51</v>
      </c>
      <c r="E1391">
        <v>20</v>
      </c>
      <c r="G1391">
        <v>0</v>
      </c>
      <c r="H1391">
        <v>0</v>
      </c>
    </row>
    <row r="1392" spans="1:8" ht="15" customHeight="1">
      <c r="A1392" t="s">
        <v>733</v>
      </c>
      <c r="B1392" s="5">
        <v>0.51736111111111105</v>
      </c>
      <c r="C1392" s="5">
        <v>0.51736111111111105</v>
      </c>
      <c r="D1392" t="s">
        <v>57</v>
      </c>
      <c r="E1392">
        <v>25</v>
      </c>
      <c r="G1392">
        <v>0</v>
      </c>
      <c r="H1392">
        <v>0</v>
      </c>
    </row>
    <row r="1393" spans="1:8" ht="15" customHeight="1">
      <c r="A1393" t="s">
        <v>733</v>
      </c>
      <c r="B1393" s="5">
        <v>0.5229166666666667</v>
      </c>
      <c r="C1393" s="5">
        <v>0.5229166666666667</v>
      </c>
      <c r="D1393" t="s">
        <v>151</v>
      </c>
      <c r="E1393">
        <v>30</v>
      </c>
      <c r="G1393">
        <v>0</v>
      </c>
      <c r="H1393">
        <v>0</v>
      </c>
    </row>
    <row r="1394" spans="1:8" ht="15" customHeight="1">
      <c r="A1394" t="s">
        <v>733</v>
      </c>
      <c r="B1394" s="5">
        <v>0.53263888888888888</v>
      </c>
      <c r="C1394" s="5">
        <v>0.53263888888888888</v>
      </c>
      <c r="D1394" t="s">
        <v>79</v>
      </c>
      <c r="E1394">
        <v>35</v>
      </c>
      <c r="G1394">
        <v>0</v>
      </c>
      <c r="H1394">
        <v>0</v>
      </c>
    </row>
    <row r="1395" spans="1:8" ht="15" customHeight="1">
      <c r="A1395" t="s">
        <v>734</v>
      </c>
      <c r="B1395" s="5">
        <v>0.51180555555555551</v>
      </c>
      <c r="C1395" s="5">
        <v>0.51180555555555551</v>
      </c>
      <c r="D1395" t="s">
        <v>49</v>
      </c>
      <c r="E1395">
        <v>5</v>
      </c>
      <c r="G1395">
        <v>0</v>
      </c>
      <c r="H1395">
        <v>0</v>
      </c>
    </row>
    <row r="1396" spans="1:8" ht="15" customHeight="1">
      <c r="A1396" t="s">
        <v>734</v>
      </c>
      <c r="B1396" s="5">
        <v>0.52083333333333337</v>
      </c>
      <c r="C1396" s="5">
        <v>0.52083333333333337</v>
      </c>
      <c r="D1396" t="s">
        <v>149</v>
      </c>
      <c r="E1396">
        <v>10</v>
      </c>
      <c r="G1396">
        <v>0</v>
      </c>
      <c r="H1396">
        <v>0</v>
      </c>
    </row>
    <row r="1397" spans="1:8" ht="15" customHeight="1">
      <c r="A1397" t="s">
        <v>734</v>
      </c>
      <c r="D1397" s="29" t="s">
        <v>139</v>
      </c>
      <c r="E1397">
        <v>12</v>
      </c>
      <c r="G1397">
        <v>0</v>
      </c>
      <c r="H1397">
        <v>0</v>
      </c>
    </row>
    <row r="1398" spans="1:8" ht="15" customHeight="1">
      <c r="A1398" t="s">
        <v>734</v>
      </c>
      <c r="B1398" s="5">
        <v>0.52916666666666667</v>
      </c>
      <c r="C1398" s="5">
        <v>0.52916666666666667</v>
      </c>
      <c r="D1398" t="s">
        <v>77</v>
      </c>
      <c r="E1398">
        <v>15</v>
      </c>
      <c r="G1398">
        <v>0</v>
      </c>
      <c r="H1398">
        <v>0</v>
      </c>
    </row>
    <row r="1399" spans="1:8" ht="15" customHeight="1">
      <c r="A1399" t="s">
        <v>734</v>
      </c>
      <c r="B1399" s="5">
        <v>0.53680555555555554</v>
      </c>
      <c r="C1399" s="5">
        <v>0.53680555555555554</v>
      </c>
      <c r="D1399" t="s">
        <v>51</v>
      </c>
      <c r="E1399">
        <v>20</v>
      </c>
      <c r="G1399">
        <v>0</v>
      </c>
      <c r="H1399">
        <v>0</v>
      </c>
    </row>
    <row r="1400" spans="1:8" ht="15" customHeight="1">
      <c r="A1400" t="s">
        <v>734</v>
      </c>
      <c r="B1400" s="5">
        <v>0.53819444444444442</v>
      </c>
      <c r="C1400" s="5">
        <v>0.53819444444444442</v>
      </c>
      <c r="D1400" t="s">
        <v>57</v>
      </c>
      <c r="E1400">
        <v>25</v>
      </c>
      <c r="G1400">
        <v>0</v>
      </c>
      <c r="H1400">
        <v>0</v>
      </c>
    </row>
    <row r="1401" spans="1:8" ht="15" customHeight="1">
      <c r="A1401" t="s">
        <v>735</v>
      </c>
      <c r="B1401" s="5">
        <v>0.53263888888888888</v>
      </c>
      <c r="C1401" s="5">
        <v>0.53263888888888888</v>
      </c>
      <c r="D1401" t="s">
        <v>49</v>
      </c>
      <c r="E1401">
        <v>5</v>
      </c>
      <c r="G1401">
        <v>0</v>
      </c>
      <c r="H1401">
        <v>0</v>
      </c>
    </row>
    <row r="1402" spans="1:8" ht="15" customHeight="1">
      <c r="A1402" t="s">
        <v>735</v>
      </c>
      <c r="B1402" s="5">
        <v>0.54166666666666663</v>
      </c>
      <c r="C1402" s="5">
        <v>0.54166666666666663</v>
      </c>
      <c r="D1402" t="s">
        <v>149</v>
      </c>
      <c r="E1402">
        <v>10</v>
      </c>
      <c r="G1402">
        <v>0</v>
      </c>
      <c r="H1402">
        <v>0</v>
      </c>
    </row>
    <row r="1403" spans="1:8" ht="15" customHeight="1">
      <c r="A1403" t="s">
        <v>735</v>
      </c>
      <c r="D1403" s="29" t="s">
        <v>139</v>
      </c>
      <c r="E1403">
        <v>12</v>
      </c>
      <c r="G1403">
        <v>0</v>
      </c>
      <c r="H1403">
        <v>0</v>
      </c>
    </row>
    <row r="1404" spans="1:8" ht="15" customHeight="1">
      <c r="A1404" t="s">
        <v>735</v>
      </c>
      <c r="B1404" s="5">
        <v>0.54999999999999993</v>
      </c>
      <c r="C1404" s="5">
        <v>0.54999999999999993</v>
      </c>
      <c r="D1404" t="s">
        <v>77</v>
      </c>
      <c r="E1404">
        <v>15</v>
      </c>
      <c r="G1404">
        <v>0</v>
      </c>
      <c r="H1404">
        <v>0</v>
      </c>
    </row>
    <row r="1405" spans="1:8" ht="15" customHeight="1">
      <c r="A1405" t="s">
        <v>735</v>
      </c>
      <c r="B1405" s="5">
        <v>0.55763888888888891</v>
      </c>
      <c r="C1405" s="5">
        <v>0.55763888888888891</v>
      </c>
      <c r="D1405" t="s">
        <v>51</v>
      </c>
      <c r="E1405">
        <v>20</v>
      </c>
      <c r="G1405">
        <v>0</v>
      </c>
      <c r="H1405">
        <v>0</v>
      </c>
    </row>
    <row r="1406" spans="1:8" ht="15" customHeight="1">
      <c r="A1406" t="s">
        <v>735</v>
      </c>
      <c r="B1406" s="5">
        <v>0.55902777777777779</v>
      </c>
      <c r="C1406" s="5">
        <v>0.55902777777777779</v>
      </c>
      <c r="D1406" t="s">
        <v>57</v>
      </c>
      <c r="E1406">
        <v>25</v>
      </c>
      <c r="G1406">
        <v>0</v>
      </c>
      <c r="H1406">
        <v>0</v>
      </c>
    </row>
    <row r="1407" spans="1:8" ht="15" customHeight="1">
      <c r="A1407" t="s">
        <v>735</v>
      </c>
      <c r="B1407" s="5">
        <v>0.56458333333333333</v>
      </c>
      <c r="C1407" s="5">
        <v>0.56458333333333333</v>
      </c>
      <c r="D1407" t="s">
        <v>151</v>
      </c>
      <c r="E1407">
        <v>30</v>
      </c>
      <c r="G1407">
        <v>0</v>
      </c>
      <c r="H1407">
        <v>0</v>
      </c>
    </row>
    <row r="1408" spans="1:8" ht="15" customHeight="1">
      <c r="A1408" t="s">
        <v>735</v>
      </c>
      <c r="B1408" s="5">
        <v>0.57430555555555551</v>
      </c>
      <c r="C1408" s="5">
        <v>0.57430555555555551</v>
      </c>
      <c r="D1408" t="s">
        <v>79</v>
      </c>
      <c r="E1408">
        <v>35</v>
      </c>
      <c r="G1408">
        <v>0</v>
      </c>
      <c r="H1408">
        <v>0</v>
      </c>
    </row>
    <row r="1409" spans="1:8" ht="15" customHeight="1">
      <c r="A1409" t="s">
        <v>736</v>
      </c>
      <c r="B1409" s="5">
        <v>0.55347222222222225</v>
      </c>
      <c r="C1409" s="5">
        <v>0.55347222222222225</v>
      </c>
      <c r="D1409" t="s">
        <v>49</v>
      </c>
      <c r="E1409">
        <v>5</v>
      </c>
      <c r="G1409">
        <v>0</v>
      </c>
      <c r="H1409">
        <v>0</v>
      </c>
    </row>
    <row r="1410" spans="1:8" ht="15" customHeight="1">
      <c r="A1410" t="s">
        <v>736</v>
      </c>
      <c r="B1410" s="5">
        <v>0.5625</v>
      </c>
      <c r="C1410" s="5">
        <v>0.5625</v>
      </c>
      <c r="D1410" t="s">
        <v>149</v>
      </c>
      <c r="E1410">
        <v>10</v>
      </c>
      <c r="G1410">
        <v>0</v>
      </c>
      <c r="H1410">
        <v>0</v>
      </c>
    </row>
    <row r="1411" spans="1:8" ht="15" customHeight="1">
      <c r="A1411" t="s">
        <v>736</v>
      </c>
      <c r="D1411" s="29" t="s">
        <v>139</v>
      </c>
      <c r="E1411">
        <v>12</v>
      </c>
      <c r="G1411">
        <v>0</v>
      </c>
      <c r="H1411">
        <v>0</v>
      </c>
    </row>
    <row r="1412" spans="1:8" ht="15" customHeight="1">
      <c r="A1412" t="s">
        <v>736</v>
      </c>
      <c r="B1412" s="5">
        <v>0.5708333333333333</v>
      </c>
      <c r="C1412" s="5">
        <v>0.5708333333333333</v>
      </c>
      <c r="D1412" t="s">
        <v>77</v>
      </c>
      <c r="E1412">
        <v>15</v>
      </c>
      <c r="G1412">
        <v>0</v>
      </c>
      <c r="H1412">
        <v>0</v>
      </c>
    </row>
    <row r="1413" spans="1:8" ht="15" customHeight="1">
      <c r="A1413" t="s">
        <v>736</v>
      </c>
      <c r="B1413" s="5">
        <v>0.57847222222222217</v>
      </c>
      <c r="C1413" s="5">
        <v>0.57847222222222217</v>
      </c>
      <c r="D1413" t="s">
        <v>51</v>
      </c>
      <c r="E1413">
        <v>20</v>
      </c>
      <c r="G1413">
        <v>0</v>
      </c>
      <c r="H1413">
        <v>0</v>
      </c>
    </row>
    <row r="1414" spans="1:8" ht="15" customHeight="1">
      <c r="A1414" t="s">
        <v>737</v>
      </c>
      <c r="B1414" s="5">
        <v>0.57430555555555551</v>
      </c>
      <c r="C1414" s="5">
        <v>0.57430555555555551</v>
      </c>
      <c r="D1414" t="s">
        <v>49</v>
      </c>
      <c r="E1414">
        <v>5</v>
      </c>
      <c r="G1414">
        <v>0</v>
      </c>
      <c r="H1414">
        <v>0</v>
      </c>
    </row>
    <row r="1415" spans="1:8" ht="15" customHeight="1">
      <c r="A1415" t="s">
        <v>737</v>
      </c>
      <c r="B1415" s="5">
        <v>0.58333333333333337</v>
      </c>
      <c r="C1415" s="5">
        <v>0.58333333333333337</v>
      </c>
      <c r="D1415" t="s">
        <v>149</v>
      </c>
      <c r="E1415">
        <v>10</v>
      </c>
      <c r="G1415">
        <v>0</v>
      </c>
      <c r="H1415">
        <v>0</v>
      </c>
    </row>
    <row r="1416" spans="1:8" ht="15" customHeight="1">
      <c r="A1416" t="s">
        <v>737</v>
      </c>
      <c r="D1416" s="29" t="s">
        <v>139</v>
      </c>
      <c r="E1416">
        <v>12</v>
      </c>
      <c r="G1416">
        <v>0</v>
      </c>
      <c r="H1416">
        <v>0</v>
      </c>
    </row>
    <row r="1417" spans="1:8" ht="15" customHeight="1">
      <c r="A1417" t="s">
        <v>737</v>
      </c>
      <c r="B1417" s="5">
        <v>0.59166666666666667</v>
      </c>
      <c r="C1417" s="5">
        <v>0.59166666666666667</v>
      </c>
      <c r="D1417" t="s">
        <v>77</v>
      </c>
      <c r="E1417">
        <v>15</v>
      </c>
      <c r="G1417">
        <v>0</v>
      </c>
      <c r="H1417">
        <v>0</v>
      </c>
    </row>
    <row r="1418" spans="1:8" ht="15" customHeight="1">
      <c r="A1418" t="s">
        <v>737</v>
      </c>
      <c r="B1418" s="5">
        <v>0.59930555555555554</v>
      </c>
      <c r="C1418" s="5">
        <v>0.59930555555555554</v>
      </c>
      <c r="D1418" t="s">
        <v>51</v>
      </c>
      <c r="E1418">
        <v>20</v>
      </c>
      <c r="G1418">
        <v>0</v>
      </c>
      <c r="H1418">
        <v>0</v>
      </c>
    </row>
    <row r="1419" spans="1:8" ht="15" customHeight="1">
      <c r="A1419" t="s">
        <v>737</v>
      </c>
      <c r="B1419" s="5">
        <v>0.60069444444444442</v>
      </c>
      <c r="C1419" s="5">
        <v>0.60069444444444442</v>
      </c>
      <c r="D1419" t="s">
        <v>57</v>
      </c>
      <c r="E1419">
        <v>25</v>
      </c>
      <c r="G1419">
        <v>0</v>
      </c>
      <c r="H1419">
        <v>0</v>
      </c>
    </row>
    <row r="1420" spans="1:8" ht="15" customHeight="1">
      <c r="A1420" t="s">
        <v>737</v>
      </c>
      <c r="B1420" s="5">
        <v>0.60625000000000007</v>
      </c>
      <c r="C1420" s="5">
        <v>0.60625000000000007</v>
      </c>
      <c r="D1420" t="s">
        <v>151</v>
      </c>
      <c r="E1420">
        <v>30</v>
      </c>
      <c r="G1420">
        <v>0</v>
      </c>
      <c r="H1420">
        <v>0</v>
      </c>
    </row>
    <row r="1421" spans="1:8" ht="15" customHeight="1">
      <c r="A1421" t="s">
        <v>737</v>
      </c>
      <c r="B1421" s="5">
        <v>0.61597222222222225</v>
      </c>
      <c r="C1421" s="5">
        <v>0.61597222222222225</v>
      </c>
      <c r="D1421" t="s">
        <v>79</v>
      </c>
      <c r="E1421">
        <v>35</v>
      </c>
      <c r="G1421">
        <v>0</v>
      </c>
      <c r="H1421">
        <v>0</v>
      </c>
    </row>
    <row r="1422" spans="1:8" ht="15" customHeight="1">
      <c r="A1422" t="s">
        <v>738</v>
      </c>
      <c r="B1422" s="5">
        <v>0.59513888888888888</v>
      </c>
      <c r="C1422" s="5">
        <v>0.59513888888888888</v>
      </c>
      <c r="D1422" t="s">
        <v>49</v>
      </c>
      <c r="E1422">
        <v>5</v>
      </c>
      <c r="G1422">
        <v>0</v>
      </c>
      <c r="H1422">
        <v>0</v>
      </c>
    </row>
    <row r="1423" spans="1:8" ht="15" customHeight="1">
      <c r="A1423" t="s">
        <v>738</v>
      </c>
      <c r="B1423" s="5">
        <v>0.60416666666666663</v>
      </c>
      <c r="C1423" s="5">
        <v>0.60416666666666663</v>
      </c>
      <c r="D1423" t="s">
        <v>149</v>
      </c>
      <c r="E1423">
        <v>10</v>
      </c>
      <c r="G1423">
        <v>0</v>
      </c>
      <c r="H1423">
        <v>0</v>
      </c>
    </row>
    <row r="1424" spans="1:8" ht="15" customHeight="1">
      <c r="A1424" t="s">
        <v>738</v>
      </c>
      <c r="D1424" s="29" t="s">
        <v>139</v>
      </c>
      <c r="E1424">
        <v>12</v>
      </c>
      <c r="G1424">
        <v>0</v>
      </c>
      <c r="H1424">
        <v>0</v>
      </c>
    </row>
    <row r="1425" spans="1:8" ht="15" customHeight="1">
      <c r="A1425" t="s">
        <v>738</v>
      </c>
      <c r="B1425" s="5">
        <v>0.61249999999999993</v>
      </c>
      <c r="C1425" s="5">
        <v>0.61249999999999993</v>
      </c>
      <c r="D1425" t="s">
        <v>77</v>
      </c>
      <c r="E1425">
        <v>15</v>
      </c>
      <c r="G1425">
        <v>0</v>
      </c>
      <c r="H1425">
        <v>0</v>
      </c>
    </row>
    <row r="1426" spans="1:8" ht="15" customHeight="1">
      <c r="A1426" t="s">
        <v>738</v>
      </c>
      <c r="B1426" s="5">
        <v>0.62013888888888891</v>
      </c>
      <c r="C1426" s="5">
        <v>0.62013888888888891</v>
      </c>
      <c r="D1426" t="s">
        <v>51</v>
      </c>
      <c r="E1426">
        <v>20</v>
      </c>
      <c r="G1426">
        <v>0</v>
      </c>
      <c r="H1426">
        <v>0</v>
      </c>
    </row>
    <row r="1427" spans="1:8" ht="15" customHeight="1">
      <c r="A1427" t="s">
        <v>738</v>
      </c>
      <c r="B1427" s="5">
        <v>0.62152777777777779</v>
      </c>
      <c r="C1427" s="5">
        <v>0.62152777777777779</v>
      </c>
      <c r="D1427" t="s">
        <v>57</v>
      </c>
      <c r="E1427">
        <v>25</v>
      </c>
      <c r="G1427">
        <v>0</v>
      </c>
      <c r="H1427">
        <v>0</v>
      </c>
    </row>
    <row r="1428" spans="1:8" ht="15" customHeight="1">
      <c r="A1428" t="s">
        <v>739</v>
      </c>
      <c r="B1428" s="5">
        <v>0.61597222222222225</v>
      </c>
      <c r="C1428" s="5">
        <v>0.61597222222222225</v>
      </c>
      <c r="D1428" t="s">
        <v>49</v>
      </c>
      <c r="E1428">
        <v>5</v>
      </c>
      <c r="G1428">
        <v>0</v>
      </c>
      <c r="H1428">
        <v>0</v>
      </c>
    </row>
    <row r="1429" spans="1:8" ht="15" customHeight="1">
      <c r="A1429" t="s">
        <v>739</v>
      </c>
      <c r="B1429" s="5">
        <v>0.625</v>
      </c>
      <c r="C1429" s="5">
        <v>0.625</v>
      </c>
      <c r="D1429" t="s">
        <v>149</v>
      </c>
      <c r="E1429">
        <v>10</v>
      </c>
      <c r="G1429">
        <v>0</v>
      </c>
      <c r="H1429">
        <v>0</v>
      </c>
    </row>
    <row r="1430" spans="1:8" ht="15" customHeight="1">
      <c r="A1430" t="s">
        <v>739</v>
      </c>
      <c r="D1430" s="29" t="s">
        <v>139</v>
      </c>
      <c r="E1430">
        <v>12</v>
      </c>
      <c r="G1430">
        <v>0</v>
      </c>
      <c r="H1430">
        <v>0</v>
      </c>
    </row>
    <row r="1431" spans="1:8" ht="15" customHeight="1">
      <c r="A1431" t="s">
        <v>739</v>
      </c>
      <c r="B1431" s="5">
        <v>0.6333333333333333</v>
      </c>
      <c r="C1431" s="5">
        <v>0.6333333333333333</v>
      </c>
      <c r="D1431" t="s">
        <v>77</v>
      </c>
      <c r="E1431">
        <v>15</v>
      </c>
      <c r="G1431">
        <v>0</v>
      </c>
      <c r="H1431">
        <v>0</v>
      </c>
    </row>
    <row r="1432" spans="1:8" ht="15" customHeight="1">
      <c r="A1432" t="s">
        <v>739</v>
      </c>
      <c r="B1432" s="5">
        <v>0.64097222222222217</v>
      </c>
      <c r="C1432" s="5">
        <v>0.64097222222222217</v>
      </c>
      <c r="D1432" t="s">
        <v>51</v>
      </c>
      <c r="E1432">
        <v>20</v>
      </c>
      <c r="G1432">
        <v>0</v>
      </c>
      <c r="H1432">
        <v>0</v>
      </c>
    </row>
    <row r="1433" spans="1:8" ht="15" customHeight="1">
      <c r="A1433" t="s">
        <v>739</v>
      </c>
      <c r="B1433" s="5">
        <v>0.64236111111111105</v>
      </c>
      <c r="C1433" s="5">
        <v>0.64236111111111105</v>
      </c>
      <c r="D1433" t="s">
        <v>57</v>
      </c>
      <c r="E1433">
        <v>25</v>
      </c>
      <c r="G1433">
        <v>0</v>
      </c>
      <c r="H1433">
        <v>0</v>
      </c>
    </row>
    <row r="1434" spans="1:8" ht="15" customHeight="1">
      <c r="A1434" t="s">
        <v>739</v>
      </c>
      <c r="B1434" s="5">
        <v>0.6479166666666667</v>
      </c>
      <c r="C1434" s="5">
        <v>0.6479166666666667</v>
      </c>
      <c r="D1434" t="s">
        <v>151</v>
      </c>
      <c r="E1434">
        <v>30</v>
      </c>
      <c r="G1434">
        <v>0</v>
      </c>
      <c r="H1434">
        <v>0</v>
      </c>
    </row>
    <row r="1435" spans="1:8" ht="15" customHeight="1">
      <c r="A1435" t="s">
        <v>739</v>
      </c>
      <c r="B1435" s="5">
        <v>0.65763888888888888</v>
      </c>
      <c r="C1435" s="5">
        <v>0.65763888888888888</v>
      </c>
      <c r="D1435" t="s">
        <v>79</v>
      </c>
      <c r="E1435">
        <v>35</v>
      </c>
      <c r="G1435">
        <v>0</v>
      </c>
      <c r="H1435">
        <v>0</v>
      </c>
    </row>
    <row r="1436" spans="1:8" ht="15" customHeight="1">
      <c r="A1436" t="s">
        <v>739</v>
      </c>
      <c r="B1436" s="5">
        <v>0.66111111111111109</v>
      </c>
      <c r="C1436" s="5">
        <v>0.66111111111111109</v>
      </c>
      <c r="D1436" t="s">
        <v>109</v>
      </c>
      <c r="E1436">
        <v>40</v>
      </c>
      <c r="G1436">
        <v>0</v>
      </c>
      <c r="H1436">
        <v>0</v>
      </c>
    </row>
    <row r="1437" spans="1:8" ht="15" customHeight="1">
      <c r="A1437" t="s">
        <v>740</v>
      </c>
      <c r="B1437" s="5">
        <v>0.63680555555555551</v>
      </c>
      <c r="C1437" s="5">
        <v>0.63680555555555551</v>
      </c>
      <c r="D1437" t="s">
        <v>49</v>
      </c>
      <c r="E1437">
        <v>5</v>
      </c>
      <c r="G1437">
        <v>0</v>
      </c>
      <c r="H1437">
        <v>0</v>
      </c>
    </row>
    <row r="1438" spans="1:8" ht="15" customHeight="1">
      <c r="A1438" t="s">
        <v>740</v>
      </c>
      <c r="B1438" s="5">
        <v>0.64583333333333337</v>
      </c>
      <c r="C1438" s="5">
        <v>0.64583333333333337</v>
      </c>
      <c r="D1438" t="s">
        <v>149</v>
      </c>
      <c r="E1438">
        <v>10</v>
      </c>
      <c r="G1438">
        <v>0</v>
      </c>
      <c r="H1438">
        <v>0</v>
      </c>
    </row>
    <row r="1439" spans="1:8" ht="15" customHeight="1">
      <c r="A1439" t="s">
        <v>740</v>
      </c>
      <c r="D1439" s="29" t="s">
        <v>139</v>
      </c>
      <c r="E1439">
        <v>12</v>
      </c>
      <c r="G1439">
        <v>0</v>
      </c>
      <c r="H1439">
        <v>0</v>
      </c>
    </row>
    <row r="1440" spans="1:8" ht="15" customHeight="1">
      <c r="A1440" t="s">
        <v>740</v>
      </c>
      <c r="B1440" s="5">
        <v>0.65416666666666667</v>
      </c>
      <c r="C1440" s="5">
        <v>0.65416666666666667</v>
      </c>
      <c r="D1440" t="s">
        <v>77</v>
      </c>
      <c r="E1440">
        <v>15</v>
      </c>
      <c r="G1440">
        <v>0</v>
      </c>
      <c r="H1440">
        <v>0</v>
      </c>
    </row>
    <row r="1441" spans="1:8" ht="15" customHeight="1">
      <c r="A1441" t="s">
        <v>740</v>
      </c>
      <c r="B1441" s="5">
        <v>0.66180555555555554</v>
      </c>
      <c r="C1441" s="5">
        <v>0.66180555555555554</v>
      </c>
      <c r="D1441" t="s">
        <v>51</v>
      </c>
      <c r="E1441">
        <v>20</v>
      </c>
      <c r="G1441">
        <v>0</v>
      </c>
      <c r="H1441">
        <v>0</v>
      </c>
    </row>
    <row r="1442" spans="1:8" ht="15" customHeight="1">
      <c r="A1442" t="s">
        <v>741</v>
      </c>
      <c r="B1442" s="5">
        <v>0.65763888888888888</v>
      </c>
      <c r="C1442" s="5">
        <v>0.65763888888888888</v>
      </c>
      <c r="D1442" t="s">
        <v>49</v>
      </c>
      <c r="E1442">
        <v>5</v>
      </c>
      <c r="G1442">
        <v>0</v>
      </c>
      <c r="H1442">
        <v>0</v>
      </c>
    </row>
    <row r="1443" spans="1:8" ht="15" customHeight="1">
      <c r="A1443" t="s">
        <v>741</v>
      </c>
      <c r="B1443" s="5">
        <v>0.66666666666666663</v>
      </c>
      <c r="C1443" s="5">
        <v>0.66666666666666663</v>
      </c>
      <c r="D1443" t="s">
        <v>149</v>
      </c>
      <c r="E1443">
        <v>10</v>
      </c>
      <c r="G1443">
        <v>0</v>
      </c>
      <c r="H1443">
        <v>0</v>
      </c>
    </row>
    <row r="1444" spans="1:8" ht="15" customHeight="1">
      <c r="A1444" t="s">
        <v>741</v>
      </c>
      <c r="D1444" s="29" t="s">
        <v>139</v>
      </c>
      <c r="E1444">
        <v>12</v>
      </c>
      <c r="G1444">
        <v>0</v>
      </c>
      <c r="H1444">
        <v>0</v>
      </c>
    </row>
    <row r="1445" spans="1:8" ht="15" customHeight="1">
      <c r="A1445" t="s">
        <v>741</v>
      </c>
      <c r="B1445" s="5">
        <v>0.67499999999999993</v>
      </c>
      <c r="C1445" s="5">
        <v>0.67499999999999993</v>
      </c>
      <c r="D1445" t="s">
        <v>77</v>
      </c>
      <c r="E1445">
        <v>15</v>
      </c>
      <c r="G1445">
        <v>0</v>
      </c>
      <c r="H1445">
        <v>0</v>
      </c>
    </row>
    <row r="1446" spans="1:8" ht="15" customHeight="1">
      <c r="A1446" t="s">
        <v>741</v>
      </c>
      <c r="B1446" s="5">
        <v>0.68263888888888891</v>
      </c>
      <c r="C1446" s="5">
        <v>0.68263888888888891</v>
      </c>
      <c r="D1446" t="s">
        <v>51</v>
      </c>
      <c r="E1446">
        <v>20</v>
      </c>
      <c r="G1446">
        <v>0</v>
      </c>
      <c r="H1446">
        <v>0</v>
      </c>
    </row>
    <row r="1447" spans="1:8" ht="15" customHeight="1">
      <c r="A1447" t="s">
        <v>741</v>
      </c>
      <c r="B1447" s="5">
        <v>0.68402777777777779</v>
      </c>
      <c r="C1447" s="5">
        <v>0.68402777777777779</v>
      </c>
      <c r="D1447" t="s">
        <v>57</v>
      </c>
      <c r="E1447">
        <v>25</v>
      </c>
      <c r="G1447">
        <v>0</v>
      </c>
      <c r="H1447">
        <v>0</v>
      </c>
    </row>
    <row r="1448" spans="1:8" ht="15" customHeight="1">
      <c r="A1448" t="s">
        <v>741</v>
      </c>
      <c r="B1448" s="5">
        <v>0.68958333333333333</v>
      </c>
      <c r="C1448" s="5">
        <v>0.68958333333333333</v>
      </c>
      <c r="D1448" t="s">
        <v>151</v>
      </c>
      <c r="E1448">
        <v>30</v>
      </c>
      <c r="G1448">
        <v>0</v>
      </c>
      <c r="H1448">
        <v>0</v>
      </c>
    </row>
    <row r="1449" spans="1:8" ht="15" customHeight="1">
      <c r="A1449" t="s">
        <v>741</v>
      </c>
      <c r="B1449" s="5">
        <v>0.69930555555555562</v>
      </c>
      <c r="C1449" s="5">
        <v>0.69930555555555562</v>
      </c>
      <c r="D1449" t="s">
        <v>79</v>
      </c>
      <c r="E1449">
        <v>35</v>
      </c>
      <c r="G1449">
        <v>0</v>
      </c>
      <c r="H1449">
        <v>0</v>
      </c>
    </row>
    <row r="1450" spans="1:8" ht="15" customHeight="1">
      <c r="A1450" t="s">
        <v>741</v>
      </c>
      <c r="B1450" s="5">
        <v>0.70277777777777783</v>
      </c>
      <c r="C1450" s="5">
        <v>0.70277777777777783</v>
      </c>
      <c r="D1450" t="s">
        <v>109</v>
      </c>
      <c r="E1450">
        <v>40</v>
      </c>
      <c r="G1450">
        <v>0</v>
      </c>
      <c r="H1450">
        <v>0</v>
      </c>
    </row>
    <row r="1451" spans="1:8" ht="15" customHeight="1">
      <c r="A1451" t="s">
        <v>742</v>
      </c>
      <c r="B1451" s="5">
        <v>0.68194444444444446</v>
      </c>
      <c r="C1451" s="5">
        <v>0.68194444444444446</v>
      </c>
      <c r="D1451" t="s">
        <v>49</v>
      </c>
      <c r="E1451">
        <v>5</v>
      </c>
      <c r="G1451">
        <v>0</v>
      </c>
      <c r="H1451">
        <v>0</v>
      </c>
    </row>
    <row r="1452" spans="1:8" ht="15" customHeight="1">
      <c r="A1452" t="s">
        <v>742</v>
      </c>
      <c r="D1452" s="29" t="s">
        <v>139</v>
      </c>
      <c r="E1452">
        <v>12</v>
      </c>
      <c r="G1452">
        <v>0</v>
      </c>
      <c r="H1452">
        <v>0</v>
      </c>
    </row>
    <row r="1453" spans="1:8" ht="15" customHeight="1">
      <c r="A1453" t="s">
        <v>742</v>
      </c>
      <c r="B1453" s="5">
        <v>0.69097222222222221</v>
      </c>
      <c r="C1453" s="5">
        <v>0.69097222222222221</v>
      </c>
      <c r="D1453" t="s">
        <v>149</v>
      </c>
      <c r="E1453">
        <v>10</v>
      </c>
      <c r="G1453">
        <v>0</v>
      </c>
      <c r="H1453">
        <v>0</v>
      </c>
    </row>
    <row r="1454" spans="1:8" ht="15" customHeight="1">
      <c r="A1454" t="s">
        <v>742</v>
      </c>
      <c r="B1454" s="5">
        <v>0.69930555555555562</v>
      </c>
      <c r="C1454" s="5">
        <v>0.69930555555555562</v>
      </c>
      <c r="D1454" t="s">
        <v>77</v>
      </c>
      <c r="E1454">
        <v>15</v>
      </c>
      <c r="G1454">
        <v>0</v>
      </c>
      <c r="H1454">
        <v>0</v>
      </c>
    </row>
    <row r="1455" spans="1:8" ht="15" customHeight="1">
      <c r="A1455" t="s">
        <v>742</v>
      </c>
      <c r="B1455" s="5">
        <v>0.70694444444444438</v>
      </c>
      <c r="C1455" s="5">
        <v>0.70694444444444438</v>
      </c>
      <c r="D1455" t="s">
        <v>51</v>
      </c>
      <c r="E1455">
        <v>20</v>
      </c>
      <c r="G1455">
        <v>0</v>
      </c>
      <c r="H1455">
        <v>0</v>
      </c>
    </row>
    <row r="1456" spans="1:8" ht="15" customHeight="1">
      <c r="A1456" t="s">
        <v>743</v>
      </c>
      <c r="B1456" s="5">
        <v>0.70694444444444438</v>
      </c>
      <c r="C1456" s="5">
        <v>0.70694444444444438</v>
      </c>
      <c r="D1456" t="s">
        <v>49</v>
      </c>
      <c r="E1456">
        <v>5</v>
      </c>
      <c r="G1456">
        <v>0</v>
      </c>
      <c r="H1456">
        <v>0</v>
      </c>
    </row>
    <row r="1457" spans="1:8" ht="15" customHeight="1">
      <c r="A1457" t="s">
        <v>743</v>
      </c>
      <c r="B1457" s="5">
        <v>0.71527777777777779</v>
      </c>
      <c r="C1457" s="5">
        <v>0.71527777777777779</v>
      </c>
      <c r="D1457" t="s">
        <v>149</v>
      </c>
      <c r="E1457">
        <v>10</v>
      </c>
      <c r="G1457">
        <v>0</v>
      </c>
      <c r="H1457">
        <v>0</v>
      </c>
    </row>
    <row r="1458" spans="1:8" ht="15" customHeight="1">
      <c r="A1458" t="s">
        <v>743</v>
      </c>
      <c r="D1458" s="29" t="s">
        <v>139</v>
      </c>
      <c r="E1458">
        <v>12</v>
      </c>
      <c r="G1458">
        <v>0</v>
      </c>
      <c r="H1458">
        <v>0</v>
      </c>
    </row>
    <row r="1459" spans="1:8" ht="15" customHeight="1">
      <c r="A1459" t="s">
        <v>743</v>
      </c>
      <c r="B1459" s="5">
        <v>0.72430555555555554</v>
      </c>
      <c r="C1459" s="5">
        <v>0.72430555555555554</v>
      </c>
      <c r="D1459" t="s">
        <v>77</v>
      </c>
      <c r="E1459">
        <v>15</v>
      </c>
      <c r="G1459">
        <v>0</v>
      </c>
      <c r="H1459">
        <v>0</v>
      </c>
    </row>
    <row r="1460" spans="1:8" ht="15" customHeight="1">
      <c r="A1460" t="s">
        <v>743</v>
      </c>
      <c r="B1460" s="5">
        <v>0.7319444444444444</v>
      </c>
      <c r="C1460" s="5">
        <v>0.7319444444444444</v>
      </c>
      <c r="D1460" t="s">
        <v>51</v>
      </c>
      <c r="E1460">
        <v>20</v>
      </c>
      <c r="G1460">
        <v>0</v>
      </c>
      <c r="H1460">
        <v>0</v>
      </c>
    </row>
    <row r="1461" spans="1:8" ht="15" customHeight="1">
      <c r="A1461" t="s">
        <v>743</v>
      </c>
      <c r="B1461" s="5">
        <v>0.73333333333333339</v>
      </c>
      <c r="C1461" s="5">
        <v>0.73333333333333339</v>
      </c>
      <c r="D1461" t="s">
        <v>57</v>
      </c>
      <c r="E1461">
        <v>25</v>
      </c>
      <c r="G1461">
        <v>0</v>
      </c>
      <c r="H1461">
        <v>0</v>
      </c>
    </row>
    <row r="1462" spans="1:8" ht="15" customHeight="1">
      <c r="A1462" t="s">
        <v>743</v>
      </c>
      <c r="B1462" s="5">
        <v>0.73958333333333337</v>
      </c>
      <c r="C1462" s="5">
        <v>0.73958333333333337</v>
      </c>
      <c r="D1462" t="s">
        <v>151</v>
      </c>
      <c r="E1462">
        <v>30</v>
      </c>
      <c r="G1462">
        <v>0</v>
      </c>
      <c r="H1462">
        <v>0</v>
      </c>
    </row>
    <row r="1463" spans="1:8" ht="15" customHeight="1">
      <c r="A1463" t="s">
        <v>744</v>
      </c>
      <c r="B1463" s="5">
        <v>0.7090277777777777</v>
      </c>
      <c r="C1463" s="5">
        <v>0.7090277777777777</v>
      </c>
      <c r="D1463" t="s">
        <v>49</v>
      </c>
      <c r="E1463">
        <v>5</v>
      </c>
      <c r="G1463">
        <v>0</v>
      </c>
      <c r="H1463">
        <v>0</v>
      </c>
    </row>
    <row r="1464" spans="1:8" ht="15" customHeight="1">
      <c r="A1464" t="s">
        <v>744</v>
      </c>
      <c r="B1464" s="5">
        <v>0.71875</v>
      </c>
      <c r="C1464" s="5">
        <v>0.71875</v>
      </c>
      <c r="D1464" t="s">
        <v>149</v>
      </c>
      <c r="E1464">
        <v>10</v>
      </c>
      <c r="G1464">
        <v>0</v>
      </c>
      <c r="H1464">
        <v>0</v>
      </c>
    </row>
    <row r="1465" spans="1:8" ht="15" customHeight="1">
      <c r="A1465" t="s">
        <v>744</v>
      </c>
      <c r="D1465" s="29" t="s">
        <v>139</v>
      </c>
      <c r="E1465">
        <v>12</v>
      </c>
      <c r="G1465">
        <v>0</v>
      </c>
      <c r="H1465">
        <v>0</v>
      </c>
    </row>
    <row r="1466" spans="1:8" ht="15" customHeight="1">
      <c r="A1466" t="s">
        <v>744</v>
      </c>
      <c r="B1466" s="5">
        <v>0.72777777777777775</v>
      </c>
      <c r="C1466" s="5">
        <v>0.72777777777777775</v>
      </c>
      <c r="D1466" t="s">
        <v>77</v>
      </c>
      <c r="E1466">
        <v>15</v>
      </c>
      <c r="G1466">
        <v>0</v>
      </c>
      <c r="H1466">
        <v>0</v>
      </c>
    </row>
    <row r="1467" spans="1:8" ht="15" customHeight="1">
      <c r="A1467" t="s">
        <v>744</v>
      </c>
      <c r="B1467" s="5">
        <v>0.73541666666666661</v>
      </c>
      <c r="C1467" s="5">
        <v>0.73541666666666661</v>
      </c>
      <c r="D1467" t="s">
        <v>51</v>
      </c>
      <c r="E1467">
        <v>20</v>
      </c>
      <c r="G1467">
        <v>0</v>
      </c>
      <c r="H1467">
        <v>0</v>
      </c>
    </row>
    <row r="1468" spans="1:8" ht="15" customHeight="1">
      <c r="A1468" t="s">
        <v>744</v>
      </c>
      <c r="B1468" s="5">
        <v>0.7368055555555556</v>
      </c>
      <c r="C1468" s="5">
        <v>0.7368055555555556</v>
      </c>
      <c r="D1468" t="s">
        <v>57</v>
      </c>
      <c r="E1468">
        <v>25</v>
      </c>
      <c r="G1468">
        <v>0</v>
      </c>
      <c r="H1468">
        <v>0</v>
      </c>
    </row>
    <row r="1469" spans="1:8" ht="15" customHeight="1">
      <c r="A1469" t="s">
        <v>744</v>
      </c>
      <c r="B1469" s="5">
        <v>0.74305555555555547</v>
      </c>
      <c r="C1469" s="5">
        <v>0.74305555555555547</v>
      </c>
      <c r="D1469" t="s">
        <v>151</v>
      </c>
      <c r="E1469">
        <v>30</v>
      </c>
      <c r="G1469">
        <v>0</v>
      </c>
      <c r="H1469">
        <v>0</v>
      </c>
    </row>
    <row r="1470" spans="1:8" ht="15" customHeight="1">
      <c r="A1470" t="s">
        <v>744</v>
      </c>
      <c r="B1470" s="5">
        <v>0.75277777777777777</v>
      </c>
      <c r="C1470" s="5">
        <v>0.75277777777777777</v>
      </c>
      <c r="D1470" t="s">
        <v>79</v>
      </c>
      <c r="E1470">
        <v>35</v>
      </c>
      <c r="G1470">
        <v>0</v>
      </c>
      <c r="H1470">
        <v>0</v>
      </c>
    </row>
    <row r="1471" spans="1:8" ht="15" customHeight="1">
      <c r="A1471" t="s">
        <v>745</v>
      </c>
      <c r="B1471" s="5">
        <v>0.74722222222222223</v>
      </c>
      <c r="C1471" s="5">
        <v>0.74722222222222223</v>
      </c>
      <c r="D1471" t="s">
        <v>49</v>
      </c>
      <c r="E1471">
        <v>5</v>
      </c>
      <c r="G1471">
        <v>0</v>
      </c>
      <c r="H1471">
        <v>0</v>
      </c>
    </row>
    <row r="1472" spans="1:8" ht="15" customHeight="1">
      <c r="A1472" t="s">
        <v>745</v>
      </c>
      <c r="B1472" s="5">
        <v>0.75694444444444453</v>
      </c>
      <c r="C1472" s="5">
        <v>0.75694444444444453</v>
      </c>
      <c r="D1472" t="s">
        <v>149</v>
      </c>
      <c r="E1472">
        <v>10</v>
      </c>
      <c r="G1472">
        <v>0</v>
      </c>
      <c r="H1472">
        <v>0</v>
      </c>
    </row>
    <row r="1473" spans="1:8" ht="15" customHeight="1">
      <c r="A1473" t="s">
        <v>745</v>
      </c>
      <c r="D1473" s="29" t="s">
        <v>139</v>
      </c>
      <c r="E1473">
        <v>12</v>
      </c>
      <c r="G1473">
        <v>0</v>
      </c>
      <c r="H1473">
        <v>0</v>
      </c>
    </row>
    <row r="1474" spans="1:8" ht="15" customHeight="1">
      <c r="A1474" t="s">
        <v>745</v>
      </c>
      <c r="B1474" s="5">
        <v>0.76458333333333339</v>
      </c>
      <c r="C1474" s="5">
        <v>0.76458333333333339</v>
      </c>
      <c r="D1474" t="s">
        <v>77</v>
      </c>
      <c r="E1474">
        <v>15</v>
      </c>
      <c r="G1474">
        <v>0</v>
      </c>
      <c r="H1474">
        <v>0</v>
      </c>
    </row>
    <row r="1475" spans="1:8" ht="15" customHeight="1">
      <c r="A1475" t="s">
        <v>745</v>
      </c>
      <c r="B1475" s="5">
        <v>0.7729166666666667</v>
      </c>
      <c r="C1475" s="5">
        <v>0.7729166666666667</v>
      </c>
      <c r="D1475" t="s">
        <v>51</v>
      </c>
      <c r="E1475">
        <v>20</v>
      </c>
      <c r="G1475">
        <v>0</v>
      </c>
      <c r="H1475">
        <v>0</v>
      </c>
    </row>
    <row r="1476" spans="1:8" ht="15" customHeight="1">
      <c r="A1476" t="s">
        <v>746</v>
      </c>
      <c r="B1476" s="5">
        <v>0.79375000000000007</v>
      </c>
      <c r="C1476" s="5">
        <v>0.79375000000000007</v>
      </c>
      <c r="D1476" t="s">
        <v>49</v>
      </c>
      <c r="E1476">
        <v>5</v>
      </c>
      <c r="G1476">
        <v>0</v>
      </c>
      <c r="H1476">
        <v>0</v>
      </c>
    </row>
    <row r="1477" spans="1:8" ht="15" customHeight="1">
      <c r="A1477" t="s">
        <v>746</v>
      </c>
      <c r="B1477" s="5">
        <v>0.80208333333333337</v>
      </c>
      <c r="C1477" s="5">
        <v>0.80208333333333337</v>
      </c>
      <c r="D1477" t="s">
        <v>149</v>
      </c>
      <c r="E1477">
        <v>10</v>
      </c>
      <c r="G1477">
        <v>0</v>
      </c>
      <c r="H1477">
        <v>0</v>
      </c>
    </row>
    <row r="1478" spans="1:8" ht="15" customHeight="1">
      <c r="A1478" t="s">
        <v>746</v>
      </c>
      <c r="D1478" s="29" t="s">
        <v>139</v>
      </c>
      <c r="E1478">
        <v>12</v>
      </c>
      <c r="G1478">
        <v>0</v>
      </c>
      <c r="H1478">
        <v>0</v>
      </c>
    </row>
    <row r="1479" spans="1:8" ht="15" customHeight="1">
      <c r="A1479" t="s">
        <v>746</v>
      </c>
      <c r="B1479" s="5">
        <v>0.80972222222222223</v>
      </c>
      <c r="C1479" s="5">
        <v>0.80972222222222223</v>
      </c>
      <c r="D1479" t="s">
        <v>77</v>
      </c>
      <c r="E1479">
        <v>15</v>
      </c>
      <c r="G1479">
        <v>0</v>
      </c>
      <c r="H1479">
        <v>0</v>
      </c>
    </row>
    <row r="1480" spans="1:8" ht="15" customHeight="1">
      <c r="A1480" t="s">
        <v>746</v>
      </c>
      <c r="B1480" s="5">
        <v>0.81736111111111109</v>
      </c>
      <c r="C1480" s="5">
        <v>0.81736111111111109</v>
      </c>
      <c r="D1480" t="s">
        <v>51</v>
      </c>
      <c r="E1480">
        <v>20</v>
      </c>
      <c r="G1480">
        <v>0</v>
      </c>
      <c r="H1480">
        <v>0</v>
      </c>
    </row>
    <row r="1481" spans="1:8" ht="15" customHeight="1">
      <c r="A1481" t="s">
        <v>746</v>
      </c>
      <c r="B1481" s="5">
        <v>0.81874999999999998</v>
      </c>
      <c r="C1481" s="5">
        <v>0.81874999999999998</v>
      </c>
      <c r="D1481" t="s">
        <v>57</v>
      </c>
      <c r="E1481">
        <v>25</v>
      </c>
      <c r="G1481">
        <v>0</v>
      </c>
      <c r="H1481">
        <v>0</v>
      </c>
    </row>
    <row r="1482" spans="1:8" ht="15" customHeight="1">
      <c r="A1482" t="s">
        <v>746</v>
      </c>
      <c r="B1482" s="5">
        <v>0.82430555555555562</v>
      </c>
      <c r="C1482" s="5">
        <v>0.82430555555555562</v>
      </c>
      <c r="D1482" t="s">
        <v>151</v>
      </c>
      <c r="E1482">
        <v>30</v>
      </c>
      <c r="G1482">
        <v>0</v>
      </c>
      <c r="H1482">
        <v>0</v>
      </c>
    </row>
    <row r="1483" spans="1:8" ht="15" customHeight="1">
      <c r="A1483" t="s">
        <v>746</v>
      </c>
      <c r="B1483" s="5">
        <v>0.83333333333333337</v>
      </c>
      <c r="C1483" s="5">
        <v>0.83333333333333337</v>
      </c>
      <c r="D1483" t="s">
        <v>79</v>
      </c>
      <c r="E1483">
        <v>35</v>
      </c>
      <c r="G1483">
        <v>0</v>
      </c>
      <c r="H1483">
        <v>0</v>
      </c>
    </row>
    <row r="1484" spans="1:8" ht="15" customHeight="1">
      <c r="A1484" t="s">
        <v>747</v>
      </c>
      <c r="B1484" s="5">
        <v>0.88541666666666663</v>
      </c>
      <c r="C1484" s="5">
        <v>0.88541666666666663</v>
      </c>
      <c r="D1484" t="s">
        <v>49</v>
      </c>
      <c r="E1484">
        <v>5</v>
      </c>
      <c r="G1484">
        <v>0</v>
      </c>
      <c r="H1484">
        <v>0</v>
      </c>
    </row>
    <row r="1485" spans="1:8" ht="15" customHeight="1">
      <c r="A1485" t="s">
        <v>747</v>
      </c>
      <c r="B1485" s="5">
        <v>0.89583333333333337</v>
      </c>
      <c r="C1485" s="5">
        <v>0.89583333333333337</v>
      </c>
      <c r="D1485" t="s">
        <v>149</v>
      </c>
      <c r="E1485">
        <v>10</v>
      </c>
      <c r="G1485">
        <v>0</v>
      </c>
      <c r="H1485">
        <v>0</v>
      </c>
    </row>
    <row r="1486" spans="1:8" ht="15" customHeight="1">
      <c r="A1486" t="s">
        <v>747</v>
      </c>
      <c r="D1486" s="29" t="s">
        <v>139</v>
      </c>
      <c r="E1486">
        <v>12</v>
      </c>
      <c r="G1486">
        <v>0</v>
      </c>
      <c r="H1486">
        <v>0</v>
      </c>
    </row>
    <row r="1487" spans="1:8" ht="15" customHeight="1">
      <c r="A1487" t="s">
        <v>747</v>
      </c>
      <c r="B1487" s="5">
        <v>0.90416666666666667</v>
      </c>
      <c r="C1487" s="5">
        <v>0.90416666666666667</v>
      </c>
      <c r="D1487" t="s">
        <v>77</v>
      </c>
      <c r="E1487">
        <v>15</v>
      </c>
      <c r="G1487">
        <v>0</v>
      </c>
      <c r="H1487">
        <v>0</v>
      </c>
    </row>
    <row r="1488" spans="1:8" ht="15" customHeight="1">
      <c r="A1488" t="s">
        <v>747</v>
      </c>
      <c r="B1488" s="5">
        <v>0.91111111111111109</v>
      </c>
      <c r="C1488" s="5">
        <v>0.91111111111111109</v>
      </c>
      <c r="D1488" t="s">
        <v>51</v>
      </c>
      <c r="E1488">
        <v>20</v>
      </c>
      <c r="G1488">
        <v>0</v>
      </c>
      <c r="H1488">
        <v>0</v>
      </c>
    </row>
    <row r="1489" spans="1:8" ht="15" customHeight="1">
      <c r="A1489" t="s">
        <v>747</v>
      </c>
      <c r="B1489" s="5">
        <v>0.91249999999999998</v>
      </c>
      <c r="C1489" s="5">
        <v>0.91249999999999998</v>
      </c>
      <c r="D1489" t="s">
        <v>57</v>
      </c>
      <c r="E1489">
        <v>25</v>
      </c>
      <c r="G1489">
        <v>0</v>
      </c>
      <c r="H1489">
        <v>0</v>
      </c>
    </row>
    <row r="1490" spans="1:8" ht="15" customHeight="1">
      <c r="A1490" t="s">
        <v>747</v>
      </c>
      <c r="B1490" s="5">
        <v>0.91736111111111107</v>
      </c>
      <c r="C1490" s="5">
        <v>0.91736111111111107</v>
      </c>
      <c r="D1490" t="s">
        <v>151</v>
      </c>
      <c r="E1490">
        <v>30</v>
      </c>
      <c r="G1490">
        <v>0</v>
      </c>
      <c r="H1490">
        <v>0</v>
      </c>
    </row>
    <row r="1491" spans="1:8" ht="15" customHeight="1">
      <c r="A1491" t="s">
        <v>747</v>
      </c>
      <c r="B1491" s="5">
        <v>0.92708333333333337</v>
      </c>
      <c r="C1491" s="5">
        <v>0.92708333333333337</v>
      </c>
      <c r="D1491" t="s">
        <v>79</v>
      </c>
      <c r="E1491">
        <v>35</v>
      </c>
      <c r="G1491">
        <v>0</v>
      </c>
      <c r="H1491">
        <v>0</v>
      </c>
    </row>
    <row r="1492" spans="1:8" ht="15" customHeight="1">
      <c r="A1492" t="s">
        <v>748</v>
      </c>
      <c r="B1492" s="5">
        <v>0.96875</v>
      </c>
      <c r="C1492" s="5">
        <v>0.96875</v>
      </c>
      <c r="D1492" t="s">
        <v>49</v>
      </c>
      <c r="E1492">
        <v>5</v>
      </c>
      <c r="G1492">
        <v>0</v>
      </c>
      <c r="H1492">
        <v>0</v>
      </c>
    </row>
    <row r="1493" spans="1:8" ht="15" customHeight="1">
      <c r="A1493" t="s">
        <v>748</v>
      </c>
      <c r="B1493" s="5">
        <v>0.97916666666666663</v>
      </c>
      <c r="C1493" s="5">
        <v>0.97916666666666663</v>
      </c>
      <c r="D1493" t="s">
        <v>149</v>
      </c>
      <c r="E1493">
        <v>10</v>
      </c>
      <c r="G1493">
        <v>0</v>
      </c>
      <c r="H1493">
        <v>0</v>
      </c>
    </row>
    <row r="1494" spans="1:8" ht="15" customHeight="1">
      <c r="A1494" t="s">
        <v>748</v>
      </c>
      <c r="D1494" s="29" t="s">
        <v>139</v>
      </c>
      <c r="E1494">
        <v>12</v>
      </c>
      <c r="G1494">
        <v>0</v>
      </c>
      <c r="H1494">
        <v>0</v>
      </c>
    </row>
    <row r="1495" spans="1:8" ht="15" customHeight="1">
      <c r="A1495" t="s">
        <v>748</v>
      </c>
      <c r="B1495" s="5">
        <v>0.9868055555555556</v>
      </c>
      <c r="C1495" s="5">
        <v>0.9868055555555556</v>
      </c>
      <c r="D1495" t="s">
        <v>77</v>
      </c>
      <c r="E1495">
        <v>15</v>
      </c>
      <c r="G1495">
        <v>0</v>
      </c>
      <c r="H1495">
        <v>0</v>
      </c>
    </row>
    <row r="1496" spans="1:8" ht="15" customHeight="1">
      <c r="A1496" t="s">
        <v>748</v>
      </c>
      <c r="B1496" s="5">
        <v>0.99305555555555547</v>
      </c>
      <c r="C1496" s="5">
        <v>0.99305555555555547</v>
      </c>
      <c r="D1496" t="s">
        <v>51</v>
      </c>
      <c r="E1496">
        <v>20</v>
      </c>
      <c r="G1496">
        <v>0</v>
      </c>
      <c r="H1496">
        <v>0</v>
      </c>
    </row>
    <row r="1497" spans="1:8" ht="15" customHeight="1">
      <c r="A1497" t="s">
        <v>748</v>
      </c>
      <c r="B1497" s="5">
        <v>0.99444444444444446</v>
      </c>
      <c r="C1497" s="5">
        <v>0.99444444444444446</v>
      </c>
      <c r="D1497" t="s">
        <v>57</v>
      </c>
      <c r="E1497">
        <v>25</v>
      </c>
      <c r="G1497">
        <v>0</v>
      </c>
      <c r="H1497">
        <v>0</v>
      </c>
    </row>
    <row r="1498" spans="1:8" ht="15" customHeight="1">
      <c r="A1498" t="s">
        <v>748</v>
      </c>
      <c r="B1498" s="5">
        <v>0.99861111111111101</v>
      </c>
      <c r="C1498" s="5">
        <v>0.99861111111111101</v>
      </c>
      <c r="D1498" t="s">
        <v>151</v>
      </c>
      <c r="E1498">
        <v>30</v>
      </c>
      <c r="G1498">
        <v>0</v>
      </c>
      <c r="H1498">
        <v>0</v>
      </c>
    </row>
    <row r="1499" spans="1:8" ht="15" customHeight="1">
      <c r="A1499" t="s">
        <v>748</v>
      </c>
      <c r="B1499" s="5">
        <v>1.0069444444444444</v>
      </c>
      <c r="C1499" s="5">
        <v>1.0069444444444444</v>
      </c>
      <c r="D1499" t="s">
        <v>79</v>
      </c>
      <c r="E1499">
        <v>35</v>
      </c>
      <c r="G1499">
        <v>0</v>
      </c>
      <c r="H1499">
        <v>0</v>
      </c>
    </row>
    <row r="1500" spans="1:8" ht="15" customHeight="1">
      <c r="A1500" t="s">
        <v>808</v>
      </c>
      <c r="B1500" s="5">
        <v>0.24652777777777779</v>
      </c>
      <c r="C1500" s="5">
        <v>0.24652777777777779</v>
      </c>
      <c r="D1500" t="s">
        <v>49</v>
      </c>
      <c r="E1500">
        <v>5</v>
      </c>
      <c r="G1500">
        <v>0</v>
      </c>
      <c r="H1500">
        <v>0</v>
      </c>
    </row>
    <row r="1501" spans="1:8" ht="15" customHeight="1">
      <c r="A1501" t="s">
        <v>808</v>
      </c>
      <c r="B1501" s="5">
        <v>0.25347222222222221</v>
      </c>
      <c r="C1501" s="5">
        <v>0.25347222222222221</v>
      </c>
      <c r="D1501" t="s">
        <v>149</v>
      </c>
      <c r="E1501">
        <v>10</v>
      </c>
      <c r="G1501">
        <v>0</v>
      </c>
      <c r="H1501">
        <v>0</v>
      </c>
    </row>
    <row r="1502" spans="1:8" ht="15" customHeight="1">
      <c r="A1502" t="s">
        <v>808</v>
      </c>
      <c r="D1502" s="29" t="s">
        <v>139</v>
      </c>
      <c r="E1502">
        <v>12</v>
      </c>
      <c r="G1502">
        <v>0</v>
      </c>
      <c r="H1502">
        <v>0</v>
      </c>
    </row>
    <row r="1503" spans="1:8" ht="15" customHeight="1">
      <c r="A1503" t="s">
        <v>808</v>
      </c>
      <c r="B1503" s="5">
        <v>0.25833333333333336</v>
      </c>
      <c r="C1503" s="5">
        <v>0.25833333333333336</v>
      </c>
      <c r="D1503" t="s">
        <v>77</v>
      </c>
      <c r="E1503">
        <v>15</v>
      </c>
      <c r="G1503">
        <v>0</v>
      </c>
      <c r="H1503">
        <v>0</v>
      </c>
    </row>
    <row r="1504" spans="1:8" ht="15" customHeight="1">
      <c r="A1504" t="s">
        <v>808</v>
      </c>
      <c r="B1504" s="5">
        <v>0.2590277777777778</v>
      </c>
      <c r="C1504" s="5">
        <v>0.2590277777777778</v>
      </c>
      <c r="D1504" t="s">
        <v>41</v>
      </c>
      <c r="E1504">
        <v>20</v>
      </c>
      <c r="G1504">
        <v>0</v>
      </c>
      <c r="H1504">
        <v>0</v>
      </c>
    </row>
    <row r="1505" spans="1:8" ht="15" customHeight="1">
      <c r="A1505" t="s">
        <v>808</v>
      </c>
      <c r="B1505" s="5">
        <v>0.26458333333333334</v>
      </c>
      <c r="C1505" s="5">
        <v>0.26458333333333334</v>
      </c>
      <c r="D1505" t="s">
        <v>51</v>
      </c>
      <c r="E1505">
        <v>25</v>
      </c>
      <c r="G1505">
        <v>0</v>
      </c>
      <c r="H1505">
        <v>0</v>
      </c>
    </row>
    <row r="1506" spans="1:8" ht="15" customHeight="1">
      <c r="A1506" t="s">
        <v>808</v>
      </c>
      <c r="B1506" s="5">
        <v>0.27152777777777776</v>
      </c>
      <c r="C1506" s="5">
        <v>0.27152777777777776</v>
      </c>
      <c r="D1506" t="s">
        <v>151</v>
      </c>
      <c r="E1506">
        <v>30</v>
      </c>
      <c r="G1506">
        <v>0</v>
      </c>
      <c r="H1506">
        <v>0</v>
      </c>
    </row>
    <row r="1507" spans="1:8" ht="15" customHeight="1">
      <c r="A1507" t="s">
        <v>808</v>
      </c>
      <c r="B1507" s="5">
        <v>0.28125</v>
      </c>
      <c r="C1507" s="5">
        <v>0.28125</v>
      </c>
      <c r="D1507" t="s">
        <v>79</v>
      </c>
      <c r="E1507">
        <v>35</v>
      </c>
      <c r="G1507">
        <v>0</v>
      </c>
      <c r="H1507">
        <v>0</v>
      </c>
    </row>
    <row r="1508" spans="1:8" ht="15" customHeight="1">
      <c r="A1508" t="s">
        <v>809</v>
      </c>
      <c r="B1508" s="5">
        <v>0.26250000000000001</v>
      </c>
      <c r="C1508" s="5">
        <v>0.26250000000000001</v>
      </c>
      <c r="D1508" t="s">
        <v>49</v>
      </c>
      <c r="E1508">
        <v>5</v>
      </c>
      <c r="G1508">
        <v>0</v>
      </c>
      <c r="H1508">
        <v>0</v>
      </c>
    </row>
    <row r="1509" spans="1:8" ht="15" customHeight="1">
      <c r="A1509" t="s">
        <v>809</v>
      </c>
      <c r="B1509" s="5">
        <v>0.27083333333333331</v>
      </c>
      <c r="C1509" s="5">
        <v>0.27083333333333331</v>
      </c>
      <c r="D1509" t="s">
        <v>149</v>
      </c>
      <c r="E1509">
        <v>10</v>
      </c>
      <c r="G1509">
        <v>0</v>
      </c>
      <c r="H1509">
        <v>0</v>
      </c>
    </row>
    <row r="1510" spans="1:8" ht="15" customHeight="1">
      <c r="A1510" t="s">
        <v>809</v>
      </c>
      <c r="D1510" s="29" t="s">
        <v>139</v>
      </c>
      <c r="E1510">
        <v>12</v>
      </c>
      <c r="G1510">
        <v>0</v>
      </c>
      <c r="H1510">
        <v>0</v>
      </c>
    </row>
    <row r="1511" spans="1:8" ht="15" customHeight="1">
      <c r="A1511" t="s">
        <v>809</v>
      </c>
      <c r="B1511" s="5">
        <v>0.27916666666666667</v>
      </c>
      <c r="C1511" s="5">
        <v>0.27916666666666667</v>
      </c>
      <c r="D1511" t="s">
        <v>77</v>
      </c>
      <c r="E1511">
        <v>15</v>
      </c>
      <c r="G1511">
        <v>0</v>
      </c>
      <c r="H1511">
        <v>0</v>
      </c>
    </row>
    <row r="1512" spans="1:8" ht="15" customHeight="1">
      <c r="A1512" t="s">
        <v>809</v>
      </c>
      <c r="B1512" s="5">
        <v>0.27986111111111112</v>
      </c>
      <c r="C1512" s="5">
        <v>0.27986111111111112</v>
      </c>
      <c r="D1512" t="s">
        <v>41</v>
      </c>
      <c r="E1512">
        <v>20</v>
      </c>
      <c r="G1512">
        <v>0</v>
      </c>
      <c r="H1512">
        <v>0</v>
      </c>
    </row>
    <row r="1513" spans="1:8" ht="15" customHeight="1">
      <c r="A1513" t="s">
        <v>809</v>
      </c>
      <c r="B1513" s="5">
        <v>0.28611111111111115</v>
      </c>
      <c r="C1513" s="5">
        <v>0.28611111111111115</v>
      </c>
      <c r="D1513" t="s">
        <v>51</v>
      </c>
      <c r="E1513">
        <v>25</v>
      </c>
      <c r="G1513">
        <v>0</v>
      </c>
      <c r="H1513">
        <v>0</v>
      </c>
    </row>
    <row r="1514" spans="1:8" ht="15" customHeight="1">
      <c r="A1514" t="s">
        <v>810</v>
      </c>
      <c r="B1514" s="5">
        <v>0.28333333333333333</v>
      </c>
      <c r="C1514" s="5">
        <v>0.28333333333333333</v>
      </c>
      <c r="D1514" t="s">
        <v>49</v>
      </c>
      <c r="E1514">
        <v>5</v>
      </c>
      <c r="G1514">
        <v>0</v>
      </c>
      <c r="H1514">
        <v>0</v>
      </c>
    </row>
    <row r="1515" spans="1:8" ht="15" customHeight="1">
      <c r="A1515" t="s">
        <v>810</v>
      </c>
      <c r="B1515" s="5">
        <v>0.29166666666666669</v>
      </c>
      <c r="C1515" s="5">
        <v>0.29166666666666669</v>
      </c>
      <c r="D1515" t="s">
        <v>149</v>
      </c>
      <c r="E1515">
        <v>10</v>
      </c>
      <c r="G1515">
        <v>0</v>
      </c>
      <c r="H1515">
        <v>0</v>
      </c>
    </row>
    <row r="1516" spans="1:8" ht="15" customHeight="1">
      <c r="A1516" t="s">
        <v>810</v>
      </c>
      <c r="D1516" s="29" t="s">
        <v>139</v>
      </c>
      <c r="E1516">
        <v>12</v>
      </c>
      <c r="G1516">
        <v>0</v>
      </c>
      <c r="H1516">
        <v>0</v>
      </c>
    </row>
    <row r="1517" spans="1:8" ht="15" customHeight="1">
      <c r="A1517" t="s">
        <v>810</v>
      </c>
      <c r="B1517" s="5">
        <v>0.3</v>
      </c>
      <c r="C1517" s="5">
        <v>0.3</v>
      </c>
      <c r="D1517" t="s">
        <v>77</v>
      </c>
      <c r="E1517">
        <v>15</v>
      </c>
      <c r="G1517">
        <v>0</v>
      </c>
      <c r="H1517">
        <v>0</v>
      </c>
    </row>
    <row r="1518" spans="1:8" ht="15" customHeight="1">
      <c r="A1518" t="s">
        <v>810</v>
      </c>
      <c r="B1518" s="5">
        <v>0.30069444444444443</v>
      </c>
      <c r="C1518" s="5">
        <v>0.30069444444444443</v>
      </c>
      <c r="D1518" t="s">
        <v>41</v>
      </c>
      <c r="E1518">
        <v>20</v>
      </c>
      <c r="G1518">
        <v>0</v>
      </c>
      <c r="H1518">
        <v>0</v>
      </c>
    </row>
    <row r="1519" spans="1:8" ht="15" customHeight="1">
      <c r="A1519" t="s">
        <v>810</v>
      </c>
      <c r="B1519" s="5">
        <v>0.30694444444444441</v>
      </c>
      <c r="C1519" s="5">
        <v>0.30694444444444441</v>
      </c>
      <c r="D1519" t="s">
        <v>51</v>
      </c>
      <c r="E1519">
        <v>25</v>
      </c>
      <c r="G1519">
        <v>0</v>
      </c>
      <c r="H1519">
        <v>0</v>
      </c>
    </row>
    <row r="1520" spans="1:8" ht="15" customHeight="1">
      <c r="A1520" t="s">
        <v>810</v>
      </c>
      <c r="B1520" s="5">
        <v>0.31388888888888888</v>
      </c>
      <c r="C1520" s="5">
        <v>0.31388888888888888</v>
      </c>
      <c r="D1520" t="s">
        <v>151</v>
      </c>
      <c r="E1520">
        <v>30</v>
      </c>
      <c r="G1520">
        <v>0</v>
      </c>
      <c r="H1520">
        <v>0</v>
      </c>
    </row>
    <row r="1521" spans="1:8" ht="15" customHeight="1">
      <c r="A1521" t="s">
        <v>810</v>
      </c>
      <c r="B1521" s="5">
        <v>0.32500000000000001</v>
      </c>
      <c r="C1521" s="5">
        <v>0.32500000000000001</v>
      </c>
      <c r="D1521" t="s">
        <v>79</v>
      </c>
      <c r="E1521">
        <v>35</v>
      </c>
      <c r="G1521">
        <v>0</v>
      </c>
      <c r="H1521">
        <v>0</v>
      </c>
    </row>
    <row r="1522" spans="1:8" ht="15" customHeight="1">
      <c r="A1522" t="s">
        <v>811</v>
      </c>
      <c r="B1522" s="5">
        <v>0.30416666666666664</v>
      </c>
      <c r="C1522" s="5">
        <v>0.30416666666666664</v>
      </c>
      <c r="D1522" t="s">
        <v>49</v>
      </c>
      <c r="E1522">
        <v>5</v>
      </c>
      <c r="G1522">
        <v>0</v>
      </c>
      <c r="H1522">
        <v>0</v>
      </c>
    </row>
    <row r="1523" spans="1:8" ht="15" customHeight="1">
      <c r="A1523" t="s">
        <v>811</v>
      </c>
      <c r="B1523" s="5">
        <v>0.3125</v>
      </c>
      <c r="C1523" s="5">
        <v>0.3125</v>
      </c>
      <c r="D1523" t="s">
        <v>149</v>
      </c>
      <c r="E1523">
        <v>10</v>
      </c>
      <c r="G1523">
        <v>0</v>
      </c>
      <c r="H1523">
        <v>0</v>
      </c>
    </row>
    <row r="1524" spans="1:8" ht="15" customHeight="1">
      <c r="A1524" t="s">
        <v>811</v>
      </c>
      <c r="D1524" s="29" t="s">
        <v>139</v>
      </c>
      <c r="E1524">
        <v>12</v>
      </c>
      <c r="G1524">
        <v>0</v>
      </c>
      <c r="H1524">
        <v>0</v>
      </c>
    </row>
    <row r="1525" spans="1:8" ht="15" customHeight="1">
      <c r="A1525" t="s">
        <v>811</v>
      </c>
      <c r="B1525" s="5">
        <v>0.32083333333333336</v>
      </c>
      <c r="C1525" s="5">
        <v>0.32083333333333336</v>
      </c>
      <c r="D1525" t="s">
        <v>77</v>
      </c>
      <c r="E1525">
        <v>15</v>
      </c>
      <c r="G1525">
        <v>0</v>
      </c>
      <c r="H1525">
        <v>0</v>
      </c>
    </row>
    <row r="1526" spans="1:8" ht="15" customHeight="1">
      <c r="A1526" t="s">
        <v>811</v>
      </c>
      <c r="B1526" s="5">
        <v>0.3215277777777778</v>
      </c>
      <c r="C1526" s="5">
        <v>0.3215277777777778</v>
      </c>
      <c r="D1526" t="s">
        <v>41</v>
      </c>
      <c r="E1526">
        <v>20</v>
      </c>
      <c r="G1526">
        <v>0</v>
      </c>
      <c r="H1526">
        <v>0</v>
      </c>
    </row>
    <row r="1527" spans="1:8" ht="15" customHeight="1">
      <c r="A1527" t="s">
        <v>811</v>
      </c>
      <c r="B1527" s="5">
        <v>0.32777777777777778</v>
      </c>
      <c r="C1527" s="5">
        <v>0.32777777777777778</v>
      </c>
      <c r="D1527" t="s">
        <v>51</v>
      </c>
      <c r="E1527">
        <v>25</v>
      </c>
      <c r="G1527">
        <v>0</v>
      </c>
      <c r="H1527">
        <v>0</v>
      </c>
    </row>
    <row r="1528" spans="1:8" ht="15" customHeight="1">
      <c r="A1528" t="s">
        <v>812</v>
      </c>
      <c r="B1528" s="5">
        <v>0.32500000000000001</v>
      </c>
      <c r="C1528" s="5">
        <v>0.32500000000000001</v>
      </c>
      <c r="D1528" t="s">
        <v>49</v>
      </c>
      <c r="E1528">
        <v>5</v>
      </c>
      <c r="G1528">
        <v>0</v>
      </c>
      <c r="H1528">
        <v>0</v>
      </c>
    </row>
    <row r="1529" spans="1:8" ht="15" customHeight="1">
      <c r="A1529" t="s">
        <v>812</v>
      </c>
      <c r="B1529" s="5">
        <v>0.33333333333333331</v>
      </c>
      <c r="C1529" s="5">
        <v>0.33333333333333331</v>
      </c>
      <c r="D1529" t="s">
        <v>149</v>
      </c>
      <c r="E1529">
        <v>10</v>
      </c>
      <c r="G1529">
        <v>0</v>
      </c>
      <c r="H1529">
        <v>0</v>
      </c>
    </row>
    <row r="1530" spans="1:8" ht="15" customHeight="1">
      <c r="A1530" t="s">
        <v>812</v>
      </c>
      <c r="D1530" s="29" t="s">
        <v>139</v>
      </c>
      <c r="E1530">
        <v>12</v>
      </c>
      <c r="G1530">
        <v>0</v>
      </c>
      <c r="H1530">
        <v>0</v>
      </c>
    </row>
    <row r="1531" spans="1:8" ht="15" customHeight="1">
      <c r="A1531" t="s">
        <v>812</v>
      </c>
      <c r="B1531" s="5">
        <v>0.34166666666666662</v>
      </c>
      <c r="C1531" s="5">
        <v>0.34166666666666662</v>
      </c>
      <c r="D1531" t="s">
        <v>77</v>
      </c>
      <c r="E1531">
        <v>15</v>
      </c>
      <c r="G1531">
        <v>0</v>
      </c>
      <c r="H1531">
        <v>0</v>
      </c>
    </row>
    <row r="1532" spans="1:8" ht="15" customHeight="1">
      <c r="A1532" t="s">
        <v>812</v>
      </c>
      <c r="B1532" s="5">
        <v>0.34236111111111112</v>
      </c>
      <c r="C1532" s="5">
        <v>0.34236111111111112</v>
      </c>
      <c r="D1532" t="s">
        <v>41</v>
      </c>
      <c r="E1532">
        <v>20</v>
      </c>
      <c r="G1532">
        <v>0</v>
      </c>
      <c r="H1532">
        <v>0</v>
      </c>
    </row>
    <row r="1533" spans="1:8" ht="15" customHeight="1">
      <c r="A1533" t="s">
        <v>812</v>
      </c>
      <c r="B1533" s="5">
        <v>0.34861111111111115</v>
      </c>
      <c r="C1533" s="5">
        <v>0.34861111111111115</v>
      </c>
      <c r="D1533" t="s">
        <v>51</v>
      </c>
      <c r="E1533">
        <v>25</v>
      </c>
      <c r="G1533">
        <v>0</v>
      </c>
      <c r="H1533">
        <v>0</v>
      </c>
    </row>
    <row r="1534" spans="1:8" ht="15" customHeight="1">
      <c r="A1534" t="s">
        <v>812</v>
      </c>
      <c r="B1534" s="5">
        <v>0.35555555555555557</v>
      </c>
      <c r="C1534" s="5">
        <v>0.35555555555555557</v>
      </c>
      <c r="D1534" t="s">
        <v>151</v>
      </c>
      <c r="E1534">
        <v>30</v>
      </c>
      <c r="G1534">
        <v>0</v>
      </c>
      <c r="H1534">
        <v>0</v>
      </c>
    </row>
    <row r="1535" spans="1:8" ht="15" customHeight="1">
      <c r="A1535" t="s">
        <v>812</v>
      </c>
      <c r="B1535" s="5">
        <v>0.3666666666666667</v>
      </c>
      <c r="C1535" s="5">
        <v>0.3666666666666667</v>
      </c>
      <c r="D1535" t="s">
        <v>79</v>
      </c>
      <c r="E1535">
        <v>35</v>
      </c>
      <c r="G1535">
        <v>0</v>
      </c>
      <c r="H1535">
        <v>0</v>
      </c>
    </row>
    <row r="1536" spans="1:8" ht="15" customHeight="1">
      <c r="A1536" t="s">
        <v>813</v>
      </c>
      <c r="B1536" s="5">
        <v>0.34583333333333338</v>
      </c>
      <c r="C1536" s="5">
        <v>0.34583333333333338</v>
      </c>
      <c r="D1536" t="s">
        <v>49</v>
      </c>
      <c r="E1536">
        <v>5</v>
      </c>
      <c r="G1536">
        <v>0</v>
      </c>
      <c r="H1536">
        <v>0</v>
      </c>
    </row>
    <row r="1537" spans="1:8" ht="15" customHeight="1">
      <c r="A1537" t="s">
        <v>813</v>
      </c>
      <c r="B1537" s="5">
        <v>0.35416666666666669</v>
      </c>
      <c r="C1537" s="5">
        <v>0.35416666666666669</v>
      </c>
      <c r="D1537" t="s">
        <v>149</v>
      </c>
      <c r="E1537">
        <v>10</v>
      </c>
      <c r="G1537">
        <v>0</v>
      </c>
      <c r="H1537">
        <v>0</v>
      </c>
    </row>
    <row r="1538" spans="1:8" ht="15" customHeight="1">
      <c r="A1538" t="s">
        <v>813</v>
      </c>
      <c r="D1538" s="29" t="s">
        <v>139</v>
      </c>
      <c r="E1538">
        <v>12</v>
      </c>
      <c r="G1538">
        <v>0</v>
      </c>
      <c r="H1538">
        <v>0</v>
      </c>
    </row>
    <row r="1539" spans="1:8" ht="15" customHeight="1">
      <c r="A1539" t="s">
        <v>813</v>
      </c>
      <c r="B1539" s="5">
        <v>0.36249999999999999</v>
      </c>
      <c r="C1539" s="5">
        <v>0.36249999999999999</v>
      </c>
      <c r="D1539" t="s">
        <v>77</v>
      </c>
      <c r="E1539">
        <v>15</v>
      </c>
      <c r="G1539">
        <v>0</v>
      </c>
      <c r="H1539">
        <v>0</v>
      </c>
    </row>
    <row r="1540" spans="1:8" ht="15" customHeight="1">
      <c r="A1540" t="s">
        <v>813</v>
      </c>
      <c r="B1540" s="5">
        <v>0.36319444444444443</v>
      </c>
      <c r="C1540" s="5">
        <v>0.36319444444444443</v>
      </c>
      <c r="D1540" t="s">
        <v>41</v>
      </c>
      <c r="E1540">
        <v>20</v>
      </c>
      <c r="G1540">
        <v>0</v>
      </c>
      <c r="H1540">
        <v>0</v>
      </c>
    </row>
    <row r="1541" spans="1:8" ht="15" customHeight="1">
      <c r="A1541" t="s">
        <v>813</v>
      </c>
      <c r="B1541" s="5">
        <v>0.36944444444444446</v>
      </c>
      <c r="C1541" s="5">
        <v>0.36944444444444446</v>
      </c>
      <c r="D1541" t="s">
        <v>51</v>
      </c>
      <c r="E1541">
        <v>25</v>
      </c>
      <c r="G1541">
        <v>0</v>
      </c>
      <c r="H1541">
        <v>0</v>
      </c>
    </row>
    <row r="1542" spans="1:8" ht="15" customHeight="1">
      <c r="A1542" t="s">
        <v>814</v>
      </c>
      <c r="B1542" s="5">
        <v>0.3659722222222222</v>
      </c>
      <c r="C1542" s="5">
        <v>0.3659722222222222</v>
      </c>
      <c r="D1542" t="s">
        <v>49</v>
      </c>
      <c r="E1542">
        <v>5</v>
      </c>
      <c r="G1542">
        <v>0</v>
      </c>
      <c r="H1542">
        <v>0</v>
      </c>
    </row>
    <row r="1543" spans="1:8" ht="15" customHeight="1">
      <c r="A1543" t="s">
        <v>814</v>
      </c>
      <c r="B1543" s="5">
        <v>0.375</v>
      </c>
      <c r="C1543" s="5">
        <v>0.375</v>
      </c>
      <c r="D1543" t="s">
        <v>149</v>
      </c>
      <c r="E1543">
        <v>10</v>
      </c>
      <c r="G1543">
        <v>0</v>
      </c>
      <c r="H1543">
        <v>0</v>
      </c>
    </row>
    <row r="1544" spans="1:8" ht="15" customHeight="1">
      <c r="A1544" t="s">
        <v>814</v>
      </c>
      <c r="D1544" s="29" t="s">
        <v>139</v>
      </c>
      <c r="E1544">
        <v>12</v>
      </c>
      <c r="G1544">
        <v>0</v>
      </c>
      <c r="H1544">
        <v>0</v>
      </c>
    </row>
    <row r="1545" spans="1:8" ht="15" customHeight="1">
      <c r="A1545" t="s">
        <v>814</v>
      </c>
      <c r="B1545" s="5">
        <v>0.3833333333333333</v>
      </c>
      <c r="C1545" s="5">
        <v>0.3833333333333333</v>
      </c>
      <c r="D1545" t="s">
        <v>77</v>
      </c>
      <c r="E1545">
        <v>15</v>
      </c>
      <c r="G1545">
        <v>0</v>
      </c>
      <c r="H1545">
        <v>0</v>
      </c>
    </row>
    <row r="1546" spans="1:8" ht="15" customHeight="1">
      <c r="A1546" t="s">
        <v>814</v>
      </c>
      <c r="B1546" s="5">
        <v>0.3840277777777778</v>
      </c>
      <c r="C1546" s="5">
        <v>0.3840277777777778</v>
      </c>
      <c r="D1546" t="s">
        <v>41</v>
      </c>
      <c r="E1546">
        <v>20</v>
      </c>
      <c r="G1546">
        <v>0</v>
      </c>
      <c r="H1546">
        <v>0</v>
      </c>
    </row>
    <row r="1547" spans="1:8" ht="15" customHeight="1">
      <c r="A1547" t="s">
        <v>814</v>
      </c>
      <c r="B1547" s="5">
        <v>0.39027777777777778</v>
      </c>
      <c r="C1547" s="5">
        <v>0.39027777777777778</v>
      </c>
      <c r="D1547" t="s">
        <v>51</v>
      </c>
      <c r="E1547">
        <v>25</v>
      </c>
      <c r="G1547">
        <v>0</v>
      </c>
      <c r="H1547">
        <v>0</v>
      </c>
    </row>
    <row r="1548" spans="1:8" ht="15" customHeight="1">
      <c r="A1548" t="s">
        <v>814</v>
      </c>
      <c r="B1548" s="5">
        <v>0.3972222222222222</v>
      </c>
      <c r="C1548" s="5">
        <v>0.3972222222222222</v>
      </c>
      <c r="D1548" t="s">
        <v>151</v>
      </c>
      <c r="E1548">
        <v>30</v>
      </c>
      <c r="G1548">
        <v>0</v>
      </c>
      <c r="H1548">
        <v>0</v>
      </c>
    </row>
    <row r="1549" spans="1:8" ht="15" customHeight="1">
      <c r="A1549" t="s">
        <v>814</v>
      </c>
      <c r="B1549" s="5">
        <v>0.40833333333333338</v>
      </c>
      <c r="C1549" s="5">
        <v>0.40833333333333338</v>
      </c>
      <c r="D1549" t="s">
        <v>79</v>
      </c>
      <c r="E1549">
        <v>35</v>
      </c>
      <c r="G1549">
        <v>0</v>
      </c>
      <c r="H1549">
        <v>0</v>
      </c>
    </row>
    <row r="1550" spans="1:8" ht="15" customHeight="1">
      <c r="A1550" t="s">
        <v>815</v>
      </c>
      <c r="B1550" s="5">
        <v>0.39374999999999999</v>
      </c>
      <c r="C1550" s="5">
        <v>0.39374999999999999</v>
      </c>
      <c r="D1550" t="s">
        <v>49</v>
      </c>
      <c r="E1550">
        <v>5</v>
      </c>
      <c r="G1550">
        <v>0</v>
      </c>
      <c r="H1550">
        <v>0</v>
      </c>
    </row>
    <row r="1551" spans="1:8" ht="15" customHeight="1">
      <c r="A1551" t="s">
        <v>815</v>
      </c>
      <c r="B1551" s="5">
        <v>0.40277777777777773</v>
      </c>
      <c r="C1551" s="5">
        <v>0.40277777777777773</v>
      </c>
      <c r="D1551" t="s">
        <v>149</v>
      </c>
      <c r="E1551">
        <v>10</v>
      </c>
      <c r="G1551">
        <v>0</v>
      </c>
      <c r="H1551">
        <v>0</v>
      </c>
    </row>
    <row r="1552" spans="1:8" ht="15" customHeight="1">
      <c r="A1552" t="s">
        <v>815</v>
      </c>
      <c r="D1552" s="29" t="s">
        <v>139</v>
      </c>
      <c r="E1552">
        <v>12</v>
      </c>
      <c r="G1552">
        <v>0</v>
      </c>
      <c r="H1552">
        <v>0</v>
      </c>
    </row>
    <row r="1553" spans="1:8" ht="15" customHeight="1">
      <c r="A1553" t="s">
        <v>815</v>
      </c>
      <c r="B1553" s="5">
        <v>0.41111111111111115</v>
      </c>
      <c r="C1553" s="5">
        <v>0.41111111111111115</v>
      </c>
      <c r="D1553" t="s">
        <v>77</v>
      </c>
      <c r="E1553">
        <v>15</v>
      </c>
      <c r="G1553">
        <v>0</v>
      </c>
      <c r="H1553">
        <v>0</v>
      </c>
    </row>
    <row r="1554" spans="1:8" ht="15" customHeight="1">
      <c r="A1554" t="s">
        <v>815</v>
      </c>
      <c r="B1554" s="5">
        <v>0.41388888888888892</v>
      </c>
      <c r="C1554" s="5">
        <v>0.41388888888888892</v>
      </c>
      <c r="D1554" t="s">
        <v>41</v>
      </c>
      <c r="E1554">
        <v>20</v>
      </c>
      <c r="G1554">
        <v>0</v>
      </c>
      <c r="H1554">
        <v>0</v>
      </c>
    </row>
    <row r="1555" spans="1:8" ht="15" customHeight="1">
      <c r="A1555" t="s">
        <v>816</v>
      </c>
      <c r="B1555" s="5">
        <v>0.40763888888888888</v>
      </c>
      <c r="C1555" s="5">
        <v>0.40763888888888888</v>
      </c>
      <c r="D1555" t="s">
        <v>49</v>
      </c>
      <c r="E1555">
        <v>5</v>
      </c>
      <c r="G1555">
        <v>0</v>
      </c>
      <c r="H1555">
        <v>0</v>
      </c>
    </row>
    <row r="1556" spans="1:8" ht="15" customHeight="1">
      <c r="A1556" t="s">
        <v>816</v>
      </c>
      <c r="B1556" s="5">
        <v>0.41666666666666669</v>
      </c>
      <c r="C1556" s="5">
        <v>0.41666666666666669</v>
      </c>
      <c r="D1556" t="s">
        <v>149</v>
      </c>
      <c r="E1556">
        <v>10</v>
      </c>
      <c r="G1556">
        <v>0</v>
      </c>
      <c r="H1556">
        <v>0</v>
      </c>
    </row>
    <row r="1557" spans="1:8" ht="15" customHeight="1">
      <c r="A1557" t="s">
        <v>816</v>
      </c>
      <c r="D1557" s="29" t="s">
        <v>139</v>
      </c>
      <c r="E1557">
        <v>12</v>
      </c>
      <c r="G1557">
        <v>0</v>
      </c>
      <c r="H1557">
        <v>0</v>
      </c>
    </row>
    <row r="1558" spans="1:8" ht="15" customHeight="1">
      <c r="A1558" t="s">
        <v>816</v>
      </c>
      <c r="B1558" s="5">
        <v>0.42499999999999999</v>
      </c>
      <c r="C1558" s="5">
        <v>0.42499999999999999</v>
      </c>
      <c r="D1558" t="s">
        <v>77</v>
      </c>
      <c r="E1558">
        <v>15</v>
      </c>
      <c r="G1558">
        <v>0</v>
      </c>
      <c r="H1558">
        <v>0</v>
      </c>
    </row>
    <row r="1559" spans="1:8" ht="15" customHeight="1">
      <c r="A1559" t="s">
        <v>816</v>
      </c>
      <c r="B1559" s="5">
        <v>0.42569444444444443</v>
      </c>
      <c r="C1559" s="5">
        <v>0.42569444444444443</v>
      </c>
      <c r="D1559" t="s">
        <v>41</v>
      </c>
      <c r="E1559">
        <v>20</v>
      </c>
      <c r="G1559">
        <v>0</v>
      </c>
      <c r="H1559">
        <v>0</v>
      </c>
    </row>
    <row r="1560" spans="1:8" ht="15" customHeight="1">
      <c r="A1560" t="s">
        <v>816</v>
      </c>
      <c r="B1560" s="5">
        <v>0.43194444444444446</v>
      </c>
      <c r="C1560" s="5">
        <v>0.43194444444444446</v>
      </c>
      <c r="D1560" t="s">
        <v>51</v>
      </c>
      <c r="E1560">
        <v>25</v>
      </c>
      <c r="G1560">
        <v>0</v>
      </c>
      <c r="H1560">
        <v>0</v>
      </c>
    </row>
    <row r="1561" spans="1:8" ht="15" customHeight="1">
      <c r="A1561" t="s">
        <v>816</v>
      </c>
      <c r="B1561" s="5">
        <v>0.43888888888888888</v>
      </c>
      <c r="C1561" s="5">
        <v>0.43888888888888888</v>
      </c>
      <c r="D1561" t="s">
        <v>151</v>
      </c>
      <c r="E1561">
        <v>30</v>
      </c>
      <c r="G1561">
        <v>0</v>
      </c>
      <c r="H1561">
        <v>0</v>
      </c>
    </row>
    <row r="1562" spans="1:8" ht="15" customHeight="1">
      <c r="A1562" t="s">
        <v>816</v>
      </c>
      <c r="B1562" s="5">
        <v>0.45</v>
      </c>
      <c r="C1562" s="5">
        <v>0.45</v>
      </c>
      <c r="D1562" t="s">
        <v>79</v>
      </c>
      <c r="E1562">
        <v>35</v>
      </c>
      <c r="G1562">
        <v>0</v>
      </c>
      <c r="H1562">
        <v>0</v>
      </c>
    </row>
    <row r="1563" spans="1:8" ht="15" customHeight="1">
      <c r="A1563" t="s">
        <v>817</v>
      </c>
      <c r="B1563" s="5">
        <v>0.43541666666666662</v>
      </c>
      <c r="C1563" s="5">
        <v>0.43541666666666662</v>
      </c>
      <c r="D1563" t="s">
        <v>49</v>
      </c>
      <c r="E1563">
        <v>5</v>
      </c>
      <c r="G1563">
        <v>0</v>
      </c>
      <c r="H1563">
        <v>0</v>
      </c>
    </row>
    <row r="1564" spans="1:8" ht="15" customHeight="1">
      <c r="A1564" t="s">
        <v>817</v>
      </c>
      <c r="B1564" s="5">
        <v>0.44444444444444442</v>
      </c>
      <c r="C1564" s="5">
        <v>0.44444444444444442</v>
      </c>
      <c r="D1564" t="s">
        <v>149</v>
      </c>
      <c r="E1564">
        <v>10</v>
      </c>
      <c r="G1564">
        <v>0</v>
      </c>
      <c r="H1564">
        <v>0</v>
      </c>
    </row>
    <row r="1565" spans="1:8" ht="15" customHeight="1">
      <c r="A1565" t="s">
        <v>817</v>
      </c>
      <c r="D1565" s="29" t="s">
        <v>139</v>
      </c>
      <c r="E1565">
        <v>12</v>
      </c>
      <c r="G1565">
        <v>0</v>
      </c>
      <c r="H1565">
        <v>0</v>
      </c>
    </row>
    <row r="1566" spans="1:8" ht="15" customHeight="1">
      <c r="A1566" t="s">
        <v>817</v>
      </c>
      <c r="B1566" s="5">
        <v>0.45277777777777778</v>
      </c>
      <c r="C1566" s="5">
        <v>0.45277777777777778</v>
      </c>
      <c r="D1566" t="s">
        <v>77</v>
      </c>
      <c r="E1566">
        <v>15</v>
      </c>
      <c r="G1566">
        <v>0</v>
      </c>
      <c r="H1566">
        <v>0</v>
      </c>
    </row>
    <row r="1567" spans="1:8" ht="15" customHeight="1">
      <c r="A1567" t="s">
        <v>817</v>
      </c>
      <c r="B1567" s="5">
        <v>0.45555555555555555</v>
      </c>
      <c r="C1567" s="5">
        <v>0.45555555555555555</v>
      </c>
      <c r="D1567" t="s">
        <v>41</v>
      </c>
      <c r="E1567">
        <v>20</v>
      </c>
      <c r="G1567">
        <v>0</v>
      </c>
      <c r="H1567">
        <v>0</v>
      </c>
    </row>
    <row r="1568" spans="1:8" ht="15" customHeight="1">
      <c r="A1568" t="s">
        <v>818</v>
      </c>
      <c r="B1568" s="5">
        <v>0.44930555555555557</v>
      </c>
      <c r="C1568" s="5">
        <v>0.44930555555555557</v>
      </c>
      <c r="D1568" t="s">
        <v>49</v>
      </c>
      <c r="E1568">
        <v>5</v>
      </c>
      <c r="G1568">
        <v>0</v>
      </c>
      <c r="H1568">
        <v>0</v>
      </c>
    </row>
    <row r="1569" spans="1:8" ht="15" customHeight="1">
      <c r="A1569" t="s">
        <v>818</v>
      </c>
      <c r="B1569" s="5">
        <v>0.45833333333333331</v>
      </c>
      <c r="C1569" s="5">
        <v>0.45833333333333331</v>
      </c>
      <c r="D1569" t="s">
        <v>149</v>
      </c>
      <c r="E1569">
        <v>10</v>
      </c>
      <c r="G1569">
        <v>0</v>
      </c>
      <c r="H1569">
        <v>0</v>
      </c>
    </row>
    <row r="1570" spans="1:8" ht="15" customHeight="1">
      <c r="A1570" t="s">
        <v>818</v>
      </c>
      <c r="D1570" s="29" t="s">
        <v>139</v>
      </c>
      <c r="E1570">
        <v>12</v>
      </c>
      <c r="G1570">
        <v>0</v>
      </c>
      <c r="H1570">
        <v>0</v>
      </c>
    </row>
    <row r="1571" spans="1:8" ht="15" customHeight="1">
      <c r="A1571" t="s">
        <v>818</v>
      </c>
      <c r="B1571" s="5">
        <v>0.46666666666666662</v>
      </c>
      <c r="C1571" s="5">
        <v>0.46666666666666662</v>
      </c>
      <c r="D1571" t="s">
        <v>77</v>
      </c>
      <c r="E1571">
        <v>15</v>
      </c>
      <c r="G1571">
        <v>0</v>
      </c>
      <c r="H1571">
        <v>0</v>
      </c>
    </row>
    <row r="1572" spans="1:8" ht="15" customHeight="1">
      <c r="A1572" t="s">
        <v>818</v>
      </c>
      <c r="B1572" s="5">
        <v>0.46736111111111112</v>
      </c>
      <c r="C1572" s="5">
        <v>0.46736111111111112</v>
      </c>
      <c r="D1572" t="s">
        <v>41</v>
      </c>
      <c r="E1572">
        <v>20</v>
      </c>
      <c r="G1572">
        <v>0</v>
      </c>
      <c r="H1572">
        <v>0</v>
      </c>
    </row>
    <row r="1573" spans="1:8" ht="15" customHeight="1">
      <c r="A1573" t="s">
        <v>818</v>
      </c>
      <c r="B1573" s="5">
        <v>0.47361111111111115</v>
      </c>
      <c r="C1573" s="5">
        <v>0.47361111111111115</v>
      </c>
      <c r="D1573" t="s">
        <v>51</v>
      </c>
      <c r="E1573">
        <v>25</v>
      </c>
      <c r="G1573">
        <v>0</v>
      </c>
      <c r="H1573">
        <v>0</v>
      </c>
    </row>
    <row r="1574" spans="1:8" ht="15" customHeight="1">
      <c r="A1574" t="s">
        <v>818</v>
      </c>
      <c r="B1574" s="5">
        <v>0.48055555555555557</v>
      </c>
      <c r="C1574" s="5">
        <v>0.48055555555555557</v>
      </c>
      <c r="D1574" t="s">
        <v>151</v>
      </c>
      <c r="E1574">
        <v>30</v>
      </c>
      <c r="G1574">
        <v>0</v>
      </c>
      <c r="H1574">
        <v>0</v>
      </c>
    </row>
    <row r="1575" spans="1:8" ht="15" customHeight="1">
      <c r="A1575" t="s">
        <v>818</v>
      </c>
      <c r="B1575" s="5">
        <v>0.4916666666666667</v>
      </c>
      <c r="C1575" s="5">
        <v>0.4916666666666667</v>
      </c>
      <c r="D1575" t="s">
        <v>79</v>
      </c>
      <c r="E1575">
        <v>35</v>
      </c>
      <c r="G1575">
        <v>0</v>
      </c>
      <c r="H1575">
        <v>0</v>
      </c>
    </row>
    <row r="1576" spans="1:8" ht="15" customHeight="1">
      <c r="A1576" t="s">
        <v>819</v>
      </c>
      <c r="B1576" s="5">
        <v>0.4770833333333333</v>
      </c>
      <c r="C1576" s="5">
        <v>0.4770833333333333</v>
      </c>
      <c r="D1576" t="s">
        <v>49</v>
      </c>
      <c r="E1576">
        <v>5</v>
      </c>
      <c r="G1576">
        <v>0</v>
      </c>
      <c r="H1576">
        <v>0</v>
      </c>
    </row>
    <row r="1577" spans="1:8" ht="15" customHeight="1">
      <c r="A1577" t="s">
        <v>819</v>
      </c>
      <c r="B1577" s="5">
        <v>0.4861111111111111</v>
      </c>
      <c r="C1577" s="5">
        <v>0.4861111111111111</v>
      </c>
      <c r="D1577" t="s">
        <v>149</v>
      </c>
      <c r="E1577">
        <v>10</v>
      </c>
      <c r="G1577">
        <v>0</v>
      </c>
      <c r="H1577">
        <v>0</v>
      </c>
    </row>
    <row r="1578" spans="1:8" ht="15" customHeight="1">
      <c r="A1578" t="s">
        <v>819</v>
      </c>
      <c r="D1578" s="29" t="s">
        <v>139</v>
      </c>
      <c r="E1578">
        <v>12</v>
      </c>
      <c r="G1578">
        <v>0</v>
      </c>
      <c r="H1578">
        <v>0</v>
      </c>
    </row>
    <row r="1579" spans="1:8" ht="15" customHeight="1">
      <c r="A1579" t="s">
        <v>819</v>
      </c>
      <c r="B1579" s="5">
        <v>0.49444444444444446</v>
      </c>
      <c r="C1579" s="5">
        <v>0.49444444444444446</v>
      </c>
      <c r="D1579" t="s">
        <v>77</v>
      </c>
      <c r="E1579">
        <v>15</v>
      </c>
      <c r="G1579">
        <v>0</v>
      </c>
      <c r="H1579">
        <v>0</v>
      </c>
    </row>
    <row r="1580" spans="1:8" ht="15" customHeight="1">
      <c r="A1580" t="s">
        <v>819</v>
      </c>
      <c r="B1580" s="5">
        <v>0.49513888888888885</v>
      </c>
      <c r="C1580" s="5">
        <v>0.49513888888888885</v>
      </c>
      <c r="D1580" t="s">
        <v>41</v>
      </c>
      <c r="E1580">
        <v>20</v>
      </c>
      <c r="G1580">
        <v>0</v>
      </c>
      <c r="H1580">
        <v>0</v>
      </c>
    </row>
    <row r="1581" spans="1:8" ht="15" customHeight="1">
      <c r="A1581" t="s">
        <v>820</v>
      </c>
      <c r="B1581" s="5">
        <v>0.4909722222222222</v>
      </c>
      <c r="C1581" s="5">
        <v>0.4909722222222222</v>
      </c>
      <c r="D1581" t="s">
        <v>49</v>
      </c>
      <c r="E1581">
        <v>5</v>
      </c>
      <c r="G1581">
        <v>0</v>
      </c>
      <c r="H1581">
        <v>0</v>
      </c>
    </row>
    <row r="1582" spans="1:8" ht="15" customHeight="1">
      <c r="A1582" t="s">
        <v>820</v>
      </c>
      <c r="B1582" s="5">
        <v>0.5</v>
      </c>
      <c r="C1582" s="5">
        <v>0.5</v>
      </c>
      <c r="D1582" t="s">
        <v>149</v>
      </c>
      <c r="E1582">
        <v>10</v>
      </c>
      <c r="G1582">
        <v>0</v>
      </c>
      <c r="H1582">
        <v>0</v>
      </c>
    </row>
    <row r="1583" spans="1:8" ht="15" customHeight="1">
      <c r="A1583" t="s">
        <v>820</v>
      </c>
      <c r="D1583" s="29" t="s">
        <v>139</v>
      </c>
      <c r="E1583">
        <v>12</v>
      </c>
      <c r="G1583">
        <v>0</v>
      </c>
      <c r="H1583">
        <v>0</v>
      </c>
    </row>
    <row r="1584" spans="1:8" ht="15" customHeight="1">
      <c r="A1584" t="s">
        <v>820</v>
      </c>
      <c r="B1584" s="5">
        <v>0.5083333333333333</v>
      </c>
      <c r="C1584" s="5">
        <v>0.5083333333333333</v>
      </c>
      <c r="D1584" t="s">
        <v>77</v>
      </c>
      <c r="E1584">
        <v>15</v>
      </c>
      <c r="G1584">
        <v>0</v>
      </c>
      <c r="H1584">
        <v>0</v>
      </c>
    </row>
    <row r="1585" spans="1:8" ht="15" customHeight="1">
      <c r="A1585" t="s">
        <v>820</v>
      </c>
      <c r="B1585" s="5">
        <v>0.50902777777777775</v>
      </c>
      <c r="C1585" s="5">
        <v>0.50902777777777775</v>
      </c>
      <c r="D1585" t="s">
        <v>41</v>
      </c>
      <c r="E1585">
        <v>20</v>
      </c>
      <c r="G1585">
        <v>0</v>
      </c>
      <c r="H1585">
        <v>0</v>
      </c>
    </row>
    <row r="1586" spans="1:8" ht="15" customHeight="1">
      <c r="A1586" t="s">
        <v>820</v>
      </c>
      <c r="B1586" s="5">
        <v>0.51527777777777783</v>
      </c>
      <c r="C1586" s="5">
        <v>0.51527777777777783</v>
      </c>
      <c r="D1586" t="s">
        <v>51</v>
      </c>
      <c r="E1586">
        <v>25</v>
      </c>
      <c r="G1586">
        <v>0</v>
      </c>
      <c r="H1586">
        <v>0</v>
      </c>
    </row>
    <row r="1587" spans="1:8" ht="15" customHeight="1">
      <c r="A1587" t="s">
        <v>820</v>
      </c>
      <c r="B1587" s="5">
        <v>0.52222222222222225</v>
      </c>
      <c r="C1587" s="5">
        <v>0.52222222222222225</v>
      </c>
      <c r="D1587" t="s">
        <v>151</v>
      </c>
      <c r="E1587">
        <v>30</v>
      </c>
      <c r="G1587">
        <v>0</v>
      </c>
      <c r="H1587">
        <v>0</v>
      </c>
    </row>
    <row r="1588" spans="1:8" ht="15" customHeight="1">
      <c r="A1588" t="s">
        <v>820</v>
      </c>
      <c r="B1588" s="5">
        <v>0.53333333333333333</v>
      </c>
      <c r="C1588" s="5">
        <v>0.53333333333333333</v>
      </c>
      <c r="D1588" t="s">
        <v>79</v>
      </c>
      <c r="E1588">
        <v>35</v>
      </c>
      <c r="G1588">
        <v>0</v>
      </c>
      <c r="H1588">
        <v>0</v>
      </c>
    </row>
    <row r="1589" spans="1:8" ht="15" customHeight="1">
      <c r="A1589" t="s">
        <v>821</v>
      </c>
      <c r="B1589" s="5">
        <v>0.51874999999999993</v>
      </c>
      <c r="C1589" s="5">
        <v>0.51874999999999993</v>
      </c>
      <c r="D1589" t="s">
        <v>49</v>
      </c>
      <c r="E1589">
        <v>5</v>
      </c>
      <c r="G1589">
        <v>0</v>
      </c>
      <c r="H1589">
        <v>0</v>
      </c>
    </row>
    <row r="1590" spans="1:8" ht="15" customHeight="1">
      <c r="A1590" t="s">
        <v>821</v>
      </c>
      <c r="B1590" s="5">
        <v>0.52777777777777779</v>
      </c>
      <c r="C1590" s="5">
        <v>0.52777777777777779</v>
      </c>
      <c r="D1590" t="s">
        <v>149</v>
      </c>
      <c r="E1590">
        <v>10</v>
      </c>
      <c r="G1590">
        <v>0</v>
      </c>
      <c r="H1590">
        <v>0</v>
      </c>
    </row>
    <row r="1591" spans="1:8" ht="15" customHeight="1">
      <c r="A1591" t="s">
        <v>821</v>
      </c>
      <c r="D1591" s="29" t="s">
        <v>139</v>
      </c>
      <c r="E1591">
        <v>12</v>
      </c>
      <c r="G1591">
        <v>0</v>
      </c>
      <c r="H1591">
        <v>0</v>
      </c>
    </row>
    <row r="1592" spans="1:8" ht="15" customHeight="1">
      <c r="A1592" t="s">
        <v>821</v>
      </c>
      <c r="B1592" s="5">
        <v>0.53611111111111109</v>
      </c>
      <c r="C1592" s="5">
        <v>0.53611111111111109</v>
      </c>
      <c r="D1592" t="s">
        <v>77</v>
      </c>
      <c r="E1592">
        <v>15</v>
      </c>
      <c r="G1592">
        <v>0</v>
      </c>
      <c r="H1592">
        <v>0</v>
      </c>
    </row>
    <row r="1593" spans="1:8" ht="15" customHeight="1">
      <c r="A1593" t="s">
        <v>821</v>
      </c>
      <c r="B1593" s="5">
        <v>0.53680555555555554</v>
      </c>
      <c r="C1593" s="5">
        <v>0.53680555555555554</v>
      </c>
      <c r="D1593" t="s">
        <v>41</v>
      </c>
      <c r="E1593">
        <v>20</v>
      </c>
      <c r="G1593">
        <v>0</v>
      </c>
      <c r="H1593">
        <v>0</v>
      </c>
    </row>
    <row r="1594" spans="1:8" ht="15" customHeight="1">
      <c r="A1594" t="s">
        <v>822</v>
      </c>
      <c r="B1594" s="5">
        <v>0.53263888888888888</v>
      </c>
      <c r="C1594" s="5">
        <v>0.53263888888888888</v>
      </c>
      <c r="D1594" t="s">
        <v>49</v>
      </c>
      <c r="E1594">
        <v>5</v>
      </c>
      <c r="G1594">
        <v>0</v>
      </c>
      <c r="H1594">
        <v>0</v>
      </c>
    </row>
    <row r="1595" spans="1:8" ht="15" customHeight="1">
      <c r="A1595" t="s">
        <v>822</v>
      </c>
      <c r="B1595" s="5">
        <v>0.54166666666666663</v>
      </c>
      <c r="C1595" s="5">
        <v>0.54166666666666663</v>
      </c>
      <c r="D1595" t="s">
        <v>149</v>
      </c>
      <c r="E1595">
        <v>10</v>
      </c>
      <c r="G1595">
        <v>0</v>
      </c>
      <c r="H1595">
        <v>0</v>
      </c>
    </row>
    <row r="1596" spans="1:8" ht="15" customHeight="1">
      <c r="A1596" t="s">
        <v>822</v>
      </c>
      <c r="D1596" s="29" t="s">
        <v>139</v>
      </c>
      <c r="E1596">
        <v>12</v>
      </c>
      <c r="G1596">
        <v>0</v>
      </c>
      <c r="H1596">
        <v>0</v>
      </c>
    </row>
    <row r="1597" spans="1:8" ht="15" customHeight="1">
      <c r="A1597" t="s">
        <v>822</v>
      </c>
      <c r="B1597" s="5">
        <v>0.54999999999999993</v>
      </c>
      <c r="C1597" s="5">
        <v>0.54999999999999993</v>
      </c>
      <c r="D1597" t="s">
        <v>77</v>
      </c>
      <c r="E1597">
        <v>15</v>
      </c>
      <c r="G1597">
        <v>0</v>
      </c>
      <c r="H1597">
        <v>0</v>
      </c>
    </row>
    <row r="1598" spans="1:8" ht="15" customHeight="1">
      <c r="A1598" t="s">
        <v>822</v>
      </c>
      <c r="B1598" s="5">
        <v>0.55069444444444449</v>
      </c>
      <c r="C1598" s="5">
        <v>0.55069444444444449</v>
      </c>
      <c r="D1598" t="s">
        <v>41</v>
      </c>
      <c r="E1598">
        <v>20</v>
      </c>
      <c r="G1598">
        <v>0</v>
      </c>
      <c r="H1598">
        <v>0</v>
      </c>
    </row>
    <row r="1599" spans="1:8" ht="15" customHeight="1">
      <c r="A1599" t="s">
        <v>822</v>
      </c>
      <c r="B1599" s="5">
        <v>0.55694444444444446</v>
      </c>
      <c r="C1599" s="5">
        <v>0.55694444444444446</v>
      </c>
      <c r="D1599" t="s">
        <v>51</v>
      </c>
      <c r="E1599">
        <v>25</v>
      </c>
      <c r="G1599">
        <v>0</v>
      </c>
      <c r="H1599">
        <v>0</v>
      </c>
    </row>
    <row r="1600" spans="1:8" ht="15" customHeight="1">
      <c r="A1600" t="s">
        <v>822</v>
      </c>
      <c r="B1600" s="5">
        <v>0.56388888888888888</v>
      </c>
      <c r="C1600" s="5">
        <v>0.56388888888888888</v>
      </c>
      <c r="D1600" t="s">
        <v>151</v>
      </c>
      <c r="E1600">
        <v>30</v>
      </c>
      <c r="G1600">
        <v>0</v>
      </c>
      <c r="H1600">
        <v>0</v>
      </c>
    </row>
    <row r="1601" spans="1:8" ht="15" customHeight="1">
      <c r="A1601" t="s">
        <v>822</v>
      </c>
      <c r="B1601" s="5">
        <v>0.57500000000000007</v>
      </c>
      <c r="C1601" s="5">
        <v>0.57500000000000007</v>
      </c>
      <c r="D1601" t="s">
        <v>79</v>
      </c>
      <c r="E1601">
        <v>35</v>
      </c>
      <c r="G1601">
        <v>0</v>
      </c>
      <c r="H1601">
        <v>0</v>
      </c>
    </row>
    <row r="1602" spans="1:8" ht="15" customHeight="1">
      <c r="A1602" t="s">
        <v>823</v>
      </c>
      <c r="B1602" s="5">
        <v>0.56041666666666667</v>
      </c>
      <c r="C1602" s="5">
        <v>0.56041666666666667</v>
      </c>
      <c r="D1602" t="s">
        <v>49</v>
      </c>
      <c r="E1602">
        <v>5</v>
      </c>
      <c r="G1602">
        <v>0</v>
      </c>
      <c r="H1602">
        <v>0</v>
      </c>
    </row>
    <row r="1603" spans="1:8" ht="15" customHeight="1">
      <c r="A1603" t="s">
        <v>823</v>
      </c>
      <c r="B1603" s="5">
        <v>0.56944444444444442</v>
      </c>
      <c r="C1603" s="5">
        <v>0.56944444444444442</v>
      </c>
      <c r="D1603" t="s">
        <v>149</v>
      </c>
      <c r="E1603">
        <v>10</v>
      </c>
      <c r="G1603">
        <v>0</v>
      </c>
      <c r="H1603">
        <v>0</v>
      </c>
    </row>
    <row r="1604" spans="1:8" ht="15" customHeight="1">
      <c r="A1604" t="s">
        <v>823</v>
      </c>
      <c r="D1604" s="29" t="s">
        <v>139</v>
      </c>
      <c r="E1604">
        <v>12</v>
      </c>
      <c r="G1604">
        <v>0</v>
      </c>
      <c r="H1604">
        <v>0</v>
      </c>
    </row>
    <row r="1605" spans="1:8" ht="15" customHeight="1">
      <c r="A1605" t="s">
        <v>823</v>
      </c>
      <c r="B1605" s="5">
        <v>0.57777777777777783</v>
      </c>
      <c r="C1605" s="5">
        <v>0.57777777777777783</v>
      </c>
      <c r="D1605" t="s">
        <v>77</v>
      </c>
      <c r="E1605">
        <v>15</v>
      </c>
      <c r="G1605">
        <v>0</v>
      </c>
      <c r="H1605">
        <v>0</v>
      </c>
    </row>
    <row r="1606" spans="1:8" ht="15" customHeight="1">
      <c r="A1606" t="s">
        <v>823</v>
      </c>
      <c r="B1606" s="5">
        <v>0.57916666666666672</v>
      </c>
      <c r="C1606" s="5">
        <v>0.57916666666666672</v>
      </c>
      <c r="D1606" t="s">
        <v>41</v>
      </c>
      <c r="E1606">
        <v>20</v>
      </c>
      <c r="G1606">
        <v>0</v>
      </c>
      <c r="H1606">
        <v>0</v>
      </c>
    </row>
    <row r="1607" spans="1:8" ht="15" customHeight="1">
      <c r="A1607" t="s">
        <v>824</v>
      </c>
      <c r="B1607" s="5">
        <v>0.57430555555555551</v>
      </c>
      <c r="C1607" s="5">
        <v>0.57430555555555551</v>
      </c>
      <c r="D1607" t="s">
        <v>49</v>
      </c>
      <c r="E1607">
        <v>5</v>
      </c>
      <c r="G1607">
        <v>0</v>
      </c>
      <c r="H1607">
        <v>0</v>
      </c>
    </row>
    <row r="1608" spans="1:8" ht="15" customHeight="1">
      <c r="A1608" t="s">
        <v>824</v>
      </c>
      <c r="B1608" s="5">
        <v>0.58333333333333337</v>
      </c>
      <c r="C1608" s="5">
        <v>0.58333333333333337</v>
      </c>
      <c r="D1608" t="s">
        <v>149</v>
      </c>
      <c r="E1608">
        <v>10</v>
      </c>
      <c r="G1608">
        <v>0</v>
      </c>
      <c r="H1608">
        <v>0</v>
      </c>
    </row>
    <row r="1609" spans="1:8" ht="15" customHeight="1">
      <c r="A1609" t="s">
        <v>824</v>
      </c>
      <c r="D1609" s="29" t="s">
        <v>139</v>
      </c>
      <c r="E1609">
        <v>12</v>
      </c>
      <c r="G1609">
        <v>0</v>
      </c>
      <c r="H1609">
        <v>0</v>
      </c>
    </row>
    <row r="1610" spans="1:8" ht="15" customHeight="1">
      <c r="A1610" t="s">
        <v>824</v>
      </c>
      <c r="B1610" s="5">
        <v>0.59166666666666667</v>
      </c>
      <c r="C1610" s="5">
        <v>0.59166666666666667</v>
      </c>
      <c r="D1610" t="s">
        <v>77</v>
      </c>
      <c r="E1610">
        <v>15</v>
      </c>
      <c r="G1610">
        <v>0</v>
      </c>
      <c r="H1610">
        <v>0</v>
      </c>
    </row>
    <row r="1611" spans="1:8" ht="15" customHeight="1">
      <c r="A1611" t="s">
        <v>824</v>
      </c>
      <c r="B1611" s="5">
        <v>0.59236111111111112</v>
      </c>
      <c r="C1611" s="5">
        <v>0.59236111111111112</v>
      </c>
      <c r="D1611" t="s">
        <v>41</v>
      </c>
      <c r="E1611">
        <v>20</v>
      </c>
      <c r="G1611">
        <v>0</v>
      </c>
      <c r="H1611">
        <v>0</v>
      </c>
    </row>
    <row r="1612" spans="1:8" ht="15" customHeight="1">
      <c r="A1612" t="s">
        <v>824</v>
      </c>
      <c r="B1612" s="5">
        <v>0.59861111111111109</v>
      </c>
      <c r="C1612" s="5">
        <v>0.59861111111111109</v>
      </c>
      <c r="D1612" t="s">
        <v>51</v>
      </c>
      <c r="E1612">
        <v>25</v>
      </c>
      <c r="G1612">
        <v>0</v>
      </c>
      <c r="H1612">
        <v>0</v>
      </c>
    </row>
    <row r="1613" spans="1:8" ht="15" customHeight="1">
      <c r="A1613" t="s">
        <v>824</v>
      </c>
      <c r="B1613" s="5">
        <v>0.60555555555555551</v>
      </c>
      <c r="C1613" s="5">
        <v>0.60555555555555551</v>
      </c>
      <c r="D1613" t="s">
        <v>151</v>
      </c>
      <c r="E1613">
        <v>30</v>
      </c>
      <c r="G1613">
        <v>0</v>
      </c>
      <c r="H1613">
        <v>0</v>
      </c>
    </row>
    <row r="1614" spans="1:8" ht="15" customHeight="1">
      <c r="A1614" t="s">
        <v>824</v>
      </c>
      <c r="B1614" s="5">
        <v>0.6166666666666667</v>
      </c>
      <c r="C1614" s="5">
        <v>0.6166666666666667</v>
      </c>
      <c r="D1614" t="s">
        <v>79</v>
      </c>
      <c r="E1614">
        <v>35</v>
      </c>
      <c r="G1614">
        <v>0</v>
      </c>
      <c r="H1614">
        <v>0</v>
      </c>
    </row>
    <row r="1615" spans="1:8" ht="15" customHeight="1">
      <c r="A1615" t="s">
        <v>825</v>
      </c>
      <c r="B1615" s="5">
        <v>0.59513888888888888</v>
      </c>
      <c r="C1615" s="5">
        <v>0.59513888888888888</v>
      </c>
      <c r="D1615" t="s">
        <v>49</v>
      </c>
      <c r="E1615">
        <v>5</v>
      </c>
      <c r="G1615">
        <v>0</v>
      </c>
      <c r="H1615">
        <v>0</v>
      </c>
    </row>
    <row r="1616" spans="1:8" ht="15" customHeight="1">
      <c r="A1616" t="s">
        <v>825</v>
      </c>
      <c r="B1616" s="5">
        <v>0.60416666666666663</v>
      </c>
      <c r="C1616" s="5">
        <v>0.60416666666666663</v>
      </c>
      <c r="D1616" t="s">
        <v>149</v>
      </c>
      <c r="E1616">
        <v>10</v>
      </c>
      <c r="G1616">
        <v>0</v>
      </c>
      <c r="H1616">
        <v>0</v>
      </c>
    </row>
    <row r="1617" spans="1:8" ht="15" customHeight="1">
      <c r="A1617" t="s">
        <v>825</v>
      </c>
      <c r="D1617" s="29" t="s">
        <v>139</v>
      </c>
      <c r="E1617">
        <v>12</v>
      </c>
      <c r="G1617">
        <v>0</v>
      </c>
      <c r="H1617">
        <v>0</v>
      </c>
    </row>
    <row r="1618" spans="1:8" ht="15" customHeight="1">
      <c r="A1618" t="s">
        <v>825</v>
      </c>
      <c r="B1618" s="5">
        <v>0.61249999999999993</v>
      </c>
      <c r="C1618" s="5">
        <v>0.61249999999999993</v>
      </c>
      <c r="D1618" t="s">
        <v>77</v>
      </c>
      <c r="E1618">
        <v>15</v>
      </c>
      <c r="G1618">
        <v>0</v>
      </c>
      <c r="H1618">
        <v>0</v>
      </c>
    </row>
    <row r="1619" spans="1:8" ht="15" customHeight="1">
      <c r="A1619" t="s">
        <v>825</v>
      </c>
      <c r="B1619" s="5">
        <v>0.61319444444444449</v>
      </c>
      <c r="C1619" s="5">
        <v>0.61319444444444449</v>
      </c>
      <c r="D1619" t="s">
        <v>41</v>
      </c>
      <c r="E1619">
        <v>20</v>
      </c>
      <c r="G1619">
        <v>0</v>
      </c>
      <c r="H1619">
        <v>0</v>
      </c>
    </row>
    <row r="1620" spans="1:8" ht="15" customHeight="1">
      <c r="A1620" t="s">
        <v>825</v>
      </c>
      <c r="B1620" s="5">
        <v>0.61944444444444446</v>
      </c>
      <c r="C1620" s="5">
        <v>0.61944444444444446</v>
      </c>
      <c r="D1620" t="s">
        <v>51</v>
      </c>
      <c r="E1620">
        <v>25</v>
      </c>
      <c r="G1620">
        <v>0</v>
      </c>
      <c r="H1620">
        <v>0</v>
      </c>
    </row>
    <row r="1621" spans="1:8" ht="15" customHeight="1">
      <c r="A1621" t="s">
        <v>826</v>
      </c>
      <c r="B1621" s="5">
        <v>0.61597222222222225</v>
      </c>
      <c r="C1621" s="5">
        <v>0.61597222222222225</v>
      </c>
      <c r="D1621" t="s">
        <v>49</v>
      </c>
      <c r="E1621">
        <v>5</v>
      </c>
      <c r="G1621">
        <v>0</v>
      </c>
      <c r="H1621">
        <v>0</v>
      </c>
    </row>
    <row r="1622" spans="1:8" ht="15" customHeight="1">
      <c r="A1622" t="s">
        <v>826</v>
      </c>
      <c r="B1622" s="5">
        <v>0.625</v>
      </c>
      <c r="C1622" s="5">
        <v>0.625</v>
      </c>
      <c r="D1622" t="s">
        <v>149</v>
      </c>
      <c r="E1622">
        <v>10</v>
      </c>
      <c r="G1622">
        <v>0</v>
      </c>
      <c r="H1622">
        <v>0</v>
      </c>
    </row>
    <row r="1623" spans="1:8" ht="15" customHeight="1">
      <c r="A1623" t="s">
        <v>826</v>
      </c>
      <c r="D1623" s="29" t="s">
        <v>139</v>
      </c>
      <c r="E1623">
        <v>12</v>
      </c>
      <c r="G1623">
        <v>0</v>
      </c>
      <c r="H1623">
        <v>0</v>
      </c>
    </row>
    <row r="1624" spans="1:8" ht="15" customHeight="1">
      <c r="A1624" t="s">
        <v>826</v>
      </c>
      <c r="B1624" s="5">
        <v>0.6333333333333333</v>
      </c>
      <c r="C1624" s="5">
        <v>0.6333333333333333</v>
      </c>
      <c r="D1624" t="s">
        <v>77</v>
      </c>
      <c r="E1624">
        <v>15</v>
      </c>
      <c r="G1624">
        <v>0</v>
      </c>
      <c r="H1624">
        <v>0</v>
      </c>
    </row>
    <row r="1625" spans="1:8" ht="15" customHeight="1">
      <c r="A1625" t="s">
        <v>826</v>
      </c>
      <c r="B1625" s="5">
        <v>0.63402777777777775</v>
      </c>
      <c r="C1625" s="5">
        <v>0.63402777777777775</v>
      </c>
      <c r="D1625" t="s">
        <v>41</v>
      </c>
      <c r="E1625">
        <v>20</v>
      </c>
      <c r="G1625">
        <v>0</v>
      </c>
      <c r="H1625">
        <v>0</v>
      </c>
    </row>
    <row r="1626" spans="1:8" ht="15" customHeight="1">
      <c r="A1626" t="s">
        <v>826</v>
      </c>
      <c r="B1626" s="5">
        <v>0.64027777777777783</v>
      </c>
      <c r="C1626" s="5">
        <v>0.64027777777777783</v>
      </c>
      <c r="D1626" t="s">
        <v>51</v>
      </c>
      <c r="E1626">
        <v>25</v>
      </c>
      <c r="G1626">
        <v>0</v>
      </c>
      <c r="H1626">
        <v>0</v>
      </c>
    </row>
    <row r="1627" spans="1:8" ht="15" customHeight="1">
      <c r="A1627" t="s">
        <v>826</v>
      </c>
      <c r="B1627" s="5">
        <v>0.64722222222222225</v>
      </c>
      <c r="C1627" s="5">
        <v>0.64722222222222225</v>
      </c>
      <c r="D1627" t="s">
        <v>151</v>
      </c>
      <c r="E1627">
        <v>30</v>
      </c>
      <c r="G1627">
        <v>0</v>
      </c>
      <c r="H1627">
        <v>0</v>
      </c>
    </row>
    <row r="1628" spans="1:8" ht="15" customHeight="1">
      <c r="A1628" t="s">
        <v>826</v>
      </c>
      <c r="B1628" s="5">
        <v>0.65833333333333333</v>
      </c>
      <c r="C1628" s="5">
        <v>0.65833333333333333</v>
      </c>
      <c r="D1628" t="s">
        <v>79</v>
      </c>
      <c r="E1628">
        <v>35</v>
      </c>
      <c r="G1628">
        <v>0</v>
      </c>
      <c r="H1628">
        <v>0</v>
      </c>
    </row>
    <row r="1629" spans="1:8" ht="15" customHeight="1">
      <c r="A1629" t="s">
        <v>827</v>
      </c>
      <c r="B1629" s="5">
        <v>0.63680555555555551</v>
      </c>
      <c r="C1629" s="5">
        <v>0.63680555555555551</v>
      </c>
      <c r="D1629" t="s">
        <v>49</v>
      </c>
      <c r="E1629">
        <v>5</v>
      </c>
      <c r="G1629">
        <v>0</v>
      </c>
      <c r="H1629">
        <v>0</v>
      </c>
    </row>
    <row r="1630" spans="1:8" ht="15" customHeight="1">
      <c r="A1630" t="s">
        <v>827</v>
      </c>
      <c r="B1630" s="5">
        <v>0.64583333333333337</v>
      </c>
      <c r="C1630" s="5">
        <v>0.64583333333333337</v>
      </c>
      <c r="D1630" t="s">
        <v>149</v>
      </c>
      <c r="E1630">
        <v>10</v>
      </c>
      <c r="G1630">
        <v>0</v>
      </c>
      <c r="H1630">
        <v>0</v>
      </c>
    </row>
    <row r="1631" spans="1:8" ht="15" customHeight="1">
      <c r="A1631" t="s">
        <v>827</v>
      </c>
      <c r="D1631" s="29" t="s">
        <v>139</v>
      </c>
      <c r="E1631">
        <v>12</v>
      </c>
      <c r="G1631">
        <v>0</v>
      </c>
      <c r="H1631">
        <v>0</v>
      </c>
    </row>
    <row r="1632" spans="1:8" ht="15" customHeight="1">
      <c r="A1632" t="s">
        <v>827</v>
      </c>
      <c r="B1632" s="5">
        <v>0.65416666666666667</v>
      </c>
      <c r="C1632" s="5">
        <v>0.65416666666666667</v>
      </c>
      <c r="D1632" t="s">
        <v>77</v>
      </c>
      <c r="E1632">
        <v>15</v>
      </c>
      <c r="G1632">
        <v>0</v>
      </c>
      <c r="H1632">
        <v>0</v>
      </c>
    </row>
    <row r="1633" spans="1:8" ht="15" customHeight="1">
      <c r="A1633" t="s">
        <v>827</v>
      </c>
      <c r="B1633" s="5">
        <v>0.65486111111111112</v>
      </c>
      <c r="C1633" s="5">
        <v>0.65486111111111112</v>
      </c>
      <c r="D1633" t="s">
        <v>41</v>
      </c>
      <c r="E1633">
        <v>20</v>
      </c>
      <c r="G1633">
        <v>0</v>
      </c>
      <c r="H1633">
        <v>0</v>
      </c>
    </row>
    <row r="1634" spans="1:8" ht="15" customHeight="1">
      <c r="A1634" t="s">
        <v>827</v>
      </c>
      <c r="B1634" s="5">
        <v>0.66111111111111109</v>
      </c>
      <c r="C1634" s="5">
        <v>0.66111111111111109</v>
      </c>
      <c r="D1634" t="s">
        <v>51</v>
      </c>
      <c r="E1634">
        <v>25</v>
      </c>
      <c r="G1634">
        <v>0</v>
      </c>
      <c r="H1634">
        <v>0</v>
      </c>
    </row>
    <row r="1635" spans="1:8" ht="15" customHeight="1">
      <c r="A1635" t="s">
        <v>828</v>
      </c>
      <c r="B1635" s="5">
        <v>0.65763888888888888</v>
      </c>
      <c r="C1635" s="5">
        <v>0.65763888888888888</v>
      </c>
      <c r="D1635" t="s">
        <v>49</v>
      </c>
      <c r="E1635">
        <v>5</v>
      </c>
      <c r="G1635">
        <v>0</v>
      </c>
      <c r="H1635">
        <v>0</v>
      </c>
    </row>
    <row r="1636" spans="1:8" ht="15" customHeight="1">
      <c r="A1636" t="s">
        <v>828</v>
      </c>
      <c r="B1636" s="5">
        <v>0.66666666666666663</v>
      </c>
      <c r="C1636" s="5">
        <v>0.66666666666666663</v>
      </c>
      <c r="D1636" t="s">
        <v>149</v>
      </c>
      <c r="E1636">
        <v>10</v>
      </c>
      <c r="G1636">
        <v>0</v>
      </c>
      <c r="H1636">
        <v>0</v>
      </c>
    </row>
    <row r="1637" spans="1:8" ht="15" customHeight="1">
      <c r="A1637" t="s">
        <v>828</v>
      </c>
      <c r="D1637" s="29" t="s">
        <v>139</v>
      </c>
      <c r="E1637">
        <v>12</v>
      </c>
      <c r="G1637">
        <v>0</v>
      </c>
      <c r="H1637">
        <v>0</v>
      </c>
    </row>
    <row r="1638" spans="1:8" ht="15" customHeight="1">
      <c r="A1638" t="s">
        <v>828</v>
      </c>
      <c r="B1638" s="5">
        <v>0.67499999999999993</v>
      </c>
      <c r="C1638" s="5">
        <v>0.67499999999999993</v>
      </c>
      <c r="D1638" t="s">
        <v>77</v>
      </c>
      <c r="E1638">
        <v>15</v>
      </c>
      <c r="G1638">
        <v>0</v>
      </c>
      <c r="H1638">
        <v>0</v>
      </c>
    </row>
    <row r="1639" spans="1:8" ht="15" customHeight="1">
      <c r="A1639" t="s">
        <v>828</v>
      </c>
      <c r="B1639" s="5">
        <v>0.67569444444444438</v>
      </c>
      <c r="C1639" s="5">
        <v>0.67569444444444438</v>
      </c>
      <c r="D1639" t="s">
        <v>41</v>
      </c>
      <c r="E1639">
        <v>20</v>
      </c>
      <c r="G1639">
        <v>0</v>
      </c>
      <c r="H1639">
        <v>0</v>
      </c>
    </row>
    <row r="1640" spans="1:8" ht="15" customHeight="1">
      <c r="A1640" t="s">
        <v>828</v>
      </c>
      <c r="B1640" s="5">
        <v>0.68194444444444446</v>
      </c>
      <c r="C1640" s="5">
        <v>0.68194444444444446</v>
      </c>
      <c r="D1640" t="s">
        <v>51</v>
      </c>
      <c r="E1640">
        <v>25</v>
      </c>
      <c r="G1640">
        <v>0</v>
      </c>
      <c r="H1640">
        <v>0</v>
      </c>
    </row>
    <row r="1641" spans="1:8" ht="15" customHeight="1">
      <c r="A1641" t="s">
        <v>828</v>
      </c>
      <c r="B1641" s="5">
        <v>0.68888888888888899</v>
      </c>
      <c r="C1641" s="5">
        <v>0.68888888888888899</v>
      </c>
      <c r="D1641" t="s">
        <v>151</v>
      </c>
      <c r="E1641">
        <v>30</v>
      </c>
      <c r="G1641">
        <v>0</v>
      </c>
      <c r="H1641">
        <v>0</v>
      </c>
    </row>
    <row r="1642" spans="1:8" ht="15" customHeight="1">
      <c r="A1642" t="s">
        <v>828</v>
      </c>
      <c r="B1642" s="5">
        <v>0.70000000000000007</v>
      </c>
      <c r="C1642" s="5">
        <v>0.70000000000000007</v>
      </c>
      <c r="D1642" t="s">
        <v>79</v>
      </c>
      <c r="E1642">
        <v>35</v>
      </c>
      <c r="G1642">
        <v>0</v>
      </c>
      <c r="H1642">
        <v>0</v>
      </c>
    </row>
    <row r="1643" spans="1:8" ht="15" customHeight="1">
      <c r="A1643" t="s">
        <v>829</v>
      </c>
      <c r="B1643" s="5">
        <v>0.67847222222222225</v>
      </c>
      <c r="C1643" s="5">
        <v>0.67847222222222225</v>
      </c>
      <c r="D1643" t="s">
        <v>49</v>
      </c>
      <c r="E1643">
        <v>5</v>
      </c>
      <c r="G1643">
        <v>0</v>
      </c>
      <c r="H1643">
        <v>0</v>
      </c>
    </row>
    <row r="1644" spans="1:8" ht="15" customHeight="1">
      <c r="A1644" t="s">
        <v>829</v>
      </c>
      <c r="B1644" s="5">
        <v>0.6875</v>
      </c>
      <c r="C1644" s="5">
        <v>0.6875</v>
      </c>
      <c r="D1644" t="s">
        <v>149</v>
      </c>
      <c r="E1644">
        <v>10</v>
      </c>
      <c r="G1644">
        <v>0</v>
      </c>
      <c r="H1644">
        <v>0</v>
      </c>
    </row>
    <row r="1645" spans="1:8" ht="15" customHeight="1">
      <c r="A1645" t="s">
        <v>829</v>
      </c>
      <c r="D1645" s="29" t="s">
        <v>139</v>
      </c>
      <c r="E1645">
        <v>12</v>
      </c>
      <c r="G1645">
        <v>0</v>
      </c>
      <c r="H1645">
        <v>0</v>
      </c>
    </row>
    <row r="1646" spans="1:8" ht="15" customHeight="1">
      <c r="A1646" t="s">
        <v>829</v>
      </c>
      <c r="B1646" s="5">
        <v>0.6958333333333333</v>
      </c>
      <c r="C1646" s="5">
        <v>0.6958333333333333</v>
      </c>
      <c r="D1646" t="s">
        <v>77</v>
      </c>
      <c r="E1646">
        <v>15</v>
      </c>
      <c r="G1646">
        <v>0</v>
      </c>
      <c r="H1646">
        <v>0</v>
      </c>
    </row>
    <row r="1647" spans="1:8" ht="15" customHeight="1">
      <c r="A1647" t="s">
        <v>829</v>
      </c>
      <c r="B1647" s="5">
        <v>0.69652777777777775</v>
      </c>
      <c r="C1647" s="5">
        <v>0.69652777777777775</v>
      </c>
      <c r="D1647" t="s">
        <v>41</v>
      </c>
      <c r="E1647">
        <v>20</v>
      </c>
      <c r="G1647">
        <v>0</v>
      </c>
      <c r="H1647">
        <v>0</v>
      </c>
    </row>
    <row r="1648" spans="1:8" ht="15" customHeight="1">
      <c r="A1648" t="s">
        <v>829</v>
      </c>
      <c r="B1648" s="5">
        <v>0.70416666666666661</v>
      </c>
      <c r="C1648" s="5">
        <v>0.70416666666666661</v>
      </c>
      <c r="D1648" t="s">
        <v>51</v>
      </c>
      <c r="E1648">
        <v>25</v>
      </c>
      <c r="G1648">
        <v>0</v>
      </c>
      <c r="H1648">
        <v>0</v>
      </c>
    </row>
    <row r="1649" spans="1:8" ht="15" customHeight="1">
      <c r="A1649" t="s">
        <v>830</v>
      </c>
      <c r="B1649" s="5">
        <v>0.70277777777777783</v>
      </c>
      <c r="C1649" s="5">
        <v>0.70277777777777783</v>
      </c>
      <c r="D1649" t="s">
        <v>49</v>
      </c>
      <c r="E1649">
        <v>5</v>
      </c>
      <c r="G1649">
        <v>0</v>
      </c>
      <c r="H1649">
        <v>0</v>
      </c>
    </row>
    <row r="1650" spans="1:8" ht="15" customHeight="1">
      <c r="A1650" t="s">
        <v>830</v>
      </c>
      <c r="B1650" s="5">
        <v>0.71180555555555547</v>
      </c>
      <c r="C1650" s="5">
        <v>0.71180555555555547</v>
      </c>
      <c r="D1650" t="s">
        <v>149</v>
      </c>
      <c r="E1650">
        <v>10</v>
      </c>
      <c r="G1650">
        <v>0</v>
      </c>
      <c r="H1650">
        <v>0</v>
      </c>
    </row>
    <row r="1651" spans="1:8" ht="15" customHeight="1">
      <c r="A1651" t="s">
        <v>830</v>
      </c>
      <c r="D1651" s="29" t="s">
        <v>139</v>
      </c>
      <c r="E1651">
        <v>12</v>
      </c>
      <c r="G1651">
        <v>0</v>
      </c>
      <c r="H1651">
        <v>0</v>
      </c>
    </row>
    <row r="1652" spans="1:8" ht="15" customHeight="1">
      <c r="A1652" t="s">
        <v>830</v>
      </c>
      <c r="B1652" s="5">
        <v>0.72013888888888899</v>
      </c>
      <c r="C1652" s="5">
        <v>0.72013888888888899</v>
      </c>
      <c r="D1652" t="s">
        <v>77</v>
      </c>
      <c r="E1652">
        <v>15</v>
      </c>
      <c r="G1652">
        <v>0</v>
      </c>
      <c r="H1652">
        <v>0</v>
      </c>
    </row>
    <row r="1653" spans="1:8" ht="15" customHeight="1">
      <c r="A1653" t="s">
        <v>830</v>
      </c>
      <c r="B1653" s="5">
        <v>0.72083333333333333</v>
      </c>
      <c r="C1653" s="5">
        <v>0.72083333333333333</v>
      </c>
      <c r="D1653" t="s">
        <v>41</v>
      </c>
      <c r="E1653">
        <v>20</v>
      </c>
      <c r="G1653">
        <v>0</v>
      </c>
      <c r="H1653">
        <v>0</v>
      </c>
    </row>
    <row r="1654" spans="1:8" ht="15" customHeight="1">
      <c r="A1654" t="s">
        <v>830</v>
      </c>
      <c r="B1654" s="5">
        <v>0.72777777777777775</v>
      </c>
      <c r="C1654" s="5">
        <v>0.72777777777777775</v>
      </c>
      <c r="D1654" t="s">
        <v>51</v>
      </c>
      <c r="E1654">
        <v>25</v>
      </c>
      <c r="G1654">
        <v>0</v>
      </c>
      <c r="H1654">
        <v>0</v>
      </c>
    </row>
    <row r="1655" spans="1:8" ht="15" customHeight="1">
      <c r="A1655" t="s">
        <v>831</v>
      </c>
      <c r="B1655" s="5">
        <v>0.70972222222222225</v>
      </c>
      <c r="C1655" s="5">
        <v>0.70972222222222225</v>
      </c>
      <c r="D1655" t="s">
        <v>49</v>
      </c>
      <c r="E1655">
        <v>5</v>
      </c>
      <c r="G1655">
        <v>0</v>
      </c>
      <c r="H1655">
        <v>0</v>
      </c>
    </row>
    <row r="1656" spans="1:8" ht="15" customHeight="1">
      <c r="A1656" t="s">
        <v>831</v>
      </c>
      <c r="B1656" s="5">
        <v>0.71875</v>
      </c>
      <c r="C1656" s="5">
        <v>0.71875</v>
      </c>
      <c r="D1656" t="s">
        <v>149</v>
      </c>
      <c r="E1656">
        <v>10</v>
      </c>
      <c r="G1656">
        <v>0</v>
      </c>
      <c r="H1656">
        <v>0</v>
      </c>
    </row>
    <row r="1657" spans="1:8" ht="15" customHeight="1">
      <c r="A1657" t="s">
        <v>832</v>
      </c>
      <c r="D1657" s="29" t="s">
        <v>139</v>
      </c>
      <c r="E1657">
        <v>12</v>
      </c>
      <c r="G1657">
        <v>0</v>
      </c>
      <c r="H1657">
        <v>0</v>
      </c>
    </row>
    <row r="1658" spans="1:8" ht="15" customHeight="1">
      <c r="A1658" t="s">
        <v>831</v>
      </c>
      <c r="B1658" s="5">
        <v>0.7270833333333333</v>
      </c>
      <c r="C1658" s="5">
        <v>0.7270833333333333</v>
      </c>
      <c r="D1658" t="s">
        <v>77</v>
      </c>
      <c r="E1658">
        <v>15</v>
      </c>
      <c r="G1658">
        <v>0</v>
      </c>
      <c r="H1658">
        <v>0</v>
      </c>
    </row>
    <row r="1659" spans="1:8" ht="15" customHeight="1">
      <c r="A1659" t="s">
        <v>831</v>
      </c>
      <c r="B1659" s="5">
        <v>0.72777777777777775</v>
      </c>
      <c r="C1659" s="5">
        <v>0.72777777777777775</v>
      </c>
      <c r="D1659" t="s">
        <v>41</v>
      </c>
      <c r="E1659">
        <v>20</v>
      </c>
      <c r="G1659">
        <v>0</v>
      </c>
      <c r="H1659">
        <v>0</v>
      </c>
    </row>
    <row r="1660" spans="1:8" ht="15" customHeight="1">
      <c r="A1660" t="s">
        <v>831</v>
      </c>
      <c r="B1660" s="5">
        <v>0.73541666666666661</v>
      </c>
      <c r="C1660" s="5">
        <v>0.73541666666666661</v>
      </c>
      <c r="D1660" t="s">
        <v>51</v>
      </c>
      <c r="E1660">
        <v>25</v>
      </c>
      <c r="G1660">
        <v>0</v>
      </c>
      <c r="H1660">
        <v>0</v>
      </c>
    </row>
    <row r="1661" spans="1:8" ht="15" customHeight="1">
      <c r="A1661" t="s">
        <v>831</v>
      </c>
      <c r="B1661" s="5">
        <v>0.74236111111111114</v>
      </c>
      <c r="C1661" s="5">
        <v>0.74236111111111114</v>
      </c>
      <c r="D1661" t="s">
        <v>151</v>
      </c>
      <c r="E1661">
        <v>30</v>
      </c>
      <c r="G1661">
        <v>0</v>
      </c>
      <c r="H1661">
        <v>0</v>
      </c>
    </row>
    <row r="1662" spans="1:8" ht="15" customHeight="1">
      <c r="A1662" t="s">
        <v>831</v>
      </c>
      <c r="B1662" s="5">
        <v>0.75347222222222221</v>
      </c>
      <c r="C1662" s="5">
        <v>0.75347222222222221</v>
      </c>
      <c r="D1662" t="s">
        <v>79</v>
      </c>
      <c r="E1662">
        <v>35</v>
      </c>
      <c r="G1662">
        <v>0</v>
      </c>
      <c r="H1662">
        <v>0</v>
      </c>
    </row>
    <row r="1663" spans="1:8" ht="15" customHeight="1">
      <c r="A1663" t="s">
        <v>832</v>
      </c>
      <c r="B1663" s="5">
        <v>0.7402777777777777</v>
      </c>
      <c r="C1663" s="5">
        <v>0.7402777777777777</v>
      </c>
      <c r="D1663" t="s">
        <v>49</v>
      </c>
      <c r="E1663">
        <v>5</v>
      </c>
      <c r="G1663">
        <v>0</v>
      </c>
      <c r="H1663">
        <v>0</v>
      </c>
    </row>
    <row r="1664" spans="1:8" ht="15" customHeight="1">
      <c r="A1664" t="s">
        <v>832</v>
      </c>
      <c r="B1664" s="5">
        <v>0.75</v>
      </c>
      <c r="C1664" s="5">
        <v>0.75</v>
      </c>
      <c r="D1664" t="s">
        <v>149</v>
      </c>
      <c r="E1664">
        <v>10</v>
      </c>
      <c r="G1664">
        <v>0</v>
      </c>
      <c r="H1664">
        <v>0</v>
      </c>
    </row>
    <row r="1665" spans="1:8" ht="15" customHeight="1">
      <c r="A1665" t="s">
        <v>833</v>
      </c>
      <c r="D1665" s="29" t="s">
        <v>139</v>
      </c>
      <c r="E1665">
        <v>12</v>
      </c>
      <c r="G1665">
        <v>0</v>
      </c>
      <c r="H1665">
        <v>0</v>
      </c>
    </row>
    <row r="1666" spans="1:8" ht="15" customHeight="1">
      <c r="A1666" t="s">
        <v>832</v>
      </c>
      <c r="B1666" s="5">
        <v>0.7583333333333333</v>
      </c>
      <c r="C1666" s="5">
        <v>0.7583333333333333</v>
      </c>
      <c r="D1666" t="s">
        <v>77</v>
      </c>
      <c r="E1666">
        <v>15</v>
      </c>
      <c r="G1666">
        <v>0</v>
      </c>
      <c r="H1666">
        <v>0</v>
      </c>
    </row>
    <row r="1667" spans="1:8" ht="15" customHeight="1">
      <c r="A1667" t="s">
        <v>832</v>
      </c>
      <c r="B1667" s="5">
        <v>0.75902777777777775</v>
      </c>
      <c r="C1667" s="5">
        <v>0.75902777777777775</v>
      </c>
      <c r="D1667" t="s">
        <v>41</v>
      </c>
      <c r="E1667">
        <v>20</v>
      </c>
      <c r="G1667">
        <v>0</v>
      </c>
      <c r="H1667">
        <v>0</v>
      </c>
    </row>
    <row r="1668" spans="1:8" ht="15" customHeight="1">
      <c r="A1668" t="s">
        <v>832</v>
      </c>
      <c r="B1668" s="5">
        <v>0.76597222222222217</v>
      </c>
      <c r="C1668" s="5">
        <v>0.76597222222222217</v>
      </c>
      <c r="D1668" t="s">
        <v>51</v>
      </c>
      <c r="E1668">
        <v>25</v>
      </c>
      <c r="G1668">
        <v>0</v>
      </c>
      <c r="H1668">
        <v>0</v>
      </c>
    </row>
    <row r="1669" spans="1:8" ht="15" customHeight="1">
      <c r="A1669" t="s">
        <v>832</v>
      </c>
      <c r="B1669" s="5">
        <v>0.7729166666666667</v>
      </c>
      <c r="C1669" s="5">
        <v>0.7729166666666667</v>
      </c>
      <c r="D1669" t="s">
        <v>151</v>
      </c>
      <c r="E1669">
        <v>30</v>
      </c>
      <c r="G1669">
        <v>0</v>
      </c>
      <c r="H1669">
        <v>0</v>
      </c>
    </row>
    <row r="1670" spans="1:8" ht="15" customHeight="1">
      <c r="A1670" t="s">
        <v>832</v>
      </c>
      <c r="B1670" s="5">
        <v>0.78333333333333333</v>
      </c>
      <c r="C1670" s="5">
        <v>0.78333333333333333</v>
      </c>
      <c r="D1670" t="s">
        <v>79</v>
      </c>
      <c r="E1670">
        <v>35</v>
      </c>
      <c r="G1670">
        <v>0</v>
      </c>
      <c r="H1670">
        <v>0</v>
      </c>
    </row>
    <row r="1671" spans="1:8" ht="15" customHeight="1">
      <c r="A1671" t="s">
        <v>833</v>
      </c>
      <c r="B1671" s="5">
        <v>0.79236111111111107</v>
      </c>
      <c r="C1671" s="5">
        <v>0.79236111111111107</v>
      </c>
      <c r="D1671" t="s">
        <v>49</v>
      </c>
      <c r="E1671">
        <v>5</v>
      </c>
      <c r="G1671">
        <v>0</v>
      </c>
      <c r="H1671">
        <v>0</v>
      </c>
    </row>
    <row r="1672" spans="1:8" ht="15" customHeight="1">
      <c r="A1672" t="s">
        <v>833</v>
      </c>
      <c r="B1672" s="5">
        <v>0.80208333333333337</v>
      </c>
      <c r="C1672" s="5">
        <v>0.80208333333333337</v>
      </c>
      <c r="D1672" t="s">
        <v>149</v>
      </c>
      <c r="E1672">
        <v>10</v>
      </c>
      <c r="G1672">
        <v>0</v>
      </c>
      <c r="H1672">
        <v>0</v>
      </c>
    </row>
    <row r="1673" spans="1:8" ht="15" customHeight="1">
      <c r="A1673" t="s">
        <v>834</v>
      </c>
      <c r="D1673" s="29" t="s">
        <v>139</v>
      </c>
      <c r="E1673">
        <v>12</v>
      </c>
      <c r="G1673">
        <v>0</v>
      </c>
      <c r="H1673">
        <v>0</v>
      </c>
    </row>
    <row r="1674" spans="1:8" ht="15" customHeight="1">
      <c r="A1674" t="s">
        <v>833</v>
      </c>
      <c r="B1674" s="5">
        <v>0.81041666666666667</v>
      </c>
      <c r="C1674" s="5">
        <v>0.81041666666666667</v>
      </c>
      <c r="D1674" t="s">
        <v>77</v>
      </c>
      <c r="E1674">
        <v>15</v>
      </c>
      <c r="G1674">
        <v>0</v>
      </c>
      <c r="H1674">
        <v>0</v>
      </c>
    </row>
    <row r="1675" spans="1:8" ht="15" customHeight="1">
      <c r="A1675" t="s">
        <v>833</v>
      </c>
      <c r="B1675" s="5">
        <v>0.81111111111111101</v>
      </c>
      <c r="C1675" s="5">
        <v>0.81111111111111101</v>
      </c>
      <c r="D1675" t="s">
        <v>41</v>
      </c>
      <c r="E1675">
        <v>20</v>
      </c>
      <c r="G1675">
        <v>0</v>
      </c>
      <c r="H1675">
        <v>0</v>
      </c>
    </row>
    <row r="1676" spans="1:8" ht="15" customHeight="1">
      <c r="A1676" t="s">
        <v>833</v>
      </c>
      <c r="B1676" s="5">
        <v>0.81805555555555554</v>
      </c>
      <c r="C1676" s="5">
        <v>0.81805555555555554</v>
      </c>
      <c r="D1676" t="s">
        <v>51</v>
      </c>
      <c r="E1676">
        <v>25</v>
      </c>
      <c r="G1676">
        <v>0</v>
      </c>
      <c r="H1676">
        <v>0</v>
      </c>
    </row>
    <row r="1677" spans="1:8" ht="15" customHeight="1">
      <c r="A1677" t="s">
        <v>833</v>
      </c>
      <c r="B1677" s="5">
        <v>0.82500000000000007</v>
      </c>
      <c r="C1677" s="5">
        <v>0.82500000000000007</v>
      </c>
      <c r="D1677" t="s">
        <v>151</v>
      </c>
      <c r="E1677">
        <v>30</v>
      </c>
      <c r="G1677">
        <v>0</v>
      </c>
      <c r="H1677">
        <v>0</v>
      </c>
    </row>
    <row r="1678" spans="1:8" ht="15" customHeight="1">
      <c r="A1678" t="s">
        <v>833</v>
      </c>
      <c r="B1678" s="5">
        <v>0.83472222222222225</v>
      </c>
      <c r="C1678" s="5">
        <v>0.83472222222222225</v>
      </c>
      <c r="D1678" t="s">
        <v>79</v>
      </c>
      <c r="E1678">
        <v>35</v>
      </c>
      <c r="G1678">
        <v>0</v>
      </c>
      <c r="H1678">
        <v>0</v>
      </c>
    </row>
    <row r="1679" spans="1:8" ht="15" customHeight="1">
      <c r="A1679" t="s">
        <v>834</v>
      </c>
      <c r="B1679" s="5">
        <v>0.88541666666666663</v>
      </c>
      <c r="C1679" s="5">
        <v>0.88541666666666663</v>
      </c>
      <c r="D1679" t="s">
        <v>49</v>
      </c>
      <c r="E1679">
        <v>5</v>
      </c>
      <c r="G1679">
        <v>0</v>
      </c>
      <c r="H1679">
        <v>0</v>
      </c>
    </row>
    <row r="1680" spans="1:8" ht="15" customHeight="1">
      <c r="A1680" t="s">
        <v>834</v>
      </c>
      <c r="B1680" s="5">
        <v>0.89583333333333337</v>
      </c>
      <c r="C1680" s="5">
        <v>0.89583333333333337</v>
      </c>
      <c r="D1680" t="s">
        <v>149</v>
      </c>
      <c r="E1680">
        <v>10</v>
      </c>
      <c r="G1680">
        <v>0</v>
      </c>
      <c r="H1680">
        <v>0</v>
      </c>
    </row>
    <row r="1681" spans="1:8" ht="15" customHeight="1">
      <c r="A1681" t="s">
        <v>787</v>
      </c>
      <c r="D1681" s="29" t="s">
        <v>139</v>
      </c>
      <c r="E1681">
        <v>12</v>
      </c>
      <c r="G1681">
        <v>0</v>
      </c>
      <c r="H1681">
        <v>0</v>
      </c>
    </row>
    <row r="1682" spans="1:8" ht="15" customHeight="1">
      <c r="A1682" t="s">
        <v>834</v>
      </c>
      <c r="B1682" s="5">
        <v>0.90416666666666667</v>
      </c>
      <c r="C1682" s="5">
        <v>0.90416666666666667</v>
      </c>
      <c r="D1682" t="s">
        <v>77</v>
      </c>
      <c r="E1682">
        <v>15</v>
      </c>
      <c r="G1682">
        <v>0</v>
      </c>
      <c r="H1682">
        <v>0</v>
      </c>
    </row>
    <row r="1683" spans="1:8" ht="15" customHeight="1">
      <c r="A1683" t="s">
        <v>834</v>
      </c>
      <c r="B1683" s="5">
        <v>0.90486111111111101</v>
      </c>
      <c r="C1683" s="5">
        <v>0.90486111111111101</v>
      </c>
      <c r="D1683" t="s">
        <v>41</v>
      </c>
      <c r="E1683">
        <v>20</v>
      </c>
      <c r="G1683">
        <v>0</v>
      </c>
      <c r="H1683">
        <v>0</v>
      </c>
    </row>
    <row r="1684" spans="1:8" ht="15" customHeight="1">
      <c r="A1684" t="s">
        <v>834</v>
      </c>
      <c r="B1684" s="5">
        <v>0.91111111111111109</v>
      </c>
      <c r="C1684" s="5">
        <v>0.91111111111111109</v>
      </c>
      <c r="D1684" t="s">
        <v>51</v>
      </c>
      <c r="E1684">
        <v>25</v>
      </c>
      <c r="G1684">
        <v>0</v>
      </c>
      <c r="H1684">
        <v>0</v>
      </c>
    </row>
    <row r="1685" spans="1:8" ht="15" customHeight="1">
      <c r="A1685" t="s">
        <v>834</v>
      </c>
      <c r="B1685" s="5">
        <v>0.91736111111111107</v>
      </c>
      <c r="C1685" s="5">
        <v>0.91736111111111107</v>
      </c>
      <c r="D1685" t="s">
        <v>151</v>
      </c>
      <c r="E1685">
        <v>30</v>
      </c>
      <c r="G1685">
        <v>0</v>
      </c>
      <c r="H1685">
        <v>0</v>
      </c>
    </row>
    <row r="1686" spans="1:8" ht="15" customHeight="1">
      <c r="A1686" t="s">
        <v>834</v>
      </c>
      <c r="B1686" s="5">
        <v>0.92708333333333337</v>
      </c>
      <c r="C1686" s="5">
        <v>0.92708333333333337</v>
      </c>
      <c r="D1686" t="s">
        <v>79</v>
      </c>
      <c r="E1686">
        <v>35</v>
      </c>
      <c r="G1686">
        <v>0</v>
      </c>
      <c r="H1686">
        <v>0</v>
      </c>
    </row>
    <row r="1687" spans="1:8" ht="15" customHeight="1">
      <c r="A1687" t="s">
        <v>787</v>
      </c>
      <c r="B1687" s="5">
        <v>0.27291666666666664</v>
      </c>
      <c r="C1687" s="5">
        <v>0.27291666666666664</v>
      </c>
      <c r="D1687" t="s">
        <v>49</v>
      </c>
      <c r="E1687">
        <v>5</v>
      </c>
      <c r="G1687">
        <v>0</v>
      </c>
      <c r="H1687">
        <v>0</v>
      </c>
    </row>
    <row r="1688" spans="1:8" ht="15" customHeight="1">
      <c r="A1688" t="s">
        <v>787</v>
      </c>
      <c r="B1688" s="5">
        <v>0.28125</v>
      </c>
      <c r="C1688" s="5">
        <v>0.28125</v>
      </c>
      <c r="D1688" t="s">
        <v>149</v>
      </c>
      <c r="E1688">
        <v>10</v>
      </c>
      <c r="G1688">
        <v>0</v>
      </c>
      <c r="H1688">
        <v>0</v>
      </c>
    </row>
    <row r="1689" spans="1:8" ht="15" customHeight="1">
      <c r="A1689" t="s">
        <v>787</v>
      </c>
      <c r="B1689" s="5">
        <v>0.28888888888888892</v>
      </c>
      <c r="C1689" s="5">
        <v>0.28888888888888892</v>
      </c>
      <c r="D1689" t="s">
        <v>107</v>
      </c>
      <c r="E1689">
        <v>15</v>
      </c>
      <c r="G1689">
        <v>0</v>
      </c>
      <c r="H1689">
        <v>0</v>
      </c>
    </row>
    <row r="1690" spans="1:8" ht="15" customHeight="1">
      <c r="A1690" t="s">
        <v>787</v>
      </c>
      <c r="B1690" s="5">
        <v>0.29583333333333334</v>
      </c>
      <c r="C1690" s="5">
        <v>0.29583333333333334</v>
      </c>
      <c r="D1690" t="s">
        <v>51</v>
      </c>
      <c r="E1690">
        <v>20</v>
      </c>
      <c r="G1690">
        <v>0</v>
      </c>
      <c r="H1690">
        <v>0</v>
      </c>
    </row>
    <row r="1691" spans="1:8" ht="15" customHeight="1">
      <c r="A1691" t="s">
        <v>787</v>
      </c>
      <c r="B1691" s="5">
        <v>0.3034722222222222</v>
      </c>
      <c r="C1691" s="5">
        <v>0.3034722222222222</v>
      </c>
      <c r="D1691" t="s">
        <v>151</v>
      </c>
      <c r="E1691">
        <v>25</v>
      </c>
      <c r="G1691">
        <v>0</v>
      </c>
      <c r="H1691">
        <v>0</v>
      </c>
    </row>
    <row r="1692" spans="1:8" ht="15" customHeight="1">
      <c r="A1692" t="s">
        <v>787</v>
      </c>
      <c r="B1692" s="5">
        <v>0.31180555555555556</v>
      </c>
      <c r="C1692" s="5">
        <v>0.31180555555555556</v>
      </c>
      <c r="D1692" t="s">
        <v>79</v>
      </c>
      <c r="E1692">
        <v>30</v>
      </c>
      <c r="G1692">
        <v>0</v>
      </c>
      <c r="H1692">
        <v>0</v>
      </c>
    </row>
    <row r="1693" spans="1:8" ht="15" customHeight="1">
      <c r="A1693" t="s">
        <v>788</v>
      </c>
      <c r="B1693" s="5">
        <v>0.35625000000000001</v>
      </c>
      <c r="C1693" s="5">
        <v>0.35625000000000001</v>
      </c>
      <c r="D1693" t="s">
        <v>49</v>
      </c>
      <c r="E1693">
        <v>5</v>
      </c>
      <c r="G1693">
        <v>0</v>
      </c>
      <c r="H1693">
        <v>0</v>
      </c>
    </row>
    <row r="1694" spans="1:8" ht="15" customHeight="1">
      <c r="A1694" t="s">
        <v>788</v>
      </c>
      <c r="B1694" s="5">
        <v>0.36458333333333331</v>
      </c>
      <c r="C1694" s="5">
        <v>0.36458333333333331</v>
      </c>
      <c r="D1694" t="s">
        <v>149</v>
      </c>
      <c r="E1694">
        <v>10</v>
      </c>
      <c r="G1694">
        <v>0</v>
      </c>
      <c r="H1694">
        <v>0</v>
      </c>
    </row>
    <row r="1695" spans="1:8" ht="15" customHeight="1">
      <c r="A1695" t="s">
        <v>788</v>
      </c>
      <c r="B1695" s="5">
        <v>0.37291666666666662</v>
      </c>
      <c r="C1695" s="5">
        <v>0.37291666666666662</v>
      </c>
      <c r="D1695" t="s">
        <v>107</v>
      </c>
      <c r="E1695">
        <v>15</v>
      </c>
      <c r="G1695">
        <v>0</v>
      </c>
      <c r="H1695">
        <v>0</v>
      </c>
    </row>
    <row r="1696" spans="1:8" ht="15" customHeight="1">
      <c r="A1696" t="s">
        <v>788</v>
      </c>
      <c r="B1696" s="5">
        <v>0.37847222222222227</v>
      </c>
      <c r="C1696" s="5">
        <v>0.37847222222222227</v>
      </c>
      <c r="D1696" t="s">
        <v>51</v>
      </c>
      <c r="E1696">
        <v>20</v>
      </c>
      <c r="G1696">
        <v>0</v>
      </c>
      <c r="H1696">
        <v>0</v>
      </c>
    </row>
    <row r="1697" spans="1:8" ht="15" customHeight="1">
      <c r="A1697" t="s">
        <v>788</v>
      </c>
      <c r="B1697" s="5">
        <v>0.38611111111111113</v>
      </c>
      <c r="C1697" s="5">
        <v>0.38611111111111113</v>
      </c>
      <c r="D1697" t="s">
        <v>151</v>
      </c>
      <c r="E1697">
        <v>25</v>
      </c>
      <c r="G1697">
        <v>0</v>
      </c>
      <c r="H1697">
        <v>0</v>
      </c>
    </row>
    <row r="1698" spans="1:8" ht="15" customHeight="1">
      <c r="A1698" t="s">
        <v>788</v>
      </c>
      <c r="B1698" s="5">
        <v>0.39583333333333331</v>
      </c>
      <c r="C1698" s="5">
        <v>0.39583333333333331</v>
      </c>
      <c r="D1698" t="s">
        <v>79</v>
      </c>
      <c r="E1698">
        <v>30</v>
      </c>
      <c r="G1698">
        <v>0</v>
      </c>
      <c r="H1698">
        <v>0</v>
      </c>
    </row>
    <row r="1699" spans="1:8" ht="15" customHeight="1">
      <c r="A1699" t="s">
        <v>789</v>
      </c>
      <c r="B1699" s="5">
        <v>0.43958333333333338</v>
      </c>
      <c r="C1699" s="5">
        <v>0.43958333333333338</v>
      </c>
      <c r="D1699" t="s">
        <v>49</v>
      </c>
      <c r="E1699">
        <v>5</v>
      </c>
      <c r="G1699">
        <v>0</v>
      </c>
      <c r="H1699">
        <v>0</v>
      </c>
    </row>
    <row r="1700" spans="1:8" ht="15" customHeight="1">
      <c r="A1700" t="s">
        <v>789</v>
      </c>
      <c r="B1700" s="5">
        <v>0.44791666666666669</v>
      </c>
      <c r="C1700" s="5">
        <v>0.44791666666666669</v>
      </c>
      <c r="D1700" t="s">
        <v>149</v>
      </c>
      <c r="E1700">
        <v>10</v>
      </c>
      <c r="G1700">
        <v>0</v>
      </c>
      <c r="H1700">
        <v>0</v>
      </c>
    </row>
    <row r="1701" spans="1:8" ht="15" customHeight="1">
      <c r="A1701" t="s">
        <v>789</v>
      </c>
      <c r="B1701" s="5">
        <v>0.45624999999999999</v>
      </c>
      <c r="C1701" s="5">
        <v>0.45624999999999999</v>
      </c>
      <c r="D1701" t="s">
        <v>107</v>
      </c>
      <c r="E1701">
        <v>15</v>
      </c>
      <c r="G1701">
        <v>0</v>
      </c>
      <c r="H1701">
        <v>0</v>
      </c>
    </row>
    <row r="1702" spans="1:8" ht="15" customHeight="1">
      <c r="A1702" t="s">
        <v>789</v>
      </c>
      <c r="B1702" s="5">
        <v>0.46180555555555558</v>
      </c>
      <c r="C1702" s="5">
        <v>0.46180555555555558</v>
      </c>
      <c r="D1702" t="s">
        <v>51</v>
      </c>
      <c r="E1702">
        <v>20</v>
      </c>
      <c r="G1702">
        <v>0</v>
      </c>
      <c r="H1702">
        <v>0</v>
      </c>
    </row>
    <row r="1703" spans="1:8" ht="15" customHeight="1">
      <c r="A1703" t="s">
        <v>789</v>
      </c>
      <c r="B1703" s="5">
        <v>0.4694444444444445</v>
      </c>
      <c r="C1703" s="5">
        <v>0.4694444444444445</v>
      </c>
      <c r="D1703" t="s">
        <v>151</v>
      </c>
      <c r="E1703">
        <v>25</v>
      </c>
      <c r="G1703">
        <v>0</v>
      </c>
      <c r="H1703">
        <v>0</v>
      </c>
    </row>
    <row r="1704" spans="1:8" ht="15" customHeight="1">
      <c r="A1704" t="s">
        <v>789</v>
      </c>
      <c r="B1704" s="5">
        <v>0.47916666666666669</v>
      </c>
      <c r="C1704" s="5">
        <v>0.47916666666666669</v>
      </c>
      <c r="D1704" t="s">
        <v>79</v>
      </c>
      <c r="E1704">
        <v>30</v>
      </c>
      <c r="G1704">
        <v>0</v>
      </c>
      <c r="H1704">
        <v>0</v>
      </c>
    </row>
    <row r="1705" spans="1:8" ht="15" customHeight="1">
      <c r="A1705" t="s">
        <v>790</v>
      </c>
      <c r="B1705" s="5">
        <v>0.50208333333333333</v>
      </c>
      <c r="C1705" s="5">
        <v>0.50208333333333333</v>
      </c>
      <c r="D1705" t="s">
        <v>49</v>
      </c>
      <c r="E1705">
        <v>5</v>
      </c>
      <c r="G1705">
        <v>0</v>
      </c>
      <c r="H1705">
        <v>0</v>
      </c>
    </row>
    <row r="1706" spans="1:8" ht="15" customHeight="1">
      <c r="A1706" t="s">
        <v>790</v>
      </c>
      <c r="B1706" s="5">
        <v>0.51041666666666663</v>
      </c>
      <c r="C1706" s="5">
        <v>0.51041666666666663</v>
      </c>
      <c r="D1706" t="s">
        <v>149</v>
      </c>
      <c r="E1706">
        <v>10</v>
      </c>
      <c r="G1706">
        <v>0</v>
      </c>
      <c r="H1706">
        <v>0</v>
      </c>
    </row>
    <row r="1707" spans="1:8" ht="15" customHeight="1">
      <c r="A1707" t="s">
        <v>790</v>
      </c>
      <c r="B1707" s="5">
        <v>0.51874999999999993</v>
      </c>
      <c r="C1707" s="5">
        <v>0.51874999999999993</v>
      </c>
      <c r="D1707" t="s">
        <v>107</v>
      </c>
      <c r="E1707">
        <v>15</v>
      </c>
      <c r="G1707">
        <v>0</v>
      </c>
      <c r="H1707">
        <v>0</v>
      </c>
    </row>
    <row r="1708" spans="1:8" ht="15" customHeight="1">
      <c r="A1708" t="s">
        <v>790</v>
      </c>
      <c r="B1708" s="5">
        <v>0.52430555555555558</v>
      </c>
      <c r="C1708" s="5">
        <v>0.52430555555555558</v>
      </c>
      <c r="D1708" t="s">
        <v>51</v>
      </c>
      <c r="E1708">
        <v>20</v>
      </c>
      <c r="G1708">
        <v>0</v>
      </c>
      <c r="H1708">
        <v>0</v>
      </c>
    </row>
    <row r="1709" spans="1:8" ht="15" customHeight="1">
      <c r="A1709" t="s">
        <v>790</v>
      </c>
      <c r="B1709" s="5">
        <v>0.53194444444444444</v>
      </c>
      <c r="C1709" s="5">
        <v>0.53194444444444444</v>
      </c>
      <c r="D1709" t="s">
        <v>151</v>
      </c>
      <c r="E1709">
        <v>25</v>
      </c>
      <c r="G1709">
        <v>0</v>
      </c>
      <c r="H1709">
        <v>0</v>
      </c>
    </row>
    <row r="1710" spans="1:8" ht="15" customHeight="1">
      <c r="A1710" t="s">
        <v>790</v>
      </c>
      <c r="B1710" s="5">
        <v>0.54166666666666663</v>
      </c>
      <c r="C1710" s="5">
        <v>0.54166666666666663</v>
      </c>
      <c r="D1710" t="s">
        <v>79</v>
      </c>
      <c r="E1710">
        <v>30</v>
      </c>
      <c r="G1710">
        <v>0</v>
      </c>
      <c r="H1710">
        <v>0</v>
      </c>
    </row>
    <row r="1711" spans="1:8" ht="15" customHeight="1">
      <c r="A1711" t="s">
        <v>791</v>
      </c>
      <c r="B1711" s="5">
        <v>0.56458333333333333</v>
      </c>
      <c r="C1711" s="5">
        <v>0.56458333333333333</v>
      </c>
      <c r="D1711" t="s">
        <v>49</v>
      </c>
      <c r="E1711">
        <v>5</v>
      </c>
      <c r="G1711">
        <v>0</v>
      </c>
      <c r="H1711">
        <v>0</v>
      </c>
    </row>
    <row r="1712" spans="1:8" ht="15" customHeight="1">
      <c r="A1712" t="s">
        <v>791</v>
      </c>
      <c r="B1712" s="5">
        <v>0.57291666666666663</v>
      </c>
      <c r="C1712" s="5">
        <v>0.57291666666666663</v>
      </c>
      <c r="D1712" t="s">
        <v>149</v>
      </c>
      <c r="E1712">
        <v>10</v>
      </c>
      <c r="G1712">
        <v>0</v>
      </c>
      <c r="H1712">
        <v>0</v>
      </c>
    </row>
    <row r="1713" spans="1:8" ht="15" customHeight="1">
      <c r="A1713" t="s">
        <v>791</v>
      </c>
      <c r="B1713" s="5">
        <v>0.58124999999999993</v>
      </c>
      <c r="C1713" s="5">
        <v>0.58124999999999993</v>
      </c>
      <c r="D1713" t="s">
        <v>107</v>
      </c>
      <c r="E1713">
        <v>15</v>
      </c>
      <c r="G1713">
        <v>0</v>
      </c>
      <c r="H1713">
        <v>0</v>
      </c>
    </row>
    <row r="1714" spans="1:8" ht="15" customHeight="1">
      <c r="A1714" t="s">
        <v>791</v>
      </c>
      <c r="B1714" s="5">
        <v>0.58680555555555558</v>
      </c>
      <c r="C1714" s="5">
        <v>0.58680555555555558</v>
      </c>
      <c r="D1714" t="s">
        <v>51</v>
      </c>
      <c r="E1714">
        <v>20</v>
      </c>
      <c r="G1714">
        <v>0</v>
      </c>
      <c r="H1714">
        <v>0</v>
      </c>
    </row>
    <row r="1715" spans="1:8" ht="15" customHeight="1">
      <c r="A1715" t="s">
        <v>791</v>
      </c>
      <c r="B1715" s="5">
        <v>0.59444444444444444</v>
      </c>
      <c r="C1715" s="5">
        <v>0.59444444444444444</v>
      </c>
      <c r="D1715" t="s">
        <v>151</v>
      </c>
      <c r="E1715">
        <v>25</v>
      </c>
      <c r="G1715">
        <v>0</v>
      </c>
      <c r="H1715">
        <v>0</v>
      </c>
    </row>
    <row r="1716" spans="1:8" ht="15" customHeight="1">
      <c r="A1716" t="s">
        <v>791</v>
      </c>
      <c r="B1716" s="5">
        <v>0.60416666666666663</v>
      </c>
      <c r="C1716" s="5">
        <v>0.60416666666666663</v>
      </c>
      <c r="D1716" t="s">
        <v>79</v>
      </c>
      <c r="E1716">
        <v>30</v>
      </c>
      <c r="G1716">
        <v>0</v>
      </c>
      <c r="H1716">
        <v>0</v>
      </c>
    </row>
    <row r="1717" spans="1:8" ht="15" customHeight="1">
      <c r="A1717" t="s">
        <v>792</v>
      </c>
      <c r="B1717" s="5">
        <v>0.6479166666666667</v>
      </c>
      <c r="C1717" s="5">
        <v>0.6479166666666667</v>
      </c>
      <c r="D1717" t="s">
        <v>49</v>
      </c>
      <c r="E1717">
        <v>5</v>
      </c>
      <c r="G1717">
        <v>0</v>
      </c>
      <c r="H1717">
        <v>0</v>
      </c>
    </row>
    <row r="1718" spans="1:8" ht="15" customHeight="1">
      <c r="A1718" t="s">
        <v>792</v>
      </c>
      <c r="B1718" s="5">
        <v>0.65625</v>
      </c>
      <c r="C1718" s="5">
        <v>0.65625</v>
      </c>
      <c r="D1718" t="s">
        <v>149</v>
      </c>
      <c r="E1718">
        <v>10</v>
      </c>
      <c r="G1718">
        <v>0</v>
      </c>
      <c r="H1718">
        <v>0</v>
      </c>
    </row>
    <row r="1719" spans="1:8" ht="15" customHeight="1">
      <c r="A1719" t="s">
        <v>792</v>
      </c>
      <c r="B1719" s="5">
        <v>0.6645833333333333</v>
      </c>
      <c r="C1719" s="5">
        <v>0.6645833333333333</v>
      </c>
      <c r="D1719" t="s">
        <v>107</v>
      </c>
      <c r="E1719">
        <v>15</v>
      </c>
      <c r="G1719">
        <v>0</v>
      </c>
      <c r="H1719">
        <v>0</v>
      </c>
    </row>
    <row r="1720" spans="1:8" ht="15" customHeight="1">
      <c r="A1720" t="s">
        <v>792</v>
      </c>
      <c r="B1720" s="5">
        <v>0.67013888888888884</v>
      </c>
      <c r="C1720" s="5">
        <v>0.67013888888888884</v>
      </c>
      <c r="D1720" t="s">
        <v>51</v>
      </c>
      <c r="E1720">
        <v>20</v>
      </c>
      <c r="G1720">
        <v>0</v>
      </c>
      <c r="H1720">
        <v>0</v>
      </c>
    </row>
    <row r="1721" spans="1:8" ht="15" customHeight="1">
      <c r="A1721" t="s">
        <v>792</v>
      </c>
      <c r="B1721" s="5">
        <v>0.6777777777777777</v>
      </c>
      <c r="C1721" s="5">
        <v>0.6777777777777777</v>
      </c>
      <c r="D1721" t="s">
        <v>151</v>
      </c>
      <c r="E1721">
        <v>25</v>
      </c>
      <c r="G1721">
        <v>0</v>
      </c>
      <c r="H1721">
        <v>0</v>
      </c>
    </row>
    <row r="1722" spans="1:8" ht="15" customHeight="1">
      <c r="A1722" t="s">
        <v>792</v>
      </c>
      <c r="B1722" s="5">
        <v>0.6875</v>
      </c>
      <c r="C1722" s="5">
        <v>0.6875</v>
      </c>
      <c r="D1722" t="s">
        <v>79</v>
      </c>
      <c r="E1722">
        <v>30</v>
      </c>
      <c r="G1722">
        <v>0</v>
      </c>
      <c r="H1722">
        <v>0</v>
      </c>
    </row>
    <row r="1723" spans="1:8" ht="15" customHeight="1">
      <c r="A1723" t="s">
        <v>793</v>
      </c>
      <c r="B1723" s="5">
        <v>0.72083333333333333</v>
      </c>
      <c r="C1723" s="5">
        <v>0.72083333333333333</v>
      </c>
      <c r="D1723" t="s">
        <v>49</v>
      </c>
      <c r="E1723">
        <v>5</v>
      </c>
      <c r="G1723">
        <v>0</v>
      </c>
      <c r="H1723">
        <v>0</v>
      </c>
    </row>
    <row r="1724" spans="1:8" ht="15" customHeight="1">
      <c r="A1724" t="s">
        <v>793</v>
      </c>
      <c r="B1724" s="5">
        <v>0.73611111111111116</v>
      </c>
      <c r="C1724" s="5">
        <v>0.73611111111111116</v>
      </c>
      <c r="D1724" t="s">
        <v>149</v>
      </c>
      <c r="E1724">
        <v>10</v>
      </c>
      <c r="G1724">
        <v>0</v>
      </c>
      <c r="H1724">
        <v>0</v>
      </c>
    </row>
    <row r="1725" spans="1:8" ht="15" customHeight="1">
      <c r="A1725" t="s">
        <v>793</v>
      </c>
      <c r="B1725" s="5">
        <v>0.74236111111111114</v>
      </c>
      <c r="C1725" s="5">
        <v>0.74236111111111114</v>
      </c>
      <c r="D1725" t="s">
        <v>107</v>
      </c>
      <c r="E1725">
        <v>15</v>
      </c>
      <c r="G1725">
        <v>0</v>
      </c>
      <c r="H1725">
        <v>0</v>
      </c>
    </row>
    <row r="1726" spans="1:8" ht="15" customHeight="1">
      <c r="A1726" t="s">
        <v>793</v>
      </c>
      <c r="B1726" s="5">
        <v>0.74930555555555556</v>
      </c>
      <c r="C1726" s="5">
        <v>0.74930555555555556</v>
      </c>
      <c r="D1726" t="s">
        <v>51</v>
      </c>
      <c r="E1726">
        <v>20</v>
      </c>
      <c r="G1726">
        <v>0</v>
      </c>
      <c r="H1726">
        <v>0</v>
      </c>
    </row>
    <row r="1727" spans="1:8" ht="15" customHeight="1">
      <c r="A1727" t="s">
        <v>793</v>
      </c>
      <c r="B1727" s="5">
        <v>0.75555555555555554</v>
      </c>
      <c r="C1727" s="5">
        <v>0.75555555555555554</v>
      </c>
      <c r="D1727" t="s">
        <v>151</v>
      </c>
      <c r="E1727">
        <v>25</v>
      </c>
      <c r="G1727">
        <v>0</v>
      </c>
      <c r="H1727">
        <v>0</v>
      </c>
    </row>
    <row r="1728" spans="1:8" ht="15" customHeight="1">
      <c r="A1728" t="s">
        <v>793</v>
      </c>
      <c r="B1728" s="5">
        <v>0.76458333333333339</v>
      </c>
      <c r="C1728" s="5">
        <v>0.76458333333333339</v>
      </c>
      <c r="D1728" t="s">
        <v>79</v>
      </c>
      <c r="E1728">
        <v>30</v>
      </c>
      <c r="G1728">
        <v>0</v>
      </c>
      <c r="H1728">
        <v>0</v>
      </c>
    </row>
    <row r="1729" spans="1:8" ht="15" customHeight="1">
      <c r="A1729" t="s">
        <v>794</v>
      </c>
      <c r="B1729" s="5">
        <v>0.80069444444444438</v>
      </c>
      <c r="C1729" s="5">
        <v>0.80069444444444438</v>
      </c>
      <c r="D1729" t="s">
        <v>49</v>
      </c>
      <c r="E1729">
        <v>5</v>
      </c>
      <c r="G1729">
        <v>0</v>
      </c>
      <c r="H1729">
        <v>0</v>
      </c>
    </row>
    <row r="1730" spans="1:8" ht="15" customHeight="1">
      <c r="A1730" t="s">
        <v>794</v>
      </c>
      <c r="B1730" s="5">
        <v>0.8125</v>
      </c>
      <c r="C1730" s="5">
        <v>0.8125</v>
      </c>
      <c r="D1730" t="s">
        <v>149</v>
      </c>
      <c r="E1730">
        <v>10</v>
      </c>
      <c r="G1730">
        <v>0</v>
      </c>
      <c r="H1730">
        <v>0</v>
      </c>
    </row>
    <row r="1731" spans="1:8" ht="15" customHeight="1">
      <c r="A1731" t="s">
        <v>794</v>
      </c>
      <c r="B1731" s="5">
        <v>0.81944444444444453</v>
      </c>
      <c r="C1731" s="5">
        <v>0.81944444444444453</v>
      </c>
      <c r="D1731" t="s">
        <v>107</v>
      </c>
      <c r="E1731">
        <v>15</v>
      </c>
      <c r="G1731">
        <v>0</v>
      </c>
      <c r="H1731">
        <v>0</v>
      </c>
    </row>
    <row r="1732" spans="1:8" ht="15" customHeight="1">
      <c r="A1732" t="s">
        <v>794</v>
      </c>
      <c r="B1732" s="5">
        <v>0.82500000000000007</v>
      </c>
      <c r="C1732" s="5">
        <v>0.82500000000000007</v>
      </c>
      <c r="D1732" t="s">
        <v>51</v>
      </c>
      <c r="E1732">
        <v>20</v>
      </c>
      <c r="G1732">
        <v>0</v>
      </c>
      <c r="H1732">
        <v>0</v>
      </c>
    </row>
    <row r="1733" spans="1:8" ht="15" customHeight="1">
      <c r="A1733" t="s">
        <v>794</v>
      </c>
      <c r="B1733" s="5">
        <v>0.83263888888888893</v>
      </c>
      <c r="C1733" s="5">
        <v>0.83263888888888893</v>
      </c>
      <c r="D1733" t="s">
        <v>151</v>
      </c>
      <c r="E1733">
        <v>25</v>
      </c>
      <c r="G1733">
        <v>0</v>
      </c>
      <c r="H1733">
        <v>0</v>
      </c>
    </row>
    <row r="1734" spans="1:8" ht="15" customHeight="1">
      <c r="A1734" t="s">
        <v>794</v>
      </c>
      <c r="B1734" s="5">
        <v>0.84236111111111101</v>
      </c>
      <c r="C1734" s="5">
        <v>0.84236111111111101</v>
      </c>
      <c r="D1734" t="s">
        <v>79</v>
      </c>
      <c r="E1734">
        <v>30</v>
      </c>
      <c r="G1734">
        <v>0</v>
      </c>
      <c r="H1734">
        <v>0</v>
      </c>
    </row>
    <row r="1735" spans="1:8" ht="15" customHeight="1">
      <c r="A1735" t="s">
        <v>795</v>
      </c>
      <c r="B1735" s="5">
        <v>0.88402777777777775</v>
      </c>
      <c r="C1735" s="5">
        <v>0.88402777777777775</v>
      </c>
      <c r="D1735" t="s">
        <v>49</v>
      </c>
      <c r="E1735">
        <v>5</v>
      </c>
      <c r="G1735">
        <v>0</v>
      </c>
      <c r="H1735">
        <v>0</v>
      </c>
    </row>
    <row r="1736" spans="1:8" ht="15" customHeight="1">
      <c r="A1736" t="s">
        <v>795</v>
      </c>
      <c r="B1736" s="5">
        <v>0.89583333333333337</v>
      </c>
      <c r="C1736" s="5">
        <v>0.89583333333333337</v>
      </c>
      <c r="D1736" t="s">
        <v>149</v>
      </c>
      <c r="E1736">
        <v>10</v>
      </c>
      <c r="G1736">
        <v>0</v>
      </c>
      <c r="H1736">
        <v>0</v>
      </c>
    </row>
    <row r="1737" spans="1:8" ht="15" customHeight="1">
      <c r="A1737" t="s">
        <v>795</v>
      </c>
      <c r="B1737" s="5">
        <v>0.90277777777777779</v>
      </c>
      <c r="C1737" s="5">
        <v>0.90277777777777779</v>
      </c>
      <c r="D1737" t="s">
        <v>107</v>
      </c>
      <c r="E1737">
        <v>15</v>
      </c>
      <c r="G1737">
        <v>0</v>
      </c>
      <c r="H1737">
        <v>0</v>
      </c>
    </row>
    <row r="1738" spans="1:8" ht="15" customHeight="1">
      <c r="A1738" t="s">
        <v>795</v>
      </c>
      <c r="B1738" s="5">
        <v>0.90833333333333333</v>
      </c>
      <c r="C1738" s="5">
        <v>0.90833333333333333</v>
      </c>
      <c r="D1738" t="s">
        <v>51</v>
      </c>
      <c r="E1738">
        <v>20</v>
      </c>
      <c r="G1738">
        <v>0</v>
      </c>
      <c r="H1738">
        <v>0</v>
      </c>
    </row>
    <row r="1739" spans="1:8" ht="15" customHeight="1">
      <c r="A1739" t="s">
        <v>795</v>
      </c>
      <c r="B1739" s="5">
        <v>0.91527777777777775</v>
      </c>
      <c r="C1739" s="5">
        <v>0.91527777777777775</v>
      </c>
      <c r="D1739" t="s">
        <v>151</v>
      </c>
      <c r="E1739">
        <v>25</v>
      </c>
      <c r="G1739">
        <v>0</v>
      </c>
      <c r="H1739">
        <v>0</v>
      </c>
    </row>
    <row r="1740" spans="1:8" ht="15" customHeight="1">
      <c r="A1740" t="s">
        <v>795</v>
      </c>
      <c r="B1740" s="5">
        <v>0.9243055555555556</v>
      </c>
      <c r="C1740" s="5">
        <v>0.9243055555555556</v>
      </c>
      <c r="D1740" t="s">
        <v>79</v>
      </c>
      <c r="E1740">
        <v>30</v>
      </c>
      <c r="G1740">
        <v>0</v>
      </c>
      <c r="H1740">
        <v>0</v>
      </c>
    </row>
    <row r="1741" spans="1:8" ht="15" customHeight="1">
      <c r="A1741" t="s">
        <v>796</v>
      </c>
      <c r="B1741" s="5">
        <v>0.96944444444444444</v>
      </c>
      <c r="C1741" s="5">
        <v>0.96944444444444444</v>
      </c>
      <c r="D1741" t="s">
        <v>49</v>
      </c>
      <c r="E1741">
        <v>5</v>
      </c>
      <c r="G1741">
        <v>0</v>
      </c>
      <c r="H1741">
        <v>0</v>
      </c>
    </row>
    <row r="1742" spans="1:8" ht="15" customHeight="1">
      <c r="A1742" t="s">
        <v>796</v>
      </c>
      <c r="B1742" s="5">
        <v>0.97916666666666663</v>
      </c>
      <c r="C1742" s="5">
        <v>0.97916666666666663</v>
      </c>
      <c r="D1742" t="s">
        <v>149</v>
      </c>
      <c r="E1742">
        <v>10</v>
      </c>
      <c r="G1742">
        <v>0</v>
      </c>
      <c r="H1742">
        <v>0</v>
      </c>
    </row>
    <row r="1743" spans="1:8" ht="15" customHeight="1">
      <c r="A1743" t="s">
        <v>796</v>
      </c>
      <c r="B1743" s="5">
        <v>0.98472222222222217</v>
      </c>
      <c r="C1743" s="5">
        <v>0.98472222222222217</v>
      </c>
      <c r="D1743" t="s">
        <v>107</v>
      </c>
      <c r="E1743">
        <v>15</v>
      </c>
      <c r="G1743">
        <v>0</v>
      </c>
      <c r="H1743">
        <v>0</v>
      </c>
    </row>
    <row r="1744" spans="1:8" ht="15" customHeight="1">
      <c r="A1744" t="s">
        <v>796</v>
      </c>
      <c r="B1744" s="5">
        <v>0.98958333333333337</v>
      </c>
      <c r="C1744" s="5">
        <v>0.98958333333333337</v>
      </c>
      <c r="D1744" t="s">
        <v>51</v>
      </c>
      <c r="E1744">
        <v>20</v>
      </c>
      <c r="G1744">
        <v>0</v>
      </c>
      <c r="H1744">
        <v>0</v>
      </c>
    </row>
    <row r="1745" spans="1:8" ht="15" customHeight="1">
      <c r="A1745" t="s">
        <v>796</v>
      </c>
      <c r="B1745" s="5">
        <v>0.99652777777777779</v>
      </c>
      <c r="C1745" s="5">
        <v>0.99652777777777779</v>
      </c>
      <c r="D1745" t="s">
        <v>151</v>
      </c>
      <c r="E1745">
        <v>25</v>
      </c>
      <c r="G1745">
        <v>0</v>
      </c>
      <c r="H1745">
        <v>0</v>
      </c>
    </row>
    <row r="1746" spans="1:8" ht="15" customHeight="1">
      <c r="A1746" t="s">
        <v>796</v>
      </c>
      <c r="B1746" s="5">
        <v>1.0055555555555555</v>
      </c>
      <c r="C1746" s="5">
        <v>1.0055555555555555</v>
      </c>
      <c r="D1746" t="s">
        <v>79</v>
      </c>
      <c r="E1746">
        <v>30</v>
      </c>
      <c r="G1746">
        <v>0</v>
      </c>
      <c r="H1746">
        <v>0</v>
      </c>
    </row>
    <row r="1747" spans="1:8" ht="15" customHeight="1">
      <c r="A1747" t="s">
        <v>835</v>
      </c>
      <c r="B1747" s="5">
        <v>0.97916666666666663</v>
      </c>
      <c r="C1747" s="5">
        <v>0.97916666666666663</v>
      </c>
      <c r="D1747" t="s">
        <v>149</v>
      </c>
      <c r="E1747">
        <v>5</v>
      </c>
      <c r="G1747">
        <v>0</v>
      </c>
      <c r="H1747">
        <v>0</v>
      </c>
    </row>
    <row r="1748" spans="1:8" ht="15" customHeight="1">
      <c r="A1748" t="s">
        <v>835</v>
      </c>
      <c r="B1748" s="5">
        <v>0.9868055555555556</v>
      </c>
      <c r="C1748" s="5">
        <v>0.9868055555555556</v>
      </c>
      <c r="D1748" t="s">
        <v>77</v>
      </c>
      <c r="E1748">
        <v>10</v>
      </c>
      <c r="G1748">
        <v>0</v>
      </c>
      <c r="H1748">
        <v>0</v>
      </c>
    </row>
    <row r="1749" spans="1:8" ht="15" customHeight="1">
      <c r="A1749" t="s">
        <v>835</v>
      </c>
      <c r="B1749" s="5">
        <v>0.98749999999999993</v>
      </c>
      <c r="C1749" s="5">
        <v>0.98749999999999993</v>
      </c>
      <c r="D1749" t="s">
        <v>41</v>
      </c>
      <c r="E1749">
        <v>15</v>
      </c>
      <c r="G1749">
        <v>0</v>
      </c>
      <c r="H1749">
        <v>0</v>
      </c>
    </row>
    <row r="1750" spans="1:8" ht="15" customHeight="1">
      <c r="A1750" t="s">
        <v>835</v>
      </c>
      <c r="B1750" s="5">
        <v>0.99305555555555547</v>
      </c>
      <c r="C1750" s="5">
        <v>0.99305555555555547</v>
      </c>
      <c r="D1750" t="s">
        <v>51</v>
      </c>
      <c r="E1750">
        <v>20</v>
      </c>
      <c r="G1750">
        <v>0</v>
      </c>
      <c r="H1750">
        <v>0</v>
      </c>
    </row>
    <row r="1751" spans="1:8" ht="15" customHeight="1">
      <c r="A1751" t="s">
        <v>835</v>
      </c>
      <c r="B1751" s="5">
        <v>0.99861111111111101</v>
      </c>
      <c r="C1751" s="5">
        <v>0.99861111111111101</v>
      </c>
      <c r="D1751" t="s">
        <v>151</v>
      </c>
      <c r="E1751">
        <v>25</v>
      </c>
      <c r="G1751">
        <v>0</v>
      </c>
      <c r="H1751">
        <v>0</v>
      </c>
    </row>
    <row r="1752" spans="1:8" ht="15" customHeight="1">
      <c r="A1752" t="s">
        <v>835</v>
      </c>
      <c r="B1752" s="5">
        <v>1.0069444444444444</v>
      </c>
      <c r="C1752" s="5">
        <v>1.0069444444444444</v>
      </c>
      <c r="D1752" t="s">
        <v>79</v>
      </c>
      <c r="E1752">
        <v>30</v>
      </c>
      <c r="G1752">
        <v>0</v>
      </c>
      <c r="H1752">
        <v>0</v>
      </c>
    </row>
    <row r="1753" spans="1:8" ht="15" customHeight="1">
      <c r="A1753" t="s">
        <v>749</v>
      </c>
      <c r="B1753" s="5">
        <v>0.78125</v>
      </c>
      <c r="C1753" s="5">
        <v>0.78125</v>
      </c>
      <c r="D1753" t="s">
        <v>149</v>
      </c>
      <c r="E1753">
        <v>5</v>
      </c>
      <c r="G1753">
        <v>0</v>
      </c>
      <c r="H1753">
        <v>0</v>
      </c>
    </row>
    <row r="1754" spans="1:8" ht="15" customHeight="1">
      <c r="A1754" t="s">
        <v>749</v>
      </c>
      <c r="B1754" s="5">
        <v>0.78819444444444453</v>
      </c>
      <c r="C1754" s="5">
        <v>0.78819444444444453</v>
      </c>
      <c r="D1754" t="s">
        <v>77</v>
      </c>
      <c r="E1754">
        <v>10</v>
      </c>
      <c r="G1754">
        <v>0</v>
      </c>
      <c r="H1754">
        <v>0</v>
      </c>
    </row>
    <row r="1755" spans="1:8" ht="15" customHeight="1">
      <c r="A1755" t="s">
        <v>749</v>
      </c>
      <c r="B1755" s="5">
        <v>0.79513888888888884</v>
      </c>
      <c r="C1755" s="5">
        <v>0.79513888888888884</v>
      </c>
      <c r="D1755" t="s">
        <v>51</v>
      </c>
      <c r="E1755">
        <v>15</v>
      </c>
      <c r="G1755">
        <v>0</v>
      </c>
      <c r="H1755">
        <v>0</v>
      </c>
    </row>
    <row r="1756" spans="1:8" ht="15" customHeight="1">
      <c r="A1756" t="s">
        <v>750</v>
      </c>
      <c r="B1756" s="5">
        <v>0.23611111111111113</v>
      </c>
      <c r="C1756" s="5">
        <v>0.23611111111111113</v>
      </c>
      <c r="D1756" t="s">
        <v>51</v>
      </c>
      <c r="E1756">
        <v>5</v>
      </c>
      <c r="G1756">
        <v>0</v>
      </c>
      <c r="H1756">
        <v>0</v>
      </c>
    </row>
    <row r="1757" spans="1:8" ht="15" customHeight="1">
      <c r="A1757" t="s">
        <v>750</v>
      </c>
      <c r="B1757" s="5">
        <v>0.24444444444444446</v>
      </c>
      <c r="C1757" s="5">
        <v>0.24444444444444446</v>
      </c>
      <c r="D1757" t="s">
        <v>77</v>
      </c>
      <c r="E1757">
        <v>10</v>
      </c>
      <c r="G1757">
        <v>0</v>
      </c>
      <c r="H1757">
        <v>0</v>
      </c>
    </row>
    <row r="1758" spans="1:8" ht="15" customHeight="1">
      <c r="A1758" t="s">
        <v>750</v>
      </c>
      <c r="B1758" s="5">
        <v>0.25347222222222221</v>
      </c>
      <c r="C1758" s="5">
        <v>0.25347222222222221</v>
      </c>
      <c r="D1758" t="s">
        <v>149</v>
      </c>
      <c r="E1758">
        <v>15</v>
      </c>
      <c r="G1758">
        <v>0</v>
      </c>
      <c r="H1758">
        <v>0</v>
      </c>
    </row>
    <row r="1759" spans="1:8" ht="15" customHeight="1">
      <c r="A1759" t="s">
        <v>750</v>
      </c>
      <c r="B1759" s="5">
        <v>0.26180555555555557</v>
      </c>
      <c r="C1759" s="5">
        <v>0.26180555555555557</v>
      </c>
      <c r="D1759" t="s">
        <v>49</v>
      </c>
      <c r="E1759">
        <v>20</v>
      </c>
      <c r="G1759">
        <v>0</v>
      </c>
      <c r="H1759">
        <v>0</v>
      </c>
    </row>
    <row r="1760" spans="1:8" ht="15" customHeight="1">
      <c r="A1760" t="s">
        <v>753</v>
      </c>
      <c r="B1760" s="5">
        <v>0.25555555555555559</v>
      </c>
      <c r="C1760" s="5">
        <v>0.25555555555555559</v>
      </c>
      <c r="D1760" t="s">
        <v>79</v>
      </c>
      <c r="E1760">
        <v>5</v>
      </c>
      <c r="G1760">
        <v>0</v>
      </c>
      <c r="H1760">
        <v>0</v>
      </c>
    </row>
    <row r="1761" spans="1:8" ht="15" customHeight="1">
      <c r="A1761" t="s">
        <v>753</v>
      </c>
      <c r="B1761" s="5">
        <v>0.26597222222222222</v>
      </c>
      <c r="C1761" s="5">
        <v>0.26597222222222222</v>
      </c>
      <c r="D1761" t="s">
        <v>151</v>
      </c>
      <c r="E1761">
        <v>10</v>
      </c>
      <c r="G1761">
        <v>0</v>
      </c>
      <c r="H1761">
        <v>0</v>
      </c>
    </row>
    <row r="1762" spans="1:8" ht="15" customHeight="1">
      <c r="A1762" t="s">
        <v>753</v>
      </c>
      <c r="B1762" s="5">
        <v>0.26944444444444443</v>
      </c>
      <c r="C1762" s="5">
        <v>0.26944444444444443</v>
      </c>
      <c r="D1762" t="s">
        <v>57</v>
      </c>
      <c r="E1762">
        <v>15</v>
      </c>
      <c r="G1762">
        <v>0</v>
      </c>
      <c r="H1762">
        <v>0</v>
      </c>
    </row>
    <row r="1763" spans="1:8" ht="15" customHeight="1">
      <c r="A1763" t="s">
        <v>753</v>
      </c>
      <c r="B1763" s="5">
        <v>0.27430555555555552</v>
      </c>
      <c r="C1763" s="5">
        <v>0.27430555555555552</v>
      </c>
      <c r="D1763" t="s">
        <v>51</v>
      </c>
      <c r="E1763">
        <v>20</v>
      </c>
      <c r="G1763">
        <v>0</v>
      </c>
      <c r="H1763">
        <v>0</v>
      </c>
    </row>
    <row r="1764" spans="1:8" ht="15" customHeight="1">
      <c r="A1764" t="s">
        <v>753</v>
      </c>
      <c r="B1764" s="5">
        <v>0.28194444444444444</v>
      </c>
      <c r="C1764" s="5">
        <v>0.28194444444444444</v>
      </c>
      <c r="D1764" t="s">
        <v>77</v>
      </c>
      <c r="E1764">
        <v>25</v>
      </c>
      <c r="G1764">
        <v>0</v>
      </c>
      <c r="H1764">
        <v>0</v>
      </c>
    </row>
    <row r="1765" spans="1:8" ht="15" customHeight="1">
      <c r="A1765" t="s">
        <v>753</v>
      </c>
      <c r="B1765" s="5">
        <v>0.29166666666666669</v>
      </c>
      <c r="C1765" s="5">
        <v>0.29166666666666669</v>
      </c>
      <c r="D1765" t="s">
        <v>149</v>
      </c>
      <c r="E1765">
        <v>30</v>
      </c>
      <c r="G1765">
        <v>0</v>
      </c>
      <c r="H1765">
        <v>0</v>
      </c>
    </row>
    <row r="1766" spans="1:8" ht="15" customHeight="1">
      <c r="A1766" t="s">
        <v>753</v>
      </c>
      <c r="B1766" s="5">
        <v>0.3</v>
      </c>
      <c r="C1766" s="5">
        <v>0.3</v>
      </c>
      <c r="D1766" t="s">
        <v>49</v>
      </c>
      <c r="E1766">
        <v>35</v>
      </c>
      <c r="G1766">
        <v>0</v>
      </c>
      <c r="H1766">
        <v>0</v>
      </c>
    </row>
    <row r="1767" spans="1:8" ht="15" customHeight="1">
      <c r="A1767" t="s">
        <v>754</v>
      </c>
      <c r="B1767" s="5">
        <v>0.28680555555555554</v>
      </c>
      <c r="C1767" s="5">
        <v>0.28680555555555554</v>
      </c>
      <c r="D1767" t="s">
        <v>109</v>
      </c>
      <c r="E1767">
        <v>5</v>
      </c>
      <c r="G1767">
        <v>0</v>
      </c>
      <c r="H1767">
        <v>0</v>
      </c>
    </row>
    <row r="1768" spans="1:8" ht="15" customHeight="1">
      <c r="A1768" t="s">
        <v>754</v>
      </c>
      <c r="B1768" s="5">
        <v>0.29722222222222222</v>
      </c>
      <c r="C1768" s="5">
        <v>0.29722222222222222</v>
      </c>
      <c r="D1768" t="s">
        <v>79</v>
      </c>
      <c r="E1768">
        <v>10</v>
      </c>
      <c r="G1768">
        <v>0</v>
      </c>
      <c r="H1768">
        <v>0</v>
      </c>
    </row>
    <row r="1769" spans="1:8" ht="15" customHeight="1">
      <c r="A1769" t="s">
        <v>754</v>
      </c>
      <c r="B1769" s="5">
        <v>0.30763888888888891</v>
      </c>
      <c r="C1769" s="5">
        <v>0.30763888888888891</v>
      </c>
      <c r="D1769" t="s">
        <v>151</v>
      </c>
      <c r="E1769">
        <v>15</v>
      </c>
      <c r="G1769">
        <v>0</v>
      </c>
      <c r="H1769">
        <v>0</v>
      </c>
    </row>
    <row r="1770" spans="1:8" ht="15" customHeight="1">
      <c r="A1770" t="s">
        <v>754</v>
      </c>
      <c r="B1770" s="5">
        <v>0.31111111111111112</v>
      </c>
      <c r="C1770" s="5">
        <v>0.31111111111111112</v>
      </c>
      <c r="D1770" t="s">
        <v>57</v>
      </c>
      <c r="E1770">
        <v>20</v>
      </c>
      <c r="G1770">
        <v>0</v>
      </c>
      <c r="H1770">
        <v>0</v>
      </c>
    </row>
    <row r="1771" spans="1:8" ht="15" customHeight="1">
      <c r="A1771" t="s">
        <v>754</v>
      </c>
      <c r="B1771" s="5">
        <v>0.31597222222222221</v>
      </c>
      <c r="C1771" s="5">
        <v>0.31597222222222221</v>
      </c>
      <c r="D1771" t="s">
        <v>51</v>
      </c>
      <c r="E1771">
        <v>25</v>
      </c>
      <c r="G1771">
        <v>0</v>
      </c>
      <c r="H1771">
        <v>0</v>
      </c>
    </row>
    <row r="1772" spans="1:8" ht="15" customHeight="1">
      <c r="A1772" t="s">
        <v>754</v>
      </c>
      <c r="B1772" s="5">
        <v>0.32361111111111113</v>
      </c>
      <c r="C1772" s="5">
        <v>0.32361111111111113</v>
      </c>
      <c r="D1772" t="s">
        <v>77</v>
      </c>
      <c r="E1772">
        <v>30</v>
      </c>
      <c r="G1772">
        <v>0</v>
      </c>
      <c r="H1772">
        <v>0</v>
      </c>
    </row>
    <row r="1773" spans="1:8" ht="15" customHeight="1">
      <c r="A1773" t="s">
        <v>754</v>
      </c>
      <c r="B1773" s="5">
        <v>0.33333333333333331</v>
      </c>
      <c r="C1773" s="5">
        <v>0.33333333333333331</v>
      </c>
      <c r="D1773" t="s">
        <v>149</v>
      </c>
      <c r="E1773">
        <v>35</v>
      </c>
      <c r="G1773">
        <v>0</v>
      </c>
      <c r="H1773">
        <v>0</v>
      </c>
    </row>
    <row r="1774" spans="1:8" ht="15" customHeight="1">
      <c r="A1774" t="s">
        <v>754</v>
      </c>
      <c r="B1774" s="5">
        <v>0.34166666666666662</v>
      </c>
      <c r="C1774" s="5">
        <v>0.34166666666666662</v>
      </c>
      <c r="D1774" t="s">
        <v>49</v>
      </c>
      <c r="E1774">
        <v>40</v>
      </c>
      <c r="G1774">
        <v>0</v>
      </c>
      <c r="H1774">
        <v>0</v>
      </c>
    </row>
    <row r="1775" spans="1:8" ht="15" customHeight="1">
      <c r="A1775" t="s">
        <v>755</v>
      </c>
      <c r="B1775" s="5">
        <v>0.30763888888888891</v>
      </c>
      <c r="C1775" s="5">
        <v>0.30763888888888891</v>
      </c>
      <c r="D1775" t="s">
        <v>109</v>
      </c>
      <c r="E1775">
        <v>5</v>
      </c>
      <c r="G1775">
        <v>0</v>
      </c>
      <c r="H1775">
        <v>0</v>
      </c>
    </row>
    <row r="1776" spans="1:8" ht="15" customHeight="1">
      <c r="A1776" t="s">
        <v>755</v>
      </c>
      <c r="B1776" s="5">
        <v>0.31805555555555554</v>
      </c>
      <c r="C1776" s="5">
        <v>0.31805555555555554</v>
      </c>
      <c r="D1776" t="s">
        <v>79</v>
      </c>
      <c r="E1776">
        <v>10</v>
      </c>
      <c r="G1776">
        <v>0</v>
      </c>
      <c r="H1776">
        <v>0</v>
      </c>
    </row>
    <row r="1777" spans="1:8" ht="15" customHeight="1">
      <c r="A1777" t="s">
        <v>755</v>
      </c>
      <c r="B1777" s="5">
        <v>0.32847222222222222</v>
      </c>
      <c r="C1777" s="5">
        <v>0.32847222222222222</v>
      </c>
      <c r="D1777" t="s">
        <v>151</v>
      </c>
      <c r="E1777">
        <v>15</v>
      </c>
      <c r="G1777">
        <v>0</v>
      </c>
      <c r="H1777">
        <v>0</v>
      </c>
    </row>
    <row r="1778" spans="1:8" ht="15" customHeight="1">
      <c r="A1778" t="s">
        <v>755</v>
      </c>
      <c r="B1778" s="5">
        <v>0.33194444444444443</v>
      </c>
      <c r="C1778" s="5">
        <v>0.33194444444444443</v>
      </c>
      <c r="D1778" t="s">
        <v>57</v>
      </c>
      <c r="E1778">
        <v>20</v>
      </c>
      <c r="G1778">
        <v>0</v>
      </c>
      <c r="H1778">
        <v>0</v>
      </c>
    </row>
    <row r="1779" spans="1:8" ht="15" customHeight="1">
      <c r="A1779" t="s">
        <v>755</v>
      </c>
      <c r="B1779" s="5">
        <v>0.33680555555555558</v>
      </c>
      <c r="C1779" s="5">
        <v>0.33680555555555558</v>
      </c>
      <c r="D1779" t="s">
        <v>51</v>
      </c>
      <c r="E1779">
        <v>25</v>
      </c>
      <c r="G1779">
        <v>0</v>
      </c>
      <c r="H1779">
        <v>0</v>
      </c>
    </row>
    <row r="1780" spans="1:8" ht="15" customHeight="1">
      <c r="A1780" t="s">
        <v>755</v>
      </c>
      <c r="B1780" s="5">
        <v>0.3444444444444445</v>
      </c>
      <c r="C1780" s="5">
        <v>0.3444444444444445</v>
      </c>
      <c r="D1780" t="s">
        <v>77</v>
      </c>
      <c r="E1780">
        <v>30</v>
      </c>
      <c r="G1780">
        <v>0</v>
      </c>
      <c r="H1780">
        <v>0</v>
      </c>
    </row>
    <row r="1781" spans="1:8" ht="15" customHeight="1">
      <c r="A1781" t="s">
        <v>755</v>
      </c>
      <c r="B1781" s="5">
        <v>0.35416666666666669</v>
      </c>
      <c r="C1781" s="5">
        <v>0.35416666666666669</v>
      </c>
      <c r="D1781" t="s">
        <v>149</v>
      </c>
      <c r="E1781">
        <v>35</v>
      </c>
      <c r="G1781">
        <v>0</v>
      </c>
      <c r="H1781">
        <v>0</v>
      </c>
    </row>
    <row r="1782" spans="1:8" ht="15" customHeight="1">
      <c r="A1782" t="s">
        <v>755</v>
      </c>
      <c r="B1782" s="5">
        <v>0.36249999999999999</v>
      </c>
      <c r="C1782" s="5">
        <v>0.36249999999999999</v>
      </c>
      <c r="D1782" t="s">
        <v>49</v>
      </c>
      <c r="E1782">
        <v>40</v>
      </c>
      <c r="G1782">
        <v>0</v>
      </c>
      <c r="H1782">
        <v>0</v>
      </c>
    </row>
    <row r="1783" spans="1:8" ht="15" customHeight="1">
      <c r="A1783" t="s">
        <v>756</v>
      </c>
      <c r="B1783" s="5">
        <v>0.32777777777777778</v>
      </c>
      <c r="C1783" s="5">
        <v>0.32777777777777778</v>
      </c>
      <c r="D1783" t="s">
        <v>109</v>
      </c>
      <c r="E1783">
        <v>5</v>
      </c>
      <c r="G1783">
        <v>0</v>
      </c>
      <c r="H1783">
        <v>0</v>
      </c>
    </row>
    <row r="1784" spans="1:8" ht="15" customHeight="1">
      <c r="A1784" t="s">
        <v>756</v>
      </c>
      <c r="B1784" s="5">
        <v>0.33888888888888885</v>
      </c>
      <c r="C1784" s="5">
        <v>0.33888888888888885</v>
      </c>
      <c r="D1784" t="s">
        <v>79</v>
      </c>
      <c r="E1784">
        <v>10</v>
      </c>
      <c r="G1784">
        <v>0</v>
      </c>
      <c r="H1784">
        <v>0</v>
      </c>
    </row>
    <row r="1785" spans="1:8" ht="15" customHeight="1">
      <c r="A1785" t="s">
        <v>756</v>
      </c>
      <c r="B1785" s="5">
        <v>0.34930555555555554</v>
      </c>
      <c r="C1785" s="5">
        <v>0.34930555555555554</v>
      </c>
      <c r="D1785" t="s">
        <v>151</v>
      </c>
      <c r="E1785">
        <v>15</v>
      </c>
      <c r="G1785">
        <v>0</v>
      </c>
      <c r="H1785">
        <v>0</v>
      </c>
    </row>
    <row r="1786" spans="1:8" ht="15" customHeight="1">
      <c r="A1786" t="s">
        <v>756</v>
      </c>
      <c r="B1786" s="5">
        <v>0.3527777777777778</v>
      </c>
      <c r="C1786" s="5">
        <v>0.3527777777777778</v>
      </c>
      <c r="D1786" t="s">
        <v>57</v>
      </c>
      <c r="E1786">
        <v>20</v>
      </c>
      <c r="G1786">
        <v>0</v>
      </c>
      <c r="H1786">
        <v>0</v>
      </c>
    </row>
    <row r="1787" spans="1:8" ht="15" customHeight="1">
      <c r="A1787" t="s">
        <v>756</v>
      </c>
      <c r="B1787" s="5">
        <v>0.3576388888888889</v>
      </c>
      <c r="C1787" s="5">
        <v>0.3576388888888889</v>
      </c>
      <c r="D1787" t="s">
        <v>51</v>
      </c>
      <c r="E1787">
        <v>25</v>
      </c>
      <c r="G1787">
        <v>0</v>
      </c>
      <c r="H1787">
        <v>0</v>
      </c>
    </row>
    <row r="1788" spans="1:8" ht="15" customHeight="1">
      <c r="A1788" t="s">
        <v>756</v>
      </c>
      <c r="B1788" s="5">
        <v>0.36527777777777781</v>
      </c>
      <c r="C1788" s="5">
        <v>0.36527777777777781</v>
      </c>
      <c r="D1788" t="s">
        <v>77</v>
      </c>
      <c r="E1788">
        <v>30</v>
      </c>
      <c r="G1788">
        <v>0</v>
      </c>
      <c r="H1788">
        <v>0</v>
      </c>
    </row>
    <row r="1789" spans="1:8" ht="15" customHeight="1">
      <c r="A1789" t="s">
        <v>756</v>
      </c>
      <c r="B1789" s="5">
        <v>0.375</v>
      </c>
      <c r="C1789" s="5">
        <v>0.375</v>
      </c>
      <c r="D1789" t="s">
        <v>149</v>
      </c>
      <c r="E1789">
        <v>35</v>
      </c>
      <c r="G1789">
        <v>0</v>
      </c>
      <c r="H1789">
        <v>0</v>
      </c>
    </row>
    <row r="1790" spans="1:8" ht="15" customHeight="1">
      <c r="A1790" t="s">
        <v>756</v>
      </c>
      <c r="B1790" s="5">
        <v>0.3833333333333333</v>
      </c>
      <c r="C1790" s="5">
        <v>0.3833333333333333</v>
      </c>
      <c r="D1790" t="s">
        <v>49</v>
      </c>
      <c r="E1790">
        <v>40</v>
      </c>
      <c r="G1790">
        <v>0</v>
      </c>
      <c r="H1790">
        <v>0</v>
      </c>
    </row>
    <row r="1791" spans="1:8" ht="15" customHeight="1">
      <c r="A1791" t="s">
        <v>757</v>
      </c>
      <c r="B1791" s="5">
        <v>0.37291666666666662</v>
      </c>
      <c r="C1791" s="5">
        <v>0.37291666666666662</v>
      </c>
      <c r="D1791" t="s">
        <v>57</v>
      </c>
      <c r="E1791">
        <v>5</v>
      </c>
      <c r="G1791">
        <v>0</v>
      </c>
      <c r="H1791">
        <v>0</v>
      </c>
    </row>
    <row r="1792" spans="1:8" ht="15" customHeight="1">
      <c r="A1792" t="s">
        <v>757</v>
      </c>
      <c r="B1792" s="5">
        <v>0.37847222222222227</v>
      </c>
      <c r="C1792" s="5">
        <v>0.37847222222222227</v>
      </c>
      <c r="D1792" t="s">
        <v>51</v>
      </c>
      <c r="E1792">
        <v>10</v>
      </c>
      <c r="G1792">
        <v>0</v>
      </c>
      <c r="H1792">
        <v>0</v>
      </c>
    </row>
    <row r="1793" spans="1:8" ht="15" customHeight="1">
      <c r="A1793" t="s">
        <v>757</v>
      </c>
      <c r="B1793" s="5">
        <v>0.38611111111111113</v>
      </c>
      <c r="C1793" s="5">
        <v>0.38611111111111113</v>
      </c>
      <c r="D1793" t="s">
        <v>77</v>
      </c>
      <c r="E1793">
        <v>15</v>
      </c>
      <c r="G1793">
        <v>0</v>
      </c>
      <c r="H1793">
        <v>0</v>
      </c>
    </row>
    <row r="1794" spans="1:8" ht="15" customHeight="1">
      <c r="A1794" t="s">
        <v>757</v>
      </c>
      <c r="B1794" s="5">
        <v>0.39583333333333331</v>
      </c>
      <c r="C1794" s="5">
        <v>0.39583333333333331</v>
      </c>
      <c r="D1794" t="s">
        <v>149</v>
      </c>
      <c r="E1794">
        <v>20</v>
      </c>
      <c r="G1794">
        <v>0</v>
      </c>
      <c r="H1794">
        <v>0</v>
      </c>
    </row>
    <row r="1795" spans="1:8" ht="15" customHeight="1">
      <c r="A1795" t="s">
        <v>757</v>
      </c>
      <c r="B1795" s="5">
        <v>0.40416666666666662</v>
      </c>
      <c r="C1795" s="5">
        <v>0.40416666666666662</v>
      </c>
      <c r="D1795" t="s">
        <v>49</v>
      </c>
      <c r="E1795">
        <v>25</v>
      </c>
      <c r="G1795">
        <v>0</v>
      </c>
      <c r="H1795">
        <v>0</v>
      </c>
    </row>
    <row r="1796" spans="1:8" ht="15" customHeight="1">
      <c r="A1796" t="s">
        <v>758</v>
      </c>
      <c r="B1796" s="5">
        <v>0.38055555555555554</v>
      </c>
      <c r="C1796" s="5">
        <v>0.38055555555555554</v>
      </c>
      <c r="D1796" t="s">
        <v>79</v>
      </c>
      <c r="E1796">
        <v>5</v>
      </c>
      <c r="G1796">
        <v>0</v>
      </c>
      <c r="H1796">
        <v>0</v>
      </c>
    </row>
    <row r="1797" spans="1:8" ht="15" customHeight="1">
      <c r="A1797" t="s">
        <v>758</v>
      </c>
      <c r="B1797" s="5">
        <v>0.39097222222222222</v>
      </c>
      <c r="C1797" s="5">
        <v>0.39097222222222222</v>
      </c>
      <c r="D1797" t="s">
        <v>151</v>
      </c>
      <c r="E1797">
        <v>10</v>
      </c>
      <c r="G1797">
        <v>0</v>
      </c>
      <c r="H1797">
        <v>0</v>
      </c>
    </row>
    <row r="1798" spans="1:8" ht="15" customHeight="1">
      <c r="A1798" t="s">
        <v>758</v>
      </c>
      <c r="B1798" s="5">
        <v>0.39444444444444443</v>
      </c>
      <c r="C1798" s="5">
        <v>0.39444444444444443</v>
      </c>
      <c r="D1798" t="s">
        <v>57</v>
      </c>
      <c r="E1798">
        <v>15</v>
      </c>
      <c r="G1798">
        <v>0</v>
      </c>
      <c r="H1798">
        <v>0</v>
      </c>
    </row>
    <row r="1799" spans="1:8" ht="15" customHeight="1">
      <c r="A1799" t="s">
        <v>758</v>
      </c>
      <c r="B1799" s="5">
        <v>0.39930555555555558</v>
      </c>
      <c r="C1799" s="5">
        <v>0.39930555555555558</v>
      </c>
      <c r="D1799" t="s">
        <v>51</v>
      </c>
      <c r="E1799">
        <v>20</v>
      </c>
      <c r="G1799">
        <v>0</v>
      </c>
      <c r="H1799">
        <v>0</v>
      </c>
    </row>
    <row r="1800" spans="1:8" ht="15" customHeight="1">
      <c r="A1800" t="s">
        <v>758</v>
      </c>
      <c r="B1800" s="5">
        <v>0.4069444444444445</v>
      </c>
      <c r="C1800" s="5">
        <v>0.4069444444444445</v>
      </c>
      <c r="D1800" t="s">
        <v>77</v>
      </c>
      <c r="E1800">
        <v>25</v>
      </c>
      <c r="G1800">
        <v>0</v>
      </c>
      <c r="H1800">
        <v>0</v>
      </c>
    </row>
    <row r="1801" spans="1:8" ht="15" customHeight="1">
      <c r="A1801" t="s">
        <v>758</v>
      </c>
      <c r="B1801" s="5">
        <v>0.41666666666666669</v>
      </c>
      <c r="C1801" s="5">
        <v>0.41666666666666669</v>
      </c>
      <c r="D1801" t="s">
        <v>149</v>
      </c>
      <c r="E1801">
        <v>30</v>
      </c>
      <c r="G1801">
        <v>0</v>
      </c>
      <c r="H1801">
        <v>0</v>
      </c>
    </row>
    <row r="1802" spans="1:8" ht="15" customHeight="1">
      <c r="A1802" t="s">
        <v>758</v>
      </c>
      <c r="B1802" s="5">
        <v>0.42499999999999999</v>
      </c>
      <c r="C1802" s="5">
        <v>0.42499999999999999</v>
      </c>
      <c r="D1802" t="s">
        <v>49</v>
      </c>
      <c r="E1802">
        <v>35</v>
      </c>
      <c r="G1802">
        <v>0</v>
      </c>
      <c r="H1802">
        <v>0</v>
      </c>
    </row>
    <row r="1803" spans="1:8" ht="15" customHeight="1">
      <c r="A1803" t="s">
        <v>759</v>
      </c>
      <c r="B1803" s="5">
        <v>0.41666666666666669</v>
      </c>
      <c r="C1803" s="5">
        <v>0.41666666666666669</v>
      </c>
      <c r="D1803" t="s">
        <v>57</v>
      </c>
      <c r="E1803">
        <v>5</v>
      </c>
      <c r="G1803">
        <v>0</v>
      </c>
      <c r="H1803">
        <v>0</v>
      </c>
    </row>
    <row r="1804" spans="1:8" ht="15" customHeight="1">
      <c r="A1804" t="s">
        <v>759</v>
      </c>
      <c r="B1804" s="5">
        <v>0.4201388888888889</v>
      </c>
      <c r="C1804" s="5">
        <v>0.4201388888888889</v>
      </c>
      <c r="D1804" t="s">
        <v>51</v>
      </c>
      <c r="E1804">
        <v>10</v>
      </c>
      <c r="G1804">
        <v>0</v>
      </c>
      <c r="H1804">
        <v>0</v>
      </c>
    </row>
    <row r="1805" spans="1:8" ht="15" customHeight="1">
      <c r="A1805" t="s">
        <v>759</v>
      </c>
      <c r="B1805" s="5">
        <v>0.42777777777777781</v>
      </c>
      <c r="C1805" s="5">
        <v>0.42777777777777781</v>
      </c>
      <c r="D1805" t="s">
        <v>77</v>
      </c>
      <c r="E1805">
        <v>15</v>
      </c>
      <c r="G1805">
        <v>0</v>
      </c>
      <c r="H1805">
        <v>0</v>
      </c>
    </row>
    <row r="1806" spans="1:8" ht="15" customHeight="1">
      <c r="A1806" t="s">
        <v>759</v>
      </c>
      <c r="B1806" s="5">
        <v>0.4375</v>
      </c>
      <c r="C1806" s="5">
        <v>0.4375</v>
      </c>
      <c r="D1806" t="s">
        <v>149</v>
      </c>
      <c r="E1806">
        <v>20</v>
      </c>
      <c r="G1806">
        <v>0</v>
      </c>
      <c r="H1806">
        <v>0</v>
      </c>
    </row>
    <row r="1807" spans="1:8" ht="15" customHeight="1">
      <c r="A1807" t="s">
        <v>759</v>
      </c>
      <c r="B1807" s="5">
        <v>0.4458333333333333</v>
      </c>
      <c r="C1807" s="5">
        <v>0.4458333333333333</v>
      </c>
      <c r="D1807" t="s">
        <v>49</v>
      </c>
      <c r="E1807">
        <v>25</v>
      </c>
      <c r="G1807">
        <v>0</v>
      </c>
      <c r="H1807">
        <v>0</v>
      </c>
    </row>
    <row r="1808" spans="1:8" ht="15" customHeight="1">
      <c r="A1808" t="s">
        <v>760</v>
      </c>
      <c r="B1808" s="5">
        <v>0.42222222222222222</v>
      </c>
      <c r="C1808" s="5">
        <v>0.42222222222222222</v>
      </c>
      <c r="D1808" t="s">
        <v>79</v>
      </c>
      <c r="E1808">
        <v>5</v>
      </c>
      <c r="G1808">
        <v>0</v>
      </c>
      <c r="H1808">
        <v>0</v>
      </c>
    </row>
    <row r="1809" spans="1:8" ht="15" customHeight="1">
      <c r="A1809" t="s">
        <v>760</v>
      </c>
      <c r="B1809" s="5">
        <v>0.43263888888888885</v>
      </c>
      <c r="C1809" s="5">
        <v>0.43263888888888885</v>
      </c>
      <c r="D1809" t="s">
        <v>151</v>
      </c>
      <c r="E1809">
        <v>10</v>
      </c>
      <c r="G1809">
        <v>0</v>
      </c>
      <c r="H1809">
        <v>0</v>
      </c>
    </row>
    <row r="1810" spans="1:8" ht="15" customHeight="1">
      <c r="A1810" t="s">
        <v>760</v>
      </c>
      <c r="B1810" s="5">
        <v>0.43611111111111112</v>
      </c>
      <c r="C1810" s="5">
        <v>0.43611111111111112</v>
      </c>
      <c r="D1810" t="s">
        <v>57</v>
      </c>
      <c r="E1810">
        <v>15</v>
      </c>
      <c r="G1810">
        <v>0</v>
      </c>
      <c r="H1810">
        <v>0</v>
      </c>
    </row>
    <row r="1811" spans="1:8" ht="15" customHeight="1">
      <c r="A1811" t="s">
        <v>760</v>
      </c>
      <c r="B1811" s="5">
        <v>0.44097222222222227</v>
      </c>
      <c r="C1811" s="5">
        <v>0.44097222222222227</v>
      </c>
      <c r="D1811" t="s">
        <v>51</v>
      </c>
      <c r="E1811">
        <v>20</v>
      </c>
      <c r="G1811">
        <v>0</v>
      </c>
      <c r="H1811">
        <v>0</v>
      </c>
    </row>
    <row r="1812" spans="1:8" ht="15" customHeight="1">
      <c r="A1812" t="s">
        <v>760</v>
      </c>
      <c r="B1812" s="5">
        <v>0.44861111111111113</v>
      </c>
      <c r="C1812" s="5">
        <v>0.44861111111111113</v>
      </c>
      <c r="D1812" t="s">
        <v>77</v>
      </c>
      <c r="E1812">
        <v>25</v>
      </c>
      <c r="G1812">
        <v>0</v>
      </c>
      <c r="H1812">
        <v>0</v>
      </c>
    </row>
    <row r="1813" spans="1:8" ht="15" customHeight="1">
      <c r="A1813" t="s">
        <v>760</v>
      </c>
      <c r="B1813" s="5">
        <v>0.45833333333333331</v>
      </c>
      <c r="C1813" s="5">
        <v>0.45833333333333331</v>
      </c>
      <c r="D1813" t="s">
        <v>149</v>
      </c>
      <c r="E1813">
        <v>30</v>
      </c>
      <c r="G1813">
        <v>0</v>
      </c>
      <c r="H1813">
        <v>0</v>
      </c>
    </row>
    <row r="1814" spans="1:8" ht="15" customHeight="1">
      <c r="A1814" t="s">
        <v>760</v>
      </c>
      <c r="B1814" s="5">
        <v>0.46666666666666662</v>
      </c>
      <c r="C1814" s="5">
        <v>0.46666666666666662</v>
      </c>
      <c r="D1814" t="s">
        <v>49</v>
      </c>
      <c r="E1814">
        <v>35</v>
      </c>
      <c r="G1814">
        <v>0</v>
      </c>
      <c r="H1814">
        <v>0</v>
      </c>
    </row>
    <row r="1815" spans="1:8" ht="15" customHeight="1">
      <c r="A1815" t="s">
        <v>762</v>
      </c>
      <c r="B1815" s="5">
        <v>0.4548611111111111</v>
      </c>
      <c r="C1815" s="5">
        <v>0.4548611111111111</v>
      </c>
      <c r="D1815" t="s">
        <v>57</v>
      </c>
      <c r="E1815">
        <v>5</v>
      </c>
      <c r="G1815">
        <v>0</v>
      </c>
      <c r="H1815">
        <v>0</v>
      </c>
    </row>
    <row r="1816" spans="1:8" ht="15" customHeight="1">
      <c r="A1816" t="s">
        <v>762</v>
      </c>
      <c r="B1816" s="5">
        <v>0.46180555555555558</v>
      </c>
      <c r="C1816" s="5">
        <v>0.46180555555555558</v>
      </c>
      <c r="D1816" t="s">
        <v>51</v>
      </c>
      <c r="E1816">
        <v>10</v>
      </c>
      <c r="G1816">
        <v>0</v>
      </c>
      <c r="H1816">
        <v>0</v>
      </c>
    </row>
    <row r="1817" spans="1:8" ht="15" customHeight="1">
      <c r="A1817" t="s">
        <v>762</v>
      </c>
      <c r="B1817" s="5">
        <v>0.4694444444444445</v>
      </c>
      <c r="C1817" s="5">
        <v>0.4694444444444445</v>
      </c>
      <c r="D1817" t="s">
        <v>77</v>
      </c>
      <c r="E1817">
        <v>15</v>
      </c>
      <c r="G1817">
        <v>0</v>
      </c>
      <c r="H1817">
        <v>0</v>
      </c>
    </row>
    <row r="1818" spans="1:8" ht="15" customHeight="1">
      <c r="A1818" t="s">
        <v>762</v>
      </c>
      <c r="B1818" s="5">
        <v>0.47916666666666669</v>
      </c>
      <c r="C1818" s="5">
        <v>0.47916666666666669</v>
      </c>
      <c r="D1818" t="s">
        <v>149</v>
      </c>
      <c r="E1818">
        <v>20</v>
      </c>
      <c r="G1818">
        <v>0</v>
      </c>
      <c r="H1818">
        <v>0</v>
      </c>
    </row>
    <row r="1819" spans="1:8" ht="15" customHeight="1">
      <c r="A1819" t="s">
        <v>762</v>
      </c>
      <c r="B1819" s="5">
        <v>0.48749999999999999</v>
      </c>
      <c r="C1819" s="5">
        <v>0.48749999999999999</v>
      </c>
      <c r="D1819" t="s">
        <v>49</v>
      </c>
      <c r="E1819">
        <v>25</v>
      </c>
      <c r="G1819">
        <v>0</v>
      </c>
      <c r="H1819">
        <v>0</v>
      </c>
    </row>
    <row r="1820" spans="1:8" ht="15" customHeight="1">
      <c r="A1820" t="s">
        <v>763</v>
      </c>
      <c r="B1820" s="5">
        <v>0.46388888888888885</v>
      </c>
      <c r="C1820" s="5">
        <v>0.46388888888888885</v>
      </c>
      <c r="D1820" t="s">
        <v>79</v>
      </c>
      <c r="E1820">
        <v>5</v>
      </c>
      <c r="G1820">
        <v>0</v>
      </c>
      <c r="H1820">
        <v>0</v>
      </c>
    </row>
    <row r="1821" spans="1:8" ht="15" customHeight="1">
      <c r="A1821" t="s">
        <v>763</v>
      </c>
      <c r="B1821" s="5">
        <v>0.47430555555555554</v>
      </c>
      <c r="C1821" s="5">
        <v>0.47430555555555554</v>
      </c>
      <c r="D1821" t="s">
        <v>151</v>
      </c>
      <c r="E1821">
        <v>10</v>
      </c>
      <c r="G1821">
        <v>0</v>
      </c>
      <c r="H1821">
        <v>0</v>
      </c>
    </row>
    <row r="1822" spans="1:8" ht="15" customHeight="1">
      <c r="A1822" t="s">
        <v>763</v>
      </c>
      <c r="B1822" s="5">
        <v>0.4777777777777778</v>
      </c>
      <c r="C1822" s="5">
        <v>0.4777777777777778</v>
      </c>
      <c r="D1822" t="s">
        <v>57</v>
      </c>
      <c r="E1822">
        <v>15</v>
      </c>
      <c r="G1822">
        <v>0</v>
      </c>
      <c r="H1822">
        <v>0</v>
      </c>
    </row>
    <row r="1823" spans="1:8" ht="15" customHeight="1">
      <c r="A1823" t="s">
        <v>763</v>
      </c>
      <c r="B1823" s="5">
        <v>0.4826388888888889</v>
      </c>
      <c r="C1823" s="5">
        <v>0.4826388888888889</v>
      </c>
      <c r="D1823" t="s">
        <v>51</v>
      </c>
      <c r="E1823">
        <v>20</v>
      </c>
      <c r="G1823">
        <v>0</v>
      </c>
      <c r="H1823">
        <v>0</v>
      </c>
    </row>
    <row r="1824" spans="1:8" ht="15" customHeight="1">
      <c r="A1824" t="s">
        <v>763</v>
      </c>
      <c r="B1824" s="5">
        <v>0.49027777777777781</v>
      </c>
      <c r="C1824" s="5">
        <v>0.49027777777777781</v>
      </c>
      <c r="D1824" t="s">
        <v>77</v>
      </c>
      <c r="E1824">
        <v>25</v>
      </c>
      <c r="G1824">
        <v>0</v>
      </c>
      <c r="H1824">
        <v>0</v>
      </c>
    </row>
    <row r="1825" spans="1:8" ht="15" customHeight="1">
      <c r="A1825" t="s">
        <v>763</v>
      </c>
      <c r="B1825" s="5">
        <v>0.5</v>
      </c>
      <c r="C1825" s="5">
        <v>0.5</v>
      </c>
      <c r="D1825" t="s">
        <v>149</v>
      </c>
      <c r="E1825">
        <v>30</v>
      </c>
      <c r="G1825">
        <v>0</v>
      </c>
      <c r="H1825">
        <v>0</v>
      </c>
    </row>
    <row r="1826" spans="1:8" ht="15" customHeight="1">
      <c r="A1826" t="s">
        <v>763</v>
      </c>
      <c r="B1826" s="5">
        <v>0.5083333333333333</v>
      </c>
      <c r="C1826" s="5">
        <v>0.5083333333333333</v>
      </c>
      <c r="D1826" t="s">
        <v>49</v>
      </c>
      <c r="E1826">
        <v>35</v>
      </c>
      <c r="G1826">
        <v>0</v>
      </c>
      <c r="H1826">
        <v>0</v>
      </c>
    </row>
    <row r="1827" spans="1:8" ht="15" customHeight="1">
      <c r="A1827" t="s">
        <v>764</v>
      </c>
      <c r="B1827" s="5">
        <v>0.50347222222222221</v>
      </c>
      <c r="C1827" s="5">
        <v>0.50347222222222221</v>
      </c>
      <c r="D1827" t="s">
        <v>51</v>
      </c>
      <c r="E1827">
        <v>5</v>
      </c>
      <c r="G1827">
        <v>0</v>
      </c>
      <c r="H1827">
        <v>0</v>
      </c>
    </row>
    <row r="1828" spans="1:8" ht="15" customHeight="1">
      <c r="A1828" t="s">
        <v>764</v>
      </c>
      <c r="B1828" s="5">
        <v>0.51111111111111118</v>
      </c>
      <c r="C1828" s="5">
        <v>0.51111111111111118</v>
      </c>
      <c r="D1828" t="s">
        <v>77</v>
      </c>
      <c r="E1828">
        <v>10</v>
      </c>
      <c r="G1828">
        <v>0</v>
      </c>
      <c r="H1828">
        <v>0</v>
      </c>
    </row>
    <row r="1829" spans="1:8" ht="15" customHeight="1">
      <c r="A1829" t="s">
        <v>764</v>
      </c>
      <c r="B1829" s="5">
        <v>0.52083333333333337</v>
      </c>
      <c r="C1829" s="5">
        <v>0.52083333333333337</v>
      </c>
      <c r="D1829" t="s">
        <v>149</v>
      </c>
      <c r="E1829">
        <v>15</v>
      </c>
      <c r="G1829">
        <v>0</v>
      </c>
      <c r="H1829">
        <v>0</v>
      </c>
    </row>
    <row r="1830" spans="1:8" ht="15" customHeight="1">
      <c r="A1830" t="s">
        <v>764</v>
      </c>
      <c r="B1830" s="5">
        <v>0.52916666666666667</v>
      </c>
      <c r="C1830" s="5">
        <v>0.52916666666666667</v>
      </c>
      <c r="D1830" t="s">
        <v>49</v>
      </c>
      <c r="E1830">
        <v>20</v>
      </c>
      <c r="G1830">
        <v>0</v>
      </c>
      <c r="H1830">
        <v>0</v>
      </c>
    </row>
    <row r="1831" spans="1:8" ht="15" customHeight="1">
      <c r="A1831" t="s">
        <v>765</v>
      </c>
      <c r="B1831" s="5">
        <v>0.50555555555555554</v>
      </c>
      <c r="C1831" s="5">
        <v>0.50555555555555554</v>
      </c>
      <c r="D1831" t="s">
        <v>79</v>
      </c>
      <c r="E1831">
        <v>5</v>
      </c>
      <c r="G1831">
        <v>0</v>
      </c>
      <c r="H1831">
        <v>0</v>
      </c>
    </row>
    <row r="1832" spans="1:8" ht="15" customHeight="1">
      <c r="A1832" t="s">
        <v>765</v>
      </c>
      <c r="B1832" s="5">
        <v>0.51597222222222217</v>
      </c>
      <c r="C1832" s="5">
        <v>0.51597222222222217</v>
      </c>
      <c r="D1832" t="s">
        <v>151</v>
      </c>
      <c r="E1832">
        <v>10</v>
      </c>
      <c r="G1832">
        <v>0</v>
      </c>
      <c r="H1832">
        <v>0</v>
      </c>
    </row>
    <row r="1833" spans="1:8" ht="15" customHeight="1">
      <c r="A1833" t="s">
        <v>765</v>
      </c>
      <c r="B1833" s="5">
        <v>0.51944444444444449</v>
      </c>
      <c r="C1833" s="5">
        <v>0.51944444444444449</v>
      </c>
      <c r="D1833" t="s">
        <v>57</v>
      </c>
      <c r="E1833">
        <v>15</v>
      </c>
      <c r="G1833">
        <v>0</v>
      </c>
      <c r="H1833">
        <v>0</v>
      </c>
    </row>
    <row r="1834" spans="1:8" ht="15" customHeight="1">
      <c r="A1834" t="s">
        <v>765</v>
      </c>
      <c r="B1834" s="5">
        <v>0.52430555555555558</v>
      </c>
      <c r="C1834" s="5">
        <v>0.52430555555555558</v>
      </c>
      <c r="D1834" t="s">
        <v>51</v>
      </c>
      <c r="E1834">
        <v>20</v>
      </c>
      <c r="G1834">
        <v>0</v>
      </c>
      <c r="H1834">
        <v>0</v>
      </c>
    </row>
    <row r="1835" spans="1:8" ht="15" customHeight="1">
      <c r="A1835" t="s">
        <v>765</v>
      </c>
      <c r="B1835" s="5">
        <v>0.53194444444444444</v>
      </c>
      <c r="C1835" s="5">
        <v>0.53194444444444444</v>
      </c>
      <c r="D1835" t="s">
        <v>77</v>
      </c>
      <c r="E1835">
        <v>25</v>
      </c>
      <c r="G1835">
        <v>0</v>
      </c>
      <c r="H1835">
        <v>0</v>
      </c>
    </row>
    <row r="1836" spans="1:8" ht="15" customHeight="1">
      <c r="A1836" t="s">
        <v>765</v>
      </c>
      <c r="B1836" s="5">
        <v>0.54166666666666663</v>
      </c>
      <c r="C1836" s="5">
        <v>0.54166666666666663</v>
      </c>
      <c r="D1836" t="s">
        <v>149</v>
      </c>
      <c r="E1836">
        <v>30</v>
      </c>
      <c r="G1836">
        <v>0</v>
      </c>
      <c r="H1836">
        <v>0</v>
      </c>
    </row>
    <row r="1837" spans="1:8" ht="15" customHeight="1">
      <c r="A1837" t="s">
        <v>765</v>
      </c>
      <c r="B1837" s="5">
        <v>0.54999999999999993</v>
      </c>
      <c r="C1837" s="5">
        <v>0.54999999999999993</v>
      </c>
      <c r="D1837" t="s">
        <v>49</v>
      </c>
      <c r="E1837">
        <v>35</v>
      </c>
      <c r="G1837">
        <v>0</v>
      </c>
      <c r="H1837">
        <v>0</v>
      </c>
    </row>
    <row r="1838" spans="1:8" ht="15" customHeight="1">
      <c r="A1838" t="s">
        <v>766</v>
      </c>
      <c r="B1838" s="5">
        <v>0.53819444444444442</v>
      </c>
      <c r="C1838" s="5">
        <v>0.53819444444444442</v>
      </c>
      <c r="D1838" t="s">
        <v>57</v>
      </c>
      <c r="E1838">
        <v>5</v>
      </c>
      <c r="G1838">
        <v>0</v>
      </c>
      <c r="H1838">
        <v>0</v>
      </c>
    </row>
    <row r="1839" spans="1:8" ht="15" customHeight="1">
      <c r="A1839" t="s">
        <v>766</v>
      </c>
      <c r="B1839" s="5">
        <v>0.54513888888888895</v>
      </c>
      <c r="C1839" s="5">
        <v>0.54513888888888895</v>
      </c>
      <c r="D1839" t="s">
        <v>51</v>
      </c>
      <c r="E1839">
        <v>10</v>
      </c>
      <c r="G1839">
        <v>0</v>
      </c>
      <c r="H1839">
        <v>0</v>
      </c>
    </row>
    <row r="1840" spans="1:8" ht="15" customHeight="1">
      <c r="A1840" t="s">
        <v>766</v>
      </c>
      <c r="B1840" s="5">
        <v>0.55277777777777781</v>
      </c>
      <c r="C1840" s="5">
        <v>0.55277777777777781</v>
      </c>
      <c r="D1840" t="s">
        <v>77</v>
      </c>
      <c r="E1840">
        <v>15</v>
      </c>
      <c r="G1840">
        <v>0</v>
      </c>
      <c r="H1840">
        <v>0</v>
      </c>
    </row>
    <row r="1841" spans="1:8" ht="15" customHeight="1">
      <c r="A1841" t="s">
        <v>766</v>
      </c>
      <c r="B1841" s="5">
        <v>0.5625</v>
      </c>
      <c r="C1841" s="5">
        <v>0.5625</v>
      </c>
      <c r="D1841" t="s">
        <v>149</v>
      </c>
      <c r="E1841">
        <v>20</v>
      </c>
      <c r="G1841">
        <v>0</v>
      </c>
      <c r="H1841">
        <v>0</v>
      </c>
    </row>
    <row r="1842" spans="1:8" ht="15" customHeight="1">
      <c r="A1842" t="s">
        <v>766</v>
      </c>
      <c r="B1842" s="5">
        <v>0.5708333333333333</v>
      </c>
      <c r="C1842" s="5">
        <v>0.5708333333333333</v>
      </c>
      <c r="D1842" t="s">
        <v>49</v>
      </c>
      <c r="E1842">
        <v>25</v>
      </c>
      <c r="G1842">
        <v>0</v>
      </c>
      <c r="H1842">
        <v>0</v>
      </c>
    </row>
    <row r="1843" spans="1:8" ht="15" customHeight="1">
      <c r="A1843" t="s">
        <v>767</v>
      </c>
      <c r="B1843" s="5">
        <v>0.54722222222222217</v>
      </c>
      <c r="C1843" s="5">
        <v>0.54722222222222217</v>
      </c>
      <c r="D1843" t="s">
        <v>79</v>
      </c>
      <c r="E1843">
        <v>5</v>
      </c>
      <c r="G1843">
        <v>0</v>
      </c>
      <c r="H1843">
        <v>0</v>
      </c>
    </row>
    <row r="1844" spans="1:8" ht="15" customHeight="1">
      <c r="A1844" t="s">
        <v>767</v>
      </c>
      <c r="B1844" s="5">
        <v>0.55763888888888891</v>
      </c>
      <c r="C1844" s="5">
        <v>0.55763888888888891</v>
      </c>
      <c r="D1844" t="s">
        <v>151</v>
      </c>
      <c r="E1844">
        <v>10</v>
      </c>
      <c r="G1844">
        <v>0</v>
      </c>
      <c r="H1844">
        <v>0</v>
      </c>
    </row>
    <row r="1845" spans="1:8" ht="15" customHeight="1">
      <c r="A1845" t="s">
        <v>767</v>
      </c>
      <c r="B1845" s="5">
        <v>0.56111111111111112</v>
      </c>
      <c r="C1845" s="5">
        <v>0.56111111111111112</v>
      </c>
      <c r="D1845" t="s">
        <v>57</v>
      </c>
      <c r="E1845">
        <v>15</v>
      </c>
      <c r="G1845">
        <v>0</v>
      </c>
      <c r="H1845">
        <v>0</v>
      </c>
    </row>
    <row r="1846" spans="1:8" ht="15" customHeight="1">
      <c r="A1846" t="s">
        <v>767</v>
      </c>
      <c r="B1846" s="5">
        <v>0.56597222222222221</v>
      </c>
      <c r="C1846" s="5">
        <v>0.56597222222222221</v>
      </c>
      <c r="D1846" t="s">
        <v>51</v>
      </c>
      <c r="E1846">
        <v>20</v>
      </c>
      <c r="G1846">
        <v>0</v>
      </c>
      <c r="H1846">
        <v>0</v>
      </c>
    </row>
    <row r="1847" spans="1:8" ht="15" customHeight="1">
      <c r="A1847" t="s">
        <v>767</v>
      </c>
      <c r="B1847" s="5">
        <v>0.57361111111111118</v>
      </c>
      <c r="C1847" s="5">
        <v>0.57361111111111118</v>
      </c>
      <c r="D1847" t="s">
        <v>77</v>
      </c>
      <c r="E1847">
        <v>25</v>
      </c>
      <c r="G1847">
        <v>0</v>
      </c>
      <c r="H1847">
        <v>0</v>
      </c>
    </row>
    <row r="1848" spans="1:8" ht="15" customHeight="1">
      <c r="A1848" t="s">
        <v>767</v>
      </c>
      <c r="B1848" s="5">
        <v>0.58333333333333337</v>
      </c>
      <c r="C1848" s="5">
        <v>0.58333333333333337</v>
      </c>
      <c r="D1848" t="s">
        <v>149</v>
      </c>
      <c r="E1848">
        <v>30</v>
      </c>
      <c r="G1848">
        <v>0</v>
      </c>
      <c r="H1848">
        <v>0</v>
      </c>
    </row>
    <row r="1849" spans="1:8" ht="15" customHeight="1">
      <c r="A1849" t="s">
        <v>767</v>
      </c>
      <c r="B1849" s="5">
        <v>0.59166666666666667</v>
      </c>
      <c r="C1849" s="5">
        <v>0.59166666666666667</v>
      </c>
      <c r="D1849" t="s">
        <v>49</v>
      </c>
      <c r="E1849">
        <v>35</v>
      </c>
      <c r="G1849">
        <v>0</v>
      </c>
      <c r="H1849">
        <v>0</v>
      </c>
    </row>
    <row r="1850" spans="1:8" ht="15" customHeight="1">
      <c r="A1850" t="s">
        <v>768</v>
      </c>
      <c r="B1850" s="5">
        <v>0.58680555555555558</v>
      </c>
      <c r="C1850" s="5">
        <v>0.58680555555555558</v>
      </c>
      <c r="D1850" t="s">
        <v>51</v>
      </c>
      <c r="E1850">
        <v>5</v>
      </c>
      <c r="G1850">
        <v>0</v>
      </c>
      <c r="H1850">
        <v>0</v>
      </c>
    </row>
    <row r="1851" spans="1:8" ht="15" customHeight="1">
      <c r="A1851" t="s">
        <v>768</v>
      </c>
      <c r="B1851" s="5">
        <v>0.59444444444444444</v>
      </c>
      <c r="C1851" s="5">
        <v>0.59444444444444444</v>
      </c>
      <c r="D1851" t="s">
        <v>77</v>
      </c>
      <c r="E1851">
        <v>10</v>
      </c>
      <c r="G1851">
        <v>0</v>
      </c>
      <c r="H1851">
        <v>0</v>
      </c>
    </row>
    <row r="1852" spans="1:8" ht="15" customHeight="1">
      <c r="A1852" t="s">
        <v>768</v>
      </c>
      <c r="B1852" s="5">
        <v>0.60416666666666663</v>
      </c>
      <c r="C1852" s="5">
        <v>0.60416666666666663</v>
      </c>
      <c r="D1852" t="s">
        <v>149</v>
      </c>
      <c r="E1852">
        <v>15</v>
      </c>
      <c r="G1852">
        <v>0</v>
      </c>
      <c r="H1852">
        <v>0</v>
      </c>
    </row>
    <row r="1853" spans="1:8" ht="15" customHeight="1">
      <c r="A1853" t="s">
        <v>768</v>
      </c>
      <c r="B1853" s="5">
        <v>0.61249999999999993</v>
      </c>
      <c r="C1853" s="5">
        <v>0.61249999999999993</v>
      </c>
      <c r="D1853" t="s">
        <v>49</v>
      </c>
      <c r="E1853">
        <v>20</v>
      </c>
      <c r="G1853">
        <v>0</v>
      </c>
      <c r="H1853">
        <v>0</v>
      </c>
    </row>
    <row r="1854" spans="1:8" ht="15" customHeight="1">
      <c r="A1854" t="s">
        <v>769</v>
      </c>
      <c r="B1854" s="5">
        <v>0.62152777777777779</v>
      </c>
      <c r="C1854" s="5">
        <v>0.62152777777777779</v>
      </c>
      <c r="D1854" t="s">
        <v>57</v>
      </c>
      <c r="E1854">
        <v>5</v>
      </c>
      <c r="G1854">
        <v>0</v>
      </c>
      <c r="H1854">
        <v>0</v>
      </c>
    </row>
    <row r="1855" spans="1:8" ht="15" customHeight="1">
      <c r="A1855" t="s">
        <v>769</v>
      </c>
      <c r="B1855" s="5">
        <v>0.62847222222222221</v>
      </c>
      <c r="C1855" s="5">
        <v>0.62847222222222221</v>
      </c>
      <c r="D1855" t="s">
        <v>51</v>
      </c>
      <c r="E1855">
        <v>10</v>
      </c>
      <c r="G1855">
        <v>0</v>
      </c>
      <c r="H1855">
        <v>0</v>
      </c>
    </row>
    <row r="1856" spans="1:8" ht="15" customHeight="1">
      <c r="A1856" t="s">
        <v>769</v>
      </c>
      <c r="B1856" s="5">
        <v>0.63611111111111118</v>
      </c>
      <c r="C1856" s="5">
        <v>0.63611111111111118</v>
      </c>
      <c r="D1856" t="s">
        <v>77</v>
      </c>
      <c r="E1856">
        <v>15</v>
      </c>
      <c r="G1856">
        <v>0</v>
      </c>
      <c r="H1856">
        <v>0</v>
      </c>
    </row>
    <row r="1857" spans="1:8" ht="15" customHeight="1">
      <c r="A1857" t="s">
        <v>769</v>
      </c>
      <c r="B1857" s="5">
        <v>0.64583333333333337</v>
      </c>
      <c r="C1857" s="5">
        <v>0.64583333333333337</v>
      </c>
      <c r="D1857" t="s">
        <v>149</v>
      </c>
      <c r="E1857">
        <v>20</v>
      </c>
      <c r="G1857">
        <v>0</v>
      </c>
      <c r="H1857">
        <v>0</v>
      </c>
    </row>
    <row r="1858" spans="1:8" ht="15" customHeight="1">
      <c r="A1858" t="s">
        <v>769</v>
      </c>
      <c r="B1858" s="5">
        <v>0.65416666666666667</v>
      </c>
      <c r="C1858" s="5">
        <v>0.65416666666666667</v>
      </c>
      <c r="D1858" t="s">
        <v>49</v>
      </c>
      <c r="E1858">
        <v>25</v>
      </c>
      <c r="G1858">
        <v>0</v>
      </c>
      <c r="H1858">
        <v>0</v>
      </c>
    </row>
    <row r="1859" spans="1:8" ht="15" customHeight="1">
      <c r="A1859" t="s">
        <v>770</v>
      </c>
      <c r="B1859" s="5">
        <v>0.63055555555555554</v>
      </c>
      <c r="C1859" s="5">
        <v>0.63055555555555554</v>
      </c>
      <c r="D1859" t="s">
        <v>79</v>
      </c>
      <c r="E1859">
        <v>5</v>
      </c>
      <c r="G1859">
        <v>0</v>
      </c>
      <c r="H1859">
        <v>0</v>
      </c>
    </row>
    <row r="1860" spans="1:8" ht="15" customHeight="1">
      <c r="A1860" t="s">
        <v>770</v>
      </c>
      <c r="B1860" s="5">
        <v>0.64097222222222217</v>
      </c>
      <c r="C1860" s="5">
        <v>0.64097222222222217</v>
      </c>
      <c r="D1860" t="s">
        <v>151</v>
      </c>
      <c r="E1860">
        <v>10</v>
      </c>
      <c r="G1860">
        <v>0</v>
      </c>
      <c r="H1860">
        <v>0</v>
      </c>
    </row>
    <row r="1861" spans="1:8" ht="15" customHeight="1">
      <c r="A1861" t="s">
        <v>770</v>
      </c>
      <c r="B1861" s="5">
        <v>0.64444444444444449</v>
      </c>
      <c r="C1861" s="5">
        <v>0.64444444444444449</v>
      </c>
      <c r="D1861" t="s">
        <v>57</v>
      </c>
      <c r="E1861">
        <v>15</v>
      </c>
      <c r="G1861">
        <v>0</v>
      </c>
      <c r="H1861">
        <v>0</v>
      </c>
    </row>
    <row r="1862" spans="1:8" ht="15" customHeight="1">
      <c r="A1862" t="s">
        <v>770</v>
      </c>
      <c r="B1862" s="5">
        <v>0.64930555555555558</v>
      </c>
      <c r="C1862" s="5">
        <v>0.64930555555555558</v>
      </c>
      <c r="D1862" t="s">
        <v>51</v>
      </c>
      <c r="E1862">
        <v>20</v>
      </c>
      <c r="G1862">
        <v>0</v>
      </c>
      <c r="H1862">
        <v>0</v>
      </c>
    </row>
    <row r="1863" spans="1:8" ht="15" customHeight="1">
      <c r="A1863" t="s">
        <v>770</v>
      </c>
      <c r="B1863" s="5">
        <v>0.65694444444444444</v>
      </c>
      <c r="C1863" s="5">
        <v>0.65694444444444444</v>
      </c>
      <c r="D1863" t="s">
        <v>77</v>
      </c>
      <c r="E1863">
        <v>25</v>
      </c>
      <c r="G1863">
        <v>0</v>
      </c>
      <c r="H1863">
        <v>0</v>
      </c>
    </row>
    <row r="1864" spans="1:8" ht="15" customHeight="1">
      <c r="A1864" t="s">
        <v>770</v>
      </c>
      <c r="B1864" s="5">
        <v>0.66666666666666663</v>
      </c>
      <c r="C1864" s="5">
        <v>0.66666666666666663</v>
      </c>
      <c r="D1864" t="s">
        <v>149</v>
      </c>
      <c r="E1864">
        <v>30</v>
      </c>
      <c r="G1864">
        <v>0</v>
      </c>
      <c r="H1864">
        <v>0</v>
      </c>
    </row>
    <row r="1865" spans="1:8" ht="15" customHeight="1">
      <c r="A1865" t="s">
        <v>770</v>
      </c>
      <c r="B1865" s="5">
        <v>0.67499999999999993</v>
      </c>
      <c r="C1865" s="5">
        <v>0.67499999999999993</v>
      </c>
      <c r="D1865" t="s">
        <v>49</v>
      </c>
      <c r="E1865">
        <v>35</v>
      </c>
      <c r="G1865">
        <v>0</v>
      </c>
      <c r="H1865">
        <v>0</v>
      </c>
    </row>
    <row r="1866" spans="1:8" ht="15" customHeight="1">
      <c r="A1866" t="s">
        <v>771</v>
      </c>
      <c r="B1866" s="5">
        <v>0.67361111111111116</v>
      </c>
      <c r="C1866" s="5">
        <v>0.67361111111111116</v>
      </c>
      <c r="D1866" t="s">
        <v>51</v>
      </c>
      <c r="E1866">
        <v>5</v>
      </c>
      <c r="G1866">
        <v>0</v>
      </c>
      <c r="H1866">
        <v>0</v>
      </c>
    </row>
    <row r="1867" spans="1:8" ht="15" customHeight="1">
      <c r="A1867" t="s">
        <v>771</v>
      </c>
      <c r="B1867" s="5">
        <v>0.68125000000000002</v>
      </c>
      <c r="C1867" s="5">
        <v>0.68125000000000002</v>
      </c>
      <c r="D1867" t="s">
        <v>77</v>
      </c>
      <c r="E1867">
        <v>10</v>
      </c>
      <c r="G1867">
        <v>0</v>
      </c>
      <c r="H1867">
        <v>0</v>
      </c>
    </row>
    <row r="1868" spans="1:8" ht="15" customHeight="1">
      <c r="A1868" t="s">
        <v>771</v>
      </c>
      <c r="B1868" s="5">
        <v>0.69097222222222221</v>
      </c>
      <c r="C1868" s="5">
        <v>0.69097222222222221</v>
      </c>
      <c r="D1868" t="s">
        <v>149</v>
      </c>
      <c r="E1868">
        <v>15</v>
      </c>
      <c r="G1868">
        <v>0</v>
      </c>
      <c r="H1868">
        <v>0</v>
      </c>
    </row>
    <row r="1869" spans="1:8" ht="15" customHeight="1">
      <c r="A1869" t="s">
        <v>771</v>
      </c>
      <c r="B1869" s="5">
        <v>0.69930555555555562</v>
      </c>
      <c r="C1869" s="5">
        <v>0.69930555555555562</v>
      </c>
      <c r="D1869" t="s">
        <v>49</v>
      </c>
      <c r="E1869">
        <v>20</v>
      </c>
      <c r="G1869">
        <v>0</v>
      </c>
      <c r="H1869">
        <v>0</v>
      </c>
    </row>
    <row r="1870" spans="1:8" ht="15" customHeight="1">
      <c r="A1870" t="s">
        <v>772</v>
      </c>
      <c r="B1870" s="5">
        <v>0.6791666666666667</v>
      </c>
      <c r="C1870" s="5">
        <v>0.6791666666666667</v>
      </c>
      <c r="D1870" t="s">
        <v>79</v>
      </c>
      <c r="E1870">
        <v>5</v>
      </c>
      <c r="G1870">
        <v>0</v>
      </c>
      <c r="H1870">
        <v>0</v>
      </c>
    </row>
    <row r="1871" spans="1:8" ht="15" customHeight="1">
      <c r="A1871" t="s">
        <v>772</v>
      </c>
      <c r="B1871" s="5">
        <v>0.68958333333333333</v>
      </c>
      <c r="C1871" s="5">
        <v>0.68958333333333333</v>
      </c>
      <c r="D1871" t="s">
        <v>151</v>
      </c>
      <c r="E1871">
        <v>10</v>
      </c>
      <c r="G1871">
        <v>0</v>
      </c>
      <c r="H1871">
        <v>0</v>
      </c>
    </row>
    <row r="1872" spans="1:8" ht="15" customHeight="1">
      <c r="A1872" t="s">
        <v>772</v>
      </c>
      <c r="B1872" s="5">
        <v>0.69305555555555554</v>
      </c>
      <c r="C1872" s="5">
        <v>0.69305555555555554</v>
      </c>
      <c r="D1872" t="s">
        <v>57</v>
      </c>
      <c r="E1872">
        <v>15</v>
      </c>
      <c r="G1872">
        <v>0</v>
      </c>
      <c r="H1872">
        <v>0</v>
      </c>
    </row>
    <row r="1873" spans="1:8" ht="15" customHeight="1">
      <c r="A1873" t="s">
        <v>772</v>
      </c>
      <c r="B1873" s="5">
        <v>0.69791666666666663</v>
      </c>
      <c r="C1873" s="5">
        <v>0.69791666666666663</v>
      </c>
      <c r="D1873" t="s">
        <v>51</v>
      </c>
      <c r="E1873">
        <v>20</v>
      </c>
      <c r="G1873">
        <v>0</v>
      </c>
      <c r="H1873">
        <v>0</v>
      </c>
    </row>
    <row r="1874" spans="1:8" ht="15" customHeight="1">
      <c r="A1874" t="s">
        <v>772</v>
      </c>
      <c r="B1874" s="5">
        <v>0.7055555555555556</v>
      </c>
      <c r="C1874" s="5">
        <v>0.7055555555555556</v>
      </c>
      <c r="D1874" t="s">
        <v>77</v>
      </c>
      <c r="E1874">
        <v>25</v>
      </c>
      <c r="G1874">
        <v>0</v>
      </c>
      <c r="H1874">
        <v>0</v>
      </c>
    </row>
    <row r="1875" spans="1:8" ht="15" customHeight="1">
      <c r="A1875" t="s">
        <v>772</v>
      </c>
      <c r="B1875" s="5">
        <v>0.71527777777777779</v>
      </c>
      <c r="C1875" s="5">
        <v>0.71527777777777779</v>
      </c>
      <c r="D1875" t="s">
        <v>149</v>
      </c>
      <c r="E1875">
        <v>30</v>
      </c>
      <c r="G1875">
        <v>0</v>
      </c>
      <c r="H1875">
        <v>0</v>
      </c>
    </row>
    <row r="1876" spans="1:8" ht="15" customHeight="1">
      <c r="A1876" t="s">
        <v>772</v>
      </c>
      <c r="B1876" s="5">
        <v>0.72430555555555554</v>
      </c>
      <c r="C1876" s="5">
        <v>0.72430555555555554</v>
      </c>
      <c r="D1876" t="s">
        <v>49</v>
      </c>
      <c r="E1876">
        <v>35</v>
      </c>
      <c r="G1876">
        <v>0</v>
      </c>
      <c r="H1876">
        <v>0</v>
      </c>
    </row>
    <row r="1877" spans="1:8" ht="15" customHeight="1">
      <c r="A1877" t="s">
        <v>773</v>
      </c>
      <c r="B1877" s="5">
        <v>0.71388888888888891</v>
      </c>
      <c r="C1877" s="5">
        <v>0.71388888888888891</v>
      </c>
      <c r="D1877" t="s">
        <v>79</v>
      </c>
      <c r="E1877">
        <v>5</v>
      </c>
      <c r="G1877">
        <v>0</v>
      </c>
      <c r="H1877">
        <v>0</v>
      </c>
    </row>
    <row r="1878" spans="1:8" ht="15" customHeight="1">
      <c r="A1878" t="s">
        <v>773</v>
      </c>
      <c r="B1878" s="5">
        <v>0.72430555555555554</v>
      </c>
      <c r="C1878" s="5">
        <v>0.72430555555555554</v>
      </c>
      <c r="D1878" t="s">
        <v>151</v>
      </c>
      <c r="E1878">
        <v>10</v>
      </c>
      <c r="G1878">
        <v>0</v>
      </c>
      <c r="H1878">
        <v>0</v>
      </c>
    </row>
    <row r="1879" spans="1:8" ht="15" customHeight="1">
      <c r="A1879" t="s">
        <v>773</v>
      </c>
      <c r="B1879" s="5">
        <v>0.72777777777777775</v>
      </c>
      <c r="C1879" s="5">
        <v>0.72777777777777775</v>
      </c>
      <c r="D1879" t="s">
        <v>57</v>
      </c>
      <c r="E1879">
        <v>15</v>
      </c>
      <c r="G1879">
        <v>0</v>
      </c>
      <c r="H1879">
        <v>0</v>
      </c>
    </row>
    <row r="1880" spans="1:8" ht="15" customHeight="1">
      <c r="A1880" t="s">
        <v>773</v>
      </c>
      <c r="B1880" s="5">
        <v>0.73263888888888884</v>
      </c>
      <c r="C1880" s="5">
        <v>0.73263888888888884</v>
      </c>
      <c r="D1880" t="s">
        <v>51</v>
      </c>
      <c r="E1880">
        <v>20</v>
      </c>
      <c r="G1880">
        <v>0</v>
      </c>
      <c r="H1880">
        <v>0</v>
      </c>
    </row>
    <row r="1881" spans="1:8" ht="15" customHeight="1">
      <c r="A1881" t="s">
        <v>773</v>
      </c>
      <c r="B1881" s="5">
        <v>0.7402777777777777</v>
      </c>
      <c r="C1881" s="5">
        <v>0.7402777777777777</v>
      </c>
      <c r="D1881" t="s">
        <v>77</v>
      </c>
      <c r="E1881">
        <v>25</v>
      </c>
      <c r="G1881">
        <v>0</v>
      </c>
      <c r="H1881">
        <v>0</v>
      </c>
    </row>
    <row r="1882" spans="1:8" ht="15" customHeight="1">
      <c r="A1882" t="s">
        <v>773</v>
      </c>
      <c r="B1882" s="5">
        <v>0.75</v>
      </c>
      <c r="C1882" s="5">
        <v>0.75</v>
      </c>
      <c r="D1882" t="s">
        <v>149</v>
      </c>
      <c r="E1882">
        <v>30</v>
      </c>
      <c r="G1882">
        <v>0</v>
      </c>
      <c r="H1882">
        <v>0</v>
      </c>
    </row>
    <row r="1883" spans="1:8" ht="15" customHeight="1">
      <c r="A1883" t="s">
        <v>773</v>
      </c>
      <c r="B1883" s="5">
        <v>0.7583333333333333</v>
      </c>
      <c r="C1883" s="5">
        <v>0.7583333333333333</v>
      </c>
      <c r="D1883" t="s">
        <v>49</v>
      </c>
      <c r="E1883">
        <v>35</v>
      </c>
      <c r="G1883">
        <v>0</v>
      </c>
      <c r="H1883">
        <v>0</v>
      </c>
    </row>
    <row r="1884" spans="1:8" ht="15" customHeight="1">
      <c r="A1884" t="s">
        <v>774</v>
      </c>
      <c r="B1884" s="5">
        <v>0.85972222222222217</v>
      </c>
      <c r="C1884" s="5">
        <v>0.85972222222222217</v>
      </c>
      <c r="D1884" t="s">
        <v>79</v>
      </c>
      <c r="E1884">
        <v>5</v>
      </c>
      <c r="G1884">
        <v>0</v>
      </c>
      <c r="H1884">
        <v>0</v>
      </c>
    </row>
    <row r="1885" spans="1:8" ht="15" customHeight="1">
      <c r="A1885" t="s">
        <v>774</v>
      </c>
      <c r="B1885" s="5">
        <v>0.86805555555555547</v>
      </c>
      <c r="C1885" s="5">
        <v>0.86805555555555547</v>
      </c>
      <c r="D1885" t="s">
        <v>151</v>
      </c>
      <c r="E1885">
        <v>10</v>
      </c>
      <c r="G1885">
        <v>0</v>
      </c>
      <c r="H1885">
        <v>0</v>
      </c>
    </row>
    <row r="1886" spans="1:8" ht="15" customHeight="1">
      <c r="A1886" t="s">
        <v>774</v>
      </c>
      <c r="B1886" s="5">
        <v>0.87152777777777779</v>
      </c>
      <c r="C1886" s="5">
        <v>0.87152777777777779</v>
      </c>
      <c r="D1886" t="s">
        <v>57</v>
      </c>
      <c r="E1886">
        <v>15</v>
      </c>
      <c r="G1886">
        <v>0</v>
      </c>
      <c r="H1886">
        <v>0</v>
      </c>
    </row>
    <row r="1887" spans="1:8" ht="15" customHeight="1">
      <c r="A1887" t="s">
        <v>774</v>
      </c>
      <c r="B1887" s="5">
        <v>0.875</v>
      </c>
      <c r="C1887" s="5">
        <v>0.875</v>
      </c>
      <c r="D1887" t="s">
        <v>51</v>
      </c>
      <c r="E1887">
        <v>20</v>
      </c>
      <c r="G1887">
        <v>0</v>
      </c>
      <c r="H1887">
        <v>0</v>
      </c>
    </row>
    <row r="1888" spans="1:8" ht="15" customHeight="1">
      <c r="A1888" t="s">
        <v>774</v>
      </c>
      <c r="B1888" s="5">
        <v>0.88194444444444453</v>
      </c>
      <c r="C1888" s="5">
        <v>0.88194444444444453</v>
      </c>
      <c r="D1888" t="s">
        <v>77</v>
      </c>
      <c r="E1888">
        <v>25</v>
      </c>
      <c r="G1888">
        <v>0</v>
      </c>
      <c r="H1888">
        <v>0</v>
      </c>
    </row>
    <row r="1889" spans="1:8" ht="15" customHeight="1">
      <c r="A1889" t="s">
        <v>774</v>
      </c>
      <c r="B1889" s="5">
        <v>0.89583333333333337</v>
      </c>
      <c r="C1889" s="5">
        <v>0.89583333333333337</v>
      </c>
      <c r="D1889" t="s">
        <v>149</v>
      </c>
      <c r="E1889">
        <v>30</v>
      </c>
      <c r="G1889">
        <v>0</v>
      </c>
      <c r="H1889">
        <v>0</v>
      </c>
    </row>
    <row r="1890" spans="1:8" ht="15" customHeight="1">
      <c r="A1890" t="s">
        <v>774</v>
      </c>
      <c r="B1890" s="5">
        <v>0.90347222222222223</v>
      </c>
      <c r="C1890" s="5">
        <v>0.90347222222222223</v>
      </c>
      <c r="D1890" t="s">
        <v>49</v>
      </c>
      <c r="E1890">
        <v>35</v>
      </c>
      <c r="G1890">
        <v>0</v>
      </c>
      <c r="H1890">
        <v>0</v>
      </c>
    </row>
    <row r="1891" spans="1:8" ht="15" customHeight="1">
      <c r="A1891" t="s">
        <v>775</v>
      </c>
      <c r="B1891" s="5">
        <v>0.94305555555555554</v>
      </c>
      <c r="C1891" s="5">
        <v>0.94305555555555554</v>
      </c>
      <c r="D1891" t="s">
        <v>79</v>
      </c>
      <c r="E1891">
        <v>5</v>
      </c>
      <c r="G1891">
        <v>0</v>
      </c>
      <c r="H1891">
        <v>0</v>
      </c>
    </row>
    <row r="1892" spans="1:8" ht="15" customHeight="1">
      <c r="A1892" t="s">
        <v>775</v>
      </c>
      <c r="B1892" s="5">
        <v>0.95138888888888884</v>
      </c>
      <c r="C1892" s="5">
        <v>0.95138888888888884</v>
      </c>
      <c r="D1892" t="s">
        <v>151</v>
      </c>
      <c r="E1892">
        <v>10</v>
      </c>
      <c r="G1892">
        <v>0</v>
      </c>
      <c r="H1892">
        <v>0</v>
      </c>
    </row>
    <row r="1893" spans="1:8" ht="15" customHeight="1">
      <c r="A1893" t="s">
        <v>775</v>
      </c>
      <c r="B1893" s="5">
        <v>0.95486111111111116</v>
      </c>
      <c r="C1893" s="5">
        <v>0.95486111111111116</v>
      </c>
      <c r="D1893" t="s">
        <v>57</v>
      </c>
      <c r="E1893">
        <v>15</v>
      </c>
      <c r="G1893">
        <v>0</v>
      </c>
      <c r="H1893">
        <v>0</v>
      </c>
    </row>
    <row r="1894" spans="1:8" ht="15" customHeight="1">
      <c r="A1894" t="s">
        <v>775</v>
      </c>
      <c r="B1894" s="5">
        <v>0.95833333333333337</v>
      </c>
      <c r="C1894" s="5">
        <v>0.95833333333333337</v>
      </c>
      <c r="D1894" t="s">
        <v>51</v>
      </c>
      <c r="E1894">
        <v>20</v>
      </c>
      <c r="G1894">
        <v>0</v>
      </c>
      <c r="H1894">
        <v>0</v>
      </c>
    </row>
    <row r="1895" spans="1:8" ht="15" customHeight="1">
      <c r="A1895" t="s">
        <v>775</v>
      </c>
      <c r="B1895" s="5">
        <v>0.96597222222222223</v>
      </c>
      <c r="C1895" s="5">
        <v>0.96597222222222223</v>
      </c>
      <c r="D1895" t="s">
        <v>77</v>
      </c>
      <c r="E1895">
        <v>25</v>
      </c>
      <c r="G1895">
        <v>0</v>
      </c>
      <c r="H1895">
        <v>0</v>
      </c>
    </row>
    <row r="1896" spans="1:8" ht="15" customHeight="1">
      <c r="A1896" t="s">
        <v>775</v>
      </c>
      <c r="B1896" s="5">
        <v>0.97916666666666663</v>
      </c>
      <c r="C1896" s="5">
        <v>0.97916666666666663</v>
      </c>
      <c r="D1896" t="s">
        <v>149</v>
      </c>
      <c r="E1896">
        <v>30</v>
      </c>
      <c r="G1896">
        <v>0</v>
      </c>
      <c r="H1896">
        <v>0</v>
      </c>
    </row>
    <row r="1897" spans="1:8" ht="15" customHeight="1">
      <c r="A1897" t="s">
        <v>775</v>
      </c>
      <c r="B1897" s="5">
        <v>0.9868055555555556</v>
      </c>
      <c r="C1897" s="5">
        <v>0.9868055555555556</v>
      </c>
      <c r="D1897" t="s">
        <v>49</v>
      </c>
      <c r="E1897">
        <v>35</v>
      </c>
      <c r="G1897">
        <v>0</v>
      </c>
      <c r="H1897">
        <v>0</v>
      </c>
    </row>
    <row r="1898" spans="1:8" ht="15" customHeight="1">
      <c r="A1898" t="s">
        <v>776</v>
      </c>
      <c r="B1898" s="5">
        <v>0.23611111111111113</v>
      </c>
      <c r="C1898" s="5">
        <v>0.23611111111111113</v>
      </c>
      <c r="D1898" t="s">
        <v>51</v>
      </c>
      <c r="E1898">
        <v>5</v>
      </c>
      <c r="G1898">
        <v>0</v>
      </c>
      <c r="H1898">
        <v>0</v>
      </c>
    </row>
    <row r="1899" spans="1:8" ht="15" customHeight="1">
      <c r="A1899" t="s">
        <v>776</v>
      </c>
      <c r="B1899" s="5">
        <v>0.23958333333333334</v>
      </c>
      <c r="C1899" s="5">
        <v>0.23958333333333334</v>
      </c>
      <c r="D1899" t="s">
        <v>43</v>
      </c>
      <c r="E1899">
        <v>10</v>
      </c>
      <c r="G1899">
        <v>0</v>
      </c>
      <c r="H1899">
        <v>0</v>
      </c>
    </row>
    <row r="1900" spans="1:8" ht="15" customHeight="1">
      <c r="A1900" t="s">
        <v>776</v>
      </c>
      <c r="B1900" s="5">
        <v>0.24305555555555555</v>
      </c>
      <c r="C1900" s="5">
        <v>0.24305555555555555</v>
      </c>
      <c r="D1900" t="s">
        <v>77</v>
      </c>
      <c r="E1900">
        <v>15</v>
      </c>
      <c r="G1900">
        <v>0</v>
      </c>
      <c r="H1900">
        <v>0</v>
      </c>
    </row>
    <row r="1901" spans="1:8" ht="15" customHeight="1">
      <c r="A1901" t="s">
        <v>776</v>
      </c>
      <c r="B1901" s="5">
        <v>0.24652777777777779</v>
      </c>
      <c r="C1901" s="5">
        <v>0.24652777777777779</v>
      </c>
      <c r="D1901" t="s">
        <v>149</v>
      </c>
      <c r="E1901">
        <v>20</v>
      </c>
      <c r="G1901">
        <v>0</v>
      </c>
      <c r="H1901">
        <v>0</v>
      </c>
    </row>
    <row r="1902" spans="1:8" ht="15" customHeight="1">
      <c r="A1902" t="s">
        <v>776</v>
      </c>
      <c r="B1902" s="5">
        <v>0.25486111111111109</v>
      </c>
      <c r="C1902" s="5">
        <v>0.25486111111111109</v>
      </c>
      <c r="D1902" t="s">
        <v>49</v>
      </c>
      <c r="E1902">
        <v>25</v>
      </c>
      <c r="G1902">
        <v>0</v>
      </c>
      <c r="H1902">
        <v>0</v>
      </c>
    </row>
    <row r="1903" spans="1:8" ht="15" customHeight="1">
      <c r="A1903" t="s">
        <v>777</v>
      </c>
      <c r="B1903" s="5">
        <v>0.25069444444444444</v>
      </c>
      <c r="C1903" s="5">
        <v>0.25069444444444444</v>
      </c>
      <c r="D1903" t="s">
        <v>151</v>
      </c>
      <c r="E1903">
        <v>5</v>
      </c>
      <c r="G1903">
        <v>0</v>
      </c>
      <c r="H1903">
        <v>0</v>
      </c>
    </row>
    <row r="1904" spans="1:8" ht="15" customHeight="1">
      <c r="A1904" t="s">
        <v>777</v>
      </c>
      <c r="B1904" s="5">
        <v>0.25763888888888892</v>
      </c>
      <c r="C1904" s="5">
        <v>0.25763888888888892</v>
      </c>
      <c r="D1904" t="s">
        <v>51</v>
      </c>
      <c r="E1904">
        <v>10</v>
      </c>
      <c r="G1904">
        <v>0</v>
      </c>
      <c r="H1904">
        <v>0</v>
      </c>
    </row>
    <row r="1905" spans="1:8" ht="15" customHeight="1">
      <c r="A1905" t="s">
        <v>777</v>
      </c>
      <c r="B1905" s="5">
        <v>0.26041666666666669</v>
      </c>
      <c r="C1905" s="5">
        <v>0.26041666666666669</v>
      </c>
      <c r="D1905" t="s">
        <v>43</v>
      </c>
      <c r="E1905">
        <v>15</v>
      </c>
      <c r="G1905">
        <v>0</v>
      </c>
      <c r="H1905">
        <v>0</v>
      </c>
    </row>
    <row r="1906" spans="1:8" ht="15" customHeight="1">
      <c r="A1906" t="s">
        <v>777</v>
      </c>
      <c r="B1906" s="5">
        <v>0.2638888888888889</v>
      </c>
      <c r="C1906" s="5">
        <v>0.2638888888888889</v>
      </c>
      <c r="D1906" t="s">
        <v>77</v>
      </c>
      <c r="E1906">
        <v>20</v>
      </c>
      <c r="G1906">
        <v>0</v>
      </c>
      <c r="H1906">
        <v>0</v>
      </c>
    </row>
    <row r="1907" spans="1:8" ht="15" customHeight="1">
      <c r="A1907" t="s">
        <v>777</v>
      </c>
      <c r="B1907" s="5">
        <v>0.2673611111111111</v>
      </c>
      <c r="C1907" s="5">
        <v>0.2673611111111111</v>
      </c>
      <c r="D1907" t="s">
        <v>149</v>
      </c>
      <c r="E1907">
        <v>25</v>
      </c>
      <c r="G1907">
        <v>0</v>
      </c>
      <c r="H1907">
        <v>0</v>
      </c>
    </row>
    <row r="1908" spans="1:8" ht="15" customHeight="1">
      <c r="A1908" t="s">
        <v>777</v>
      </c>
      <c r="B1908" s="5">
        <v>0.27916666666666667</v>
      </c>
      <c r="C1908" s="5">
        <v>0.27916666666666667</v>
      </c>
      <c r="D1908" t="s">
        <v>49</v>
      </c>
      <c r="E1908">
        <v>30</v>
      </c>
      <c r="G1908">
        <v>0</v>
      </c>
      <c r="H1908">
        <v>0</v>
      </c>
    </row>
    <row r="1909" spans="1:8" ht="15" customHeight="1">
      <c r="A1909" t="s">
        <v>836</v>
      </c>
      <c r="B1909" s="5">
        <v>0.25555555555555559</v>
      </c>
      <c r="C1909" s="5">
        <v>0.25555555555555559</v>
      </c>
      <c r="D1909" t="s">
        <v>79</v>
      </c>
      <c r="E1909">
        <v>5</v>
      </c>
      <c r="G1909">
        <v>0</v>
      </c>
      <c r="H1909">
        <v>0</v>
      </c>
    </row>
    <row r="1910" spans="1:8" ht="15" customHeight="1">
      <c r="A1910" t="s">
        <v>836</v>
      </c>
      <c r="B1910" s="5">
        <v>0.26597222222222222</v>
      </c>
      <c r="C1910" s="5">
        <v>0.26597222222222222</v>
      </c>
      <c r="D1910" t="s">
        <v>151</v>
      </c>
      <c r="E1910">
        <v>10</v>
      </c>
      <c r="G1910">
        <v>0</v>
      </c>
      <c r="H1910">
        <v>0</v>
      </c>
    </row>
    <row r="1911" spans="1:8" ht="15" customHeight="1">
      <c r="A1911" t="s">
        <v>836</v>
      </c>
      <c r="B1911" s="5">
        <v>0.27430555555555552</v>
      </c>
      <c r="C1911" s="5">
        <v>0.27430555555555552</v>
      </c>
      <c r="D1911" t="s">
        <v>51</v>
      </c>
      <c r="E1911">
        <v>15</v>
      </c>
      <c r="G1911">
        <v>0</v>
      </c>
      <c r="H1911">
        <v>0</v>
      </c>
    </row>
    <row r="1912" spans="1:8" ht="15" customHeight="1">
      <c r="A1912" t="s">
        <v>836</v>
      </c>
      <c r="B1912" s="5">
        <v>0.27777777777777779</v>
      </c>
      <c r="C1912" s="5">
        <v>0.27777777777777779</v>
      </c>
      <c r="D1912" t="s">
        <v>43</v>
      </c>
      <c r="E1912">
        <v>20</v>
      </c>
      <c r="G1912">
        <v>0</v>
      </c>
      <c r="H1912">
        <v>0</v>
      </c>
    </row>
    <row r="1913" spans="1:8" ht="15" customHeight="1">
      <c r="A1913" t="s">
        <v>836</v>
      </c>
      <c r="B1913" s="5">
        <v>0.28194444444444444</v>
      </c>
      <c r="C1913" s="5">
        <v>0.28194444444444444</v>
      </c>
      <c r="D1913" t="s">
        <v>77</v>
      </c>
      <c r="E1913">
        <v>25</v>
      </c>
      <c r="G1913">
        <v>0</v>
      </c>
      <c r="H1913">
        <v>0</v>
      </c>
    </row>
    <row r="1914" spans="1:8" ht="15" customHeight="1">
      <c r="A1914" t="s">
        <v>836</v>
      </c>
      <c r="B1914" s="5">
        <v>0.29166666666666669</v>
      </c>
      <c r="C1914" s="5">
        <v>0.29166666666666669</v>
      </c>
      <c r="D1914" t="s">
        <v>149</v>
      </c>
      <c r="E1914">
        <v>30</v>
      </c>
      <c r="G1914">
        <v>0</v>
      </c>
      <c r="H1914">
        <v>0</v>
      </c>
    </row>
    <row r="1915" spans="1:8" ht="15" customHeight="1">
      <c r="A1915" t="s">
        <v>836</v>
      </c>
      <c r="B1915" s="5">
        <v>0.3</v>
      </c>
      <c r="C1915" s="5">
        <v>0.3</v>
      </c>
      <c r="D1915" t="s">
        <v>49</v>
      </c>
      <c r="E1915">
        <v>35</v>
      </c>
      <c r="G1915">
        <v>0</v>
      </c>
      <c r="H1915">
        <v>0</v>
      </c>
    </row>
    <row r="1916" spans="1:8" ht="15" customHeight="1">
      <c r="A1916" t="s">
        <v>837</v>
      </c>
      <c r="B1916" s="5">
        <v>0.2951388888888889</v>
      </c>
      <c r="C1916" s="5">
        <v>0.2951388888888889</v>
      </c>
      <c r="D1916" t="s">
        <v>51</v>
      </c>
      <c r="E1916">
        <v>5</v>
      </c>
      <c r="G1916">
        <v>0</v>
      </c>
      <c r="H1916">
        <v>0</v>
      </c>
    </row>
    <row r="1917" spans="1:8" ht="15" customHeight="1">
      <c r="A1917" t="s">
        <v>837</v>
      </c>
      <c r="B1917" s="5">
        <v>0.2986111111111111</v>
      </c>
      <c r="C1917" s="5">
        <v>0.2986111111111111</v>
      </c>
      <c r="D1917" t="s">
        <v>43</v>
      </c>
      <c r="E1917">
        <v>10</v>
      </c>
      <c r="G1917">
        <v>0</v>
      </c>
      <c r="H1917">
        <v>0</v>
      </c>
    </row>
    <row r="1918" spans="1:8" ht="15" customHeight="1">
      <c r="A1918" t="s">
        <v>837</v>
      </c>
      <c r="B1918" s="5">
        <v>0.3034722222222222</v>
      </c>
      <c r="C1918" s="5">
        <v>0.3034722222222222</v>
      </c>
      <c r="D1918" t="s">
        <v>77</v>
      </c>
      <c r="E1918">
        <v>15</v>
      </c>
      <c r="G1918">
        <v>0</v>
      </c>
      <c r="H1918">
        <v>0</v>
      </c>
    </row>
    <row r="1919" spans="1:8" ht="15" customHeight="1">
      <c r="A1919" t="s">
        <v>837</v>
      </c>
      <c r="B1919" s="5">
        <v>0.3125</v>
      </c>
      <c r="C1919" s="5">
        <v>0.3125</v>
      </c>
      <c r="D1919" t="s">
        <v>149</v>
      </c>
      <c r="E1919">
        <v>20</v>
      </c>
      <c r="G1919">
        <v>0</v>
      </c>
      <c r="H1919">
        <v>0</v>
      </c>
    </row>
    <row r="1920" spans="1:8" ht="15" customHeight="1">
      <c r="A1920" t="s">
        <v>837</v>
      </c>
      <c r="B1920" s="5">
        <v>0.32083333333333336</v>
      </c>
      <c r="C1920" s="5">
        <v>0.32083333333333336</v>
      </c>
      <c r="D1920" t="s">
        <v>49</v>
      </c>
      <c r="E1920">
        <v>25</v>
      </c>
      <c r="G1920">
        <v>0</v>
      </c>
      <c r="H1920">
        <v>0</v>
      </c>
    </row>
    <row r="1921" spans="1:8" ht="15" customHeight="1">
      <c r="A1921" t="s">
        <v>838</v>
      </c>
      <c r="B1921" s="5">
        <v>0.29722222222222222</v>
      </c>
      <c r="C1921" s="5">
        <v>0.29722222222222222</v>
      </c>
      <c r="D1921" t="s">
        <v>79</v>
      </c>
      <c r="E1921">
        <v>5</v>
      </c>
      <c r="G1921">
        <v>0</v>
      </c>
      <c r="H1921">
        <v>0</v>
      </c>
    </row>
    <row r="1922" spans="1:8" ht="15" customHeight="1">
      <c r="A1922" t="s">
        <v>838</v>
      </c>
      <c r="B1922" s="5">
        <v>0.30763888888888891</v>
      </c>
      <c r="C1922" s="5">
        <v>0.30763888888888891</v>
      </c>
      <c r="D1922" t="s">
        <v>151</v>
      </c>
      <c r="E1922">
        <v>10</v>
      </c>
      <c r="G1922">
        <v>0</v>
      </c>
      <c r="H1922">
        <v>0</v>
      </c>
    </row>
    <row r="1923" spans="1:8" ht="15" customHeight="1">
      <c r="A1923" t="s">
        <v>838</v>
      </c>
      <c r="B1923" s="5">
        <v>0.31597222222222221</v>
      </c>
      <c r="C1923" s="5">
        <v>0.31597222222222221</v>
      </c>
      <c r="D1923" t="s">
        <v>51</v>
      </c>
      <c r="E1923">
        <v>15</v>
      </c>
      <c r="G1923">
        <v>0</v>
      </c>
      <c r="H1923">
        <v>0</v>
      </c>
    </row>
    <row r="1924" spans="1:8" ht="15" customHeight="1">
      <c r="A1924" t="s">
        <v>838</v>
      </c>
      <c r="B1924" s="5">
        <v>0.31944444444444448</v>
      </c>
      <c r="C1924" s="5">
        <v>0.31944444444444448</v>
      </c>
      <c r="D1924" t="s">
        <v>43</v>
      </c>
      <c r="E1924">
        <v>20</v>
      </c>
      <c r="G1924">
        <v>0</v>
      </c>
      <c r="H1924">
        <v>0</v>
      </c>
    </row>
    <row r="1925" spans="1:8" ht="15" customHeight="1">
      <c r="A1925" t="s">
        <v>838</v>
      </c>
      <c r="B1925" s="5">
        <v>0.32430555555555557</v>
      </c>
      <c r="C1925" s="5">
        <v>0.32430555555555557</v>
      </c>
      <c r="D1925" t="s">
        <v>77</v>
      </c>
      <c r="E1925">
        <v>25</v>
      </c>
      <c r="G1925">
        <v>0</v>
      </c>
      <c r="H1925">
        <v>0</v>
      </c>
    </row>
    <row r="1926" spans="1:8" ht="15" customHeight="1">
      <c r="A1926" t="s">
        <v>838</v>
      </c>
      <c r="B1926" s="5">
        <v>0.33333333333333331</v>
      </c>
      <c r="C1926" s="5">
        <v>0.33333333333333331</v>
      </c>
      <c r="D1926" t="s">
        <v>149</v>
      </c>
      <c r="E1926">
        <v>30</v>
      </c>
      <c r="G1926">
        <v>0</v>
      </c>
      <c r="H1926">
        <v>0</v>
      </c>
    </row>
    <row r="1927" spans="1:8" ht="15" customHeight="1">
      <c r="A1927" t="s">
        <v>838</v>
      </c>
      <c r="B1927" s="5">
        <v>0.34166666666666662</v>
      </c>
      <c r="C1927" s="5">
        <v>0.34166666666666662</v>
      </c>
      <c r="D1927" t="s">
        <v>49</v>
      </c>
      <c r="E1927">
        <v>35</v>
      </c>
      <c r="G1927">
        <v>0</v>
      </c>
      <c r="H1927">
        <v>0</v>
      </c>
    </row>
    <row r="1928" spans="1:8" ht="15" customHeight="1">
      <c r="A1928" t="s">
        <v>839</v>
      </c>
      <c r="B1928" s="5">
        <v>0.33680555555555558</v>
      </c>
      <c r="C1928" s="5">
        <v>0.33680555555555558</v>
      </c>
      <c r="D1928" t="s">
        <v>51</v>
      </c>
      <c r="E1928">
        <v>5</v>
      </c>
      <c r="G1928">
        <v>0</v>
      </c>
      <c r="H1928">
        <v>0</v>
      </c>
    </row>
    <row r="1929" spans="1:8" ht="15" customHeight="1">
      <c r="A1929" t="s">
        <v>839</v>
      </c>
      <c r="B1929" s="5">
        <v>0.34027777777777773</v>
      </c>
      <c r="C1929" s="5">
        <v>0.34027777777777773</v>
      </c>
      <c r="D1929" t="s">
        <v>43</v>
      </c>
      <c r="E1929">
        <v>10</v>
      </c>
      <c r="G1929">
        <v>0</v>
      </c>
      <c r="H1929">
        <v>0</v>
      </c>
    </row>
    <row r="1930" spans="1:8" ht="15" customHeight="1">
      <c r="A1930" t="s">
        <v>839</v>
      </c>
      <c r="B1930" s="5">
        <v>0.34513888888888888</v>
      </c>
      <c r="C1930" s="5">
        <v>0.34513888888888888</v>
      </c>
      <c r="D1930" t="s">
        <v>77</v>
      </c>
      <c r="E1930">
        <v>15</v>
      </c>
      <c r="G1930">
        <v>0</v>
      </c>
      <c r="H1930">
        <v>0</v>
      </c>
    </row>
    <row r="1931" spans="1:8" ht="15" customHeight="1">
      <c r="A1931" t="s">
        <v>839</v>
      </c>
      <c r="B1931" s="5">
        <v>0.35416666666666669</v>
      </c>
      <c r="C1931" s="5">
        <v>0.35416666666666669</v>
      </c>
      <c r="D1931" t="s">
        <v>149</v>
      </c>
      <c r="E1931">
        <v>20</v>
      </c>
      <c r="G1931">
        <v>0</v>
      </c>
      <c r="H1931">
        <v>0</v>
      </c>
    </row>
    <row r="1932" spans="1:8" ht="15" customHeight="1">
      <c r="A1932" t="s">
        <v>839</v>
      </c>
      <c r="B1932" s="5">
        <v>0.36249999999999999</v>
      </c>
      <c r="C1932" s="5">
        <v>0.36249999999999999</v>
      </c>
      <c r="D1932" t="s">
        <v>49</v>
      </c>
      <c r="E1932">
        <v>25</v>
      </c>
      <c r="G1932">
        <v>0</v>
      </c>
      <c r="H1932">
        <v>0</v>
      </c>
    </row>
    <row r="1933" spans="1:8" ht="15" customHeight="1">
      <c r="A1933" t="s">
        <v>840</v>
      </c>
      <c r="B1933" s="5">
        <v>0.33888888888888885</v>
      </c>
      <c r="C1933" s="5">
        <v>0.33888888888888885</v>
      </c>
      <c r="D1933" t="s">
        <v>79</v>
      </c>
      <c r="E1933">
        <v>5</v>
      </c>
      <c r="G1933">
        <v>0</v>
      </c>
      <c r="H1933">
        <v>0</v>
      </c>
    </row>
    <row r="1934" spans="1:8" ht="15" customHeight="1">
      <c r="A1934" t="s">
        <v>840</v>
      </c>
      <c r="B1934" s="5">
        <v>0.34930555555555554</v>
      </c>
      <c r="C1934" s="5">
        <v>0.34930555555555554</v>
      </c>
      <c r="D1934" t="s">
        <v>151</v>
      </c>
      <c r="E1934">
        <v>10</v>
      </c>
      <c r="G1934">
        <v>0</v>
      </c>
      <c r="H1934">
        <v>0</v>
      </c>
    </row>
    <row r="1935" spans="1:8" ht="15" customHeight="1">
      <c r="A1935" t="s">
        <v>840</v>
      </c>
      <c r="B1935" s="5">
        <v>0.3576388888888889</v>
      </c>
      <c r="C1935" s="5">
        <v>0.3576388888888889</v>
      </c>
      <c r="D1935" t="s">
        <v>51</v>
      </c>
      <c r="E1935">
        <v>15</v>
      </c>
      <c r="G1935">
        <v>0</v>
      </c>
      <c r="H1935">
        <v>0</v>
      </c>
    </row>
    <row r="1936" spans="1:8" ht="15" customHeight="1">
      <c r="A1936" t="s">
        <v>840</v>
      </c>
      <c r="B1936" s="5">
        <v>0.3611111111111111</v>
      </c>
      <c r="C1936" s="5">
        <v>0.3611111111111111</v>
      </c>
      <c r="D1936" t="s">
        <v>43</v>
      </c>
      <c r="E1936">
        <v>20</v>
      </c>
      <c r="G1936">
        <v>0</v>
      </c>
      <c r="H1936">
        <v>0</v>
      </c>
    </row>
    <row r="1937" spans="1:8" ht="15" customHeight="1">
      <c r="A1937" t="s">
        <v>840</v>
      </c>
      <c r="B1937" s="5">
        <v>0.3659722222222222</v>
      </c>
      <c r="C1937" s="5">
        <v>0.3659722222222222</v>
      </c>
      <c r="D1937" t="s">
        <v>77</v>
      </c>
      <c r="E1937">
        <v>25</v>
      </c>
      <c r="G1937">
        <v>0</v>
      </c>
      <c r="H1937">
        <v>0</v>
      </c>
    </row>
    <row r="1938" spans="1:8" ht="15" customHeight="1">
      <c r="A1938" t="s">
        <v>840</v>
      </c>
      <c r="B1938" s="5">
        <v>0.375</v>
      </c>
      <c r="C1938" s="5">
        <v>0.375</v>
      </c>
      <c r="D1938" t="s">
        <v>149</v>
      </c>
      <c r="E1938">
        <v>30</v>
      </c>
      <c r="G1938">
        <v>0</v>
      </c>
      <c r="H1938">
        <v>0</v>
      </c>
    </row>
    <row r="1939" spans="1:8" ht="15" customHeight="1">
      <c r="A1939" t="s">
        <v>840</v>
      </c>
      <c r="B1939" s="5">
        <v>0.3833333333333333</v>
      </c>
      <c r="C1939" s="5">
        <v>0.3833333333333333</v>
      </c>
      <c r="D1939" t="s">
        <v>49</v>
      </c>
      <c r="E1939">
        <v>35</v>
      </c>
      <c r="G1939">
        <v>0</v>
      </c>
      <c r="H1939">
        <v>0</v>
      </c>
    </row>
    <row r="1940" spans="1:8" ht="15" customHeight="1">
      <c r="A1940" t="s">
        <v>841</v>
      </c>
      <c r="B1940" s="5">
        <v>0.38055555555555554</v>
      </c>
      <c r="C1940" s="5">
        <v>0.38055555555555554</v>
      </c>
      <c r="D1940" t="s">
        <v>79</v>
      </c>
      <c r="E1940">
        <v>5</v>
      </c>
      <c r="G1940">
        <v>0</v>
      </c>
      <c r="H1940">
        <v>0</v>
      </c>
    </row>
    <row r="1941" spans="1:8" ht="15" customHeight="1">
      <c r="A1941" t="s">
        <v>841</v>
      </c>
      <c r="B1941" s="5">
        <v>0.39097222222222222</v>
      </c>
      <c r="C1941" s="5">
        <v>0.39097222222222222</v>
      </c>
      <c r="D1941" t="s">
        <v>151</v>
      </c>
      <c r="E1941">
        <v>10</v>
      </c>
      <c r="G1941">
        <v>0</v>
      </c>
      <c r="H1941">
        <v>0</v>
      </c>
    </row>
    <row r="1942" spans="1:8" ht="15" customHeight="1">
      <c r="A1942" t="s">
        <v>841</v>
      </c>
      <c r="B1942" s="5">
        <v>0.39930555555555558</v>
      </c>
      <c r="C1942" s="5">
        <v>0.39930555555555558</v>
      </c>
      <c r="D1942" t="s">
        <v>51</v>
      </c>
      <c r="E1942">
        <v>15</v>
      </c>
      <c r="G1942">
        <v>0</v>
      </c>
      <c r="H1942">
        <v>0</v>
      </c>
    </row>
    <row r="1943" spans="1:8" ht="15" customHeight="1">
      <c r="A1943" t="s">
        <v>841</v>
      </c>
      <c r="B1943" s="5">
        <v>0.40277777777777773</v>
      </c>
      <c r="C1943" s="5">
        <v>0.40277777777777773</v>
      </c>
      <c r="D1943" t="s">
        <v>43</v>
      </c>
      <c r="E1943">
        <v>20</v>
      </c>
      <c r="G1943">
        <v>0</v>
      </c>
      <c r="H1943">
        <v>0</v>
      </c>
    </row>
    <row r="1944" spans="1:8" ht="15" customHeight="1">
      <c r="A1944" t="s">
        <v>841</v>
      </c>
      <c r="B1944" s="5">
        <v>0.40763888888888888</v>
      </c>
      <c r="C1944" s="5">
        <v>0.40763888888888888</v>
      </c>
      <c r="D1944" t="s">
        <v>77</v>
      </c>
      <c r="E1944">
        <v>25</v>
      </c>
      <c r="G1944">
        <v>0</v>
      </c>
      <c r="H1944">
        <v>0</v>
      </c>
    </row>
    <row r="1945" spans="1:8" ht="15" customHeight="1">
      <c r="A1945" t="s">
        <v>841</v>
      </c>
      <c r="B1945" s="5">
        <v>0.41666666666666669</v>
      </c>
      <c r="C1945" s="5">
        <v>0.41666666666666669</v>
      </c>
      <c r="D1945" t="s">
        <v>149</v>
      </c>
      <c r="E1945">
        <v>30</v>
      </c>
      <c r="G1945">
        <v>0</v>
      </c>
      <c r="H1945">
        <v>0</v>
      </c>
    </row>
    <row r="1946" spans="1:8" ht="15" customHeight="1">
      <c r="A1946" t="s">
        <v>841</v>
      </c>
      <c r="B1946" s="5">
        <v>0.42499999999999999</v>
      </c>
      <c r="C1946" s="5">
        <v>0.42499999999999999</v>
      </c>
      <c r="D1946" t="s">
        <v>49</v>
      </c>
      <c r="E1946">
        <v>35</v>
      </c>
      <c r="G1946">
        <v>0</v>
      </c>
      <c r="H1946">
        <v>0</v>
      </c>
    </row>
    <row r="1947" spans="1:8" ht="15" customHeight="1">
      <c r="A1947" t="s">
        <v>842</v>
      </c>
      <c r="B1947" s="5">
        <v>0.42152777777777778</v>
      </c>
      <c r="C1947" s="5">
        <v>0.42152777777777778</v>
      </c>
      <c r="D1947" t="s">
        <v>43</v>
      </c>
      <c r="E1947">
        <v>5</v>
      </c>
      <c r="G1947">
        <v>0</v>
      </c>
      <c r="H1947">
        <v>0</v>
      </c>
    </row>
    <row r="1948" spans="1:8" ht="15" customHeight="1">
      <c r="A1948" t="s">
        <v>842</v>
      </c>
      <c r="B1948" s="5">
        <v>0.42222222222222222</v>
      </c>
      <c r="C1948" s="5">
        <v>0.42222222222222222</v>
      </c>
      <c r="D1948" t="s">
        <v>77</v>
      </c>
      <c r="E1948">
        <v>10</v>
      </c>
      <c r="G1948">
        <v>0</v>
      </c>
      <c r="H1948">
        <v>0</v>
      </c>
    </row>
    <row r="1949" spans="1:8" ht="15" customHeight="1">
      <c r="A1949" t="s">
        <v>842</v>
      </c>
      <c r="B1949" s="5">
        <v>0.43055555555555558</v>
      </c>
      <c r="C1949" s="5">
        <v>0.43055555555555558</v>
      </c>
      <c r="D1949" t="s">
        <v>149</v>
      </c>
      <c r="E1949">
        <v>15</v>
      </c>
      <c r="G1949">
        <v>0</v>
      </c>
      <c r="H1949">
        <v>0</v>
      </c>
    </row>
    <row r="1950" spans="1:8" ht="15" customHeight="1">
      <c r="A1950" t="s">
        <v>842</v>
      </c>
      <c r="B1950" s="5">
        <v>0.43888888888888888</v>
      </c>
      <c r="C1950" s="5">
        <v>0.43888888888888888</v>
      </c>
      <c r="D1950" t="s">
        <v>49</v>
      </c>
      <c r="E1950">
        <v>20</v>
      </c>
      <c r="G1950">
        <v>0</v>
      </c>
      <c r="H1950">
        <v>0</v>
      </c>
    </row>
    <row r="1951" spans="1:8" ht="15" customHeight="1">
      <c r="A1951" t="s">
        <v>843</v>
      </c>
      <c r="B1951" s="5">
        <v>0.42222222222222222</v>
      </c>
      <c r="C1951" s="5">
        <v>0.42222222222222222</v>
      </c>
      <c r="D1951" t="s">
        <v>79</v>
      </c>
      <c r="E1951">
        <v>5</v>
      </c>
      <c r="G1951">
        <v>0</v>
      </c>
      <c r="H1951">
        <v>0</v>
      </c>
    </row>
    <row r="1952" spans="1:8" ht="15" customHeight="1">
      <c r="A1952" t="s">
        <v>843</v>
      </c>
      <c r="B1952" s="5">
        <v>0.43263888888888885</v>
      </c>
      <c r="C1952" s="5">
        <v>0.43263888888888885</v>
      </c>
      <c r="D1952" t="s">
        <v>151</v>
      </c>
      <c r="E1952">
        <v>10</v>
      </c>
      <c r="G1952">
        <v>0</v>
      </c>
      <c r="H1952">
        <v>0</v>
      </c>
    </row>
    <row r="1953" spans="1:8" ht="15" customHeight="1">
      <c r="A1953" t="s">
        <v>843</v>
      </c>
      <c r="B1953" s="5">
        <v>0.44097222222222227</v>
      </c>
      <c r="C1953" s="5">
        <v>0.44097222222222227</v>
      </c>
      <c r="D1953" t="s">
        <v>51</v>
      </c>
      <c r="E1953">
        <v>15</v>
      </c>
      <c r="G1953">
        <v>0</v>
      </c>
      <c r="H1953">
        <v>0</v>
      </c>
    </row>
    <row r="1954" spans="1:8" ht="15" customHeight="1">
      <c r="A1954" t="s">
        <v>843</v>
      </c>
      <c r="B1954" s="5">
        <v>0.44444444444444442</v>
      </c>
      <c r="C1954" s="5">
        <v>0.44444444444444442</v>
      </c>
      <c r="D1954" t="s">
        <v>43</v>
      </c>
      <c r="E1954">
        <v>20</v>
      </c>
      <c r="G1954">
        <v>0</v>
      </c>
      <c r="H1954">
        <v>0</v>
      </c>
    </row>
    <row r="1955" spans="1:8" ht="15" customHeight="1">
      <c r="A1955" t="s">
        <v>843</v>
      </c>
      <c r="B1955" s="5">
        <v>0.44930555555555557</v>
      </c>
      <c r="C1955" s="5">
        <v>0.44930555555555557</v>
      </c>
      <c r="D1955" t="s">
        <v>77</v>
      </c>
      <c r="E1955">
        <v>25</v>
      </c>
      <c r="G1955">
        <v>0</v>
      </c>
      <c r="H1955">
        <v>0</v>
      </c>
    </row>
    <row r="1956" spans="1:8" ht="15" customHeight="1">
      <c r="A1956" t="s">
        <v>843</v>
      </c>
      <c r="B1956" s="5">
        <v>0.45833333333333331</v>
      </c>
      <c r="C1956" s="5">
        <v>0.45833333333333331</v>
      </c>
      <c r="D1956" t="s">
        <v>149</v>
      </c>
      <c r="E1956">
        <v>30</v>
      </c>
      <c r="G1956">
        <v>0</v>
      </c>
      <c r="H1956">
        <v>0</v>
      </c>
    </row>
    <row r="1957" spans="1:8" ht="15" customHeight="1">
      <c r="A1957" t="s">
        <v>843</v>
      </c>
      <c r="B1957" s="5">
        <v>0.46666666666666662</v>
      </c>
      <c r="C1957" s="5">
        <v>0.46666666666666662</v>
      </c>
      <c r="D1957" t="s">
        <v>49</v>
      </c>
      <c r="E1957">
        <v>35</v>
      </c>
      <c r="G1957">
        <v>0</v>
      </c>
      <c r="H1957">
        <v>0</v>
      </c>
    </row>
    <row r="1958" spans="1:8" ht="15" customHeight="1">
      <c r="A1958" t="s">
        <v>844</v>
      </c>
      <c r="B1958" s="5">
        <v>0.45833333333333331</v>
      </c>
      <c r="C1958" s="5">
        <v>0.45833333333333331</v>
      </c>
      <c r="D1958" t="s">
        <v>43</v>
      </c>
      <c r="E1958">
        <v>5</v>
      </c>
      <c r="G1958">
        <v>0</v>
      </c>
      <c r="H1958">
        <v>0</v>
      </c>
    </row>
    <row r="1959" spans="1:8" ht="15" customHeight="1">
      <c r="A1959" t="s">
        <v>844</v>
      </c>
      <c r="B1959" s="5">
        <v>0.46319444444444446</v>
      </c>
      <c r="C1959" s="5">
        <v>0.46319444444444446</v>
      </c>
      <c r="D1959" t="s">
        <v>77</v>
      </c>
      <c r="E1959">
        <v>10</v>
      </c>
      <c r="G1959">
        <v>0</v>
      </c>
      <c r="H1959">
        <v>0</v>
      </c>
    </row>
    <row r="1960" spans="1:8" ht="15" customHeight="1">
      <c r="A1960" t="s">
        <v>844</v>
      </c>
      <c r="B1960" s="5">
        <v>0.47222222222222227</v>
      </c>
      <c r="C1960" s="5">
        <v>0.47222222222222227</v>
      </c>
      <c r="D1960" t="s">
        <v>149</v>
      </c>
      <c r="E1960">
        <v>15</v>
      </c>
      <c r="G1960">
        <v>0</v>
      </c>
      <c r="H1960">
        <v>0</v>
      </c>
    </row>
    <row r="1961" spans="1:8" ht="15" customHeight="1">
      <c r="A1961" t="s">
        <v>844</v>
      </c>
      <c r="B1961" s="5">
        <v>0.48055555555555557</v>
      </c>
      <c r="C1961" s="5">
        <v>0.48055555555555557</v>
      </c>
      <c r="D1961" t="s">
        <v>49</v>
      </c>
      <c r="E1961">
        <v>20</v>
      </c>
      <c r="G1961">
        <v>0</v>
      </c>
      <c r="H1961">
        <v>0</v>
      </c>
    </row>
    <row r="1962" spans="1:8" ht="15" customHeight="1">
      <c r="A1962" t="s">
        <v>845</v>
      </c>
      <c r="B1962" s="5">
        <v>0.46388888888888885</v>
      </c>
      <c r="C1962" s="5">
        <v>0.46388888888888885</v>
      </c>
      <c r="D1962" t="s">
        <v>79</v>
      </c>
      <c r="E1962">
        <v>5</v>
      </c>
      <c r="G1962">
        <v>0</v>
      </c>
      <c r="H1962">
        <v>0</v>
      </c>
    </row>
    <row r="1963" spans="1:8" ht="15" customHeight="1">
      <c r="A1963" t="s">
        <v>845</v>
      </c>
      <c r="B1963" s="5">
        <v>0.47430555555555554</v>
      </c>
      <c r="C1963" s="5">
        <v>0.47430555555555554</v>
      </c>
      <c r="D1963" t="s">
        <v>151</v>
      </c>
      <c r="E1963">
        <v>10</v>
      </c>
      <c r="G1963">
        <v>0</v>
      </c>
      <c r="H1963">
        <v>0</v>
      </c>
    </row>
    <row r="1964" spans="1:8" ht="15" customHeight="1">
      <c r="A1964" t="s">
        <v>845</v>
      </c>
      <c r="B1964" s="5">
        <v>0.4826388888888889</v>
      </c>
      <c r="C1964" s="5">
        <v>0.4826388888888889</v>
      </c>
      <c r="D1964" t="s">
        <v>51</v>
      </c>
      <c r="E1964">
        <v>15</v>
      </c>
      <c r="G1964">
        <v>0</v>
      </c>
      <c r="H1964">
        <v>0</v>
      </c>
    </row>
    <row r="1965" spans="1:8" ht="15" customHeight="1">
      <c r="A1965" t="s">
        <v>845</v>
      </c>
      <c r="B1965" s="5">
        <v>0.4861111111111111</v>
      </c>
      <c r="C1965" s="5">
        <v>0.4861111111111111</v>
      </c>
      <c r="D1965" t="s">
        <v>43</v>
      </c>
      <c r="E1965">
        <v>20</v>
      </c>
      <c r="G1965">
        <v>0</v>
      </c>
      <c r="H1965">
        <v>0</v>
      </c>
    </row>
    <row r="1966" spans="1:8" ht="15" customHeight="1">
      <c r="A1966" t="s">
        <v>845</v>
      </c>
      <c r="B1966" s="5">
        <v>0.4909722222222222</v>
      </c>
      <c r="C1966" s="5">
        <v>0.4909722222222222</v>
      </c>
      <c r="D1966" t="s">
        <v>77</v>
      </c>
      <c r="E1966">
        <v>25</v>
      </c>
      <c r="G1966">
        <v>0</v>
      </c>
      <c r="H1966">
        <v>0</v>
      </c>
    </row>
    <row r="1967" spans="1:8" ht="15" customHeight="1">
      <c r="A1967" t="s">
        <v>845</v>
      </c>
      <c r="B1967" s="5">
        <v>0.5</v>
      </c>
      <c r="C1967" s="5">
        <v>0.5</v>
      </c>
      <c r="D1967" t="s">
        <v>149</v>
      </c>
      <c r="E1967">
        <v>30</v>
      </c>
      <c r="G1967">
        <v>0</v>
      </c>
      <c r="H1967">
        <v>0</v>
      </c>
    </row>
    <row r="1968" spans="1:8" ht="15" customHeight="1">
      <c r="A1968" t="s">
        <v>845</v>
      </c>
      <c r="B1968" s="5">
        <v>0.5083333333333333</v>
      </c>
      <c r="C1968" s="5">
        <v>0.5083333333333333</v>
      </c>
      <c r="D1968" t="s">
        <v>49</v>
      </c>
      <c r="E1968">
        <v>35</v>
      </c>
      <c r="G1968">
        <v>0</v>
      </c>
      <c r="H1968">
        <v>0</v>
      </c>
    </row>
    <row r="1969" spans="1:8" ht="15" customHeight="1">
      <c r="A1969" t="s">
        <v>846</v>
      </c>
      <c r="B1969" s="5">
        <v>0.50277777777777777</v>
      </c>
      <c r="C1969" s="5">
        <v>0.50277777777777777</v>
      </c>
      <c r="D1969" t="s">
        <v>43</v>
      </c>
      <c r="E1969">
        <v>5</v>
      </c>
      <c r="G1969">
        <v>0</v>
      </c>
      <c r="H1969">
        <v>0</v>
      </c>
    </row>
    <row r="1970" spans="1:8" ht="15" customHeight="1">
      <c r="A1970" t="s">
        <v>846</v>
      </c>
      <c r="B1970" s="5">
        <v>0.50486111111111109</v>
      </c>
      <c r="C1970" s="5">
        <v>0.50486111111111109</v>
      </c>
      <c r="D1970" t="s">
        <v>77</v>
      </c>
      <c r="E1970">
        <v>10</v>
      </c>
      <c r="G1970">
        <v>0</v>
      </c>
      <c r="H1970">
        <v>0</v>
      </c>
    </row>
    <row r="1971" spans="1:8" ht="15" customHeight="1">
      <c r="A1971" t="s">
        <v>846</v>
      </c>
      <c r="B1971" s="5">
        <v>0.51388888888888895</v>
      </c>
      <c r="C1971" s="5">
        <v>0.51388888888888895</v>
      </c>
      <c r="D1971" t="s">
        <v>149</v>
      </c>
      <c r="E1971">
        <v>15</v>
      </c>
      <c r="G1971">
        <v>0</v>
      </c>
      <c r="H1971">
        <v>0</v>
      </c>
    </row>
    <row r="1972" spans="1:8" ht="15" customHeight="1">
      <c r="A1972" t="s">
        <v>846</v>
      </c>
      <c r="B1972" s="5">
        <v>0.52222222222222225</v>
      </c>
      <c r="C1972" s="5">
        <v>0.52222222222222225</v>
      </c>
      <c r="D1972" t="s">
        <v>49</v>
      </c>
      <c r="E1972">
        <v>20</v>
      </c>
      <c r="G1972">
        <v>0</v>
      </c>
      <c r="H1972">
        <v>0</v>
      </c>
    </row>
    <row r="1973" spans="1:8" ht="15" customHeight="1">
      <c r="A1973" t="s">
        <v>847</v>
      </c>
      <c r="B1973" s="5">
        <v>0.50555555555555554</v>
      </c>
      <c r="C1973" s="5">
        <v>0.50555555555555554</v>
      </c>
      <c r="D1973" t="s">
        <v>79</v>
      </c>
      <c r="E1973">
        <v>5</v>
      </c>
      <c r="G1973">
        <v>0</v>
      </c>
      <c r="H1973">
        <v>0</v>
      </c>
    </row>
    <row r="1974" spans="1:8" ht="15" customHeight="1">
      <c r="A1974" t="s">
        <v>847</v>
      </c>
      <c r="B1974" s="5">
        <v>0.51597222222222217</v>
      </c>
      <c r="C1974" s="5">
        <v>0.51597222222222217</v>
      </c>
      <c r="D1974" t="s">
        <v>151</v>
      </c>
      <c r="E1974">
        <v>10</v>
      </c>
      <c r="G1974">
        <v>0</v>
      </c>
      <c r="H1974">
        <v>0</v>
      </c>
    </row>
    <row r="1975" spans="1:8" ht="15" customHeight="1">
      <c r="A1975" t="s">
        <v>847</v>
      </c>
      <c r="B1975" s="5">
        <v>0.52430555555555558</v>
      </c>
      <c r="C1975" s="5">
        <v>0.52430555555555558</v>
      </c>
      <c r="D1975" t="s">
        <v>51</v>
      </c>
      <c r="E1975">
        <v>15</v>
      </c>
      <c r="G1975">
        <v>0</v>
      </c>
      <c r="H1975">
        <v>0</v>
      </c>
    </row>
    <row r="1976" spans="1:8" ht="15" customHeight="1">
      <c r="A1976" t="s">
        <v>847</v>
      </c>
      <c r="B1976" s="5">
        <v>0.52777777777777779</v>
      </c>
      <c r="C1976" s="5">
        <v>0.52777777777777779</v>
      </c>
      <c r="D1976" t="s">
        <v>43</v>
      </c>
      <c r="E1976">
        <v>20</v>
      </c>
      <c r="G1976">
        <v>0</v>
      </c>
      <c r="H1976">
        <v>0</v>
      </c>
    </row>
    <row r="1977" spans="1:8" ht="15" customHeight="1">
      <c r="A1977" t="s">
        <v>847</v>
      </c>
      <c r="B1977" s="5">
        <v>0.53263888888888888</v>
      </c>
      <c r="C1977" s="5">
        <v>0.53263888888888888</v>
      </c>
      <c r="D1977" t="s">
        <v>77</v>
      </c>
      <c r="E1977">
        <v>25</v>
      </c>
      <c r="G1977">
        <v>0</v>
      </c>
      <c r="H1977">
        <v>0</v>
      </c>
    </row>
    <row r="1978" spans="1:8" ht="15" customHeight="1">
      <c r="A1978" t="s">
        <v>847</v>
      </c>
      <c r="B1978" s="5">
        <v>0.54166666666666663</v>
      </c>
      <c r="C1978" s="5">
        <v>0.54166666666666663</v>
      </c>
      <c r="D1978" t="s">
        <v>149</v>
      </c>
      <c r="E1978">
        <v>30</v>
      </c>
      <c r="G1978">
        <v>0</v>
      </c>
      <c r="H1978">
        <v>0</v>
      </c>
    </row>
    <row r="1979" spans="1:8" ht="15" customHeight="1">
      <c r="A1979" t="s">
        <v>847</v>
      </c>
      <c r="B1979" s="5">
        <v>0.54999999999999993</v>
      </c>
      <c r="C1979" s="5">
        <v>0.54999999999999993</v>
      </c>
      <c r="D1979" t="s">
        <v>49</v>
      </c>
      <c r="E1979">
        <v>35</v>
      </c>
      <c r="G1979">
        <v>0</v>
      </c>
      <c r="H1979">
        <v>0</v>
      </c>
    </row>
    <row r="1980" spans="1:8" ht="15" customHeight="1">
      <c r="A1980" t="s">
        <v>848</v>
      </c>
      <c r="B1980" s="5">
        <v>0.54166666666666663</v>
      </c>
      <c r="C1980" s="5">
        <v>0.54166666666666663</v>
      </c>
      <c r="D1980" t="s">
        <v>43</v>
      </c>
      <c r="E1980">
        <v>5</v>
      </c>
      <c r="G1980">
        <v>0</v>
      </c>
      <c r="H1980">
        <v>0</v>
      </c>
    </row>
    <row r="1981" spans="1:8" ht="15" customHeight="1">
      <c r="A1981" t="s">
        <v>848</v>
      </c>
      <c r="B1981" s="5">
        <v>0.54652777777777783</v>
      </c>
      <c r="C1981" s="5">
        <v>0.54652777777777783</v>
      </c>
      <c r="D1981" t="s">
        <v>77</v>
      </c>
      <c r="E1981">
        <v>10</v>
      </c>
      <c r="G1981">
        <v>0</v>
      </c>
      <c r="H1981">
        <v>0</v>
      </c>
    </row>
    <row r="1982" spans="1:8" ht="15" customHeight="1">
      <c r="A1982" t="s">
        <v>848</v>
      </c>
      <c r="B1982" s="5">
        <v>0.55555555555555558</v>
      </c>
      <c r="C1982" s="5">
        <v>0.55555555555555558</v>
      </c>
      <c r="D1982" t="s">
        <v>149</v>
      </c>
      <c r="E1982">
        <v>15</v>
      </c>
      <c r="G1982">
        <v>0</v>
      </c>
      <c r="H1982">
        <v>0</v>
      </c>
    </row>
    <row r="1983" spans="1:8" ht="15" customHeight="1">
      <c r="A1983" t="s">
        <v>848</v>
      </c>
      <c r="B1983" s="5">
        <v>0.56388888888888888</v>
      </c>
      <c r="C1983" s="5">
        <v>0.56388888888888888</v>
      </c>
      <c r="D1983" t="s">
        <v>49</v>
      </c>
      <c r="E1983">
        <v>20</v>
      </c>
      <c r="G1983">
        <v>0</v>
      </c>
      <c r="H1983">
        <v>0</v>
      </c>
    </row>
    <row r="1984" spans="1:8" ht="15" customHeight="1">
      <c r="A1984" t="s">
        <v>849</v>
      </c>
      <c r="B1984" s="5">
        <v>0.54722222222222217</v>
      </c>
      <c r="C1984" s="5">
        <v>0.54722222222222217</v>
      </c>
      <c r="D1984" t="s">
        <v>79</v>
      </c>
      <c r="E1984">
        <v>5</v>
      </c>
      <c r="G1984">
        <v>0</v>
      </c>
      <c r="H1984">
        <v>0</v>
      </c>
    </row>
    <row r="1985" spans="1:8" ht="15" customHeight="1">
      <c r="A1985" t="s">
        <v>849</v>
      </c>
      <c r="B1985" s="5">
        <v>0.55763888888888891</v>
      </c>
      <c r="C1985" s="5">
        <v>0.55763888888888891</v>
      </c>
      <c r="D1985" t="s">
        <v>151</v>
      </c>
      <c r="E1985">
        <v>10</v>
      </c>
      <c r="G1985">
        <v>0</v>
      </c>
      <c r="H1985">
        <v>0</v>
      </c>
    </row>
    <row r="1986" spans="1:8" ht="15" customHeight="1">
      <c r="A1986" t="s">
        <v>849</v>
      </c>
      <c r="B1986" s="5">
        <v>0.56597222222222221</v>
      </c>
      <c r="C1986" s="5">
        <v>0.56597222222222221</v>
      </c>
      <c r="D1986" t="s">
        <v>51</v>
      </c>
      <c r="E1986">
        <v>15</v>
      </c>
      <c r="G1986">
        <v>0</v>
      </c>
      <c r="H1986">
        <v>0</v>
      </c>
    </row>
    <row r="1987" spans="1:8" ht="15" customHeight="1">
      <c r="A1987" t="s">
        <v>849</v>
      </c>
      <c r="B1987" s="5">
        <v>0.56944444444444442</v>
      </c>
      <c r="C1987" s="5">
        <v>0.56944444444444442</v>
      </c>
      <c r="D1987" t="s">
        <v>43</v>
      </c>
      <c r="E1987">
        <v>20</v>
      </c>
      <c r="G1987">
        <v>0</v>
      </c>
      <c r="H1987">
        <v>0</v>
      </c>
    </row>
    <row r="1988" spans="1:8" ht="15" customHeight="1">
      <c r="A1988" t="s">
        <v>849</v>
      </c>
      <c r="B1988" s="5">
        <v>0.57430555555555551</v>
      </c>
      <c r="C1988" s="5">
        <v>0.57430555555555551</v>
      </c>
      <c r="D1988" t="s">
        <v>77</v>
      </c>
      <c r="E1988">
        <v>25</v>
      </c>
      <c r="G1988">
        <v>0</v>
      </c>
      <c r="H1988">
        <v>0</v>
      </c>
    </row>
    <row r="1989" spans="1:8" ht="15" customHeight="1">
      <c r="A1989" t="s">
        <v>849</v>
      </c>
      <c r="B1989" s="5">
        <v>0.58333333333333337</v>
      </c>
      <c r="C1989" s="5">
        <v>0.58333333333333337</v>
      </c>
      <c r="D1989" t="s">
        <v>149</v>
      </c>
      <c r="E1989">
        <v>30</v>
      </c>
      <c r="G1989">
        <v>0</v>
      </c>
      <c r="H1989">
        <v>0</v>
      </c>
    </row>
    <row r="1990" spans="1:8" ht="15" customHeight="1">
      <c r="A1990" t="s">
        <v>849</v>
      </c>
      <c r="B1990" s="5">
        <v>0.59166666666666667</v>
      </c>
      <c r="C1990" s="5">
        <v>0.59166666666666667</v>
      </c>
      <c r="D1990" t="s">
        <v>49</v>
      </c>
      <c r="E1990">
        <v>35</v>
      </c>
      <c r="G1990">
        <v>0</v>
      </c>
      <c r="H1990">
        <v>0</v>
      </c>
    </row>
    <row r="1991" spans="1:8" ht="15" customHeight="1">
      <c r="A1991" t="s">
        <v>850</v>
      </c>
      <c r="B1991" s="5">
        <v>0.58611111111111114</v>
      </c>
      <c r="C1991" s="5">
        <v>0.58611111111111114</v>
      </c>
      <c r="D1991" t="s">
        <v>43</v>
      </c>
      <c r="E1991">
        <v>5</v>
      </c>
      <c r="G1991">
        <v>0</v>
      </c>
      <c r="H1991">
        <v>0</v>
      </c>
    </row>
    <row r="1992" spans="1:8" ht="15" customHeight="1">
      <c r="A1992" t="s">
        <v>850</v>
      </c>
      <c r="B1992" s="5">
        <v>0.58819444444444446</v>
      </c>
      <c r="C1992" s="5">
        <v>0.58819444444444446</v>
      </c>
      <c r="D1992" t="s">
        <v>77</v>
      </c>
      <c r="E1992">
        <v>10</v>
      </c>
      <c r="G1992">
        <v>0</v>
      </c>
      <c r="H1992">
        <v>0</v>
      </c>
    </row>
    <row r="1993" spans="1:8" ht="15" customHeight="1">
      <c r="A1993" t="s">
        <v>850</v>
      </c>
      <c r="B1993" s="5">
        <v>0.59722222222222221</v>
      </c>
      <c r="C1993" s="5">
        <v>0.59722222222222221</v>
      </c>
      <c r="D1993" t="s">
        <v>149</v>
      </c>
      <c r="E1993">
        <v>15</v>
      </c>
      <c r="G1993">
        <v>0</v>
      </c>
      <c r="H1993">
        <v>0</v>
      </c>
    </row>
    <row r="1994" spans="1:8" ht="15" customHeight="1">
      <c r="A1994" t="s">
        <v>850</v>
      </c>
      <c r="B1994" s="5">
        <v>0.60555555555555551</v>
      </c>
      <c r="C1994" s="5">
        <v>0.60555555555555551</v>
      </c>
      <c r="D1994" t="s">
        <v>49</v>
      </c>
      <c r="E1994">
        <v>20</v>
      </c>
      <c r="G1994">
        <v>0</v>
      </c>
      <c r="H1994">
        <v>0</v>
      </c>
    </row>
    <row r="1995" spans="1:8" ht="15" customHeight="1">
      <c r="A1995" t="s">
        <v>851</v>
      </c>
      <c r="B1995" s="5">
        <v>0.58888888888888891</v>
      </c>
      <c r="C1995" s="5">
        <v>0.58888888888888891</v>
      </c>
      <c r="D1995" t="s">
        <v>79</v>
      </c>
      <c r="E1995">
        <v>5</v>
      </c>
      <c r="G1995">
        <v>0</v>
      </c>
      <c r="H1995">
        <v>0</v>
      </c>
    </row>
    <row r="1996" spans="1:8" ht="15" customHeight="1">
      <c r="A1996" t="s">
        <v>851</v>
      </c>
      <c r="B1996" s="5">
        <v>0.59930555555555554</v>
      </c>
      <c r="C1996" s="5">
        <v>0.59930555555555554</v>
      </c>
      <c r="D1996" t="s">
        <v>151</v>
      </c>
      <c r="E1996">
        <v>10</v>
      </c>
      <c r="G1996">
        <v>0</v>
      </c>
      <c r="H1996">
        <v>0</v>
      </c>
    </row>
    <row r="1997" spans="1:8" ht="15" customHeight="1">
      <c r="A1997" t="s">
        <v>851</v>
      </c>
      <c r="B1997" s="5">
        <v>0.60763888888888895</v>
      </c>
      <c r="C1997" s="5">
        <v>0.60763888888888895</v>
      </c>
      <c r="D1997" t="s">
        <v>51</v>
      </c>
      <c r="E1997">
        <v>15</v>
      </c>
      <c r="G1997">
        <v>0</v>
      </c>
      <c r="H1997">
        <v>0</v>
      </c>
    </row>
    <row r="1998" spans="1:8" ht="15" customHeight="1">
      <c r="A1998" t="s">
        <v>851</v>
      </c>
      <c r="B1998" s="5">
        <v>0.61111111111111105</v>
      </c>
      <c r="C1998" s="5">
        <v>0.61111111111111105</v>
      </c>
      <c r="D1998" t="s">
        <v>43</v>
      </c>
      <c r="E1998">
        <v>20</v>
      </c>
      <c r="G1998">
        <v>0</v>
      </c>
      <c r="H1998">
        <v>0</v>
      </c>
    </row>
    <row r="1999" spans="1:8" ht="15" customHeight="1">
      <c r="A1999" t="s">
        <v>851</v>
      </c>
      <c r="B1999" s="5">
        <v>0.61597222222222225</v>
      </c>
      <c r="C1999" s="5">
        <v>0.61597222222222225</v>
      </c>
      <c r="D1999" t="s">
        <v>77</v>
      </c>
      <c r="E1999">
        <v>25</v>
      </c>
      <c r="G1999">
        <v>0</v>
      </c>
      <c r="H1999">
        <v>0</v>
      </c>
    </row>
    <row r="2000" spans="1:8" ht="15" customHeight="1">
      <c r="A2000" t="s">
        <v>851</v>
      </c>
      <c r="B2000" s="5">
        <v>0.625</v>
      </c>
      <c r="C2000" s="5">
        <v>0.625</v>
      </c>
      <c r="D2000" t="s">
        <v>149</v>
      </c>
      <c r="E2000">
        <v>30</v>
      </c>
      <c r="G2000">
        <v>0</v>
      </c>
      <c r="H2000">
        <v>0</v>
      </c>
    </row>
    <row r="2001" spans="1:8" ht="15" customHeight="1">
      <c r="A2001" t="s">
        <v>851</v>
      </c>
      <c r="B2001" s="5">
        <v>0.6333333333333333</v>
      </c>
      <c r="C2001" s="5">
        <v>0.6333333333333333</v>
      </c>
      <c r="D2001" t="s">
        <v>49</v>
      </c>
      <c r="E2001">
        <v>35</v>
      </c>
      <c r="G2001">
        <v>0</v>
      </c>
      <c r="H2001">
        <v>0</v>
      </c>
    </row>
    <row r="2002" spans="1:8" ht="15" customHeight="1">
      <c r="A2002" t="s">
        <v>852</v>
      </c>
      <c r="B2002" s="5">
        <v>0.62708333333333333</v>
      </c>
      <c r="C2002" s="5">
        <v>0.62708333333333333</v>
      </c>
      <c r="D2002" t="s">
        <v>51</v>
      </c>
      <c r="E2002">
        <v>5</v>
      </c>
      <c r="G2002">
        <v>0</v>
      </c>
      <c r="H2002">
        <v>0</v>
      </c>
    </row>
    <row r="2003" spans="1:8" ht="15" customHeight="1">
      <c r="A2003" t="s">
        <v>852</v>
      </c>
      <c r="B2003" s="5">
        <v>0.63055555555555554</v>
      </c>
      <c r="C2003" s="5">
        <v>0.63055555555555554</v>
      </c>
      <c r="D2003" t="s">
        <v>43</v>
      </c>
      <c r="E2003">
        <v>10</v>
      </c>
      <c r="G2003">
        <v>0</v>
      </c>
      <c r="H2003">
        <v>0</v>
      </c>
    </row>
    <row r="2004" spans="1:8" ht="15" customHeight="1">
      <c r="A2004" t="s">
        <v>852</v>
      </c>
      <c r="B2004" s="5">
        <v>0.63680555555555551</v>
      </c>
      <c r="C2004" s="5">
        <v>0.63680555555555551</v>
      </c>
      <c r="D2004" t="s">
        <v>77</v>
      </c>
      <c r="E2004">
        <v>15</v>
      </c>
      <c r="G2004">
        <v>0</v>
      </c>
      <c r="H2004">
        <v>0</v>
      </c>
    </row>
    <row r="2005" spans="1:8" ht="15" customHeight="1">
      <c r="A2005" t="s">
        <v>852</v>
      </c>
      <c r="B2005" s="5">
        <v>0.64583333333333337</v>
      </c>
      <c r="C2005" s="5">
        <v>0.64583333333333337</v>
      </c>
      <c r="D2005" t="s">
        <v>149</v>
      </c>
      <c r="E2005">
        <v>20</v>
      </c>
      <c r="G2005">
        <v>0</v>
      </c>
      <c r="H2005">
        <v>0</v>
      </c>
    </row>
    <row r="2006" spans="1:8" ht="15" customHeight="1">
      <c r="A2006" t="s">
        <v>852</v>
      </c>
      <c r="B2006" s="5">
        <v>0.65416666666666667</v>
      </c>
      <c r="C2006" s="5">
        <v>0.65416666666666667</v>
      </c>
      <c r="D2006" t="s">
        <v>49</v>
      </c>
      <c r="E2006">
        <v>25</v>
      </c>
      <c r="G2006">
        <v>0</v>
      </c>
      <c r="H2006">
        <v>0</v>
      </c>
    </row>
    <row r="2007" spans="1:8" ht="15" customHeight="1">
      <c r="A2007" t="s">
        <v>853</v>
      </c>
      <c r="B2007" s="5">
        <v>0.63055555555555554</v>
      </c>
      <c r="C2007" s="5">
        <v>0.63055555555555554</v>
      </c>
      <c r="D2007" t="s">
        <v>79</v>
      </c>
      <c r="E2007">
        <v>5</v>
      </c>
      <c r="G2007">
        <v>0</v>
      </c>
      <c r="H2007">
        <v>0</v>
      </c>
    </row>
    <row r="2008" spans="1:8" ht="15" customHeight="1">
      <c r="A2008" t="s">
        <v>853</v>
      </c>
      <c r="B2008" s="5">
        <v>0.64097222222222217</v>
      </c>
      <c r="C2008" s="5">
        <v>0.64097222222222217</v>
      </c>
      <c r="D2008" t="s">
        <v>151</v>
      </c>
      <c r="E2008">
        <v>10</v>
      </c>
      <c r="G2008">
        <v>0</v>
      </c>
      <c r="H2008">
        <v>0</v>
      </c>
    </row>
    <row r="2009" spans="1:8" ht="15" customHeight="1">
      <c r="A2009" t="s">
        <v>853</v>
      </c>
      <c r="B2009" s="5">
        <v>0.64930555555555558</v>
      </c>
      <c r="C2009" s="5">
        <v>0.64930555555555558</v>
      </c>
      <c r="D2009" t="s">
        <v>51</v>
      </c>
      <c r="E2009">
        <v>15</v>
      </c>
      <c r="G2009">
        <v>0</v>
      </c>
      <c r="H2009">
        <v>0</v>
      </c>
    </row>
    <row r="2010" spans="1:8" ht="15" customHeight="1">
      <c r="A2010" t="s">
        <v>853</v>
      </c>
      <c r="B2010" s="5">
        <v>0.65277777777777779</v>
      </c>
      <c r="C2010" s="5">
        <v>0.65277777777777779</v>
      </c>
      <c r="D2010" t="s">
        <v>43</v>
      </c>
      <c r="E2010">
        <v>20</v>
      </c>
      <c r="G2010">
        <v>0</v>
      </c>
      <c r="H2010">
        <v>0</v>
      </c>
    </row>
    <row r="2011" spans="1:8" ht="15" customHeight="1">
      <c r="A2011" t="s">
        <v>853</v>
      </c>
      <c r="B2011" s="5">
        <v>0.65763888888888888</v>
      </c>
      <c r="C2011" s="5">
        <v>0.65763888888888888</v>
      </c>
      <c r="D2011" t="s">
        <v>77</v>
      </c>
      <c r="E2011">
        <v>25</v>
      </c>
      <c r="G2011">
        <v>0</v>
      </c>
      <c r="H2011">
        <v>0</v>
      </c>
    </row>
    <row r="2012" spans="1:8" ht="15" customHeight="1">
      <c r="A2012" t="s">
        <v>853</v>
      </c>
      <c r="B2012" s="5">
        <v>0.66666666666666663</v>
      </c>
      <c r="C2012" s="5">
        <v>0.66666666666666663</v>
      </c>
      <c r="D2012" t="s">
        <v>149</v>
      </c>
      <c r="E2012">
        <v>30</v>
      </c>
      <c r="G2012">
        <v>0</v>
      </c>
      <c r="H2012">
        <v>0</v>
      </c>
    </row>
    <row r="2013" spans="1:8" ht="15" customHeight="1">
      <c r="A2013" t="s">
        <v>853</v>
      </c>
      <c r="B2013" s="5">
        <v>0.67499999999999993</v>
      </c>
      <c r="C2013" s="5">
        <v>0.67499999999999993</v>
      </c>
      <c r="D2013" t="s">
        <v>49</v>
      </c>
      <c r="E2013">
        <v>35</v>
      </c>
      <c r="G2013">
        <v>0</v>
      </c>
      <c r="H2013">
        <v>0</v>
      </c>
    </row>
    <row r="2014" spans="1:8" ht="15" customHeight="1">
      <c r="A2014" t="s">
        <v>854</v>
      </c>
      <c r="B2014" s="5">
        <v>0.67013888888888884</v>
      </c>
      <c r="C2014" s="5">
        <v>0.67013888888888884</v>
      </c>
      <c r="D2014" t="s">
        <v>51</v>
      </c>
      <c r="E2014">
        <v>5</v>
      </c>
      <c r="G2014">
        <v>0</v>
      </c>
      <c r="H2014">
        <v>0</v>
      </c>
    </row>
    <row r="2015" spans="1:8" ht="15" customHeight="1">
      <c r="A2015" t="s">
        <v>854</v>
      </c>
      <c r="B2015" s="5">
        <v>0.67361111111111116</v>
      </c>
      <c r="C2015" s="5">
        <v>0.67361111111111116</v>
      </c>
      <c r="D2015" t="s">
        <v>43</v>
      </c>
      <c r="E2015">
        <v>10</v>
      </c>
      <c r="G2015">
        <v>0</v>
      </c>
      <c r="H2015">
        <v>0</v>
      </c>
    </row>
    <row r="2016" spans="1:8" ht="15" customHeight="1">
      <c r="A2016" t="s">
        <v>854</v>
      </c>
      <c r="B2016" s="5">
        <v>0.67847222222222225</v>
      </c>
      <c r="C2016" s="5">
        <v>0.67847222222222225</v>
      </c>
      <c r="D2016" t="s">
        <v>77</v>
      </c>
      <c r="E2016">
        <v>15</v>
      </c>
      <c r="G2016">
        <v>0</v>
      </c>
      <c r="H2016">
        <v>0</v>
      </c>
    </row>
    <row r="2017" spans="1:8" ht="15" customHeight="1">
      <c r="A2017" t="s">
        <v>854</v>
      </c>
      <c r="B2017" s="5">
        <v>0.6875</v>
      </c>
      <c r="C2017" s="5">
        <v>0.6875</v>
      </c>
      <c r="D2017" t="s">
        <v>149</v>
      </c>
      <c r="E2017">
        <v>20</v>
      </c>
      <c r="G2017">
        <v>0</v>
      </c>
      <c r="H2017">
        <v>0</v>
      </c>
    </row>
    <row r="2018" spans="1:8" ht="15" customHeight="1">
      <c r="A2018" t="s">
        <v>854</v>
      </c>
      <c r="B2018" s="5">
        <v>0.6958333333333333</v>
      </c>
      <c r="C2018" s="5">
        <v>0.6958333333333333</v>
      </c>
      <c r="D2018" t="s">
        <v>49</v>
      </c>
      <c r="E2018">
        <v>25</v>
      </c>
      <c r="G2018">
        <v>0</v>
      </c>
      <c r="H2018">
        <v>0</v>
      </c>
    </row>
    <row r="2019" spans="1:8" ht="15" customHeight="1">
      <c r="A2019" t="s">
        <v>855</v>
      </c>
      <c r="B2019" s="5">
        <v>0.67569444444444438</v>
      </c>
      <c r="C2019" s="5">
        <v>0.67569444444444438</v>
      </c>
      <c r="D2019" t="s">
        <v>79</v>
      </c>
      <c r="E2019">
        <v>5</v>
      </c>
      <c r="G2019">
        <v>0</v>
      </c>
      <c r="H2019">
        <v>0</v>
      </c>
    </row>
    <row r="2020" spans="1:8" ht="15" customHeight="1">
      <c r="A2020" t="s">
        <v>855</v>
      </c>
      <c r="B2020" s="5">
        <v>0.68611111111111101</v>
      </c>
      <c r="C2020" s="5">
        <v>0.68611111111111101</v>
      </c>
      <c r="D2020" t="s">
        <v>151</v>
      </c>
      <c r="E2020">
        <v>10</v>
      </c>
      <c r="G2020">
        <v>0</v>
      </c>
      <c r="H2020">
        <v>0</v>
      </c>
    </row>
    <row r="2021" spans="1:8" ht="15" customHeight="1">
      <c r="A2021" t="s">
        <v>855</v>
      </c>
      <c r="B2021" s="5">
        <v>0.69444444444444453</v>
      </c>
      <c r="C2021" s="5">
        <v>0.69444444444444453</v>
      </c>
      <c r="D2021" t="s">
        <v>51</v>
      </c>
      <c r="E2021">
        <v>15</v>
      </c>
      <c r="G2021">
        <v>0</v>
      </c>
      <c r="H2021">
        <v>0</v>
      </c>
    </row>
    <row r="2022" spans="1:8" ht="15" customHeight="1">
      <c r="A2022" t="s">
        <v>855</v>
      </c>
      <c r="B2022" s="5">
        <v>0.69791666666666663</v>
      </c>
      <c r="C2022" s="5">
        <v>0.69791666666666663</v>
      </c>
      <c r="D2022" t="s">
        <v>43</v>
      </c>
      <c r="E2022">
        <v>20</v>
      </c>
      <c r="G2022">
        <v>0</v>
      </c>
      <c r="H2022">
        <v>0</v>
      </c>
    </row>
    <row r="2023" spans="1:8" ht="15" customHeight="1">
      <c r="A2023" t="s">
        <v>855</v>
      </c>
      <c r="B2023" s="5">
        <v>0.70277777777777783</v>
      </c>
      <c r="C2023" s="5">
        <v>0.70277777777777783</v>
      </c>
      <c r="D2023" t="s">
        <v>77</v>
      </c>
      <c r="E2023">
        <v>25</v>
      </c>
      <c r="G2023">
        <v>0</v>
      </c>
      <c r="H2023">
        <v>0</v>
      </c>
    </row>
    <row r="2024" spans="1:8" ht="15" customHeight="1">
      <c r="A2024" t="s">
        <v>855</v>
      </c>
      <c r="B2024" s="5">
        <v>0.71180555555555547</v>
      </c>
      <c r="C2024" s="5">
        <v>0.71180555555555547</v>
      </c>
      <c r="D2024" t="s">
        <v>149</v>
      </c>
      <c r="E2024">
        <v>30</v>
      </c>
      <c r="G2024">
        <v>0</v>
      </c>
      <c r="H2024">
        <v>0</v>
      </c>
    </row>
    <row r="2025" spans="1:8" ht="15" customHeight="1">
      <c r="A2025" t="s">
        <v>855</v>
      </c>
      <c r="B2025" s="5">
        <v>0.72013888888888899</v>
      </c>
      <c r="C2025" s="5">
        <v>0.72013888888888899</v>
      </c>
      <c r="D2025" t="s">
        <v>49</v>
      </c>
      <c r="E2025">
        <v>35</v>
      </c>
      <c r="G2025">
        <v>0</v>
      </c>
      <c r="H2025">
        <v>0</v>
      </c>
    </row>
    <row r="2026" spans="1:8" ht="15" customHeight="1">
      <c r="A2026" t="s">
        <v>856</v>
      </c>
      <c r="B2026" s="5">
        <v>0.71180555555555547</v>
      </c>
      <c r="C2026" s="5">
        <v>0.71180555555555547</v>
      </c>
      <c r="D2026" t="s">
        <v>51</v>
      </c>
      <c r="E2026">
        <v>5</v>
      </c>
      <c r="G2026">
        <v>0</v>
      </c>
      <c r="H2026">
        <v>0</v>
      </c>
    </row>
    <row r="2027" spans="1:8" ht="15" customHeight="1">
      <c r="A2027" t="s">
        <v>856</v>
      </c>
      <c r="B2027" s="5">
        <v>0.71527777777777779</v>
      </c>
      <c r="C2027" s="5">
        <v>0.71527777777777779</v>
      </c>
      <c r="D2027" t="s">
        <v>43</v>
      </c>
      <c r="E2027">
        <v>10</v>
      </c>
      <c r="G2027">
        <v>0</v>
      </c>
      <c r="H2027">
        <v>0</v>
      </c>
    </row>
    <row r="2028" spans="1:8" ht="15" customHeight="1">
      <c r="A2028" t="s">
        <v>856</v>
      </c>
      <c r="B2028" s="5">
        <v>0.72013888888888899</v>
      </c>
      <c r="C2028" s="5">
        <v>0.72013888888888899</v>
      </c>
      <c r="D2028" t="s">
        <v>77</v>
      </c>
      <c r="E2028">
        <v>15</v>
      </c>
      <c r="G2028">
        <v>0</v>
      </c>
      <c r="H2028">
        <v>0</v>
      </c>
    </row>
    <row r="2029" spans="1:8" ht="15" customHeight="1">
      <c r="A2029" t="s">
        <v>856</v>
      </c>
      <c r="B2029" s="5">
        <v>0.72916666666666663</v>
      </c>
      <c r="C2029" s="5">
        <v>0.72916666666666663</v>
      </c>
      <c r="D2029" t="s">
        <v>149</v>
      </c>
      <c r="E2029">
        <v>20</v>
      </c>
      <c r="G2029">
        <v>0</v>
      </c>
      <c r="H2029">
        <v>0</v>
      </c>
    </row>
    <row r="2030" spans="1:8" ht="15" customHeight="1">
      <c r="A2030" t="s">
        <v>856</v>
      </c>
      <c r="B2030" s="5">
        <v>0.73749999999999993</v>
      </c>
      <c r="C2030" s="5">
        <v>0.73749999999999993</v>
      </c>
      <c r="D2030" t="s">
        <v>49</v>
      </c>
      <c r="E2030">
        <v>25</v>
      </c>
      <c r="G2030">
        <v>0</v>
      </c>
      <c r="H2030">
        <v>0</v>
      </c>
    </row>
    <row r="2031" spans="1:8" ht="15" customHeight="1">
      <c r="A2031" t="s">
        <v>857</v>
      </c>
      <c r="B2031" s="5">
        <v>0.71388888888888891</v>
      </c>
      <c r="C2031" s="5">
        <v>0.71388888888888891</v>
      </c>
      <c r="D2031" t="s">
        <v>79</v>
      </c>
      <c r="E2031">
        <v>5</v>
      </c>
      <c r="G2031">
        <v>0</v>
      </c>
      <c r="H2031">
        <v>0</v>
      </c>
    </row>
    <row r="2032" spans="1:8" ht="15" customHeight="1">
      <c r="A2032" t="s">
        <v>857</v>
      </c>
      <c r="B2032" s="5">
        <v>0.72430555555555554</v>
      </c>
      <c r="C2032" s="5">
        <v>0.72430555555555554</v>
      </c>
      <c r="D2032" t="s">
        <v>151</v>
      </c>
      <c r="E2032">
        <v>10</v>
      </c>
      <c r="G2032">
        <v>0</v>
      </c>
      <c r="H2032">
        <v>0</v>
      </c>
    </row>
    <row r="2033" spans="1:8" ht="15" customHeight="1">
      <c r="A2033" t="s">
        <v>857</v>
      </c>
      <c r="B2033" s="5">
        <v>0.73263888888888884</v>
      </c>
      <c r="C2033" s="5">
        <v>0.73263888888888884</v>
      </c>
      <c r="D2033" t="s">
        <v>51</v>
      </c>
      <c r="E2033">
        <v>15</v>
      </c>
      <c r="G2033">
        <v>0</v>
      </c>
      <c r="H2033">
        <v>0</v>
      </c>
    </row>
    <row r="2034" spans="1:8" ht="15" customHeight="1">
      <c r="A2034" t="s">
        <v>857</v>
      </c>
      <c r="B2034" s="5">
        <v>0.73611111111111116</v>
      </c>
      <c r="C2034" s="5">
        <v>0.73611111111111116</v>
      </c>
      <c r="D2034" t="s">
        <v>43</v>
      </c>
      <c r="E2034">
        <v>20</v>
      </c>
      <c r="G2034">
        <v>0</v>
      </c>
      <c r="H2034">
        <v>0</v>
      </c>
    </row>
    <row r="2035" spans="1:8" ht="15" customHeight="1">
      <c r="A2035" t="s">
        <v>857</v>
      </c>
      <c r="B2035" s="5">
        <v>0.74097222222222225</v>
      </c>
      <c r="C2035" s="5">
        <v>0.74097222222222225</v>
      </c>
      <c r="D2035" t="s">
        <v>77</v>
      </c>
      <c r="E2035">
        <v>25</v>
      </c>
      <c r="G2035">
        <v>0</v>
      </c>
      <c r="H2035">
        <v>0</v>
      </c>
    </row>
    <row r="2036" spans="1:8" ht="15" customHeight="1">
      <c r="A2036" t="s">
        <v>857</v>
      </c>
      <c r="B2036" s="5">
        <v>0.75</v>
      </c>
      <c r="C2036" s="5">
        <v>0.75</v>
      </c>
      <c r="D2036" t="s">
        <v>149</v>
      </c>
      <c r="E2036">
        <v>30</v>
      </c>
      <c r="G2036">
        <v>0</v>
      </c>
      <c r="H2036">
        <v>0</v>
      </c>
    </row>
    <row r="2037" spans="1:8" ht="15" customHeight="1">
      <c r="A2037" t="s">
        <v>857</v>
      </c>
      <c r="B2037" s="5">
        <v>0.7583333333333333</v>
      </c>
      <c r="C2037" s="5">
        <v>0.7583333333333333</v>
      </c>
      <c r="D2037" t="s">
        <v>49</v>
      </c>
      <c r="E2037">
        <v>35</v>
      </c>
      <c r="G2037">
        <v>0</v>
      </c>
      <c r="H2037">
        <v>0</v>
      </c>
    </row>
    <row r="2038" spans="1:8" ht="15" customHeight="1">
      <c r="A2038" t="s">
        <v>858</v>
      </c>
      <c r="B2038" s="5">
        <v>0.75555555555555554</v>
      </c>
      <c r="C2038" s="5">
        <v>0.75555555555555554</v>
      </c>
      <c r="D2038" t="s">
        <v>79</v>
      </c>
      <c r="E2038">
        <v>5</v>
      </c>
      <c r="G2038">
        <v>0</v>
      </c>
      <c r="H2038">
        <v>0</v>
      </c>
    </row>
    <row r="2039" spans="1:8" ht="15" customHeight="1">
      <c r="A2039" t="s">
        <v>858</v>
      </c>
      <c r="B2039" s="5">
        <v>0.76597222222222217</v>
      </c>
      <c r="C2039" s="5">
        <v>0.76597222222222217</v>
      </c>
      <c r="D2039" t="s">
        <v>151</v>
      </c>
      <c r="E2039">
        <v>10</v>
      </c>
      <c r="G2039">
        <v>0</v>
      </c>
      <c r="H2039">
        <v>0</v>
      </c>
    </row>
    <row r="2040" spans="1:8" ht="15" customHeight="1">
      <c r="A2040" t="s">
        <v>858</v>
      </c>
      <c r="B2040" s="5">
        <v>0.77430555555555547</v>
      </c>
      <c r="C2040" s="5">
        <v>0.77430555555555547</v>
      </c>
      <c r="D2040" t="s">
        <v>51</v>
      </c>
      <c r="E2040">
        <v>15</v>
      </c>
      <c r="G2040">
        <v>0</v>
      </c>
      <c r="H2040">
        <v>0</v>
      </c>
    </row>
    <row r="2041" spans="1:8" ht="15" customHeight="1">
      <c r="A2041" t="s">
        <v>858</v>
      </c>
      <c r="B2041" s="5">
        <v>0.77777777777777779</v>
      </c>
      <c r="C2041" s="5">
        <v>0.77777777777777779</v>
      </c>
      <c r="D2041" t="s">
        <v>43</v>
      </c>
      <c r="E2041">
        <v>20</v>
      </c>
      <c r="G2041">
        <v>0</v>
      </c>
      <c r="H2041">
        <v>0</v>
      </c>
    </row>
    <row r="2042" spans="1:8" ht="15" customHeight="1">
      <c r="A2042" t="s">
        <v>858</v>
      </c>
      <c r="B2042" s="5">
        <v>0.78194444444444444</v>
      </c>
      <c r="C2042" s="5">
        <v>0.78194444444444444</v>
      </c>
      <c r="D2042" t="s">
        <v>77</v>
      </c>
      <c r="E2042">
        <v>25</v>
      </c>
      <c r="G2042">
        <v>0</v>
      </c>
      <c r="H2042">
        <v>0</v>
      </c>
    </row>
    <row r="2043" spans="1:8" ht="15" customHeight="1">
      <c r="A2043" t="s">
        <v>858</v>
      </c>
      <c r="B2043" s="5">
        <v>0.79166666666666663</v>
      </c>
      <c r="C2043" s="5">
        <v>0.79166666666666663</v>
      </c>
      <c r="D2043" t="s">
        <v>149</v>
      </c>
      <c r="E2043">
        <v>30</v>
      </c>
      <c r="G2043">
        <v>0</v>
      </c>
      <c r="H2043">
        <v>0</v>
      </c>
    </row>
    <row r="2044" spans="1:8" ht="15" customHeight="1">
      <c r="A2044" t="s">
        <v>858</v>
      </c>
      <c r="B2044" s="5">
        <v>0.79999999999999993</v>
      </c>
      <c r="C2044" s="5">
        <v>0.79999999999999993</v>
      </c>
      <c r="D2044" t="s">
        <v>49</v>
      </c>
      <c r="E2044">
        <v>35</v>
      </c>
      <c r="G2044">
        <v>0</v>
      </c>
      <c r="H2044">
        <v>0</v>
      </c>
    </row>
    <row r="2045" spans="1:8" ht="15" customHeight="1">
      <c r="A2045" t="s">
        <v>859</v>
      </c>
      <c r="B2045" s="5">
        <v>0.85972222222222217</v>
      </c>
      <c r="C2045" s="5">
        <v>0.85972222222222217</v>
      </c>
      <c r="D2045" t="s">
        <v>79</v>
      </c>
      <c r="E2045">
        <v>5</v>
      </c>
      <c r="G2045">
        <v>0</v>
      </c>
      <c r="H2045">
        <v>0</v>
      </c>
    </row>
    <row r="2046" spans="1:8" ht="15" customHeight="1">
      <c r="A2046" t="s">
        <v>859</v>
      </c>
      <c r="B2046" s="5">
        <v>0.86805555555555547</v>
      </c>
      <c r="C2046" s="5">
        <v>0.86805555555555547</v>
      </c>
      <c r="D2046" t="s">
        <v>151</v>
      </c>
      <c r="E2046">
        <v>10</v>
      </c>
      <c r="G2046">
        <v>0</v>
      </c>
      <c r="H2046">
        <v>0</v>
      </c>
    </row>
    <row r="2047" spans="1:8" ht="15" customHeight="1">
      <c r="A2047" t="s">
        <v>859</v>
      </c>
      <c r="B2047" s="5">
        <v>0.875</v>
      </c>
      <c r="C2047" s="5">
        <v>0.875</v>
      </c>
      <c r="D2047" t="s">
        <v>51</v>
      </c>
      <c r="E2047">
        <v>15</v>
      </c>
      <c r="G2047">
        <v>0</v>
      </c>
      <c r="H2047">
        <v>0</v>
      </c>
    </row>
    <row r="2048" spans="1:8" ht="15" customHeight="1">
      <c r="A2048" t="s">
        <v>859</v>
      </c>
      <c r="B2048" s="5">
        <v>0.87847222222222221</v>
      </c>
      <c r="C2048" s="5">
        <v>0.87847222222222221</v>
      </c>
      <c r="D2048" t="s">
        <v>43</v>
      </c>
      <c r="E2048">
        <v>20</v>
      </c>
      <c r="G2048">
        <v>0</v>
      </c>
      <c r="H2048">
        <v>0</v>
      </c>
    </row>
    <row r="2049" spans="1:8" ht="15" customHeight="1">
      <c r="A2049" t="s">
        <v>859</v>
      </c>
      <c r="B2049" s="5">
        <v>0.88194444444444453</v>
      </c>
      <c r="C2049" s="5">
        <v>0.88194444444444453</v>
      </c>
      <c r="D2049" t="s">
        <v>77</v>
      </c>
      <c r="E2049">
        <v>25</v>
      </c>
      <c r="G2049">
        <v>0</v>
      </c>
      <c r="H2049">
        <v>0</v>
      </c>
    </row>
    <row r="2050" spans="1:8" ht="15" customHeight="1">
      <c r="A2050" t="s">
        <v>859</v>
      </c>
      <c r="B2050" s="5">
        <v>0.89583333333333337</v>
      </c>
      <c r="C2050" s="5">
        <v>0.89583333333333337</v>
      </c>
      <c r="D2050" t="s">
        <v>149</v>
      </c>
      <c r="E2050">
        <v>30</v>
      </c>
      <c r="G2050">
        <v>0</v>
      </c>
      <c r="H2050">
        <v>0</v>
      </c>
    </row>
    <row r="2051" spans="1:8" ht="15" customHeight="1">
      <c r="A2051" t="s">
        <v>859</v>
      </c>
      <c r="B2051" s="5">
        <v>0.90347222222222223</v>
      </c>
      <c r="C2051" s="5">
        <v>0.90347222222222223</v>
      </c>
      <c r="D2051" t="s">
        <v>49</v>
      </c>
      <c r="E2051">
        <v>35</v>
      </c>
      <c r="G2051">
        <v>0</v>
      </c>
      <c r="H2051">
        <v>0</v>
      </c>
    </row>
    <row r="2052" spans="1:8" ht="15" customHeight="1">
      <c r="A2052" t="s">
        <v>860</v>
      </c>
      <c r="B2052" s="5">
        <v>0.94305555555555554</v>
      </c>
      <c r="C2052" s="5">
        <v>0.94305555555555554</v>
      </c>
      <c r="D2052" t="s">
        <v>79</v>
      </c>
      <c r="E2052">
        <v>5</v>
      </c>
      <c r="G2052">
        <v>0</v>
      </c>
      <c r="H2052">
        <v>0</v>
      </c>
    </row>
    <row r="2053" spans="1:8" ht="15" customHeight="1">
      <c r="A2053" t="s">
        <v>860</v>
      </c>
      <c r="B2053" s="5">
        <v>0.95138888888888884</v>
      </c>
      <c r="C2053" s="5">
        <v>0.95138888888888884</v>
      </c>
      <c r="D2053" t="s">
        <v>151</v>
      </c>
      <c r="E2053">
        <v>10</v>
      </c>
      <c r="G2053">
        <v>0</v>
      </c>
      <c r="H2053">
        <v>0</v>
      </c>
    </row>
    <row r="2054" spans="1:8" ht="15" customHeight="1">
      <c r="A2054" t="s">
        <v>860</v>
      </c>
      <c r="B2054" s="5">
        <v>0.95833333333333337</v>
      </c>
      <c r="C2054" s="5">
        <v>0.95833333333333337</v>
      </c>
      <c r="D2054" t="s">
        <v>51</v>
      </c>
      <c r="E2054">
        <v>15</v>
      </c>
      <c r="G2054">
        <v>0</v>
      </c>
      <c r="H2054">
        <v>0</v>
      </c>
    </row>
    <row r="2055" spans="1:8" ht="15" customHeight="1">
      <c r="A2055" t="s">
        <v>860</v>
      </c>
      <c r="B2055" s="5">
        <v>0.96250000000000002</v>
      </c>
      <c r="C2055" s="5">
        <v>0.96250000000000002</v>
      </c>
      <c r="D2055" t="s">
        <v>43</v>
      </c>
      <c r="E2055">
        <v>20</v>
      </c>
      <c r="G2055">
        <v>0</v>
      </c>
      <c r="H2055">
        <v>0</v>
      </c>
    </row>
    <row r="2056" spans="1:8" ht="15" customHeight="1">
      <c r="A2056" t="s">
        <v>860</v>
      </c>
      <c r="B2056" s="5">
        <v>0.96597222222222223</v>
      </c>
      <c r="C2056" s="5">
        <v>0.96597222222222223</v>
      </c>
      <c r="D2056" t="s">
        <v>77</v>
      </c>
      <c r="E2056">
        <v>25</v>
      </c>
      <c r="G2056">
        <v>0</v>
      </c>
      <c r="H2056">
        <v>0</v>
      </c>
    </row>
    <row r="2057" spans="1:8" ht="15" customHeight="1">
      <c r="A2057" t="s">
        <v>860</v>
      </c>
      <c r="B2057" s="5">
        <v>0.97916666666666663</v>
      </c>
      <c r="C2057" s="5">
        <v>0.97916666666666663</v>
      </c>
      <c r="D2057" t="s">
        <v>149</v>
      </c>
      <c r="E2057">
        <v>30</v>
      </c>
      <c r="G2057">
        <v>0</v>
      </c>
      <c r="H2057">
        <v>0</v>
      </c>
    </row>
    <row r="2058" spans="1:8" ht="15" customHeight="1">
      <c r="A2058" t="s">
        <v>860</v>
      </c>
      <c r="B2058" s="5">
        <v>0.9868055555555556</v>
      </c>
      <c r="C2058" s="5">
        <v>0.9868055555555556</v>
      </c>
      <c r="D2058" t="s">
        <v>49</v>
      </c>
      <c r="E2058">
        <v>35</v>
      </c>
      <c r="G2058">
        <v>0</v>
      </c>
      <c r="H2058">
        <v>0</v>
      </c>
    </row>
    <row r="2059" spans="1:8" ht="15" customHeight="1">
      <c r="A2059" t="s">
        <v>861</v>
      </c>
      <c r="B2059" s="5">
        <v>0.25069444444444444</v>
      </c>
      <c r="C2059" s="5">
        <v>0.25069444444444444</v>
      </c>
      <c r="D2059" t="s">
        <v>79</v>
      </c>
      <c r="E2059">
        <v>5</v>
      </c>
      <c r="G2059">
        <v>0</v>
      </c>
      <c r="H2059">
        <v>0</v>
      </c>
    </row>
    <row r="2060" spans="1:8" ht="15" customHeight="1">
      <c r="A2060" t="s">
        <v>861</v>
      </c>
      <c r="B2060" s="5">
        <v>0.25972222222222224</v>
      </c>
      <c r="C2060" s="5">
        <v>0.25972222222222224</v>
      </c>
      <c r="D2060" t="s">
        <v>151</v>
      </c>
      <c r="E2060">
        <v>10</v>
      </c>
      <c r="G2060">
        <v>0</v>
      </c>
      <c r="H2060">
        <v>0</v>
      </c>
    </row>
    <row r="2061" spans="1:8" ht="15" customHeight="1">
      <c r="A2061" t="s">
        <v>861</v>
      </c>
      <c r="B2061" s="5">
        <v>0.26666666666666666</v>
      </c>
      <c r="C2061" s="5">
        <v>0.26666666666666666</v>
      </c>
      <c r="D2061" t="s">
        <v>51</v>
      </c>
      <c r="E2061">
        <v>15</v>
      </c>
      <c r="G2061">
        <v>0</v>
      </c>
      <c r="H2061">
        <v>0</v>
      </c>
    </row>
    <row r="2062" spans="1:8" ht="15" customHeight="1">
      <c r="A2062" t="s">
        <v>861</v>
      </c>
      <c r="B2062" s="5">
        <v>0.27291666666666664</v>
      </c>
      <c r="C2062" s="5">
        <v>0.27291666666666664</v>
      </c>
      <c r="D2062" t="s">
        <v>77</v>
      </c>
      <c r="E2062">
        <v>20</v>
      </c>
      <c r="G2062">
        <v>0</v>
      </c>
      <c r="H2062">
        <v>0</v>
      </c>
    </row>
    <row r="2063" spans="1:8" ht="15" customHeight="1">
      <c r="A2063" t="s">
        <v>861</v>
      </c>
      <c r="B2063" s="5">
        <v>0.28125</v>
      </c>
      <c r="C2063" s="5">
        <v>0.28125</v>
      </c>
      <c r="D2063" t="s">
        <v>149</v>
      </c>
      <c r="E2063">
        <v>25</v>
      </c>
      <c r="G2063">
        <v>0</v>
      </c>
      <c r="H2063">
        <v>0</v>
      </c>
    </row>
    <row r="2064" spans="1:8" ht="15" customHeight="1">
      <c r="A2064" t="s">
        <v>861</v>
      </c>
      <c r="B2064" s="5">
        <v>0.28958333333333336</v>
      </c>
      <c r="C2064" s="5">
        <v>0.28958333333333336</v>
      </c>
      <c r="D2064" t="s">
        <v>49</v>
      </c>
      <c r="E2064">
        <v>30</v>
      </c>
      <c r="G2064">
        <v>0</v>
      </c>
      <c r="H2064">
        <v>0</v>
      </c>
    </row>
    <row r="2065" spans="1:8" ht="15" customHeight="1">
      <c r="A2065" t="s">
        <v>862</v>
      </c>
      <c r="B2065" s="5">
        <v>0.3298611111111111</v>
      </c>
      <c r="C2065" s="5">
        <v>0.3298611111111111</v>
      </c>
      <c r="D2065" t="s">
        <v>79</v>
      </c>
      <c r="E2065">
        <v>5</v>
      </c>
      <c r="G2065">
        <v>0</v>
      </c>
      <c r="H2065">
        <v>0</v>
      </c>
    </row>
    <row r="2066" spans="1:8" ht="15" customHeight="1">
      <c r="A2066" t="s">
        <v>862</v>
      </c>
      <c r="B2066" s="5">
        <v>0.33958333333333335</v>
      </c>
      <c r="C2066" s="5">
        <v>0.33958333333333335</v>
      </c>
      <c r="D2066" t="s">
        <v>151</v>
      </c>
      <c r="E2066">
        <v>10</v>
      </c>
      <c r="G2066">
        <v>0</v>
      </c>
      <c r="H2066">
        <v>0</v>
      </c>
    </row>
    <row r="2067" spans="1:8" ht="15" customHeight="1">
      <c r="A2067" t="s">
        <v>862</v>
      </c>
      <c r="B2067" s="5">
        <v>0.34722222222222227</v>
      </c>
      <c r="C2067" s="5">
        <v>0.34722222222222227</v>
      </c>
      <c r="D2067" t="s">
        <v>51</v>
      </c>
      <c r="E2067">
        <v>15</v>
      </c>
      <c r="G2067">
        <v>0</v>
      </c>
      <c r="H2067">
        <v>0</v>
      </c>
    </row>
    <row r="2068" spans="1:8" ht="15" customHeight="1">
      <c r="A2068" t="s">
        <v>862</v>
      </c>
      <c r="B2068" s="5">
        <v>0.35486111111111113</v>
      </c>
      <c r="C2068" s="5">
        <v>0.35486111111111113</v>
      </c>
      <c r="D2068" t="s">
        <v>77</v>
      </c>
      <c r="E2068">
        <v>20</v>
      </c>
      <c r="G2068">
        <v>0</v>
      </c>
      <c r="H2068">
        <v>0</v>
      </c>
    </row>
    <row r="2069" spans="1:8" ht="15" customHeight="1">
      <c r="A2069" t="s">
        <v>862</v>
      </c>
      <c r="B2069" s="5">
        <v>0.36458333333333331</v>
      </c>
      <c r="C2069" s="5">
        <v>0.36458333333333331</v>
      </c>
      <c r="D2069" t="s">
        <v>149</v>
      </c>
      <c r="E2069">
        <v>25</v>
      </c>
      <c r="G2069">
        <v>0</v>
      </c>
      <c r="H2069">
        <v>0</v>
      </c>
    </row>
    <row r="2070" spans="1:8" ht="15" customHeight="1">
      <c r="A2070" t="s">
        <v>862</v>
      </c>
      <c r="B2070" s="5">
        <v>0.37291666666666662</v>
      </c>
      <c r="C2070" s="5">
        <v>0.37291666666666662</v>
      </c>
      <c r="D2070" t="s">
        <v>49</v>
      </c>
      <c r="E2070">
        <v>30</v>
      </c>
      <c r="G2070">
        <v>0</v>
      </c>
      <c r="H2070">
        <v>0</v>
      </c>
    </row>
    <row r="2071" spans="1:8" ht="15" customHeight="1">
      <c r="A2071" t="s">
        <v>797</v>
      </c>
      <c r="B2071" s="5">
        <v>0.41319444444444442</v>
      </c>
      <c r="C2071" s="5">
        <v>0.41319444444444442</v>
      </c>
      <c r="D2071" t="s">
        <v>79</v>
      </c>
      <c r="E2071">
        <v>5</v>
      </c>
      <c r="G2071">
        <v>0</v>
      </c>
      <c r="H2071">
        <v>0</v>
      </c>
    </row>
    <row r="2072" spans="1:8" ht="15" customHeight="1">
      <c r="A2072" t="s">
        <v>797</v>
      </c>
      <c r="B2072" s="5">
        <v>0.42291666666666666</v>
      </c>
      <c r="C2072" s="5">
        <v>0.42291666666666666</v>
      </c>
      <c r="D2072" t="s">
        <v>151</v>
      </c>
      <c r="E2072">
        <v>10</v>
      </c>
      <c r="G2072">
        <v>0</v>
      </c>
      <c r="H2072">
        <v>0</v>
      </c>
    </row>
    <row r="2073" spans="1:8" ht="15" customHeight="1">
      <c r="A2073" t="s">
        <v>797</v>
      </c>
      <c r="B2073" s="5">
        <v>0.43055555555555558</v>
      </c>
      <c r="C2073" s="5">
        <v>0.43055555555555558</v>
      </c>
      <c r="D2073" t="s">
        <v>51</v>
      </c>
      <c r="E2073">
        <v>15</v>
      </c>
      <c r="G2073">
        <v>0</v>
      </c>
      <c r="H2073">
        <v>0</v>
      </c>
    </row>
    <row r="2074" spans="1:8" ht="15" customHeight="1">
      <c r="A2074" t="s">
        <v>797</v>
      </c>
      <c r="B2074" s="5">
        <v>0.4381944444444445</v>
      </c>
      <c r="C2074" s="5">
        <v>0.4381944444444445</v>
      </c>
      <c r="D2074" t="s">
        <v>77</v>
      </c>
      <c r="E2074">
        <v>20</v>
      </c>
      <c r="G2074">
        <v>0</v>
      </c>
      <c r="H2074">
        <v>0</v>
      </c>
    </row>
    <row r="2075" spans="1:8" ht="15" customHeight="1">
      <c r="A2075" t="s">
        <v>797</v>
      </c>
      <c r="B2075" s="5">
        <v>0.44791666666666669</v>
      </c>
      <c r="C2075" s="5">
        <v>0.44791666666666669</v>
      </c>
      <c r="D2075" t="s">
        <v>149</v>
      </c>
      <c r="E2075">
        <v>25</v>
      </c>
      <c r="G2075">
        <v>0</v>
      </c>
      <c r="H2075">
        <v>0</v>
      </c>
    </row>
    <row r="2076" spans="1:8" ht="15" customHeight="1">
      <c r="A2076" t="s">
        <v>797</v>
      </c>
      <c r="B2076" s="5">
        <v>0.45694444444444443</v>
      </c>
      <c r="C2076" s="5">
        <v>0.45694444444444443</v>
      </c>
      <c r="D2076" t="s">
        <v>49</v>
      </c>
      <c r="E2076">
        <v>30</v>
      </c>
      <c r="G2076">
        <v>0</v>
      </c>
      <c r="H2076">
        <v>0</v>
      </c>
    </row>
    <row r="2077" spans="1:8" ht="15" customHeight="1">
      <c r="A2077" t="s">
        <v>798</v>
      </c>
      <c r="B2077" s="5">
        <v>0.47916666666666669</v>
      </c>
      <c r="C2077" s="5">
        <v>0.47916666666666669</v>
      </c>
      <c r="D2077" t="s">
        <v>79</v>
      </c>
      <c r="E2077">
        <v>5</v>
      </c>
      <c r="G2077">
        <v>0</v>
      </c>
      <c r="H2077">
        <v>0</v>
      </c>
    </row>
    <row r="2078" spans="1:8" ht="15" customHeight="1">
      <c r="A2078" t="s">
        <v>798</v>
      </c>
      <c r="B2078" s="5">
        <v>0.48749999999999999</v>
      </c>
      <c r="C2078" s="5">
        <v>0.48749999999999999</v>
      </c>
      <c r="D2078" t="s">
        <v>151</v>
      </c>
      <c r="E2078">
        <v>10</v>
      </c>
      <c r="G2078">
        <v>0</v>
      </c>
      <c r="H2078">
        <v>0</v>
      </c>
    </row>
    <row r="2079" spans="1:8" ht="15" customHeight="1">
      <c r="A2079" t="s">
        <v>798</v>
      </c>
      <c r="B2079" s="5">
        <v>0.49513888888888885</v>
      </c>
      <c r="C2079" s="5">
        <v>0.49513888888888885</v>
      </c>
      <c r="D2079" t="s">
        <v>51</v>
      </c>
      <c r="E2079">
        <v>15</v>
      </c>
      <c r="G2079">
        <v>0</v>
      </c>
      <c r="H2079">
        <v>0</v>
      </c>
    </row>
    <row r="2080" spans="1:8" ht="15" customHeight="1">
      <c r="A2080" t="s">
        <v>798</v>
      </c>
      <c r="B2080" s="5">
        <v>0.50069444444444444</v>
      </c>
      <c r="C2080" s="5">
        <v>0.50069444444444444</v>
      </c>
      <c r="D2080" t="s">
        <v>77</v>
      </c>
      <c r="E2080">
        <v>20</v>
      </c>
      <c r="G2080">
        <v>0</v>
      </c>
      <c r="H2080">
        <v>0</v>
      </c>
    </row>
    <row r="2081" spans="1:8" ht="15" customHeight="1">
      <c r="A2081" t="s">
        <v>798</v>
      </c>
      <c r="B2081" s="5">
        <v>0.51041666666666663</v>
      </c>
      <c r="C2081" s="5">
        <v>0.51041666666666663</v>
      </c>
      <c r="D2081" t="s">
        <v>149</v>
      </c>
      <c r="E2081">
        <v>25</v>
      </c>
      <c r="G2081">
        <v>0</v>
      </c>
      <c r="H2081">
        <v>0</v>
      </c>
    </row>
    <row r="2082" spans="1:8" ht="15" customHeight="1">
      <c r="A2082" t="s">
        <v>798</v>
      </c>
      <c r="B2082" s="5">
        <v>0.51874999999999993</v>
      </c>
      <c r="C2082" s="5">
        <v>0.51874999999999993</v>
      </c>
      <c r="D2082" t="s">
        <v>49</v>
      </c>
      <c r="E2082">
        <v>30</v>
      </c>
      <c r="G2082">
        <v>0</v>
      </c>
      <c r="H2082">
        <v>0</v>
      </c>
    </row>
    <row r="2083" spans="1:8" ht="15" customHeight="1">
      <c r="A2083" t="s">
        <v>799</v>
      </c>
      <c r="B2083" s="5">
        <v>0.54166666666666663</v>
      </c>
      <c r="C2083" s="5">
        <v>0.54166666666666663</v>
      </c>
      <c r="D2083" t="s">
        <v>79</v>
      </c>
      <c r="E2083">
        <v>5</v>
      </c>
      <c r="G2083">
        <v>0</v>
      </c>
      <c r="H2083">
        <v>0</v>
      </c>
    </row>
    <row r="2084" spans="1:8" ht="15" customHeight="1">
      <c r="A2084" t="s">
        <v>799</v>
      </c>
      <c r="B2084" s="5">
        <v>0.54999999999999993</v>
      </c>
      <c r="C2084" s="5">
        <v>0.54999999999999993</v>
      </c>
      <c r="D2084" t="s">
        <v>151</v>
      </c>
      <c r="E2084">
        <v>10</v>
      </c>
      <c r="G2084">
        <v>0</v>
      </c>
      <c r="H2084">
        <v>0</v>
      </c>
    </row>
    <row r="2085" spans="1:8" ht="15" customHeight="1">
      <c r="A2085" t="s">
        <v>799</v>
      </c>
      <c r="B2085" s="5">
        <v>0.55763888888888891</v>
      </c>
      <c r="C2085" s="5">
        <v>0.55763888888888891</v>
      </c>
      <c r="D2085" t="s">
        <v>51</v>
      </c>
      <c r="E2085">
        <v>15</v>
      </c>
      <c r="G2085">
        <v>0</v>
      </c>
      <c r="H2085">
        <v>0</v>
      </c>
    </row>
    <row r="2086" spans="1:8" ht="15" customHeight="1">
      <c r="A2086" t="s">
        <v>799</v>
      </c>
      <c r="B2086" s="5">
        <v>0.56319444444444444</v>
      </c>
      <c r="C2086" s="5">
        <v>0.56319444444444444</v>
      </c>
      <c r="D2086" t="s">
        <v>77</v>
      </c>
      <c r="E2086">
        <v>20</v>
      </c>
      <c r="G2086">
        <v>0</v>
      </c>
      <c r="H2086">
        <v>0</v>
      </c>
    </row>
    <row r="2087" spans="1:8" ht="15" customHeight="1">
      <c r="A2087" t="s">
        <v>799</v>
      </c>
      <c r="B2087" s="5">
        <v>0.57291666666666663</v>
      </c>
      <c r="C2087" s="5">
        <v>0.57291666666666663</v>
      </c>
      <c r="D2087" t="s">
        <v>149</v>
      </c>
      <c r="E2087">
        <v>25</v>
      </c>
      <c r="G2087">
        <v>0</v>
      </c>
      <c r="H2087">
        <v>0</v>
      </c>
    </row>
    <row r="2088" spans="1:8" ht="15" customHeight="1">
      <c r="A2088" t="s">
        <v>799</v>
      </c>
      <c r="B2088" s="5">
        <v>0.58124999999999993</v>
      </c>
      <c r="C2088" s="5">
        <v>0.58124999999999993</v>
      </c>
      <c r="D2088" t="s">
        <v>49</v>
      </c>
      <c r="E2088">
        <v>30</v>
      </c>
      <c r="G2088">
        <v>0</v>
      </c>
      <c r="H2088">
        <v>0</v>
      </c>
    </row>
    <row r="2089" spans="1:8" ht="15" customHeight="1">
      <c r="A2089" t="s">
        <v>800</v>
      </c>
      <c r="B2089" s="5">
        <v>0.625</v>
      </c>
      <c r="C2089" s="5">
        <v>0.625</v>
      </c>
      <c r="D2089" t="s">
        <v>79</v>
      </c>
      <c r="E2089">
        <v>5</v>
      </c>
      <c r="G2089">
        <v>0</v>
      </c>
      <c r="H2089">
        <v>0</v>
      </c>
    </row>
    <row r="2090" spans="1:8" ht="15" customHeight="1">
      <c r="A2090" t="s">
        <v>800</v>
      </c>
      <c r="B2090" s="5">
        <v>0.6333333333333333</v>
      </c>
      <c r="C2090" s="5">
        <v>0.6333333333333333</v>
      </c>
      <c r="D2090" t="s">
        <v>151</v>
      </c>
      <c r="E2090">
        <v>10</v>
      </c>
      <c r="G2090">
        <v>0</v>
      </c>
      <c r="H2090">
        <v>0</v>
      </c>
    </row>
    <row r="2091" spans="1:8" ht="15" customHeight="1">
      <c r="A2091" t="s">
        <v>800</v>
      </c>
      <c r="B2091" s="5">
        <v>0.64097222222222217</v>
      </c>
      <c r="C2091" s="5">
        <v>0.64097222222222217</v>
      </c>
      <c r="D2091" t="s">
        <v>51</v>
      </c>
      <c r="E2091">
        <v>15</v>
      </c>
      <c r="G2091">
        <v>0</v>
      </c>
      <c r="H2091">
        <v>0</v>
      </c>
    </row>
    <row r="2092" spans="1:8" ht="15" customHeight="1">
      <c r="A2092" t="s">
        <v>800</v>
      </c>
      <c r="B2092" s="5">
        <v>0.64652777777777781</v>
      </c>
      <c r="C2092" s="5">
        <v>0.64652777777777781</v>
      </c>
      <c r="D2092" t="s">
        <v>77</v>
      </c>
      <c r="E2092">
        <v>20</v>
      </c>
      <c r="G2092">
        <v>0</v>
      </c>
      <c r="H2092">
        <v>0</v>
      </c>
    </row>
    <row r="2093" spans="1:8" ht="15" customHeight="1">
      <c r="A2093" t="s">
        <v>800</v>
      </c>
      <c r="B2093" s="5">
        <v>0.65625</v>
      </c>
      <c r="C2093" s="5">
        <v>0.65625</v>
      </c>
      <c r="D2093" t="s">
        <v>149</v>
      </c>
      <c r="E2093">
        <v>25</v>
      </c>
      <c r="G2093">
        <v>0</v>
      </c>
      <c r="H2093">
        <v>0</v>
      </c>
    </row>
    <row r="2094" spans="1:8" ht="15" customHeight="1">
      <c r="A2094" t="s">
        <v>800</v>
      </c>
      <c r="B2094" s="5">
        <v>0.66527777777777775</v>
      </c>
      <c r="C2094" s="5">
        <v>0.66527777777777775</v>
      </c>
      <c r="D2094" t="s">
        <v>49</v>
      </c>
      <c r="E2094">
        <v>30</v>
      </c>
      <c r="G2094">
        <v>0</v>
      </c>
      <c r="H2094">
        <v>0</v>
      </c>
    </row>
    <row r="2095" spans="1:8" ht="15" customHeight="1">
      <c r="A2095" t="s">
        <v>801</v>
      </c>
      <c r="B2095" s="5">
        <v>0.69791666666666663</v>
      </c>
      <c r="C2095" s="5">
        <v>0.69791666666666663</v>
      </c>
      <c r="D2095" t="s">
        <v>79</v>
      </c>
      <c r="E2095">
        <v>5</v>
      </c>
      <c r="G2095">
        <v>0</v>
      </c>
      <c r="H2095">
        <v>0</v>
      </c>
    </row>
    <row r="2096" spans="1:8" ht="15" customHeight="1">
      <c r="A2096" t="s">
        <v>801</v>
      </c>
      <c r="B2096" s="5">
        <v>0.70833333333333337</v>
      </c>
      <c r="C2096" s="5">
        <v>0.70833333333333337</v>
      </c>
      <c r="D2096" t="s">
        <v>151</v>
      </c>
      <c r="E2096">
        <v>10</v>
      </c>
      <c r="G2096">
        <v>0</v>
      </c>
      <c r="H2096">
        <v>0</v>
      </c>
    </row>
    <row r="2097" spans="1:8" ht="15" customHeight="1">
      <c r="A2097" t="s">
        <v>801</v>
      </c>
      <c r="B2097" s="5">
        <v>0.71527777777777779</v>
      </c>
      <c r="C2097" s="5">
        <v>0.71527777777777779</v>
      </c>
      <c r="D2097" t="s">
        <v>51</v>
      </c>
      <c r="E2097">
        <v>15</v>
      </c>
      <c r="G2097">
        <v>0</v>
      </c>
      <c r="H2097">
        <v>0</v>
      </c>
    </row>
    <row r="2098" spans="1:8" ht="15" customHeight="1">
      <c r="A2098" t="s">
        <v>801</v>
      </c>
      <c r="B2098" s="5">
        <v>0.72222222222222221</v>
      </c>
      <c r="C2098" s="5">
        <v>0.72222222222222221</v>
      </c>
      <c r="D2098" t="s">
        <v>77</v>
      </c>
      <c r="E2098">
        <v>20</v>
      </c>
      <c r="G2098">
        <v>0</v>
      </c>
      <c r="H2098">
        <v>0</v>
      </c>
    </row>
    <row r="2099" spans="1:8" ht="15" customHeight="1">
      <c r="A2099" t="s">
        <v>801</v>
      </c>
      <c r="B2099" s="5">
        <v>0.74305555555555547</v>
      </c>
      <c r="C2099" s="5">
        <v>0.74305555555555547</v>
      </c>
      <c r="D2099" t="s">
        <v>149</v>
      </c>
      <c r="E2099">
        <v>25</v>
      </c>
      <c r="G2099">
        <v>0</v>
      </c>
      <c r="H2099">
        <v>0</v>
      </c>
    </row>
    <row r="2100" spans="1:8" ht="15" customHeight="1">
      <c r="A2100" s="10" t="s">
        <v>801</v>
      </c>
      <c r="B2100" s="11">
        <v>0.74444444444444446</v>
      </c>
      <c r="C2100" s="5">
        <v>0.74444444444444446</v>
      </c>
      <c r="D2100" t="s">
        <v>49</v>
      </c>
      <c r="E2100">
        <v>30</v>
      </c>
      <c r="G2100">
        <v>0</v>
      </c>
      <c r="H2100">
        <v>0</v>
      </c>
    </row>
    <row r="2101" spans="1:8" ht="15" customHeight="1">
      <c r="A2101" t="s">
        <v>802</v>
      </c>
      <c r="B2101" s="5">
        <v>0.77777777777777779</v>
      </c>
      <c r="C2101" s="5">
        <v>0.77777777777777779</v>
      </c>
      <c r="D2101" t="s">
        <v>79</v>
      </c>
      <c r="E2101">
        <v>5</v>
      </c>
      <c r="G2101">
        <v>0</v>
      </c>
      <c r="H2101">
        <v>0</v>
      </c>
    </row>
    <row r="2102" spans="1:8" ht="15" customHeight="1">
      <c r="A2102" t="s">
        <v>802</v>
      </c>
      <c r="B2102" s="5">
        <v>0.78611111111111109</v>
      </c>
      <c r="C2102" s="5">
        <v>0.78611111111111109</v>
      </c>
      <c r="D2102" t="s">
        <v>151</v>
      </c>
      <c r="E2102">
        <v>10</v>
      </c>
      <c r="G2102">
        <v>0</v>
      </c>
      <c r="H2102">
        <v>0</v>
      </c>
    </row>
    <row r="2103" spans="1:8" ht="15" customHeight="1">
      <c r="A2103" t="s">
        <v>802</v>
      </c>
      <c r="B2103" s="5">
        <v>0.79375000000000007</v>
      </c>
      <c r="C2103" s="5">
        <v>0.79375000000000007</v>
      </c>
      <c r="D2103" t="s">
        <v>51</v>
      </c>
      <c r="E2103">
        <v>15</v>
      </c>
      <c r="G2103">
        <v>0</v>
      </c>
      <c r="H2103">
        <v>0</v>
      </c>
    </row>
    <row r="2104" spans="1:8" ht="15" customHeight="1">
      <c r="A2104" t="s">
        <v>802</v>
      </c>
      <c r="B2104" s="5">
        <v>0.7993055555555556</v>
      </c>
      <c r="C2104" s="5">
        <v>0.7993055555555556</v>
      </c>
      <c r="D2104" t="s">
        <v>77</v>
      </c>
      <c r="E2104">
        <v>20</v>
      </c>
      <c r="G2104">
        <v>0</v>
      </c>
      <c r="H2104">
        <v>0</v>
      </c>
    </row>
    <row r="2105" spans="1:8" ht="15" customHeight="1">
      <c r="A2105" t="s">
        <v>802</v>
      </c>
      <c r="B2105" s="5">
        <v>0.8125</v>
      </c>
      <c r="C2105" s="5">
        <v>0.8125</v>
      </c>
      <c r="D2105" t="s">
        <v>149</v>
      </c>
      <c r="E2105">
        <v>25</v>
      </c>
      <c r="G2105">
        <v>0</v>
      </c>
      <c r="H2105">
        <v>0</v>
      </c>
    </row>
    <row r="2106" spans="1:8" ht="15" customHeight="1">
      <c r="A2106" t="s">
        <v>802</v>
      </c>
      <c r="B2106" s="5">
        <v>0.81944444444444453</v>
      </c>
      <c r="C2106" s="5">
        <v>0.81944444444444453</v>
      </c>
      <c r="D2106" t="s">
        <v>49</v>
      </c>
      <c r="E2106">
        <v>30</v>
      </c>
      <c r="G2106">
        <v>0</v>
      </c>
      <c r="H2106">
        <v>0</v>
      </c>
    </row>
    <row r="2107" spans="1:8" ht="15" customHeight="1">
      <c r="A2107" t="s">
        <v>803</v>
      </c>
      <c r="B2107" s="5">
        <v>0.86249999999999993</v>
      </c>
      <c r="C2107" s="5">
        <v>0.86249999999999993</v>
      </c>
      <c r="D2107" t="s">
        <v>79</v>
      </c>
      <c r="E2107">
        <v>5</v>
      </c>
      <c r="G2107">
        <v>0</v>
      </c>
      <c r="H2107">
        <v>0</v>
      </c>
    </row>
    <row r="2108" spans="1:8" ht="15" customHeight="1">
      <c r="A2108" t="s">
        <v>803</v>
      </c>
      <c r="B2108" s="5">
        <v>0.87152777777777779</v>
      </c>
      <c r="C2108" s="5">
        <v>0.87152777777777779</v>
      </c>
      <c r="D2108" t="s">
        <v>151</v>
      </c>
      <c r="E2108">
        <v>10</v>
      </c>
      <c r="G2108">
        <v>0</v>
      </c>
      <c r="H2108">
        <v>0</v>
      </c>
    </row>
    <row r="2109" spans="1:8" ht="15" customHeight="1">
      <c r="A2109" t="s">
        <v>803</v>
      </c>
      <c r="B2109" s="5">
        <v>0.87847222222222221</v>
      </c>
      <c r="C2109" s="5">
        <v>0.87847222222222221</v>
      </c>
      <c r="D2109" t="s">
        <v>51</v>
      </c>
      <c r="E2109">
        <v>15</v>
      </c>
      <c r="G2109">
        <v>0</v>
      </c>
      <c r="H2109">
        <v>0</v>
      </c>
    </row>
    <row r="2110" spans="1:8" ht="15" customHeight="1">
      <c r="A2110" t="s">
        <v>803</v>
      </c>
      <c r="B2110" s="5">
        <v>0.8833333333333333</v>
      </c>
      <c r="C2110" s="5">
        <v>0.8833333333333333</v>
      </c>
      <c r="D2110" t="s">
        <v>77</v>
      </c>
      <c r="E2110">
        <v>20</v>
      </c>
      <c r="G2110">
        <v>0</v>
      </c>
      <c r="H2110">
        <v>0</v>
      </c>
    </row>
    <row r="2111" spans="1:8" ht="15" customHeight="1">
      <c r="A2111" t="s">
        <v>803</v>
      </c>
      <c r="B2111" s="5">
        <v>0.89583333333333337</v>
      </c>
      <c r="C2111" s="5">
        <v>0.89583333333333337</v>
      </c>
      <c r="D2111" t="s">
        <v>149</v>
      </c>
      <c r="E2111">
        <v>25</v>
      </c>
      <c r="G2111">
        <v>0</v>
      </c>
      <c r="H2111">
        <v>0</v>
      </c>
    </row>
    <row r="2112" spans="1:8" ht="15" customHeight="1">
      <c r="A2112" t="s">
        <v>803</v>
      </c>
      <c r="B2112" s="5">
        <v>0.90277777777777779</v>
      </c>
      <c r="C2112" s="5">
        <v>0.90277777777777779</v>
      </c>
      <c r="D2112" t="s">
        <v>49</v>
      </c>
      <c r="E2112">
        <v>30</v>
      </c>
      <c r="G2112">
        <v>0</v>
      </c>
      <c r="H2112">
        <v>0</v>
      </c>
    </row>
    <row r="2113" spans="1:8" ht="15" customHeight="1">
      <c r="A2113" t="s">
        <v>804</v>
      </c>
      <c r="B2113" s="5">
        <v>0.9458333333333333</v>
      </c>
      <c r="C2113" s="5">
        <v>0.9458333333333333</v>
      </c>
      <c r="D2113" t="s">
        <v>79</v>
      </c>
      <c r="E2113">
        <v>5</v>
      </c>
      <c r="G2113">
        <v>0</v>
      </c>
      <c r="H2113">
        <v>0</v>
      </c>
    </row>
    <row r="2114" spans="1:8" ht="15" customHeight="1">
      <c r="A2114" t="s">
        <v>804</v>
      </c>
      <c r="B2114" s="5">
        <v>0.95486111111111116</v>
      </c>
      <c r="C2114" s="5">
        <v>0.95486111111111116</v>
      </c>
      <c r="D2114" t="s">
        <v>151</v>
      </c>
      <c r="E2114">
        <v>10</v>
      </c>
      <c r="G2114">
        <v>0</v>
      </c>
      <c r="H2114">
        <v>0</v>
      </c>
    </row>
    <row r="2115" spans="1:8" ht="15" customHeight="1">
      <c r="A2115" t="s">
        <v>804</v>
      </c>
      <c r="B2115" s="5">
        <v>0.96250000000000002</v>
      </c>
      <c r="C2115" s="5">
        <v>0.96250000000000002</v>
      </c>
      <c r="D2115" t="s">
        <v>51</v>
      </c>
      <c r="E2115">
        <v>15</v>
      </c>
      <c r="G2115">
        <v>0</v>
      </c>
      <c r="H2115">
        <v>0</v>
      </c>
    </row>
    <row r="2116" spans="1:8" ht="15" customHeight="1">
      <c r="A2116" t="s">
        <v>804</v>
      </c>
      <c r="B2116" s="5">
        <v>0.96736111111111101</v>
      </c>
      <c r="C2116" s="5">
        <v>0.96736111111111101</v>
      </c>
      <c r="D2116" t="s">
        <v>77</v>
      </c>
      <c r="E2116">
        <v>20</v>
      </c>
      <c r="G2116">
        <v>0</v>
      </c>
      <c r="H2116">
        <v>0</v>
      </c>
    </row>
    <row r="2117" spans="1:8" ht="15" customHeight="1">
      <c r="A2117" t="s">
        <v>804</v>
      </c>
      <c r="B2117" s="5">
        <v>0.97916666666666663</v>
      </c>
      <c r="C2117" s="5">
        <v>0.97916666666666663</v>
      </c>
      <c r="D2117" t="s">
        <v>149</v>
      </c>
      <c r="E2117">
        <v>25</v>
      </c>
      <c r="G2117">
        <v>0</v>
      </c>
      <c r="H2117">
        <v>0</v>
      </c>
    </row>
    <row r="2118" spans="1:8" ht="15" customHeight="1">
      <c r="A2118" t="s">
        <v>804</v>
      </c>
      <c r="B2118" s="5">
        <v>0.98611111111111116</v>
      </c>
      <c r="C2118" s="5">
        <v>0.98611111111111116</v>
      </c>
      <c r="D2118" t="s">
        <v>49</v>
      </c>
      <c r="E2118">
        <v>30</v>
      </c>
      <c r="G2118">
        <v>0</v>
      </c>
      <c r="H2118">
        <v>0</v>
      </c>
    </row>
    <row r="2119" spans="1:8" ht="15" customHeight="1">
      <c r="A2119" t="s">
        <v>778</v>
      </c>
      <c r="B2119" s="5">
        <v>0.34652777777777777</v>
      </c>
      <c r="C2119" s="5">
        <v>0.34652777777777777</v>
      </c>
      <c r="D2119" t="s">
        <v>151</v>
      </c>
      <c r="E2119">
        <v>5</v>
      </c>
      <c r="G2119">
        <v>0</v>
      </c>
      <c r="H2119">
        <v>0</v>
      </c>
    </row>
    <row r="2120" spans="1:8" ht="15" customHeight="1">
      <c r="A2120" t="s">
        <v>778</v>
      </c>
      <c r="B2120" s="5">
        <v>0.35069444444444442</v>
      </c>
      <c r="C2120" s="5">
        <v>0.35069444444444442</v>
      </c>
      <c r="D2120" t="s">
        <v>57</v>
      </c>
      <c r="E2120">
        <v>10</v>
      </c>
      <c r="G2120">
        <v>0</v>
      </c>
      <c r="H2120">
        <v>0</v>
      </c>
    </row>
    <row r="2121" spans="1:8" ht="15" customHeight="1">
      <c r="A2121" t="s">
        <v>778</v>
      </c>
      <c r="B2121" s="5">
        <v>0.35416666666666669</v>
      </c>
      <c r="C2121" s="5">
        <v>0.35416666666666669</v>
      </c>
      <c r="D2121" t="s">
        <v>51</v>
      </c>
      <c r="E2121">
        <v>15</v>
      </c>
      <c r="G2121">
        <v>0</v>
      </c>
      <c r="H2121">
        <v>0</v>
      </c>
    </row>
    <row r="2122" spans="1:8" ht="15" customHeight="1">
      <c r="A2122" t="s">
        <v>778</v>
      </c>
      <c r="B2122" s="5">
        <v>0.3611111111111111</v>
      </c>
      <c r="C2122" s="5">
        <v>0.3611111111111111</v>
      </c>
      <c r="D2122" t="s">
        <v>77</v>
      </c>
      <c r="E2122">
        <v>20</v>
      </c>
      <c r="G2122">
        <v>0</v>
      </c>
      <c r="H2122">
        <v>0</v>
      </c>
    </row>
    <row r="2123" spans="1:8" ht="15" customHeight="1">
      <c r="A2123" t="s">
        <v>778</v>
      </c>
      <c r="B2123" s="5">
        <v>0.37152777777777773</v>
      </c>
      <c r="C2123" s="5">
        <v>0.37152777777777773</v>
      </c>
      <c r="D2123" t="s">
        <v>149</v>
      </c>
      <c r="E2123">
        <v>25</v>
      </c>
      <c r="G2123">
        <v>0</v>
      </c>
      <c r="H2123">
        <v>0</v>
      </c>
    </row>
    <row r="2124" spans="1:8" ht="15" customHeight="1">
      <c r="A2124" t="s">
        <v>778</v>
      </c>
      <c r="B2124" s="5">
        <v>0.37847222222222227</v>
      </c>
      <c r="C2124" s="5">
        <v>0.37847222222222227</v>
      </c>
      <c r="D2124" t="s">
        <v>49</v>
      </c>
      <c r="E2124">
        <v>30</v>
      </c>
      <c r="G2124">
        <v>0</v>
      </c>
      <c r="H2124">
        <v>0</v>
      </c>
    </row>
    <row r="2125" spans="1:8" ht="15" customHeight="1">
      <c r="A2125" t="s">
        <v>779</v>
      </c>
      <c r="B2125" s="5">
        <v>0.71180555555555547</v>
      </c>
      <c r="C2125" s="5">
        <v>0.71180555555555547</v>
      </c>
      <c r="D2125" t="s">
        <v>51</v>
      </c>
      <c r="E2125">
        <v>5</v>
      </c>
      <c r="G2125">
        <v>0</v>
      </c>
      <c r="H2125">
        <v>0</v>
      </c>
    </row>
    <row r="2126" spans="1:8" ht="15" customHeight="1">
      <c r="A2126" t="s">
        <v>779</v>
      </c>
      <c r="B2126" s="5">
        <v>0.71944444444444444</v>
      </c>
      <c r="C2126" s="5">
        <v>0.71944444444444444</v>
      </c>
      <c r="D2126" t="s">
        <v>77</v>
      </c>
      <c r="E2126">
        <v>10</v>
      </c>
      <c r="G2126">
        <v>0</v>
      </c>
      <c r="H2126">
        <v>0</v>
      </c>
    </row>
    <row r="2127" spans="1:8" ht="15" customHeight="1">
      <c r="A2127" t="s">
        <v>779</v>
      </c>
      <c r="B2127" s="5">
        <v>0.72916666666666663</v>
      </c>
      <c r="C2127" s="5">
        <v>0.72916666666666663</v>
      </c>
      <c r="D2127" t="s">
        <v>149</v>
      </c>
      <c r="E2127">
        <v>15</v>
      </c>
      <c r="G2127">
        <v>0</v>
      </c>
      <c r="H2127">
        <v>0</v>
      </c>
    </row>
    <row r="2128" spans="1:8" ht="15" customHeight="1">
      <c r="A2128" t="s">
        <v>779</v>
      </c>
      <c r="B2128" s="5">
        <v>0.74097222222222225</v>
      </c>
      <c r="C2128" s="5">
        <v>0.74097222222222225</v>
      </c>
      <c r="D2128" t="s">
        <v>49</v>
      </c>
      <c r="E2128">
        <v>20</v>
      </c>
      <c r="G2128">
        <v>0</v>
      </c>
      <c r="H2128">
        <v>0</v>
      </c>
    </row>
    <row r="2129" spans="1:8" ht="15" customHeight="1">
      <c r="A2129" t="s">
        <v>780</v>
      </c>
      <c r="B2129" s="5">
        <v>0.73125000000000007</v>
      </c>
      <c r="C2129" s="5">
        <v>0.73125000000000007</v>
      </c>
      <c r="D2129" t="s">
        <v>109</v>
      </c>
      <c r="E2129">
        <v>5</v>
      </c>
      <c r="G2129">
        <v>0</v>
      </c>
      <c r="H2129">
        <v>0</v>
      </c>
    </row>
    <row r="2130" spans="1:8" ht="15" customHeight="1">
      <c r="A2130" t="s">
        <v>780</v>
      </c>
      <c r="B2130" s="5">
        <v>0.73472222222222217</v>
      </c>
      <c r="C2130" s="5">
        <v>0.73472222222222217</v>
      </c>
      <c r="D2130" t="s">
        <v>79</v>
      </c>
      <c r="E2130">
        <v>10</v>
      </c>
      <c r="G2130">
        <v>0</v>
      </c>
      <c r="H2130">
        <v>0</v>
      </c>
    </row>
    <row r="2131" spans="1:8" ht="15" customHeight="1">
      <c r="A2131" t="s">
        <v>780</v>
      </c>
      <c r="B2131" s="5">
        <v>0.74513888888888891</v>
      </c>
      <c r="C2131" s="5">
        <v>0.74513888888888891</v>
      </c>
      <c r="D2131" t="s">
        <v>151</v>
      </c>
      <c r="E2131">
        <v>15</v>
      </c>
      <c r="G2131">
        <v>0</v>
      </c>
      <c r="H2131">
        <v>0</v>
      </c>
    </row>
    <row r="2132" spans="1:8" ht="15" customHeight="1">
      <c r="A2132" t="s">
        <v>780</v>
      </c>
      <c r="B2132" s="5">
        <v>0.74861111111111101</v>
      </c>
      <c r="C2132" s="5">
        <v>0.74861111111111101</v>
      </c>
      <c r="D2132" t="s">
        <v>57</v>
      </c>
      <c r="E2132">
        <v>20</v>
      </c>
      <c r="G2132">
        <v>0</v>
      </c>
      <c r="H2132">
        <v>0</v>
      </c>
    </row>
    <row r="2133" spans="1:8" ht="15" customHeight="1">
      <c r="A2133" t="s">
        <v>780</v>
      </c>
      <c r="B2133" s="5">
        <v>0.75347222222222221</v>
      </c>
      <c r="C2133" s="5">
        <v>0.75347222222222221</v>
      </c>
      <c r="D2133" t="s">
        <v>51</v>
      </c>
      <c r="E2133">
        <v>25</v>
      </c>
      <c r="G2133">
        <v>0</v>
      </c>
      <c r="H2133">
        <v>0</v>
      </c>
    </row>
    <row r="2134" spans="1:8" ht="15" customHeight="1">
      <c r="A2134" t="s">
        <v>780</v>
      </c>
      <c r="B2134" s="5">
        <v>0.76111111111111107</v>
      </c>
      <c r="C2134" s="5">
        <v>0.76111111111111107</v>
      </c>
      <c r="D2134" t="s">
        <v>77</v>
      </c>
      <c r="E2134">
        <v>30</v>
      </c>
      <c r="G2134">
        <v>0</v>
      </c>
      <c r="H2134">
        <v>0</v>
      </c>
    </row>
    <row r="2135" spans="1:8" ht="15" customHeight="1">
      <c r="A2135" t="s">
        <v>780</v>
      </c>
      <c r="B2135" s="5">
        <v>0.76944444444444438</v>
      </c>
      <c r="C2135" s="5">
        <v>0.76944444444444438</v>
      </c>
      <c r="D2135" t="s">
        <v>149</v>
      </c>
      <c r="E2135">
        <v>35</v>
      </c>
      <c r="G2135">
        <v>0</v>
      </c>
      <c r="H2135">
        <v>0</v>
      </c>
    </row>
    <row r="2136" spans="1:8" ht="15" customHeight="1">
      <c r="A2136" t="s">
        <v>780</v>
      </c>
      <c r="B2136" s="5">
        <v>0.77777777777777779</v>
      </c>
      <c r="C2136" s="5">
        <v>0.77777777777777779</v>
      </c>
      <c r="D2136" t="s">
        <v>49</v>
      </c>
      <c r="E2136">
        <v>40</v>
      </c>
      <c r="G2136">
        <v>0</v>
      </c>
      <c r="H2136">
        <v>0</v>
      </c>
    </row>
    <row r="2137" spans="1:8" ht="15" customHeight="1">
      <c r="A2137" t="s">
        <v>781</v>
      </c>
      <c r="B2137" s="5">
        <v>0.76388888888888884</v>
      </c>
      <c r="C2137" s="5">
        <v>0.76388888888888884</v>
      </c>
      <c r="D2137" t="s">
        <v>151</v>
      </c>
      <c r="E2137">
        <v>5</v>
      </c>
      <c r="G2137">
        <v>0</v>
      </c>
      <c r="H2137">
        <v>0</v>
      </c>
    </row>
    <row r="2138" spans="1:8" ht="15" customHeight="1">
      <c r="A2138" t="s">
        <v>781</v>
      </c>
      <c r="B2138" s="5">
        <v>0.76736111111111116</v>
      </c>
      <c r="C2138" s="5">
        <v>0.76736111111111116</v>
      </c>
      <c r="D2138" t="s">
        <v>57</v>
      </c>
      <c r="E2138">
        <v>10</v>
      </c>
      <c r="G2138">
        <v>0</v>
      </c>
      <c r="H2138">
        <v>0</v>
      </c>
    </row>
    <row r="2139" spans="1:8" ht="15" customHeight="1">
      <c r="A2139" t="s">
        <v>781</v>
      </c>
      <c r="B2139" s="5">
        <v>0.7715277777777777</v>
      </c>
      <c r="C2139" s="5">
        <v>0.7715277777777777</v>
      </c>
      <c r="D2139" t="s">
        <v>51</v>
      </c>
      <c r="E2139">
        <v>15</v>
      </c>
      <c r="G2139">
        <v>0</v>
      </c>
      <c r="H2139">
        <v>0</v>
      </c>
    </row>
    <row r="2140" spans="1:8" ht="15" customHeight="1">
      <c r="A2140" t="s">
        <v>781</v>
      </c>
      <c r="B2140" s="5">
        <v>0.77916666666666667</v>
      </c>
      <c r="C2140" s="5">
        <v>0.77916666666666667</v>
      </c>
      <c r="D2140" t="s">
        <v>77</v>
      </c>
      <c r="E2140">
        <v>20</v>
      </c>
      <c r="G2140">
        <v>0</v>
      </c>
      <c r="H2140">
        <v>0</v>
      </c>
    </row>
    <row r="2141" spans="1:8" ht="15" customHeight="1">
      <c r="A2141" t="s">
        <v>781</v>
      </c>
      <c r="B2141" s="5">
        <v>0.78819444444444453</v>
      </c>
      <c r="C2141" s="5">
        <v>0.78819444444444453</v>
      </c>
      <c r="D2141" t="s">
        <v>149</v>
      </c>
      <c r="E2141">
        <v>25</v>
      </c>
      <c r="G2141">
        <v>0</v>
      </c>
      <c r="H2141">
        <v>0</v>
      </c>
    </row>
    <row r="2142" spans="1:8" ht="15" customHeight="1">
      <c r="A2142" t="s">
        <v>781</v>
      </c>
      <c r="B2142" s="5">
        <v>0.79652777777777783</v>
      </c>
      <c r="C2142" s="5">
        <v>0.79652777777777783</v>
      </c>
      <c r="D2142" t="s">
        <v>49</v>
      </c>
      <c r="E2142">
        <v>30</v>
      </c>
      <c r="G2142">
        <v>0</v>
      </c>
      <c r="H2142">
        <v>0</v>
      </c>
    </row>
    <row r="2143" spans="1:8" ht="15" customHeight="1">
      <c r="A2143" t="s">
        <v>782</v>
      </c>
      <c r="B2143" s="5">
        <v>0.77500000000000002</v>
      </c>
      <c r="C2143" s="5">
        <v>0.77500000000000002</v>
      </c>
      <c r="D2143" t="s">
        <v>51</v>
      </c>
      <c r="E2143">
        <v>5</v>
      </c>
      <c r="G2143">
        <v>0</v>
      </c>
      <c r="H2143">
        <v>0</v>
      </c>
    </row>
    <row r="2144" spans="1:8" ht="15" customHeight="1">
      <c r="A2144" t="s">
        <v>782</v>
      </c>
      <c r="B2144" s="5">
        <v>0.78194444444444444</v>
      </c>
      <c r="C2144" s="5">
        <v>0.78194444444444444</v>
      </c>
      <c r="D2144" t="s">
        <v>77</v>
      </c>
      <c r="E2144">
        <v>10</v>
      </c>
      <c r="G2144">
        <v>0</v>
      </c>
      <c r="H2144">
        <v>0</v>
      </c>
    </row>
    <row r="2145" spans="1:8" ht="15" customHeight="1">
      <c r="A2145" t="s">
        <v>782</v>
      </c>
      <c r="B2145" s="5">
        <v>0.79166666666666663</v>
      </c>
      <c r="C2145" s="5">
        <v>0.79166666666666663</v>
      </c>
      <c r="D2145" t="s">
        <v>149</v>
      </c>
      <c r="E2145">
        <v>15</v>
      </c>
      <c r="G2145">
        <v>0</v>
      </c>
      <c r="H2145">
        <v>0</v>
      </c>
    </row>
    <row r="2146" spans="1:8" ht="15" customHeight="1">
      <c r="A2146" t="s">
        <v>782</v>
      </c>
      <c r="B2146" s="5">
        <v>0.79861111111111116</v>
      </c>
      <c r="C2146" s="5">
        <v>0.79861111111111116</v>
      </c>
      <c r="D2146" t="s">
        <v>49</v>
      </c>
      <c r="E2146">
        <v>20</v>
      </c>
      <c r="G2146">
        <v>0</v>
      </c>
      <c r="H2146">
        <v>0</v>
      </c>
    </row>
    <row r="2147" spans="1:8" ht="15" customHeight="1">
      <c r="A2147" t="s">
        <v>783</v>
      </c>
      <c r="B2147" s="5">
        <v>0.79513888888888884</v>
      </c>
      <c r="C2147" s="5">
        <v>0.79513888888888884</v>
      </c>
      <c r="D2147" t="s">
        <v>79</v>
      </c>
      <c r="E2147">
        <v>5</v>
      </c>
      <c r="G2147">
        <v>0</v>
      </c>
      <c r="H2147">
        <v>0</v>
      </c>
    </row>
    <row r="2148" spans="1:8" ht="15" customHeight="1">
      <c r="A2148" t="s">
        <v>783</v>
      </c>
      <c r="B2148" s="5">
        <v>0.80347222222222225</v>
      </c>
      <c r="C2148" s="5">
        <v>0.80347222222222225</v>
      </c>
      <c r="D2148" t="s">
        <v>151</v>
      </c>
      <c r="E2148">
        <v>10</v>
      </c>
      <c r="G2148">
        <v>0</v>
      </c>
      <c r="H2148">
        <v>0</v>
      </c>
    </row>
    <row r="2149" spans="1:8" ht="15" customHeight="1">
      <c r="A2149" t="s">
        <v>783</v>
      </c>
      <c r="B2149" s="5">
        <v>0.80694444444444446</v>
      </c>
      <c r="C2149" s="5">
        <v>0.80694444444444446</v>
      </c>
      <c r="D2149" t="s">
        <v>57</v>
      </c>
      <c r="E2149">
        <v>15</v>
      </c>
      <c r="G2149">
        <v>0</v>
      </c>
      <c r="H2149">
        <v>0</v>
      </c>
    </row>
    <row r="2150" spans="1:8" ht="15" customHeight="1">
      <c r="A2150" t="s">
        <v>783</v>
      </c>
      <c r="B2150" s="5">
        <v>0.81041666666666667</v>
      </c>
      <c r="C2150" s="5">
        <v>0.81041666666666667</v>
      </c>
      <c r="D2150" t="s">
        <v>51</v>
      </c>
      <c r="E2150">
        <v>20</v>
      </c>
      <c r="G2150">
        <v>0</v>
      </c>
      <c r="H2150">
        <v>0</v>
      </c>
    </row>
    <row r="2151" spans="1:8" ht="15" customHeight="1">
      <c r="A2151" t="s">
        <v>783</v>
      </c>
      <c r="B2151" s="5">
        <v>0.81666666666666676</v>
      </c>
      <c r="C2151" s="5">
        <v>0.81666666666666676</v>
      </c>
      <c r="D2151" t="s">
        <v>77</v>
      </c>
      <c r="E2151">
        <v>25</v>
      </c>
      <c r="G2151">
        <v>0</v>
      </c>
      <c r="H2151">
        <v>0</v>
      </c>
    </row>
    <row r="2152" spans="1:8" ht="15" customHeight="1">
      <c r="A2152" t="s">
        <v>783</v>
      </c>
      <c r="B2152" s="5">
        <v>0.82638888888888884</v>
      </c>
      <c r="C2152" s="5">
        <v>0.82638888888888884</v>
      </c>
      <c r="D2152" t="s">
        <v>149</v>
      </c>
      <c r="E2152">
        <v>30</v>
      </c>
      <c r="G2152">
        <v>0</v>
      </c>
      <c r="H2152">
        <v>0</v>
      </c>
    </row>
    <row r="2153" spans="1:8" ht="15" customHeight="1">
      <c r="A2153" t="s">
        <v>783</v>
      </c>
      <c r="B2153" s="5">
        <v>0.83472222222222225</v>
      </c>
      <c r="C2153" s="5">
        <v>0.83472222222222225</v>
      </c>
      <c r="D2153" t="s">
        <v>49</v>
      </c>
      <c r="E2153">
        <v>35</v>
      </c>
      <c r="G2153">
        <v>0</v>
      </c>
      <c r="H2153">
        <v>0</v>
      </c>
    </row>
    <row r="2154" spans="1:8" ht="15" customHeight="1">
      <c r="A2154" t="s">
        <v>784</v>
      </c>
      <c r="B2154" s="5">
        <v>1.0069444444444444</v>
      </c>
      <c r="C2154" s="5">
        <v>1.0069444444444444</v>
      </c>
      <c r="D2154" t="s">
        <v>79</v>
      </c>
      <c r="E2154">
        <v>5</v>
      </c>
      <c r="G2154">
        <v>0</v>
      </c>
      <c r="H2154">
        <v>0</v>
      </c>
    </row>
    <row r="2155" spans="1:8" ht="15" customHeight="1">
      <c r="A2155" t="s">
        <v>784</v>
      </c>
      <c r="B2155" s="5">
        <v>1.0152777777777777</v>
      </c>
      <c r="C2155" s="5">
        <v>1.0152777777777777</v>
      </c>
      <c r="D2155" t="s">
        <v>151</v>
      </c>
      <c r="E2155">
        <v>10</v>
      </c>
      <c r="G2155">
        <v>0</v>
      </c>
      <c r="H2155">
        <v>0</v>
      </c>
    </row>
    <row r="2156" spans="1:8" ht="15" customHeight="1">
      <c r="A2156" t="s">
        <v>784</v>
      </c>
      <c r="B2156" s="5">
        <v>1.01875</v>
      </c>
      <c r="C2156" s="5">
        <v>1.01875</v>
      </c>
      <c r="D2156" t="s">
        <v>57</v>
      </c>
      <c r="E2156">
        <v>15</v>
      </c>
      <c r="G2156">
        <v>0</v>
      </c>
      <c r="H2156">
        <v>0</v>
      </c>
    </row>
    <row r="2157" spans="1:8" ht="15" customHeight="1">
      <c r="A2157" t="s">
        <v>784</v>
      </c>
      <c r="B2157" s="5">
        <v>1.0215277777777778</v>
      </c>
      <c r="C2157" s="5">
        <v>1.0215277777777778</v>
      </c>
      <c r="D2157" t="s">
        <v>51</v>
      </c>
      <c r="E2157">
        <v>20</v>
      </c>
      <c r="G2157">
        <v>0</v>
      </c>
      <c r="H2157">
        <v>0</v>
      </c>
    </row>
    <row r="2158" spans="1:8" ht="15" customHeight="1">
      <c r="A2158" t="s">
        <v>784</v>
      </c>
      <c r="B2158" s="5">
        <v>1.0277777777777777</v>
      </c>
      <c r="C2158" s="5">
        <v>1.0277777777777777</v>
      </c>
      <c r="D2158" t="s">
        <v>77</v>
      </c>
      <c r="E2158">
        <v>25</v>
      </c>
      <c r="G2158">
        <v>0</v>
      </c>
      <c r="H2158">
        <v>0</v>
      </c>
    </row>
    <row r="2159" spans="1:8" ht="15" customHeight="1">
      <c r="A2159" t="s">
        <v>784</v>
      </c>
      <c r="B2159" s="5">
        <v>1.0333333333333334</v>
      </c>
      <c r="C2159" s="5">
        <v>1.0333333333333334</v>
      </c>
      <c r="D2159" t="s">
        <v>149</v>
      </c>
      <c r="E2159">
        <v>30</v>
      </c>
      <c r="G2159">
        <v>0</v>
      </c>
      <c r="H2159">
        <v>0</v>
      </c>
    </row>
    <row r="2160" spans="1:8" ht="15" customHeight="1">
      <c r="A2160" t="s">
        <v>784</v>
      </c>
      <c r="B2160" s="5">
        <v>1.0395833333333333</v>
      </c>
      <c r="C2160" s="5">
        <v>1.0395833333333333</v>
      </c>
      <c r="D2160" t="s">
        <v>49</v>
      </c>
      <c r="E2160">
        <v>35</v>
      </c>
      <c r="G2160">
        <v>0</v>
      </c>
      <c r="H2160">
        <v>0</v>
      </c>
    </row>
    <row r="2161" spans="1:8" ht="15" customHeight="1">
      <c r="A2161" t="s">
        <v>785</v>
      </c>
      <c r="B2161" s="5">
        <v>0.37847222222222227</v>
      </c>
      <c r="C2161" s="5">
        <v>0.37847222222222227</v>
      </c>
      <c r="D2161" t="s">
        <v>51</v>
      </c>
      <c r="E2161">
        <v>5</v>
      </c>
      <c r="G2161">
        <v>0</v>
      </c>
      <c r="H2161">
        <v>0</v>
      </c>
    </row>
    <row r="2162" spans="1:8" ht="15" customHeight="1">
      <c r="A2162" t="s">
        <v>785</v>
      </c>
      <c r="B2162" s="5">
        <v>0.38194444444444442</v>
      </c>
      <c r="C2162" s="5">
        <v>0.38194444444444442</v>
      </c>
      <c r="D2162" t="s">
        <v>43</v>
      </c>
      <c r="E2162">
        <v>10</v>
      </c>
      <c r="G2162">
        <v>0</v>
      </c>
      <c r="H2162">
        <v>0</v>
      </c>
    </row>
    <row r="2163" spans="1:8" ht="15" customHeight="1">
      <c r="A2163" t="s">
        <v>785</v>
      </c>
      <c r="B2163" s="5">
        <v>0.38680555555555557</v>
      </c>
      <c r="C2163" s="5">
        <v>0.38680555555555557</v>
      </c>
      <c r="D2163" t="s">
        <v>77</v>
      </c>
      <c r="E2163">
        <v>15</v>
      </c>
      <c r="G2163">
        <v>0</v>
      </c>
      <c r="H2163">
        <v>0</v>
      </c>
    </row>
    <row r="2164" spans="1:8" ht="15" customHeight="1">
      <c r="A2164" t="s">
        <v>785</v>
      </c>
      <c r="B2164" s="5">
        <v>0.39583333333333331</v>
      </c>
      <c r="C2164" s="5">
        <v>0.39583333333333331</v>
      </c>
      <c r="D2164" t="s">
        <v>149</v>
      </c>
      <c r="E2164">
        <v>20</v>
      </c>
      <c r="G2164">
        <v>0</v>
      </c>
      <c r="H2164">
        <v>0</v>
      </c>
    </row>
    <row r="2165" spans="1:8" ht="15" customHeight="1">
      <c r="A2165" t="s">
        <v>785</v>
      </c>
      <c r="B2165" s="5">
        <v>0.40416666666666662</v>
      </c>
      <c r="C2165" s="5">
        <v>0.40416666666666662</v>
      </c>
      <c r="D2165" t="s">
        <v>49</v>
      </c>
      <c r="E2165">
        <v>25</v>
      </c>
      <c r="G2165">
        <v>0</v>
      </c>
      <c r="H2165">
        <v>0</v>
      </c>
    </row>
    <row r="2166" spans="1:8" ht="15" customHeight="1">
      <c r="A2166" t="s">
        <v>863</v>
      </c>
      <c r="B2166" s="5">
        <v>0.73125000000000007</v>
      </c>
      <c r="C2166" s="5">
        <v>0.73125000000000007</v>
      </c>
      <c r="D2166" t="s">
        <v>51</v>
      </c>
      <c r="E2166">
        <v>5</v>
      </c>
      <c r="G2166">
        <v>0</v>
      </c>
      <c r="H2166">
        <v>0</v>
      </c>
    </row>
    <row r="2167" spans="1:8" ht="15" customHeight="1">
      <c r="A2167" t="s">
        <v>863</v>
      </c>
      <c r="B2167" s="5">
        <v>0.73333333333333339</v>
      </c>
      <c r="C2167" s="5">
        <v>0.73333333333333339</v>
      </c>
      <c r="D2167" t="s">
        <v>43</v>
      </c>
      <c r="E2167">
        <v>10</v>
      </c>
      <c r="G2167">
        <v>0</v>
      </c>
      <c r="H2167">
        <v>0</v>
      </c>
    </row>
    <row r="2168" spans="1:8" ht="15" customHeight="1">
      <c r="A2168" t="s">
        <v>863</v>
      </c>
      <c r="B2168" s="5">
        <v>0.73888888888888893</v>
      </c>
      <c r="C2168" s="5">
        <v>0.73888888888888893</v>
      </c>
      <c r="D2168" t="s">
        <v>77</v>
      </c>
      <c r="E2168">
        <v>15</v>
      </c>
      <c r="G2168">
        <v>0</v>
      </c>
      <c r="H2168">
        <v>0</v>
      </c>
    </row>
    <row r="2169" spans="1:8" ht="15" customHeight="1">
      <c r="A2169" t="s">
        <v>863</v>
      </c>
      <c r="B2169" s="5">
        <v>0.74861111111111101</v>
      </c>
      <c r="C2169" s="5">
        <v>0.74861111111111101</v>
      </c>
      <c r="D2169" t="s">
        <v>149</v>
      </c>
      <c r="E2169">
        <v>20</v>
      </c>
      <c r="G2169">
        <v>0</v>
      </c>
      <c r="H2169">
        <v>0</v>
      </c>
    </row>
    <row r="2170" spans="1:8" ht="15" customHeight="1">
      <c r="A2170" t="s">
        <v>863</v>
      </c>
      <c r="B2170" s="5">
        <v>0.75555555555555554</v>
      </c>
      <c r="C2170" s="5">
        <v>0.75555555555555554</v>
      </c>
      <c r="D2170" t="s">
        <v>49</v>
      </c>
      <c r="E2170">
        <v>25</v>
      </c>
      <c r="G2170">
        <v>0</v>
      </c>
      <c r="H2170">
        <v>0</v>
      </c>
    </row>
    <row r="2171" spans="1:8" ht="15" customHeight="1">
      <c r="A2171" t="s">
        <v>864</v>
      </c>
      <c r="B2171" s="5">
        <v>0.79722222222222217</v>
      </c>
      <c r="C2171" s="5">
        <v>0.79722222222222217</v>
      </c>
      <c r="D2171" t="s">
        <v>79</v>
      </c>
      <c r="E2171">
        <v>5</v>
      </c>
      <c r="G2171">
        <v>0</v>
      </c>
      <c r="H2171">
        <v>0</v>
      </c>
    </row>
    <row r="2172" spans="1:8" ht="15" customHeight="1">
      <c r="A2172" t="s">
        <v>864</v>
      </c>
      <c r="B2172" s="5">
        <v>0.80763888888888891</v>
      </c>
      <c r="C2172" s="5">
        <v>0.80763888888888891</v>
      </c>
      <c r="D2172" t="s">
        <v>151</v>
      </c>
      <c r="E2172">
        <v>10</v>
      </c>
      <c r="G2172">
        <v>0</v>
      </c>
      <c r="H2172">
        <v>0</v>
      </c>
    </row>
    <row r="2173" spans="1:8" ht="15" customHeight="1">
      <c r="A2173" t="s">
        <v>864</v>
      </c>
      <c r="B2173" s="5">
        <v>0.81597222222222221</v>
      </c>
      <c r="C2173" s="5">
        <v>0.81597222222222221</v>
      </c>
      <c r="D2173" t="s">
        <v>51</v>
      </c>
      <c r="E2173">
        <v>15</v>
      </c>
      <c r="G2173">
        <v>0</v>
      </c>
      <c r="H2173">
        <v>0</v>
      </c>
    </row>
    <row r="2174" spans="1:8" ht="15" customHeight="1">
      <c r="A2174" t="s">
        <v>864</v>
      </c>
      <c r="B2174" s="5">
        <v>0.81944444444444453</v>
      </c>
      <c r="C2174" s="5">
        <v>0.81944444444444453</v>
      </c>
      <c r="D2174" t="s">
        <v>43</v>
      </c>
      <c r="E2174">
        <v>20</v>
      </c>
      <c r="G2174">
        <v>0</v>
      </c>
      <c r="H2174">
        <v>0</v>
      </c>
    </row>
    <row r="2175" spans="1:8" ht="15" customHeight="1">
      <c r="A2175" t="s">
        <v>864</v>
      </c>
      <c r="B2175" s="5">
        <v>0.82361111111111107</v>
      </c>
      <c r="C2175" s="5">
        <v>0.82361111111111107</v>
      </c>
      <c r="D2175" t="s">
        <v>77</v>
      </c>
      <c r="E2175">
        <v>25</v>
      </c>
      <c r="G2175">
        <v>0</v>
      </c>
      <c r="H2175">
        <v>0</v>
      </c>
    </row>
    <row r="2176" spans="1:8" ht="15" customHeight="1">
      <c r="A2176" t="s">
        <v>864</v>
      </c>
      <c r="B2176" s="5">
        <v>0.83333333333333337</v>
      </c>
      <c r="C2176" s="5">
        <v>0.83333333333333337</v>
      </c>
      <c r="D2176" t="s">
        <v>149</v>
      </c>
      <c r="E2176">
        <v>30</v>
      </c>
      <c r="G2176">
        <v>0</v>
      </c>
      <c r="H2176">
        <v>0</v>
      </c>
    </row>
    <row r="2177" spans="1:8" ht="15" customHeight="1">
      <c r="A2177" t="s">
        <v>864</v>
      </c>
      <c r="B2177" s="5">
        <v>0.84027777777777779</v>
      </c>
      <c r="C2177" s="5">
        <v>0.84027777777777779</v>
      </c>
      <c r="D2177" t="s">
        <v>49</v>
      </c>
      <c r="E2177">
        <v>35</v>
      </c>
      <c r="G2177">
        <v>0</v>
      </c>
      <c r="H2177">
        <v>0</v>
      </c>
    </row>
    <row r="2178" spans="1:8" ht="15" customHeight="1">
      <c r="A2178" t="s">
        <v>865</v>
      </c>
      <c r="B2178" s="5">
        <v>1.0069444444444444</v>
      </c>
      <c r="C2178" s="5">
        <v>1.0069444444444444</v>
      </c>
      <c r="D2178" t="s">
        <v>79</v>
      </c>
      <c r="E2178">
        <v>5</v>
      </c>
      <c r="G2178">
        <v>0</v>
      </c>
      <c r="H2178">
        <v>0</v>
      </c>
    </row>
    <row r="2179" spans="1:8" ht="15" customHeight="1">
      <c r="A2179" t="s">
        <v>865</v>
      </c>
      <c r="B2179" s="5">
        <v>1.0152777777777777</v>
      </c>
      <c r="C2179" s="5">
        <v>1.0152777777777777</v>
      </c>
      <c r="D2179" t="s">
        <v>151</v>
      </c>
      <c r="E2179">
        <v>10</v>
      </c>
      <c r="G2179">
        <v>0</v>
      </c>
      <c r="H2179">
        <v>0</v>
      </c>
    </row>
    <row r="2180" spans="1:8" ht="15" customHeight="1">
      <c r="A2180" t="s">
        <v>865</v>
      </c>
      <c r="B2180" s="5">
        <v>1.0215277777777778</v>
      </c>
      <c r="C2180" s="5">
        <v>1.0215277777777778</v>
      </c>
      <c r="D2180" t="s">
        <v>51</v>
      </c>
      <c r="E2180">
        <v>15</v>
      </c>
      <c r="G2180">
        <v>0</v>
      </c>
      <c r="H2180">
        <v>0</v>
      </c>
    </row>
    <row r="2181" spans="1:8" ht="15" customHeight="1">
      <c r="A2181" t="s">
        <v>865</v>
      </c>
      <c r="B2181" s="5">
        <v>1.0243055555555556</v>
      </c>
      <c r="C2181" s="5">
        <v>1.0243055555555556</v>
      </c>
      <c r="D2181" t="s">
        <v>43</v>
      </c>
      <c r="E2181">
        <v>20</v>
      </c>
      <c r="G2181">
        <v>0</v>
      </c>
      <c r="H2181">
        <v>0</v>
      </c>
    </row>
    <row r="2182" spans="1:8" ht="15" customHeight="1">
      <c r="A2182" t="s">
        <v>865</v>
      </c>
      <c r="B2182" s="5">
        <v>1.0277777777777777</v>
      </c>
      <c r="C2182" s="5">
        <v>1.0277777777777777</v>
      </c>
      <c r="D2182" t="s">
        <v>77</v>
      </c>
      <c r="E2182">
        <v>25</v>
      </c>
      <c r="G2182">
        <v>0</v>
      </c>
      <c r="H2182">
        <v>0</v>
      </c>
    </row>
    <row r="2183" spans="1:8" ht="15" customHeight="1">
      <c r="A2183" t="s">
        <v>865</v>
      </c>
      <c r="B2183" s="5">
        <v>1.0333333333333334</v>
      </c>
      <c r="C2183" s="5">
        <v>1.0333333333333334</v>
      </c>
      <c r="D2183" t="s">
        <v>149</v>
      </c>
      <c r="E2183">
        <v>30</v>
      </c>
      <c r="G2183">
        <v>0</v>
      </c>
      <c r="H2183">
        <v>0</v>
      </c>
    </row>
    <row r="2184" spans="1:8" ht="15" customHeight="1">
      <c r="A2184" t="s">
        <v>865</v>
      </c>
      <c r="B2184" s="5">
        <v>1.0395833333333333</v>
      </c>
      <c r="C2184" s="5">
        <v>1.0395833333333333</v>
      </c>
      <c r="D2184" t="s">
        <v>49</v>
      </c>
      <c r="E2184">
        <v>35</v>
      </c>
      <c r="G2184">
        <v>0</v>
      </c>
      <c r="H2184">
        <v>0</v>
      </c>
    </row>
    <row r="2185" spans="1:8" ht="15" customHeight="1">
      <c r="A2185" t="s">
        <v>866</v>
      </c>
      <c r="B2185" s="5">
        <v>1.0055555555555555</v>
      </c>
      <c r="C2185" s="5">
        <v>1.0055555555555555</v>
      </c>
      <c r="D2185" t="s">
        <v>79</v>
      </c>
      <c r="E2185">
        <v>5</v>
      </c>
      <c r="G2185">
        <v>0</v>
      </c>
      <c r="H2185">
        <v>0</v>
      </c>
    </row>
    <row r="2186" spans="1:8" ht="15" customHeight="1">
      <c r="A2186" t="s">
        <v>866</v>
      </c>
      <c r="B2186" s="5">
        <v>1.0131944444444445</v>
      </c>
      <c r="C2186" s="5">
        <v>1.0131944444444445</v>
      </c>
      <c r="D2186" t="s">
        <v>151</v>
      </c>
      <c r="E2186">
        <v>10</v>
      </c>
      <c r="G2186">
        <v>0</v>
      </c>
      <c r="H2186">
        <v>0</v>
      </c>
    </row>
    <row r="2187" spans="1:8" ht="15" customHeight="1">
      <c r="A2187" t="s">
        <v>866</v>
      </c>
      <c r="B2187" s="5">
        <v>1.0194444444444444</v>
      </c>
      <c r="C2187" s="5">
        <v>1.0194444444444444</v>
      </c>
      <c r="D2187" t="s">
        <v>51</v>
      </c>
      <c r="E2187">
        <v>15</v>
      </c>
      <c r="G2187">
        <v>0</v>
      </c>
      <c r="H2187">
        <v>0</v>
      </c>
    </row>
    <row r="2188" spans="1:8" ht="15" customHeight="1">
      <c r="A2188" t="s">
        <v>866</v>
      </c>
      <c r="B2188" s="5">
        <v>1.0243055555555556</v>
      </c>
      <c r="C2188" s="5">
        <v>1.0243055555555556</v>
      </c>
      <c r="D2188" t="s">
        <v>77</v>
      </c>
      <c r="E2188">
        <v>20</v>
      </c>
      <c r="G2188">
        <v>0</v>
      </c>
      <c r="H2188">
        <v>0</v>
      </c>
    </row>
    <row r="2189" spans="1:8" ht="15" customHeight="1">
      <c r="A2189" t="s">
        <v>866</v>
      </c>
      <c r="B2189" s="5">
        <v>1.03125</v>
      </c>
      <c r="C2189" s="5">
        <v>1.03125</v>
      </c>
      <c r="D2189" t="s">
        <v>149</v>
      </c>
      <c r="E2189">
        <v>25</v>
      </c>
      <c r="G2189">
        <v>0</v>
      </c>
      <c r="H2189">
        <v>0</v>
      </c>
    </row>
    <row r="2190" spans="1:8" ht="15" customHeight="1">
      <c r="A2190" t="s">
        <v>866</v>
      </c>
      <c r="B2190" s="5">
        <v>1.0381944444444444</v>
      </c>
      <c r="C2190" s="5">
        <v>1.0381944444444444</v>
      </c>
      <c r="D2190" t="s">
        <v>49</v>
      </c>
      <c r="E2190">
        <v>30</v>
      </c>
      <c r="G2190">
        <v>0</v>
      </c>
      <c r="H2190">
        <v>0</v>
      </c>
    </row>
    <row r="2191" spans="1:8" ht="15" customHeight="1">
      <c r="A2191" t="s">
        <v>805</v>
      </c>
      <c r="B2191" s="5">
        <v>0.64722222222222225</v>
      </c>
      <c r="C2191" s="5">
        <v>0.64722222222222225</v>
      </c>
      <c r="D2191" t="s">
        <v>109</v>
      </c>
      <c r="E2191">
        <v>5</v>
      </c>
      <c r="G2191">
        <v>0</v>
      </c>
      <c r="H2191">
        <v>0</v>
      </c>
    </row>
    <row r="2192" spans="1:8" ht="15" customHeight="1">
      <c r="A2192" t="s">
        <v>805</v>
      </c>
      <c r="B2192" s="5">
        <v>0.65069444444444446</v>
      </c>
      <c r="C2192" s="5">
        <v>0.65069444444444446</v>
      </c>
      <c r="D2192" t="s">
        <v>79</v>
      </c>
      <c r="E2192">
        <v>10</v>
      </c>
      <c r="G2192">
        <v>0</v>
      </c>
      <c r="H2192">
        <v>0</v>
      </c>
    </row>
    <row r="2193" spans="1:8" ht="15" customHeight="1">
      <c r="A2193" t="s">
        <v>1213</v>
      </c>
      <c r="B2193" s="5">
        <v>0.69166666666666676</v>
      </c>
      <c r="C2193" s="5">
        <v>0.69166666666666676</v>
      </c>
      <c r="D2193" t="s">
        <v>77</v>
      </c>
      <c r="E2193">
        <v>5</v>
      </c>
      <c r="G2193">
        <v>0</v>
      </c>
      <c r="H2193">
        <v>0</v>
      </c>
    </row>
    <row r="2194" spans="1:8" ht="15" customHeight="1">
      <c r="A2194" t="s">
        <v>1213</v>
      </c>
      <c r="B2194" s="5">
        <v>0.70138888888888884</v>
      </c>
      <c r="C2194" s="5">
        <v>0.70138888888888884</v>
      </c>
      <c r="D2194" t="s">
        <v>149</v>
      </c>
      <c r="E2194">
        <v>10</v>
      </c>
      <c r="G2194">
        <v>0</v>
      </c>
      <c r="H2194">
        <v>0</v>
      </c>
    </row>
    <row r="2195" spans="1:8" ht="15" customHeight="1">
      <c r="A2195" t="s">
        <v>1213</v>
      </c>
      <c r="B2195" s="5">
        <v>0.70972222222222225</v>
      </c>
      <c r="C2195" s="5">
        <v>0.70972222222222225</v>
      </c>
      <c r="D2195" t="s">
        <v>39</v>
      </c>
      <c r="E2195">
        <v>15</v>
      </c>
      <c r="G2195">
        <v>0</v>
      </c>
      <c r="H2195">
        <v>0</v>
      </c>
    </row>
    <row r="2196" spans="1:8" ht="15" customHeight="1">
      <c r="A2196" t="s">
        <v>1213</v>
      </c>
      <c r="B2196" s="5">
        <v>0.71527777777777779</v>
      </c>
      <c r="C2196" s="5">
        <v>0.71527777777777779</v>
      </c>
      <c r="D2196" t="s">
        <v>37</v>
      </c>
      <c r="E2196">
        <v>20</v>
      </c>
      <c r="G2196">
        <v>0</v>
      </c>
      <c r="H2196">
        <v>0</v>
      </c>
    </row>
    <row r="2197" spans="1:8" ht="15" customHeight="1">
      <c r="A2197" t="s">
        <v>1213</v>
      </c>
      <c r="B2197" s="5">
        <v>0.72222222222222221</v>
      </c>
      <c r="C2197" s="5">
        <v>0.72222222222222221</v>
      </c>
      <c r="D2197" t="s">
        <v>230</v>
      </c>
      <c r="E2197">
        <v>25</v>
      </c>
      <c r="G2197">
        <v>0</v>
      </c>
      <c r="H2197">
        <v>0</v>
      </c>
    </row>
    <row r="2198" spans="1:8" ht="15" customHeight="1">
      <c r="A2198" t="s">
        <v>1216</v>
      </c>
      <c r="B2198" s="5">
        <v>0.7055555555555556</v>
      </c>
      <c r="C2198" s="5">
        <v>0.7055555555555556</v>
      </c>
      <c r="D2198" t="s">
        <v>77</v>
      </c>
      <c r="E2198">
        <v>5</v>
      </c>
      <c r="G2198">
        <v>0</v>
      </c>
      <c r="H2198">
        <v>0</v>
      </c>
    </row>
    <row r="2199" spans="1:8" ht="15" customHeight="1">
      <c r="A2199" t="s">
        <v>1216</v>
      </c>
      <c r="B2199" s="5">
        <v>0.71527777777777779</v>
      </c>
      <c r="C2199" s="5">
        <v>0.71527777777777779</v>
      </c>
      <c r="D2199" t="s">
        <v>149</v>
      </c>
      <c r="E2199">
        <v>10</v>
      </c>
      <c r="G2199">
        <v>0</v>
      </c>
      <c r="H2199">
        <v>0</v>
      </c>
    </row>
    <row r="2200" spans="1:8" ht="15" customHeight="1">
      <c r="A2200" t="s">
        <v>1216</v>
      </c>
      <c r="B2200" s="5">
        <v>0.72361111111111109</v>
      </c>
      <c r="C2200" s="5">
        <v>0.72361111111111109</v>
      </c>
      <c r="D2200" t="s">
        <v>39</v>
      </c>
      <c r="E2200">
        <v>15</v>
      </c>
      <c r="G2200">
        <v>0</v>
      </c>
      <c r="H2200">
        <v>0</v>
      </c>
    </row>
    <row r="2201" spans="1:8" ht="15" customHeight="1">
      <c r="A2201" t="s">
        <v>1216</v>
      </c>
      <c r="B2201" s="5">
        <v>0.72916666666666663</v>
      </c>
      <c r="C2201" s="5">
        <v>0.72916666666666663</v>
      </c>
      <c r="D2201" t="s">
        <v>37</v>
      </c>
      <c r="E2201">
        <v>20</v>
      </c>
      <c r="G2201">
        <v>0</v>
      </c>
      <c r="H2201">
        <v>0</v>
      </c>
    </row>
    <row r="2202" spans="1:8" ht="15" customHeight="1">
      <c r="A2202" t="s">
        <v>1216</v>
      </c>
      <c r="B2202" s="5">
        <v>0.73611111111111116</v>
      </c>
      <c r="C2202" s="5">
        <v>0.73611111111111116</v>
      </c>
      <c r="D2202" t="s">
        <v>230</v>
      </c>
      <c r="E2202">
        <v>25</v>
      </c>
      <c r="G2202">
        <v>0</v>
      </c>
      <c r="H2202">
        <v>0</v>
      </c>
    </row>
    <row r="2203" spans="1:8" ht="15" customHeight="1">
      <c r="A2203" t="s">
        <v>1217</v>
      </c>
      <c r="B2203" s="5">
        <v>0.75</v>
      </c>
      <c r="C2203" s="5">
        <v>0.75</v>
      </c>
      <c r="D2203" t="s">
        <v>149</v>
      </c>
      <c r="E2203">
        <v>5</v>
      </c>
      <c r="G2203">
        <v>0</v>
      </c>
      <c r="H2203">
        <v>0</v>
      </c>
    </row>
    <row r="2204" spans="1:8" ht="15" customHeight="1">
      <c r="A2204" t="s">
        <v>1217</v>
      </c>
      <c r="B2204" s="5">
        <v>0.7583333333333333</v>
      </c>
      <c r="C2204" s="5">
        <v>0.7583333333333333</v>
      </c>
      <c r="D2204" t="s">
        <v>39</v>
      </c>
      <c r="E2204">
        <v>10</v>
      </c>
      <c r="G2204">
        <v>0</v>
      </c>
      <c r="H2204">
        <v>0</v>
      </c>
    </row>
    <row r="2205" spans="1:8" ht="15" customHeight="1">
      <c r="A2205" t="s">
        <v>1217</v>
      </c>
      <c r="B2205" s="5">
        <v>0.76388888888888884</v>
      </c>
      <c r="C2205" s="5">
        <v>0.76388888888888884</v>
      </c>
      <c r="D2205" t="s">
        <v>37</v>
      </c>
      <c r="E2205">
        <v>15</v>
      </c>
      <c r="G2205">
        <v>0</v>
      </c>
      <c r="H2205">
        <v>0</v>
      </c>
    </row>
    <row r="2206" spans="1:8" ht="15" customHeight="1">
      <c r="A2206" t="s">
        <v>1217</v>
      </c>
      <c r="B2206" s="5">
        <v>0.77083333333333337</v>
      </c>
      <c r="C2206" s="5">
        <v>0.77083333333333337</v>
      </c>
      <c r="D2206" t="s">
        <v>230</v>
      </c>
      <c r="E2206">
        <v>20</v>
      </c>
      <c r="G2206">
        <v>0</v>
      </c>
      <c r="H2206">
        <v>0</v>
      </c>
    </row>
    <row r="2207" spans="1:8" ht="15" customHeight="1">
      <c r="A2207" t="s">
        <v>1302</v>
      </c>
      <c r="B2207" s="5">
        <v>0.71180555555555547</v>
      </c>
      <c r="C2207" s="5">
        <v>0.71180555555555547</v>
      </c>
      <c r="D2207" t="s">
        <v>149</v>
      </c>
      <c r="E2207">
        <v>5</v>
      </c>
      <c r="G2207">
        <v>0</v>
      </c>
      <c r="H2207">
        <v>0</v>
      </c>
    </row>
    <row r="2208" spans="1:8" ht="15" customHeight="1">
      <c r="A2208" t="s">
        <v>1302</v>
      </c>
      <c r="B2208" s="5">
        <v>0.72013888888888899</v>
      </c>
      <c r="C2208" s="5">
        <v>0.72013888888888899</v>
      </c>
      <c r="D2208" t="s">
        <v>39</v>
      </c>
      <c r="E2208">
        <v>10</v>
      </c>
      <c r="G2208">
        <v>0</v>
      </c>
      <c r="H2208">
        <v>0</v>
      </c>
    </row>
    <row r="2209" spans="1:8" ht="15" customHeight="1">
      <c r="A2209" t="s">
        <v>1302</v>
      </c>
      <c r="B2209" s="5">
        <v>0.72569444444444453</v>
      </c>
      <c r="C2209" s="5">
        <v>0.72569444444444453</v>
      </c>
      <c r="D2209" t="s">
        <v>37</v>
      </c>
      <c r="E2209">
        <v>15</v>
      </c>
      <c r="G2209">
        <v>0</v>
      </c>
      <c r="H2209">
        <v>0</v>
      </c>
    </row>
    <row r="2210" spans="1:8" ht="15" customHeight="1">
      <c r="A2210" t="s">
        <v>1302</v>
      </c>
      <c r="B2210" s="5">
        <v>0.7319444444444444</v>
      </c>
      <c r="C2210" s="5">
        <v>0.7319444444444444</v>
      </c>
      <c r="D2210" t="s">
        <v>230</v>
      </c>
      <c r="E2210">
        <v>20</v>
      </c>
      <c r="G2210">
        <v>0</v>
      </c>
      <c r="H2210">
        <v>0</v>
      </c>
    </row>
    <row r="2211" spans="1:8" ht="15" customHeight="1">
      <c r="A2211" t="s">
        <v>1303</v>
      </c>
      <c r="B2211" s="5">
        <v>0.75</v>
      </c>
      <c r="C2211" s="5">
        <v>0.75</v>
      </c>
      <c r="D2211" t="s">
        <v>149</v>
      </c>
      <c r="E2211">
        <v>5</v>
      </c>
      <c r="G2211">
        <v>0</v>
      </c>
      <c r="H2211">
        <v>0</v>
      </c>
    </row>
    <row r="2212" spans="1:8" ht="15" customHeight="1">
      <c r="A2212" t="s">
        <v>1303</v>
      </c>
      <c r="B2212" s="5">
        <v>0.7583333333333333</v>
      </c>
      <c r="C2212" s="5">
        <v>0.7583333333333333</v>
      </c>
      <c r="D2212" t="s">
        <v>39</v>
      </c>
      <c r="E2212">
        <v>10</v>
      </c>
      <c r="G2212">
        <v>0</v>
      </c>
      <c r="H2212">
        <v>0</v>
      </c>
    </row>
    <row r="2213" spans="1:8" ht="15" customHeight="1">
      <c r="A2213" t="s">
        <v>1303</v>
      </c>
      <c r="B2213" s="5">
        <v>0.76388888888888884</v>
      </c>
      <c r="C2213" s="5">
        <v>0.76388888888888884</v>
      </c>
      <c r="D2213" t="s">
        <v>37</v>
      </c>
      <c r="E2213">
        <v>15</v>
      </c>
      <c r="G2213">
        <v>0</v>
      </c>
      <c r="H2213">
        <v>0</v>
      </c>
    </row>
    <row r="2214" spans="1:8" ht="15" customHeight="1">
      <c r="A2214" t="s">
        <v>1303</v>
      </c>
      <c r="B2214" s="5">
        <v>0.76944444444444438</v>
      </c>
      <c r="C2214" s="5">
        <v>0.76944444444444438</v>
      </c>
      <c r="D2214" t="s">
        <v>230</v>
      </c>
      <c r="E2214">
        <v>20</v>
      </c>
      <c r="G2214">
        <v>0</v>
      </c>
      <c r="H2214">
        <v>0</v>
      </c>
    </row>
    <row r="2215" spans="1:8" ht="15" customHeight="1">
      <c r="A2215" t="s">
        <v>1304</v>
      </c>
      <c r="B2215" s="5">
        <v>0.97916666666666663</v>
      </c>
      <c r="C2215" s="5">
        <v>0.97916666666666663</v>
      </c>
      <c r="D2215" t="s">
        <v>149</v>
      </c>
      <c r="E2215">
        <v>5</v>
      </c>
      <c r="G2215">
        <v>0</v>
      </c>
      <c r="H2215">
        <v>0</v>
      </c>
    </row>
    <row r="2216" spans="1:8" ht="15" customHeight="1">
      <c r="A2216" t="s">
        <v>1304</v>
      </c>
      <c r="B2216" s="5">
        <v>0.9868055555555556</v>
      </c>
      <c r="C2216" s="5">
        <v>0.9868055555555556</v>
      </c>
      <c r="D2216" t="s">
        <v>39</v>
      </c>
      <c r="E2216">
        <v>10</v>
      </c>
      <c r="G2216">
        <v>0</v>
      </c>
      <c r="H2216">
        <v>0</v>
      </c>
    </row>
    <row r="2217" spans="1:8" ht="15" customHeight="1">
      <c r="A2217" t="s">
        <v>1304</v>
      </c>
      <c r="B2217" s="5">
        <v>0.99236111111111114</v>
      </c>
      <c r="C2217" s="5">
        <v>0.99236111111111114</v>
      </c>
      <c r="D2217" t="s">
        <v>37</v>
      </c>
      <c r="E2217">
        <v>15</v>
      </c>
      <c r="G2217">
        <v>0</v>
      </c>
      <c r="H2217">
        <v>0</v>
      </c>
    </row>
    <row r="2218" spans="1:8" ht="15" customHeight="1">
      <c r="A2218" t="s">
        <v>1304</v>
      </c>
      <c r="B2218" s="5">
        <v>0.99722222222222223</v>
      </c>
      <c r="C2218" s="5">
        <v>0.99722222222222223</v>
      </c>
      <c r="D2218" t="s">
        <v>230</v>
      </c>
      <c r="E2218">
        <v>20</v>
      </c>
      <c r="G2218">
        <v>0</v>
      </c>
      <c r="H2218">
        <v>0</v>
      </c>
    </row>
    <row r="2219" spans="1:8" ht="15" customHeight="1">
      <c r="A2219" t="s">
        <v>1304</v>
      </c>
      <c r="B2219" s="5">
        <v>1.0083333333333333</v>
      </c>
      <c r="C2219" s="5">
        <v>1.0083333333333333</v>
      </c>
      <c r="D2219" t="s">
        <v>47</v>
      </c>
      <c r="E2219">
        <v>25</v>
      </c>
      <c r="G2219">
        <v>0</v>
      </c>
      <c r="H2219">
        <v>0</v>
      </c>
    </row>
    <row r="2220" spans="1:8" ht="15" customHeight="1">
      <c r="A2220" t="s">
        <v>1304</v>
      </c>
      <c r="B2220" s="5">
        <v>1.0152777777777777</v>
      </c>
      <c r="C2220" s="5">
        <v>1.0152777777777777</v>
      </c>
      <c r="D2220" t="s">
        <v>163</v>
      </c>
      <c r="E2220">
        <v>30</v>
      </c>
      <c r="G2220">
        <v>0</v>
      </c>
      <c r="H2220">
        <v>0</v>
      </c>
    </row>
    <row r="2221" spans="1:8" ht="15" customHeight="1">
      <c r="A2221" t="s">
        <v>1304</v>
      </c>
      <c r="B2221" s="5">
        <v>1.0173611111111112</v>
      </c>
      <c r="C2221" s="5">
        <v>1.0173611111111112</v>
      </c>
      <c r="D2221" t="s">
        <v>211</v>
      </c>
      <c r="E2221">
        <v>35</v>
      </c>
      <c r="G2221">
        <v>0</v>
      </c>
      <c r="H2221">
        <v>0</v>
      </c>
    </row>
    <row r="2222" spans="1:8" ht="15" customHeight="1">
      <c r="A2222" t="s">
        <v>1279</v>
      </c>
      <c r="B2222" s="5">
        <v>1.0263888888888888</v>
      </c>
      <c r="C2222" s="5">
        <v>1.0263888888888888</v>
      </c>
      <c r="D2222" t="s">
        <v>77</v>
      </c>
      <c r="E2222">
        <v>5</v>
      </c>
      <c r="G2222">
        <v>0</v>
      </c>
      <c r="H2222">
        <v>0</v>
      </c>
    </row>
    <row r="2223" spans="1:8" ht="15" customHeight="1">
      <c r="A2223" t="s">
        <v>1279</v>
      </c>
      <c r="B2223" s="5">
        <v>1.0347222222222223</v>
      </c>
      <c r="C2223" s="5">
        <v>1.0347222222222223</v>
      </c>
      <c r="D2223" t="s">
        <v>149</v>
      </c>
      <c r="E2223">
        <v>10</v>
      </c>
      <c r="G2223">
        <v>0</v>
      </c>
      <c r="H2223">
        <v>0</v>
      </c>
    </row>
    <row r="2224" spans="1:8" ht="15" customHeight="1">
      <c r="A2224" t="s">
        <v>1218</v>
      </c>
      <c r="B2224" s="5">
        <v>0.375</v>
      </c>
      <c r="C2224" s="5">
        <v>0.375</v>
      </c>
      <c r="D2224" t="s">
        <v>149</v>
      </c>
      <c r="E2224">
        <v>5</v>
      </c>
      <c r="G2224">
        <v>0</v>
      </c>
      <c r="H2224">
        <v>0</v>
      </c>
    </row>
    <row r="2225" spans="1:8" ht="15" customHeight="1">
      <c r="A2225" t="s">
        <v>1218</v>
      </c>
      <c r="B2225" s="5">
        <v>0.3833333333333333</v>
      </c>
      <c r="C2225" s="5">
        <v>0.3833333333333333</v>
      </c>
      <c r="D2225" t="s">
        <v>39</v>
      </c>
      <c r="E2225">
        <v>10</v>
      </c>
      <c r="G2225">
        <v>0</v>
      </c>
      <c r="H2225">
        <v>0</v>
      </c>
    </row>
    <row r="2226" spans="1:8" ht="15" customHeight="1">
      <c r="A2226" t="s">
        <v>1218</v>
      </c>
      <c r="B2226" s="5">
        <v>0.3888888888888889</v>
      </c>
      <c r="C2226" s="5">
        <v>0.3888888888888889</v>
      </c>
      <c r="D2226" t="s">
        <v>37</v>
      </c>
      <c r="E2226">
        <v>15</v>
      </c>
      <c r="G2226">
        <v>0</v>
      </c>
      <c r="H2226">
        <v>0</v>
      </c>
    </row>
    <row r="2227" spans="1:8" ht="15" customHeight="1">
      <c r="A2227" t="s">
        <v>1218</v>
      </c>
      <c r="B2227" s="5">
        <v>0.39583333333333331</v>
      </c>
      <c r="C2227" s="5">
        <v>0.39583333333333331</v>
      </c>
      <c r="D2227" t="s">
        <v>230</v>
      </c>
      <c r="E2227">
        <v>20</v>
      </c>
      <c r="G2227">
        <v>0</v>
      </c>
      <c r="H2227">
        <v>0</v>
      </c>
    </row>
    <row r="2228" spans="1:8" ht="15" customHeight="1">
      <c r="A2228" t="s">
        <v>1219</v>
      </c>
      <c r="B2228" s="5">
        <v>0.41666666666666669</v>
      </c>
      <c r="C2228" s="5">
        <v>0.41666666666666669</v>
      </c>
      <c r="D2228" t="s">
        <v>149</v>
      </c>
      <c r="E2228">
        <v>5</v>
      </c>
      <c r="G2228">
        <v>0</v>
      </c>
      <c r="H2228">
        <v>0</v>
      </c>
    </row>
    <row r="2229" spans="1:8" ht="15" customHeight="1">
      <c r="A2229" t="s">
        <v>1219</v>
      </c>
      <c r="B2229" s="5">
        <v>0.42499999999999999</v>
      </c>
      <c r="C2229" s="5">
        <v>0.42499999999999999</v>
      </c>
      <c r="D2229" t="s">
        <v>39</v>
      </c>
      <c r="E2229">
        <v>10</v>
      </c>
      <c r="G2229">
        <v>0</v>
      </c>
      <c r="H2229">
        <v>0</v>
      </c>
    </row>
    <row r="2230" spans="1:8" ht="15" customHeight="1">
      <c r="A2230" t="s">
        <v>1219</v>
      </c>
      <c r="B2230" s="5">
        <v>0.43055555555555558</v>
      </c>
      <c r="C2230" s="5">
        <v>0.43055555555555558</v>
      </c>
      <c r="D2230" t="s">
        <v>37</v>
      </c>
      <c r="E2230">
        <v>15</v>
      </c>
      <c r="G2230">
        <v>0</v>
      </c>
      <c r="H2230">
        <v>0</v>
      </c>
    </row>
    <row r="2231" spans="1:8" ht="15" customHeight="1">
      <c r="A2231" t="s">
        <v>1219</v>
      </c>
      <c r="B2231" s="5">
        <v>0.4375</v>
      </c>
      <c r="C2231" s="5">
        <v>0.4375</v>
      </c>
      <c r="D2231" t="s">
        <v>230</v>
      </c>
      <c r="E2231">
        <v>20</v>
      </c>
      <c r="G2231">
        <v>0</v>
      </c>
      <c r="H2231">
        <v>0</v>
      </c>
    </row>
    <row r="2232" spans="1:8" ht="15" customHeight="1">
      <c r="A2232" t="s">
        <v>1220</v>
      </c>
      <c r="B2232" s="5">
        <v>0.46875</v>
      </c>
      <c r="C2232" s="5">
        <v>0.46875</v>
      </c>
      <c r="D2232" t="s">
        <v>149</v>
      </c>
      <c r="E2232">
        <v>5</v>
      </c>
      <c r="G2232">
        <v>0</v>
      </c>
      <c r="H2232">
        <v>0</v>
      </c>
    </row>
    <row r="2233" spans="1:8" ht="15" customHeight="1">
      <c r="A2233" t="s">
        <v>1220</v>
      </c>
      <c r="B2233" s="5">
        <v>0.4770833333333333</v>
      </c>
      <c r="C2233" s="5">
        <v>0.4770833333333333</v>
      </c>
      <c r="D2233" t="s">
        <v>39</v>
      </c>
      <c r="E2233">
        <v>10</v>
      </c>
      <c r="G2233">
        <v>0</v>
      </c>
      <c r="H2233">
        <v>0</v>
      </c>
    </row>
    <row r="2234" spans="1:8" ht="15" customHeight="1">
      <c r="A2234" t="s">
        <v>1220</v>
      </c>
      <c r="B2234" s="5">
        <v>0.4826388888888889</v>
      </c>
      <c r="C2234" s="5">
        <v>0.4826388888888889</v>
      </c>
      <c r="D2234" t="s">
        <v>37</v>
      </c>
      <c r="E2234">
        <v>15</v>
      </c>
      <c r="G2234">
        <v>0</v>
      </c>
      <c r="H2234">
        <v>0</v>
      </c>
    </row>
    <row r="2235" spans="1:8" ht="15" customHeight="1">
      <c r="A2235" t="s">
        <v>1221</v>
      </c>
      <c r="B2235" s="5">
        <v>0.50694444444444442</v>
      </c>
      <c r="C2235" s="5">
        <v>0.50694444444444442</v>
      </c>
      <c r="D2235" t="s">
        <v>149</v>
      </c>
      <c r="E2235">
        <v>5</v>
      </c>
      <c r="G2235">
        <v>0</v>
      </c>
      <c r="H2235">
        <v>0</v>
      </c>
    </row>
    <row r="2236" spans="1:8" ht="15" customHeight="1">
      <c r="A2236" t="s">
        <v>1221</v>
      </c>
      <c r="B2236" s="5">
        <v>0.51527777777777783</v>
      </c>
      <c r="C2236" s="5">
        <v>0.51527777777777783</v>
      </c>
      <c r="D2236" t="s">
        <v>39</v>
      </c>
      <c r="E2236">
        <v>10</v>
      </c>
      <c r="G2236">
        <v>0</v>
      </c>
      <c r="H2236">
        <v>0</v>
      </c>
    </row>
    <row r="2237" spans="1:8" ht="15" customHeight="1">
      <c r="A2237" t="s">
        <v>1221</v>
      </c>
      <c r="B2237" s="5">
        <v>0.52083333333333337</v>
      </c>
      <c r="C2237" s="5">
        <v>0.52083333333333337</v>
      </c>
      <c r="D2237" t="s">
        <v>37</v>
      </c>
      <c r="E2237">
        <v>15</v>
      </c>
      <c r="G2237">
        <v>0</v>
      </c>
      <c r="H2237">
        <v>0</v>
      </c>
    </row>
    <row r="2238" spans="1:8" ht="15" customHeight="1">
      <c r="A2238" t="s">
        <v>1221</v>
      </c>
      <c r="B2238" s="5">
        <v>0.52777777777777779</v>
      </c>
      <c r="C2238" s="5">
        <v>0.52777777777777779</v>
      </c>
      <c r="D2238" t="s">
        <v>230</v>
      </c>
      <c r="E2238">
        <v>20</v>
      </c>
      <c r="G2238">
        <v>0</v>
      </c>
      <c r="H2238">
        <v>0</v>
      </c>
    </row>
    <row r="2239" spans="1:8" ht="15" customHeight="1">
      <c r="A2239" t="s">
        <v>1222</v>
      </c>
      <c r="B2239" s="5">
        <v>0.54861111111111105</v>
      </c>
      <c r="C2239" s="5">
        <v>0.54861111111111105</v>
      </c>
      <c r="D2239" t="s">
        <v>149</v>
      </c>
      <c r="E2239">
        <v>5</v>
      </c>
      <c r="G2239">
        <v>0</v>
      </c>
      <c r="H2239">
        <v>0</v>
      </c>
    </row>
    <row r="2240" spans="1:8" ht="15" customHeight="1">
      <c r="A2240" t="s">
        <v>1222</v>
      </c>
      <c r="B2240" s="5">
        <v>0.55694444444444446</v>
      </c>
      <c r="C2240" s="5">
        <v>0.55694444444444446</v>
      </c>
      <c r="D2240" t="s">
        <v>39</v>
      </c>
      <c r="E2240">
        <v>10</v>
      </c>
      <c r="G2240">
        <v>0</v>
      </c>
      <c r="H2240">
        <v>0</v>
      </c>
    </row>
    <row r="2241" spans="1:8" ht="15" customHeight="1">
      <c r="A2241" t="s">
        <v>1222</v>
      </c>
      <c r="B2241" s="5">
        <v>0.5625</v>
      </c>
      <c r="C2241" s="5">
        <v>0.5625</v>
      </c>
      <c r="D2241" t="s">
        <v>37</v>
      </c>
      <c r="E2241">
        <v>15</v>
      </c>
      <c r="G2241">
        <v>0</v>
      </c>
      <c r="H2241">
        <v>0</v>
      </c>
    </row>
    <row r="2242" spans="1:8" ht="15" customHeight="1">
      <c r="A2242" t="s">
        <v>1222</v>
      </c>
      <c r="B2242" s="5">
        <v>0.56944444444444442</v>
      </c>
      <c r="C2242" s="5">
        <v>0.56944444444444442</v>
      </c>
      <c r="D2242" t="s">
        <v>230</v>
      </c>
      <c r="E2242">
        <v>20</v>
      </c>
      <c r="G2242">
        <v>0</v>
      </c>
      <c r="H2242">
        <v>0</v>
      </c>
    </row>
    <row r="2243" spans="1:8" ht="15" customHeight="1">
      <c r="A2243" t="s">
        <v>1223</v>
      </c>
      <c r="B2243" s="5">
        <v>0.80208333333333337</v>
      </c>
      <c r="C2243" s="5">
        <v>0.80208333333333337</v>
      </c>
      <c r="D2243" t="s">
        <v>149</v>
      </c>
      <c r="E2243">
        <v>5</v>
      </c>
      <c r="G2243">
        <v>0</v>
      </c>
      <c r="H2243">
        <v>0</v>
      </c>
    </row>
    <row r="2244" spans="1:8" ht="15" customHeight="1">
      <c r="A2244" t="s">
        <v>1223</v>
      </c>
      <c r="B2244" s="5">
        <v>0.81041666666666667</v>
      </c>
      <c r="C2244" s="5">
        <v>0.81041666666666667</v>
      </c>
      <c r="D2244" t="s">
        <v>39</v>
      </c>
      <c r="E2244">
        <v>10</v>
      </c>
      <c r="G2244">
        <v>0</v>
      </c>
      <c r="H2244">
        <v>0</v>
      </c>
    </row>
    <row r="2245" spans="1:8" ht="15" customHeight="1">
      <c r="A2245" t="s">
        <v>1223</v>
      </c>
      <c r="B2245" s="5">
        <v>0.81597222222222221</v>
      </c>
      <c r="C2245" s="5">
        <v>0.81597222222222221</v>
      </c>
      <c r="D2245" t="s">
        <v>37</v>
      </c>
      <c r="E2245">
        <v>15</v>
      </c>
      <c r="G2245">
        <v>0</v>
      </c>
      <c r="H2245">
        <v>0</v>
      </c>
    </row>
    <row r="2246" spans="1:8" ht="15" customHeight="1">
      <c r="A2246" t="s">
        <v>1223</v>
      </c>
      <c r="B2246" s="5">
        <v>0.82152777777777775</v>
      </c>
      <c r="C2246" s="5">
        <v>0.82152777777777775</v>
      </c>
      <c r="D2246" t="s">
        <v>230</v>
      </c>
      <c r="E2246">
        <v>20</v>
      </c>
      <c r="G2246">
        <v>0</v>
      </c>
      <c r="H2246">
        <v>0</v>
      </c>
    </row>
    <row r="2247" spans="1:8" ht="15" customHeight="1">
      <c r="A2247" t="s">
        <v>1223</v>
      </c>
      <c r="B2247" s="5">
        <v>0.83263888888888893</v>
      </c>
      <c r="C2247" s="5">
        <v>0.83263888888888893</v>
      </c>
      <c r="D2247" t="s">
        <v>47</v>
      </c>
      <c r="E2247">
        <v>25</v>
      </c>
      <c r="G2247">
        <v>0</v>
      </c>
      <c r="H2247">
        <v>0</v>
      </c>
    </row>
    <row r="2248" spans="1:8" ht="15" customHeight="1">
      <c r="A2248" t="s">
        <v>1223</v>
      </c>
      <c r="B2248" s="5">
        <v>0.83958333333333324</v>
      </c>
      <c r="C2248" s="5">
        <v>0.83958333333333324</v>
      </c>
      <c r="D2248" t="s">
        <v>163</v>
      </c>
      <c r="E2248">
        <v>30</v>
      </c>
      <c r="G2248">
        <v>0</v>
      </c>
      <c r="H2248">
        <v>0</v>
      </c>
    </row>
    <row r="2249" spans="1:8" ht="15" customHeight="1">
      <c r="A2249" t="s">
        <v>1223</v>
      </c>
      <c r="B2249" s="5">
        <v>0.84166666666666667</v>
      </c>
      <c r="C2249" s="5">
        <v>0.84166666666666667</v>
      </c>
      <c r="D2249" t="s">
        <v>211</v>
      </c>
      <c r="E2249">
        <v>35</v>
      </c>
      <c r="G2249">
        <v>0</v>
      </c>
      <c r="H2249">
        <v>0</v>
      </c>
    </row>
    <row r="2250" spans="1:8" ht="15" customHeight="1">
      <c r="A2250" t="s">
        <v>1224</v>
      </c>
      <c r="B2250" s="5">
        <v>0.89583333333333337</v>
      </c>
      <c r="C2250" s="5">
        <v>0.89583333333333337</v>
      </c>
      <c r="D2250" t="s">
        <v>149</v>
      </c>
      <c r="E2250">
        <v>5</v>
      </c>
      <c r="G2250">
        <v>0</v>
      </c>
      <c r="H2250">
        <v>0</v>
      </c>
    </row>
    <row r="2251" spans="1:8" ht="15" customHeight="1">
      <c r="A2251" t="s">
        <v>1224</v>
      </c>
      <c r="B2251" s="5">
        <v>0.90347222222222223</v>
      </c>
      <c r="C2251" s="5">
        <v>0.90347222222222223</v>
      </c>
      <c r="D2251" t="s">
        <v>39</v>
      </c>
      <c r="E2251">
        <v>10</v>
      </c>
      <c r="G2251">
        <v>0</v>
      </c>
      <c r="H2251">
        <v>0</v>
      </c>
    </row>
    <row r="2252" spans="1:8" ht="15" customHeight="1">
      <c r="A2252" t="s">
        <v>1224</v>
      </c>
      <c r="B2252" s="5">
        <v>0.90902777777777777</v>
      </c>
      <c r="C2252" s="5">
        <v>0.90902777777777777</v>
      </c>
      <c r="D2252" t="s">
        <v>37</v>
      </c>
      <c r="E2252">
        <v>15</v>
      </c>
      <c r="G2252">
        <v>0</v>
      </c>
      <c r="H2252">
        <v>0</v>
      </c>
    </row>
    <row r="2253" spans="1:8" ht="15" customHeight="1">
      <c r="A2253" t="s">
        <v>1224</v>
      </c>
      <c r="B2253" s="5">
        <v>0.9145833333333333</v>
      </c>
      <c r="C2253" s="5">
        <v>0.9145833333333333</v>
      </c>
      <c r="D2253" t="s">
        <v>230</v>
      </c>
      <c r="E2253">
        <v>20</v>
      </c>
      <c r="G2253">
        <v>0</v>
      </c>
      <c r="H2253">
        <v>0</v>
      </c>
    </row>
    <row r="2254" spans="1:8" ht="15" customHeight="1">
      <c r="A2254" t="s">
        <v>1224</v>
      </c>
      <c r="B2254" s="5">
        <v>0.92569444444444438</v>
      </c>
      <c r="C2254" s="5">
        <v>0.92569444444444438</v>
      </c>
      <c r="D2254" t="s">
        <v>47</v>
      </c>
      <c r="E2254">
        <v>25</v>
      </c>
      <c r="G2254">
        <v>0</v>
      </c>
      <c r="H2254">
        <v>0</v>
      </c>
    </row>
    <row r="2255" spans="1:8" ht="15" customHeight="1">
      <c r="A2255" t="s">
        <v>1224</v>
      </c>
      <c r="B2255" s="5">
        <v>0.93263888888888891</v>
      </c>
      <c r="C2255" s="5">
        <v>0.93263888888888891</v>
      </c>
      <c r="D2255" t="s">
        <v>163</v>
      </c>
      <c r="E2255">
        <v>30</v>
      </c>
      <c r="G2255">
        <v>0</v>
      </c>
      <c r="H2255">
        <v>0</v>
      </c>
    </row>
    <row r="2256" spans="1:8" ht="15" customHeight="1">
      <c r="A2256" t="s">
        <v>1225</v>
      </c>
      <c r="B2256" s="5">
        <v>0.97916666666666663</v>
      </c>
      <c r="C2256" s="5">
        <v>0.97916666666666663</v>
      </c>
      <c r="D2256" t="s">
        <v>149</v>
      </c>
      <c r="E2256">
        <v>5</v>
      </c>
      <c r="G2256">
        <v>0</v>
      </c>
      <c r="H2256">
        <v>0</v>
      </c>
    </row>
    <row r="2257" spans="1:8" ht="15" customHeight="1">
      <c r="A2257" t="s">
        <v>1225</v>
      </c>
      <c r="B2257" s="5">
        <v>0.9868055555555556</v>
      </c>
      <c r="C2257" s="5">
        <v>0.9868055555555556</v>
      </c>
      <c r="D2257" t="s">
        <v>39</v>
      </c>
      <c r="E2257">
        <v>10</v>
      </c>
      <c r="G2257">
        <v>0</v>
      </c>
      <c r="H2257">
        <v>0</v>
      </c>
    </row>
    <row r="2258" spans="1:8" ht="15" customHeight="1">
      <c r="A2258" t="s">
        <v>1225</v>
      </c>
      <c r="B2258" s="5">
        <v>0.99236111111111114</v>
      </c>
      <c r="C2258" s="5">
        <v>0.99236111111111114</v>
      </c>
      <c r="D2258" t="s">
        <v>37</v>
      </c>
      <c r="E2258">
        <v>15</v>
      </c>
      <c r="G2258">
        <v>0</v>
      </c>
      <c r="H2258">
        <v>0</v>
      </c>
    </row>
    <row r="2259" spans="1:8" ht="15" customHeight="1">
      <c r="A2259" t="s">
        <v>1225</v>
      </c>
      <c r="B2259" s="5">
        <v>0.99722222222222223</v>
      </c>
      <c r="C2259" s="5">
        <v>0.99722222222222223</v>
      </c>
      <c r="D2259" t="s">
        <v>230</v>
      </c>
      <c r="E2259">
        <v>20</v>
      </c>
      <c r="G2259">
        <v>0</v>
      </c>
      <c r="H2259">
        <v>0</v>
      </c>
    </row>
    <row r="2260" spans="1:8" ht="15" customHeight="1">
      <c r="A2260" t="s">
        <v>1225</v>
      </c>
      <c r="B2260" s="5">
        <v>1.0083333333333333</v>
      </c>
      <c r="C2260" s="5">
        <v>1.0083333333333333</v>
      </c>
      <c r="D2260" t="s">
        <v>47</v>
      </c>
      <c r="E2260">
        <v>25</v>
      </c>
      <c r="G2260">
        <v>0</v>
      </c>
      <c r="H2260">
        <v>0</v>
      </c>
    </row>
    <row r="2261" spans="1:8" ht="15" customHeight="1">
      <c r="A2261" t="s">
        <v>1225</v>
      </c>
      <c r="B2261" s="5">
        <v>1.0152777777777777</v>
      </c>
      <c r="C2261" s="5">
        <v>1.0152777777777777</v>
      </c>
      <c r="D2261" t="s">
        <v>163</v>
      </c>
      <c r="E2261">
        <v>30</v>
      </c>
      <c r="G2261">
        <v>0</v>
      </c>
      <c r="H2261">
        <v>0</v>
      </c>
    </row>
    <row r="2262" spans="1:8" ht="15" customHeight="1">
      <c r="A2262" t="s">
        <v>1225</v>
      </c>
      <c r="B2262" s="5">
        <v>1.0173611111111112</v>
      </c>
      <c r="C2262" s="5">
        <v>1.0173611111111112</v>
      </c>
      <c r="D2262" t="s">
        <v>211</v>
      </c>
      <c r="E2262">
        <v>35</v>
      </c>
      <c r="G2262">
        <v>0</v>
      </c>
      <c r="H2262">
        <v>0</v>
      </c>
    </row>
    <row r="2263" spans="1:8" ht="15" customHeight="1">
      <c r="A2263" t="s">
        <v>1305</v>
      </c>
      <c r="B2263" s="5">
        <v>0.23611111111111113</v>
      </c>
      <c r="C2263" s="5">
        <v>0.23611111111111113</v>
      </c>
      <c r="D2263" t="s">
        <v>39</v>
      </c>
      <c r="E2263">
        <v>5</v>
      </c>
      <c r="G2263">
        <v>0</v>
      </c>
      <c r="H2263">
        <v>0</v>
      </c>
    </row>
    <row r="2264" spans="1:8" ht="15" customHeight="1">
      <c r="A2264" t="s">
        <v>1305</v>
      </c>
      <c r="B2264" s="5">
        <v>0.24097222222222223</v>
      </c>
      <c r="C2264" s="5">
        <v>0.24097222222222223</v>
      </c>
      <c r="D2264" t="s">
        <v>37</v>
      </c>
      <c r="E2264">
        <v>10</v>
      </c>
      <c r="G2264">
        <v>0</v>
      </c>
      <c r="H2264">
        <v>0</v>
      </c>
    </row>
    <row r="2265" spans="1:8" ht="15" customHeight="1">
      <c r="A2265" t="s">
        <v>1305</v>
      </c>
      <c r="B2265" s="5">
        <v>0.24652777777777779</v>
      </c>
      <c r="C2265" s="5">
        <v>0.24652777777777779</v>
      </c>
      <c r="D2265" t="s">
        <v>230</v>
      </c>
      <c r="E2265">
        <v>15</v>
      </c>
      <c r="G2265">
        <v>0</v>
      </c>
      <c r="H2265">
        <v>0</v>
      </c>
    </row>
    <row r="2266" spans="1:8" ht="15" customHeight="1">
      <c r="A2266" t="s">
        <v>1306</v>
      </c>
      <c r="B2266" s="5">
        <v>0.2638888888888889</v>
      </c>
      <c r="C2266" s="5">
        <v>0.2638888888888889</v>
      </c>
      <c r="D2266" t="s">
        <v>149</v>
      </c>
      <c r="E2266">
        <v>5</v>
      </c>
      <c r="G2266">
        <v>0</v>
      </c>
      <c r="H2266">
        <v>0</v>
      </c>
    </row>
    <row r="2267" spans="1:8" ht="15" customHeight="1">
      <c r="A2267" t="s">
        <v>1306</v>
      </c>
      <c r="B2267" s="5">
        <v>0.27083333333333331</v>
      </c>
      <c r="C2267" s="5">
        <v>0.27083333333333331</v>
      </c>
      <c r="D2267" t="s">
        <v>39</v>
      </c>
      <c r="E2267">
        <v>10</v>
      </c>
      <c r="G2267">
        <v>0</v>
      </c>
      <c r="H2267">
        <v>0</v>
      </c>
    </row>
    <row r="2268" spans="1:8" ht="15" customHeight="1">
      <c r="A2268" t="s">
        <v>1306</v>
      </c>
      <c r="B2268" s="5">
        <v>0.27638888888888885</v>
      </c>
      <c r="C2268" s="5">
        <v>0.27638888888888885</v>
      </c>
      <c r="D2268" t="s">
        <v>37</v>
      </c>
      <c r="E2268">
        <v>15</v>
      </c>
      <c r="G2268">
        <v>0</v>
      </c>
      <c r="H2268">
        <v>0</v>
      </c>
    </row>
    <row r="2269" spans="1:8" ht="15" customHeight="1">
      <c r="A2269" t="s">
        <v>1306</v>
      </c>
      <c r="B2269" s="5">
        <v>0.28125</v>
      </c>
      <c r="C2269" s="5">
        <v>0.28125</v>
      </c>
      <c r="D2269" t="s">
        <v>230</v>
      </c>
      <c r="E2269">
        <v>20</v>
      </c>
      <c r="G2269">
        <v>0</v>
      </c>
      <c r="H2269">
        <v>0</v>
      </c>
    </row>
    <row r="2270" spans="1:8" ht="15" customHeight="1">
      <c r="A2270" t="s">
        <v>1307</v>
      </c>
      <c r="B2270" s="5">
        <v>0.30555555555555552</v>
      </c>
      <c r="C2270" s="5">
        <v>0.30555555555555552</v>
      </c>
      <c r="D2270" t="s">
        <v>149</v>
      </c>
      <c r="E2270">
        <v>5</v>
      </c>
      <c r="G2270">
        <v>0</v>
      </c>
      <c r="H2270">
        <v>0</v>
      </c>
    </row>
    <row r="2271" spans="1:8" ht="15" customHeight="1">
      <c r="A2271" t="s">
        <v>1307</v>
      </c>
      <c r="B2271" s="5">
        <v>0.3125</v>
      </c>
      <c r="C2271" s="5">
        <v>0.3125</v>
      </c>
      <c r="D2271" t="s">
        <v>39</v>
      </c>
      <c r="E2271">
        <v>10</v>
      </c>
      <c r="G2271">
        <v>0</v>
      </c>
      <c r="H2271">
        <v>0</v>
      </c>
    </row>
    <row r="2272" spans="1:8" ht="15" customHeight="1">
      <c r="A2272" t="s">
        <v>1307</v>
      </c>
      <c r="B2272" s="5">
        <v>0.31805555555555554</v>
      </c>
      <c r="C2272" s="5">
        <v>0.31805555555555554</v>
      </c>
      <c r="D2272" t="s">
        <v>37</v>
      </c>
      <c r="E2272">
        <v>15</v>
      </c>
      <c r="G2272">
        <v>0</v>
      </c>
      <c r="H2272">
        <v>0</v>
      </c>
    </row>
    <row r="2273" spans="1:8" ht="15" customHeight="1">
      <c r="A2273" t="s">
        <v>1307</v>
      </c>
      <c r="B2273" s="5">
        <v>0.32291666666666669</v>
      </c>
      <c r="C2273" s="5">
        <v>0.32291666666666669</v>
      </c>
      <c r="D2273" t="s">
        <v>230</v>
      </c>
      <c r="E2273">
        <v>20</v>
      </c>
      <c r="G2273">
        <v>0</v>
      </c>
      <c r="H2273">
        <v>0</v>
      </c>
    </row>
    <row r="2274" spans="1:8" ht="15" customHeight="1">
      <c r="A2274" t="s">
        <v>1308</v>
      </c>
      <c r="B2274" s="5">
        <v>0.34722222222222227</v>
      </c>
      <c r="C2274" s="5">
        <v>0.34722222222222227</v>
      </c>
      <c r="D2274" t="s">
        <v>149</v>
      </c>
      <c r="E2274">
        <v>5</v>
      </c>
      <c r="G2274">
        <v>0</v>
      </c>
      <c r="H2274">
        <v>0</v>
      </c>
    </row>
    <row r="2275" spans="1:8" ht="15" customHeight="1">
      <c r="A2275" t="s">
        <v>1308</v>
      </c>
      <c r="B2275" s="5">
        <v>0.35555555555555557</v>
      </c>
      <c r="C2275" s="5">
        <v>0.35555555555555557</v>
      </c>
      <c r="D2275" t="s">
        <v>39</v>
      </c>
      <c r="E2275">
        <v>10</v>
      </c>
      <c r="G2275">
        <v>0</v>
      </c>
      <c r="H2275">
        <v>0</v>
      </c>
    </row>
    <row r="2276" spans="1:8" ht="15" customHeight="1">
      <c r="A2276" t="s">
        <v>1308</v>
      </c>
      <c r="B2276" s="5">
        <v>0.3611111111111111</v>
      </c>
      <c r="C2276" s="5">
        <v>0.3611111111111111</v>
      </c>
      <c r="D2276" t="s">
        <v>37</v>
      </c>
      <c r="E2276">
        <v>15</v>
      </c>
      <c r="G2276">
        <v>0</v>
      </c>
      <c r="H2276">
        <v>0</v>
      </c>
    </row>
    <row r="2277" spans="1:8" ht="15" customHeight="1">
      <c r="A2277" t="s">
        <v>1308</v>
      </c>
      <c r="B2277" s="5">
        <v>0.36736111111111108</v>
      </c>
      <c r="C2277" s="5">
        <v>0.36736111111111108</v>
      </c>
      <c r="D2277" t="s">
        <v>230</v>
      </c>
      <c r="E2277">
        <v>20</v>
      </c>
      <c r="G2277">
        <v>0</v>
      </c>
      <c r="H2277">
        <v>0</v>
      </c>
    </row>
    <row r="2278" spans="1:8" ht="15" customHeight="1">
      <c r="A2278" t="s">
        <v>1309</v>
      </c>
      <c r="B2278" s="5">
        <v>0.3888888888888889</v>
      </c>
      <c r="C2278" s="5">
        <v>0.3888888888888889</v>
      </c>
      <c r="D2278" t="s">
        <v>149</v>
      </c>
      <c r="E2278">
        <v>5</v>
      </c>
      <c r="G2278">
        <v>0</v>
      </c>
      <c r="H2278">
        <v>0</v>
      </c>
    </row>
    <row r="2279" spans="1:8" ht="15" customHeight="1">
      <c r="A2279" t="s">
        <v>1309</v>
      </c>
      <c r="B2279" s="5">
        <v>0.3972222222222222</v>
      </c>
      <c r="C2279" s="5">
        <v>0.3972222222222222</v>
      </c>
      <c r="D2279" t="s">
        <v>39</v>
      </c>
      <c r="E2279">
        <v>10</v>
      </c>
      <c r="G2279">
        <v>0</v>
      </c>
      <c r="H2279">
        <v>0</v>
      </c>
    </row>
    <row r="2280" spans="1:8" ht="15" customHeight="1">
      <c r="A2280" t="s">
        <v>1309</v>
      </c>
      <c r="B2280" s="5">
        <v>0.40277777777777773</v>
      </c>
      <c r="C2280" s="5">
        <v>0.40277777777777773</v>
      </c>
      <c r="D2280" t="s">
        <v>37</v>
      </c>
      <c r="E2280">
        <v>15</v>
      </c>
      <c r="G2280">
        <v>0</v>
      </c>
      <c r="H2280">
        <v>0</v>
      </c>
    </row>
    <row r="2281" spans="1:8" ht="15" customHeight="1">
      <c r="A2281" t="s">
        <v>1309</v>
      </c>
      <c r="B2281" s="5">
        <v>0.40902777777777777</v>
      </c>
      <c r="C2281" s="5">
        <v>0.40902777777777777</v>
      </c>
      <c r="D2281" t="s">
        <v>230</v>
      </c>
      <c r="E2281">
        <v>20</v>
      </c>
      <c r="G2281">
        <v>0</v>
      </c>
      <c r="H2281">
        <v>0</v>
      </c>
    </row>
    <row r="2282" spans="1:8" ht="15" customHeight="1">
      <c r="A2282" t="s">
        <v>1310</v>
      </c>
      <c r="B2282" s="5">
        <v>0.43055555555555558</v>
      </c>
      <c r="C2282" s="5">
        <v>0.43055555555555558</v>
      </c>
      <c r="D2282" t="s">
        <v>149</v>
      </c>
      <c r="E2282">
        <v>5</v>
      </c>
      <c r="G2282">
        <v>0</v>
      </c>
      <c r="H2282">
        <v>0</v>
      </c>
    </row>
    <row r="2283" spans="1:8" ht="15" customHeight="1">
      <c r="A2283" t="s">
        <v>1310</v>
      </c>
      <c r="B2283" s="5">
        <v>0.43888888888888888</v>
      </c>
      <c r="C2283" s="5">
        <v>0.43888888888888888</v>
      </c>
      <c r="D2283" t="s">
        <v>39</v>
      </c>
      <c r="E2283">
        <v>10</v>
      </c>
      <c r="G2283">
        <v>0</v>
      </c>
      <c r="H2283">
        <v>0</v>
      </c>
    </row>
    <row r="2284" spans="1:8" ht="15" customHeight="1">
      <c r="A2284" t="s">
        <v>1310</v>
      </c>
      <c r="B2284" s="5">
        <v>0.44444444444444442</v>
      </c>
      <c r="C2284" s="5">
        <v>0.44444444444444442</v>
      </c>
      <c r="D2284" t="s">
        <v>37</v>
      </c>
      <c r="E2284">
        <v>15</v>
      </c>
      <c r="G2284">
        <v>0</v>
      </c>
      <c r="H2284">
        <v>0</v>
      </c>
    </row>
    <row r="2285" spans="1:8" ht="15" customHeight="1">
      <c r="A2285" t="s">
        <v>1310</v>
      </c>
      <c r="B2285" s="5">
        <v>0.45069444444444445</v>
      </c>
      <c r="C2285" s="5">
        <v>0.45069444444444445</v>
      </c>
      <c r="D2285" t="s">
        <v>230</v>
      </c>
      <c r="E2285">
        <v>20</v>
      </c>
      <c r="G2285">
        <v>0</v>
      </c>
      <c r="H2285">
        <v>0</v>
      </c>
    </row>
    <row r="2286" spans="1:8" ht="15" customHeight="1">
      <c r="A2286" t="s">
        <v>1311</v>
      </c>
      <c r="B2286" s="5">
        <v>0.47222222222222227</v>
      </c>
      <c r="C2286" s="5">
        <v>0.47222222222222227</v>
      </c>
      <c r="D2286" t="s">
        <v>149</v>
      </c>
      <c r="E2286">
        <v>5</v>
      </c>
      <c r="G2286">
        <v>0</v>
      </c>
      <c r="H2286">
        <v>0</v>
      </c>
    </row>
    <row r="2287" spans="1:8" ht="15" customHeight="1">
      <c r="A2287" t="s">
        <v>1311</v>
      </c>
      <c r="B2287" s="5">
        <v>0.48055555555555557</v>
      </c>
      <c r="C2287" s="5">
        <v>0.48055555555555557</v>
      </c>
      <c r="D2287" t="s">
        <v>39</v>
      </c>
      <c r="E2287">
        <v>10</v>
      </c>
      <c r="G2287">
        <v>0</v>
      </c>
      <c r="H2287">
        <v>0</v>
      </c>
    </row>
    <row r="2288" spans="1:8" ht="15" customHeight="1">
      <c r="A2288" t="s">
        <v>1311</v>
      </c>
      <c r="B2288" s="5">
        <v>0.4861111111111111</v>
      </c>
      <c r="C2288" s="5">
        <v>0.4861111111111111</v>
      </c>
      <c r="D2288" t="s">
        <v>37</v>
      </c>
      <c r="E2288">
        <v>15</v>
      </c>
      <c r="G2288">
        <v>0</v>
      </c>
      <c r="H2288">
        <v>0</v>
      </c>
    </row>
    <row r="2289" spans="1:8" ht="15" customHeight="1">
      <c r="A2289" t="s">
        <v>1311</v>
      </c>
      <c r="B2289" s="5">
        <v>0.49236111111111108</v>
      </c>
      <c r="C2289" s="5">
        <v>0.49236111111111108</v>
      </c>
      <c r="D2289" t="s">
        <v>230</v>
      </c>
      <c r="E2289">
        <v>20</v>
      </c>
      <c r="G2289">
        <v>0</v>
      </c>
      <c r="H2289">
        <v>0</v>
      </c>
    </row>
    <row r="2290" spans="1:8" ht="15" customHeight="1">
      <c r="A2290" t="s">
        <v>1312</v>
      </c>
      <c r="B2290" s="5">
        <v>0.51388888888888895</v>
      </c>
      <c r="C2290" s="5">
        <v>0.51388888888888895</v>
      </c>
      <c r="D2290" t="s">
        <v>149</v>
      </c>
      <c r="E2290">
        <v>5</v>
      </c>
      <c r="G2290">
        <v>0</v>
      </c>
      <c r="H2290">
        <v>0</v>
      </c>
    </row>
    <row r="2291" spans="1:8" ht="15" customHeight="1">
      <c r="A2291" t="s">
        <v>1312</v>
      </c>
      <c r="B2291" s="5">
        <v>0.52222222222222225</v>
      </c>
      <c r="C2291" s="5">
        <v>0.52222222222222225</v>
      </c>
      <c r="D2291" t="s">
        <v>39</v>
      </c>
      <c r="E2291">
        <v>10</v>
      </c>
      <c r="G2291">
        <v>0</v>
      </c>
      <c r="H2291">
        <v>0</v>
      </c>
    </row>
    <row r="2292" spans="1:8" ht="15" customHeight="1">
      <c r="A2292" t="s">
        <v>1312</v>
      </c>
      <c r="B2292" s="5">
        <v>0.52777777777777779</v>
      </c>
      <c r="C2292" s="5">
        <v>0.52777777777777779</v>
      </c>
      <c r="D2292" t="s">
        <v>37</v>
      </c>
      <c r="E2292">
        <v>15</v>
      </c>
      <c r="G2292">
        <v>0</v>
      </c>
      <c r="H2292">
        <v>0</v>
      </c>
    </row>
    <row r="2293" spans="1:8" ht="15" customHeight="1">
      <c r="A2293" t="s">
        <v>1312</v>
      </c>
      <c r="B2293" s="5">
        <v>0.53402777777777777</v>
      </c>
      <c r="C2293" s="5">
        <v>0.53402777777777777</v>
      </c>
      <c r="D2293" t="s">
        <v>230</v>
      </c>
      <c r="E2293">
        <v>20</v>
      </c>
      <c r="G2293">
        <v>0</v>
      </c>
      <c r="H2293">
        <v>0</v>
      </c>
    </row>
    <row r="2294" spans="1:8" ht="15" customHeight="1">
      <c r="A2294" t="s">
        <v>1313</v>
      </c>
      <c r="B2294" s="5">
        <v>0.55555555555555558</v>
      </c>
      <c r="C2294" s="5">
        <v>0.55555555555555558</v>
      </c>
      <c r="D2294" t="s">
        <v>149</v>
      </c>
      <c r="E2294">
        <v>5</v>
      </c>
      <c r="G2294">
        <v>0</v>
      </c>
      <c r="H2294">
        <v>0</v>
      </c>
    </row>
    <row r="2295" spans="1:8" ht="15" customHeight="1">
      <c r="A2295" t="s">
        <v>1313</v>
      </c>
      <c r="B2295" s="5">
        <v>0.56388888888888888</v>
      </c>
      <c r="C2295" s="5">
        <v>0.56388888888888888</v>
      </c>
      <c r="D2295" t="s">
        <v>39</v>
      </c>
      <c r="E2295">
        <v>10</v>
      </c>
      <c r="G2295">
        <v>0</v>
      </c>
      <c r="H2295">
        <v>0</v>
      </c>
    </row>
    <row r="2296" spans="1:8" ht="15" customHeight="1">
      <c r="A2296" t="s">
        <v>1313</v>
      </c>
      <c r="B2296" s="5">
        <v>0.56944444444444442</v>
      </c>
      <c r="C2296" s="5">
        <v>0.56944444444444442</v>
      </c>
      <c r="D2296" t="s">
        <v>37</v>
      </c>
      <c r="E2296">
        <v>15</v>
      </c>
      <c r="G2296">
        <v>0</v>
      </c>
      <c r="H2296">
        <v>0</v>
      </c>
    </row>
    <row r="2297" spans="1:8" ht="15" customHeight="1">
      <c r="A2297" t="s">
        <v>1313</v>
      </c>
      <c r="B2297" s="5">
        <v>0.5756944444444444</v>
      </c>
      <c r="C2297" s="5">
        <v>0.5756944444444444</v>
      </c>
      <c r="D2297" t="s">
        <v>230</v>
      </c>
      <c r="E2297">
        <v>20</v>
      </c>
      <c r="G2297">
        <v>0</v>
      </c>
      <c r="H2297">
        <v>0</v>
      </c>
    </row>
    <row r="2298" spans="1:8" ht="15" customHeight="1">
      <c r="A2298" t="s">
        <v>1314</v>
      </c>
      <c r="B2298" s="5">
        <v>0.59722222222222221</v>
      </c>
      <c r="C2298" s="5">
        <v>0.59722222222222221</v>
      </c>
      <c r="D2298" t="s">
        <v>149</v>
      </c>
      <c r="E2298">
        <v>5</v>
      </c>
      <c r="G2298">
        <v>0</v>
      </c>
      <c r="H2298">
        <v>0</v>
      </c>
    </row>
    <row r="2299" spans="1:8" ht="15" customHeight="1">
      <c r="A2299" t="s">
        <v>1314</v>
      </c>
      <c r="B2299" s="5">
        <v>0.60555555555555551</v>
      </c>
      <c r="C2299" s="5">
        <v>0.60555555555555551</v>
      </c>
      <c r="D2299" t="s">
        <v>39</v>
      </c>
      <c r="E2299">
        <v>10</v>
      </c>
      <c r="G2299">
        <v>0</v>
      </c>
      <c r="H2299">
        <v>0</v>
      </c>
    </row>
    <row r="2300" spans="1:8" ht="15" customHeight="1">
      <c r="A2300" t="s">
        <v>1314</v>
      </c>
      <c r="B2300" s="5">
        <v>0.61111111111111105</v>
      </c>
      <c r="C2300" s="5">
        <v>0.61111111111111105</v>
      </c>
      <c r="D2300" t="s">
        <v>37</v>
      </c>
      <c r="E2300">
        <v>15</v>
      </c>
      <c r="G2300">
        <v>0</v>
      </c>
      <c r="H2300">
        <v>0</v>
      </c>
    </row>
    <row r="2301" spans="1:8" ht="15" customHeight="1">
      <c r="A2301" t="s">
        <v>1314</v>
      </c>
      <c r="B2301" s="5">
        <v>0.61736111111111114</v>
      </c>
      <c r="C2301" s="5">
        <v>0.61736111111111114</v>
      </c>
      <c r="D2301" t="s">
        <v>230</v>
      </c>
      <c r="E2301">
        <v>20</v>
      </c>
      <c r="G2301">
        <v>0</v>
      </c>
      <c r="H2301">
        <v>0</v>
      </c>
    </row>
    <row r="2302" spans="1:8" ht="15" customHeight="1">
      <c r="A2302" t="s">
        <v>1315</v>
      </c>
      <c r="B2302" s="5">
        <v>0.63888888888888895</v>
      </c>
      <c r="C2302" s="5">
        <v>0.63888888888888895</v>
      </c>
      <c r="D2302" t="s">
        <v>149</v>
      </c>
      <c r="E2302">
        <v>5</v>
      </c>
      <c r="G2302">
        <v>0</v>
      </c>
      <c r="H2302">
        <v>0</v>
      </c>
    </row>
    <row r="2303" spans="1:8" ht="15" customHeight="1">
      <c r="A2303" t="s">
        <v>1315</v>
      </c>
      <c r="B2303" s="5">
        <v>0.64722222222222225</v>
      </c>
      <c r="C2303" s="5">
        <v>0.64722222222222225</v>
      </c>
      <c r="D2303" t="s">
        <v>39</v>
      </c>
      <c r="E2303">
        <v>10</v>
      </c>
      <c r="G2303">
        <v>0</v>
      </c>
      <c r="H2303">
        <v>0</v>
      </c>
    </row>
    <row r="2304" spans="1:8" ht="15" customHeight="1">
      <c r="A2304" t="s">
        <v>1315</v>
      </c>
      <c r="B2304" s="5">
        <v>0.65277777777777779</v>
      </c>
      <c r="C2304" s="5">
        <v>0.65277777777777779</v>
      </c>
      <c r="D2304" t="s">
        <v>37</v>
      </c>
      <c r="E2304">
        <v>15</v>
      </c>
      <c r="G2304">
        <v>0</v>
      </c>
      <c r="H2304">
        <v>0</v>
      </c>
    </row>
    <row r="2305" spans="1:8" ht="15" customHeight="1">
      <c r="A2305" t="s">
        <v>1315</v>
      </c>
      <c r="B2305" s="5">
        <v>0.65902777777777777</v>
      </c>
      <c r="C2305" s="5">
        <v>0.65902777777777777</v>
      </c>
      <c r="D2305" t="s">
        <v>230</v>
      </c>
      <c r="E2305">
        <v>20</v>
      </c>
      <c r="G2305">
        <v>0</v>
      </c>
      <c r="H2305">
        <v>0</v>
      </c>
    </row>
    <row r="2306" spans="1:8" ht="15" customHeight="1">
      <c r="A2306" t="s">
        <v>1316</v>
      </c>
      <c r="B2306" s="5">
        <v>0.68055555555555547</v>
      </c>
      <c r="C2306" s="5">
        <v>0.68055555555555547</v>
      </c>
      <c r="D2306" t="s">
        <v>149</v>
      </c>
      <c r="E2306">
        <v>5</v>
      </c>
      <c r="G2306">
        <v>0</v>
      </c>
      <c r="H2306">
        <v>0</v>
      </c>
    </row>
    <row r="2307" spans="1:8" ht="15" customHeight="1">
      <c r="A2307" t="s">
        <v>1316</v>
      </c>
      <c r="B2307" s="5">
        <v>0.68888888888888899</v>
      </c>
      <c r="C2307" s="5">
        <v>0.68888888888888899</v>
      </c>
      <c r="D2307" t="s">
        <v>39</v>
      </c>
      <c r="E2307">
        <v>10</v>
      </c>
      <c r="G2307">
        <v>0</v>
      </c>
      <c r="H2307">
        <v>0</v>
      </c>
    </row>
    <row r="2308" spans="1:8" ht="15" customHeight="1">
      <c r="A2308" t="s">
        <v>1316</v>
      </c>
      <c r="B2308" s="5">
        <v>0.69444444444444453</v>
      </c>
      <c r="C2308" s="5">
        <v>0.69444444444444453</v>
      </c>
      <c r="D2308" t="s">
        <v>37</v>
      </c>
      <c r="E2308">
        <v>15</v>
      </c>
      <c r="G2308">
        <v>0</v>
      </c>
      <c r="H2308">
        <v>0</v>
      </c>
    </row>
    <row r="2309" spans="1:8" ht="15" customHeight="1">
      <c r="A2309" t="s">
        <v>1316</v>
      </c>
      <c r="B2309" s="5">
        <v>0.7006944444444444</v>
      </c>
      <c r="C2309" s="5">
        <v>0.7006944444444444</v>
      </c>
      <c r="D2309" t="s">
        <v>230</v>
      </c>
      <c r="E2309">
        <v>20</v>
      </c>
      <c r="G2309">
        <v>0</v>
      </c>
      <c r="H2309">
        <v>0</v>
      </c>
    </row>
    <row r="2310" spans="1:8" ht="15" customHeight="1">
      <c r="A2310" t="s">
        <v>1317</v>
      </c>
      <c r="B2310" s="5">
        <v>0.80208333333333337</v>
      </c>
      <c r="C2310" s="5">
        <v>0.80208333333333337</v>
      </c>
      <c r="D2310" t="s">
        <v>149</v>
      </c>
      <c r="E2310">
        <v>5</v>
      </c>
      <c r="G2310">
        <v>0</v>
      </c>
      <c r="H2310">
        <v>0</v>
      </c>
    </row>
    <row r="2311" spans="1:8" ht="15" customHeight="1">
      <c r="A2311" t="s">
        <v>1317</v>
      </c>
      <c r="B2311" s="5">
        <v>0.81041666666666667</v>
      </c>
      <c r="C2311" s="5">
        <v>0.81041666666666667</v>
      </c>
      <c r="D2311" t="s">
        <v>39</v>
      </c>
      <c r="E2311">
        <v>10</v>
      </c>
      <c r="G2311">
        <v>0</v>
      </c>
      <c r="H2311">
        <v>0</v>
      </c>
    </row>
    <row r="2312" spans="1:8" ht="15" customHeight="1">
      <c r="A2312" t="s">
        <v>1317</v>
      </c>
      <c r="B2312" s="5">
        <v>0.81597222222222221</v>
      </c>
      <c r="C2312" s="5">
        <v>0.81597222222222221</v>
      </c>
      <c r="D2312" t="s">
        <v>37</v>
      </c>
      <c r="E2312">
        <v>15</v>
      </c>
      <c r="G2312">
        <v>0</v>
      </c>
      <c r="H2312">
        <v>0</v>
      </c>
    </row>
    <row r="2313" spans="1:8" ht="15" customHeight="1">
      <c r="A2313" t="s">
        <v>1317</v>
      </c>
      <c r="B2313" s="5">
        <v>0.82152777777777775</v>
      </c>
      <c r="C2313" s="5">
        <v>0.82152777777777775</v>
      </c>
      <c r="D2313" t="s">
        <v>230</v>
      </c>
      <c r="E2313">
        <v>20</v>
      </c>
      <c r="G2313">
        <v>0</v>
      </c>
      <c r="H2313">
        <v>0</v>
      </c>
    </row>
    <row r="2314" spans="1:8" ht="15" customHeight="1">
      <c r="A2314" t="s">
        <v>1317</v>
      </c>
      <c r="B2314" s="5">
        <v>0.83263888888888893</v>
      </c>
      <c r="C2314" s="5">
        <v>0.83263888888888893</v>
      </c>
      <c r="D2314" t="s">
        <v>47</v>
      </c>
      <c r="E2314">
        <v>25</v>
      </c>
      <c r="G2314">
        <v>0</v>
      </c>
      <c r="H2314">
        <v>0</v>
      </c>
    </row>
    <row r="2315" spans="1:8" ht="15" customHeight="1">
      <c r="A2315" t="s">
        <v>1317</v>
      </c>
      <c r="B2315" s="5">
        <v>0.83958333333333324</v>
      </c>
      <c r="C2315" s="5">
        <v>0.83958333333333324</v>
      </c>
      <c r="D2315" t="s">
        <v>163</v>
      </c>
      <c r="E2315">
        <v>30</v>
      </c>
      <c r="G2315">
        <v>0</v>
      </c>
      <c r="H2315">
        <v>0</v>
      </c>
    </row>
    <row r="2316" spans="1:8" ht="15" customHeight="1">
      <c r="A2316" t="s">
        <v>1317</v>
      </c>
      <c r="B2316" s="5">
        <v>0.84166666666666667</v>
      </c>
      <c r="C2316" s="5">
        <v>0.84166666666666667</v>
      </c>
      <c r="D2316" t="s">
        <v>211</v>
      </c>
      <c r="E2316">
        <v>35</v>
      </c>
      <c r="G2316">
        <v>0</v>
      </c>
      <c r="H2316">
        <v>0</v>
      </c>
    </row>
    <row r="2317" spans="1:8" ht="15" customHeight="1">
      <c r="A2317" t="s">
        <v>1318</v>
      </c>
      <c r="B2317" s="5">
        <v>0.89583333333333337</v>
      </c>
      <c r="C2317" s="5">
        <v>0.89583333333333337</v>
      </c>
      <c r="D2317" t="s">
        <v>149</v>
      </c>
      <c r="E2317">
        <v>5</v>
      </c>
      <c r="G2317">
        <v>0</v>
      </c>
      <c r="H2317">
        <v>0</v>
      </c>
    </row>
    <row r="2318" spans="1:8" ht="15" customHeight="1">
      <c r="A2318" t="s">
        <v>1318</v>
      </c>
      <c r="B2318" s="5">
        <v>0.90347222222222223</v>
      </c>
      <c r="C2318" s="5">
        <v>0.90347222222222223</v>
      </c>
      <c r="D2318" t="s">
        <v>39</v>
      </c>
      <c r="E2318">
        <v>10</v>
      </c>
      <c r="G2318">
        <v>0</v>
      </c>
      <c r="H2318">
        <v>0</v>
      </c>
    </row>
    <row r="2319" spans="1:8" ht="15" customHeight="1">
      <c r="A2319" t="s">
        <v>1318</v>
      </c>
      <c r="B2319" s="5">
        <v>0.90902777777777777</v>
      </c>
      <c r="C2319" s="5">
        <v>0.90902777777777777</v>
      </c>
      <c r="D2319" t="s">
        <v>37</v>
      </c>
      <c r="E2319">
        <v>15</v>
      </c>
      <c r="G2319">
        <v>0</v>
      </c>
      <c r="H2319">
        <v>0</v>
      </c>
    </row>
    <row r="2320" spans="1:8" ht="15" customHeight="1">
      <c r="A2320" t="s">
        <v>1318</v>
      </c>
      <c r="B2320" s="5">
        <v>0.9145833333333333</v>
      </c>
      <c r="C2320" s="5">
        <v>0.9145833333333333</v>
      </c>
      <c r="D2320" t="s">
        <v>230</v>
      </c>
      <c r="E2320">
        <v>20</v>
      </c>
      <c r="G2320">
        <v>0</v>
      </c>
      <c r="H2320">
        <v>0</v>
      </c>
    </row>
    <row r="2321" spans="1:8" ht="15" customHeight="1">
      <c r="A2321" t="s">
        <v>1318</v>
      </c>
      <c r="B2321" s="5">
        <v>0.92569444444444438</v>
      </c>
      <c r="C2321" s="5">
        <v>0.92569444444444438</v>
      </c>
      <c r="D2321" t="s">
        <v>47</v>
      </c>
      <c r="E2321">
        <v>25</v>
      </c>
      <c r="G2321">
        <v>0</v>
      </c>
      <c r="H2321">
        <v>0</v>
      </c>
    </row>
    <row r="2322" spans="1:8" ht="15" customHeight="1">
      <c r="A2322" t="s">
        <v>1318</v>
      </c>
      <c r="B2322" s="5">
        <v>0.93263888888888891</v>
      </c>
      <c r="C2322" s="5">
        <v>0.93263888888888891</v>
      </c>
      <c r="D2322" t="s">
        <v>163</v>
      </c>
      <c r="E2322">
        <v>30</v>
      </c>
      <c r="G2322">
        <v>0</v>
      </c>
      <c r="H2322">
        <v>0</v>
      </c>
    </row>
    <row r="2323" spans="1:8" ht="15" customHeight="1">
      <c r="A2323" t="s">
        <v>1280</v>
      </c>
      <c r="B2323" s="5">
        <v>0.21527777777777779</v>
      </c>
      <c r="C2323" s="5">
        <v>0.21527777777777779</v>
      </c>
      <c r="D2323" t="s">
        <v>39</v>
      </c>
      <c r="E2323">
        <v>5</v>
      </c>
      <c r="G2323">
        <v>0</v>
      </c>
      <c r="H2323">
        <v>0</v>
      </c>
    </row>
    <row r="2324" spans="1:8" ht="15" customHeight="1">
      <c r="A2324" t="s">
        <v>1280</v>
      </c>
      <c r="B2324" s="5">
        <v>0.22013888888888888</v>
      </c>
      <c r="C2324" s="5">
        <v>0.22013888888888888</v>
      </c>
      <c r="D2324" t="s">
        <v>37</v>
      </c>
      <c r="E2324">
        <v>10</v>
      </c>
      <c r="G2324">
        <v>0</v>
      </c>
      <c r="H2324">
        <v>0</v>
      </c>
    </row>
    <row r="2325" spans="1:8" ht="15" customHeight="1">
      <c r="A2325" t="s">
        <v>1280</v>
      </c>
      <c r="B2325" s="5">
        <v>0.22569444444444445</v>
      </c>
      <c r="C2325" s="5">
        <v>0.22569444444444445</v>
      </c>
      <c r="D2325" t="s">
        <v>230</v>
      </c>
      <c r="E2325">
        <v>15</v>
      </c>
      <c r="G2325">
        <v>0</v>
      </c>
      <c r="H2325">
        <v>0</v>
      </c>
    </row>
    <row r="2326" spans="1:8" ht="15" customHeight="1">
      <c r="A2326" t="s">
        <v>1280</v>
      </c>
      <c r="B2326" s="5">
        <v>0.23124999999999998</v>
      </c>
      <c r="C2326" s="5">
        <v>0.23124999999999998</v>
      </c>
      <c r="D2326" t="s">
        <v>47</v>
      </c>
      <c r="E2326">
        <v>20</v>
      </c>
      <c r="G2326">
        <v>0</v>
      </c>
      <c r="H2326">
        <v>0</v>
      </c>
    </row>
    <row r="2327" spans="1:8" ht="15" customHeight="1">
      <c r="A2327" t="s">
        <v>1280</v>
      </c>
      <c r="B2327" s="5">
        <v>0.23819444444444446</v>
      </c>
      <c r="C2327" s="5">
        <v>0.23819444444444446</v>
      </c>
      <c r="D2327" t="s">
        <v>163</v>
      </c>
      <c r="E2327">
        <v>25</v>
      </c>
      <c r="G2327">
        <v>0</v>
      </c>
      <c r="H2327">
        <v>0</v>
      </c>
    </row>
    <row r="2328" spans="1:8" ht="15" customHeight="1">
      <c r="A2328" t="s">
        <v>1281</v>
      </c>
      <c r="B2328" s="5">
        <v>0.26874999999999999</v>
      </c>
      <c r="C2328" s="5">
        <v>0.26874999999999999</v>
      </c>
      <c r="D2328" t="s">
        <v>77</v>
      </c>
      <c r="E2328">
        <v>5</v>
      </c>
      <c r="G2328">
        <v>0</v>
      </c>
      <c r="H2328">
        <v>0</v>
      </c>
    </row>
    <row r="2329" spans="1:8" ht="15" customHeight="1">
      <c r="A2329" t="s">
        <v>1281</v>
      </c>
      <c r="B2329" s="5">
        <v>0.28125</v>
      </c>
      <c r="C2329" s="5">
        <v>0.28125</v>
      </c>
      <c r="D2329" t="s">
        <v>149</v>
      </c>
      <c r="E2329">
        <v>10</v>
      </c>
      <c r="G2329">
        <v>0</v>
      </c>
      <c r="H2329">
        <v>0</v>
      </c>
    </row>
    <row r="2330" spans="1:8" ht="15" customHeight="1">
      <c r="A2330" t="s">
        <v>1281</v>
      </c>
      <c r="B2330" s="5">
        <v>0.28819444444444448</v>
      </c>
      <c r="C2330" s="5">
        <v>0.28819444444444448</v>
      </c>
      <c r="D2330" t="s">
        <v>39</v>
      </c>
      <c r="E2330">
        <v>15</v>
      </c>
      <c r="G2330">
        <v>0</v>
      </c>
      <c r="H2330">
        <v>0</v>
      </c>
    </row>
    <row r="2331" spans="1:8" ht="15" customHeight="1">
      <c r="A2331" t="s">
        <v>1281</v>
      </c>
      <c r="B2331" s="5">
        <v>0.29305555555555557</v>
      </c>
      <c r="C2331" s="5">
        <v>0.29305555555555557</v>
      </c>
      <c r="D2331" t="s">
        <v>37</v>
      </c>
      <c r="E2331">
        <v>20</v>
      </c>
      <c r="G2331">
        <v>0</v>
      </c>
      <c r="H2331">
        <v>0</v>
      </c>
    </row>
    <row r="2332" spans="1:8" ht="15" customHeight="1">
      <c r="A2332" t="s">
        <v>1281</v>
      </c>
      <c r="B2332" s="5">
        <v>0.2986111111111111</v>
      </c>
      <c r="C2332" s="5">
        <v>0.2986111111111111</v>
      </c>
      <c r="D2332" t="s">
        <v>230</v>
      </c>
      <c r="E2332">
        <v>25</v>
      </c>
      <c r="G2332">
        <v>0</v>
      </c>
      <c r="H2332">
        <v>0</v>
      </c>
    </row>
    <row r="2333" spans="1:8" ht="15" customHeight="1">
      <c r="A2333" t="s">
        <v>1281</v>
      </c>
      <c r="B2333" s="5">
        <v>0.30972222222222223</v>
      </c>
      <c r="C2333" s="5">
        <v>0.30972222222222223</v>
      </c>
      <c r="D2333" t="s">
        <v>47</v>
      </c>
      <c r="E2333">
        <v>30</v>
      </c>
      <c r="G2333">
        <v>0</v>
      </c>
      <c r="H2333">
        <v>0</v>
      </c>
    </row>
    <row r="2334" spans="1:8" ht="15" customHeight="1">
      <c r="A2334" t="s">
        <v>1281</v>
      </c>
      <c r="B2334" s="5">
        <v>0.31666666666666665</v>
      </c>
      <c r="C2334" s="5">
        <v>0.31666666666666665</v>
      </c>
      <c r="D2334" t="s">
        <v>163</v>
      </c>
      <c r="E2334">
        <v>35</v>
      </c>
      <c r="G2334">
        <v>0</v>
      </c>
      <c r="H2334">
        <v>0</v>
      </c>
    </row>
    <row r="2335" spans="1:8" ht="15" customHeight="1">
      <c r="A2335" t="s">
        <v>1281</v>
      </c>
      <c r="B2335" s="5">
        <v>0.31944444444444448</v>
      </c>
      <c r="C2335" s="5">
        <v>0.31944444444444448</v>
      </c>
      <c r="D2335" t="s">
        <v>211</v>
      </c>
      <c r="E2335">
        <v>40</v>
      </c>
      <c r="G2335">
        <v>0</v>
      </c>
      <c r="H2335">
        <v>0</v>
      </c>
    </row>
    <row r="2336" spans="1:8" ht="15" customHeight="1">
      <c r="A2336" t="s">
        <v>1282</v>
      </c>
      <c r="B2336" s="5">
        <v>0.3520833333333333</v>
      </c>
      <c r="C2336" s="5">
        <v>0.3520833333333333</v>
      </c>
      <c r="D2336" t="s">
        <v>77</v>
      </c>
      <c r="E2336">
        <v>5</v>
      </c>
      <c r="G2336">
        <v>0</v>
      </c>
      <c r="H2336">
        <v>0</v>
      </c>
    </row>
    <row r="2337" spans="1:8" ht="15" customHeight="1">
      <c r="A2337" t="s">
        <v>1282</v>
      </c>
      <c r="B2337" s="5">
        <v>0.36458333333333331</v>
      </c>
      <c r="C2337" s="5">
        <v>0.36458333333333331</v>
      </c>
      <c r="D2337" t="s">
        <v>149</v>
      </c>
      <c r="E2337">
        <v>10</v>
      </c>
      <c r="G2337">
        <v>0</v>
      </c>
      <c r="H2337">
        <v>0</v>
      </c>
    </row>
    <row r="2338" spans="1:8" ht="15" customHeight="1">
      <c r="A2338" t="s">
        <v>1282</v>
      </c>
      <c r="B2338" s="5">
        <v>0.37152777777777773</v>
      </c>
      <c r="C2338" s="5">
        <v>0.37152777777777773</v>
      </c>
      <c r="D2338" t="s">
        <v>39</v>
      </c>
      <c r="E2338">
        <v>15</v>
      </c>
      <c r="G2338">
        <v>0</v>
      </c>
      <c r="H2338">
        <v>0</v>
      </c>
    </row>
    <row r="2339" spans="1:8" ht="15" customHeight="1">
      <c r="A2339" t="s">
        <v>1282</v>
      </c>
      <c r="B2339" s="5">
        <v>0.37638888888888888</v>
      </c>
      <c r="C2339" s="5">
        <v>0.37638888888888888</v>
      </c>
      <c r="D2339" t="s">
        <v>37</v>
      </c>
      <c r="E2339">
        <v>20</v>
      </c>
      <c r="G2339">
        <v>0</v>
      </c>
      <c r="H2339">
        <v>0</v>
      </c>
    </row>
    <row r="2340" spans="1:8" ht="15" customHeight="1">
      <c r="A2340" t="s">
        <v>1282</v>
      </c>
      <c r="B2340" s="5">
        <v>0.38194444444444442</v>
      </c>
      <c r="C2340" s="5">
        <v>0.38194444444444442</v>
      </c>
      <c r="D2340" t="s">
        <v>230</v>
      </c>
      <c r="E2340">
        <v>25</v>
      </c>
      <c r="G2340">
        <v>0</v>
      </c>
      <c r="H2340">
        <v>0</v>
      </c>
    </row>
    <row r="2341" spans="1:8" ht="15" customHeight="1">
      <c r="A2341" t="s">
        <v>1282</v>
      </c>
      <c r="B2341" s="5">
        <v>0.39305555555555555</v>
      </c>
      <c r="C2341" s="5">
        <v>0.39305555555555555</v>
      </c>
      <c r="D2341" t="s">
        <v>47</v>
      </c>
      <c r="E2341">
        <v>30</v>
      </c>
      <c r="G2341">
        <v>0</v>
      </c>
      <c r="H2341">
        <v>0</v>
      </c>
    </row>
    <row r="2342" spans="1:8" ht="15" customHeight="1">
      <c r="A2342" t="s">
        <v>1282</v>
      </c>
      <c r="B2342" s="5">
        <v>0.39999999999999997</v>
      </c>
      <c r="C2342" s="5">
        <v>0.39999999999999997</v>
      </c>
      <c r="D2342" t="s">
        <v>163</v>
      </c>
      <c r="E2342">
        <v>35</v>
      </c>
      <c r="G2342">
        <v>0</v>
      </c>
      <c r="H2342">
        <v>0</v>
      </c>
    </row>
    <row r="2343" spans="1:8" ht="15" customHeight="1">
      <c r="A2343" t="s">
        <v>1282</v>
      </c>
      <c r="B2343" s="5">
        <v>0.40277777777777773</v>
      </c>
      <c r="C2343" s="5">
        <v>0.40277777777777773</v>
      </c>
      <c r="D2343" t="s">
        <v>211</v>
      </c>
      <c r="E2343">
        <v>40</v>
      </c>
      <c r="G2343">
        <v>0</v>
      </c>
      <c r="H2343">
        <v>0</v>
      </c>
    </row>
    <row r="2344" spans="1:8" ht="15" customHeight="1">
      <c r="A2344" t="s">
        <v>1283</v>
      </c>
      <c r="B2344" s="5">
        <v>0.42708333333333331</v>
      </c>
      <c r="C2344" s="5">
        <v>0.42708333333333331</v>
      </c>
      <c r="D2344" t="s">
        <v>149</v>
      </c>
      <c r="E2344">
        <v>5</v>
      </c>
      <c r="G2344">
        <v>0</v>
      </c>
      <c r="H2344">
        <v>0</v>
      </c>
    </row>
    <row r="2345" spans="1:8" ht="15" customHeight="1">
      <c r="A2345" t="s">
        <v>1283</v>
      </c>
      <c r="B2345" s="5">
        <v>0.43402777777777773</v>
      </c>
      <c r="C2345" s="5">
        <v>0.43402777777777773</v>
      </c>
      <c r="D2345" t="s">
        <v>39</v>
      </c>
      <c r="E2345">
        <v>10</v>
      </c>
      <c r="G2345">
        <v>0</v>
      </c>
      <c r="H2345">
        <v>0</v>
      </c>
    </row>
    <row r="2346" spans="1:8" ht="15" customHeight="1">
      <c r="A2346" t="s">
        <v>1283</v>
      </c>
      <c r="B2346" s="5">
        <v>0.43888888888888888</v>
      </c>
      <c r="C2346" s="5">
        <v>0.43888888888888888</v>
      </c>
      <c r="D2346" t="s">
        <v>37</v>
      </c>
      <c r="E2346">
        <v>15</v>
      </c>
      <c r="G2346">
        <v>0</v>
      </c>
      <c r="H2346">
        <v>0</v>
      </c>
    </row>
    <row r="2347" spans="1:8" ht="15" customHeight="1">
      <c r="A2347" t="s">
        <v>1283</v>
      </c>
      <c r="B2347" s="5">
        <v>0.44444444444444442</v>
      </c>
      <c r="C2347" s="5">
        <v>0.44444444444444442</v>
      </c>
      <c r="D2347" t="s">
        <v>230</v>
      </c>
      <c r="E2347">
        <v>20</v>
      </c>
      <c r="G2347">
        <v>0</v>
      </c>
      <c r="H2347">
        <v>0</v>
      </c>
    </row>
    <row r="2348" spans="1:8" ht="15" customHeight="1">
      <c r="A2348" t="s">
        <v>1283</v>
      </c>
      <c r="B2348" s="5">
        <v>0.45208333333333334</v>
      </c>
      <c r="C2348" s="5">
        <v>0.45208333333333334</v>
      </c>
      <c r="D2348" t="s">
        <v>199</v>
      </c>
      <c r="E2348">
        <v>25</v>
      </c>
      <c r="G2348">
        <v>0</v>
      </c>
      <c r="H2348">
        <v>0</v>
      </c>
    </row>
    <row r="2349" spans="1:8" ht="15" customHeight="1">
      <c r="A2349" t="s">
        <v>1283</v>
      </c>
      <c r="B2349" s="5">
        <v>0.4597222222222222</v>
      </c>
      <c r="C2349" s="5">
        <v>0.4597222222222222</v>
      </c>
      <c r="D2349" t="s">
        <v>47</v>
      </c>
      <c r="E2349">
        <v>30</v>
      </c>
      <c r="G2349">
        <v>0</v>
      </c>
      <c r="H2349">
        <v>0</v>
      </c>
    </row>
    <row r="2350" spans="1:8" ht="15" customHeight="1">
      <c r="A2350" t="s">
        <v>1283</v>
      </c>
      <c r="B2350" s="5">
        <v>0.46666666666666662</v>
      </c>
      <c r="C2350" s="5">
        <v>0.46666666666666662</v>
      </c>
      <c r="D2350" t="s">
        <v>163</v>
      </c>
      <c r="E2350">
        <v>35</v>
      </c>
      <c r="G2350">
        <v>0</v>
      </c>
      <c r="H2350">
        <v>0</v>
      </c>
    </row>
    <row r="2351" spans="1:8" ht="15" customHeight="1">
      <c r="A2351" t="s">
        <v>1284</v>
      </c>
      <c r="B2351" s="5">
        <v>0.46527777777777773</v>
      </c>
      <c r="C2351" s="5">
        <v>0.46527777777777773</v>
      </c>
      <c r="D2351" t="s">
        <v>77</v>
      </c>
      <c r="E2351">
        <v>5</v>
      </c>
      <c r="G2351">
        <v>0</v>
      </c>
      <c r="H2351">
        <v>0</v>
      </c>
    </row>
    <row r="2352" spans="1:8" ht="15" customHeight="1">
      <c r="A2352" t="s">
        <v>1284</v>
      </c>
      <c r="B2352" s="5">
        <v>0.47916666666666669</v>
      </c>
      <c r="C2352" s="5">
        <v>0.47916666666666669</v>
      </c>
      <c r="D2352" t="s">
        <v>149</v>
      </c>
      <c r="E2352">
        <v>10</v>
      </c>
      <c r="G2352">
        <v>0</v>
      </c>
      <c r="H2352">
        <v>0</v>
      </c>
    </row>
    <row r="2353" spans="1:8" ht="15" customHeight="1">
      <c r="A2353" t="s">
        <v>1284</v>
      </c>
      <c r="B2353" s="5">
        <v>0.4861111111111111</v>
      </c>
      <c r="C2353" s="5">
        <v>0.4861111111111111</v>
      </c>
      <c r="D2353" t="s">
        <v>39</v>
      </c>
      <c r="E2353">
        <v>15</v>
      </c>
      <c r="G2353">
        <v>0</v>
      </c>
      <c r="H2353">
        <v>0</v>
      </c>
    </row>
    <row r="2354" spans="1:8" ht="15" customHeight="1">
      <c r="A2354" t="s">
        <v>1284</v>
      </c>
      <c r="B2354" s="5">
        <v>0.49305555555555558</v>
      </c>
      <c r="C2354" s="5">
        <v>0.49305555555555558</v>
      </c>
      <c r="D2354" t="s">
        <v>37</v>
      </c>
      <c r="E2354">
        <v>20</v>
      </c>
      <c r="G2354">
        <v>0</v>
      </c>
      <c r="H2354">
        <v>0</v>
      </c>
    </row>
    <row r="2355" spans="1:8" ht="15" customHeight="1">
      <c r="A2355" t="s">
        <v>1284</v>
      </c>
      <c r="B2355" s="5">
        <v>0.49861111111111112</v>
      </c>
      <c r="C2355" s="5">
        <v>0.49861111111111112</v>
      </c>
      <c r="D2355" t="s">
        <v>230</v>
      </c>
      <c r="E2355">
        <v>25</v>
      </c>
      <c r="G2355">
        <v>0</v>
      </c>
      <c r="H2355">
        <v>0</v>
      </c>
    </row>
    <row r="2356" spans="1:8" ht="15" customHeight="1">
      <c r="A2356" t="s">
        <v>1285</v>
      </c>
      <c r="B2356" s="5">
        <v>0.50277777777777777</v>
      </c>
      <c r="C2356" s="5">
        <v>0.50277777777777777</v>
      </c>
      <c r="D2356" t="s">
        <v>77</v>
      </c>
      <c r="E2356">
        <v>5</v>
      </c>
      <c r="G2356">
        <v>0</v>
      </c>
      <c r="H2356">
        <v>0</v>
      </c>
    </row>
    <row r="2357" spans="1:8" ht="15" customHeight="1">
      <c r="A2357" t="s">
        <v>1285</v>
      </c>
      <c r="B2357" s="5">
        <v>0.51041666666666663</v>
      </c>
      <c r="C2357" s="5">
        <v>0.51041666666666663</v>
      </c>
      <c r="D2357" t="s">
        <v>149</v>
      </c>
      <c r="E2357">
        <v>10</v>
      </c>
      <c r="G2357">
        <v>0</v>
      </c>
      <c r="H2357">
        <v>0</v>
      </c>
    </row>
    <row r="2358" spans="1:8" ht="15" customHeight="1">
      <c r="A2358" t="s">
        <v>1285</v>
      </c>
      <c r="B2358" s="5">
        <v>0.51736111111111105</v>
      </c>
      <c r="C2358" s="5">
        <v>0.51736111111111105</v>
      </c>
      <c r="D2358" t="s">
        <v>39</v>
      </c>
      <c r="E2358">
        <v>15</v>
      </c>
      <c r="G2358">
        <v>0</v>
      </c>
      <c r="H2358">
        <v>0</v>
      </c>
    </row>
    <row r="2359" spans="1:8" ht="15" customHeight="1">
      <c r="A2359" t="s">
        <v>1285</v>
      </c>
      <c r="B2359" s="5">
        <v>0.52222222222222225</v>
      </c>
      <c r="C2359" s="5">
        <v>0.52222222222222225</v>
      </c>
      <c r="D2359" t="s">
        <v>37</v>
      </c>
      <c r="E2359">
        <v>20</v>
      </c>
      <c r="G2359">
        <v>0</v>
      </c>
      <c r="H2359">
        <v>0</v>
      </c>
    </row>
    <row r="2360" spans="1:8" ht="15" customHeight="1">
      <c r="A2360" t="s">
        <v>1285</v>
      </c>
      <c r="B2360" s="5">
        <v>0.52777777777777779</v>
      </c>
      <c r="C2360" s="5">
        <v>0.52777777777777779</v>
      </c>
      <c r="D2360" t="s">
        <v>230</v>
      </c>
      <c r="E2360">
        <v>25</v>
      </c>
      <c r="G2360">
        <v>0</v>
      </c>
      <c r="H2360">
        <v>0</v>
      </c>
    </row>
    <row r="2361" spans="1:8" ht="15" customHeight="1">
      <c r="A2361" t="s">
        <v>1285</v>
      </c>
      <c r="B2361" s="5">
        <v>0.53888888888888886</v>
      </c>
      <c r="C2361" s="5">
        <v>0.53888888888888886</v>
      </c>
      <c r="D2361" t="s">
        <v>47</v>
      </c>
      <c r="E2361">
        <v>30</v>
      </c>
      <c r="G2361">
        <v>0</v>
      </c>
      <c r="H2361">
        <v>0</v>
      </c>
    </row>
    <row r="2362" spans="1:8" ht="15" customHeight="1">
      <c r="A2362" t="s">
        <v>1285</v>
      </c>
      <c r="B2362" s="5">
        <v>0.54583333333333328</v>
      </c>
      <c r="C2362" s="5">
        <v>0.54583333333333328</v>
      </c>
      <c r="D2362" t="s">
        <v>163</v>
      </c>
      <c r="E2362">
        <v>35</v>
      </c>
      <c r="G2362">
        <v>0</v>
      </c>
      <c r="H2362">
        <v>0</v>
      </c>
    </row>
    <row r="2363" spans="1:8" ht="15" customHeight="1">
      <c r="A2363" t="s">
        <v>1286</v>
      </c>
      <c r="B2363" s="5">
        <v>0.60486111111111118</v>
      </c>
      <c r="C2363" s="5">
        <v>0.60486111111111118</v>
      </c>
      <c r="D2363" t="s">
        <v>77</v>
      </c>
      <c r="E2363">
        <v>5</v>
      </c>
      <c r="G2363">
        <v>0</v>
      </c>
      <c r="H2363">
        <v>0</v>
      </c>
    </row>
    <row r="2364" spans="1:8" ht="15" customHeight="1">
      <c r="A2364" t="s">
        <v>1286</v>
      </c>
      <c r="B2364" s="5">
        <v>0.61458333333333337</v>
      </c>
      <c r="C2364" s="5">
        <v>0.61458333333333337</v>
      </c>
      <c r="D2364" t="s">
        <v>149</v>
      </c>
      <c r="E2364">
        <v>10</v>
      </c>
      <c r="G2364">
        <v>0</v>
      </c>
      <c r="H2364">
        <v>0</v>
      </c>
    </row>
    <row r="2365" spans="1:8" ht="15" customHeight="1">
      <c r="A2365" t="s">
        <v>1286</v>
      </c>
      <c r="B2365" s="5">
        <v>0.62152777777777779</v>
      </c>
      <c r="C2365" s="5">
        <v>0.62152777777777779</v>
      </c>
      <c r="D2365" t="s">
        <v>39</v>
      </c>
      <c r="E2365">
        <v>15</v>
      </c>
      <c r="G2365">
        <v>0</v>
      </c>
      <c r="H2365">
        <v>0</v>
      </c>
    </row>
    <row r="2366" spans="1:8" ht="15" customHeight="1">
      <c r="A2366" t="s">
        <v>1286</v>
      </c>
      <c r="B2366" s="5">
        <v>0.62638888888888888</v>
      </c>
      <c r="C2366" s="5">
        <v>0.62638888888888888</v>
      </c>
      <c r="D2366" t="s">
        <v>37</v>
      </c>
      <c r="E2366">
        <v>20</v>
      </c>
      <c r="G2366">
        <v>0</v>
      </c>
      <c r="H2366">
        <v>0</v>
      </c>
    </row>
    <row r="2367" spans="1:8" ht="15" customHeight="1">
      <c r="A2367" t="s">
        <v>1286</v>
      </c>
      <c r="B2367" s="5">
        <v>0.63194444444444442</v>
      </c>
      <c r="C2367" s="5">
        <v>0.63194444444444442</v>
      </c>
      <c r="D2367" t="s">
        <v>230</v>
      </c>
      <c r="E2367">
        <v>25</v>
      </c>
      <c r="G2367">
        <v>0</v>
      </c>
      <c r="H2367">
        <v>0</v>
      </c>
    </row>
    <row r="2368" spans="1:8" ht="15" customHeight="1">
      <c r="A2368" t="s">
        <v>1286</v>
      </c>
      <c r="B2368" s="5">
        <v>0.64027777777777783</v>
      </c>
      <c r="C2368" s="5">
        <v>0.64027777777777783</v>
      </c>
      <c r="D2368" t="s">
        <v>199</v>
      </c>
      <c r="E2368">
        <v>30</v>
      </c>
      <c r="G2368">
        <v>0</v>
      </c>
      <c r="H2368">
        <v>0</v>
      </c>
    </row>
    <row r="2369" spans="1:8" ht="15" customHeight="1">
      <c r="A2369" t="s">
        <v>1286</v>
      </c>
      <c r="B2369" s="5">
        <v>0.64861111111111114</v>
      </c>
      <c r="C2369" s="5">
        <v>0.64861111111111114</v>
      </c>
      <c r="D2369" t="s">
        <v>47</v>
      </c>
      <c r="E2369">
        <v>35</v>
      </c>
      <c r="G2369">
        <v>0</v>
      </c>
      <c r="H2369">
        <v>0</v>
      </c>
    </row>
    <row r="2370" spans="1:8" ht="15" customHeight="1">
      <c r="A2370" t="s">
        <v>1286</v>
      </c>
      <c r="B2370" s="5">
        <v>0.65555555555555556</v>
      </c>
      <c r="C2370" s="5">
        <v>0.65555555555555556</v>
      </c>
      <c r="D2370" t="s">
        <v>163</v>
      </c>
      <c r="E2370">
        <v>40</v>
      </c>
      <c r="G2370">
        <v>0</v>
      </c>
      <c r="H2370">
        <v>0</v>
      </c>
    </row>
    <row r="2371" spans="1:8" ht="15" customHeight="1">
      <c r="A2371" t="s">
        <v>1286</v>
      </c>
      <c r="B2371" s="5">
        <v>0.65833333333333333</v>
      </c>
      <c r="C2371" s="5">
        <v>0.65833333333333333</v>
      </c>
      <c r="D2371" t="s">
        <v>211</v>
      </c>
      <c r="E2371">
        <v>45</v>
      </c>
      <c r="G2371">
        <v>0</v>
      </c>
      <c r="H2371">
        <v>0</v>
      </c>
    </row>
    <row r="2372" spans="1:8" ht="15" customHeight="1">
      <c r="A2372" t="s">
        <v>1287</v>
      </c>
      <c r="B2372" s="5">
        <v>0.64652777777777781</v>
      </c>
      <c r="C2372" s="5">
        <v>0.64652777777777781</v>
      </c>
      <c r="D2372" t="s">
        <v>77</v>
      </c>
      <c r="E2372">
        <v>5</v>
      </c>
      <c r="G2372">
        <v>0</v>
      </c>
      <c r="H2372">
        <v>0</v>
      </c>
    </row>
    <row r="2373" spans="1:8" ht="15" customHeight="1">
      <c r="A2373" t="s">
        <v>1287</v>
      </c>
      <c r="B2373" s="5">
        <v>0.65625</v>
      </c>
      <c r="C2373" s="5">
        <v>0.65625</v>
      </c>
      <c r="D2373" t="s">
        <v>149</v>
      </c>
      <c r="E2373">
        <v>10</v>
      </c>
      <c r="G2373">
        <v>0</v>
      </c>
      <c r="H2373">
        <v>0</v>
      </c>
    </row>
    <row r="2374" spans="1:8" ht="15" customHeight="1">
      <c r="A2374" t="s">
        <v>1287</v>
      </c>
      <c r="B2374" s="5">
        <v>0.66319444444444442</v>
      </c>
      <c r="C2374" s="5">
        <v>0.66319444444444442</v>
      </c>
      <c r="D2374" t="s">
        <v>39</v>
      </c>
      <c r="E2374">
        <v>15</v>
      </c>
      <c r="G2374">
        <v>0</v>
      </c>
      <c r="H2374">
        <v>0</v>
      </c>
    </row>
    <row r="2375" spans="1:8" ht="15" customHeight="1">
      <c r="A2375" t="s">
        <v>1287</v>
      </c>
      <c r="B2375" s="5">
        <v>0.66805555555555562</v>
      </c>
      <c r="C2375" s="5">
        <v>0.66805555555555562</v>
      </c>
      <c r="D2375" t="s">
        <v>37</v>
      </c>
      <c r="E2375">
        <v>20</v>
      </c>
      <c r="G2375">
        <v>0</v>
      </c>
      <c r="H2375">
        <v>0</v>
      </c>
    </row>
    <row r="2376" spans="1:8" ht="15" customHeight="1">
      <c r="A2376" t="s">
        <v>1287</v>
      </c>
      <c r="B2376" s="5">
        <v>0.67361111111111116</v>
      </c>
      <c r="C2376" s="5">
        <v>0.67361111111111116</v>
      </c>
      <c r="D2376" t="s">
        <v>230</v>
      </c>
      <c r="E2376">
        <v>25</v>
      </c>
      <c r="G2376">
        <v>0</v>
      </c>
      <c r="H2376">
        <v>0</v>
      </c>
    </row>
    <row r="2377" spans="1:8" ht="15" customHeight="1">
      <c r="A2377" t="s">
        <v>1287</v>
      </c>
      <c r="B2377" s="5">
        <v>0.68472222222222223</v>
      </c>
      <c r="C2377" s="5">
        <v>0.68472222222222223</v>
      </c>
      <c r="D2377" t="s">
        <v>47</v>
      </c>
      <c r="E2377">
        <v>30</v>
      </c>
      <c r="G2377">
        <v>0</v>
      </c>
      <c r="H2377">
        <v>0</v>
      </c>
    </row>
    <row r="2378" spans="1:8" ht="15" customHeight="1">
      <c r="A2378" t="s">
        <v>1287</v>
      </c>
      <c r="B2378" s="5">
        <v>0.69166666666666676</v>
      </c>
      <c r="C2378" s="5">
        <v>0.69166666666666676</v>
      </c>
      <c r="D2378" t="s">
        <v>163</v>
      </c>
      <c r="E2378">
        <v>35</v>
      </c>
      <c r="G2378">
        <v>0</v>
      </c>
      <c r="H2378">
        <v>0</v>
      </c>
    </row>
    <row r="2379" spans="1:8" ht="15" customHeight="1">
      <c r="A2379" t="s">
        <v>1287</v>
      </c>
      <c r="B2379" s="5">
        <v>0.69444444444444453</v>
      </c>
      <c r="C2379" s="5">
        <v>0.69444444444444453</v>
      </c>
      <c r="D2379" t="s">
        <v>211</v>
      </c>
      <c r="E2379">
        <v>40</v>
      </c>
      <c r="G2379">
        <v>0</v>
      </c>
      <c r="H2379">
        <v>0</v>
      </c>
    </row>
    <row r="2380" spans="1:8" ht="15" customHeight="1">
      <c r="A2380" t="s">
        <v>1288</v>
      </c>
      <c r="B2380" s="5">
        <v>0.73611111111111116</v>
      </c>
      <c r="C2380" s="5">
        <v>0.73611111111111116</v>
      </c>
      <c r="D2380" t="s">
        <v>149</v>
      </c>
      <c r="E2380">
        <v>5</v>
      </c>
      <c r="G2380">
        <v>0</v>
      </c>
      <c r="H2380">
        <v>0</v>
      </c>
    </row>
    <row r="2381" spans="1:8" ht="15" customHeight="1">
      <c r="A2381" t="s">
        <v>1288</v>
      </c>
      <c r="B2381" s="5">
        <v>0.74305555555555547</v>
      </c>
      <c r="C2381" s="5">
        <v>0.74305555555555547</v>
      </c>
      <c r="D2381" t="s">
        <v>39</v>
      </c>
      <c r="E2381">
        <v>10</v>
      </c>
      <c r="G2381">
        <v>0</v>
      </c>
      <c r="H2381">
        <v>0</v>
      </c>
    </row>
    <row r="2382" spans="1:8" ht="15" customHeight="1">
      <c r="A2382" t="s">
        <v>1288</v>
      </c>
      <c r="B2382" s="5">
        <v>0.74861111111111101</v>
      </c>
      <c r="C2382" s="5">
        <v>0.74861111111111101</v>
      </c>
      <c r="D2382" t="s">
        <v>37</v>
      </c>
      <c r="E2382">
        <v>15</v>
      </c>
      <c r="G2382">
        <v>0</v>
      </c>
      <c r="H2382">
        <v>0</v>
      </c>
    </row>
    <row r="2383" spans="1:8" ht="15" customHeight="1">
      <c r="A2383" t="s">
        <v>1288</v>
      </c>
      <c r="B2383" s="5">
        <v>0.75416666666666676</v>
      </c>
      <c r="C2383" s="5">
        <v>0.75416666666666676</v>
      </c>
      <c r="D2383" t="s">
        <v>230</v>
      </c>
      <c r="E2383">
        <v>20</v>
      </c>
      <c r="G2383">
        <v>0</v>
      </c>
      <c r="H2383">
        <v>0</v>
      </c>
    </row>
    <row r="2384" spans="1:8" ht="15" customHeight="1">
      <c r="A2384" t="s">
        <v>1288</v>
      </c>
      <c r="B2384" s="5">
        <v>0.76527777777777783</v>
      </c>
      <c r="C2384" s="5">
        <v>0.76527777777777783</v>
      </c>
      <c r="D2384" t="s">
        <v>47</v>
      </c>
      <c r="E2384">
        <v>25</v>
      </c>
      <c r="G2384">
        <v>0</v>
      </c>
      <c r="H2384">
        <v>0</v>
      </c>
    </row>
    <row r="2385" spans="1:8" ht="15" customHeight="1">
      <c r="A2385" t="s">
        <v>1288</v>
      </c>
      <c r="B2385" s="5">
        <v>0.77222222222222225</v>
      </c>
      <c r="C2385" s="5">
        <v>0.77222222222222225</v>
      </c>
      <c r="D2385" t="s">
        <v>163</v>
      </c>
      <c r="E2385">
        <v>30</v>
      </c>
      <c r="G2385">
        <v>0</v>
      </c>
      <c r="H2385">
        <v>0</v>
      </c>
    </row>
    <row r="2386" spans="1:8" ht="15" customHeight="1">
      <c r="A2386" t="s">
        <v>1288</v>
      </c>
      <c r="B2386" s="5">
        <v>0.77430555555555547</v>
      </c>
      <c r="C2386" s="5">
        <v>0.77430555555555547</v>
      </c>
      <c r="D2386" t="s">
        <v>211</v>
      </c>
      <c r="E2386">
        <v>35</v>
      </c>
      <c r="G2386">
        <v>0</v>
      </c>
      <c r="H2386">
        <v>0</v>
      </c>
    </row>
    <row r="2387" spans="1:8" ht="15" customHeight="1">
      <c r="A2387" t="s">
        <v>1289</v>
      </c>
      <c r="B2387" s="5">
        <v>0.80347222222222225</v>
      </c>
      <c r="C2387" s="5">
        <v>0.80347222222222225</v>
      </c>
      <c r="D2387" t="s">
        <v>77</v>
      </c>
      <c r="E2387">
        <v>5</v>
      </c>
      <c r="G2387">
        <v>0</v>
      </c>
      <c r="H2387">
        <v>0</v>
      </c>
    </row>
    <row r="2388" spans="1:8" ht="15" customHeight="1">
      <c r="A2388" t="s">
        <v>1289</v>
      </c>
      <c r="B2388" s="5">
        <v>0.8125</v>
      </c>
      <c r="C2388" s="5">
        <v>0.8125</v>
      </c>
      <c r="D2388" t="s">
        <v>149</v>
      </c>
      <c r="E2388">
        <v>10</v>
      </c>
      <c r="G2388">
        <v>0</v>
      </c>
      <c r="H2388">
        <v>0</v>
      </c>
    </row>
    <row r="2389" spans="1:8" ht="15" customHeight="1">
      <c r="A2389" t="s">
        <v>1289</v>
      </c>
      <c r="B2389" s="5">
        <v>0.81944444444444453</v>
      </c>
      <c r="C2389" s="5">
        <v>0.81944444444444453</v>
      </c>
      <c r="D2389" t="s">
        <v>39</v>
      </c>
      <c r="E2389">
        <v>15</v>
      </c>
      <c r="G2389">
        <v>0</v>
      </c>
      <c r="H2389">
        <v>0</v>
      </c>
    </row>
    <row r="2390" spans="1:8" ht="15" customHeight="1">
      <c r="A2390" t="s">
        <v>1289</v>
      </c>
      <c r="B2390" s="5">
        <v>0.82500000000000007</v>
      </c>
      <c r="C2390" s="5">
        <v>0.82500000000000007</v>
      </c>
      <c r="D2390" t="s">
        <v>37</v>
      </c>
      <c r="E2390">
        <v>20</v>
      </c>
      <c r="G2390">
        <v>0</v>
      </c>
      <c r="H2390">
        <v>0</v>
      </c>
    </row>
    <row r="2391" spans="1:8" ht="15" customHeight="1">
      <c r="A2391" t="s">
        <v>1289</v>
      </c>
      <c r="B2391" s="5">
        <v>0.8305555555555556</v>
      </c>
      <c r="C2391" s="5">
        <v>0.8305555555555556</v>
      </c>
      <c r="D2391" t="s">
        <v>230</v>
      </c>
      <c r="E2391">
        <v>25</v>
      </c>
      <c r="G2391">
        <v>0</v>
      </c>
      <c r="H2391">
        <v>0</v>
      </c>
    </row>
    <row r="2392" spans="1:8" ht="15" customHeight="1">
      <c r="A2392" t="s">
        <v>1289</v>
      </c>
      <c r="B2392" s="5">
        <v>0.84166666666666667</v>
      </c>
      <c r="C2392" s="5">
        <v>0.84166666666666667</v>
      </c>
      <c r="D2392" t="s">
        <v>47</v>
      </c>
      <c r="E2392">
        <v>30</v>
      </c>
      <c r="G2392">
        <v>0</v>
      </c>
      <c r="H2392">
        <v>0</v>
      </c>
    </row>
    <row r="2393" spans="1:8" ht="15" customHeight="1">
      <c r="A2393" t="s">
        <v>1289</v>
      </c>
      <c r="B2393" s="5">
        <v>0.84861111111111109</v>
      </c>
      <c r="C2393" s="5">
        <v>0.84861111111111109</v>
      </c>
      <c r="D2393" t="s">
        <v>163</v>
      </c>
      <c r="E2393">
        <v>35</v>
      </c>
      <c r="G2393">
        <v>0</v>
      </c>
      <c r="H2393">
        <v>0</v>
      </c>
    </row>
    <row r="2394" spans="1:8" ht="15" customHeight="1">
      <c r="A2394" t="s">
        <v>1289</v>
      </c>
      <c r="B2394" s="5">
        <v>0.85069444444444453</v>
      </c>
      <c r="C2394" s="5">
        <v>0.85069444444444453</v>
      </c>
      <c r="D2394" t="s">
        <v>211</v>
      </c>
      <c r="E2394">
        <v>40</v>
      </c>
      <c r="G2394">
        <v>0</v>
      </c>
      <c r="H2394">
        <v>0</v>
      </c>
    </row>
    <row r="2395" spans="1:8" ht="15" customHeight="1">
      <c r="A2395" t="s">
        <v>1290</v>
      </c>
      <c r="B2395" s="5">
        <v>0.8847222222222223</v>
      </c>
      <c r="C2395" s="5">
        <v>0.8847222222222223</v>
      </c>
      <c r="D2395" t="s">
        <v>77</v>
      </c>
      <c r="E2395">
        <v>5</v>
      </c>
      <c r="G2395">
        <v>0</v>
      </c>
      <c r="H2395">
        <v>0</v>
      </c>
    </row>
    <row r="2396" spans="1:8" ht="15" customHeight="1">
      <c r="A2396" t="s">
        <v>1290</v>
      </c>
      <c r="B2396" s="5">
        <v>0.89583333333333337</v>
      </c>
      <c r="C2396" s="5">
        <v>0.89583333333333337</v>
      </c>
      <c r="D2396" t="s">
        <v>149</v>
      </c>
      <c r="E2396">
        <v>10</v>
      </c>
      <c r="G2396">
        <v>0</v>
      </c>
      <c r="H2396">
        <v>0</v>
      </c>
    </row>
    <row r="2397" spans="1:8" ht="15" customHeight="1">
      <c r="A2397" t="s">
        <v>1290</v>
      </c>
      <c r="B2397" s="5">
        <v>0.90277777777777779</v>
      </c>
      <c r="C2397" s="5">
        <v>0.90277777777777779</v>
      </c>
      <c r="D2397" t="s">
        <v>39</v>
      </c>
      <c r="E2397">
        <v>15</v>
      </c>
      <c r="G2397">
        <v>0</v>
      </c>
      <c r="H2397">
        <v>0</v>
      </c>
    </row>
    <row r="2398" spans="1:8" ht="15" customHeight="1">
      <c r="A2398" t="s">
        <v>1290</v>
      </c>
      <c r="B2398" s="5">
        <v>0.90833333333333333</v>
      </c>
      <c r="C2398" s="5">
        <v>0.90833333333333333</v>
      </c>
      <c r="D2398" t="s">
        <v>37</v>
      </c>
      <c r="E2398">
        <v>20</v>
      </c>
      <c r="G2398">
        <v>0</v>
      </c>
      <c r="H2398">
        <v>0</v>
      </c>
    </row>
    <row r="2399" spans="1:8" ht="15" customHeight="1">
      <c r="A2399" t="s">
        <v>1290</v>
      </c>
      <c r="B2399" s="5">
        <v>0.91388888888888886</v>
      </c>
      <c r="C2399" s="5">
        <v>0.91388888888888886</v>
      </c>
      <c r="D2399" t="s">
        <v>230</v>
      </c>
      <c r="E2399">
        <v>25</v>
      </c>
      <c r="G2399">
        <v>0</v>
      </c>
      <c r="H2399">
        <v>0</v>
      </c>
    </row>
    <row r="2400" spans="1:8" ht="15" customHeight="1">
      <c r="A2400" t="s">
        <v>1290</v>
      </c>
      <c r="B2400" s="5">
        <v>0.92499999999999993</v>
      </c>
      <c r="C2400" s="5">
        <v>0.92499999999999993</v>
      </c>
      <c r="D2400" t="s">
        <v>47</v>
      </c>
      <c r="E2400">
        <v>30</v>
      </c>
      <c r="G2400">
        <v>0</v>
      </c>
      <c r="H2400">
        <v>0</v>
      </c>
    </row>
    <row r="2401" spans="1:8" ht="15" customHeight="1">
      <c r="A2401" t="s">
        <v>1290</v>
      </c>
      <c r="B2401" s="5">
        <v>0.93125000000000002</v>
      </c>
      <c r="C2401" s="5">
        <v>0.93125000000000002</v>
      </c>
      <c r="D2401" t="s">
        <v>163</v>
      </c>
      <c r="E2401">
        <v>35</v>
      </c>
      <c r="G2401">
        <v>0</v>
      </c>
      <c r="H2401">
        <v>0</v>
      </c>
    </row>
    <row r="2402" spans="1:8" ht="15" customHeight="1">
      <c r="A2402" t="s">
        <v>1291</v>
      </c>
      <c r="B2402" s="5">
        <v>0.96875</v>
      </c>
      <c r="C2402" s="5">
        <v>0.96875</v>
      </c>
      <c r="D2402" t="s">
        <v>77</v>
      </c>
      <c r="E2402">
        <v>5</v>
      </c>
      <c r="G2402">
        <v>0</v>
      </c>
      <c r="H2402">
        <v>0</v>
      </c>
    </row>
    <row r="2403" spans="1:8" ht="15" customHeight="1">
      <c r="A2403" t="s">
        <v>1291</v>
      </c>
      <c r="B2403" s="5">
        <v>0.97916666666666663</v>
      </c>
      <c r="C2403" s="5">
        <v>0.97916666666666663</v>
      </c>
      <c r="D2403" t="s">
        <v>149</v>
      </c>
      <c r="E2403">
        <v>10</v>
      </c>
      <c r="G2403">
        <v>0</v>
      </c>
      <c r="H2403">
        <v>0</v>
      </c>
    </row>
    <row r="2404" spans="1:8" ht="15" customHeight="1">
      <c r="A2404" t="s">
        <v>1291</v>
      </c>
      <c r="B2404" s="5">
        <v>0.98611111111111116</v>
      </c>
      <c r="C2404" s="5">
        <v>0.98611111111111116</v>
      </c>
      <c r="D2404" t="s">
        <v>39</v>
      </c>
      <c r="E2404">
        <v>15</v>
      </c>
      <c r="G2404">
        <v>0</v>
      </c>
      <c r="H2404">
        <v>0</v>
      </c>
    </row>
    <row r="2405" spans="1:8" ht="15" customHeight="1">
      <c r="A2405" t="s">
        <v>1291</v>
      </c>
      <c r="B2405" s="5">
        <v>0.9916666666666667</v>
      </c>
      <c r="C2405" s="5">
        <v>0.9916666666666667</v>
      </c>
      <c r="D2405" t="s">
        <v>37</v>
      </c>
      <c r="E2405">
        <v>20</v>
      </c>
      <c r="G2405">
        <v>0</v>
      </c>
      <c r="H2405">
        <v>0</v>
      </c>
    </row>
    <row r="2406" spans="1:8" ht="15" customHeight="1">
      <c r="A2406" t="s">
        <v>1291</v>
      </c>
      <c r="B2406" s="5">
        <v>0.99722222222222223</v>
      </c>
      <c r="C2406" s="5">
        <v>0.99722222222222223</v>
      </c>
      <c r="D2406" t="s">
        <v>230</v>
      </c>
      <c r="E2406">
        <v>25</v>
      </c>
      <c r="G2406">
        <v>0</v>
      </c>
      <c r="H2406">
        <v>0</v>
      </c>
    </row>
    <row r="2407" spans="1:8" ht="15" customHeight="1">
      <c r="A2407" t="s">
        <v>1291</v>
      </c>
      <c r="B2407" s="5">
        <v>1.0083333333333333</v>
      </c>
      <c r="C2407" s="5">
        <v>1.0083333333333333</v>
      </c>
      <c r="D2407" t="s">
        <v>47</v>
      </c>
      <c r="E2407">
        <v>30</v>
      </c>
      <c r="G2407">
        <v>0</v>
      </c>
      <c r="H2407">
        <v>0</v>
      </c>
    </row>
    <row r="2408" spans="1:8" ht="15" customHeight="1">
      <c r="A2408" t="s">
        <v>1291</v>
      </c>
      <c r="B2408" s="5">
        <v>1.0152777777777777</v>
      </c>
      <c r="C2408" s="5">
        <v>1.0152777777777777</v>
      </c>
      <c r="D2408" t="s">
        <v>163</v>
      </c>
      <c r="E2408">
        <v>35</v>
      </c>
      <c r="G2408">
        <v>0</v>
      </c>
      <c r="H2408">
        <v>0</v>
      </c>
    </row>
    <row r="2409" spans="1:8" ht="15" customHeight="1">
      <c r="A2409" t="s">
        <v>1291</v>
      </c>
      <c r="B2409" s="5">
        <v>1.0173611111111112</v>
      </c>
      <c r="C2409" s="5">
        <v>1.0173611111111112</v>
      </c>
      <c r="D2409" t="s">
        <v>211</v>
      </c>
      <c r="E2409">
        <v>40</v>
      </c>
      <c r="G2409">
        <v>0</v>
      </c>
      <c r="H2409">
        <v>0</v>
      </c>
    </row>
    <row r="2410" spans="1:8" ht="15" customHeight="1">
      <c r="A2410" t="s">
        <v>1226</v>
      </c>
      <c r="B2410" s="5">
        <v>0.21180555555555555</v>
      </c>
      <c r="C2410" s="5">
        <v>0.21180555555555555</v>
      </c>
      <c r="D2410" t="s">
        <v>39</v>
      </c>
      <c r="E2410">
        <v>5</v>
      </c>
      <c r="G2410">
        <v>0</v>
      </c>
      <c r="H2410">
        <v>0</v>
      </c>
    </row>
    <row r="2411" spans="1:8" ht="15" customHeight="1">
      <c r="A2411" t="s">
        <v>1226</v>
      </c>
      <c r="B2411" s="5">
        <v>0.21736111111111112</v>
      </c>
      <c r="C2411" s="5">
        <v>0.21736111111111112</v>
      </c>
      <c r="D2411" t="s">
        <v>37</v>
      </c>
      <c r="E2411">
        <v>10</v>
      </c>
      <c r="G2411">
        <v>0</v>
      </c>
      <c r="H2411">
        <v>0</v>
      </c>
    </row>
    <row r="2412" spans="1:8" ht="15" customHeight="1">
      <c r="A2412" t="s">
        <v>1226</v>
      </c>
      <c r="B2412" s="5">
        <v>0.22291666666666665</v>
      </c>
      <c r="C2412" s="5">
        <v>0.22291666666666665</v>
      </c>
      <c r="D2412" t="s">
        <v>230</v>
      </c>
      <c r="E2412">
        <v>15</v>
      </c>
      <c r="G2412">
        <v>0</v>
      </c>
      <c r="H2412">
        <v>0</v>
      </c>
    </row>
    <row r="2413" spans="1:8" ht="15" customHeight="1">
      <c r="A2413" t="s">
        <v>1226</v>
      </c>
      <c r="B2413" s="5">
        <v>0.23124999999999998</v>
      </c>
      <c r="C2413" s="5">
        <v>0.23124999999999998</v>
      </c>
      <c r="D2413" t="s">
        <v>199</v>
      </c>
      <c r="E2413">
        <v>20</v>
      </c>
      <c r="G2413">
        <v>0</v>
      </c>
      <c r="H2413">
        <v>0</v>
      </c>
    </row>
    <row r="2414" spans="1:8" ht="15" customHeight="1">
      <c r="A2414" t="s">
        <v>1226</v>
      </c>
      <c r="B2414" s="5">
        <v>0.24027777777777778</v>
      </c>
      <c r="C2414" s="5">
        <v>0.24027777777777778</v>
      </c>
      <c r="D2414" t="s">
        <v>47</v>
      </c>
      <c r="E2414">
        <v>25</v>
      </c>
      <c r="G2414">
        <v>0</v>
      </c>
      <c r="H2414">
        <v>0</v>
      </c>
    </row>
    <row r="2415" spans="1:8" ht="15" customHeight="1">
      <c r="A2415" t="s">
        <v>1226</v>
      </c>
      <c r="B2415" s="5">
        <v>0.24722222222222223</v>
      </c>
      <c r="C2415" s="5">
        <v>0.24722222222222223</v>
      </c>
      <c r="D2415" t="s">
        <v>163</v>
      </c>
      <c r="E2415">
        <v>30</v>
      </c>
      <c r="G2415">
        <v>0</v>
      </c>
      <c r="H2415">
        <v>0</v>
      </c>
    </row>
    <row r="2416" spans="1:8" ht="15" customHeight="1">
      <c r="A2416" t="s">
        <v>1227</v>
      </c>
      <c r="B2416" s="5">
        <v>0.22222222222222221</v>
      </c>
      <c r="C2416" s="5">
        <v>0.22222222222222221</v>
      </c>
      <c r="D2416" t="s">
        <v>149</v>
      </c>
      <c r="E2416">
        <v>5</v>
      </c>
      <c r="G2416">
        <v>0</v>
      </c>
      <c r="H2416">
        <v>0</v>
      </c>
    </row>
    <row r="2417" spans="1:8" ht="15" customHeight="1">
      <c r="A2417" t="s">
        <v>1227</v>
      </c>
      <c r="B2417" s="5">
        <v>0.23055555555555554</v>
      </c>
      <c r="C2417" s="5">
        <v>0.23055555555555554</v>
      </c>
      <c r="D2417" t="s">
        <v>39</v>
      </c>
      <c r="E2417">
        <v>10</v>
      </c>
      <c r="G2417">
        <v>0</v>
      </c>
      <c r="H2417">
        <v>0</v>
      </c>
    </row>
    <row r="2418" spans="1:8" ht="15" customHeight="1">
      <c r="A2418" t="s">
        <v>1227</v>
      </c>
      <c r="B2418" s="5">
        <v>0.23611111111111113</v>
      </c>
      <c r="C2418" s="5">
        <v>0.23611111111111113</v>
      </c>
      <c r="D2418" t="s">
        <v>37</v>
      </c>
      <c r="E2418">
        <v>15</v>
      </c>
      <c r="G2418">
        <v>0</v>
      </c>
      <c r="H2418">
        <v>0</v>
      </c>
    </row>
    <row r="2419" spans="1:8" ht="15" customHeight="1">
      <c r="A2419" t="s">
        <v>1227</v>
      </c>
      <c r="B2419" s="5">
        <v>0.24305555555555555</v>
      </c>
      <c r="C2419" s="5">
        <v>0.24305555555555555</v>
      </c>
      <c r="D2419" t="s">
        <v>230</v>
      </c>
      <c r="E2419">
        <v>20</v>
      </c>
      <c r="G2419">
        <v>0</v>
      </c>
      <c r="H2419">
        <v>0</v>
      </c>
    </row>
    <row r="2420" spans="1:8" ht="15" customHeight="1">
      <c r="A2420" t="s">
        <v>1227</v>
      </c>
      <c r="B2420" s="5">
        <v>0.25138888888888888</v>
      </c>
      <c r="C2420" s="5">
        <v>0.25138888888888888</v>
      </c>
      <c r="D2420" t="s">
        <v>199</v>
      </c>
      <c r="E2420">
        <v>25</v>
      </c>
      <c r="G2420">
        <v>0</v>
      </c>
      <c r="H2420">
        <v>0</v>
      </c>
    </row>
    <row r="2421" spans="1:8" ht="15" customHeight="1">
      <c r="A2421" t="s">
        <v>1227</v>
      </c>
      <c r="B2421" s="5">
        <v>0.26041666666666669</v>
      </c>
      <c r="C2421" s="5">
        <v>0.26041666666666669</v>
      </c>
      <c r="D2421" t="s">
        <v>47</v>
      </c>
      <c r="E2421">
        <v>30</v>
      </c>
      <c r="G2421">
        <v>0</v>
      </c>
      <c r="H2421">
        <v>0</v>
      </c>
    </row>
    <row r="2422" spans="1:8" ht="15" customHeight="1">
      <c r="A2422" t="s">
        <v>1227</v>
      </c>
      <c r="B2422" s="5">
        <v>0.2673611111111111</v>
      </c>
      <c r="C2422" s="5">
        <v>0.2673611111111111</v>
      </c>
      <c r="D2422" t="s">
        <v>163</v>
      </c>
      <c r="E2422">
        <v>35</v>
      </c>
      <c r="G2422">
        <v>0</v>
      </c>
      <c r="H2422">
        <v>0</v>
      </c>
    </row>
    <row r="2423" spans="1:8" ht="15" customHeight="1">
      <c r="A2423" t="s">
        <v>1228</v>
      </c>
      <c r="B2423" s="5">
        <v>0.25</v>
      </c>
      <c r="C2423" s="5">
        <v>0.25</v>
      </c>
      <c r="D2423" t="s">
        <v>77</v>
      </c>
      <c r="E2423">
        <v>5</v>
      </c>
      <c r="G2423">
        <v>0</v>
      </c>
      <c r="H2423">
        <v>0</v>
      </c>
    </row>
    <row r="2424" spans="1:8" ht="15" customHeight="1">
      <c r="A2424" t="s">
        <v>1228</v>
      </c>
      <c r="B2424" s="5">
        <v>0.2638888888888889</v>
      </c>
      <c r="C2424" s="5">
        <v>0.2638888888888889</v>
      </c>
      <c r="D2424" t="s">
        <v>149</v>
      </c>
      <c r="E2424">
        <v>10</v>
      </c>
      <c r="G2424">
        <v>0</v>
      </c>
      <c r="H2424">
        <v>0</v>
      </c>
    </row>
    <row r="2425" spans="1:8" ht="15" customHeight="1">
      <c r="A2425" t="s">
        <v>1228</v>
      </c>
      <c r="B2425" s="5">
        <v>0.2722222222222222</v>
      </c>
      <c r="C2425" s="5">
        <v>0.2722222222222222</v>
      </c>
      <c r="D2425" t="s">
        <v>39</v>
      </c>
      <c r="E2425">
        <v>15</v>
      </c>
      <c r="G2425">
        <v>0</v>
      </c>
      <c r="H2425">
        <v>0</v>
      </c>
    </row>
    <row r="2426" spans="1:8" ht="15" customHeight="1">
      <c r="A2426" t="s">
        <v>1228</v>
      </c>
      <c r="B2426" s="5">
        <v>0.27777777777777779</v>
      </c>
      <c r="C2426" s="5">
        <v>0.27777777777777779</v>
      </c>
      <c r="D2426" t="s">
        <v>37</v>
      </c>
      <c r="E2426">
        <v>20</v>
      </c>
      <c r="G2426">
        <v>0</v>
      </c>
      <c r="H2426">
        <v>0</v>
      </c>
    </row>
    <row r="2427" spans="1:8" ht="15" customHeight="1">
      <c r="A2427" t="s">
        <v>1228</v>
      </c>
      <c r="B2427" s="5">
        <v>0.28472222222222221</v>
      </c>
      <c r="C2427" s="5">
        <v>0.28472222222222221</v>
      </c>
      <c r="D2427" t="s">
        <v>230</v>
      </c>
      <c r="E2427">
        <v>25</v>
      </c>
      <c r="G2427">
        <v>0</v>
      </c>
      <c r="H2427">
        <v>0</v>
      </c>
    </row>
    <row r="2428" spans="1:8" ht="15" customHeight="1">
      <c r="A2428" t="s">
        <v>1228</v>
      </c>
      <c r="B2428" s="5">
        <v>0.2986111111111111</v>
      </c>
      <c r="C2428" s="5">
        <v>0.2986111111111111</v>
      </c>
      <c r="D2428" t="s">
        <v>47</v>
      </c>
      <c r="E2428">
        <v>30</v>
      </c>
      <c r="G2428">
        <v>0</v>
      </c>
      <c r="H2428">
        <v>0</v>
      </c>
    </row>
    <row r="2429" spans="1:8" ht="15" customHeight="1">
      <c r="A2429" t="s">
        <v>1228</v>
      </c>
      <c r="B2429" s="5">
        <v>0.30555555555555552</v>
      </c>
      <c r="C2429" s="5">
        <v>0.30555555555555552</v>
      </c>
      <c r="D2429" t="s">
        <v>163</v>
      </c>
      <c r="E2429">
        <v>35</v>
      </c>
      <c r="G2429">
        <v>0</v>
      </c>
      <c r="H2429">
        <v>0</v>
      </c>
    </row>
    <row r="2430" spans="1:8" ht="15" customHeight="1">
      <c r="A2430" t="s">
        <v>1229</v>
      </c>
      <c r="B2430" s="5">
        <v>0.30555555555555552</v>
      </c>
      <c r="C2430" s="5">
        <v>0.30555555555555552</v>
      </c>
      <c r="D2430" t="s">
        <v>149</v>
      </c>
      <c r="E2430">
        <v>5</v>
      </c>
      <c r="G2430">
        <v>0</v>
      </c>
      <c r="H2430">
        <v>0</v>
      </c>
    </row>
    <row r="2431" spans="1:8" ht="15" customHeight="1">
      <c r="A2431" t="s">
        <v>1229</v>
      </c>
      <c r="B2431" s="5">
        <v>0.31388888888888888</v>
      </c>
      <c r="C2431" s="5">
        <v>0.31388888888888888</v>
      </c>
      <c r="D2431" t="s">
        <v>39</v>
      </c>
      <c r="E2431">
        <v>10</v>
      </c>
      <c r="G2431">
        <v>0</v>
      </c>
      <c r="H2431">
        <v>0</v>
      </c>
    </row>
    <row r="2432" spans="1:8" ht="15" customHeight="1">
      <c r="A2432" t="s">
        <v>1229</v>
      </c>
      <c r="B2432" s="5">
        <v>0.31944444444444448</v>
      </c>
      <c r="C2432" s="5">
        <v>0.31944444444444448</v>
      </c>
      <c r="D2432" t="s">
        <v>37</v>
      </c>
      <c r="E2432">
        <v>15</v>
      </c>
      <c r="G2432">
        <v>0</v>
      </c>
      <c r="H2432">
        <v>0</v>
      </c>
    </row>
    <row r="2433" spans="1:8" ht="15" customHeight="1">
      <c r="A2433" t="s">
        <v>1229</v>
      </c>
      <c r="B2433" s="5">
        <v>0.3263888888888889</v>
      </c>
      <c r="C2433" s="5">
        <v>0.3263888888888889</v>
      </c>
      <c r="D2433" t="s">
        <v>230</v>
      </c>
      <c r="E2433">
        <v>20</v>
      </c>
      <c r="G2433">
        <v>0</v>
      </c>
      <c r="H2433">
        <v>0</v>
      </c>
    </row>
    <row r="2434" spans="1:8" ht="15" customHeight="1">
      <c r="A2434" t="s">
        <v>1229</v>
      </c>
      <c r="B2434" s="5">
        <v>0.33680555555555558</v>
      </c>
      <c r="C2434" s="5">
        <v>0.33680555555555558</v>
      </c>
      <c r="D2434" t="s">
        <v>199</v>
      </c>
      <c r="E2434">
        <v>25</v>
      </c>
      <c r="G2434">
        <v>0</v>
      </c>
      <c r="H2434">
        <v>0</v>
      </c>
    </row>
    <row r="2435" spans="1:8" ht="15" customHeight="1">
      <c r="A2435" t="s">
        <v>1229</v>
      </c>
      <c r="B2435" s="5">
        <v>0.34722222222222227</v>
      </c>
      <c r="C2435" s="5">
        <v>0.34722222222222227</v>
      </c>
      <c r="D2435" t="s">
        <v>47</v>
      </c>
      <c r="E2435">
        <v>30</v>
      </c>
      <c r="G2435">
        <v>0</v>
      </c>
      <c r="H2435">
        <v>0</v>
      </c>
    </row>
    <row r="2436" spans="1:8" ht="15" customHeight="1">
      <c r="A2436" t="s">
        <v>1229</v>
      </c>
      <c r="B2436" s="5">
        <v>0.35416666666666669</v>
      </c>
      <c r="C2436" s="5">
        <v>0.35416666666666669</v>
      </c>
      <c r="D2436" t="s">
        <v>163</v>
      </c>
      <c r="E2436">
        <v>35</v>
      </c>
      <c r="G2436">
        <v>0</v>
      </c>
      <c r="H2436">
        <v>0</v>
      </c>
    </row>
    <row r="2437" spans="1:8" ht="15" customHeight="1">
      <c r="A2437" t="s">
        <v>1230</v>
      </c>
      <c r="B2437" s="5">
        <v>0.34722222222222227</v>
      </c>
      <c r="C2437" s="5">
        <v>0.34722222222222227</v>
      </c>
      <c r="D2437" t="s">
        <v>149</v>
      </c>
      <c r="E2437">
        <v>5</v>
      </c>
      <c r="G2437">
        <v>0</v>
      </c>
      <c r="H2437">
        <v>0</v>
      </c>
    </row>
    <row r="2438" spans="1:8" ht="15" customHeight="1">
      <c r="A2438" t="s">
        <v>1230</v>
      </c>
      <c r="B2438" s="5">
        <v>0.35555555555555557</v>
      </c>
      <c r="C2438" s="5">
        <v>0.35555555555555557</v>
      </c>
      <c r="D2438" t="s">
        <v>39</v>
      </c>
      <c r="E2438">
        <v>10</v>
      </c>
      <c r="G2438">
        <v>0</v>
      </c>
      <c r="H2438">
        <v>0</v>
      </c>
    </row>
    <row r="2439" spans="1:8" ht="15" customHeight="1">
      <c r="A2439" t="s">
        <v>1230</v>
      </c>
      <c r="B2439" s="5">
        <v>0.3611111111111111</v>
      </c>
      <c r="C2439" s="5">
        <v>0.3611111111111111</v>
      </c>
      <c r="D2439" t="s">
        <v>37</v>
      </c>
      <c r="E2439">
        <v>15</v>
      </c>
      <c r="G2439">
        <v>0</v>
      </c>
      <c r="H2439">
        <v>0</v>
      </c>
    </row>
    <row r="2440" spans="1:8" ht="15" customHeight="1">
      <c r="A2440" t="s">
        <v>1230</v>
      </c>
      <c r="B2440" s="5">
        <v>0.36805555555555558</v>
      </c>
      <c r="C2440" s="5">
        <v>0.36805555555555558</v>
      </c>
      <c r="D2440" t="s">
        <v>230</v>
      </c>
      <c r="E2440">
        <v>20</v>
      </c>
      <c r="G2440">
        <v>0</v>
      </c>
      <c r="H2440">
        <v>0</v>
      </c>
    </row>
    <row r="2441" spans="1:8" ht="15" customHeight="1">
      <c r="A2441" t="s">
        <v>1230</v>
      </c>
      <c r="B2441" s="5">
        <v>0.38194444444444442</v>
      </c>
      <c r="C2441" s="5">
        <v>0.38194444444444442</v>
      </c>
      <c r="D2441" t="s">
        <v>47</v>
      </c>
      <c r="E2441">
        <v>25</v>
      </c>
      <c r="G2441">
        <v>0</v>
      </c>
      <c r="H2441">
        <v>0</v>
      </c>
    </row>
    <row r="2442" spans="1:8" ht="15" customHeight="1">
      <c r="A2442" t="s">
        <v>1230</v>
      </c>
      <c r="B2442" s="5">
        <v>0.3888888888888889</v>
      </c>
      <c r="C2442" s="5">
        <v>0.3888888888888889</v>
      </c>
      <c r="D2442" t="s">
        <v>163</v>
      </c>
      <c r="E2442">
        <v>30</v>
      </c>
      <c r="G2442">
        <v>0</v>
      </c>
      <c r="H2442">
        <v>0</v>
      </c>
    </row>
    <row r="2443" spans="1:8" ht="15" customHeight="1">
      <c r="A2443" t="s">
        <v>1231</v>
      </c>
      <c r="B2443" s="5">
        <v>0.3756944444444445</v>
      </c>
      <c r="C2443" s="5">
        <v>0.3756944444444445</v>
      </c>
      <c r="D2443" t="s">
        <v>77</v>
      </c>
      <c r="E2443">
        <v>5</v>
      </c>
      <c r="G2443">
        <v>0</v>
      </c>
      <c r="H2443">
        <v>0</v>
      </c>
    </row>
    <row r="2444" spans="1:8" ht="15" customHeight="1">
      <c r="A2444" t="s">
        <v>1231</v>
      </c>
      <c r="B2444" s="5">
        <v>0.3888888888888889</v>
      </c>
      <c r="C2444" s="5">
        <v>0.3888888888888889</v>
      </c>
      <c r="D2444" t="s">
        <v>149</v>
      </c>
      <c r="E2444">
        <v>10</v>
      </c>
      <c r="G2444">
        <v>0</v>
      </c>
      <c r="H2444">
        <v>0</v>
      </c>
    </row>
    <row r="2445" spans="1:8" ht="15" customHeight="1">
      <c r="A2445" t="s">
        <v>1231</v>
      </c>
      <c r="B2445" s="5">
        <v>0.3972222222222222</v>
      </c>
      <c r="C2445" s="5">
        <v>0.3972222222222222</v>
      </c>
      <c r="D2445" t="s">
        <v>39</v>
      </c>
      <c r="E2445">
        <v>15</v>
      </c>
      <c r="G2445">
        <v>0</v>
      </c>
      <c r="H2445">
        <v>0</v>
      </c>
    </row>
    <row r="2446" spans="1:8" ht="15" customHeight="1">
      <c r="A2446" t="s">
        <v>1231</v>
      </c>
      <c r="B2446" s="5">
        <v>0.40277777777777773</v>
      </c>
      <c r="C2446" s="5">
        <v>0.40277777777777773</v>
      </c>
      <c r="D2446" t="s">
        <v>37</v>
      </c>
      <c r="E2446">
        <v>20</v>
      </c>
      <c r="G2446">
        <v>0</v>
      </c>
      <c r="H2446">
        <v>0</v>
      </c>
    </row>
    <row r="2447" spans="1:8" ht="15" customHeight="1">
      <c r="A2447" t="s">
        <v>1231</v>
      </c>
      <c r="B2447" s="5">
        <v>0.40972222222222227</v>
      </c>
      <c r="C2447" s="5">
        <v>0.40972222222222227</v>
      </c>
      <c r="D2447" t="s">
        <v>230</v>
      </c>
      <c r="E2447">
        <v>25</v>
      </c>
      <c r="G2447">
        <v>0</v>
      </c>
      <c r="H2447">
        <v>0</v>
      </c>
    </row>
    <row r="2448" spans="1:8" ht="15" customHeight="1">
      <c r="A2448" t="s">
        <v>1231</v>
      </c>
      <c r="B2448" s="5">
        <v>0.4201388888888889</v>
      </c>
      <c r="C2448" s="5">
        <v>0.4201388888888889</v>
      </c>
      <c r="D2448" t="s">
        <v>199</v>
      </c>
      <c r="E2448">
        <v>30</v>
      </c>
      <c r="G2448">
        <v>0</v>
      </c>
      <c r="H2448">
        <v>0</v>
      </c>
    </row>
    <row r="2449" spans="1:8" ht="15" customHeight="1">
      <c r="A2449" t="s">
        <v>1231</v>
      </c>
      <c r="B2449" s="5">
        <v>0.43055555555555558</v>
      </c>
      <c r="C2449" s="5">
        <v>0.43055555555555558</v>
      </c>
      <c r="D2449" t="s">
        <v>47</v>
      </c>
      <c r="E2449">
        <v>35</v>
      </c>
      <c r="G2449">
        <v>0</v>
      </c>
      <c r="H2449">
        <v>0</v>
      </c>
    </row>
    <row r="2450" spans="1:8" ht="15" customHeight="1">
      <c r="A2450" t="s">
        <v>1231</v>
      </c>
      <c r="B2450" s="5">
        <v>0.4375</v>
      </c>
      <c r="C2450" s="5">
        <v>0.4375</v>
      </c>
      <c r="D2450" t="s">
        <v>163</v>
      </c>
      <c r="E2450">
        <v>40</v>
      </c>
      <c r="G2450">
        <v>0</v>
      </c>
      <c r="H2450">
        <v>0</v>
      </c>
    </row>
    <row r="2451" spans="1:8" ht="15" customHeight="1">
      <c r="A2451" t="s">
        <v>1232</v>
      </c>
      <c r="B2451" s="5">
        <v>0.43055555555555558</v>
      </c>
      <c r="C2451" s="5">
        <v>0.43055555555555558</v>
      </c>
      <c r="D2451" t="s">
        <v>149</v>
      </c>
      <c r="E2451">
        <v>5</v>
      </c>
      <c r="G2451">
        <v>0</v>
      </c>
      <c r="H2451">
        <v>0</v>
      </c>
    </row>
    <row r="2452" spans="1:8" ht="15" customHeight="1">
      <c r="A2452" t="s">
        <v>1232</v>
      </c>
      <c r="B2452" s="5">
        <v>0.43888888888888888</v>
      </c>
      <c r="C2452" s="5">
        <v>0.43888888888888888</v>
      </c>
      <c r="D2452" t="s">
        <v>39</v>
      </c>
      <c r="E2452">
        <v>10</v>
      </c>
      <c r="G2452">
        <v>0</v>
      </c>
      <c r="H2452">
        <v>0</v>
      </c>
    </row>
    <row r="2453" spans="1:8" ht="15" customHeight="1">
      <c r="A2453" t="s">
        <v>1232</v>
      </c>
      <c r="B2453" s="5">
        <v>0.44444444444444442</v>
      </c>
      <c r="C2453" s="5">
        <v>0.44444444444444442</v>
      </c>
      <c r="D2453" t="s">
        <v>37</v>
      </c>
      <c r="E2453">
        <v>15</v>
      </c>
      <c r="G2453">
        <v>0</v>
      </c>
      <c r="H2453">
        <v>0</v>
      </c>
    </row>
    <row r="2454" spans="1:8" ht="15" customHeight="1">
      <c r="A2454" t="s">
        <v>1232</v>
      </c>
      <c r="B2454" s="5">
        <v>0.4513888888888889</v>
      </c>
      <c r="C2454" s="5">
        <v>0.4513888888888889</v>
      </c>
      <c r="D2454" t="s">
        <v>230</v>
      </c>
      <c r="E2454">
        <v>20</v>
      </c>
      <c r="G2454">
        <v>0</v>
      </c>
      <c r="H2454">
        <v>0</v>
      </c>
    </row>
    <row r="2455" spans="1:8" ht="15" customHeight="1">
      <c r="A2455" t="s">
        <v>1232</v>
      </c>
      <c r="B2455" s="5">
        <v>0.46527777777777773</v>
      </c>
      <c r="C2455" s="5">
        <v>0.46527777777777773</v>
      </c>
      <c r="D2455" t="s">
        <v>47</v>
      </c>
      <c r="E2455">
        <v>25</v>
      </c>
      <c r="G2455">
        <v>0</v>
      </c>
      <c r="H2455">
        <v>0</v>
      </c>
    </row>
    <row r="2456" spans="1:8" ht="15" customHeight="1">
      <c r="A2456" t="s">
        <v>1232</v>
      </c>
      <c r="B2456" s="5">
        <v>0.47222222222222227</v>
      </c>
      <c r="C2456" s="5">
        <v>0.47222222222222227</v>
      </c>
      <c r="D2456" t="s">
        <v>163</v>
      </c>
      <c r="E2456">
        <v>30</v>
      </c>
      <c r="G2456">
        <v>0</v>
      </c>
      <c r="H2456">
        <v>0</v>
      </c>
    </row>
    <row r="2457" spans="1:8" ht="15" customHeight="1">
      <c r="A2457" t="s">
        <v>1233</v>
      </c>
      <c r="B2457" s="5">
        <v>0.47222222222222227</v>
      </c>
      <c r="C2457" s="5">
        <v>0.47222222222222227</v>
      </c>
      <c r="D2457" t="s">
        <v>149</v>
      </c>
      <c r="E2457">
        <v>5</v>
      </c>
      <c r="G2457">
        <v>0</v>
      </c>
      <c r="H2457">
        <v>0</v>
      </c>
    </row>
    <row r="2458" spans="1:8" ht="15" customHeight="1">
      <c r="A2458" t="s">
        <v>1233</v>
      </c>
      <c r="B2458" s="5">
        <v>0.48055555555555557</v>
      </c>
      <c r="C2458" s="5">
        <v>0.48055555555555557</v>
      </c>
      <c r="D2458" t="s">
        <v>39</v>
      </c>
      <c r="E2458">
        <v>10</v>
      </c>
      <c r="G2458">
        <v>0</v>
      </c>
      <c r="H2458">
        <v>0</v>
      </c>
    </row>
    <row r="2459" spans="1:8" ht="15" customHeight="1">
      <c r="A2459" t="s">
        <v>1233</v>
      </c>
      <c r="B2459" s="5">
        <v>0.4861111111111111</v>
      </c>
      <c r="C2459" s="5">
        <v>0.4861111111111111</v>
      </c>
      <c r="D2459" t="s">
        <v>37</v>
      </c>
      <c r="E2459">
        <v>15</v>
      </c>
      <c r="G2459">
        <v>0</v>
      </c>
      <c r="H2459">
        <v>0</v>
      </c>
    </row>
    <row r="2460" spans="1:8" ht="15" customHeight="1">
      <c r="A2460" t="s">
        <v>1233</v>
      </c>
      <c r="B2460" s="5">
        <v>0.49305555555555558</v>
      </c>
      <c r="C2460" s="5">
        <v>0.49305555555555558</v>
      </c>
      <c r="D2460" t="s">
        <v>230</v>
      </c>
      <c r="E2460">
        <v>20</v>
      </c>
      <c r="G2460">
        <v>0</v>
      </c>
      <c r="H2460">
        <v>0</v>
      </c>
    </row>
    <row r="2461" spans="1:8" ht="15" customHeight="1">
      <c r="A2461" t="s">
        <v>1233</v>
      </c>
      <c r="B2461" s="5">
        <v>0.50347222222222221</v>
      </c>
      <c r="C2461" s="5">
        <v>0.50347222222222221</v>
      </c>
      <c r="D2461" t="s">
        <v>199</v>
      </c>
      <c r="E2461">
        <v>25</v>
      </c>
      <c r="G2461">
        <v>0</v>
      </c>
      <c r="H2461">
        <v>0</v>
      </c>
    </row>
    <row r="2462" spans="1:8" ht="15" customHeight="1">
      <c r="A2462" t="s">
        <v>1233</v>
      </c>
      <c r="B2462" s="5">
        <v>0.51388888888888895</v>
      </c>
      <c r="C2462" s="5">
        <v>0.51388888888888895</v>
      </c>
      <c r="D2462" t="s">
        <v>47</v>
      </c>
      <c r="E2462">
        <v>30</v>
      </c>
      <c r="G2462">
        <v>0</v>
      </c>
      <c r="H2462">
        <v>0</v>
      </c>
    </row>
    <row r="2463" spans="1:8" ht="15" customHeight="1">
      <c r="A2463" t="s">
        <v>1233</v>
      </c>
      <c r="B2463" s="5">
        <v>0.52083333333333337</v>
      </c>
      <c r="C2463" s="5">
        <v>0.52083333333333337</v>
      </c>
      <c r="D2463" t="s">
        <v>163</v>
      </c>
      <c r="E2463">
        <v>35</v>
      </c>
      <c r="G2463">
        <v>0</v>
      </c>
      <c r="H2463">
        <v>0</v>
      </c>
    </row>
    <row r="2464" spans="1:8" ht="15" customHeight="1">
      <c r="A2464" t="s">
        <v>1234</v>
      </c>
      <c r="B2464" s="5">
        <v>0.51388888888888895</v>
      </c>
      <c r="C2464" s="5">
        <v>0.51388888888888895</v>
      </c>
      <c r="D2464" t="s">
        <v>149</v>
      </c>
      <c r="E2464">
        <v>5</v>
      </c>
      <c r="G2464">
        <v>0</v>
      </c>
      <c r="H2464">
        <v>0</v>
      </c>
    </row>
    <row r="2465" spans="1:8" ht="15" customHeight="1">
      <c r="A2465" t="s">
        <v>1234</v>
      </c>
      <c r="B2465" s="5">
        <v>0.52222222222222225</v>
      </c>
      <c r="C2465" s="5">
        <v>0.52222222222222225</v>
      </c>
      <c r="D2465" t="s">
        <v>39</v>
      </c>
      <c r="E2465">
        <v>10</v>
      </c>
      <c r="G2465">
        <v>0</v>
      </c>
      <c r="H2465">
        <v>0</v>
      </c>
    </row>
    <row r="2466" spans="1:8" ht="15" customHeight="1">
      <c r="A2466" t="s">
        <v>1234</v>
      </c>
      <c r="B2466" s="5">
        <v>0.52777777777777779</v>
      </c>
      <c r="C2466" s="5">
        <v>0.52777777777777779</v>
      </c>
      <c r="D2466" t="s">
        <v>37</v>
      </c>
      <c r="E2466">
        <v>15</v>
      </c>
      <c r="G2466">
        <v>0</v>
      </c>
      <c r="H2466">
        <v>0</v>
      </c>
    </row>
    <row r="2467" spans="1:8" ht="15" customHeight="1">
      <c r="A2467" t="s">
        <v>1234</v>
      </c>
      <c r="B2467" s="5">
        <v>0.53472222222222221</v>
      </c>
      <c r="C2467" s="5">
        <v>0.53472222222222221</v>
      </c>
      <c r="D2467" t="s">
        <v>230</v>
      </c>
      <c r="E2467">
        <v>20</v>
      </c>
      <c r="G2467">
        <v>0</v>
      </c>
      <c r="H2467">
        <v>0</v>
      </c>
    </row>
    <row r="2468" spans="1:8" ht="15" customHeight="1">
      <c r="A2468" t="s">
        <v>1234</v>
      </c>
      <c r="B2468" s="5">
        <v>0.54861111111111105</v>
      </c>
      <c r="C2468" s="5">
        <v>0.54861111111111105</v>
      </c>
      <c r="D2468" t="s">
        <v>47</v>
      </c>
      <c r="E2468">
        <v>25</v>
      </c>
      <c r="G2468">
        <v>0</v>
      </c>
      <c r="H2468">
        <v>0</v>
      </c>
    </row>
    <row r="2469" spans="1:8" ht="15" customHeight="1">
      <c r="A2469" t="s">
        <v>1234</v>
      </c>
      <c r="B2469" s="5">
        <v>0.55555555555555558</v>
      </c>
      <c r="C2469" s="5">
        <v>0.55555555555555558</v>
      </c>
      <c r="D2469" t="s">
        <v>163</v>
      </c>
      <c r="E2469">
        <v>30</v>
      </c>
      <c r="G2469">
        <v>0</v>
      </c>
      <c r="H2469">
        <v>0</v>
      </c>
    </row>
    <row r="2470" spans="1:8" ht="15" customHeight="1">
      <c r="A2470" t="s">
        <v>1235</v>
      </c>
      <c r="B2470" s="5">
        <v>0.55555555555555558</v>
      </c>
      <c r="C2470" s="5">
        <v>0.55555555555555558</v>
      </c>
      <c r="D2470" t="s">
        <v>149</v>
      </c>
      <c r="E2470">
        <v>5</v>
      </c>
      <c r="G2470">
        <v>0</v>
      </c>
      <c r="H2470">
        <v>0</v>
      </c>
    </row>
    <row r="2471" spans="1:8" ht="15" customHeight="1">
      <c r="A2471" t="s">
        <v>1235</v>
      </c>
      <c r="B2471" s="5">
        <v>0.56388888888888888</v>
      </c>
      <c r="C2471" s="5">
        <v>0.56388888888888888</v>
      </c>
      <c r="D2471" t="s">
        <v>39</v>
      </c>
      <c r="E2471">
        <v>10</v>
      </c>
      <c r="G2471">
        <v>0</v>
      </c>
      <c r="H2471">
        <v>0</v>
      </c>
    </row>
    <row r="2472" spans="1:8" ht="15" customHeight="1">
      <c r="A2472" t="s">
        <v>1235</v>
      </c>
      <c r="B2472" s="5">
        <v>0.56944444444444442</v>
      </c>
      <c r="C2472" s="5">
        <v>0.56944444444444442</v>
      </c>
      <c r="D2472" t="s">
        <v>37</v>
      </c>
      <c r="E2472">
        <v>15</v>
      </c>
      <c r="G2472">
        <v>0</v>
      </c>
      <c r="H2472">
        <v>0</v>
      </c>
    </row>
    <row r="2473" spans="1:8" ht="15" customHeight="1">
      <c r="A2473" t="s">
        <v>1235</v>
      </c>
      <c r="B2473" s="5">
        <v>0.57638888888888895</v>
      </c>
      <c r="C2473" s="5">
        <v>0.57638888888888895</v>
      </c>
      <c r="D2473" t="s">
        <v>230</v>
      </c>
      <c r="E2473">
        <v>20</v>
      </c>
      <c r="G2473">
        <v>0</v>
      </c>
      <c r="H2473">
        <v>0</v>
      </c>
    </row>
    <row r="2474" spans="1:8" ht="15" customHeight="1">
      <c r="A2474" t="s">
        <v>1235</v>
      </c>
      <c r="B2474" s="5">
        <v>0.58680555555555558</v>
      </c>
      <c r="C2474" s="5">
        <v>0.58680555555555558</v>
      </c>
      <c r="D2474" t="s">
        <v>199</v>
      </c>
      <c r="E2474">
        <v>25</v>
      </c>
      <c r="G2474">
        <v>0</v>
      </c>
      <c r="H2474">
        <v>0</v>
      </c>
    </row>
    <row r="2475" spans="1:8" ht="15" customHeight="1">
      <c r="A2475" t="s">
        <v>1235</v>
      </c>
      <c r="B2475" s="5">
        <v>0.59722222222222221</v>
      </c>
      <c r="C2475" s="5">
        <v>0.59722222222222221</v>
      </c>
      <c r="D2475" t="s">
        <v>47</v>
      </c>
      <c r="E2475">
        <v>30</v>
      </c>
      <c r="G2475">
        <v>0</v>
      </c>
      <c r="H2475">
        <v>0</v>
      </c>
    </row>
    <row r="2476" spans="1:8" ht="15" customHeight="1">
      <c r="A2476" t="s">
        <v>1235</v>
      </c>
      <c r="B2476" s="5">
        <v>0.60416666666666663</v>
      </c>
      <c r="C2476" s="5">
        <v>0.60416666666666663</v>
      </c>
      <c r="D2476" t="s">
        <v>163</v>
      </c>
      <c r="E2476">
        <v>35</v>
      </c>
      <c r="G2476">
        <v>0</v>
      </c>
      <c r="H2476">
        <v>0</v>
      </c>
    </row>
    <row r="2477" spans="1:8" ht="15" customHeight="1">
      <c r="A2477" t="s">
        <v>1236</v>
      </c>
      <c r="B2477" s="5">
        <v>0.59722222222222221</v>
      </c>
      <c r="C2477" s="5">
        <v>0.59722222222222221</v>
      </c>
      <c r="D2477" t="s">
        <v>149</v>
      </c>
      <c r="E2477">
        <v>5</v>
      </c>
      <c r="G2477">
        <v>0</v>
      </c>
      <c r="H2477">
        <v>0</v>
      </c>
    </row>
    <row r="2478" spans="1:8" ht="15" customHeight="1">
      <c r="A2478" t="s">
        <v>1236</v>
      </c>
      <c r="B2478" s="5">
        <v>0.60555555555555551</v>
      </c>
      <c r="C2478" s="5">
        <v>0.60555555555555551</v>
      </c>
      <c r="D2478" t="s">
        <v>39</v>
      </c>
      <c r="E2478">
        <v>10</v>
      </c>
      <c r="G2478">
        <v>0</v>
      </c>
      <c r="H2478">
        <v>0</v>
      </c>
    </row>
    <row r="2479" spans="1:8" ht="15" customHeight="1">
      <c r="A2479" t="s">
        <v>1236</v>
      </c>
      <c r="B2479" s="5">
        <v>0.61111111111111105</v>
      </c>
      <c r="C2479" s="5">
        <v>0.61111111111111105</v>
      </c>
      <c r="D2479" t="s">
        <v>37</v>
      </c>
      <c r="E2479">
        <v>15</v>
      </c>
      <c r="G2479">
        <v>0</v>
      </c>
      <c r="H2479">
        <v>0</v>
      </c>
    </row>
    <row r="2480" spans="1:8" ht="15" customHeight="1">
      <c r="A2480" t="s">
        <v>1236</v>
      </c>
      <c r="B2480" s="5">
        <v>0.61805555555555558</v>
      </c>
      <c r="C2480" s="5">
        <v>0.61805555555555558</v>
      </c>
      <c r="D2480" t="s">
        <v>230</v>
      </c>
      <c r="E2480">
        <v>20</v>
      </c>
      <c r="G2480">
        <v>0</v>
      </c>
      <c r="H2480">
        <v>0</v>
      </c>
    </row>
    <row r="2481" spans="1:8" ht="15" customHeight="1">
      <c r="A2481" t="s">
        <v>1236</v>
      </c>
      <c r="B2481" s="5">
        <v>0.63194444444444442</v>
      </c>
      <c r="C2481" s="5">
        <v>0.63194444444444442</v>
      </c>
      <c r="D2481" t="s">
        <v>47</v>
      </c>
      <c r="E2481">
        <v>25</v>
      </c>
      <c r="G2481">
        <v>0</v>
      </c>
      <c r="H2481">
        <v>0</v>
      </c>
    </row>
    <row r="2482" spans="1:8" ht="15" customHeight="1">
      <c r="A2482" t="s">
        <v>1236</v>
      </c>
      <c r="B2482" s="5">
        <v>0.63888888888888895</v>
      </c>
      <c r="C2482" s="5">
        <v>0.63888888888888895</v>
      </c>
      <c r="D2482" t="s">
        <v>163</v>
      </c>
      <c r="E2482">
        <v>30</v>
      </c>
      <c r="G2482">
        <v>0</v>
      </c>
      <c r="H2482">
        <v>0</v>
      </c>
    </row>
    <row r="2483" spans="1:8" ht="15" customHeight="1">
      <c r="A2483" t="s">
        <v>1237</v>
      </c>
      <c r="B2483" s="5">
        <v>0.63888888888888895</v>
      </c>
      <c r="C2483" s="5">
        <v>0.63888888888888895</v>
      </c>
      <c r="D2483" t="s">
        <v>149</v>
      </c>
      <c r="E2483">
        <v>5</v>
      </c>
      <c r="G2483">
        <v>0</v>
      </c>
      <c r="H2483">
        <v>0</v>
      </c>
    </row>
    <row r="2484" spans="1:8" ht="15" customHeight="1">
      <c r="A2484" t="s">
        <v>1237</v>
      </c>
      <c r="B2484" s="5">
        <v>0.64722222222222225</v>
      </c>
      <c r="C2484" s="5">
        <v>0.64722222222222225</v>
      </c>
      <c r="D2484" t="s">
        <v>39</v>
      </c>
      <c r="E2484">
        <v>10</v>
      </c>
      <c r="G2484">
        <v>0</v>
      </c>
      <c r="H2484">
        <v>0</v>
      </c>
    </row>
    <row r="2485" spans="1:8" ht="15" customHeight="1">
      <c r="A2485" t="s">
        <v>1237</v>
      </c>
      <c r="B2485" s="5">
        <v>0.65277777777777779</v>
      </c>
      <c r="C2485" s="5">
        <v>0.65277777777777779</v>
      </c>
      <c r="D2485" t="s">
        <v>37</v>
      </c>
      <c r="E2485">
        <v>15</v>
      </c>
      <c r="G2485">
        <v>0</v>
      </c>
      <c r="H2485">
        <v>0</v>
      </c>
    </row>
    <row r="2486" spans="1:8" ht="15" customHeight="1">
      <c r="A2486" t="s">
        <v>1237</v>
      </c>
      <c r="B2486" s="5">
        <v>0.65972222222222221</v>
      </c>
      <c r="C2486" s="5">
        <v>0.65972222222222221</v>
      </c>
      <c r="D2486" t="s">
        <v>230</v>
      </c>
      <c r="E2486">
        <v>20</v>
      </c>
      <c r="G2486">
        <v>0</v>
      </c>
      <c r="H2486">
        <v>0</v>
      </c>
    </row>
    <row r="2487" spans="1:8" ht="15" customHeight="1">
      <c r="A2487" t="s">
        <v>1237</v>
      </c>
      <c r="B2487" s="5">
        <v>0.67013888888888884</v>
      </c>
      <c r="C2487" s="5">
        <v>0.67013888888888884</v>
      </c>
      <c r="D2487" t="s">
        <v>199</v>
      </c>
      <c r="E2487">
        <v>25</v>
      </c>
      <c r="G2487">
        <v>0</v>
      </c>
      <c r="H2487">
        <v>0</v>
      </c>
    </row>
    <row r="2488" spans="1:8" ht="15" customHeight="1">
      <c r="A2488" t="s">
        <v>1237</v>
      </c>
      <c r="B2488" s="5">
        <v>0.68055555555555547</v>
      </c>
      <c r="C2488" s="5">
        <v>0.68055555555555547</v>
      </c>
      <c r="D2488" t="s">
        <v>47</v>
      </c>
      <c r="E2488">
        <v>30</v>
      </c>
      <c r="G2488">
        <v>0</v>
      </c>
      <c r="H2488">
        <v>0</v>
      </c>
    </row>
    <row r="2489" spans="1:8" ht="15" customHeight="1">
      <c r="A2489" t="s">
        <v>1237</v>
      </c>
      <c r="B2489" s="5">
        <v>0.6875</v>
      </c>
      <c r="C2489" s="5">
        <v>0.6875</v>
      </c>
      <c r="D2489" t="s">
        <v>163</v>
      </c>
      <c r="E2489">
        <v>35</v>
      </c>
      <c r="G2489">
        <v>0</v>
      </c>
      <c r="H2489">
        <v>0</v>
      </c>
    </row>
    <row r="2490" spans="1:8" ht="15" customHeight="1">
      <c r="A2490" t="s">
        <v>1238</v>
      </c>
      <c r="B2490" s="5">
        <v>0.67013888888888884</v>
      </c>
      <c r="C2490" s="5">
        <v>0.67013888888888884</v>
      </c>
      <c r="D2490" t="s">
        <v>77</v>
      </c>
      <c r="E2490">
        <v>5</v>
      </c>
      <c r="G2490">
        <v>0</v>
      </c>
      <c r="H2490">
        <v>0</v>
      </c>
    </row>
    <row r="2491" spans="1:8" ht="15" customHeight="1">
      <c r="A2491" t="s">
        <v>1238</v>
      </c>
      <c r="B2491" s="5">
        <v>0.68055555555555547</v>
      </c>
      <c r="C2491" s="5">
        <v>0.68055555555555547</v>
      </c>
      <c r="D2491" t="s">
        <v>149</v>
      </c>
      <c r="E2491">
        <v>10</v>
      </c>
      <c r="G2491">
        <v>0</v>
      </c>
      <c r="H2491">
        <v>0</v>
      </c>
    </row>
    <row r="2492" spans="1:8" ht="15" customHeight="1">
      <c r="A2492" t="s">
        <v>1238</v>
      </c>
      <c r="B2492" s="5">
        <v>0.68888888888888899</v>
      </c>
      <c r="C2492" s="5">
        <v>0.68888888888888899</v>
      </c>
      <c r="D2492" t="s">
        <v>39</v>
      </c>
      <c r="E2492">
        <v>15</v>
      </c>
      <c r="G2492">
        <v>0</v>
      </c>
      <c r="H2492">
        <v>0</v>
      </c>
    </row>
    <row r="2493" spans="1:8" ht="15" customHeight="1">
      <c r="A2493" t="s">
        <v>1238</v>
      </c>
      <c r="B2493" s="5">
        <v>0.69444444444444453</v>
      </c>
      <c r="C2493" s="5">
        <v>0.69444444444444453</v>
      </c>
      <c r="D2493" t="s">
        <v>37</v>
      </c>
      <c r="E2493">
        <v>20</v>
      </c>
      <c r="G2493">
        <v>0</v>
      </c>
      <c r="H2493">
        <v>0</v>
      </c>
    </row>
    <row r="2494" spans="1:8" ht="15" customHeight="1">
      <c r="A2494" t="s">
        <v>1238</v>
      </c>
      <c r="B2494" s="5">
        <v>0.70138888888888884</v>
      </c>
      <c r="C2494" s="5">
        <v>0.70138888888888884</v>
      </c>
      <c r="D2494" t="s">
        <v>230</v>
      </c>
      <c r="E2494">
        <v>25</v>
      </c>
      <c r="G2494">
        <v>0</v>
      </c>
      <c r="H2494">
        <v>0</v>
      </c>
    </row>
    <row r="2495" spans="1:8" ht="15" customHeight="1">
      <c r="A2495" t="s">
        <v>1238</v>
      </c>
      <c r="B2495" s="5">
        <v>0.71527777777777779</v>
      </c>
      <c r="C2495" s="5">
        <v>0.71527777777777779</v>
      </c>
      <c r="D2495" t="s">
        <v>47</v>
      </c>
      <c r="E2495">
        <v>30</v>
      </c>
      <c r="G2495">
        <v>0</v>
      </c>
      <c r="H2495">
        <v>0</v>
      </c>
    </row>
    <row r="2496" spans="1:8" ht="15" customHeight="1">
      <c r="A2496" t="s">
        <v>1238</v>
      </c>
      <c r="B2496" s="5">
        <v>0.72222222222222221</v>
      </c>
      <c r="C2496" s="5">
        <v>0.72222222222222221</v>
      </c>
      <c r="D2496" t="s">
        <v>163</v>
      </c>
      <c r="E2496">
        <v>35</v>
      </c>
      <c r="G2496">
        <v>0</v>
      </c>
      <c r="H2496">
        <v>0</v>
      </c>
    </row>
    <row r="2497" spans="1:8" ht="15" customHeight="1">
      <c r="A2497" t="s">
        <v>1239</v>
      </c>
      <c r="B2497" s="5">
        <v>0.69861111111111107</v>
      </c>
      <c r="C2497" s="5">
        <v>0.69861111111111107</v>
      </c>
      <c r="D2497" t="s">
        <v>77</v>
      </c>
      <c r="E2497">
        <v>5</v>
      </c>
      <c r="G2497">
        <v>0</v>
      </c>
      <c r="H2497">
        <v>0</v>
      </c>
    </row>
    <row r="2498" spans="1:8" ht="15" customHeight="1">
      <c r="A2498" t="s">
        <v>1239</v>
      </c>
      <c r="B2498" s="5">
        <v>0.72222222222222221</v>
      </c>
      <c r="C2498" s="5">
        <v>0.72222222222222221</v>
      </c>
      <c r="D2498" t="s">
        <v>149</v>
      </c>
      <c r="E2498">
        <v>10</v>
      </c>
      <c r="G2498">
        <v>0</v>
      </c>
      <c r="H2498">
        <v>0</v>
      </c>
    </row>
    <row r="2499" spans="1:8" ht="15" customHeight="1">
      <c r="A2499" t="s">
        <v>1239</v>
      </c>
      <c r="B2499" s="5">
        <v>0.73055555555555562</v>
      </c>
      <c r="C2499" s="5">
        <v>0.73055555555555562</v>
      </c>
      <c r="D2499" t="s">
        <v>39</v>
      </c>
      <c r="E2499">
        <v>15</v>
      </c>
      <c r="G2499">
        <v>0</v>
      </c>
      <c r="H2499">
        <v>0</v>
      </c>
    </row>
    <row r="2500" spans="1:8" ht="15" customHeight="1">
      <c r="A2500" t="s">
        <v>1239</v>
      </c>
      <c r="B2500" s="5">
        <v>0.73611111111111116</v>
      </c>
      <c r="C2500" s="5">
        <v>0.73611111111111116</v>
      </c>
      <c r="D2500" t="s">
        <v>37</v>
      </c>
      <c r="E2500">
        <v>20</v>
      </c>
      <c r="G2500">
        <v>0</v>
      </c>
      <c r="H2500">
        <v>0</v>
      </c>
    </row>
    <row r="2501" spans="1:8" ht="15" customHeight="1">
      <c r="A2501" t="s">
        <v>1239</v>
      </c>
      <c r="B2501" s="5">
        <v>0.74305555555555547</v>
      </c>
      <c r="C2501" s="5">
        <v>0.74305555555555547</v>
      </c>
      <c r="D2501" t="s">
        <v>230</v>
      </c>
      <c r="E2501">
        <v>25</v>
      </c>
      <c r="G2501">
        <v>0</v>
      </c>
      <c r="H2501">
        <v>0</v>
      </c>
    </row>
    <row r="2502" spans="1:8" ht="15" customHeight="1">
      <c r="A2502" t="s">
        <v>1239</v>
      </c>
      <c r="B2502" s="5">
        <v>0.75347222222222221</v>
      </c>
      <c r="C2502" s="5">
        <v>0.75347222222222221</v>
      </c>
      <c r="D2502" t="s">
        <v>199</v>
      </c>
      <c r="E2502">
        <v>30</v>
      </c>
      <c r="G2502">
        <v>0</v>
      </c>
      <c r="H2502">
        <v>0</v>
      </c>
    </row>
    <row r="2503" spans="1:8" ht="15" customHeight="1">
      <c r="A2503" t="s">
        <v>1239</v>
      </c>
      <c r="B2503" s="5">
        <v>0.76388888888888884</v>
      </c>
      <c r="C2503" s="5">
        <v>0.76388888888888884</v>
      </c>
      <c r="D2503" t="s">
        <v>47</v>
      </c>
      <c r="E2503">
        <v>35</v>
      </c>
      <c r="G2503">
        <v>0</v>
      </c>
      <c r="H2503">
        <v>0</v>
      </c>
    </row>
    <row r="2504" spans="1:8" ht="15" customHeight="1">
      <c r="A2504" t="s">
        <v>1239</v>
      </c>
      <c r="B2504" s="5">
        <v>0.77083333333333337</v>
      </c>
      <c r="C2504" s="5">
        <v>0.77083333333333337</v>
      </c>
      <c r="D2504" t="s">
        <v>163</v>
      </c>
      <c r="E2504">
        <v>40</v>
      </c>
      <c r="G2504">
        <v>0</v>
      </c>
      <c r="H2504">
        <v>0</v>
      </c>
    </row>
    <row r="2505" spans="1:8" ht="15" customHeight="1">
      <c r="A2505" t="s">
        <v>1240</v>
      </c>
      <c r="B2505" s="5">
        <v>0.21527777777777779</v>
      </c>
      <c r="C2505" s="5">
        <v>0.21527777777777779</v>
      </c>
      <c r="D2505" t="s">
        <v>39</v>
      </c>
      <c r="E2505">
        <v>5</v>
      </c>
      <c r="G2505">
        <v>0</v>
      </c>
      <c r="H2505">
        <v>0</v>
      </c>
    </row>
    <row r="2506" spans="1:8" ht="15" customHeight="1">
      <c r="A2506" t="s">
        <v>1240</v>
      </c>
      <c r="B2506" s="5">
        <v>0.22013888888888888</v>
      </c>
      <c r="C2506" s="5">
        <v>0.22013888888888888</v>
      </c>
      <c r="D2506" t="s">
        <v>37</v>
      </c>
      <c r="E2506">
        <v>10</v>
      </c>
      <c r="G2506">
        <v>0</v>
      </c>
      <c r="H2506">
        <v>0</v>
      </c>
    </row>
    <row r="2507" spans="1:8" ht="15" customHeight="1">
      <c r="A2507" t="s">
        <v>1240</v>
      </c>
      <c r="B2507" s="5">
        <v>0.22569444444444445</v>
      </c>
      <c r="C2507" s="5">
        <v>0.22569444444444445</v>
      </c>
      <c r="D2507" t="s">
        <v>230</v>
      </c>
      <c r="E2507">
        <v>15</v>
      </c>
      <c r="G2507">
        <v>0</v>
      </c>
      <c r="H2507">
        <v>0</v>
      </c>
    </row>
    <row r="2508" spans="1:8" ht="15" customHeight="1">
      <c r="A2508" t="s">
        <v>1240</v>
      </c>
      <c r="B2508" s="5">
        <v>0.23611111111111113</v>
      </c>
      <c r="C2508" s="5">
        <v>0.23611111111111113</v>
      </c>
      <c r="D2508" t="s">
        <v>199</v>
      </c>
      <c r="E2508">
        <v>20</v>
      </c>
      <c r="G2508">
        <v>0</v>
      </c>
      <c r="H2508">
        <v>0</v>
      </c>
    </row>
    <row r="2509" spans="1:8" ht="15" customHeight="1">
      <c r="A2509" t="s">
        <v>1240</v>
      </c>
      <c r="B2509" s="5">
        <v>0.24652777777777779</v>
      </c>
      <c r="C2509" s="5">
        <v>0.24652777777777779</v>
      </c>
      <c r="D2509" t="s">
        <v>47</v>
      </c>
      <c r="E2509">
        <v>25</v>
      </c>
      <c r="G2509">
        <v>0</v>
      </c>
      <c r="H2509">
        <v>0</v>
      </c>
    </row>
    <row r="2510" spans="1:8" ht="15" customHeight="1">
      <c r="A2510" t="s">
        <v>1240</v>
      </c>
      <c r="B2510" s="5">
        <v>0.25347222222222221</v>
      </c>
      <c r="C2510" s="5">
        <v>0.25347222222222221</v>
      </c>
      <c r="D2510" t="s">
        <v>163</v>
      </c>
      <c r="E2510">
        <v>30</v>
      </c>
      <c r="G2510">
        <v>0</v>
      </c>
      <c r="H2510">
        <v>0</v>
      </c>
    </row>
    <row r="2511" spans="1:8" ht="15" customHeight="1">
      <c r="A2511" t="s">
        <v>1319</v>
      </c>
      <c r="B2511" s="5">
        <v>0.23611111111111113</v>
      </c>
      <c r="C2511" s="5">
        <v>0.23611111111111113</v>
      </c>
      <c r="D2511" t="s">
        <v>149</v>
      </c>
      <c r="E2511">
        <v>5</v>
      </c>
      <c r="G2511">
        <v>0</v>
      </c>
      <c r="H2511">
        <v>0</v>
      </c>
    </row>
    <row r="2512" spans="1:8" ht="15" customHeight="1">
      <c r="A2512" t="s">
        <v>1319</v>
      </c>
      <c r="B2512" s="5">
        <v>0.24305555555555555</v>
      </c>
      <c r="C2512" s="5">
        <v>0.24305555555555555</v>
      </c>
      <c r="D2512" t="s">
        <v>39</v>
      </c>
      <c r="E2512">
        <v>10</v>
      </c>
      <c r="G2512">
        <v>0</v>
      </c>
      <c r="H2512">
        <v>0</v>
      </c>
    </row>
    <row r="2513" spans="1:8" ht="15" customHeight="1">
      <c r="A2513" t="s">
        <v>1319</v>
      </c>
      <c r="B2513" s="5">
        <v>0.24861111111111112</v>
      </c>
      <c r="C2513" s="5">
        <v>0.24861111111111112</v>
      </c>
      <c r="D2513" t="s">
        <v>37</v>
      </c>
      <c r="E2513">
        <v>15</v>
      </c>
      <c r="G2513">
        <v>0</v>
      </c>
      <c r="H2513">
        <v>0</v>
      </c>
    </row>
    <row r="2514" spans="1:8" ht="15" customHeight="1">
      <c r="A2514" t="s">
        <v>1319</v>
      </c>
      <c r="B2514" s="5">
        <v>0.25416666666666665</v>
      </c>
      <c r="C2514" s="5">
        <v>0.25416666666666665</v>
      </c>
      <c r="D2514" t="s">
        <v>230</v>
      </c>
      <c r="E2514">
        <v>20</v>
      </c>
      <c r="G2514">
        <v>0</v>
      </c>
      <c r="H2514">
        <v>0</v>
      </c>
    </row>
    <row r="2515" spans="1:8" ht="15" customHeight="1">
      <c r="A2515" t="s">
        <v>1319</v>
      </c>
      <c r="B2515" s="5">
        <v>0.26458333333333334</v>
      </c>
      <c r="C2515" s="5">
        <v>0.26458333333333334</v>
      </c>
      <c r="D2515" t="s">
        <v>199</v>
      </c>
      <c r="E2515">
        <v>25</v>
      </c>
      <c r="G2515">
        <v>0</v>
      </c>
      <c r="H2515">
        <v>0</v>
      </c>
    </row>
    <row r="2516" spans="1:8" ht="15" customHeight="1">
      <c r="A2516" t="s">
        <v>1319</v>
      </c>
      <c r="B2516" s="5">
        <v>0.27499999999999997</v>
      </c>
      <c r="C2516" s="5">
        <v>0.27499999999999997</v>
      </c>
      <c r="D2516" t="s">
        <v>47</v>
      </c>
      <c r="E2516">
        <v>30</v>
      </c>
      <c r="G2516">
        <v>0</v>
      </c>
      <c r="H2516">
        <v>0</v>
      </c>
    </row>
    <row r="2517" spans="1:8" ht="15" customHeight="1">
      <c r="A2517" t="s">
        <v>1319</v>
      </c>
      <c r="B2517" s="5">
        <v>0.28194444444444444</v>
      </c>
      <c r="C2517" s="5">
        <v>0.28194444444444444</v>
      </c>
      <c r="D2517" t="s">
        <v>163</v>
      </c>
      <c r="E2517">
        <v>35</v>
      </c>
      <c r="G2517">
        <v>0</v>
      </c>
      <c r="H2517">
        <v>0</v>
      </c>
    </row>
    <row r="2518" spans="1:8" ht="15" customHeight="1">
      <c r="A2518" t="s">
        <v>1320</v>
      </c>
      <c r="B2518" s="5">
        <v>0.27777777777777779</v>
      </c>
      <c r="C2518" s="5">
        <v>0.27777777777777779</v>
      </c>
      <c r="D2518" t="s">
        <v>149</v>
      </c>
      <c r="E2518">
        <v>5</v>
      </c>
      <c r="G2518">
        <v>0</v>
      </c>
      <c r="H2518">
        <v>0</v>
      </c>
    </row>
    <row r="2519" spans="1:8" ht="15" customHeight="1">
      <c r="A2519" t="s">
        <v>1320</v>
      </c>
      <c r="B2519" s="5">
        <v>0.28472222222222221</v>
      </c>
      <c r="C2519" s="5">
        <v>0.28472222222222221</v>
      </c>
      <c r="D2519" t="s">
        <v>39</v>
      </c>
      <c r="E2519">
        <v>10</v>
      </c>
      <c r="G2519">
        <v>0</v>
      </c>
      <c r="H2519">
        <v>0</v>
      </c>
    </row>
    <row r="2520" spans="1:8" ht="15" customHeight="1">
      <c r="A2520" t="s">
        <v>1320</v>
      </c>
      <c r="B2520" s="5">
        <v>0.2902777777777778</v>
      </c>
      <c r="C2520" s="5">
        <v>0.2902777777777778</v>
      </c>
      <c r="D2520" t="s">
        <v>37</v>
      </c>
      <c r="E2520">
        <v>15</v>
      </c>
      <c r="G2520">
        <v>0</v>
      </c>
      <c r="H2520">
        <v>0</v>
      </c>
    </row>
    <row r="2521" spans="1:8" ht="15" customHeight="1">
      <c r="A2521" t="s">
        <v>1320</v>
      </c>
      <c r="B2521" s="5">
        <v>0.29583333333333334</v>
      </c>
      <c r="C2521" s="5">
        <v>0.29583333333333334</v>
      </c>
      <c r="D2521" t="s">
        <v>230</v>
      </c>
      <c r="E2521">
        <v>20</v>
      </c>
      <c r="G2521">
        <v>0</v>
      </c>
      <c r="H2521">
        <v>0</v>
      </c>
    </row>
    <row r="2522" spans="1:8" ht="15" customHeight="1">
      <c r="A2522" t="s">
        <v>1320</v>
      </c>
      <c r="B2522" s="5">
        <v>0.30555555555555552</v>
      </c>
      <c r="C2522" s="5">
        <v>0.30555555555555552</v>
      </c>
      <c r="D2522" t="s">
        <v>199</v>
      </c>
      <c r="E2522">
        <v>25</v>
      </c>
      <c r="G2522">
        <v>0</v>
      </c>
      <c r="H2522">
        <v>0</v>
      </c>
    </row>
    <row r="2523" spans="1:8" ht="15" customHeight="1">
      <c r="A2523" t="s">
        <v>1320</v>
      </c>
      <c r="B2523" s="5">
        <v>0.31597222222222221</v>
      </c>
      <c r="C2523" s="5">
        <v>0.31597222222222221</v>
      </c>
      <c r="D2523" t="s">
        <v>47</v>
      </c>
      <c r="E2523">
        <v>30</v>
      </c>
      <c r="G2523">
        <v>0</v>
      </c>
      <c r="H2523">
        <v>0</v>
      </c>
    </row>
    <row r="2524" spans="1:8" ht="15" customHeight="1">
      <c r="A2524" t="s">
        <v>1320</v>
      </c>
      <c r="B2524" s="5">
        <v>0.32291666666666669</v>
      </c>
      <c r="C2524" s="5">
        <v>0.32291666666666669</v>
      </c>
      <c r="D2524" t="s">
        <v>163</v>
      </c>
      <c r="E2524">
        <v>35</v>
      </c>
      <c r="G2524">
        <v>0</v>
      </c>
      <c r="H2524">
        <v>0</v>
      </c>
    </row>
    <row r="2525" spans="1:8" ht="15" customHeight="1">
      <c r="A2525" t="s">
        <v>1321</v>
      </c>
      <c r="B2525" s="5">
        <v>0.31944444444444448</v>
      </c>
      <c r="C2525" s="5">
        <v>0.31944444444444448</v>
      </c>
      <c r="D2525" t="s">
        <v>149</v>
      </c>
      <c r="E2525">
        <v>5</v>
      </c>
      <c r="G2525">
        <v>0</v>
      </c>
      <c r="H2525">
        <v>0</v>
      </c>
    </row>
    <row r="2526" spans="1:8" ht="15" customHeight="1">
      <c r="A2526" t="s">
        <v>1321</v>
      </c>
      <c r="B2526" s="5">
        <v>0.3263888888888889</v>
      </c>
      <c r="C2526" s="5">
        <v>0.3263888888888889</v>
      </c>
      <c r="D2526" t="s">
        <v>39</v>
      </c>
      <c r="E2526">
        <v>10</v>
      </c>
      <c r="G2526">
        <v>0</v>
      </c>
      <c r="H2526">
        <v>0</v>
      </c>
    </row>
    <row r="2527" spans="1:8" ht="15" customHeight="1">
      <c r="A2527" t="s">
        <v>1321</v>
      </c>
      <c r="B2527" s="5">
        <v>0.33194444444444443</v>
      </c>
      <c r="C2527" s="5">
        <v>0.33194444444444443</v>
      </c>
      <c r="D2527" t="s">
        <v>37</v>
      </c>
      <c r="E2527">
        <v>15</v>
      </c>
      <c r="G2527">
        <v>0</v>
      </c>
      <c r="H2527">
        <v>0</v>
      </c>
    </row>
    <row r="2528" spans="1:8" ht="15" customHeight="1">
      <c r="A2528" t="s">
        <v>1321</v>
      </c>
      <c r="B2528" s="5">
        <v>0.33749999999999997</v>
      </c>
      <c r="C2528" s="5">
        <v>0.33749999999999997</v>
      </c>
      <c r="D2528" t="s">
        <v>230</v>
      </c>
      <c r="E2528">
        <v>20</v>
      </c>
      <c r="G2528">
        <v>0</v>
      </c>
      <c r="H2528">
        <v>0</v>
      </c>
    </row>
    <row r="2529" spans="1:8" ht="15" customHeight="1">
      <c r="A2529" t="s">
        <v>1321</v>
      </c>
      <c r="B2529" s="5">
        <v>0.34722222222222227</v>
      </c>
      <c r="C2529" s="5">
        <v>0.34722222222222227</v>
      </c>
      <c r="D2529" t="s">
        <v>199</v>
      </c>
      <c r="E2529">
        <v>25</v>
      </c>
      <c r="G2529">
        <v>0</v>
      </c>
      <c r="H2529">
        <v>0</v>
      </c>
    </row>
    <row r="2530" spans="1:8" ht="15" customHeight="1">
      <c r="A2530" t="s">
        <v>1321</v>
      </c>
      <c r="B2530" s="5">
        <v>0.3576388888888889</v>
      </c>
      <c r="C2530" s="5">
        <v>0.3576388888888889</v>
      </c>
      <c r="D2530" t="s">
        <v>47</v>
      </c>
      <c r="E2530">
        <v>30</v>
      </c>
      <c r="G2530">
        <v>0</v>
      </c>
      <c r="H2530">
        <v>0</v>
      </c>
    </row>
    <row r="2531" spans="1:8" ht="15" customHeight="1">
      <c r="A2531" t="s">
        <v>1321</v>
      </c>
      <c r="B2531" s="5">
        <v>0.36458333333333331</v>
      </c>
      <c r="C2531" s="5">
        <v>0.36458333333333331</v>
      </c>
      <c r="D2531" t="s">
        <v>163</v>
      </c>
      <c r="E2531">
        <v>35</v>
      </c>
      <c r="G2531">
        <v>0</v>
      </c>
      <c r="H2531">
        <v>0</v>
      </c>
    </row>
    <row r="2532" spans="1:8" ht="15" customHeight="1">
      <c r="A2532" t="s">
        <v>1322</v>
      </c>
      <c r="B2532" s="5">
        <v>0.3611111111111111</v>
      </c>
      <c r="C2532" s="5">
        <v>0.3611111111111111</v>
      </c>
      <c r="D2532" t="s">
        <v>149</v>
      </c>
      <c r="E2532">
        <v>5</v>
      </c>
      <c r="G2532">
        <v>0</v>
      </c>
      <c r="H2532">
        <v>0</v>
      </c>
    </row>
    <row r="2533" spans="1:8" ht="15" customHeight="1">
      <c r="A2533" t="s">
        <v>1322</v>
      </c>
      <c r="B2533" s="5">
        <v>0.36944444444444446</v>
      </c>
      <c r="C2533" s="5">
        <v>0.36944444444444446</v>
      </c>
      <c r="D2533" t="s">
        <v>39</v>
      </c>
      <c r="E2533">
        <v>10</v>
      </c>
      <c r="G2533">
        <v>0</v>
      </c>
      <c r="H2533">
        <v>0</v>
      </c>
    </row>
    <row r="2534" spans="1:8" ht="15" customHeight="1">
      <c r="A2534" t="s">
        <v>1322</v>
      </c>
      <c r="B2534" s="5">
        <v>0.375</v>
      </c>
      <c r="C2534" s="5">
        <v>0.375</v>
      </c>
      <c r="D2534" t="s">
        <v>37</v>
      </c>
      <c r="E2534">
        <v>15</v>
      </c>
      <c r="G2534">
        <v>0</v>
      </c>
      <c r="H2534">
        <v>0</v>
      </c>
    </row>
    <row r="2535" spans="1:8" ht="15" customHeight="1">
      <c r="A2535" t="s">
        <v>1322</v>
      </c>
      <c r="B2535" s="5">
        <v>0.38125000000000003</v>
      </c>
      <c r="C2535" s="5">
        <v>0.38125000000000003</v>
      </c>
      <c r="D2535" t="s">
        <v>230</v>
      </c>
      <c r="E2535">
        <v>20</v>
      </c>
      <c r="G2535">
        <v>0</v>
      </c>
      <c r="H2535">
        <v>0</v>
      </c>
    </row>
    <row r="2536" spans="1:8" ht="15" customHeight="1">
      <c r="A2536" t="s">
        <v>1322</v>
      </c>
      <c r="B2536" s="5">
        <v>0.39166666666666666</v>
      </c>
      <c r="C2536" s="5">
        <v>0.39166666666666666</v>
      </c>
      <c r="D2536" t="s">
        <v>199</v>
      </c>
      <c r="E2536">
        <v>25</v>
      </c>
      <c r="G2536">
        <v>0</v>
      </c>
      <c r="H2536">
        <v>0</v>
      </c>
    </row>
    <row r="2537" spans="1:8" ht="15" customHeight="1">
      <c r="A2537" t="s">
        <v>1322</v>
      </c>
      <c r="B2537" s="5">
        <v>0.40208333333333335</v>
      </c>
      <c r="C2537" s="5">
        <v>0.40208333333333335</v>
      </c>
      <c r="D2537" t="s">
        <v>47</v>
      </c>
      <c r="E2537">
        <v>30</v>
      </c>
      <c r="G2537">
        <v>0</v>
      </c>
      <c r="H2537">
        <v>0</v>
      </c>
    </row>
    <row r="2538" spans="1:8" ht="15" customHeight="1">
      <c r="A2538" t="s">
        <v>1322</v>
      </c>
      <c r="B2538" s="5">
        <v>0.40902777777777777</v>
      </c>
      <c r="C2538" s="5">
        <v>0.40902777777777777</v>
      </c>
      <c r="D2538" t="s">
        <v>163</v>
      </c>
      <c r="E2538">
        <v>35</v>
      </c>
      <c r="G2538">
        <v>0</v>
      </c>
      <c r="H2538">
        <v>0</v>
      </c>
    </row>
    <row r="2539" spans="1:8" ht="15" customHeight="1">
      <c r="A2539" t="s">
        <v>1323</v>
      </c>
      <c r="B2539" s="5">
        <v>0.40277777777777773</v>
      </c>
      <c r="C2539" s="5">
        <v>0.40277777777777773</v>
      </c>
      <c r="D2539" t="s">
        <v>149</v>
      </c>
      <c r="E2539">
        <v>5</v>
      </c>
      <c r="G2539">
        <v>0</v>
      </c>
      <c r="H2539">
        <v>0</v>
      </c>
    </row>
    <row r="2540" spans="1:8" ht="15" customHeight="1">
      <c r="A2540" t="s">
        <v>1323</v>
      </c>
      <c r="B2540" s="5">
        <v>0.41111111111111115</v>
      </c>
      <c r="C2540" s="5">
        <v>0.41111111111111115</v>
      </c>
      <c r="D2540" t="s">
        <v>39</v>
      </c>
      <c r="E2540">
        <v>10</v>
      </c>
      <c r="G2540">
        <v>0</v>
      </c>
      <c r="H2540">
        <v>0</v>
      </c>
    </row>
    <row r="2541" spans="1:8" ht="15" customHeight="1">
      <c r="A2541" t="s">
        <v>1323</v>
      </c>
      <c r="B2541" s="5">
        <v>0.41666666666666669</v>
      </c>
      <c r="C2541" s="5">
        <v>0.41666666666666669</v>
      </c>
      <c r="D2541" t="s">
        <v>37</v>
      </c>
      <c r="E2541">
        <v>15</v>
      </c>
      <c r="G2541">
        <v>0</v>
      </c>
      <c r="H2541">
        <v>0</v>
      </c>
    </row>
    <row r="2542" spans="1:8" ht="15" customHeight="1">
      <c r="A2542" t="s">
        <v>1323</v>
      </c>
      <c r="B2542" s="5">
        <v>0.42291666666666666</v>
      </c>
      <c r="C2542" s="5">
        <v>0.42291666666666666</v>
      </c>
      <c r="D2542" t="s">
        <v>230</v>
      </c>
      <c r="E2542">
        <v>20</v>
      </c>
      <c r="G2542">
        <v>0</v>
      </c>
      <c r="H2542">
        <v>0</v>
      </c>
    </row>
    <row r="2543" spans="1:8" ht="15" customHeight="1">
      <c r="A2543" t="s">
        <v>1323</v>
      </c>
      <c r="B2543" s="5">
        <v>0.43333333333333335</v>
      </c>
      <c r="C2543" s="5">
        <v>0.43333333333333335</v>
      </c>
      <c r="D2543" t="s">
        <v>199</v>
      </c>
      <c r="E2543">
        <v>25</v>
      </c>
      <c r="G2543">
        <v>0</v>
      </c>
      <c r="H2543">
        <v>0</v>
      </c>
    </row>
    <row r="2544" spans="1:8" ht="15" customHeight="1">
      <c r="A2544" t="s">
        <v>1323</v>
      </c>
      <c r="B2544" s="5">
        <v>0.44375000000000003</v>
      </c>
      <c r="C2544" s="5">
        <v>0.44375000000000003</v>
      </c>
      <c r="D2544" t="s">
        <v>47</v>
      </c>
      <c r="E2544">
        <v>30</v>
      </c>
      <c r="G2544">
        <v>0</v>
      </c>
      <c r="H2544">
        <v>0</v>
      </c>
    </row>
    <row r="2545" spans="1:8" ht="15" customHeight="1">
      <c r="A2545" t="s">
        <v>1323</v>
      </c>
      <c r="B2545" s="5">
        <v>0.45069444444444445</v>
      </c>
      <c r="C2545" s="5">
        <v>0.45069444444444445</v>
      </c>
      <c r="D2545" t="s">
        <v>163</v>
      </c>
      <c r="E2545">
        <v>35</v>
      </c>
      <c r="G2545">
        <v>0</v>
      </c>
      <c r="H2545">
        <v>0</v>
      </c>
    </row>
    <row r="2546" spans="1:8" ht="15" customHeight="1">
      <c r="A2546" t="s">
        <v>1324</v>
      </c>
      <c r="B2546" s="5">
        <v>0.44444444444444442</v>
      </c>
      <c r="C2546" s="5">
        <v>0.44444444444444442</v>
      </c>
      <c r="D2546" t="s">
        <v>149</v>
      </c>
      <c r="E2546">
        <v>5</v>
      </c>
      <c r="G2546">
        <v>0</v>
      </c>
      <c r="H2546">
        <v>0</v>
      </c>
    </row>
    <row r="2547" spans="1:8" ht="15" customHeight="1">
      <c r="A2547" t="s">
        <v>1324</v>
      </c>
      <c r="B2547" s="5">
        <v>0.45277777777777778</v>
      </c>
      <c r="C2547" s="5">
        <v>0.45277777777777778</v>
      </c>
      <c r="D2547" t="s">
        <v>39</v>
      </c>
      <c r="E2547">
        <v>10</v>
      </c>
      <c r="G2547">
        <v>0</v>
      </c>
      <c r="H2547">
        <v>0</v>
      </c>
    </row>
    <row r="2548" spans="1:8" ht="15" customHeight="1">
      <c r="A2548" t="s">
        <v>1324</v>
      </c>
      <c r="B2548" s="5">
        <v>0.45833333333333331</v>
      </c>
      <c r="C2548" s="5">
        <v>0.45833333333333331</v>
      </c>
      <c r="D2548" t="s">
        <v>37</v>
      </c>
      <c r="E2548">
        <v>15</v>
      </c>
      <c r="G2548">
        <v>0</v>
      </c>
      <c r="H2548">
        <v>0</v>
      </c>
    </row>
    <row r="2549" spans="1:8" ht="15" customHeight="1">
      <c r="A2549" t="s">
        <v>1324</v>
      </c>
      <c r="B2549" s="5">
        <v>0.46458333333333335</v>
      </c>
      <c r="C2549" s="5">
        <v>0.46458333333333335</v>
      </c>
      <c r="D2549" t="s">
        <v>230</v>
      </c>
      <c r="E2549">
        <v>20</v>
      </c>
      <c r="G2549">
        <v>0</v>
      </c>
      <c r="H2549">
        <v>0</v>
      </c>
    </row>
    <row r="2550" spans="1:8" ht="15" customHeight="1">
      <c r="A2550" t="s">
        <v>1324</v>
      </c>
      <c r="B2550" s="5">
        <v>0.47500000000000003</v>
      </c>
      <c r="C2550" s="5">
        <v>0.47500000000000003</v>
      </c>
      <c r="D2550" t="s">
        <v>199</v>
      </c>
      <c r="E2550">
        <v>25</v>
      </c>
      <c r="G2550">
        <v>0</v>
      </c>
      <c r="H2550">
        <v>0</v>
      </c>
    </row>
    <row r="2551" spans="1:8" ht="15" customHeight="1">
      <c r="A2551" t="s">
        <v>1324</v>
      </c>
      <c r="B2551" s="5">
        <v>0.48541666666666666</v>
      </c>
      <c r="C2551" s="5">
        <v>0.48541666666666666</v>
      </c>
      <c r="D2551" t="s">
        <v>47</v>
      </c>
      <c r="E2551">
        <v>30</v>
      </c>
      <c r="G2551">
        <v>0</v>
      </c>
      <c r="H2551">
        <v>0</v>
      </c>
    </row>
    <row r="2552" spans="1:8" ht="15" customHeight="1">
      <c r="A2552" t="s">
        <v>1324</v>
      </c>
      <c r="B2552" s="5">
        <v>0.49236111111111108</v>
      </c>
      <c r="C2552" s="5">
        <v>0.49236111111111108</v>
      </c>
      <c r="D2552" t="s">
        <v>163</v>
      </c>
      <c r="E2552">
        <v>35</v>
      </c>
      <c r="G2552">
        <v>0</v>
      </c>
      <c r="H2552">
        <v>0</v>
      </c>
    </row>
    <row r="2553" spans="1:8" ht="15" customHeight="1">
      <c r="A2553" t="s">
        <v>1325</v>
      </c>
      <c r="B2553" s="5">
        <v>0.4861111111111111</v>
      </c>
      <c r="C2553" s="5">
        <v>0.4861111111111111</v>
      </c>
      <c r="D2553" t="s">
        <v>149</v>
      </c>
      <c r="E2553">
        <v>5</v>
      </c>
      <c r="G2553">
        <v>0</v>
      </c>
      <c r="H2553">
        <v>0</v>
      </c>
    </row>
    <row r="2554" spans="1:8" ht="15" customHeight="1">
      <c r="A2554" t="s">
        <v>1325</v>
      </c>
      <c r="B2554" s="5">
        <v>0.49444444444444446</v>
      </c>
      <c r="C2554" s="5">
        <v>0.49444444444444446</v>
      </c>
      <c r="D2554" t="s">
        <v>39</v>
      </c>
      <c r="E2554">
        <v>10</v>
      </c>
      <c r="G2554">
        <v>0</v>
      </c>
      <c r="H2554">
        <v>0</v>
      </c>
    </row>
    <row r="2555" spans="1:8" ht="15" customHeight="1">
      <c r="A2555" t="s">
        <v>1325</v>
      </c>
      <c r="B2555" s="5">
        <v>0.5</v>
      </c>
      <c r="C2555" s="5">
        <v>0.5</v>
      </c>
      <c r="D2555" t="s">
        <v>37</v>
      </c>
      <c r="E2555">
        <v>15</v>
      </c>
      <c r="G2555">
        <v>0</v>
      </c>
      <c r="H2555">
        <v>0</v>
      </c>
    </row>
    <row r="2556" spans="1:8" ht="15" customHeight="1">
      <c r="A2556" t="s">
        <v>1325</v>
      </c>
      <c r="B2556" s="5">
        <v>0.50624999999999998</v>
      </c>
      <c r="C2556" s="5">
        <v>0.50624999999999998</v>
      </c>
      <c r="D2556" t="s">
        <v>230</v>
      </c>
      <c r="E2556">
        <v>20</v>
      </c>
      <c r="G2556">
        <v>0</v>
      </c>
      <c r="H2556">
        <v>0</v>
      </c>
    </row>
    <row r="2557" spans="1:8" ht="15" customHeight="1">
      <c r="A2557" t="s">
        <v>1325</v>
      </c>
      <c r="B2557" s="5">
        <v>0.51666666666666672</v>
      </c>
      <c r="C2557" s="5">
        <v>0.51666666666666672</v>
      </c>
      <c r="D2557" t="s">
        <v>199</v>
      </c>
      <c r="E2557">
        <v>25</v>
      </c>
      <c r="G2557">
        <v>0</v>
      </c>
      <c r="H2557">
        <v>0</v>
      </c>
    </row>
    <row r="2558" spans="1:8" ht="15" customHeight="1">
      <c r="A2558" t="s">
        <v>1325</v>
      </c>
      <c r="B2558" s="5">
        <v>0.52708333333333335</v>
      </c>
      <c r="C2558" s="5">
        <v>0.52708333333333335</v>
      </c>
      <c r="D2558" t="s">
        <v>47</v>
      </c>
      <c r="E2558">
        <v>30</v>
      </c>
      <c r="G2558">
        <v>0</v>
      </c>
      <c r="H2558">
        <v>0</v>
      </c>
    </row>
    <row r="2559" spans="1:8" ht="15" customHeight="1">
      <c r="A2559" t="s">
        <v>1325</v>
      </c>
      <c r="B2559" s="5">
        <v>0.53402777777777777</v>
      </c>
      <c r="C2559" s="5">
        <v>0.53402777777777777</v>
      </c>
      <c r="D2559" t="s">
        <v>163</v>
      </c>
      <c r="E2559">
        <v>35</v>
      </c>
      <c r="G2559">
        <v>0</v>
      </c>
      <c r="H2559">
        <v>0</v>
      </c>
    </row>
    <row r="2560" spans="1:8" ht="15" customHeight="1">
      <c r="A2560" t="s">
        <v>1326</v>
      </c>
      <c r="B2560" s="5">
        <v>0.52777777777777779</v>
      </c>
      <c r="C2560" s="5">
        <v>0.52777777777777779</v>
      </c>
      <c r="D2560" t="s">
        <v>149</v>
      </c>
      <c r="E2560">
        <v>5</v>
      </c>
      <c r="G2560">
        <v>0</v>
      </c>
      <c r="H2560">
        <v>0</v>
      </c>
    </row>
    <row r="2561" spans="1:8" ht="15" customHeight="1">
      <c r="A2561" t="s">
        <v>1326</v>
      </c>
      <c r="B2561" s="5">
        <v>0.53611111111111109</v>
      </c>
      <c r="C2561" s="5">
        <v>0.53611111111111109</v>
      </c>
      <c r="D2561" t="s">
        <v>39</v>
      </c>
      <c r="E2561">
        <v>10</v>
      </c>
      <c r="G2561">
        <v>0</v>
      </c>
      <c r="H2561">
        <v>0</v>
      </c>
    </row>
    <row r="2562" spans="1:8" ht="15" customHeight="1">
      <c r="A2562" t="s">
        <v>1326</v>
      </c>
      <c r="B2562" s="5">
        <v>0.54166666666666663</v>
      </c>
      <c r="C2562" s="5">
        <v>0.54166666666666663</v>
      </c>
      <c r="D2562" t="s">
        <v>37</v>
      </c>
      <c r="E2562">
        <v>15</v>
      </c>
      <c r="G2562">
        <v>0</v>
      </c>
      <c r="H2562">
        <v>0</v>
      </c>
    </row>
    <row r="2563" spans="1:8" ht="15" customHeight="1">
      <c r="A2563" t="s">
        <v>1326</v>
      </c>
      <c r="B2563" s="5">
        <v>0.54791666666666672</v>
      </c>
      <c r="C2563" s="5">
        <v>0.54791666666666672</v>
      </c>
      <c r="D2563" t="s">
        <v>230</v>
      </c>
      <c r="E2563">
        <v>20</v>
      </c>
      <c r="G2563">
        <v>0</v>
      </c>
      <c r="H2563">
        <v>0</v>
      </c>
    </row>
    <row r="2564" spans="1:8" ht="15" customHeight="1">
      <c r="A2564" t="s">
        <v>1326</v>
      </c>
      <c r="B2564" s="5">
        <v>0.55833333333333335</v>
      </c>
      <c r="C2564" s="5">
        <v>0.55833333333333335</v>
      </c>
      <c r="D2564" t="s">
        <v>199</v>
      </c>
      <c r="E2564">
        <v>25</v>
      </c>
      <c r="G2564">
        <v>0</v>
      </c>
      <c r="H2564">
        <v>0</v>
      </c>
    </row>
    <row r="2565" spans="1:8" ht="15" customHeight="1">
      <c r="A2565" t="s">
        <v>1326</v>
      </c>
      <c r="B2565" s="5">
        <v>0.56874999999999998</v>
      </c>
      <c r="C2565" s="5">
        <v>0.56874999999999998</v>
      </c>
      <c r="D2565" t="s">
        <v>47</v>
      </c>
      <c r="E2565">
        <v>30</v>
      </c>
      <c r="G2565">
        <v>0</v>
      </c>
      <c r="H2565">
        <v>0</v>
      </c>
    </row>
    <row r="2566" spans="1:8" ht="15" customHeight="1">
      <c r="A2566" t="s">
        <v>1326</v>
      </c>
      <c r="B2566" s="5">
        <v>0.5756944444444444</v>
      </c>
      <c r="C2566" s="5">
        <v>0.5756944444444444</v>
      </c>
      <c r="D2566" t="s">
        <v>163</v>
      </c>
      <c r="E2566">
        <v>35</v>
      </c>
      <c r="G2566">
        <v>0</v>
      </c>
      <c r="H2566">
        <v>0</v>
      </c>
    </row>
    <row r="2567" spans="1:8" ht="15" customHeight="1">
      <c r="A2567" t="s">
        <v>1327</v>
      </c>
      <c r="B2567" s="5">
        <v>0.56944444444444442</v>
      </c>
      <c r="C2567" s="5">
        <v>0.56944444444444442</v>
      </c>
      <c r="D2567" t="s">
        <v>149</v>
      </c>
      <c r="E2567">
        <v>5</v>
      </c>
      <c r="G2567">
        <v>0</v>
      </c>
      <c r="H2567">
        <v>0</v>
      </c>
    </row>
    <row r="2568" spans="1:8" ht="15" customHeight="1">
      <c r="A2568" t="s">
        <v>1327</v>
      </c>
      <c r="B2568" s="5">
        <v>0.57777777777777783</v>
      </c>
      <c r="C2568" s="5">
        <v>0.57777777777777783</v>
      </c>
      <c r="D2568" t="s">
        <v>39</v>
      </c>
      <c r="E2568">
        <v>10</v>
      </c>
      <c r="G2568">
        <v>0</v>
      </c>
      <c r="H2568">
        <v>0</v>
      </c>
    </row>
    <row r="2569" spans="1:8" ht="15" customHeight="1">
      <c r="A2569" t="s">
        <v>1327</v>
      </c>
      <c r="B2569" s="5">
        <v>0.58333333333333337</v>
      </c>
      <c r="C2569" s="5">
        <v>0.58333333333333337</v>
      </c>
      <c r="D2569" t="s">
        <v>37</v>
      </c>
      <c r="E2569">
        <v>15</v>
      </c>
      <c r="G2569">
        <v>0</v>
      </c>
      <c r="H2569">
        <v>0</v>
      </c>
    </row>
    <row r="2570" spans="1:8" ht="15" customHeight="1">
      <c r="A2570" t="s">
        <v>1327</v>
      </c>
      <c r="B2570" s="5">
        <v>0.58958333333333335</v>
      </c>
      <c r="C2570" s="5">
        <v>0.58958333333333335</v>
      </c>
      <c r="D2570" t="s">
        <v>230</v>
      </c>
      <c r="E2570">
        <v>20</v>
      </c>
      <c r="G2570">
        <v>0</v>
      </c>
      <c r="H2570">
        <v>0</v>
      </c>
    </row>
    <row r="2571" spans="1:8" ht="15" customHeight="1">
      <c r="A2571" t="s">
        <v>1327</v>
      </c>
      <c r="B2571" s="5">
        <v>0.6</v>
      </c>
      <c r="C2571" s="5">
        <v>0.6</v>
      </c>
      <c r="D2571" t="s">
        <v>199</v>
      </c>
      <c r="E2571">
        <v>25</v>
      </c>
      <c r="G2571">
        <v>0</v>
      </c>
      <c r="H2571">
        <v>0</v>
      </c>
    </row>
    <row r="2572" spans="1:8" ht="15" customHeight="1">
      <c r="A2572" t="s">
        <v>1327</v>
      </c>
      <c r="B2572" s="5">
        <v>0.61041666666666672</v>
      </c>
      <c r="C2572" s="5">
        <v>0.61041666666666672</v>
      </c>
      <c r="D2572" t="s">
        <v>47</v>
      </c>
      <c r="E2572">
        <v>30</v>
      </c>
      <c r="G2572">
        <v>0</v>
      </c>
      <c r="H2572">
        <v>0</v>
      </c>
    </row>
    <row r="2573" spans="1:8" ht="15" customHeight="1">
      <c r="A2573" t="s">
        <v>1327</v>
      </c>
      <c r="B2573" s="5">
        <v>0.61736111111111114</v>
      </c>
      <c r="C2573" s="5">
        <v>0.61736111111111114</v>
      </c>
      <c r="D2573" t="s">
        <v>163</v>
      </c>
      <c r="E2573">
        <v>35</v>
      </c>
      <c r="G2573">
        <v>0</v>
      </c>
      <c r="H2573">
        <v>0</v>
      </c>
    </row>
    <row r="2574" spans="1:8" ht="15" customHeight="1">
      <c r="A2574" t="s">
        <v>1328</v>
      </c>
      <c r="B2574" s="5">
        <v>0.61111111111111105</v>
      </c>
      <c r="C2574" s="5">
        <v>0.61111111111111105</v>
      </c>
      <c r="D2574" t="s">
        <v>149</v>
      </c>
      <c r="E2574">
        <v>5</v>
      </c>
      <c r="G2574">
        <v>0</v>
      </c>
      <c r="H2574">
        <v>0</v>
      </c>
    </row>
    <row r="2575" spans="1:8" ht="15" customHeight="1">
      <c r="A2575" t="s">
        <v>1328</v>
      </c>
      <c r="B2575" s="5">
        <v>0.61944444444444446</v>
      </c>
      <c r="C2575" s="5">
        <v>0.61944444444444446</v>
      </c>
      <c r="D2575" t="s">
        <v>39</v>
      </c>
      <c r="E2575">
        <v>10</v>
      </c>
      <c r="G2575">
        <v>0</v>
      </c>
      <c r="H2575">
        <v>0</v>
      </c>
    </row>
    <row r="2576" spans="1:8" ht="15" customHeight="1">
      <c r="A2576" t="s">
        <v>1328</v>
      </c>
      <c r="B2576" s="5">
        <v>0.625</v>
      </c>
      <c r="C2576" s="5">
        <v>0.625</v>
      </c>
      <c r="D2576" t="s">
        <v>37</v>
      </c>
      <c r="E2576">
        <v>15</v>
      </c>
      <c r="G2576">
        <v>0</v>
      </c>
      <c r="H2576">
        <v>0</v>
      </c>
    </row>
    <row r="2577" spans="1:8" ht="15" customHeight="1">
      <c r="A2577" t="s">
        <v>1328</v>
      </c>
      <c r="B2577" s="5">
        <v>0.63124999999999998</v>
      </c>
      <c r="C2577" s="5">
        <v>0.63124999999999998</v>
      </c>
      <c r="D2577" t="s">
        <v>230</v>
      </c>
      <c r="E2577">
        <v>20</v>
      </c>
      <c r="G2577">
        <v>0</v>
      </c>
      <c r="H2577">
        <v>0</v>
      </c>
    </row>
    <row r="2578" spans="1:8" ht="15" customHeight="1">
      <c r="A2578" t="s">
        <v>1328</v>
      </c>
      <c r="B2578" s="5">
        <v>0.64166666666666672</v>
      </c>
      <c r="C2578" s="5">
        <v>0.64166666666666672</v>
      </c>
      <c r="D2578" t="s">
        <v>199</v>
      </c>
      <c r="E2578">
        <v>25</v>
      </c>
      <c r="G2578">
        <v>0</v>
      </c>
      <c r="H2578">
        <v>0</v>
      </c>
    </row>
    <row r="2579" spans="1:8" ht="15" customHeight="1">
      <c r="A2579" t="s">
        <v>1328</v>
      </c>
      <c r="B2579" s="5">
        <v>0.65208333333333335</v>
      </c>
      <c r="C2579" s="5">
        <v>0.65208333333333335</v>
      </c>
      <c r="D2579" t="s">
        <v>47</v>
      </c>
      <c r="E2579">
        <v>30</v>
      </c>
      <c r="G2579">
        <v>0</v>
      </c>
      <c r="H2579">
        <v>0</v>
      </c>
    </row>
    <row r="2580" spans="1:8" ht="15" customHeight="1">
      <c r="A2580" t="s">
        <v>1328</v>
      </c>
      <c r="B2580" s="5">
        <v>0.65902777777777777</v>
      </c>
      <c r="C2580" s="5">
        <v>0.65902777777777777</v>
      </c>
      <c r="D2580" t="s">
        <v>163</v>
      </c>
      <c r="E2580">
        <v>35</v>
      </c>
      <c r="G2580">
        <v>0</v>
      </c>
      <c r="H2580">
        <v>0</v>
      </c>
    </row>
    <row r="2581" spans="1:8" ht="15" customHeight="1">
      <c r="A2581" t="s">
        <v>1329</v>
      </c>
      <c r="B2581" s="5">
        <v>0.65277777777777779</v>
      </c>
      <c r="C2581" s="5">
        <v>0.65277777777777779</v>
      </c>
      <c r="D2581" t="s">
        <v>149</v>
      </c>
      <c r="E2581">
        <v>5</v>
      </c>
      <c r="G2581">
        <v>0</v>
      </c>
      <c r="H2581">
        <v>0</v>
      </c>
    </row>
    <row r="2582" spans="1:8" ht="15" customHeight="1">
      <c r="A2582" t="s">
        <v>1329</v>
      </c>
      <c r="B2582" s="5">
        <v>0.66111111111111109</v>
      </c>
      <c r="C2582" s="5">
        <v>0.66111111111111109</v>
      </c>
      <c r="D2582" t="s">
        <v>39</v>
      </c>
      <c r="E2582">
        <v>10</v>
      </c>
      <c r="G2582">
        <v>0</v>
      </c>
      <c r="H2582">
        <v>0</v>
      </c>
    </row>
    <row r="2583" spans="1:8" ht="15" customHeight="1">
      <c r="A2583" t="s">
        <v>1329</v>
      </c>
      <c r="B2583" s="5">
        <v>0.66666666666666663</v>
      </c>
      <c r="C2583" s="5">
        <v>0.66666666666666663</v>
      </c>
      <c r="D2583" t="s">
        <v>37</v>
      </c>
      <c r="E2583">
        <v>15</v>
      </c>
      <c r="G2583">
        <v>0</v>
      </c>
      <c r="H2583">
        <v>0</v>
      </c>
    </row>
    <row r="2584" spans="1:8" ht="15" customHeight="1">
      <c r="A2584" t="s">
        <v>1329</v>
      </c>
      <c r="B2584" s="5">
        <v>0.67291666666666661</v>
      </c>
      <c r="C2584" s="5">
        <v>0.67291666666666661</v>
      </c>
      <c r="D2584" t="s">
        <v>230</v>
      </c>
      <c r="E2584">
        <v>20</v>
      </c>
      <c r="G2584">
        <v>0</v>
      </c>
      <c r="H2584">
        <v>0</v>
      </c>
    </row>
    <row r="2585" spans="1:8" ht="15" customHeight="1">
      <c r="A2585" t="s">
        <v>1329</v>
      </c>
      <c r="B2585" s="5">
        <v>0.68333333333333324</v>
      </c>
      <c r="C2585" s="5">
        <v>0.68333333333333324</v>
      </c>
      <c r="D2585" t="s">
        <v>199</v>
      </c>
      <c r="E2585">
        <v>25</v>
      </c>
      <c r="G2585">
        <v>0</v>
      </c>
      <c r="H2585">
        <v>0</v>
      </c>
    </row>
    <row r="2586" spans="1:8" ht="15" customHeight="1">
      <c r="A2586" t="s">
        <v>1329</v>
      </c>
      <c r="B2586" s="5">
        <v>0.69374999999999998</v>
      </c>
      <c r="C2586" s="5">
        <v>0.69374999999999998</v>
      </c>
      <c r="D2586" t="s">
        <v>47</v>
      </c>
      <c r="E2586">
        <v>30</v>
      </c>
      <c r="G2586">
        <v>0</v>
      </c>
      <c r="H2586">
        <v>0</v>
      </c>
    </row>
    <row r="2587" spans="1:8" ht="15" customHeight="1">
      <c r="A2587" t="s">
        <v>1329</v>
      </c>
      <c r="B2587" s="5">
        <v>0.7006944444444444</v>
      </c>
      <c r="C2587" s="5">
        <v>0.7006944444444444</v>
      </c>
      <c r="D2587" t="s">
        <v>163</v>
      </c>
      <c r="E2587">
        <v>35</v>
      </c>
      <c r="G2587">
        <v>0</v>
      </c>
      <c r="H2587">
        <v>0</v>
      </c>
    </row>
    <row r="2588" spans="1:8" ht="15" customHeight="1">
      <c r="A2588" t="s">
        <v>1330</v>
      </c>
      <c r="B2588" s="5">
        <v>0.69444444444444453</v>
      </c>
      <c r="C2588" s="5">
        <v>0.69444444444444453</v>
      </c>
      <c r="D2588" t="s">
        <v>149</v>
      </c>
      <c r="E2588">
        <v>5</v>
      </c>
      <c r="G2588">
        <v>0</v>
      </c>
      <c r="H2588">
        <v>0</v>
      </c>
    </row>
    <row r="2589" spans="1:8" ht="15" customHeight="1">
      <c r="A2589" t="s">
        <v>1330</v>
      </c>
      <c r="B2589" s="5">
        <v>0.70277777777777783</v>
      </c>
      <c r="C2589" s="5">
        <v>0.70277777777777783</v>
      </c>
      <c r="D2589" t="s">
        <v>39</v>
      </c>
      <c r="E2589">
        <v>10</v>
      </c>
      <c r="G2589">
        <v>0</v>
      </c>
      <c r="H2589">
        <v>0</v>
      </c>
    </row>
    <row r="2590" spans="1:8" ht="15" customHeight="1">
      <c r="A2590" t="s">
        <v>1330</v>
      </c>
      <c r="B2590" s="5">
        <v>0.70833333333333337</v>
      </c>
      <c r="C2590" s="5">
        <v>0.70833333333333337</v>
      </c>
      <c r="D2590" t="s">
        <v>37</v>
      </c>
      <c r="E2590">
        <v>15</v>
      </c>
      <c r="G2590">
        <v>0</v>
      </c>
      <c r="H2590">
        <v>0</v>
      </c>
    </row>
    <row r="2591" spans="1:8" ht="15" customHeight="1">
      <c r="A2591" t="s">
        <v>1330</v>
      </c>
      <c r="B2591" s="5">
        <v>0.71458333333333324</v>
      </c>
      <c r="C2591" s="5">
        <v>0.71458333333333324</v>
      </c>
      <c r="D2591" t="s">
        <v>230</v>
      </c>
      <c r="E2591">
        <v>20</v>
      </c>
      <c r="G2591">
        <v>0</v>
      </c>
      <c r="H2591">
        <v>0</v>
      </c>
    </row>
    <row r="2592" spans="1:8" ht="15" customHeight="1">
      <c r="A2592" t="s">
        <v>1330</v>
      </c>
      <c r="B2592" s="5">
        <v>0.7284722222222223</v>
      </c>
      <c r="C2592" s="5">
        <v>0.7284722222222223</v>
      </c>
      <c r="D2592" t="s">
        <v>47</v>
      </c>
      <c r="E2592">
        <v>25</v>
      </c>
      <c r="G2592">
        <v>0</v>
      </c>
      <c r="H2592">
        <v>0</v>
      </c>
    </row>
    <row r="2593" spans="1:8" ht="15" customHeight="1">
      <c r="A2593" t="s">
        <v>1330</v>
      </c>
      <c r="B2593" s="5">
        <v>0.73541666666666661</v>
      </c>
      <c r="C2593" s="5">
        <v>0.73541666666666661</v>
      </c>
      <c r="D2593" t="s">
        <v>163</v>
      </c>
      <c r="E2593">
        <v>30</v>
      </c>
      <c r="G2593">
        <v>0</v>
      </c>
      <c r="H2593">
        <v>0</v>
      </c>
    </row>
    <row r="2594" spans="1:8" ht="15" customHeight="1">
      <c r="A2594" t="s">
        <v>1241</v>
      </c>
      <c r="B2594" s="5">
        <v>0.21527777777777779</v>
      </c>
      <c r="C2594" s="5">
        <v>0.21527777777777779</v>
      </c>
      <c r="D2594" t="s">
        <v>39</v>
      </c>
      <c r="E2594">
        <v>5</v>
      </c>
      <c r="G2594">
        <v>0</v>
      </c>
      <c r="H2594">
        <v>0</v>
      </c>
    </row>
    <row r="2595" spans="1:8" ht="15" customHeight="1">
      <c r="A2595" t="s">
        <v>1241</v>
      </c>
      <c r="B2595" s="5">
        <v>0.22222222222222221</v>
      </c>
      <c r="C2595" s="5">
        <v>0.22222222222222221</v>
      </c>
      <c r="D2595" t="s">
        <v>37</v>
      </c>
      <c r="E2595">
        <v>10</v>
      </c>
      <c r="G2595">
        <v>0</v>
      </c>
      <c r="H2595">
        <v>0</v>
      </c>
    </row>
    <row r="2596" spans="1:8" ht="15" customHeight="1">
      <c r="A2596" t="s">
        <v>1242</v>
      </c>
      <c r="B2596" s="5">
        <v>0.23958333333333334</v>
      </c>
      <c r="C2596" s="5">
        <v>0.23958333333333334</v>
      </c>
      <c r="D2596" t="s">
        <v>39</v>
      </c>
      <c r="E2596">
        <v>5</v>
      </c>
      <c r="G2596">
        <v>0</v>
      </c>
      <c r="H2596">
        <v>0</v>
      </c>
    </row>
    <row r="2597" spans="1:8" ht="15" customHeight="1">
      <c r="A2597" t="s">
        <v>1242</v>
      </c>
      <c r="B2597" s="5">
        <v>0.24513888888888888</v>
      </c>
      <c r="C2597" s="5">
        <v>0.24513888888888888</v>
      </c>
      <c r="D2597" t="s">
        <v>37</v>
      </c>
      <c r="E2597">
        <v>10</v>
      </c>
      <c r="G2597">
        <v>0</v>
      </c>
      <c r="H2597">
        <v>0</v>
      </c>
    </row>
    <row r="2598" spans="1:8" ht="15" customHeight="1">
      <c r="A2598" t="s">
        <v>1243</v>
      </c>
      <c r="B2598" s="5">
        <v>0.29166666666666669</v>
      </c>
      <c r="C2598" s="5">
        <v>0.29166666666666669</v>
      </c>
      <c r="D2598" t="s">
        <v>149</v>
      </c>
      <c r="E2598">
        <v>5</v>
      </c>
      <c r="G2598">
        <v>0</v>
      </c>
      <c r="H2598">
        <v>0</v>
      </c>
    </row>
    <row r="2599" spans="1:8" ht="15" customHeight="1">
      <c r="A2599" t="s">
        <v>1243</v>
      </c>
      <c r="B2599" s="5">
        <v>0.30138888888888887</v>
      </c>
      <c r="C2599" s="5">
        <v>0.30138888888888887</v>
      </c>
      <c r="D2599" t="s">
        <v>39</v>
      </c>
      <c r="E2599">
        <v>10</v>
      </c>
      <c r="G2599">
        <v>0</v>
      </c>
      <c r="H2599">
        <v>0</v>
      </c>
    </row>
    <row r="2600" spans="1:8" ht="15" customHeight="1">
      <c r="A2600" t="s">
        <v>1243</v>
      </c>
      <c r="B2600" s="5">
        <v>0.30902777777777779</v>
      </c>
      <c r="C2600" s="5">
        <v>0.30902777777777779</v>
      </c>
      <c r="D2600" t="s">
        <v>37</v>
      </c>
      <c r="E2600">
        <v>15</v>
      </c>
      <c r="G2600">
        <v>0</v>
      </c>
      <c r="H2600">
        <v>0</v>
      </c>
    </row>
    <row r="2601" spans="1:8" ht="15" customHeight="1">
      <c r="A2601" t="s">
        <v>1243</v>
      </c>
      <c r="B2601" s="5">
        <v>0.31597222222222221</v>
      </c>
      <c r="C2601" s="5">
        <v>0.31597222222222221</v>
      </c>
      <c r="D2601" t="s">
        <v>230</v>
      </c>
      <c r="E2601">
        <v>20</v>
      </c>
      <c r="G2601">
        <v>0</v>
      </c>
      <c r="H2601">
        <v>0</v>
      </c>
    </row>
    <row r="2602" spans="1:8" ht="15" customHeight="1">
      <c r="A2602" t="s">
        <v>1244</v>
      </c>
      <c r="B2602" s="5">
        <v>0.32361111111111113</v>
      </c>
      <c r="C2602" s="5">
        <v>0.32361111111111113</v>
      </c>
      <c r="D2602" t="s">
        <v>77</v>
      </c>
      <c r="E2602">
        <v>5</v>
      </c>
      <c r="G2602">
        <v>0</v>
      </c>
      <c r="H2602">
        <v>0</v>
      </c>
    </row>
    <row r="2603" spans="1:8" ht="15" customHeight="1">
      <c r="A2603" t="s">
        <v>1244</v>
      </c>
      <c r="B2603" s="5">
        <v>0.33333333333333331</v>
      </c>
      <c r="C2603" s="5">
        <v>0.33333333333333331</v>
      </c>
      <c r="D2603" t="s">
        <v>149</v>
      </c>
      <c r="E2603">
        <v>10</v>
      </c>
      <c r="G2603">
        <v>0</v>
      </c>
      <c r="H2603">
        <v>0</v>
      </c>
    </row>
    <row r="2604" spans="1:8" ht="15" customHeight="1">
      <c r="A2604" t="s">
        <v>1244</v>
      </c>
      <c r="B2604" s="5">
        <v>0.34166666666666662</v>
      </c>
      <c r="C2604" s="5">
        <v>0.34166666666666662</v>
      </c>
      <c r="D2604" t="s">
        <v>39</v>
      </c>
      <c r="E2604">
        <v>15</v>
      </c>
      <c r="G2604">
        <v>0</v>
      </c>
      <c r="H2604">
        <v>0</v>
      </c>
    </row>
    <row r="2605" spans="1:8" ht="15" customHeight="1">
      <c r="A2605" t="s">
        <v>1244</v>
      </c>
      <c r="B2605" s="5">
        <v>0.34722222222222227</v>
      </c>
      <c r="C2605" s="5">
        <v>0.34722222222222227</v>
      </c>
      <c r="D2605" t="s">
        <v>37</v>
      </c>
      <c r="E2605">
        <v>20</v>
      </c>
      <c r="G2605">
        <v>0</v>
      </c>
      <c r="H2605">
        <v>0</v>
      </c>
    </row>
    <row r="2606" spans="1:8" ht="15" customHeight="1">
      <c r="A2606" t="s">
        <v>1244</v>
      </c>
      <c r="B2606" s="5">
        <v>0.35416666666666669</v>
      </c>
      <c r="C2606" s="5">
        <v>0.35416666666666669</v>
      </c>
      <c r="D2606" t="s">
        <v>230</v>
      </c>
      <c r="E2606">
        <v>25</v>
      </c>
      <c r="G2606">
        <v>0</v>
      </c>
      <c r="H2606">
        <v>0</v>
      </c>
    </row>
    <row r="2607" spans="1:8" ht="15" customHeight="1">
      <c r="A2607" t="s">
        <v>1245</v>
      </c>
      <c r="B2607" s="5">
        <v>0.625</v>
      </c>
      <c r="C2607" s="5">
        <v>0.625</v>
      </c>
      <c r="D2607" t="s">
        <v>149</v>
      </c>
      <c r="E2607">
        <v>5</v>
      </c>
      <c r="G2607">
        <v>0</v>
      </c>
      <c r="H2607">
        <v>0</v>
      </c>
    </row>
    <row r="2608" spans="1:8" ht="15" customHeight="1">
      <c r="A2608" t="s">
        <v>1245</v>
      </c>
      <c r="B2608" s="5">
        <v>0.6333333333333333</v>
      </c>
      <c r="C2608" s="5">
        <v>0.6333333333333333</v>
      </c>
      <c r="D2608" t="s">
        <v>39</v>
      </c>
      <c r="E2608">
        <v>10</v>
      </c>
      <c r="G2608">
        <v>0</v>
      </c>
      <c r="H2608">
        <v>0</v>
      </c>
    </row>
    <row r="2609" spans="1:8" ht="15" customHeight="1">
      <c r="A2609" t="s">
        <v>1245</v>
      </c>
      <c r="B2609" s="5">
        <v>0.63888888888888895</v>
      </c>
      <c r="C2609" s="5">
        <v>0.63888888888888895</v>
      </c>
      <c r="D2609" t="s">
        <v>37</v>
      </c>
      <c r="E2609">
        <v>15</v>
      </c>
      <c r="G2609">
        <v>0</v>
      </c>
      <c r="H2609">
        <v>0</v>
      </c>
    </row>
    <row r="2610" spans="1:8" ht="15" customHeight="1">
      <c r="A2610" t="s">
        <v>1245</v>
      </c>
      <c r="B2610" s="5">
        <v>0.64583333333333337</v>
      </c>
      <c r="C2610" s="5">
        <v>0.64583333333333337</v>
      </c>
      <c r="D2610" t="s">
        <v>230</v>
      </c>
      <c r="E2610">
        <v>20</v>
      </c>
      <c r="G2610">
        <v>0</v>
      </c>
      <c r="H2610">
        <v>0</v>
      </c>
    </row>
    <row r="2611" spans="1:8" ht="15" customHeight="1">
      <c r="A2611" t="s">
        <v>1246</v>
      </c>
      <c r="B2611" s="5">
        <v>0.65694444444444444</v>
      </c>
      <c r="C2611" s="5">
        <v>0.65694444444444444</v>
      </c>
      <c r="D2611" t="s">
        <v>77</v>
      </c>
      <c r="E2611">
        <v>5</v>
      </c>
      <c r="G2611">
        <v>0</v>
      </c>
      <c r="H2611">
        <v>0</v>
      </c>
    </row>
    <row r="2612" spans="1:8" ht="15" customHeight="1">
      <c r="A2612" t="s">
        <v>1246</v>
      </c>
      <c r="B2612" s="5">
        <v>0.66666666666666663</v>
      </c>
      <c r="C2612" s="5">
        <v>0.66666666666666663</v>
      </c>
      <c r="D2612" t="s">
        <v>149</v>
      </c>
      <c r="E2612">
        <v>10</v>
      </c>
      <c r="G2612">
        <v>0</v>
      </c>
      <c r="H2612">
        <v>0</v>
      </c>
    </row>
    <row r="2613" spans="1:8" ht="15" customHeight="1">
      <c r="A2613" t="s">
        <v>1246</v>
      </c>
      <c r="B2613" s="5">
        <v>0.67499999999999993</v>
      </c>
      <c r="C2613" s="5">
        <v>0.67499999999999993</v>
      </c>
      <c r="D2613" t="s">
        <v>39</v>
      </c>
      <c r="E2613">
        <v>15</v>
      </c>
      <c r="G2613">
        <v>0</v>
      </c>
      <c r="H2613">
        <v>0</v>
      </c>
    </row>
    <row r="2614" spans="1:8" ht="15" customHeight="1">
      <c r="A2614" t="s">
        <v>1246</v>
      </c>
      <c r="B2614" s="5">
        <v>0.68055555555555547</v>
      </c>
      <c r="C2614" s="5">
        <v>0.68055555555555547</v>
      </c>
      <c r="D2614" t="s">
        <v>37</v>
      </c>
      <c r="E2614">
        <v>20</v>
      </c>
      <c r="G2614">
        <v>0</v>
      </c>
      <c r="H2614">
        <v>0</v>
      </c>
    </row>
    <row r="2615" spans="1:8" ht="15" customHeight="1">
      <c r="A2615" t="s">
        <v>1246</v>
      </c>
      <c r="B2615" s="5">
        <v>0.6875</v>
      </c>
      <c r="C2615" s="5">
        <v>0.6875</v>
      </c>
      <c r="D2615" t="s">
        <v>230</v>
      </c>
      <c r="E2615">
        <v>25</v>
      </c>
      <c r="G2615">
        <v>0</v>
      </c>
      <c r="H2615">
        <v>0</v>
      </c>
    </row>
    <row r="2616" spans="1:8" ht="15" customHeight="1">
      <c r="A2616" t="s">
        <v>1247</v>
      </c>
      <c r="B2616" s="5">
        <v>0.89236111111111116</v>
      </c>
      <c r="C2616" s="5">
        <v>0.89236111111111116</v>
      </c>
      <c r="D2616" t="s">
        <v>149</v>
      </c>
      <c r="E2616">
        <v>5</v>
      </c>
      <c r="G2616">
        <v>0</v>
      </c>
      <c r="H2616">
        <v>0</v>
      </c>
    </row>
    <row r="2617" spans="1:8" ht="15" customHeight="1">
      <c r="A2617" t="s">
        <v>1247</v>
      </c>
      <c r="B2617" s="5">
        <v>0.89930555555555547</v>
      </c>
      <c r="C2617" s="5">
        <v>0.89930555555555547</v>
      </c>
      <c r="D2617" t="s">
        <v>39</v>
      </c>
      <c r="E2617">
        <v>10</v>
      </c>
      <c r="G2617">
        <v>0</v>
      </c>
      <c r="H2617">
        <v>0</v>
      </c>
    </row>
    <row r="2618" spans="1:8" ht="15" customHeight="1">
      <c r="A2618" t="s">
        <v>1247</v>
      </c>
      <c r="B2618" s="5">
        <v>0.90416666666666667</v>
      </c>
      <c r="C2618" s="5">
        <v>0.90416666666666667</v>
      </c>
      <c r="D2618" t="s">
        <v>37</v>
      </c>
      <c r="E2618">
        <v>15</v>
      </c>
      <c r="G2618">
        <v>0</v>
      </c>
      <c r="H2618">
        <v>0</v>
      </c>
    </row>
    <row r="2619" spans="1:8" ht="15" customHeight="1">
      <c r="A2619" t="s">
        <v>1247</v>
      </c>
      <c r="B2619" s="5">
        <v>0.90972222222222221</v>
      </c>
      <c r="C2619" s="5">
        <v>0.90972222222222221</v>
      </c>
      <c r="D2619" t="s">
        <v>230</v>
      </c>
      <c r="E2619">
        <v>20</v>
      </c>
      <c r="G2619">
        <v>0</v>
      </c>
      <c r="H2619">
        <v>0</v>
      </c>
    </row>
    <row r="2620" spans="1:8" ht="15" customHeight="1">
      <c r="A2620" t="s">
        <v>1248</v>
      </c>
      <c r="B2620" s="5">
        <v>0.22222222222222221</v>
      </c>
      <c r="C2620" s="5">
        <v>0.22222222222222221</v>
      </c>
      <c r="D2620" t="s">
        <v>37</v>
      </c>
      <c r="E2620">
        <v>5</v>
      </c>
      <c r="G2620">
        <v>0</v>
      </c>
      <c r="H2620">
        <v>0</v>
      </c>
    </row>
    <row r="2621" spans="1:8" ht="15" customHeight="1">
      <c r="A2621" t="s">
        <v>1248</v>
      </c>
      <c r="B2621" s="5">
        <v>0.22916666666666666</v>
      </c>
      <c r="C2621" s="5">
        <v>0.22916666666666666</v>
      </c>
      <c r="D2621" t="s">
        <v>39</v>
      </c>
      <c r="E2621">
        <v>10</v>
      </c>
      <c r="G2621">
        <v>0</v>
      </c>
      <c r="H2621">
        <v>0</v>
      </c>
    </row>
    <row r="2622" spans="1:8" ht="15" customHeight="1">
      <c r="A2622" t="s">
        <v>1248</v>
      </c>
      <c r="B2622" s="5">
        <v>0.23958333333333334</v>
      </c>
      <c r="C2622" s="5">
        <v>0.23958333333333334</v>
      </c>
      <c r="D2622" t="s">
        <v>149</v>
      </c>
      <c r="E2622">
        <v>15</v>
      </c>
      <c r="G2622">
        <v>0</v>
      </c>
      <c r="H2622">
        <v>0</v>
      </c>
    </row>
    <row r="2623" spans="1:8" ht="15" customHeight="1">
      <c r="A2623" t="s">
        <v>1248</v>
      </c>
      <c r="B2623" s="5">
        <v>0.25</v>
      </c>
      <c r="C2623" s="5">
        <v>0.25</v>
      </c>
      <c r="D2623" t="s">
        <v>77</v>
      </c>
      <c r="E2623">
        <v>20</v>
      </c>
      <c r="G2623">
        <v>0</v>
      </c>
      <c r="H2623">
        <v>0</v>
      </c>
    </row>
    <row r="2624" spans="1:8" ht="15" customHeight="1">
      <c r="A2624" t="s">
        <v>1250</v>
      </c>
      <c r="B2624" s="5">
        <v>0.25</v>
      </c>
      <c r="C2624" s="5">
        <v>0.25</v>
      </c>
      <c r="D2624" t="s">
        <v>37</v>
      </c>
      <c r="E2624">
        <v>5</v>
      </c>
      <c r="G2624">
        <v>0</v>
      </c>
      <c r="H2624">
        <v>0</v>
      </c>
    </row>
    <row r="2625" spans="1:8" ht="15" customHeight="1">
      <c r="A2625" t="s">
        <v>1250</v>
      </c>
      <c r="B2625" s="5">
        <v>0.25833333333333336</v>
      </c>
      <c r="C2625" s="5">
        <v>0.25833333333333336</v>
      </c>
      <c r="D2625" t="s">
        <v>39</v>
      </c>
      <c r="E2625">
        <v>10</v>
      </c>
      <c r="G2625">
        <v>0</v>
      </c>
      <c r="H2625">
        <v>0</v>
      </c>
    </row>
    <row r="2626" spans="1:8" ht="15" customHeight="1">
      <c r="A2626" t="s">
        <v>1250</v>
      </c>
      <c r="B2626" s="5">
        <v>0.27083333333333331</v>
      </c>
      <c r="C2626" s="5">
        <v>0.27083333333333331</v>
      </c>
      <c r="D2626" t="s">
        <v>149</v>
      </c>
      <c r="E2626">
        <v>15</v>
      </c>
      <c r="G2626">
        <v>0</v>
      </c>
      <c r="H2626">
        <v>0</v>
      </c>
    </row>
    <row r="2627" spans="1:8" ht="15" customHeight="1">
      <c r="A2627" t="s">
        <v>1250</v>
      </c>
      <c r="B2627" s="5">
        <v>0.28125</v>
      </c>
      <c r="C2627" s="5">
        <v>0.28125</v>
      </c>
      <c r="D2627" t="s">
        <v>77</v>
      </c>
      <c r="E2627">
        <v>20</v>
      </c>
      <c r="G2627">
        <v>0</v>
      </c>
      <c r="H2627">
        <v>0</v>
      </c>
    </row>
    <row r="2628" spans="1:8" ht="15" customHeight="1">
      <c r="A2628" t="s">
        <v>1251</v>
      </c>
      <c r="B2628" s="5">
        <v>0.3263888888888889</v>
      </c>
      <c r="C2628" s="5">
        <v>0.3263888888888889</v>
      </c>
      <c r="D2628" t="s">
        <v>230</v>
      </c>
      <c r="E2628">
        <v>5</v>
      </c>
      <c r="G2628">
        <v>0</v>
      </c>
      <c r="H2628">
        <v>0</v>
      </c>
    </row>
    <row r="2629" spans="1:8" ht="15" customHeight="1">
      <c r="A2629" t="s">
        <v>1251</v>
      </c>
      <c r="B2629" s="5">
        <v>0.33333333333333331</v>
      </c>
      <c r="C2629" s="5">
        <v>0.33333333333333331</v>
      </c>
      <c r="D2629" t="s">
        <v>37</v>
      </c>
      <c r="E2629">
        <v>10</v>
      </c>
      <c r="G2629">
        <v>0</v>
      </c>
      <c r="H2629">
        <v>0</v>
      </c>
    </row>
    <row r="2630" spans="1:8" ht="15" customHeight="1">
      <c r="A2630" t="s">
        <v>1251</v>
      </c>
      <c r="B2630" s="5">
        <v>0.34166666666666662</v>
      </c>
      <c r="C2630" s="5">
        <v>0.34166666666666662</v>
      </c>
      <c r="D2630" t="s">
        <v>39</v>
      </c>
      <c r="E2630">
        <v>15</v>
      </c>
      <c r="G2630">
        <v>0</v>
      </c>
      <c r="H2630">
        <v>0</v>
      </c>
    </row>
    <row r="2631" spans="1:8" ht="15" customHeight="1">
      <c r="A2631" t="s">
        <v>1251</v>
      </c>
      <c r="B2631" s="5">
        <v>0.35416666666666669</v>
      </c>
      <c r="C2631" s="5">
        <v>0.35416666666666669</v>
      </c>
      <c r="D2631" t="s">
        <v>149</v>
      </c>
      <c r="E2631">
        <v>20</v>
      </c>
      <c r="G2631">
        <v>0</v>
      </c>
      <c r="H2631">
        <v>0</v>
      </c>
    </row>
    <row r="2632" spans="1:8" ht="15" customHeight="1">
      <c r="A2632" t="s">
        <v>1251</v>
      </c>
      <c r="B2632" s="5">
        <v>0.36458333333333331</v>
      </c>
      <c r="C2632" s="5">
        <v>0.36458333333333331</v>
      </c>
      <c r="D2632" t="s">
        <v>77</v>
      </c>
      <c r="E2632">
        <v>25</v>
      </c>
      <c r="G2632">
        <v>0</v>
      </c>
      <c r="H2632">
        <v>0</v>
      </c>
    </row>
    <row r="2633" spans="1:8" ht="15" customHeight="1">
      <c r="A2633" t="s">
        <v>1252</v>
      </c>
      <c r="B2633" s="5">
        <v>0.40277777777777773</v>
      </c>
      <c r="C2633" s="5">
        <v>0.40277777777777773</v>
      </c>
      <c r="D2633" t="s">
        <v>230</v>
      </c>
      <c r="E2633">
        <v>5</v>
      </c>
      <c r="G2633">
        <v>0</v>
      </c>
      <c r="H2633">
        <v>0</v>
      </c>
    </row>
    <row r="2634" spans="1:8" ht="15" customHeight="1">
      <c r="A2634" t="s">
        <v>1252</v>
      </c>
      <c r="B2634" s="5">
        <v>0.40972222222222227</v>
      </c>
      <c r="C2634" s="5">
        <v>0.40972222222222227</v>
      </c>
      <c r="D2634" t="s">
        <v>37</v>
      </c>
      <c r="E2634">
        <v>10</v>
      </c>
      <c r="G2634">
        <v>0</v>
      </c>
      <c r="H2634">
        <v>0</v>
      </c>
    </row>
    <row r="2635" spans="1:8" ht="15" customHeight="1">
      <c r="A2635" t="s">
        <v>1252</v>
      </c>
      <c r="B2635" s="5">
        <v>0.41805555555555557</v>
      </c>
      <c r="C2635" s="5">
        <v>0.41805555555555557</v>
      </c>
      <c r="D2635" t="s">
        <v>39</v>
      </c>
      <c r="E2635">
        <v>15</v>
      </c>
      <c r="G2635">
        <v>0</v>
      </c>
      <c r="H2635">
        <v>0</v>
      </c>
    </row>
    <row r="2636" spans="1:8" ht="15" customHeight="1">
      <c r="A2636" t="s">
        <v>1252</v>
      </c>
      <c r="B2636" s="5">
        <v>0.43055555555555558</v>
      </c>
      <c r="C2636" s="5">
        <v>0.43055555555555558</v>
      </c>
      <c r="D2636" t="s">
        <v>149</v>
      </c>
      <c r="E2636">
        <v>20</v>
      </c>
      <c r="G2636">
        <v>0</v>
      </c>
      <c r="H2636">
        <v>0</v>
      </c>
    </row>
    <row r="2637" spans="1:8" ht="15" customHeight="1">
      <c r="A2637" t="s">
        <v>1253</v>
      </c>
      <c r="B2637" s="5">
        <v>0.40416666666666662</v>
      </c>
      <c r="C2637" s="5">
        <v>0.40416666666666662</v>
      </c>
      <c r="D2637" t="s">
        <v>211</v>
      </c>
      <c r="E2637">
        <v>5</v>
      </c>
      <c r="G2637">
        <v>0</v>
      </c>
      <c r="H2637">
        <v>0</v>
      </c>
    </row>
    <row r="2638" spans="1:8" ht="15" customHeight="1">
      <c r="A2638" t="s">
        <v>1253</v>
      </c>
      <c r="B2638" s="5">
        <v>0.40625</v>
      </c>
      <c r="C2638" s="5">
        <v>0.40625</v>
      </c>
      <c r="D2638" t="s">
        <v>163</v>
      </c>
      <c r="E2638">
        <v>10</v>
      </c>
      <c r="G2638">
        <v>0</v>
      </c>
      <c r="H2638">
        <v>0</v>
      </c>
    </row>
    <row r="2639" spans="1:8" ht="15" customHeight="1">
      <c r="A2639" t="s">
        <v>1253</v>
      </c>
      <c r="B2639" s="5">
        <v>0.41319444444444442</v>
      </c>
      <c r="C2639" s="5">
        <v>0.41319444444444442</v>
      </c>
      <c r="D2639" t="s">
        <v>47</v>
      </c>
      <c r="E2639">
        <v>15</v>
      </c>
      <c r="G2639">
        <v>0</v>
      </c>
      <c r="H2639">
        <v>0</v>
      </c>
    </row>
    <row r="2640" spans="1:8" ht="15" customHeight="1">
      <c r="A2640" t="s">
        <v>1253</v>
      </c>
      <c r="B2640" s="5">
        <v>0.4236111111111111</v>
      </c>
      <c r="C2640" s="5">
        <v>0.4236111111111111</v>
      </c>
      <c r="D2640" t="s">
        <v>199</v>
      </c>
      <c r="E2640">
        <v>20</v>
      </c>
      <c r="G2640">
        <v>0</v>
      </c>
      <c r="H2640">
        <v>0</v>
      </c>
    </row>
    <row r="2641" spans="1:8" ht="15" customHeight="1">
      <c r="A2641" t="s">
        <v>1253</v>
      </c>
      <c r="B2641" s="5">
        <v>0.44236111111111115</v>
      </c>
      <c r="C2641" s="5">
        <v>0.44236111111111115</v>
      </c>
      <c r="D2641" t="s">
        <v>230</v>
      </c>
      <c r="E2641">
        <v>25</v>
      </c>
      <c r="G2641">
        <v>0</v>
      </c>
      <c r="H2641">
        <v>0</v>
      </c>
    </row>
    <row r="2642" spans="1:8" ht="15" customHeight="1">
      <c r="A2642" t="s">
        <v>1253</v>
      </c>
      <c r="B2642" s="5">
        <v>0.44791666666666669</v>
      </c>
      <c r="C2642" s="5">
        <v>0.44791666666666669</v>
      </c>
      <c r="D2642" t="s">
        <v>37</v>
      </c>
      <c r="E2642">
        <v>30</v>
      </c>
      <c r="G2642">
        <v>0</v>
      </c>
      <c r="H2642">
        <v>0</v>
      </c>
    </row>
    <row r="2643" spans="1:8" ht="15" customHeight="1">
      <c r="A2643" t="s">
        <v>1253</v>
      </c>
      <c r="B2643" s="5">
        <v>0.45624999999999999</v>
      </c>
      <c r="C2643" s="5">
        <v>0.45624999999999999</v>
      </c>
      <c r="D2643" t="s">
        <v>39</v>
      </c>
      <c r="E2643">
        <v>35</v>
      </c>
      <c r="G2643">
        <v>0</v>
      </c>
      <c r="H2643">
        <v>0</v>
      </c>
    </row>
    <row r="2644" spans="1:8" ht="15" customHeight="1">
      <c r="A2644" t="s">
        <v>1253</v>
      </c>
      <c r="B2644" s="5">
        <v>0.46875</v>
      </c>
      <c r="C2644" s="5">
        <v>0.46875</v>
      </c>
      <c r="D2644" t="s">
        <v>149</v>
      </c>
      <c r="E2644">
        <v>40</v>
      </c>
      <c r="G2644">
        <v>0</v>
      </c>
      <c r="H2644">
        <v>0</v>
      </c>
    </row>
    <row r="2645" spans="1:8" ht="15" customHeight="1">
      <c r="A2645" t="s">
        <v>1254</v>
      </c>
      <c r="B2645" s="5">
        <v>0.44444444444444442</v>
      </c>
      <c r="C2645" s="5">
        <v>0.44444444444444442</v>
      </c>
      <c r="D2645" t="s">
        <v>230</v>
      </c>
      <c r="E2645">
        <v>5</v>
      </c>
      <c r="G2645">
        <v>0</v>
      </c>
      <c r="H2645">
        <v>0</v>
      </c>
    </row>
    <row r="2646" spans="1:8" ht="15" customHeight="1">
      <c r="A2646" t="s">
        <v>1254</v>
      </c>
      <c r="B2646" s="5">
        <v>0.4513888888888889</v>
      </c>
      <c r="C2646" s="5">
        <v>0.4513888888888889</v>
      </c>
      <c r="D2646" t="s">
        <v>37</v>
      </c>
      <c r="E2646">
        <v>10</v>
      </c>
      <c r="G2646">
        <v>0</v>
      </c>
      <c r="H2646">
        <v>0</v>
      </c>
    </row>
    <row r="2647" spans="1:8" ht="15" customHeight="1">
      <c r="A2647" t="s">
        <v>1254</v>
      </c>
      <c r="B2647" s="5">
        <v>0.4597222222222222</v>
      </c>
      <c r="C2647" s="5">
        <v>0.4597222222222222</v>
      </c>
      <c r="D2647" t="s">
        <v>39</v>
      </c>
      <c r="E2647">
        <v>15</v>
      </c>
      <c r="G2647">
        <v>0</v>
      </c>
      <c r="H2647">
        <v>0</v>
      </c>
    </row>
    <row r="2648" spans="1:8" ht="15" customHeight="1">
      <c r="A2648" t="s">
        <v>1254</v>
      </c>
      <c r="B2648" s="5">
        <v>0.47222222222222227</v>
      </c>
      <c r="C2648" s="5">
        <v>0.47222222222222227</v>
      </c>
      <c r="D2648" t="s">
        <v>149</v>
      </c>
      <c r="E2648">
        <v>20</v>
      </c>
      <c r="G2648">
        <v>0</v>
      </c>
      <c r="H2648">
        <v>0</v>
      </c>
    </row>
    <row r="2649" spans="1:8" ht="15" customHeight="1">
      <c r="A2649" t="s">
        <v>1255</v>
      </c>
      <c r="B2649" s="5">
        <v>0.4826388888888889</v>
      </c>
      <c r="C2649" s="5">
        <v>0.4826388888888889</v>
      </c>
      <c r="D2649" t="s">
        <v>37</v>
      </c>
      <c r="E2649">
        <v>5</v>
      </c>
      <c r="G2649">
        <v>0</v>
      </c>
      <c r="H2649">
        <v>0</v>
      </c>
    </row>
    <row r="2650" spans="1:8" ht="15" customHeight="1">
      <c r="A2650" t="s">
        <v>1255</v>
      </c>
      <c r="B2650" s="5">
        <v>0.4909722222222222</v>
      </c>
      <c r="C2650" s="5">
        <v>0.4909722222222222</v>
      </c>
      <c r="D2650" t="s">
        <v>39</v>
      </c>
      <c r="E2650">
        <v>10</v>
      </c>
      <c r="G2650">
        <v>0</v>
      </c>
      <c r="H2650">
        <v>0</v>
      </c>
    </row>
    <row r="2651" spans="1:8" ht="15" customHeight="1">
      <c r="A2651" t="s">
        <v>1255</v>
      </c>
      <c r="B2651" s="5">
        <v>0.50347222222222221</v>
      </c>
      <c r="C2651" s="5">
        <v>0.50347222222222221</v>
      </c>
      <c r="D2651" t="s">
        <v>149</v>
      </c>
      <c r="E2651">
        <v>15</v>
      </c>
      <c r="G2651">
        <v>0</v>
      </c>
      <c r="H2651">
        <v>0</v>
      </c>
    </row>
    <row r="2652" spans="1:8" ht="15" customHeight="1">
      <c r="A2652" t="s">
        <v>1256</v>
      </c>
      <c r="B2652" s="5">
        <v>0.44305555555555554</v>
      </c>
      <c r="C2652" s="5">
        <v>0.44305555555555554</v>
      </c>
      <c r="D2652" t="s">
        <v>163</v>
      </c>
      <c r="E2652">
        <v>5</v>
      </c>
      <c r="G2652">
        <v>0</v>
      </c>
      <c r="H2652">
        <v>0</v>
      </c>
    </row>
    <row r="2653" spans="1:8" ht="15" customHeight="1">
      <c r="A2653" t="s">
        <v>1256</v>
      </c>
      <c r="B2653" s="5">
        <v>0.45</v>
      </c>
      <c r="C2653" s="5">
        <v>0.45</v>
      </c>
      <c r="D2653" t="s">
        <v>47</v>
      </c>
      <c r="E2653">
        <v>10</v>
      </c>
      <c r="G2653">
        <v>0</v>
      </c>
      <c r="H2653">
        <v>0</v>
      </c>
    </row>
    <row r="2654" spans="1:8" ht="15" customHeight="1">
      <c r="A2654" t="s">
        <v>1256</v>
      </c>
      <c r="B2654" s="5">
        <v>0.45833333333333331</v>
      </c>
      <c r="C2654" s="5">
        <v>0.45833333333333331</v>
      </c>
      <c r="D2654" t="s">
        <v>199</v>
      </c>
      <c r="E2654">
        <v>15</v>
      </c>
      <c r="G2654">
        <v>0</v>
      </c>
      <c r="H2654">
        <v>0</v>
      </c>
    </row>
    <row r="2655" spans="1:8" ht="15" customHeight="1">
      <c r="A2655" t="s">
        <v>1256</v>
      </c>
      <c r="B2655" s="5">
        <v>0.47916666666666669</v>
      </c>
      <c r="C2655" s="5">
        <v>0.47916666666666669</v>
      </c>
      <c r="D2655" t="s">
        <v>230</v>
      </c>
      <c r="E2655">
        <v>20</v>
      </c>
      <c r="G2655">
        <v>0</v>
      </c>
      <c r="H2655">
        <v>0</v>
      </c>
    </row>
    <row r="2656" spans="1:8" ht="15" customHeight="1">
      <c r="A2656" t="s">
        <v>1256</v>
      </c>
      <c r="B2656" s="5">
        <v>0.48749999999999999</v>
      </c>
      <c r="C2656" s="5">
        <v>0.48749999999999999</v>
      </c>
      <c r="D2656" t="s">
        <v>37</v>
      </c>
      <c r="E2656">
        <v>25</v>
      </c>
      <c r="G2656">
        <v>0</v>
      </c>
      <c r="H2656">
        <v>0</v>
      </c>
    </row>
    <row r="2657" spans="1:8" ht="15" customHeight="1">
      <c r="A2657" t="s">
        <v>1256</v>
      </c>
      <c r="B2657" s="5">
        <v>0.49444444444444446</v>
      </c>
      <c r="C2657" s="5">
        <v>0.49444444444444446</v>
      </c>
      <c r="D2657" t="s">
        <v>39</v>
      </c>
      <c r="E2657">
        <v>30</v>
      </c>
      <c r="G2657">
        <v>0</v>
      </c>
      <c r="H2657">
        <v>0</v>
      </c>
    </row>
    <row r="2658" spans="1:8" ht="15" customHeight="1">
      <c r="A2658" t="s">
        <v>1256</v>
      </c>
      <c r="B2658" s="5">
        <v>0.50694444444444442</v>
      </c>
      <c r="C2658" s="5">
        <v>0.50694444444444442</v>
      </c>
      <c r="D2658" t="s">
        <v>149</v>
      </c>
      <c r="E2658">
        <v>35</v>
      </c>
      <c r="G2658">
        <v>0</v>
      </c>
      <c r="H2658">
        <v>0</v>
      </c>
    </row>
    <row r="2659" spans="1:8" ht="15" customHeight="1">
      <c r="A2659" t="s">
        <v>1257</v>
      </c>
      <c r="B2659" s="5">
        <v>0.49305555555555558</v>
      </c>
      <c r="C2659" s="5">
        <v>0.49305555555555558</v>
      </c>
      <c r="D2659" t="s">
        <v>163</v>
      </c>
      <c r="E2659">
        <v>5</v>
      </c>
      <c r="G2659">
        <v>0</v>
      </c>
      <c r="H2659">
        <v>0</v>
      </c>
    </row>
    <row r="2660" spans="1:8" ht="15" customHeight="1">
      <c r="A2660" t="s">
        <v>1257</v>
      </c>
      <c r="B2660" s="5">
        <v>0.5</v>
      </c>
      <c r="C2660" s="5">
        <v>0.5</v>
      </c>
      <c r="D2660" t="s">
        <v>47</v>
      </c>
      <c r="E2660">
        <v>10</v>
      </c>
      <c r="G2660">
        <v>0</v>
      </c>
      <c r="H2660">
        <v>0</v>
      </c>
    </row>
    <row r="2661" spans="1:8" ht="15" customHeight="1">
      <c r="A2661" t="s">
        <v>1257</v>
      </c>
      <c r="B2661" s="5">
        <v>0.51041666666666663</v>
      </c>
      <c r="C2661" s="5">
        <v>0.51041666666666663</v>
      </c>
      <c r="D2661" t="s">
        <v>199</v>
      </c>
      <c r="E2661">
        <v>15</v>
      </c>
      <c r="G2661">
        <v>0</v>
      </c>
      <c r="H2661">
        <v>0</v>
      </c>
    </row>
    <row r="2662" spans="1:8" ht="15" customHeight="1">
      <c r="A2662" t="s">
        <v>1257</v>
      </c>
      <c r="B2662" s="5">
        <v>0.52083333333333337</v>
      </c>
      <c r="C2662" s="5">
        <v>0.52083333333333337</v>
      </c>
      <c r="D2662" t="s">
        <v>230</v>
      </c>
      <c r="E2662">
        <v>20</v>
      </c>
      <c r="G2662">
        <v>0</v>
      </c>
      <c r="H2662">
        <v>0</v>
      </c>
    </row>
    <row r="2663" spans="1:8" ht="15" customHeight="1">
      <c r="A2663" t="s">
        <v>1257</v>
      </c>
      <c r="B2663" s="5">
        <v>0.52777777777777779</v>
      </c>
      <c r="C2663" s="5">
        <v>0.52777777777777779</v>
      </c>
      <c r="D2663" t="s">
        <v>37</v>
      </c>
      <c r="E2663">
        <v>25</v>
      </c>
      <c r="G2663">
        <v>0</v>
      </c>
      <c r="H2663">
        <v>0</v>
      </c>
    </row>
    <row r="2664" spans="1:8" ht="15" customHeight="1">
      <c r="A2664" t="s">
        <v>1257</v>
      </c>
      <c r="B2664" s="5">
        <v>0.53611111111111109</v>
      </c>
      <c r="C2664" s="5">
        <v>0.53611111111111109</v>
      </c>
      <c r="D2664" t="s">
        <v>39</v>
      </c>
      <c r="E2664">
        <v>30</v>
      </c>
      <c r="G2664">
        <v>0</v>
      </c>
      <c r="H2664">
        <v>0</v>
      </c>
    </row>
    <row r="2665" spans="1:8" ht="15" customHeight="1">
      <c r="A2665" t="s">
        <v>1257</v>
      </c>
      <c r="B2665" s="5">
        <v>0.54861111111111105</v>
      </c>
      <c r="C2665" s="5">
        <v>0.54861111111111105</v>
      </c>
      <c r="D2665" t="s">
        <v>149</v>
      </c>
      <c r="E2665">
        <v>35</v>
      </c>
      <c r="G2665">
        <v>0</v>
      </c>
      <c r="H2665">
        <v>0</v>
      </c>
    </row>
    <row r="2666" spans="1:8" ht="15" customHeight="1">
      <c r="A2666" t="s">
        <v>1258</v>
      </c>
      <c r="B2666" s="5">
        <v>0.52916666666666667</v>
      </c>
      <c r="C2666" s="5">
        <v>0.52916666666666667</v>
      </c>
      <c r="D2666" t="s">
        <v>230</v>
      </c>
      <c r="E2666">
        <v>5</v>
      </c>
      <c r="G2666">
        <v>0</v>
      </c>
      <c r="H2666">
        <v>0</v>
      </c>
    </row>
    <row r="2667" spans="1:8" ht="15" customHeight="1">
      <c r="A2667" t="s">
        <v>1258</v>
      </c>
      <c r="B2667" s="5">
        <v>0.53611111111111109</v>
      </c>
      <c r="C2667" s="5">
        <v>0.53611111111111109</v>
      </c>
      <c r="D2667" t="s">
        <v>37</v>
      </c>
      <c r="E2667">
        <v>10</v>
      </c>
      <c r="G2667">
        <v>0</v>
      </c>
      <c r="H2667">
        <v>0</v>
      </c>
    </row>
    <row r="2668" spans="1:8" ht="15" customHeight="1">
      <c r="A2668" t="s">
        <v>1258</v>
      </c>
      <c r="B2668" s="5">
        <v>0.54305555555555551</v>
      </c>
      <c r="C2668" s="5">
        <v>0.54305555555555551</v>
      </c>
      <c r="D2668" t="s">
        <v>39</v>
      </c>
      <c r="E2668">
        <v>15</v>
      </c>
      <c r="G2668">
        <v>0</v>
      </c>
      <c r="H2668">
        <v>0</v>
      </c>
    </row>
    <row r="2669" spans="1:8" ht="15" customHeight="1">
      <c r="A2669" t="s">
        <v>1258</v>
      </c>
      <c r="B2669" s="5">
        <v>0.55555555555555558</v>
      </c>
      <c r="C2669" s="5">
        <v>0.55555555555555558</v>
      </c>
      <c r="D2669" t="s">
        <v>149</v>
      </c>
      <c r="E2669">
        <v>20</v>
      </c>
      <c r="G2669">
        <v>0</v>
      </c>
      <c r="H2669">
        <v>0</v>
      </c>
    </row>
    <row r="2670" spans="1:8" ht="15" customHeight="1">
      <c r="A2670" t="s">
        <v>1259</v>
      </c>
      <c r="B2670" s="5">
        <v>0.61805555555555558</v>
      </c>
      <c r="C2670" s="5">
        <v>0.61805555555555558</v>
      </c>
      <c r="D2670" t="s">
        <v>230</v>
      </c>
      <c r="E2670">
        <v>5</v>
      </c>
      <c r="G2670">
        <v>0</v>
      </c>
      <c r="H2670">
        <v>0</v>
      </c>
    </row>
    <row r="2671" spans="1:8" ht="15" customHeight="1">
      <c r="A2671" t="s">
        <v>1259</v>
      </c>
      <c r="B2671" s="5">
        <v>0.625</v>
      </c>
      <c r="C2671" s="5">
        <v>0.625</v>
      </c>
      <c r="D2671" t="s">
        <v>37</v>
      </c>
      <c r="E2671">
        <v>10</v>
      </c>
      <c r="G2671">
        <v>0</v>
      </c>
      <c r="H2671">
        <v>0</v>
      </c>
    </row>
    <row r="2672" spans="1:8" ht="15" customHeight="1">
      <c r="A2672" t="s">
        <v>1259</v>
      </c>
      <c r="B2672" s="5">
        <v>0.6333333333333333</v>
      </c>
      <c r="C2672" s="5">
        <v>0.6333333333333333</v>
      </c>
      <c r="D2672" t="s">
        <v>39</v>
      </c>
      <c r="E2672">
        <v>15</v>
      </c>
      <c r="G2672">
        <v>0</v>
      </c>
      <c r="H2672">
        <v>0</v>
      </c>
    </row>
    <row r="2673" spans="1:8" ht="15" customHeight="1">
      <c r="A2673" t="s">
        <v>1259</v>
      </c>
      <c r="B2673" s="5">
        <v>0.64583333333333337</v>
      </c>
      <c r="C2673" s="5">
        <v>0.64583333333333337</v>
      </c>
      <c r="D2673" t="s">
        <v>149</v>
      </c>
      <c r="E2673">
        <v>20</v>
      </c>
      <c r="G2673">
        <v>0</v>
      </c>
      <c r="H2673">
        <v>0</v>
      </c>
    </row>
    <row r="2674" spans="1:8" ht="15" customHeight="1">
      <c r="A2674" t="s">
        <v>1259</v>
      </c>
      <c r="B2674" s="5">
        <v>0.65416666666666667</v>
      </c>
      <c r="C2674" s="5">
        <v>0.65416666666666667</v>
      </c>
      <c r="D2674" t="s">
        <v>77</v>
      </c>
      <c r="E2674">
        <v>25</v>
      </c>
      <c r="G2674">
        <v>0</v>
      </c>
      <c r="H2674">
        <v>0</v>
      </c>
    </row>
    <row r="2675" spans="1:8" ht="15" customHeight="1">
      <c r="A2675" t="s">
        <v>1260</v>
      </c>
      <c r="B2675" s="5">
        <v>0.65694444444444444</v>
      </c>
      <c r="C2675" s="5">
        <v>0.65694444444444444</v>
      </c>
      <c r="D2675" t="s">
        <v>211</v>
      </c>
      <c r="E2675">
        <v>5</v>
      </c>
      <c r="G2675">
        <v>0</v>
      </c>
      <c r="H2675">
        <v>0</v>
      </c>
    </row>
    <row r="2676" spans="1:8" ht="15" customHeight="1">
      <c r="A2676" t="s">
        <v>1260</v>
      </c>
      <c r="B2676" s="5">
        <v>0.65972222222222221</v>
      </c>
      <c r="C2676" s="5">
        <v>0.65972222222222221</v>
      </c>
      <c r="D2676" t="s">
        <v>163</v>
      </c>
      <c r="E2676">
        <v>10</v>
      </c>
      <c r="G2676">
        <v>0</v>
      </c>
      <c r="H2676">
        <v>0</v>
      </c>
    </row>
    <row r="2677" spans="1:8" ht="15" customHeight="1">
      <c r="A2677" t="s">
        <v>1260</v>
      </c>
      <c r="B2677" s="5">
        <v>0.66666666666666663</v>
      </c>
      <c r="C2677" s="5">
        <v>0.66666666666666663</v>
      </c>
      <c r="D2677" t="s">
        <v>47</v>
      </c>
      <c r="E2677">
        <v>15</v>
      </c>
      <c r="G2677">
        <v>0</v>
      </c>
      <c r="H2677">
        <v>0</v>
      </c>
    </row>
    <row r="2678" spans="1:8" ht="15" customHeight="1">
      <c r="A2678" t="s">
        <v>1260</v>
      </c>
      <c r="B2678" s="5">
        <v>0.67708333333333337</v>
      </c>
      <c r="C2678" s="5">
        <v>0.67708333333333337</v>
      </c>
      <c r="D2678" t="s">
        <v>199</v>
      </c>
      <c r="E2678">
        <v>20</v>
      </c>
      <c r="G2678">
        <v>0</v>
      </c>
      <c r="H2678">
        <v>0</v>
      </c>
    </row>
    <row r="2679" spans="1:8" ht="15" customHeight="1">
      <c r="A2679" t="s">
        <v>1260</v>
      </c>
      <c r="B2679" s="5">
        <v>0.6875</v>
      </c>
      <c r="C2679" s="5">
        <v>0.6875</v>
      </c>
      <c r="D2679" t="s">
        <v>230</v>
      </c>
      <c r="E2679">
        <v>25</v>
      </c>
      <c r="G2679">
        <v>0</v>
      </c>
      <c r="H2679">
        <v>0</v>
      </c>
    </row>
    <row r="2680" spans="1:8" ht="15" customHeight="1">
      <c r="A2680" t="s">
        <v>1260</v>
      </c>
      <c r="B2680" s="5">
        <v>0.69444444444444453</v>
      </c>
      <c r="C2680" s="5">
        <v>0.69444444444444453</v>
      </c>
      <c r="D2680" t="s">
        <v>37</v>
      </c>
      <c r="E2680">
        <v>30</v>
      </c>
      <c r="G2680">
        <v>0</v>
      </c>
      <c r="H2680">
        <v>0</v>
      </c>
    </row>
    <row r="2681" spans="1:8" ht="15" customHeight="1">
      <c r="A2681" t="s">
        <v>1260</v>
      </c>
      <c r="B2681" s="5">
        <v>0.70277777777777783</v>
      </c>
      <c r="C2681" s="5">
        <v>0.70277777777777783</v>
      </c>
      <c r="D2681" t="s">
        <v>39</v>
      </c>
      <c r="E2681">
        <v>35</v>
      </c>
      <c r="G2681">
        <v>0</v>
      </c>
      <c r="H2681">
        <v>0</v>
      </c>
    </row>
    <row r="2682" spans="1:8" ht="15" customHeight="1">
      <c r="A2682" t="s">
        <v>1260</v>
      </c>
      <c r="B2682" s="5">
        <v>0.71527777777777779</v>
      </c>
      <c r="C2682" s="5">
        <v>0.71527777777777779</v>
      </c>
      <c r="D2682" t="s">
        <v>149</v>
      </c>
      <c r="E2682">
        <v>40</v>
      </c>
      <c r="G2682">
        <v>0</v>
      </c>
      <c r="H2682">
        <v>0</v>
      </c>
    </row>
    <row r="2683" spans="1:8" ht="15" customHeight="1">
      <c r="A2683" t="s">
        <v>1260</v>
      </c>
      <c r="B2683" s="5">
        <v>0.72569444444444453</v>
      </c>
      <c r="C2683" s="5">
        <v>0.72569444444444453</v>
      </c>
      <c r="D2683" t="s">
        <v>77</v>
      </c>
      <c r="E2683">
        <v>45</v>
      </c>
      <c r="G2683">
        <v>0</v>
      </c>
      <c r="H2683">
        <v>0</v>
      </c>
    </row>
    <row r="2684" spans="1:8" ht="15" customHeight="1">
      <c r="A2684" t="s">
        <v>1261</v>
      </c>
      <c r="B2684" s="5">
        <v>0.70138888888888884</v>
      </c>
      <c r="C2684" s="5">
        <v>0.70138888888888884</v>
      </c>
      <c r="D2684" t="s">
        <v>230</v>
      </c>
      <c r="E2684">
        <v>5</v>
      </c>
      <c r="G2684">
        <v>0</v>
      </c>
      <c r="H2684">
        <v>0</v>
      </c>
    </row>
    <row r="2685" spans="1:8" ht="15" customHeight="1">
      <c r="A2685" t="s">
        <v>1261</v>
      </c>
      <c r="B2685" s="5">
        <v>0.70833333333333337</v>
      </c>
      <c r="C2685" s="5">
        <v>0.70833333333333337</v>
      </c>
      <c r="D2685" t="s">
        <v>37</v>
      </c>
      <c r="E2685">
        <v>10</v>
      </c>
      <c r="G2685">
        <v>0</v>
      </c>
      <c r="H2685">
        <v>0</v>
      </c>
    </row>
    <row r="2686" spans="1:8" ht="15" customHeight="1">
      <c r="A2686" t="s">
        <v>1261</v>
      </c>
      <c r="B2686" s="5">
        <v>0.71666666666666667</v>
      </c>
      <c r="C2686" s="5">
        <v>0.71666666666666667</v>
      </c>
      <c r="D2686" t="s">
        <v>39</v>
      </c>
      <c r="E2686">
        <v>15</v>
      </c>
      <c r="G2686">
        <v>0</v>
      </c>
      <c r="H2686">
        <v>0</v>
      </c>
    </row>
    <row r="2687" spans="1:8" ht="15" customHeight="1">
      <c r="A2687" t="s">
        <v>1261</v>
      </c>
      <c r="B2687" s="5">
        <v>0.72916666666666663</v>
      </c>
      <c r="C2687" s="5">
        <v>0.72916666666666663</v>
      </c>
      <c r="D2687" t="s">
        <v>149</v>
      </c>
      <c r="E2687">
        <v>20</v>
      </c>
      <c r="G2687">
        <v>0</v>
      </c>
      <c r="H2687">
        <v>0</v>
      </c>
    </row>
    <row r="2688" spans="1:8" ht="15" customHeight="1">
      <c r="A2688" t="s">
        <v>1262</v>
      </c>
      <c r="B2688" s="5">
        <v>0.75347222222222221</v>
      </c>
      <c r="C2688" s="5">
        <v>0.75347222222222221</v>
      </c>
      <c r="D2688" t="s">
        <v>163</v>
      </c>
      <c r="E2688">
        <v>5</v>
      </c>
      <c r="G2688">
        <v>0</v>
      </c>
      <c r="H2688">
        <v>0</v>
      </c>
    </row>
    <row r="2689" spans="1:8" ht="15" customHeight="1">
      <c r="A2689" t="s">
        <v>1262</v>
      </c>
      <c r="B2689" s="5">
        <v>0.76041666666666663</v>
      </c>
      <c r="C2689" s="5">
        <v>0.76041666666666663</v>
      </c>
      <c r="D2689" t="s">
        <v>47</v>
      </c>
      <c r="E2689">
        <v>10</v>
      </c>
      <c r="G2689">
        <v>0</v>
      </c>
      <c r="H2689">
        <v>0</v>
      </c>
    </row>
    <row r="2690" spans="1:8" ht="15" customHeight="1">
      <c r="A2690" t="s">
        <v>1262</v>
      </c>
      <c r="B2690" s="5">
        <v>0.77430555555555547</v>
      </c>
      <c r="C2690" s="5">
        <v>0.77430555555555547</v>
      </c>
      <c r="D2690" t="s">
        <v>230</v>
      </c>
      <c r="E2690">
        <v>15</v>
      </c>
      <c r="G2690">
        <v>0</v>
      </c>
      <c r="H2690">
        <v>0</v>
      </c>
    </row>
    <row r="2691" spans="1:8" ht="15" customHeight="1">
      <c r="A2691" t="s">
        <v>1262</v>
      </c>
      <c r="B2691" s="5">
        <v>0.78125</v>
      </c>
      <c r="C2691" s="5">
        <v>0.78125</v>
      </c>
      <c r="D2691" t="s">
        <v>37</v>
      </c>
      <c r="E2691">
        <v>20</v>
      </c>
      <c r="G2691">
        <v>0</v>
      </c>
      <c r="H2691">
        <v>0</v>
      </c>
    </row>
    <row r="2692" spans="1:8" ht="15" customHeight="1">
      <c r="A2692" t="s">
        <v>1262</v>
      </c>
      <c r="B2692" s="5">
        <v>0.7895833333333333</v>
      </c>
      <c r="C2692" s="5">
        <v>0.7895833333333333</v>
      </c>
      <c r="D2692" t="s">
        <v>39</v>
      </c>
      <c r="E2692">
        <v>25</v>
      </c>
      <c r="G2692">
        <v>0</v>
      </c>
      <c r="H2692">
        <v>0</v>
      </c>
    </row>
    <row r="2693" spans="1:8" ht="15" customHeight="1">
      <c r="A2693" t="s">
        <v>1262</v>
      </c>
      <c r="B2693" s="5">
        <v>0.80208333333333337</v>
      </c>
      <c r="C2693" s="5">
        <v>0.80208333333333337</v>
      </c>
      <c r="D2693" t="s">
        <v>149</v>
      </c>
      <c r="E2693">
        <v>30</v>
      </c>
      <c r="G2693">
        <v>0</v>
      </c>
      <c r="H2693">
        <v>0</v>
      </c>
    </row>
    <row r="2694" spans="1:8" ht="15" customHeight="1">
      <c r="A2694" t="s">
        <v>1263</v>
      </c>
      <c r="B2694" s="5">
        <v>0.85416666666666663</v>
      </c>
      <c r="C2694" s="5">
        <v>0.85416666666666663</v>
      </c>
      <c r="D2694" t="s">
        <v>211</v>
      </c>
      <c r="E2694">
        <v>5</v>
      </c>
      <c r="G2694">
        <v>0</v>
      </c>
      <c r="H2694">
        <v>0</v>
      </c>
    </row>
    <row r="2695" spans="1:8" ht="15" customHeight="1">
      <c r="A2695" t="s">
        <v>1263</v>
      </c>
      <c r="B2695" s="5">
        <v>0.85625000000000007</v>
      </c>
      <c r="C2695" s="5">
        <v>0.85625000000000007</v>
      </c>
      <c r="D2695" t="s">
        <v>163</v>
      </c>
      <c r="E2695">
        <v>10</v>
      </c>
      <c r="G2695">
        <v>0</v>
      </c>
      <c r="H2695">
        <v>0</v>
      </c>
    </row>
    <row r="2696" spans="1:8" ht="15" customHeight="1">
      <c r="A2696" t="s">
        <v>1263</v>
      </c>
      <c r="B2696" s="5">
        <v>0.86249999999999993</v>
      </c>
      <c r="C2696" s="5">
        <v>0.86249999999999993</v>
      </c>
      <c r="D2696" t="s">
        <v>47</v>
      </c>
      <c r="E2696">
        <v>15</v>
      </c>
      <c r="G2696">
        <v>0</v>
      </c>
      <c r="H2696">
        <v>0</v>
      </c>
    </row>
    <row r="2697" spans="1:8" ht="15" customHeight="1">
      <c r="A2697" t="s">
        <v>1263</v>
      </c>
      <c r="B2697" s="5">
        <v>0.87361111111111101</v>
      </c>
      <c r="C2697" s="5">
        <v>0.87361111111111101</v>
      </c>
      <c r="D2697" t="s">
        <v>230</v>
      </c>
      <c r="E2697">
        <v>20</v>
      </c>
      <c r="G2697">
        <v>0</v>
      </c>
      <c r="H2697">
        <v>0</v>
      </c>
    </row>
    <row r="2698" spans="1:8" ht="15" customHeight="1">
      <c r="A2698" t="s">
        <v>1263</v>
      </c>
      <c r="B2698" s="5">
        <v>0.87986111111111109</v>
      </c>
      <c r="C2698" s="5">
        <v>0.87986111111111109</v>
      </c>
      <c r="D2698" t="s">
        <v>37</v>
      </c>
      <c r="E2698">
        <v>25</v>
      </c>
      <c r="G2698">
        <v>0</v>
      </c>
      <c r="H2698">
        <v>0</v>
      </c>
    </row>
    <row r="2699" spans="1:8" ht="15" customHeight="1">
      <c r="A2699" t="s">
        <v>1263</v>
      </c>
      <c r="B2699" s="5">
        <v>0.88541666666666663</v>
      </c>
      <c r="C2699" s="5">
        <v>0.88541666666666663</v>
      </c>
      <c r="D2699" t="s">
        <v>39</v>
      </c>
      <c r="E2699">
        <v>30</v>
      </c>
      <c r="G2699">
        <v>0</v>
      </c>
      <c r="H2699">
        <v>0</v>
      </c>
    </row>
    <row r="2700" spans="1:8" ht="15" customHeight="1">
      <c r="A2700" t="s">
        <v>1263</v>
      </c>
      <c r="B2700" s="5">
        <v>0.89583333333333337</v>
      </c>
      <c r="C2700" s="5">
        <v>0.89583333333333337</v>
      </c>
      <c r="D2700" t="s">
        <v>149</v>
      </c>
      <c r="E2700">
        <v>35</v>
      </c>
      <c r="G2700">
        <v>0</v>
      </c>
      <c r="H2700">
        <v>0</v>
      </c>
    </row>
    <row r="2701" spans="1:8" ht="15" customHeight="1">
      <c r="A2701" t="s">
        <v>1264</v>
      </c>
      <c r="B2701" s="5">
        <v>0.93402777777777779</v>
      </c>
      <c r="C2701" s="5">
        <v>0.93402777777777779</v>
      </c>
      <c r="D2701" t="s">
        <v>163</v>
      </c>
      <c r="E2701">
        <v>5</v>
      </c>
      <c r="G2701">
        <v>0</v>
      </c>
      <c r="H2701">
        <v>0</v>
      </c>
    </row>
    <row r="2702" spans="1:8" ht="15" customHeight="1">
      <c r="A2702" t="s">
        <v>1264</v>
      </c>
      <c r="B2702" s="5">
        <v>0.94097222222222221</v>
      </c>
      <c r="C2702" s="5">
        <v>0.94097222222222221</v>
      </c>
      <c r="D2702" t="s">
        <v>47</v>
      </c>
      <c r="E2702">
        <v>10</v>
      </c>
      <c r="G2702">
        <v>0</v>
      </c>
      <c r="H2702">
        <v>0</v>
      </c>
    </row>
    <row r="2703" spans="1:8" ht="15" customHeight="1">
      <c r="A2703" t="s">
        <v>1264</v>
      </c>
      <c r="B2703" s="5">
        <v>0.95000000000000007</v>
      </c>
      <c r="C2703" s="5">
        <v>0.95000000000000007</v>
      </c>
      <c r="D2703" t="s">
        <v>199</v>
      </c>
      <c r="E2703">
        <v>15</v>
      </c>
      <c r="G2703">
        <v>0</v>
      </c>
      <c r="H2703">
        <v>0</v>
      </c>
    </row>
    <row r="2704" spans="1:8" ht="15" customHeight="1">
      <c r="A2704" t="s">
        <v>1264</v>
      </c>
      <c r="B2704" s="5">
        <v>0.95763888888888893</v>
      </c>
      <c r="C2704" s="5">
        <v>0.95763888888888893</v>
      </c>
      <c r="D2704" t="s">
        <v>230</v>
      </c>
      <c r="E2704">
        <v>20</v>
      </c>
      <c r="G2704">
        <v>0</v>
      </c>
      <c r="H2704">
        <v>0</v>
      </c>
    </row>
    <row r="2705" spans="1:8" ht="15" customHeight="1">
      <c r="A2705" t="s">
        <v>1264</v>
      </c>
      <c r="B2705" s="5">
        <v>0.96319444444444446</v>
      </c>
      <c r="C2705" s="5">
        <v>0.96319444444444446</v>
      </c>
      <c r="D2705" t="s">
        <v>37</v>
      </c>
      <c r="E2705">
        <v>25</v>
      </c>
      <c r="G2705">
        <v>0</v>
      </c>
      <c r="H2705">
        <v>0</v>
      </c>
    </row>
    <row r="2706" spans="1:8" ht="15" customHeight="1">
      <c r="A2706" t="s">
        <v>1264</v>
      </c>
      <c r="B2706" s="5">
        <v>0.96875</v>
      </c>
      <c r="C2706" s="5">
        <v>0.96875</v>
      </c>
      <c r="D2706" t="s">
        <v>39</v>
      </c>
      <c r="E2706">
        <v>30</v>
      </c>
      <c r="G2706">
        <v>0</v>
      </c>
      <c r="H2706">
        <v>0</v>
      </c>
    </row>
    <row r="2707" spans="1:8" ht="15" customHeight="1">
      <c r="A2707" t="s">
        <v>1264</v>
      </c>
      <c r="B2707" s="5">
        <v>0.97916666666666663</v>
      </c>
      <c r="C2707" s="5">
        <v>0.97916666666666663</v>
      </c>
      <c r="D2707" t="s">
        <v>149</v>
      </c>
      <c r="E2707">
        <v>35</v>
      </c>
      <c r="G2707">
        <v>0</v>
      </c>
      <c r="H2707">
        <v>0</v>
      </c>
    </row>
    <row r="2708" spans="1:8" ht="15" customHeight="1">
      <c r="A2708" t="s">
        <v>1331</v>
      </c>
      <c r="B2708" s="5">
        <v>0.25</v>
      </c>
      <c r="C2708" s="5">
        <v>0.25</v>
      </c>
      <c r="D2708" t="s">
        <v>230</v>
      </c>
      <c r="E2708">
        <v>5</v>
      </c>
      <c r="G2708">
        <v>0</v>
      </c>
      <c r="H2708">
        <v>0</v>
      </c>
    </row>
    <row r="2709" spans="1:8" ht="15" customHeight="1">
      <c r="A2709" t="s">
        <v>1331</v>
      </c>
      <c r="B2709" s="5">
        <v>0.25694444444444448</v>
      </c>
      <c r="C2709" s="5">
        <v>0.25694444444444448</v>
      </c>
      <c r="D2709" t="s">
        <v>37</v>
      </c>
      <c r="E2709">
        <v>10</v>
      </c>
      <c r="G2709">
        <v>0</v>
      </c>
      <c r="H2709">
        <v>0</v>
      </c>
    </row>
    <row r="2710" spans="1:8" ht="15" customHeight="1">
      <c r="A2710" t="s">
        <v>1331</v>
      </c>
      <c r="B2710" s="5">
        <v>0.26527777777777778</v>
      </c>
      <c r="C2710" s="5">
        <v>0.26527777777777778</v>
      </c>
      <c r="D2710" t="s">
        <v>39</v>
      </c>
      <c r="E2710">
        <v>15</v>
      </c>
      <c r="G2710">
        <v>0</v>
      </c>
      <c r="H2710">
        <v>0</v>
      </c>
    </row>
    <row r="2711" spans="1:8" ht="15" customHeight="1">
      <c r="A2711" t="s">
        <v>1331</v>
      </c>
      <c r="B2711" s="5">
        <v>0.27777777777777779</v>
      </c>
      <c r="C2711" s="5">
        <v>0.27777777777777779</v>
      </c>
      <c r="D2711" t="s">
        <v>149</v>
      </c>
      <c r="E2711">
        <v>20</v>
      </c>
      <c r="G2711">
        <v>0</v>
      </c>
      <c r="H2711">
        <v>0</v>
      </c>
    </row>
    <row r="2712" spans="1:8" ht="15" customHeight="1">
      <c r="A2712" t="s">
        <v>1332</v>
      </c>
      <c r="B2712" s="5">
        <v>0.29166666666666669</v>
      </c>
      <c r="C2712" s="5">
        <v>0.29166666666666669</v>
      </c>
      <c r="D2712" t="s">
        <v>230</v>
      </c>
      <c r="E2712">
        <v>5</v>
      </c>
      <c r="G2712">
        <v>0</v>
      </c>
      <c r="H2712">
        <v>0</v>
      </c>
    </row>
    <row r="2713" spans="1:8" ht="15" customHeight="1">
      <c r="A2713" t="s">
        <v>1332</v>
      </c>
      <c r="B2713" s="5">
        <v>0.2986111111111111</v>
      </c>
      <c r="C2713" s="5">
        <v>0.2986111111111111</v>
      </c>
      <c r="D2713" t="s">
        <v>37</v>
      </c>
      <c r="E2713">
        <v>10</v>
      </c>
      <c r="G2713">
        <v>0</v>
      </c>
      <c r="H2713">
        <v>0</v>
      </c>
    </row>
    <row r="2714" spans="1:8" ht="15" customHeight="1">
      <c r="A2714" t="s">
        <v>1332</v>
      </c>
      <c r="B2714" s="5">
        <v>0.30694444444444441</v>
      </c>
      <c r="C2714" s="5">
        <v>0.30694444444444441</v>
      </c>
      <c r="D2714" t="s">
        <v>39</v>
      </c>
      <c r="E2714">
        <v>15</v>
      </c>
      <c r="G2714">
        <v>0</v>
      </c>
      <c r="H2714">
        <v>0</v>
      </c>
    </row>
    <row r="2715" spans="1:8" ht="15" customHeight="1">
      <c r="A2715" t="s">
        <v>1332</v>
      </c>
      <c r="B2715" s="5">
        <v>0.31944444444444448</v>
      </c>
      <c r="C2715" s="5">
        <v>0.31944444444444448</v>
      </c>
      <c r="D2715" t="s">
        <v>149</v>
      </c>
      <c r="E2715">
        <v>20</v>
      </c>
      <c r="G2715">
        <v>0</v>
      </c>
      <c r="H2715">
        <v>0</v>
      </c>
    </row>
    <row r="2716" spans="1:8" ht="15" customHeight="1">
      <c r="A2716" t="s">
        <v>1333</v>
      </c>
      <c r="B2716" s="5">
        <v>0.33333333333333331</v>
      </c>
      <c r="C2716" s="5">
        <v>0.33333333333333331</v>
      </c>
      <c r="D2716" t="s">
        <v>230</v>
      </c>
      <c r="E2716">
        <v>5</v>
      </c>
      <c r="G2716">
        <v>0</v>
      </c>
      <c r="H2716">
        <v>0</v>
      </c>
    </row>
    <row r="2717" spans="1:8" ht="15" customHeight="1">
      <c r="A2717" t="s">
        <v>1333</v>
      </c>
      <c r="B2717" s="5">
        <v>0.34027777777777773</v>
      </c>
      <c r="C2717" s="5">
        <v>0.34027777777777773</v>
      </c>
      <c r="D2717" t="s">
        <v>37</v>
      </c>
      <c r="E2717">
        <v>10</v>
      </c>
      <c r="G2717">
        <v>0</v>
      </c>
      <c r="H2717">
        <v>0</v>
      </c>
    </row>
    <row r="2718" spans="1:8" ht="15" customHeight="1">
      <c r="A2718" t="s">
        <v>1333</v>
      </c>
      <c r="B2718" s="5">
        <v>0.34861111111111115</v>
      </c>
      <c r="C2718" s="5">
        <v>0.34861111111111115</v>
      </c>
      <c r="D2718" t="s">
        <v>39</v>
      </c>
      <c r="E2718">
        <v>15</v>
      </c>
      <c r="G2718">
        <v>0</v>
      </c>
      <c r="H2718">
        <v>0</v>
      </c>
    </row>
    <row r="2719" spans="1:8" ht="15" customHeight="1">
      <c r="A2719" t="s">
        <v>1333</v>
      </c>
      <c r="B2719" s="5">
        <v>0.3611111111111111</v>
      </c>
      <c r="C2719" s="5">
        <v>0.3611111111111111</v>
      </c>
      <c r="D2719" t="s">
        <v>149</v>
      </c>
      <c r="E2719">
        <v>20</v>
      </c>
      <c r="G2719">
        <v>0</v>
      </c>
      <c r="H2719">
        <v>0</v>
      </c>
    </row>
    <row r="2720" spans="1:8" ht="15" customHeight="1">
      <c r="A2720" t="s">
        <v>1334</v>
      </c>
      <c r="B2720" s="5">
        <v>0.375</v>
      </c>
      <c r="C2720" s="5">
        <v>0.375</v>
      </c>
      <c r="D2720" t="s">
        <v>230</v>
      </c>
      <c r="E2720">
        <v>5</v>
      </c>
      <c r="G2720">
        <v>0</v>
      </c>
      <c r="H2720">
        <v>0</v>
      </c>
    </row>
    <row r="2721" spans="1:8" ht="15" customHeight="1">
      <c r="A2721" t="s">
        <v>1334</v>
      </c>
      <c r="B2721" s="5">
        <v>0.38194444444444442</v>
      </c>
      <c r="C2721" s="5">
        <v>0.38194444444444442</v>
      </c>
      <c r="D2721" t="s">
        <v>37</v>
      </c>
      <c r="E2721">
        <v>10</v>
      </c>
      <c r="G2721">
        <v>0</v>
      </c>
      <c r="H2721">
        <v>0</v>
      </c>
    </row>
    <row r="2722" spans="1:8" ht="15" customHeight="1">
      <c r="A2722" t="s">
        <v>1334</v>
      </c>
      <c r="B2722" s="5">
        <v>0.39027777777777778</v>
      </c>
      <c r="C2722" s="5">
        <v>0.39027777777777778</v>
      </c>
      <c r="D2722" t="s">
        <v>39</v>
      </c>
      <c r="E2722">
        <v>15</v>
      </c>
      <c r="G2722">
        <v>0</v>
      </c>
      <c r="H2722">
        <v>0</v>
      </c>
    </row>
    <row r="2723" spans="1:8" ht="15" customHeight="1">
      <c r="A2723" t="s">
        <v>1334</v>
      </c>
      <c r="B2723" s="5">
        <v>0.40277777777777773</v>
      </c>
      <c r="C2723" s="5">
        <v>0.40277777777777773</v>
      </c>
      <c r="D2723" t="s">
        <v>149</v>
      </c>
      <c r="E2723">
        <v>20</v>
      </c>
      <c r="G2723">
        <v>0</v>
      </c>
      <c r="H2723">
        <v>0</v>
      </c>
    </row>
    <row r="2724" spans="1:8" ht="15" customHeight="1">
      <c r="A2724" t="s">
        <v>1335</v>
      </c>
      <c r="B2724" s="5">
        <v>0.41666666666666669</v>
      </c>
      <c r="C2724" s="5">
        <v>0.41666666666666669</v>
      </c>
      <c r="D2724" t="s">
        <v>230</v>
      </c>
      <c r="E2724">
        <v>5</v>
      </c>
      <c r="G2724">
        <v>0</v>
      </c>
      <c r="H2724">
        <v>0</v>
      </c>
    </row>
    <row r="2725" spans="1:8" ht="15" customHeight="1">
      <c r="A2725" t="s">
        <v>1335</v>
      </c>
      <c r="B2725" s="5">
        <v>0.4236111111111111</v>
      </c>
      <c r="C2725" s="5">
        <v>0.4236111111111111</v>
      </c>
      <c r="D2725" t="s">
        <v>37</v>
      </c>
      <c r="E2725">
        <v>10</v>
      </c>
      <c r="G2725">
        <v>0</v>
      </c>
      <c r="H2725">
        <v>0</v>
      </c>
    </row>
    <row r="2726" spans="1:8" ht="15" customHeight="1">
      <c r="A2726" t="s">
        <v>1335</v>
      </c>
      <c r="B2726" s="5">
        <v>0.43194444444444446</v>
      </c>
      <c r="C2726" s="5">
        <v>0.43194444444444446</v>
      </c>
      <c r="D2726" t="s">
        <v>39</v>
      </c>
      <c r="E2726">
        <v>15</v>
      </c>
      <c r="G2726">
        <v>0</v>
      </c>
      <c r="H2726">
        <v>0</v>
      </c>
    </row>
    <row r="2727" spans="1:8" ht="15" customHeight="1">
      <c r="A2727" t="s">
        <v>1335</v>
      </c>
      <c r="B2727" s="5">
        <v>0.44444444444444442</v>
      </c>
      <c r="C2727" s="5">
        <v>0.44444444444444442</v>
      </c>
      <c r="D2727" t="s">
        <v>149</v>
      </c>
      <c r="E2727">
        <v>20</v>
      </c>
      <c r="G2727">
        <v>0</v>
      </c>
      <c r="H2727">
        <v>0</v>
      </c>
    </row>
    <row r="2728" spans="1:8" ht="15" customHeight="1">
      <c r="A2728" t="s">
        <v>1336</v>
      </c>
      <c r="B2728" s="5">
        <v>0.45833333333333331</v>
      </c>
      <c r="C2728" s="5">
        <v>0.45833333333333331</v>
      </c>
      <c r="D2728" t="s">
        <v>230</v>
      </c>
      <c r="E2728">
        <v>5</v>
      </c>
      <c r="G2728">
        <v>0</v>
      </c>
      <c r="H2728">
        <v>0</v>
      </c>
    </row>
    <row r="2729" spans="1:8" ht="15" customHeight="1">
      <c r="A2729" t="s">
        <v>1336</v>
      </c>
      <c r="B2729" s="5">
        <v>0.46527777777777773</v>
      </c>
      <c r="C2729" s="5">
        <v>0.46527777777777773</v>
      </c>
      <c r="D2729" t="s">
        <v>37</v>
      </c>
      <c r="E2729">
        <v>10</v>
      </c>
      <c r="G2729">
        <v>0</v>
      </c>
      <c r="H2729">
        <v>0</v>
      </c>
    </row>
    <row r="2730" spans="1:8" ht="15" customHeight="1">
      <c r="A2730" t="s">
        <v>1336</v>
      </c>
      <c r="B2730" s="5">
        <v>0.47361111111111115</v>
      </c>
      <c r="C2730" s="5">
        <v>0.47361111111111115</v>
      </c>
      <c r="D2730" t="s">
        <v>39</v>
      </c>
      <c r="E2730">
        <v>15</v>
      </c>
      <c r="G2730">
        <v>0</v>
      </c>
      <c r="H2730">
        <v>0</v>
      </c>
    </row>
    <row r="2731" spans="1:8" ht="15" customHeight="1">
      <c r="A2731" t="s">
        <v>1336</v>
      </c>
      <c r="B2731" s="5">
        <v>0.4861111111111111</v>
      </c>
      <c r="C2731" s="5">
        <v>0.4861111111111111</v>
      </c>
      <c r="D2731" t="s">
        <v>149</v>
      </c>
      <c r="E2731">
        <v>20</v>
      </c>
      <c r="G2731">
        <v>0</v>
      </c>
      <c r="H2731">
        <v>0</v>
      </c>
    </row>
    <row r="2732" spans="1:8" ht="15" customHeight="1">
      <c r="A2732" t="s">
        <v>1337</v>
      </c>
      <c r="B2732" s="5">
        <v>0.5</v>
      </c>
      <c r="C2732" s="5">
        <v>0.5</v>
      </c>
      <c r="D2732" t="s">
        <v>230</v>
      </c>
      <c r="E2732">
        <v>5</v>
      </c>
      <c r="G2732">
        <v>0</v>
      </c>
      <c r="H2732">
        <v>0</v>
      </c>
    </row>
    <row r="2733" spans="1:8" ht="15" customHeight="1">
      <c r="A2733" t="s">
        <v>1337</v>
      </c>
      <c r="B2733" s="5">
        <v>0.50694444444444442</v>
      </c>
      <c r="C2733" s="5">
        <v>0.50694444444444442</v>
      </c>
      <c r="D2733" t="s">
        <v>37</v>
      </c>
      <c r="E2733">
        <v>10</v>
      </c>
      <c r="G2733">
        <v>0</v>
      </c>
      <c r="H2733">
        <v>0</v>
      </c>
    </row>
    <row r="2734" spans="1:8" ht="15" customHeight="1">
      <c r="A2734" t="s">
        <v>1337</v>
      </c>
      <c r="B2734" s="5">
        <v>0.51527777777777783</v>
      </c>
      <c r="C2734" s="5">
        <v>0.51527777777777783</v>
      </c>
      <c r="D2734" t="s">
        <v>39</v>
      </c>
      <c r="E2734">
        <v>15</v>
      </c>
      <c r="G2734">
        <v>0</v>
      </c>
      <c r="H2734">
        <v>0</v>
      </c>
    </row>
    <row r="2735" spans="1:8" ht="15" customHeight="1">
      <c r="A2735" t="s">
        <v>1337</v>
      </c>
      <c r="B2735" s="5">
        <v>0.52777777777777779</v>
      </c>
      <c r="C2735" s="5">
        <v>0.52777777777777779</v>
      </c>
      <c r="D2735" t="s">
        <v>149</v>
      </c>
      <c r="E2735">
        <v>20</v>
      </c>
      <c r="G2735">
        <v>0</v>
      </c>
      <c r="H2735">
        <v>0</v>
      </c>
    </row>
    <row r="2736" spans="1:8" ht="15" customHeight="1">
      <c r="A2736" t="s">
        <v>1338</v>
      </c>
      <c r="B2736" s="5">
        <v>0.54166666666666663</v>
      </c>
      <c r="C2736" s="5">
        <v>0.54166666666666663</v>
      </c>
      <c r="D2736" t="s">
        <v>230</v>
      </c>
      <c r="E2736">
        <v>5</v>
      </c>
      <c r="G2736">
        <v>0</v>
      </c>
      <c r="H2736">
        <v>0</v>
      </c>
    </row>
    <row r="2737" spans="1:8" ht="15" customHeight="1">
      <c r="A2737" t="s">
        <v>1338</v>
      </c>
      <c r="B2737" s="5">
        <v>0.54861111111111105</v>
      </c>
      <c r="C2737" s="5">
        <v>0.54861111111111105</v>
      </c>
      <c r="D2737" t="s">
        <v>37</v>
      </c>
      <c r="E2737">
        <v>10</v>
      </c>
      <c r="G2737">
        <v>0</v>
      </c>
      <c r="H2737">
        <v>0</v>
      </c>
    </row>
    <row r="2738" spans="1:8" ht="15" customHeight="1">
      <c r="A2738" t="s">
        <v>1338</v>
      </c>
      <c r="B2738" s="5">
        <v>0.55694444444444446</v>
      </c>
      <c r="C2738" s="5">
        <v>0.55694444444444446</v>
      </c>
      <c r="D2738" t="s">
        <v>39</v>
      </c>
      <c r="E2738">
        <v>15</v>
      </c>
      <c r="G2738">
        <v>0</v>
      </c>
      <c r="H2738">
        <v>0</v>
      </c>
    </row>
    <row r="2739" spans="1:8" ht="15" customHeight="1">
      <c r="A2739" t="s">
        <v>1338</v>
      </c>
      <c r="B2739" s="5">
        <v>0.56944444444444442</v>
      </c>
      <c r="C2739" s="5">
        <v>0.56944444444444442</v>
      </c>
      <c r="D2739" t="s">
        <v>149</v>
      </c>
      <c r="E2739">
        <v>20</v>
      </c>
      <c r="G2739">
        <v>0</v>
      </c>
      <c r="H2739">
        <v>0</v>
      </c>
    </row>
    <row r="2740" spans="1:8" ht="15" customHeight="1">
      <c r="A2740" t="s">
        <v>1339</v>
      </c>
      <c r="B2740" s="5">
        <v>0.58333333333333337</v>
      </c>
      <c r="C2740" s="5">
        <v>0.58333333333333337</v>
      </c>
      <c r="D2740" t="s">
        <v>230</v>
      </c>
      <c r="E2740">
        <v>5</v>
      </c>
      <c r="G2740">
        <v>0</v>
      </c>
      <c r="H2740">
        <v>0</v>
      </c>
    </row>
    <row r="2741" spans="1:8" ht="15" customHeight="1">
      <c r="A2741" t="s">
        <v>1339</v>
      </c>
      <c r="B2741" s="5">
        <v>0.59027777777777779</v>
      </c>
      <c r="C2741" s="5">
        <v>0.59027777777777779</v>
      </c>
      <c r="D2741" t="s">
        <v>37</v>
      </c>
      <c r="E2741">
        <v>10</v>
      </c>
      <c r="G2741">
        <v>0</v>
      </c>
      <c r="H2741">
        <v>0</v>
      </c>
    </row>
    <row r="2742" spans="1:8" ht="15" customHeight="1">
      <c r="A2742" t="s">
        <v>1339</v>
      </c>
      <c r="B2742" s="5">
        <v>0.59861111111111109</v>
      </c>
      <c r="C2742" s="5">
        <v>0.59861111111111109</v>
      </c>
      <c r="D2742" t="s">
        <v>39</v>
      </c>
      <c r="E2742">
        <v>15</v>
      </c>
      <c r="G2742">
        <v>0</v>
      </c>
      <c r="H2742">
        <v>0</v>
      </c>
    </row>
    <row r="2743" spans="1:8" ht="15" customHeight="1">
      <c r="A2743" t="s">
        <v>1339</v>
      </c>
      <c r="B2743" s="5">
        <v>0.61111111111111105</v>
      </c>
      <c r="C2743" s="5">
        <v>0.61111111111111105</v>
      </c>
      <c r="D2743" t="s">
        <v>149</v>
      </c>
      <c r="E2743">
        <v>20</v>
      </c>
      <c r="G2743">
        <v>0</v>
      </c>
      <c r="H2743">
        <v>0</v>
      </c>
    </row>
    <row r="2744" spans="1:8" ht="15" customHeight="1">
      <c r="A2744" t="s">
        <v>1340</v>
      </c>
      <c r="B2744" s="5">
        <v>0.625</v>
      </c>
      <c r="C2744" s="5">
        <v>0.625</v>
      </c>
      <c r="D2744" t="s">
        <v>230</v>
      </c>
      <c r="E2744">
        <v>5</v>
      </c>
      <c r="G2744">
        <v>0</v>
      </c>
      <c r="H2744">
        <v>0</v>
      </c>
    </row>
    <row r="2745" spans="1:8" ht="15" customHeight="1">
      <c r="A2745" t="s">
        <v>1340</v>
      </c>
      <c r="B2745" s="5">
        <v>0.63194444444444442</v>
      </c>
      <c r="C2745" s="5">
        <v>0.63194444444444442</v>
      </c>
      <c r="D2745" t="s">
        <v>37</v>
      </c>
      <c r="E2745">
        <v>10</v>
      </c>
      <c r="G2745">
        <v>0</v>
      </c>
      <c r="H2745">
        <v>0</v>
      </c>
    </row>
    <row r="2746" spans="1:8" ht="15" customHeight="1">
      <c r="A2746" t="s">
        <v>1340</v>
      </c>
      <c r="B2746" s="5">
        <v>0.64027777777777783</v>
      </c>
      <c r="C2746" s="5">
        <v>0.64027777777777783</v>
      </c>
      <c r="D2746" t="s">
        <v>39</v>
      </c>
      <c r="E2746">
        <v>15</v>
      </c>
      <c r="G2746">
        <v>0</v>
      </c>
      <c r="H2746">
        <v>0</v>
      </c>
    </row>
    <row r="2747" spans="1:8" ht="15" customHeight="1">
      <c r="A2747" t="s">
        <v>1340</v>
      </c>
      <c r="B2747" s="5">
        <v>0.65277777777777779</v>
      </c>
      <c r="C2747" s="5">
        <v>0.65277777777777779</v>
      </c>
      <c r="D2747" t="s">
        <v>149</v>
      </c>
      <c r="E2747">
        <v>20</v>
      </c>
      <c r="G2747">
        <v>0</v>
      </c>
      <c r="H2747">
        <v>0</v>
      </c>
    </row>
    <row r="2748" spans="1:8" ht="15" customHeight="1">
      <c r="A2748" t="s">
        <v>1341</v>
      </c>
      <c r="B2748" s="5">
        <v>0.66666666666666663</v>
      </c>
      <c r="C2748" s="5">
        <v>0.66666666666666663</v>
      </c>
      <c r="D2748" t="s">
        <v>230</v>
      </c>
      <c r="E2748">
        <v>5</v>
      </c>
      <c r="G2748">
        <v>0</v>
      </c>
      <c r="H2748">
        <v>0</v>
      </c>
    </row>
    <row r="2749" spans="1:8" ht="15" customHeight="1">
      <c r="A2749" t="s">
        <v>1341</v>
      </c>
      <c r="B2749" s="5">
        <v>0.67361111111111116</v>
      </c>
      <c r="C2749" s="5">
        <v>0.67361111111111116</v>
      </c>
      <c r="D2749" t="s">
        <v>37</v>
      </c>
      <c r="E2749">
        <v>10</v>
      </c>
      <c r="G2749">
        <v>0</v>
      </c>
      <c r="H2749">
        <v>0</v>
      </c>
    </row>
    <row r="2750" spans="1:8" ht="15" customHeight="1">
      <c r="A2750" t="s">
        <v>1341</v>
      </c>
      <c r="B2750" s="5">
        <v>0.68194444444444446</v>
      </c>
      <c r="C2750" s="5">
        <v>0.68194444444444446</v>
      </c>
      <c r="D2750" t="s">
        <v>39</v>
      </c>
      <c r="E2750">
        <v>15</v>
      </c>
      <c r="G2750">
        <v>0</v>
      </c>
      <c r="H2750">
        <v>0</v>
      </c>
    </row>
    <row r="2751" spans="1:8" ht="15" customHeight="1">
      <c r="A2751" t="s">
        <v>1341</v>
      </c>
      <c r="B2751" s="5">
        <v>0.69444444444444453</v>
      </c>
      <c r="C2751" s="5">
        <v>0.69444444444444453</v>
      </c>
      <c r="D2751" t="s">
        <v>149</v>
      </c>
      <c r="E2751">
        <v>20</v>
      </c>
      <c r="G2751">
        <v>0</v>
      </c>
      <c r="H2751">
        <v>0</v>
      </c>
    </row>
    <row r="2752" spans="1:8" ht="15" customHeight="1">
      <c r="A2752" t="s">
        <v>1342</v>
      </c>
      <c r="B2752" s="5">
        <v>0.70138888888888884</v>
      </c>
      <c r="C2752" s="5">
        <v>0.70138888888888884</v>
      </c>
      <c r="D2752" t="s">
        <v>230</v>
      </c>
      <c r="E2752">
        <v>5</v>
      </c>
      <c r="G2752">
        <v>0</v>
      </c>
      <c r="H2752">
        <v>0</v>
      </c>
    </row>
    <row r="2753" spans="1:8" ht="15" customHeight="1">
      <c r="A2753" t="s">
        <v>1342</v>
      </c>
      <c r="B2753" s="5">
        <v>0.70833333333333337</v>
      </c>
      <c r="C2753" s="5">
        <v>0.70833333333333337</v>
      </c>
      <c r="D2753" t="s">
        <v>37</v>
      </c>
      <c r="E2753">
        <v>10</v>
      </c>
      <c r="G2753">
        <v>0</v>
      </c>
      <c r="H2753">
        <v>0</v>
      </c>
    </row>
    <row r="2754" spans="1:8" ht="15" customHeight="1">
      <c r="A2754" t="s">
        <v>1342</v>
      </c>
      <c r="B2754" s="5">
        <v>0.71666666666666667</v>
      </c>
      <c r="C2754" s="5">
        <v>0.71666666666666667</v>
      </c>
      <c r="D2754" t="s">
        <v>39</v>
      </c>
      <c r="E2754">
        <v>15</v>
      </c>
      <c r="G2754">
        <v>0</v>
      </c>
      <c r="H2754">
        <v>0</v>
      </c>
    </row>
    <row r="2755" spans="1:8" ht="15" customHeight="1">
      <c r="A2755" t="s">
        <v>1342</v>
      </c>
      <c r="B2755" s="5">
        <v>0.72916666666666663</v>
      </c>
      <c r="C2755" s="5">
        <v>0.72916666666666663</v>
      </c>
      <c r="D2755" t="s">
        <v>149</v>
      </c>
      <c r="E2755">
        <v>20</v>
      </c>
      <c r="G2755">
        <v>0</v>
      </c>
      <c r="H2755">
        <v>0</v>
      </c>
    </row>
    <row r="2756" spans="1:8" ht="15" customHeight="1">
      <c r="A2756" t="s">
        <v>1343</v>
      </c>
      <c r="B2756" s="5">
        <v>0.75555555555555554</v>
      </c>
      <c r="C2756" s="5">
        <v>0.75555555555555554</v>
      </c>
      <c r="D2756" t="s">
        <v>211</v>
      </c>
      <c r="E2756">
        <v>5</v>
      </c>
      <c r="G2756">
        <v>0</v>
      </c>
      <c r="H2756">
        <v>0</v>
      </c>
    </row>
    <row r="2757" spans="1:8" ht="15" customHeight="1">
      <c r="A2757" t="s">
        <v>1343</v>
      </c>
      <c r="B2757" s="5">
        <v>0.75763888888888886</v>
      </c>
      <c r="C2757" s="5">
        <v>0.75763888888888886</v>
      </c>
      <c r="D2757" t="s">
        <v>163</v>
      </c>
      <c r="E2757">
        <v>10</v>
      </c>
      <c r="G2757">
        <v>0</v>
      </c>
      <c r="H2757">
        <v>0</v>
      </c>
    </row>
    <row r="2758" spans="1:8" ht="15" customHeight="1">
      <c r="A2758" t="s">
        <v>1343</v>
      </c>
      <c r="B2758" s="5">
        <v>0.76458333333333339</v>
      </c>
      <c r="C2758" s="5">
        <v>0.76458333333333339</v>
      </c>
      <c r="D2758" t="s">
        <v>47</v>
      </c>
      <c r="E2758">
        <v>15</v>
      </c>
      <c r="G2758">
        <v>0</v>
      </c>
      <c r="H2758">
        <v>0</v>
      </c>
    </row>
    <row r="2759" spans="1:8" ht="15" customHeight="1">
      <c r="A2759" t="s">
        <v>1343</v>
      </c>
      <c r="B2759" s="5">
        <v>0.77708333333333324</v>
      </c>
      <c r="C2759" s="5">
        <v>0.77708333333333324</v>
      </c>
      <c r="D2759" t="s">
        <v>230</v>
      </c>
      <c r="E2759">
        <v>20</v>
      </c>
      <c r="G2759">
        <v>0</v>
      </c>
      <c r="H2759">
        <v>0</v>
      </c>
    </row>
    <row r="2760" spans="1:8" ht="15" customHeight="1">
      <c r="A2760" t="s">
        <v>1343</v>
      </c>
      <c r="B2760" s="5">
        <v>0.78333333333333333</v>
      </c>
      <c r="C2760" s="5">
        <v>0.78333333333333333</v>
      </c>
      <c r="D2760" t="s">
        <v>37</v>
      </c>
      <c r="E2760">
        <v>25</v>
      </c>
      <c r="G2760">
        <v>0</v>
      </c>
      <c r="H2760">
        <v>0</v>
      </c>
    </row>
    <row r="2761" spans="1:8" ht="15" customHeight="1">
      <c r="A2761" t="s">
        <v>1343</v>
      </c>
      <c r="B2761" s="5">
        <v>0.79166666666666663</v>
      </c>
      <c r="C2761" s="5">
        <v>0.79166666666666663</v>
      </c>
      <c r="D2761" t="s">
        <v>39</v>
      </c>
      <c r="E2761">
        <v>30</v>
      </c>
      <c r="G2761">
        <v>0</v>
      </c>
      <c r="H2761">
        <v>0</v>
      </c>
    </row>
    <row r="2762" spans="1:8" ht="15" customHeight="1">
      <c r="A2762" t="s">
        <v>1343</v>
      </c>
      <c r="B2762" s="5">
        <v>0.80208333333333337</v>
      </c>
      <c r="C2762" s="5">
        <v>0.80208333333333337</v>
      </c>
      <c r="D2762" t="s">
        <v>149</v>
      </c>
      <c r="E2762">
        <v>35</v>
      </c>
      <c r="G2762">
        <v>0</v>
      </c>
      <c r="H2762">
        <v>0</v>
      </c>
    </row>
    <row r="2763" spans="1:8" ht="15" customHeight="1">
      <c r="A2763" t="s">
        <v>1344</v>
      </c>
      <c r="B2763" s="5">
        <v>0.85416666666666663</v>
      </c>
      <c r="C2763" s="5">
        <v>0.85416666666666663</v>
      </c>
      <c r="D2763" t="s">
        <v>211</v>
      </c>
      <c r="E2763">
        <v>5</v>
      </c>
      <c r="G2763">
        <v>0</v>
      </c>
      <c r="H2763">
        <v>0</v>
      </c>
    </row>
    <row r="2764" spans="1:8" ht="15" customHeight="1">
      <c r="A2764" t="s">
        <v>1344</v>
      </c>
      <c r="B2764" s="5">
        <v>0.85625000000000007</v>
      </c>
      <c r="C2764" s="5">
        <v>0.85625000000000007</v>
      </c>
      <c r="D2764" t="s">
        <v>163</v>
      </c>
      <c r="E2764">
        <v>10</v>
      </c>
      <c r="G2764">
        <v>0</v>
      </c>
      <c r="H2764">
        <v>0</v>
      </c>
    </row>
    <row r="2765" spans="1:8" ht="15" customHeight="1">
      <c r="A2765" t="s">
        <v>1344</v>
      </c>
      <c r="B2765" s="5">
        <v>0.86249999999999993</v>
      </c>
      <c r="C2765" s="5">
        <v>0.86249999999999993</v>
      </c>
      <c r="D2765" t="s">
        <v>47</v>
      </c>
      <c r="E2765">
        <v>15</v>
      </c>
      <c r="G2765">
        <v>0</v>
      </c>
      <c r="H2765">
        <v>0</v>
      </c>
    </row>
    <row r="2766" spans="1:8" ht="15" customHeight="1">
      <c r="A2766" t="s">
        <v>1344</v>
      </c>
      <c r="B2766" s="5">
        <v>0.87361111111111101</v>
      </c>
      <c r="C2766" s="5">
        <v>0.87361111111111101</v>
      </c>
      <c r="D2766" t="s">
        <v>230</v>
      </c>
      <c r="E2766">
        <v>20</v>
      </c>
      <c r="G2766">
        <v>0</v>
      </c>
      <c r="H2766">
        <v>0</v>
      </c>
    </row>
    <row r="2767" spans="1:8" ht="15" customHeight="1">
      <c r="A2767" t="s">
        <v>1344</v>
      </c>
      <c r="B2767" s="5">
        <v>0.87986111111111109</v>
      </c>
      <c r="C2767" s="5">
        <v>0.87986111111111109</v>
      </c>
      <c r="D2767" t="s">
        <v>37</v>
      </c>
      <c r="E2767">
        <v>25</v>
      </c>
      <c r="G2767">
        <v>0</v>
      </c>
      <c r="H2767">
        <v>0</v>
      </c>
    </row>
    <row r="2768" spans="1:8" ht="15" customHeight="1">
      <c r="A2768" t="s">
        <v>1344</v>
      </c>
      <c r="B2768" s="5">
        <v>0.88541666666666663</v>
      </c>
      <c r="C2768" s="5">
        <v>0.88541666666666663</v>
      </c>
      <c r="D2768" t="s">
        <v>39</v>
      </c>
      <c r="E2768">
        <v>30</v>
      </c>
      <c r="G2768">
        <v>0</v>
      </c>
      <c r="H2768">
        <v>0</v>
      </c>
    </row>
    <row r="2769" spans="1:8" ht="15" customHeight="1">
      <c r="A2769" t="s">
        <v>1344</v>
      </c>
      <c r="B2769" s="5">
        <v>0.89583333333333337</v>
      </c>
      <c r="C2769" s="5">
        <v>0.89583333333333337</v>
      </c>
      <c r="D2769" t="s">
        <v>149</v>
      </c>
      <c r="E2769">
        <v>35</v>
      </c>
      <c r="G2769">
        <v>0</v>
      </c>
      <c r="H2769">
        <v>0</v>
      </c>
    </row>
    <row r="2770" spans="1:8" ht="15" customHeight="1">
      <c r="A2770" t="s">
        <v>1345</v>
      </c>
      <c r="B2770" s="5">
        <v>0.93402777777777779</v>
      </c>
      <c r="C2770" s="5">
        <v>0.93402777777777779</v>
      </c>
      <c r="D2770" t="s">
        <v>163</v>
      </c>
      <c r="E2770">
        <v>5</v>
      </c>
      <c r="G2770">
        <v>0</v>
      </c>
      <c r="H2770">
        <v>0</v>
      </c>
    </row>
    <row r="2771" spans="1:8" ht="15" customHeight="1">
      <c r="A2771" t="s">
        <v>1345</v>
      </c>
      <c r="B2771" s="5">
        <v>0.94097222222222221</v>
      </c>
      <c r="C2771" s="5">
        <v>0.94097222222222221</v>
      </c>
      <c r="D2771" t="s">
        <v>47</v>
      </c>
      <c r="E2771">
        <v>10</v>
      </c>
      <c r="G2771">
        <v>0</v>
      </c>
      <c r="H2771">
        <v>0</v>
      </c>
    </row>
    <row r="2772" spans="1:8" ht="15" customHeight="1">
      <c r="A2772" t="s">
        <v>1345</v>
      </c>
      <c r="B2772" s="5">
        <v>0.95000000000000007</v>
      </c>
      <c r="C2772" s="5">
        <v>0.95000000000000007</v>
      </c>
      <c r="D2772" t="s">
        <v>199</v>
      </c>
      <c r="E2772">
        <v>15</v>
      </c>
      <c r="G2772">
        <v>0</v>
      </c>
      <c r="H2772">
        <v>0</v>
      </c>
    </row>
    <row r="2773" spans="1:8" ht="15" customHeight="1">
      <c r="A2773" t="s">
        <v>1345</v>
      </c>
      <c r="B2773" s="5">
        <v>0.95763888888888893</v>
      </c>
      <c r="C2773" s="5">
        <v>0.95763888888888893</v>
      </c>
      <c r="D2773" t="s">
        <v>230</v>
      </c>
      <c r="E2773">
        <v>20</v>
      </c>
      <c r="G2773">
        <v>0</v>
      </c>
      <c r="H2773">
        <v>0</v>
      </c>
    </row>
    <row r="2774" spans="1:8" ht="15" customHeight="1">
      <c r="A2774" t="s">
        <v>1345</v>
      </c>
      <c r="B2774" s="5">
        <v>0.96319444444444446</v>
      </c>
      <c r="C2774" s="5">
        <v>0.96319444444444446</v>
      </c>
      <c r="D2774" t="s">
        <v>37</v>
      </c>
      <c r="E2774">
        <v>25</v>
      </c>
      <c r="G2774">
        <v>0</v>
      </c>
      <c r="H2774">
        <v>0</v>
      </c>
    </row>
    <row r="2775" spans="1:8" ht="15" customHeight="1">
      <c r="A2775" t="s">
        <v>1345</v>
      </c>
      <c r="B2775" s="5">
        <v>0.96875</v>
      </c>
      <c r="C2775" s="5">
        <v>0.96875</v>
      </c>
      <c r="D2775" t="s">
        <v>39</v>
      </c>
      <c r="E2775">
        <v>30</v>
      </c>
      <c r="G2775">
        <v>0</v>
      </c>
      <c r="H2775">
        <v>0</v>
      </c>
    </row>
    <row r="2776" spans="1:8" ht="15" customHeight="1">
      <c r="A2776" t="s">
        <v>1345</v>
      </c>
      <c r="B2776" s="5">
        <v>0.97916666666666663</v>
      </c>
      <c r="C2776" s="5">
        <v>0.97916666666666663</v>
      </c>
      <c r="D2776" t="s">
        <v>149</v>
      </c>
      <c r="E2776">
        <v>35</v>
      </c>
      <c r="G2776">
        <v>0</v>
      </c>
      <c r="H2776">
        <v>0</v>
      </c>
    </row>
    <row r="2777" spans="1:8" ht="15" customHeight="1">
      <c r="A2777" t="s">
        <v>1292</v>
      </c>
      <c r="B2777" s="5">
        <v>0.23958333333333334</v>
      </c>
      <c r="C2777" s="5">
        <v>0.23958333333333334</v>
      </c>
      <c r="D2777" t="s">
        <v>163</v>
      </c>
      <c r="E2777">
        <v>5</v>
      </c>
      <c r="G2777">
        <v>0</v>
      </c>
      <c r="H2777">
        <v>0</v>
      </c>
    </row>
    <row r="2778" spans="1:8" ht="15" customHeight="1">
      <c r="A2778" t="s">
        <v>1292</v>
      </c>
      <c r="B2778" s="5">
        <v>0.24652777777777779</v>
      </c>
      <c r="C2778" s="5">
        <v>0.24652777777777779</v>
      </c>
      <c r="D2778" t="s">
        <v>47</v>
      </c>
      <c r="E2778">
        <v>10</v>
      </c>
      <c r="G2778">
        <v>0</v>
      </c>
      <c r="H2778">
        <v>0</v>
      </c>
    </row>
    <row r="2779" spans="1:8" ht="15" customHeight="1">
      <c r="A2779" t="s">
        <v>1292</v>
      </c>
      <c r="B2779" s="5">
        <v>0.25833333333333336</v>
      </c>
      <c r="C2779" s="5">
        <v>0.25833333333333336</v>
      </c>
      <c r="D2779" t="s">
        <v>230</v>
      </c>
      <c r="E2779">
        <v>15</v>
      </c>
      <c r="G2779">
        <v>0</v>
      </c>
      <c r="H2779">
        <v>0</v>
      </c>
    </row>
    <row r="2780" spans="1:8" ht="15" customHeight="1">
      <c r="A2780" t="s">
        <v>1292</v>
      </c>
      <c r="B2780" s="5">
        <v>0.2638888888888889</v>
      </c>
      <c r="C2780" s="5">
        <v>0.2638888888888889</v>
      </c>
      <c r="D2780" t="s">
        <v>37</v>
      </c>
      <c r="E2780">
        <v>20</v>
      </c>
      <c r="G2780">
        <v>0</v>
      </c>
      <c r="H2780">
        <v>0</v>
      </c>
    </row>
    <row r="2781" spans="1:8" ht="15" customHeight="1">
      <c r="A2781" t="s">
        <v>1292</v>
      </c>
      <c r="B2781" s="5">
        <v>0.27083333333333331</v>
      </c>
      <c r="C2781" s="5">
        <v>0.27083333333333331</v>
      </c>
      <c r="D2781" t="s">
        <v>39</v>
      </c>
      <c r="E2781">
        <v>25</v>
      </c>
      <c r="G2781">
        <v>0</v>
      </c>
      <c r="H2781">
        <v>0</v>
      </c>
    </row>
    <row r="2782" spans="1:8" ht="15" customHeight="1">
      <c r="A2782" t="s">
        <v>1292</v>
      </c>
      <c r="B2782" s="5">
        <v>0.28125</v>
      </c>
      <c r="C2782" s="5">
        <v>0.28125</v>
      </c>
      <c r="D2782" t="s">
        <v>149</v>
      </c>
      <c r="E2782">
        <v>30</v>
      </c>
      <c r="G2782">
        <v>0</v>
      </c>
      <c r="H2782">
        <v>0</v>
      </c>
    </row>
    <row r="2783" spans="1:8" ht="15" customHeight="1">
      <c r="A2783" t="s">
        <v>1292</v>
      </c>
      <c r="B2783" s="5">
        <v>0.28888888888888892</v>
      </c>
      <c r="C2783" s="5">
        <v>0.28888888888888892</v>
      </c>
      <c r="D2783" t="s">
        <v>77</v>
      </c>
      <c r="E2783">
        <v>35</v>
      </c>
      <c r="G2783">
        <v>0</v>
      </c>
      <c r="H2783">
        <v>0</v>
      </c>
    </row>
    <row r="2784" spans="1:8" ht="15" customHeight="1">
      <c r="A2784" t="s">
        <v>1293</v>
      </c>
      <c r="B2784" s="5">
        <v>0.3263888888888889</v>
      </c>
      <c r="C2784" s="5">
        <v>0.3263888888888889</v>
      </c>
      <c r="D2784" t="s">
        <v>211</v>
      </c>
      <c r="E2784">
        <v>5</v>
      </c>
      <c r="G2784">
        <v>0</v>
      </c>
      <c r="H2784">
        <v>0</v>
      </c>
    </row>
    <row r="2785" spans="1:8" ht="15" customHeight="1">
      <c r="A2785" t="s">
        <v>1293</v>
      </c>
      <c r="B2785" s="5">
        <v>0.33333333333333331</v>
      </c>
      <c r="C2785" s="5">
        <v>0.33333333333333331</v>
      </c>
      <c r="D2785" t="s">
        <v>47</v>
      </c>
      <c r="E2785">
        <v>10</v>
      </c>
      <c r="G2785">
        <v>0</v>
      </c>
      <c r="H2785">
        <v>0</v>
      </c>
    </row>
    <row r="2786" spans="1:8" ht="15" customHeight="1">
      <c r="A2786" t="s">
        <v>1293</v>
      </c>
      <c r="B2786" s="5">
        <v>0.34513888888888888</v>
      </c>
      <c r="C2786" s="5">
        <v>0.34513888888888888</v>
      </c>
      <c r="D2786" t="s">
        <v>230</v>
      </c>
      <c r="E2786">
        <v>15</v>
      </c>
      <c r="G2786">
        <v>0</v>
      </c>
      <c r="H2786">
        <v>0</v>
      </c>
    </row>
    <row r="2787" spans="1:8" ht="15" customHeight="1">
      <c r="A2787" t="s">
        <v>1293</v>
      </c>
      <c r="B2787" s="5">
        <v>0.35069444444444442</v>
      </c>
      <c r="C2787" s="5">
        <v>0.35069444444444442</v>
      </c>
      <c r="D2787" t="s">
        <v>37</v>
      </c>
      <c r="E2787">
        <v>20</v>
      </c>
      <c r="G2787">
        <v>0</v>
      </c>
      <c r="H2787">
        <v>0</v>
      </c>
    </row>
    <row r="2788" spans="1:8" ht="15" customHeight="1">
      <c r="A2788" t="s">
        <v>1293</v>
      </c>
      <c r="B2788" s="5">
        <v>0.35625000000000001</v>
      </c>
      <c r="C2788" s="5">
        <v>0.35625000000000001</v>
      </c>
      <c r="D2788" t="s">
        <v>39</v>
      </c>
      <c r="E2788">
        <v>25</v>
      </c>
      <c r="G2788">
        <v>0</v>
      </c>
      <c r="H2788">
        <v>0</v>
      </c>
    </row>
    <row r="2789" spans="1:8" ht="15" customHeight="1">
      <c r="A2789" t="s">
        <v>1293</v>
      </c>
      <c r="B2789" s="5">
        <v>0.36458333333333331</v>
      </c>
      <c r="C2789" s="5">
        <v>0.36458333333333331</v>
      </c>
      <c r="D2789" t="s">
        <v>149</v>
      </c>
      <c r="E2789">
        <v>30</v>
      </c>
      <c r="G2789">
        <v>0</v>
      </c>
      <c r="H2789">
        <v>0</v>
      </c>
    </row>
    <row r="2790" spans="1:8" ht="15" customHeight="1">
      <c r="A2790" t="s">
        <v>1293</v>
      </c>
      <c r="B2790" s="5">
        <v>0.37291666666666662</v>
      </c>
      <c r="C2790" s="5">
        <v>0.37291666666666662</v>
      </c>
      <c r="D2790" t="s">
        <v>77</v>
      </c>
      <c r="E2790">
        <v>35</v>
      </c>
      <c r="G2790">
        <v>0</v>
      </c>
      <c r="H2790">
        <v>0</v>
      </c>
    </row>
    <row r="2791" spans="1:8" ht="15" customHeight="1">
      <c r="A2791" t="s">
        <v>1294</v>
      </c>
      <c r="B2791" s="5">
        <v>0.40277777777777773</v>
      </c>
      <c r="C2791" s="5">
        <v>0.40277777777777773</v>
      </c>
      <c r="D2791" t="s">
        <v>211</v>
      </c>
      <c r="E2791">
        <v>5</v>
      </c>
      <c r="G2791">
        <v>0</v>
      </c>
      <c r="H2791">
        <v>0</v>
      </c>
    </row>
    <row r="2792" spans="1:8" ht="15" customHeight="1">
      <c r="A2792" t="s">
        <v>1294</v>
      </c>
      <c r="B2792" s="5">
        <v>0.40972222222222227</v>
      </c>
      <c r="C2792" s="5">
        <v>0.40972222222222227</v>
      </c>
      <c r="D2792" t="s">
        <v>47</v>
      </c>
      <c r="E2792">
        <v>10</v>
      </c>
      <c r="G2792">
        <v>0</v>
      </c>
      <c r="H2792">
        <v>0</v>
      </c>
    </row>
    <row r="2793" spans="1:8" ht="15" customHeight="1">
      <c r="A2793" t="s">
        <v>1294</v>
      </c>
      <c r="B2793" s="5">
        <v>0.42152777777777778</v>
      </c>
      <c r="C2793" s="5">
        <v>0.42152777777777778</v>
      </c>
      <c r="D2793" t="s">
        <v>230</v>
      </c>
      <c r="E2793">
        <v>15</v>
      </c>
      <c r="G2793">
        <v>0</v>
      </c>
      <c r="H2793">
        <v>0</v>
      </c>
    </row>
    <row r="2794" spans="1:8" ht="15" customHeight="1">
      <c r="A2794" t="s">
        <v>1294</v>
      </c>
      <c r="B2794" s="5">
        <v>0.4284722222222222</v>
      </c>
      <c r="C2794" s="5">
        <v>0.4284722222222222</v>
      </c>
      <c r="D2794" t="s">
        <v>37</v>
      </c>
      <c r="E2794">
        <v>20</v>
      </c>
      <c r="G2794">
        <v>0</v>
      </c>
      <c r="H2794">
        <v>0</v>
      </c>
    </row>
    <row r="2795" spans="1:8" ht="15" customHeight="1">
      <c r="A2795" t="s">
        <v>1294</v>
      </c>
      <c r="B2795" s="5">
        <v>0.43541666666666662</v>
      </c>
      <c r="C2795" s="5">
        <v>0.43541666666666662</v>
      </c>
      <c r="D2795" t="s">
        <v>39</v>
      </c>
      <c r="E2795">
        <v>25</v>
      </c>
      <c r="G2795">
        <v>0</v>
      </c>
      <c r="H2795">
        <v>0</v>
      </c>
    </row>
    <row r="2796" spans="1:8" ht="15" customHeight="1">
      <c r="A2796" t="s">
        <v>1294</v>
      </c>
      <c r="B2796" s="5">
        <v>0.4458333333333333</v>
      </c>
      <c r="C2796" s="5">
        <v>0.4458333333333333</v>
      </c>
      <c r="D2796" t="s">
        <v>149</v>
      </c>
      <c r="E2796">
        <v>30</v>
      </c>
      <c r="G2796">
        <v>0</v>
      </c>
      <c r="H2796">
        <v>0</v>
      </c>
    </row>
    <row r="2797" spans="1:8" ht="15" customHeight="1">
      <c r="A2797" t="s">
        <v>1294</v>
      </c>
      <c r="B2797" s="5">
        <v>0.45624999999999999</v>
      </c>
      <c r="C2797" s="5">
        <v>0.45624999999999999</v>
      </c>
      <c r="D2797" t="s">
        <v>77</v>
      </c>
      <c r="E2797">
        <v>35</v>
      </c>
      <c r="G2797">
        <v>0</v>
      </c>
      <c r="H2797">
        <v>0</v>
      </c>
    </row>
    <row r="2798" spans="1:8" ht="15" customHeight="1">
      <c r="A2798" t="s">
        <v>1295</v>
      </c>
      <c r="B2798" s="5">
        <v>0.47083333333333338</v>
      </c>
      <c r="C2798" s="5">
        <v>0.47083333333333338</v>
      </c>
      <c r="D2798" t="s">
        <v>163</v>
      </c>
      <c r="E2798">
        <v>5</v>
      </c>
      <c r="G2798">
        <v>0</v>
      </c>
      <c r="H2798">
        <v>0</v>
      </c>
    </row>
    <row r="2799" spans="1:8" ht="15" customHeight="1">
      <c r="A2799" t="s">
        <v>1295</v>
      </c>
      <c r="B2799" s="5">
        <v>0.4777777777777778</v>
      </c>
      <c r="C2799" s="5">
        <v>0.4777777777777778</v>
      </c>
      <c r="D2799" t="s">
        <v>47</v>
      </c>
      <c r="E2799">
        <v>10</v>
      </c>
      <c r="G2799">
        <v>0</v>
      </c>
      <c r="H2799">
        <v>0</v>
      </c>
    </row>
    <row r="2800" spans="1:8" ht="15" customHeight="1">
      <c r="A2800" t="s">
        <v>1295</v>
      </c>
      <c r="B2800" s="5">
        <v>0.48888888888888887</v>
      </c>
      <c r="C2800" s="5">
        <v>0.48888888888888887</v>
      </c>
      <c r="D2800" t="s">
        <v>230</v>
      </c>
      <c r="E2800">
        <v>15</v>
      </c>
      <c r="G2800">
        <v>0</v>
      </c>
      <c r="H2800">
        <v>0</v>
      </c>
    </row>
    <row r="2801" spans="1:8" ht="15" customHeight="1">
      <c r="A2801" t="s">
        <v>1295</v>
      </c>
      <c r="B2801" s="5">
        <v>0.49444444444444446</v>
      </c>
      <c r="C2801" s="5">
        <v>0.49444444444444446</v>
      </c>
      <c r="D2801" t="s">
        <v>37</v>
      </c>
      <c r="E2801">
        <v>20</v>
      </c>
      <c r="G2801">
        <v>0</v>
      </c>
      <c r="H2801">
        <v>0</v>
      </c>
    </row>
    <row r="2802" spans="1:8" ht="15" customHeight="1">
      <c r="A2802" t="s">
        <v>1295</v>
      </c>
      <c r="B2802" s="5">
        <v>0.5</v>
      </c>
      <c r="C2802" s="5">
        <v>0.5</v>
      </c>
      <c r="D2802" t="s">
        <v>39</v>
      </c>
      <c r="E2802">
        <v>25</v>
      </c>
      <c r="G2802">
        <v>0</v>
      </c>
      <c r="H2802">
        <v>0</v>
      </c>
    </row>
    <row r="2803" spans="1:8" ht="15" customHeight="1">
      <c r="A2803" t="s">
        <v>1295</v>
      </c>
      <c r="B2803" s="5">
        <v>0.51041666666666663</v>
      </c>
      <c r="C2803" s="5">
        <v>0.51041666666666663</v>
      </c>
      <c r="D2803" t="s">
        <v>149</v>
      </c>
      <c r="E2803">
        <v>30</v>
      </c>
      <c r="G2803">
        <v>0</v>
      </c>
      <c r="H2803">
        <v>0</v>
      </c>
    </row>
    <row r="2804" spans="1:8" ht="15" customHeight="1">
      <c r="A2804" t="s">
        <v>1295</v>
      </c>
      <c r="B2804" s="5">
        <v>0.51874999999999993</v>
      </c>
      <c r="C2804" s="5">
        <v>0.51874999999999993</v>
      </c>
      <c r="D2804" t="s">
        <v>77</v>
      </c>
      <c r="E2804">
        <v>35</v>
      </c>
      <c r="G2804">
        <v>0</v>
      </c>
      <c r="H2804">
        <v>0</v>
      </c>
    </row>
    <row r="2805" spans="1:8" ht="15" customHeight="1">
      <c r="A2805" t="s">
        <v>1296</v>
      </c>
      <c r="B2805" s="5">
        <v>0.56111111111111112</v>
      </c>
      <c r="C2805" s="5">
        <v>0.56111111111111112</v>
      </c>
      <c r="D2805" t="s">
        <v>163</v>
      </c>
      <c r="E2805">
        <v>5</v>
      </c>
      <c r="G2805">
        <v>0</v>
      </c>
      <c r="H2805">
        <v>0</v>
      </c>
    </row>
    <row r="2806" spans="1:8" ht="15" customHeight="1">
      <c r="A2806" t="s">
        <v>1296</v>
      </c>
      <c r="B2806" s="5">
        <v>0.56805555555555554</v>
      </c>
      <c r="C2806" s="5">
        <v>0.56805555555555554</v>
      </c>
      <c r="D2806" t="s">
        <v>47</v>
      </c>
      <c r="E2806">
        <v>10</v>
      </c>
      <c r="G2806">
        <v>0</v>
      </c>
      <c r="H2806">
        <v>0</v>
      </c>
    </row>
    <row r="2807" spans="1:8" ht="15" customHeight="1">
      <c r="A2807" t="s">
        <v>1296</v>
      </c>
      <c r="B2807" s="5">
        <v>0.57986111111111105</v>
      </c>
      <c r="C2807" s="5">
        <v>0.57986111111111105</v>
      </c>
      <c r="D2807" t="s">
        <v>230</v>
      </c>
      <c r="E2807">
        <v>15</v>
      </c>
      <c r="G2807">
        <v>0</v>
      </c>
      <c r="H2807">
        <v>0</v>
      </c>
    </row>
    <row r="2808" spans="1:8" ht="15" customHeight="1">
      <c r="A2808" t="s">
        <v>1296</v>
      </c>
      <c r="B2808" s="5">
        <v>0.58680555555555558</v>
      </c>
      <c r="C2808" s="5">
        <v>0.58680555555555558</v>
      </c>
      <c r="D2808" t="s">
        <v>37</v>
      </c>
      <c r="E2808">
        <v>20</v>
      </c>
      <c r="G2808">
        <v>0</v>
      </c>
      <c r="H2808">
        <v>0</v>
      </c>
    </row>
    <row r="2809" spans="1:8" ht="15" customHeight="1">
      <c r="A2809" t="s">
        <v>1296</v>
      </c>
      <c r="B2809" s="5">
        <v>0.59375</v>
      </c>
      <c r="C2809" s="5">
        <v>0.59375</v>
      </c>
      <c r="D2809" t="s">
        <v>39</v>
      </c>
      <c r="E2809">
        <v>25</v>
      </c>
      <c r="G2809">
        <v>0</v>
      </c>
      <c r="H2809">
        <v>0</v>
      </c>
    </row>
    <row r="2810" spans="1:8" ht="15" customHeight="1">
      <c r="A2810" t="s">
        <v>1296</v>
      </c>
      <c r="B2810" s="5">
        <v>0.60416666666666663</v>
      </c>
      <c r="C2810" s="5">
        <v>0.60416666666666663</v>
      </c>
      <c r="D2810" t="s">
        <v>149</v>
      </c>
      <c r="E2810">
        <v>30</v>
      </c>
      <c r="G2810">
        <v>0</v>
      </c>
      <c r="H2810">
        <v>0</v>
      </c>
    </row>
    <row r="2811" spans="1:8" ht="15" customHeight="1">
      <c r="A2811" t="s">
        <v>1296</v>
      </c>
      <c r="B2811" s="5">
        <v>0.61458333333333337</v>
      </c>
      <c r="C2811" s="5">
        <v>0.61458333333333337</v>
      </c>
      <c r="D2811" t="s">
        <v>77</v>
      </c>
      <c r="E2811">
        <v>35</v>
      </c>
      <c r="G2811">
        <v>0</v>
      </c>
      <c r="H2811">
        <v>0</v>
      </c>
    </row>
    <row r="2812" spans="1:8" ht="15" customHeight="1">
      <c r="A2812" t="s">
        <v>1297</v>
      </c>
      <c r="B2812" s="5">
        <v>0.68611111111111101</v>
      </c>
      <c r="C2812" s="5">
        <v>0.68611111111111101</v>
      </c>
      <c r="D2812" t="s">
        <v>211</v>
      </c>
      <c r="E2812">
        <v>5</v>
      </c>
      <c r="G2812">
        <v>0</v>
      </c>
      <c r="H2812">
        <v>0</v>
      </c>
    </row>
    <row r="2813" spans="1:8" ht="15" customHeight="1">
      <c r="A2813" t="s">
        <v>1297</v>
      </c>
      <c r="B2813" s="5">
        <v>0.68958333333333333</v>
      </c>
      <c r="C2813" s="5">
        <v>0.68958333333333333</v>
      </c>
      <c r="D2813" t="s">
        <v>163</v>
      </c>
      <c r="E2813">
        <v>10</v>
      </c>
      <c r="G2813">
        <v>0</v>
      </c>
      <c r="H2813">
        <v>0</v>
      </c>
    </row>
    <row r="2814" spans="1:8" ht="15" customHeight="1">
      <c r="A2814" t="s">
        <v>1297</v>
      </c>
      <c r="B2814" s="5">
        <v>0.69652777777777775</v>
      </c>
      <c r="C2814" s="5">
        <v>0.69652777777777775</v>
      </c>
      <c r="D2814" t="s">
        <v>47</v>
      </c>
      <c r="E2814">
        <v>15</v>
      </c>
      <c r="G2814">
        <v>0</v>
      </c>
      <c r="H2814">
        <v>0</v>
      </c>
    </row>
    <row r="2815" spans="1:8" ht="15" customHeight="1">
      <c r="A2815" t="s">
        <v>1297</v>
      </c>
      <c r="B2815" s="5">
        <v>0.70486111111111116</v>
      </c>
      <c r="C2815" s="5">
        <v>0.70486111111111116</v>
      </c>
      <c r="D2815" t="s">
        <v>199</v>
      </c>
      <c r="E2815">
        <v>20</v>
      </c>
      <c r="G2815">
        <v>0</v>
      </c>
      <c r="H2815">
        <v>0</v>
      </c>
    </row>
    <row r="2816" spans="1:8" ht="15" customHeight="1">
      <c r="A2816" t="s">
        <v>1297</v>
      </c>
      <c r="B2816" s="5">
        <v>0.71319444444444446</v>
      </c>
      <c r="C2816" s="5">
        <v>0.71319444444444446</v>
      </c>
      <c r="D2816" t="s">
        <v>230</v>
      </c>
      <c r="E2816">
        <v>25</v>
      </c>
      <c r="G2816">
        <v>0</v>
      </c>
      <c r="H2816">
        <v>0</v>
      </c>
    </row>
    <row r="2817" spans="1:8" ht="15" customHeight="1">
      <c r="A2817" t="s">
        <v>1297</v>
      </c>
      <c r="B2817" s="5">
        <v>0.71875</v>
      </c>
      <c r="C2817" s="5">
        <v>0.71875</v>
      </c>
      <c r="D2817" t="s">
        <v>37</v>
      </c>
      <c r="E2817">
        <v>30</v>
      </c>
      <c r="G2817">
        <v>0</v>
      </c>
      <c r="H2817">
        <v>0</v>
      </c>
    </row>
    <row r="2818" spans="1:8" ht="15" customHeight="1">
      <c r="A2818" t="s">
        <v>1297</v>
      </c>
      <c r="B2818" s="5">
        <v>0.72569444444444453</v>
      </c>
      <c r="C2818" s="5">
        <v>0.72569444444444453</v>
      </c>
      <c r="D2818" t="s">
        <v>39</v>
      </c>
      <c r="E2818">
        <v>35</v>
      </c>
      <c r="G2818">
        <v>0</v>
      </c>
      <c r="H2818">
        <v>0</v>
      </c>
    </row>
    <row r="2819" spans="1:8" ht="15" customHeight="1">
      <c r="A2819" t="s">
        <v>1297</v>
      </c>
      <c r="B2819" s="5">
        <v>0.73611111111111116</v>
      </c>
      <c r="C2819" s="5">
        <v>0.73611111111111116</v>
      </c>
      <c r="D2819" t="s">
        <v>149</v>
      </c>
      <c r="E2819">
        <v>40</v>
      </c>
      <c r="G2819">
        <v>0</v>
      </c>
      <c r="H2819">
        <v>0</v>
      </c>
    </row>
    <row r="2820" spans="1:8" ht="15" customHeight="1">
      <c r="A2820" t="s">
        <v>1297</v>
      </c>
      <c r="B2820" s="5">
        <v>0.7416666666666667</v>
      </c>
      <c r="C2820" s="5">
        <v>0.7416666666666667</v>
      </c>
      <c r="D2820" t="s">
        <v>77</v>
      </c>
      <c r="E2820">
        <v>45</v>
      </c>
      <c r="G2820">
        <v>0</v>
      </c>
      <c r="H2820">
        <v>0</v>
      </c>
    </row>
    <row r="2821" spans="1:8" ht="15" customHeight="1">
      <c r="A2821" t="s">
        <v>1298</v>
      </c>
      <c r="B2821" s="5">
        <v>0.77430555555555547</v>
      </c>
      <c r="C2821" s="5">
        <v>0.77430555555555547</v>
      </c>
      <c r="D2821" t="s">
        <v>211</v>
      </c>
      <c r="E2821">
        <v>5</v>
      </c>
      <c r="G2821">
        <v>0</v>
      </c>
      <c r="H2821">
        <v>0</v>
      </c>
    </row>
    <row r="2822" spans="1:8" ht="15" customHeight="1">
      <c r="A2822" t="s">
        <v>1298</v>
      </c>
      <c r="B2822" s="5">
        <v>0.78125</v>
      </c>
      <c r="C2822" s="5">
        <v>0.78125</v>
      </c>
      <c r="D2822" t="s">
        <v>47</v>
      </c>
      <c r="E2822">
        <v>10</v>
      </c>
      <c r="G2822">
        <v>0</v>
      </c>
      <c r="H2822">
        <v>0</v>
      </c>
    </row>
    <row r="2823" spans="1:8" ht="15" customHeight="1">
      <c r="A2823" t="s">
        <v>1298</v>
      </c>
      <c r="B2823" s="5">
        <v>0.79305555555555562</v>
      </c>
      <c r="C2823" s="5">
        <v>0.79305555555555562</v>
      </c>
      <c r="D2823" t="s">
        <v>230</v>
      </c>
      <c r="E2823">
        <v>15</v>
      </c>
      <c r="G2823">
        <v>0</v>
      </c>
      <c r="H2823">
        <v>0</v>
      </c>
    </row>
    <row r="2824" spans="1:8" ht="15" customHeight="1">
      <c r="A2824" t="s">
        <v>1298</v>
      </c>
      <c r="B2824" s="5">
        <v>0.79861111111111116</v>
      </c>
      <c r="C2824" s="5">
        <v>0.79861111111111116</v>
      </c>
      <c r="D2824" t="s">
        <v>37</v>
      </c>
      <c r="E2824">
        <v>20</v>
      </c>
      <c r="G2824">
        <v>0</v>
      </c>
      <c r="H2824">
        <v>0</v>
      </c>
    </row>
    <row r="2825" spans="1:8" ht="15" customHeight="1">
      <c r="A2825" t="s">
        <v>1298</v>
      </c>
      <c r="B2825" s="5">
        <v>0.8041666666666667</v>
      </c>
      <c r="C2825" s="5">
        <v>0.8041666666666667</v>
      </c>
      <c r="D2825" t="s">
        <v>39</v>
      </c>
      <c r="E2825">
        <v>25</v>
      </c>
      <c r="G2825">
        <v>0</v>
      </c>
      <c r="H2825">
        <v>0</v>
      </c>
    </row>
    <row r="2826" spans="1:8" ht="15" customHeight="1">
      <c r="A2826" t="s">
        <v>1298</v>
      </c>
      <c r="B2826" s="5">
        <v>0.8125</v>
      </c>
      <c r="C2826" s="5">
        <v>0.8125</v>
      </c>
      <c r="D2826" t="s">
        <v>149</v>
      </c>
      <c r="E2826">
        <v>30</v>
      </c>
      <c r="G2826">
        <v>0</v>
      </c>
      <c r="H2826">
        <v>0</v>
      </c>
    </row>
    <row r="2827" spans="1:8" ht="15" customHeight="1">
      <c r="A2827" t="s">
        <v>1298</v>
      </c>
      <c r="B2827" s="5">
        <v>0.81874999999999998</v>
      </c>
      <c r="C2827" s="5">
        <v>0.81874999999999998</v>
      </c>
      <c r="D2827" t="s">
        <v>77</v>
      </c>
      <c r="E2827">
        <v>35</v>
      </c>
      <c r="G2827">
        <v>0</v>
      </c>
      <c r="H2827">
        <v>0</v>
      </c>
    </row>
    <row r="2828" spans="1:8" ht="15" customHeight="1">
      <c r="A2828" t="s">
        <v>1299</v>
      </c>
      <c r="B2828" s="5">
        <v>0.86041666666666661</v>
      </c>
      <c r="C2828" s="5">
        <v>0.86041666666666661</v>
      </c>
      <c r="D2828" t="s">
        <v>211</v>
      </c>
      <c r="E2828">
        <v>5</v>
      </c>
      <c r="G2828">
        <v>0</v>
      </c>
      <c r="H2828">
        <v>0</v>
      </c>
    </row>
    <row r="2829" spans="1:8" ht="15" customHeight="1">
      <c r="A2829" t="s">
        <v>1299</v>
      </c>
      <c r="B2829" s="5">
        <v>0.86736111111111114</v>
      </c>
      <c r="C2829" s="5">
        <v>0.86736111111111114</v>
      </c>
      <c r="D2829" t="s">
        <v>47</v>
      </c>
      <c r="E2829">
        <v>10</v>
      </c>
      <c r="G2829">
        <v>0</v>
      </c>
      <c r="H2829">
        <v>0</v>
      </c>
    </row>
    <row r="2830" spans="1:8" ht="15" customHeight="1">
      <c r="A2830" t="s">
        <v>1299</v>
      </c>
      <c r="B2830" s="5">
        <v>0.87708333333333333</v>
      </c>
      <c r="C2830" s="5">
        <v>0.87708333333333333</v>
      </c>
      <c r="D2830" t="s">
        <v>230</v>
      </c>
      <c r="E2830">
        <v>15</v>
      </c>
      <c r="G2830">
        <v>0</v>
      </c>
      <c r="H2830">
        <v>0</v>
      </c>
    </row>
    <row r="2831" spans="1:8" ht="15" customHeight="1">
      <c r="A2831" t="s">
        <v>1299</v>
      </c>
      <c r="B2831" s="5">
        <v>0.88263888888888886</v>
      </c>
      <c r="C2831" s="5">
        <v>0.88263888888888886</v>
      </c>
      <c r="D2831" t="s">
        <v>37</v>
      </c>
      <c r="E2831">
        <v>20</v>
      </c>
      <c r="G2831">
        <v>0</v>
      </c>
      <c r="H2831">
        <v>0</v>
      </c>
    </row>
    <row r="2832" spans="1:8" ht="15" customHeight="1">
      <c r="A2832" t="s">
        <v>1299</v>
      </c>
      <c r="B2832" s="5">
        <v>0.88750000000000007</v>
      </c>
      <c r="C2832" s="5">
        <v>0.88750000000000007</v>
      </c>
      <c r="D2832" t="s">
        <v>39</v>
      </c>
      <c r="E2832">
        <v>25</v>
      </c>
      <c r="G2832">
        <v>0</v>
      </c>
      <c r="H2832">
        <v>0</v>
      </c>
    </row>
    <row r="2833" spans="1:8" ht="15" customHeight="1">
      <c r="A2833" t="s">
        <v>1299</v>
      </c>
      <c r="B2833" s="5">
        <v>0.89583333333333337</v>
      </c>
      <c r="C2833" s="5">
        <v>0.89583333333333337</v>
      </c>
      <c r="D2833" t="s">
        <v>149</v>
      </c>
      <c r="E2833">
        <v>30</v>
      </c>
      <c r="G2833">
        <v>0</v>
      </c>
      <c r="H2833">
        <v>0</v>
      </c>
    </row>
    <row r="2834" spans="1:8" ht="15" customHeight="1">
      <c r="A2834" t="s">
        <v>1299</v>
      </c>
      <c r="B2834" s="5">
        <v>0.90208333333333324</v>
      </c>
      <c r="C2834" s="5">
        <v>0.90208333333333324</v>
      </c>
      <c r="D2834" t="s">
        <v>77</v>
      </c>
      <c r="E2834">
        <v>35</v>
      </c>
      <c r="G2834">
        <v>0</v>
      </c>
      <c r="H2834">
        <v>0</v>
      </c>
    </row>
    <row r="2835" spans="1:8" ht="15" customHeight="1">
      <c r="A2835" t="s">
        <v>1300</v>
      </c>
      <c r="B2835" s="5">
        <v>0.94166666666666676</v>
      </c>
      <c r="C2835" s="5">
        <v>0.94166666666666676</v>
      </c>
      <c r="D2835" t="s">
        <v>163</v>
      </c>
      <c r="E2835">
        <v>0</v>
      </c>
      <c r="G2835">
        <v>0</v>
      </c>
      <c r="H2835">
        <v>0</v>
      </c>
    </row>
    <row r="2836" spans="1:8" ht="15" customHeight="1">
      <c r="A2836" t="s">
        <v>1300</v>
      </c>
      <c r="B2836" s="5">
        <v>0.94861111111111107</v>
      </c>
      <c r="C2836" s="5">
        <v>0.94861111111111107</v>
      </c>
      <c r="D2836" t="s">
        <v>47</v>
      </c>
      <c r="E2836">
        <v>5</v>
      </c>
      <c r="G2836">
        <v>0</v>
      </c>
      <c r="H2836">
        <v>0</v>
      </c>
    </row>
    <row r="2837" spans="1:8" ht="15" customHeight="1">
      <c r="A2837" t="s">
        <v>1300</v>
      </c>
      <c r="B2837" s="5">
        <v>0.95972222222222225</v>
      </c>
      <c r="C2837" s="5">
        <v>0.95972222222222225</v>
      </c>
      <c r="D2837" t="s">
        <v>230</v>
      </c>
      <c r="E2837">
        <v>10</v>
      </c>
      <c r="G2837">
        <v>0</v>
      </c>
      <c r="H2837">
        <v>0</v>
      </c>
    </row>
    <row r="2838" spans="1:8" ht="15" customHeight="1">
      <c r="A2838" t="s">
        <v>1300</v>
      </c>
      <c r="B2838" s="5">
        <v>0.96527777777777779</v>
      </c>
      <c r="C2838" s="5">
        <v>0.96527777777777779</v>
      </c>
      <c r="D2838" t="s">
        <v>37</v>
      </c>
      <c r="E2838">
        <v>15</v>
      </c>
      <c r="G2838">
        <v>0</v>
      </c>
      <c r="H2838">
        <v>0</v>
      </c>
    </row>
    <row r="2839" spans="1:8" ht="15" customHeight="1">
      <c r="A2839" t="s">
        <v>1300</v>
      </c>
      <c r="B2839" s="5">
        <v>0.97083333333333333</v>
      </c>
      <c r="C2839" s="5">
        <v>0.97083333333333333</v>
      </c>
      <c r="D2839" t="s">
        <v>39</v>
      </c>
      <c r="E2839">
        <v>20</v>
      </c>
      <c r="G2839">
        <v>0</v>
      </c>
      <c r="H2839">
        <v>0</v>
      </c>
    </row>
    <row r="2840" spans="1:8" ht="15" customHeight="1">
      <c r="A2840" t="s">
        <v>1300</v>
      </c>
      <c r="B2840" s="5">
        <v>0.97916666666666663</v>
      </c>
      <c r="C2840" s="5">
        <v>0.97916666666666663</v>
      </c>
      <c r="D2840" t="s">
        <v>149</v>
      </c>
      <c r="E2840">
        <v>25</v>
      </c>
      <c r="G2840">
        <v>0</v>
      </c>
      <c r="H2840">
        <v>0</v>
      </c>
    </row>
    <row r="2841" spans="1:8" ht="15" customHeight="1">
      <c r="A2841" t="s">
        <v>1300</v>
      </c>
      <c r="B2841" s="5">
        <v>0.98541666666666661</v>
      </c>
      <c r="C2841" s="5">
        <v>0.98541666666666661</v>
      </c>
      <c r="D2841" t="s">
        <v>77</v>
      </c>
      <c r="E2841">
        <v>30</v>
      </c>
      <c r="G2841">
        <v>0</v>
      </c>
      <c r="H2841">
        <v>0</v>
      </c>
    </row>
    <row r="2842" spans="1:8" ht="15" customHeight="1">
      <c r="A2842" t="s">
        <v>1265</v>
      </c>
      <c r="B2842" s="5">
        <v>0.32083333333333336</v>
      </c>
      <c r="C2842" s="5">
        <v>0.32083333333333336</v>
      </c>
      <c r="D2842" t="s">
        <v>211</v>
      </c>
      <c r="E2842">
        <v>5</v>
      </c>
      <c r="G2842">
        <v>0</v>
      </c>
      <c r="H2842">
        <v>0</v>
      </c>
    </row>
    <row r="2843" spans="1:8" ht="15" customHeight="1">
      <c r="A2843" t="s">
        <v>1265</v>
      </c>
      <c r="B2843" s="5">
        <v>0.32291666666666669</v>
      </c>
      <c r="C2843" s="5">
        <v>0.32291666666666669</v>
      </c>
      <c r="D2843" t="s">
        <v>163</v>
      </c>
      <c r="E2843">
        <v>10</v>
      </c>
      <c r="G2843">
        <v>0</v>
      </c>
      <c r="H2843">
        <v>0</v>
      </c>
    </row>
    <row r="2844" spans="1:8" ht="15" customHeight="1">
      <c r="A2844" t="s">
        <v>1265</v>
      </c>
      <c r="B2844" s="5">
        <v>0.3298611111111111</v>
      </c>
      <c r="C2844" s="5">
        <v>0.3298611111111111</v>
      </c>
      <c r="D2844" t="s">
        <v>47</v>
      </c>
      <c r="E2844">
        <v>15</v>
      </c>
      <c r="G2844">
        <v>0</v>
      </c>
      <c r="H2844">
        <v>0</v>
      </c>
    </row>
    <row r="2845" spans="1:8" ht="15" customHeight="1">
      <c r="A2845" t="s">
        <v>1265</v>
      </c>
      <c r="B2845" s="5">
        <v>0.34027777777777773</v>
      </c>
      <c r="C2845" s="5">
        <v>0.34027777777777773</v>
      </c>
      <c r="D2845" t="s">
        <v>199</v>
      </c>
      <c r="E2845">
        <v>20</v>
      </c>
      <c r="G2845">
        <v>0</v>
      </c>
      <c r="H2845">
        <v>0</v>
      </c>
    </row>
    <row r="2846" spans="1:8" ht="15" customHeight="1">
      <c r="A2846" t="s">
        <v>1265</v>
      </c>
      <c r="B2846" s="5">
        <v>0.34861111111111115</v>
      </c>
      <c r="C2846" s="5">
        <v>0.34861111111111115</v>
      </c>
      <c r="D2846" t="s">
        <v>230</v>
      </c>
      <c r="E2846">
        <v>25</v>
      </c>
      <c r="G2846">
        <v>0</v>
      </c>
      <c r="H2846">
        <v>0</v>
      </c>
    </row>
    <row r="2847" spans="1:8" ht="15" customHeight="1">
      <c r="A2847" t="s">
        <v>1265</v>
      </c>
      <c r="B2847" s="5">
        <v>0.35486111111111113</v>
      </c>
      <c r="C2847" s="5">
        <v>0.35486111111111113</v>
      </c>
      <c r="D2847" t="s">
        <v>37</v>
      </c>
      <c r="E2847">
        <v>30</v>
      </c>
      <c r="G2847">
        <v>0</v>
      </c>
      <c r="H2847">
        <v>0</v>
      </c>
    </row>
    <row r="2848" spans="1:8" ht="15" customHeight="1">
      <c r="A2848" t="s">
        <v>1265</v>
      </c>
      <c r="B2848" s="5">
        <v>0.36319444444444443</v>
      </c>
      <c r="C2848" s="5">
        <v>0.36319444444444443</v>
      </c>
      <c r="D2848" t="s">
        <v>39</v>
      </c>
      <c r="E2848">
        <v>35</v>
      </c>
      <c r="G2848">
        <v>0</v>
      </c>
      <c r="H2848">
        <v>0</v>
      </c>
    </row>
    <row r="2849" spans="1:8" ht="15" customHeight="1">
      <c r="A2849" t="s">
        <v>1265</v>
      </c>
      <c r="B2849" s="5">
        <v>0.375</v>
      </c>
      <c r="C2849" s="5">
        <v>0.375</v>
      </c>
      <c r="D2849" t="s">
        <v>149</v>
      </c>
      <c r="E2849">
        <v>40</v>
      </c>
      <c r="G2849">
        <v>0</v>
      </c>
      <c r="H2849">
        <v>0</v>
      </c>
    </row>
    <row r="2850" spans="1:8" ht="15" customHeight="1">
      <c r="A2850" t="s">
        <v>1265</v>
      </c>
      <c r="B2850" s="5">
        <v>0.38541666666666669</v>
      </c>
      <c r="C2850" s="5">
        <v>0.38541666666666669</v>
      </c>
      <c r="D2850" t="s">
        <v>77</v>
      </c>
      <c r="E2850">
        <v>45</v>
      </c>
      <c r="G2850">
        <v>0</v>
      </c>
      <c r="H2850">
        <v>0</v>
      </c>
    </row>
    <row r="2851" spans="1:8" ht="15" customHeight="1">
      <c r="A2851" t="s">
        <v>1266</v>
      </c>
      <c r="B2851" s="5">
        <v>0.36458333333333331</v>
      </c>
      <c r="C2851" s="5">
        <v>0.36458333333333331</v>
      </c>
      <c r="D2851" t="s">
        <v>163</v>
      </c>
      <c r="E2851">
        <v>5</v>
      </c>
      <c r="G2851">
        <v>0</v>
      </c>
      <c r="H2851">
        <v>0</v>
      </c>
    </row>
    <row r="2852" spans="1:8" ht="15" customHeight="1">
      <c r="A2852" t="s">
        <v>1266</v>
      </c>
      <c r="B2852" s="5">
        <v>0.37152777777777773</v>
      </c>
      <c r="C2852" s="5">
        <v>0.37152777777777773</v>
      </c>
      <c r="D2852" t="s">
        <v>47</v>
      </c>
      <c r="E2852">
        <v>10</v>
      </c>
      <c r="G2852">
        <v>0</v>
      </c>
      <c r="H2852">
        <v>0</v>
      </c>
    </row>
    <row r="2853" spans="1:8" ht="15" customHeight="1">
      <c r="A2853" t="s">
        <v>1266</v>
      </c>
      <c r="B2853" s="5">
        <v>0.38194444444444442</v>
      </c>
      <c r="C2853" s="5">
        <v>0.38194444444444442</v>
      </c>
      <c r="D2853" t="s">
        <v>199</v>
      </c>
      <c r="E2853">
        <v>15</v>
      </c>
      <c r="G2853">
        <v>0</v>
      </c>
      <c r="H2853">
        <v>0</v>
      </c>
    </row>
    <row r="2854" spans="1:8" ht="15" customHeight="1">
      <c r="A2854" t="s">
        <v>1266</v>
      </c>
      <c r="B2854" s="5">
        <v>0.39027777777777778</v>
      </c>
      <c r="C2854" s="5">
        <v>0.39027777777777778</v>
      </c>
      <c r="D2854" t="s">
        <v>230</v>
      </c>
      <c r="E2854">
        <v>20</v>
      </c>
      <c r="G2854">
        <v>0</v>
      </c>
      <c r="H2854">
        <v>0</v>
      </c>
    </row>
    <row r="2855" spans="1:8" ht="15" customHeight="1">
      <c r="A2855" t="s">
        <v>1266</v>
      </c>
      <c r="B2855" s="5">
        <v>0.39583333333333331</v>
      </c>
      <c r="C2855" s="5">
        <v>0.39583333333333331</v>
      </c>
      <c r="D2855" t="s">
        <v>37</v>
      </c>
      <c r="E2855">
        <v>25</v>
      </c>
      <c r="G2855">
        <v>0</v>
      </c>
      <c r="H2855">
        <v>0</v>
      </c>
    </row>
    <row r="2856" spans="1:8" ht="15" customHeight="1">
      <c r="A2856" t="s">
        <v>1266</v>
      </c>
      <c r="B2856" s="5">
        <v>0.40416666666666662</v>
      </c>
      <c r="C2856" s="5">
        <v>0.40416666666666662</v>
      </c>
      <c r="D2856" t="s">
        <v>39</v>
      </c>
      <c r="E2856">
        <v>30</v>
      </c>
      <c r="G2856">
        <v>0</v>
      </c>
      <c r="H2856">
        <v>0</v>
      </c>
    </row>
    <row r="2857" spans="1:8" ht="15" customHeight="1">
      <c r="A2857" t="s">
        <v>1266</v>
      </c>
      <c r="B2857" s="5">
        <v>0.41666666666666669</v>
      </c>
      <c r="C2857" s="5">
        <v>0.41666666666666669</v>
      </c>
      <c r="D2857" t="s">
        <v>149</v>
      </c>
      <c r="E2857">
        <v>35</v>
      </c>
      <c r="G2857">
        <v>0</v>
      </c>
      <c r="H2857">
        <v>0</v>
      </c>
    </row>
    <row r="2858" spans="1:8" ht="15" customHeight="1">
      <c r="A2858" t="s">
        <v>1267</v>
      </c>
      <c r="B2858" s="5">
        <v>0.71180555555555547</v>
      </c>
      <c r="C2858" s="5">
        <v>0.71180555555555547</v>
      </c>
      <c r="D2858" t="s">
        <v>163</v>
      </c>
      <c r="E2858">
        <v>5</v>
      </c>
      <c r="G2858">
        <v>0</v>
      </c>
      <c r="H2858">
        <v>0</v>
      </c>
    </row>
    <row r="2859" spans="1:8" ht="15" customHeight="1">
      <c r="A2859" t="s">
        <v>1267</v>
      </c>
      <c r="B2859" s="5">
        <v>0.71875</v>
      </c>
      <c r="C2859" s="5">
        <v>0.71875</v>
      </c>
      <c r="D2859" t="s">
        <v>47</v>
      </c>
      <c r="E2859">
        <v>10</v>
      </c>
      <c r="G2859">
        <v>0</v>
      </c>
      <c r="H2859">
        <v>0</v>
      </c>
    </row>
    <row r="2860" spans="1:8" ht="15" customHeight="1">
      <c r="A2860" t="s">
        <v>1267</v>
      </c>
      <c r="B2860" s="5">
        <v>0.73472222222222217</v>
      </c>
      <c r="C2860" s="5">
        <v>0.73472222222222217</v>
      </c>
      <c r="D2860" t="s">
        <v>230</v>
      </c>
      <c r="E2860">
        <v>15</v>
      </c>
      <c r="G2860">
        <v>0</v>
      </c>
      <c r="H2860">
        <v>0</v>
      </c>
    </row>
    <row r="2861" spans="1:8" ht="15" customHeight="1">
      <c r="A2861" t="s">
        <v>1267</v>
      </c>
      <c r="B2861" s="5">
        <v>0.7416666666666667</v>
      </c>
      <c r="C2861" s="5">
        <v>0.7416666666666667</v>
      </c>
      <c r="D2861" t="s">
        <v>37</v>
      </c>
      <c r="E2861">
        <v>20</v>
      </c>
      <c r="G2861">
        <v>0</v>
      </c>
      <c r="H2861">
        <v>0</v>
      </c>
    </row>
    <row r="2862" spans="1:8" ht="15" customHeight="1">
      <c r="A2862" t="s">
        <v>1267</v>
      </c>
      <c r="B2862" s="5">
        <v>0.75</v>
      </c>
      <c r="C2862" s="5">
        <v>0.75</v>
      </c>
      <c r="D2862" t="s">
        <v>39</v>
      </c>
      <c r="E2862">
        <v>25</v>
      </c>
      <c r="G2862">
        <v>0</v>
      </c>
      <c r="H2862">
        <v>0</v>
      </c>
    </row>
    <row r="2863" spans="1:8" ht="15" customHeight="1">
      <c r="A2863" t="s">
        <v>1268</v>
      </c>
      <c r="B2863" s="5">
        <v>0.75</v>
      </c>
      <c r="C2863" s="5">
        <v>0.75</v>
      </c>
      <c r="D2863" t="s">
        <v>230</v>
      </c>
      <c r="E2863">
        <v>5</v>
      </c>
      <c r="G2863">
        <v>0</v>
      </c>
      <c r="H2863">
        <v>0</v>
      </c>
    </row>
    <row r="2864" spans="1:8" ht="15" customHeight="1">
      <c r="A2864" t="s">
        <v>1268</v>
      </c>
      <c r="B2864" s="5">
        <v>0.75694444444444453</v>
      </c>
      <c r="C2864" s="5">
        <v>0.75694444444444453</v>
      </c>
      <c r="D2864" t="s">
        <v>37</v>
      </c>
      <c r="E2864">
        <v>10</v>
      </c>
      <c r="G2864">
        <v>0</v>
      </c>
      <c r="H2864">
        <v>0</v>
      </c>
    </row>
    <row r="2865" spans="1:8" ht="15" customHeight="1">
      <c r="A2865" t="s">
        <v>1268</v>
      </c>
      <c r="B2865" s="5">
        <v>0.76527777777777783</v>
      </c>
      <c r="C2865" s="5">
        <v>0.76527777777777783</v>
      </c>
      <c r="D2865" t="s">
        <v>39</v>
      </c>
      <c r="E2865">
        <v>15</v>
      </c>
      <c r="G2865">
        <v>0</v>
      </c>
      <c r="H2865">
        <v>0</v>
      </c>
    </row>
    <row r="2866" spans="1:8" ht="15" customHeight="1">
      <c r="A2866" t="s">
        <v>1268</v>
      </c>
      <c r="B2866" s="5">
        <v>0.77777777777777779</v>
      </c>
      <c r="C2866" s="5">
        <v>0.77777777777777779</v>
      </c>
      <c r="D2866" t="s">
        <v>149</v>
      </c>
      <c r="E2866">
        <v>20</v>
      </c>
      <c r="G2866">
        <v>0</v>
      </c>
      <c r="H2866">
        <v>0</v>
      </c>
    </row>
    <row r="2867" spans="1:8" ht="15" customHeight="1">
      <c r="A2867" t="s">
        <v>1269</v>
      </c>
      <c r="B2867" s="5">
        <v>1.0173611111111112</v>
      </c>
      <c r="C2867" s="5">
        <v>1.0173611111111112</v>
      </c>
      <c r="D2867" t="s">
        <v>211</v>
      </c>
      <c r="E2867">
        <v>5</v>
      </c>
      <c r="G2867">
        <v>0</v>
      </c>
      <c r="H2867">
        <v>0</v>
      </c>
    </row>
    <row r="2868" spans="1:8" ht="15" customHeight="1">
      <c r="A2868" t="s">
        <v>1269</v>
      </c>
      <c r="B2868" s="5">
        <v>1.0243055555555556</v>
      </c>
      <c r="C2868" s="5">
        <v>1.0243055555555556</v>
      </c>
      <c r="D2868" t="s">
        <v>47</v>
      </c>
      <c r="E2868">
        <v>10</v>
      </c>
      <c r="G2868">
        <v>0</v>
      </c>
      <c r="H2868">
        <v>0</v>
      </c>
    </row>
    <row r="2869" spans="1:8" ht="15" customHeight="1">
      <c r="A2869" t="s">
        <v>1269</v>
      </c>
      <c r="B2869" s="5">
        <v>1.03125</v>
      </c>
      <c r="C2869" s="5">
        <v>1.03125</v>
      </c>
      <c r="D2869" t="s">
        <v>230</v>
      </c>
      <c r="E2869">
        <v>15</v>
      </c>
      <c r="G2869">
        <v>0</v>
      </c>
      <c r="H2869">
        <v>0</v>
      </c>
    </row>
    <row r="2870" spans="1:8" ht="15" customHeight="1">
      <c r="A2870" t="s">
        <v>1269</v>
      </c>
      <c r="B2870" s="5">
        <v>1.0361111111111112</v>
      </c>
      <c r="C2870" s="5">
        <v>1.0361111111111112</v>
      </c>
      <c r="D2870" t="s">
        <v>37</v>
      </c>
      <c r="E2870">
        <v>20</v>
      </c>
      <c r="G2870">
        <v>0</v>
      </c>
      <c r="H2870">
        <v>0</v>
      </c>
    </row>
    <row r="2871" spans="1:8" ht="15" customHeight="1">
      <c r="A2871" t="s">
        <v>1269</v>
      </c>
      <c r="B2871" s="5">
        <v>1.0416666666666667</v>
      </c>
      <c r="C2871" s="5">
        <v>1.0416666666666667</v>
      </c>
      <c r="D2871" t="s">
        <v>39</v>
      </c>
      <c r="E2871">
        <v>25</v>
      </c>
      <c r="G2871">
        <v>0</v>
      </c>
      <c r="H2871">
        <v>0</v>
      </c>
    </row>
    <row r="2872" spans="1:8" ht="15" customHeight="1">
      <c r="A2872" t="s">
        <v>1346</v>
      </c>
      <c r="B2872" s="5">
        <v>0.69444444444444453</v>
      </c>
      <c r="C2872" s="5">
        <v>0.69444444444444453</v>
      </c>
      <c r="D2872" t="s">
        <v>163</v>
      </c>
      <c r="E2872">
        <v>5</v>
      </c>
      <c r="G2872">
        <v>0</v>
      </c>
      <c r="H2872">
        <v>0</v>
      </c>
    </row>
    <row r="2873" spans="1:8" ht="15" customHeight="1">
      <c r="A2873" t="s">
        <v>1346</v>
      </c>
      <c r="B2873" s="5">
        <v>0.70138888888888884</v>
      </c>
      <c r="C2873" s="5">
        <v>0.70138888888888884</v>
      </c>
      <c r="D2873" t="s">
        <v>47</v>
      </c>
      <c r="E2873">
        <v>10</v>
      </c>
      <c r="G2873">
        <v>0</v>
      </c>
      <c r="H2873">
        <v>0</v>
      </c>
    </row>
    <row r="2874" spans="1:8" ht="15" customHeight="1">
      <c r="A2874" t="s">
        <v>1346</v>
      </c>
      <c r="B2874" s="5">
        <v>0.71111111111111114</v>
      </c>
      <c r="C2874" s="5">
        <v>0.71111111111111114</v>
      </c>
      <c r="D2874" t="s">
        <v>199</v>
      </c>
      <c r="E2874">
        <v>15</v>
      </c>
      <c r="G2874">
        <v>0</v>
      </c>
      <c r="H2874">
        <v>0</v>
      </c>
    </row>
    <row r="2875" spans="1:8" ht="15" customHeight="1">
      <c r="A2875" t="s">
        <v>1346</v>
      </c>
      <c r="B2875" s="5">
        <v>0.72083333333333333</v>
      </c>
      <c r="C2875" s="5">
        <v>0.72083333333333333</v>
      </c>
      <c r="D2875" t="s">
        <v>230</v>
      </c>
      <c r="E2875">
        <v>20</v>
      </c>
      <c r="G2875">
        <v>0</v>
      </c>
      <c r="H2875">
        <v>0</v>
      </c>
    </row>
    <row r="2876" spans="1:8" ht="15" customHeight="1">
      <c r="A2876" t="s">
        <v>1346</v>
      </c>
      <c r="B2876" s="5">
        <v>0.72777777777777775</v>
      </c>
      <c r="C2876" s="5">
        <v>0.72777777777777775</v>
      </c>
      <c r="D2876" t="s">
        <v>37</v>
      </c>
      <c r="E2876">
        <v>25</v>
      </c>
      <c r="G2876">
        <v>0</v>
      </c>
      <c r="H2876">
        <v>0</v>
      </c>
    </row>
    <row r="2877" spans="1:8" ht="15" customHeight="1">
      <c r="A2877" t="s">
        <v>1346</v>
      </c>
      <c r="B2877" s="5">
        <v>0.73611111111111116</v>
      </c>
      <c r="C2877" s="5">
        <v>0.73611111111111116</v>
      </c>
      <c r="D2877" t="s">
        <v>39</v>
      </c>
      <c r="E2877">
        <v>30</v>
      </c>
      <c r="G2877">
        <v>0</v>
      </c>
      <c r="H2877">
        <v>0</v>
      </c>
    </row>
    <row r="2878" spans="1:8" ht="15" customHeight="1">
      <c r="A2878" t="s">
        <v>1347</v>
      </c>
      <c r="B2878" s="5">
        <v>0.69444444444444453</v>
      </c>
      <c r="C2878" s="5">
        <v>0.69444444444444453</v>
      </c>
      <c r="D2878" t="s">
        <v>163</v>
      </c>
      <c r="E2878">
        <v>5</v>
      </c>
      <c r="G2878">
        <v>0</v>
      </c>
      <c r="H2878">
        <v>0</v>
      </c>
    </row>
    <row r="2879" spans="1:8" ht="15" customHeight="1">
      <c r="A2879" t="s">
        <v>1347</v>
      </c>
      <c r="B2879" s="5">
        <v>0.70138888888888884</v>
      </c>
      <c r="C2879" s="5">
        <v>0.70138888888888884</v>
      </c>
      <c r="D2879" t="s">
        <v>47</v>
      </c>
      <c r="E2879">
        <v>10</v>
      </c>
      <c r="G2879">
        <v>0</v>
      </c>
      <c r="H2879">
        <v>0</v>
      </c>
    </row>
    <row r="2880" spans="1:8" ht="15" customHeight="1">
      <c r="A2880" t="s">
        <v>1347</v>
      </c>
      <c r="B2880" s="5">
        <v>0.71388888888888891</v>
      </c>
      <c r="C2880" s="5">
        <v>0.71388888888888891</v>
      </c>
      <c r="D2880" t="s">
        <v>39</v>
      </c>
      <c r="E2880">
        <v>15</v>
      </c>
      <c r="G2880">
        <v>0</v>
      </c>
      <c r="H2880">
        <v>0</v>
      </c>
    </row>
    <row r="2881" spans="1:8" ht="15" customHeight="1">
      <c r="A2881" t="s">
        <v>1348</v>
      </c>
      <c r="B2881" s="5">
        <v>0.74097222222222225</v>
      </c>
      <c r="C2881" s="5">
        <v>0.74097222222222225</v>
      </c>
      <c r="D2881" t="s">
        <v>230</v>
      </c>
      <c r="E2881">
        <v>5</v>
      </c>
      <c r="G2881">
        <v>0</v>
      </c>
      <c r="H2881">
        <v>0</v>
      </c>
    </row>
    <row r="2882" spans="1:8" ht="15" customHeight="1">
      <c r="A2882" t="s">
        <v>1348</v>
      </c>
      <c r="B2882" s="5">
        <v>0.74791666666666667</v>
      </c>
      <c r="C2882" s="5">
        <v>0.74791666666666667</v>
      </c>
      <c r="D2882" t="s">
        <v>37</v>
      </c>
      <c r="E2882">
        <v>10</v>
      </c>
      <c r="G2882">
        <v>0</v>
      </c>
      <c r="H2882">
        <v>0</v>
      </c>
    </row>
    <row r="2883" spans="1:8" ht="15" customHeight="1">
      <c r="A2883" t="s">
        <v>1348</v>
      </c>
      <c r="B2883" s="5">
        <v>0.75347222222222221</v>
      </c>
      <c r="C2883" s="5">
        <v>0.75347222222222221</v>
      </c>
      <c r="D2883" t="s">
        <v>39</v>
      </c>
      <c r="E2883">
        <v>15</v>
      </c>
      <c r="G2883">
        <v>0</v>
      </c>
      <c r="H2883">
        <v>0</v>
      </c>
    </row>
    <row r="2884" spans="1:8" ht="15" customHeight="1">
      <c r="A2884" t="s">
        <v>1349</v>
      </c>
      <c r="B2884" s="5">
        <v>0.74722222222222223</v>
      </c>
      <c r="C2884" s="5">
        <v>0.74722222222222223</v>
      </c>
      <c r="D2884" t="s">
        <v>199</v>
      </c>
      <c r="E2884">
        <v>5</v>
      </c>
      <c r="G2884">
        <v>0</v>
      </c>
      <c r="H2884">
        <v>0</v>
      </c>
    </row>
    <row r="2885" spans="1:8" ht="15" customHeight="1">
      <c r="A2885" t="s">
        <v>1349</v>
      </c>
      <c r="B2885" s="5">
        <v>0.75277777777777777</v>
      </c>
      <c r="C2885" s="5">
        <v>0.75277777777777777</v>
      </c>
      <c r="D2885" t="s">
        <v>230</v>
      </c>
      <c r="E2885">
        <v>10</v>
      </c>
      <c r="G2885">
        <v>0</v>
      </c>
      <c r="H2885">
        <v>0</v>
      </c>
    </row>
    <row r="2886" spans="1:8" ht="15" customHeight="1">
      <c r="A2886" t="s">
        <v>1349</v>
      </c>
      <c r="B2886" s="5">
        <v>0.75902777777777775</v>
      </c>
      <c r="C2886" s="5">
        <v>0.75902777777777775</v>
      </c>
      <c r="D2886" t="s">
        <v>37</v>
      </c>
      <c r="E2886">
        <v>15</v>
      </c>
      <c r="G2886">
        <v>0</v>
      </c>
      <c r="H2886">
        <v>0</v>
      </c>
    </row>
    <row r="2887" spans="1:8" ht="15" customHeight="1">
      <c r="A2887" t="s">
        <v>1349</v>
      </c>
      <c r="B2887" s="5">
        <v>0.76458333333333339</v>
      </c>
      <c r="C2887" s="5">
        <v>0.76458333333333339</v>
      </c>
      <c r="D2887" t="s">
        <v>39</v>
      </c>
      <c r="E2887">
        <v>20</v>
      </c>
      <c r="G2887">
        <v>0</v>
      </c>
      <c r="H2887">
        <v>0</v>
      </c>
    </row>
    <row r="2888" spans="1:8" ht="15" customHeight="1">
      <c r="A2888" t="s">
        <v>1349</v>
      </c>
      <c r="B2888" s="5">
        <v>0.7729166666666667</v>
      </c>
      <c r="C2888" s="5">
        <v>0.7729166666666667</v>
      </c>
      <c r="D2888" t="s">
        <v>149</v>
      </c>
      <c r="E2888">
        <v>25</v>
      </c>
      <c r="G2888">
        <v>0</v>
      </c>
      <c r="H2888">
        <v>0</v>
      </c>
    </row>
    <row r="2889" spans="1:8" ht="15" customHeight="1">
      <c r="A2889" t="s">
        <v>1350</v>
      </c>
      <c r="B2889" s="5">
        <v>0.77222222222222225</v>
      </c>
      <c r="C2889" s="5">
        <v>0.77222222222222225</v>
      </c>
      <c r="D2889" t="s">
        <v>230</v>
      </c>
      <c r="E2889">
        <v>5</v>
      </c>
      <c r="G2889">
        <v>0</v>
      </c>
      <c r="H2889">
        <v>0</v>
      </c>
    </row>
    <row r="2890" spans="1:8" ht="15" customHeight="1">
      <c r="A2890" t="s">
        <v>1350</v>
      </c>
      <c r="B2890" s="5">
        <v>0.77916666666666667</v>
      </c>
      <c r="C2890" s="5">
        <v>0.77916666666666667</v>
      </c>
      <c r="D2890" t="s">
        <v>37</v>
      </c>
      <c r="E2890">
        <v>10</v>
      </c>
      <c r="G2890">
        <v>0</v>
      </c>
      <c r="H2890">
        <v>0</v>
      </c>
    </row>
    <row r="2891" spans="1:8" ht="15" customHeight="1">
      <c r="A2891" t="s">
        <v>1350</v>
      </c>
      <c r="B2891" s="5">
        <v>0.78472222222222221</v>
      </c>
      <c r="C2891" s="5">
        <v>0.78472222222222221</v>
      </c>
      <c r="D2891" t="s">
        <v>39</v>
      </c>
      <c r="E2891">
        <v>15</v>
      </c>
      <c r="G2891">
        <v>0</v>
      </c>
      <c r="H2891">
        <v>0</v>
      </c>
    </row>
    <row r="2892" spans="1:8" ht="15" customHeight="1">
      <c r="A2892" t="s">
        <v>1351</v>
      </c>
      <c r="B2892" s="5">
        <v>1.0173611111111112</v>
      </c>
      <c r="C2892" s="5">
        <v>1.0173611111111112</v>
      </c>
      <c r="D2892" t="s">
        <v>211</v>
      </c>
      <c r="E2892">
        <v>5</v>
      </c>
      <c r="G2892">
        <v>0</v>
      </c>
      <c r="H2892">
        <v>0</v>
      </c>
    </row>
    <row r="2893" spans="1:8" ht="15" customHeight="1">
      <c r="A2893" t="s">
        <v>1351</v>
      </c>
      <c r="B2893" s="5">
        <v>1.0243055555555556</v>
      </c>
      <c r="C2893" s="5">
        <v>1.0243055555555556</v>
      </c>
      <c r="D2893" t="s">
        <v>47</v>
      </c>
      <c r="E2893">
        <v>10</v>
      </c>
      <c r="G2893">
        <v>0</v>
      </c>
      <c r="H2893">
        <v>0</v>
      </c>
    </row>
    <row r="2894" spans="1:8" ht="15" customHeight="1">
      <c r="A2894" t="s">
        <v>1351</v>
      </c>
      <c r="B2894" s="5">
        <v>1.03125</v>
      </c>
      <c r="C2894" s="5">
        <v>1.03125</v>
      </c>
      <c r="D2894" t="s">
        <v>230</v>
      </c>
      <c r="E2894">
        <v>15</v>
      </c>
      <c r="G2894">
        <v>0</v>
      </c>
      <c r="H2894">
        <v>0</v>
      </c>
    </row>
    <row r="2895" spans="1:8" ht="15" customHeight="1">
      <c r="A2895" t="s">
        <v>1351</v>
      </c>
      <c r="B2895" s="5">
        <v>1.0361111111111112</v>
      </c>
      <c r="C2895" s="5">
        <v>1.0361111111111112</v>
      </c>
      <c r="D2895" t="s">
        <v>37</v>
      </c>
      <c r="E2895">
        <v>20</v>
      </c>
      <c r="G2895">
        <v>0</v>
      </c>
      <c r="H2895">
        <v>0</v>
      </c>
    </row>
    <row r="2896" spans="1:8" ht="15" customHeight="1">
      <c r="A2896" t="s">
        <v>1351</v>
      </c>
      <c r="B2896" s="5">
        <v>1.0416666666666667</v>
      </c>
      <c r="C2896" s="5">
        <v>1.0416666666666667</v>
      </c>
      <c r="D2896" t="s">
        <v>39</v>
      </c>
      <c r="E2896">
        <v>25</v>
      </c>
      <c r="G2896">
        <v>0</v>
      </c>
      <c r="H2896">
        <v>0</v>
      </c>
    </row>
    <row r="2897" spans="1:8" ht="15" customHeight="1">
      <c r="A2897" t="s">
        <v>1301</v>
      </c>
      <c r="B2897" s="5">
        <v>1.0173611111111112</v>
      </c>
      <c r="C2897" s="5">
        <v>1.0173611111111112</v>
      </c>
      <c r="D2897" t="s">
        <v>211</v>
      </c>
      <c r="E2897">
        <v>5</v>
      </c>
      <c r="G2897">
        <v>0</v>
      </c>
      <c r="H2897">
        <v>0</v>
      </c>
    </row>
    <row r="2898" spans="1:8" ht="15" customHeight="1">
      <c r="A2898" t="s">
        <v>1301</v>
      </c>
      <c r="B2898" s="5">
        <v>1.0243055555555556</v>
      </c>
      <c r="C2898" s="5">
        <v>1.0243055555555556</v>
      </c>
      <c r="D2898" t="s">
        <v>47</v>
      </c>
      <c r="E2898">
        <v>10</v>
      </c>
      <c r="G2898">
        <v>0</v>
      </c>
      <c r="H2898">
        <v>0</v>
      </c>
    </row>
    <row r="2899" spans="1:8" ht="15" customHeight="1">
      <c r="A2899" t="s">
        <v>1301</v>
      </c>
      <c r="B2899" s="5">
        <v>1.03125</v>
      </c>
      <c r="C2899" s="5">
        <v>1.03125</v>
      </c>
      <c r="D2899" t="s">
        <v>230</v>
      </c>
      <c r="E2899">
        <v>15</v>
      </c>
      <c r="G2899">
        <v>0</v>
      </c>
      <c r="H2899">
        <v>0</v>
      </c>
    </row>
    <row r="2900" spans="1:8" ht="15" customHeight="1">
      <c r="A2900" t="s">
        <v>1301</v>
      </c>
      <c r="B2900" s="5">
        <v>1.0395833333333333</v>
      </c>
      <c r="C2900" s="5">
        <v>1.0395833333333333</v>
      </c>
      <c r="D2900" t="s">
        <v>37</v>
      </c>
      <c r="E2900">
        <v>20</v>
      </c>
      <c r="G2900">
        <v>0</v>
      </c>
      <c r="H2900">
        <v>0</v>
      </c>
    </row>
    <row r="2901" spans="1:8" ht="15" customHeight="1">
      <c r="A2901" t="s">
        <v>1301</v>
      </c>
      <c r="B2901" s="5">
        <v>1.0444444444444445</v>
      </c>
      <c r="C2901" s="5">
        <v>1.0444444444444445</v>
      </c>
      <c r="D2901" t="s">
        <v>39</v>
      </c>
      <c r="E2901">
        <v>25</v>
      </c>
      <c r="G2901">
        <v>0</v>
      </c>
      <c r="H2901">
        <v>0</v>
      </c>
    </row>
    <row r="2902" spans="1:8" ht="15" customHeight="1">
      <c r="A2902" t="s">
        <v>1270</v>
      </c>
      <c r="B2902" s="5">
        <v>0.25347222222222221</v>
      </c>
      <c r="C2902" s="5">
        <v>0.25347222222222221</v>
      </c>
      <c r="D2902" t="s">
        <v>163</v>
      </c>
      <c r="E2902">
        <v>5</v>
      </c>
      <c r="G2902">
        <v>0</v>
      </c>
      <c r="H2902">
        <v>0</v>
      </c>
    </row>
    <row r="2903" spans="1:8" ht="15" customHeight="1">
      <c r="A2903" t="s">
        <v>1270</v>
      </c>
      <c r="B2903" s="5">
        <v>0.26041666666666669</v>
      </c>
      <c r="C2903" s="5">
        <v>0.26041666666666669</v>
      </c>
      <c r="D2903" t="s">
        <v>47</v>
      </c>
      <c r="E2903">
        <v>10</v>
      </c>
      <c r="G2903">
        <v>0</v>
      </c>
      <c r="H2903">
        <v>0</v>
      </c>
    </row>
    <row r="2904" spans="1:8" ht="15" customHeight="1">
      <c r="A2904" t="s">
        <v>1270</v>
      </c>
      <c r="B2904" s="5">
        <v>0.26944444444444443</v>
      </c>
      <c r="C2904" s="5">
        <v>0.26944444444444443</v>
      </c>
      <c r="D2904" t="s">
        <v>199</v>
      </c>
      <c r="E2904">
        <v>15</v>
      </c>
      <c r="G2904">
        <v>0</v>
      </c>
      <c r="H2904">
        <v>0</v>
      </c>
    </row>
    <row r="2905" spans="1:8" ht="15" customHeight="1">
      <c r="A2905" t="s">
        <v>1270</v>
      </c>
      <c r="B2905" s="5">
        <v>0.27638888888888885</v>
      </c>
      <c r="C2905" s="5">
        <v>0.27638888888888885</v>
      </c>
      <c r="D2905" t="s">
        <v>230</v>
      </c>
      <c r="E2905">
        <v>20</v>
      </c>
      <c r="G2905">
        <v>0</v>
      </c>
      <c r="H2905">
        <v>0</v>
      </c>
    </row>
    <row r="2906" spans="1:8" ht="15" customHeight="1">
      <c r="A2906" t="s">
        <v>1270</v>
      </c>
      <c r="B2906" s="5">
        <v>0.28194444444444444</v>
      </c>
      <c r="C2906" s="5">
        <v>0.28194444444444444</v>
      </c>
      <c r="D2906" t="s">
        <v>37</v>
      </c>
      <c r="E2906">
        <v>25</v>
      </c>
      <c r="G2906">
        <v>0</v>
      </c>
      <c r="H2906">
        <v>0</v>
      </c>
    </row>
    <row r="2907" spans="1:8" ht="15" customHeight="1">
      <c r="A2907" t="s">
        <v>1270</v>
      </c>
      <c r="B2907" s="5">
        <v>0.28958333333333336</v>
      </c>
      <c r="C2907" s="5">
        <v>0.28958333333333336</v>
      </c>
      <c r="D2907" t="s">
        <v>39</v>
      </c>
      <c r="E2907">
        <v>30</v>
      </c>
      <c r="G2907">
        <v>0</v>
      </c>
      <c r="H2907">
        <v>0</v>
      </c>
    </row>
    <row r="2908" spans="1:8" ht="15" customHeight="1">
      <c r="A2908" t="s">
        <v>1270</v>
      </c>
      <c r="B2908" s="5">
        <v>0.30208333333333331</v>
      </c>
      <c r="C2908" s="5">
        <v>0.30208333333333331</v>
      </c>
      <c r="D2908" t="s">
        <v>149</v>
      </c>
      <c r="E2908">
        <v>35</v>
      </c>
      <c r="G2908">
        <v>0</v>
      </c>
      <c r="H2908">
        <v>0</v>
      </c>
    </row>
    <row r="2909" spans="1:8" ht="15" customHeight="1">
      <c r="A2909" t="s">
        <v>1270</v>
      </c>
      <c r="B2909" s="5">
        <v>0.3125</v>
      </c>
      <c r="C2909" s="5">
        <v>0.3125</v>
      </c>
      <c r="D2909" t="s">
        <v>77</v>
      </c>
      <c r="E2909">
        <v>40</v>
      </c>
      <c r="G2909">
        <v>0</v>
      </c>
      <c r="H2909">
        <v>0</v>
      </c>
    </row>
    <row r="2910" spans="1:8" ht="15" customHeight="1">
      <c r="A2910" t="s">
        <v>1271</v>
      </c>
      <c r="B2910" s="5">
        <v>0.27777777777777779</v>
      </c>
      <c r="C2910" s="5">
        <v>0.27777777777777779</v>
      </c>
      <c r="D2910" t="s">
        <v>163</v>
      </c>
      <c r="E2910">
        <v>5</v>
      </c>
      <c r="G2910">
        <v>0</v>
      </c>
      <c r="H2910">
        <v>0</v>
      </c>
    </row>
    <row r="2911" spans="1:8" ht="15" customHeight="1">
      <c r="A2911" t="s">
        <v>1271</v>
      </c>
      <c r="B2911" s="5">
        <v>0.28472222222222221</v>
      </c>
      <c r="C2911" s="5">
        <v>0.28472222222222221</v>
      </c>
      <c r="D2911" t="s">
        <v>47</v>
      </c>
      <c r="E2911">
        <v>10</v>
      </c>
      <c r="G2911">
        <v>0</v>
      </c>
      <c r="H2911">
        <v>0</v>
      </c>
    </row>
    <row r="2912" spans="1:8" ht="15" customHeight="1">
      <c r="A2912" t="s">
        <v>1271</v>
      </c>
      <c r="B2912" s="5">
        <v>0.29722222222222222</v>
      </c>
      <c r="C2912" s="5">
        <v>0.29722222222222222</v>
      </c>
      <c r="D2912" t="s">
        <v>230</v>
      </c>
      <c r="E2912">
        <v>15</v>
      </c>
      <c r="G2912">
        <v>0</v>
      </c>
      <c r="H2912">
        <v>0</v>
      </c>
    </row>
    <row r="2913" spans="1:8" ht="15" customHeight="1">
      <c r="A2913" t="s">
        <v>1271</v>
      </c>
      <c r="B2913" s="5">
        <v>0.3034722222222222</v>
      </c>
      <c r="C2913" s="5">
        <v>0.3034722222222222</v>
      </c>
      <c r="D2913" t="s">
        <v>37</v>
      </c>
      <c r="E2913">
        <v>20</v>
      </c>
      <c r="G2913">
        <v>0</v>
      </c>
      <c r="H2913">
        <v>0</v>
      </c>
    </row>
    <row r="2914" spans="1:8" ht="15" customHeight="1">
      <c r="A2914" t="s">
        <v>1271</v>
      </c>
      <c r="B2914" s="5">
        <v>0.31180555555555556</v>
      </c>
      <c r="C2914" s="5">
        <v>0.31180555555555556</v>
      </c>
      <c r="D2914" t="s">
        <v>39</v>
      </c>
      <c r="E2914">
        <v>25</v>
      </c>
      <c r="G2914">
        <v>0</v>
      </c>
      <c r="H2914">
        <v>0</v>
      </c>
    </row>
    <row r="2915" spans="1:8" ht="15" customHeight="1">
      <c r="A2915" t="s">
        <v>1271</v>
      </c>
      <c r="B2915" s="5">
        <v>0.32291666666666669</v>
      </c>
      <c r="C2915" s="5">
        <v>0.32291666666666669</v>
      </c>
      <c r="D2915" t="s">
        <v>149</v>
      </c>
      <c r="E2915">
        <v>30</v>
      </c>
      <c r="G2915">
        <v>0</v>
      </c>
      <c r="H2915">
        <v>0</v>
      </c>
    </row>
    <row r="2916" spans="1:8" ht="15" customHeight="1">
      <c r="A2916" t="s">
        <v>1271</v>
      </c>
      <c r="B2916" s="5">
        <v>0.33333333333333331</v>
      </c>
      <c r="C2916" s="5">
        <v>0.33333333333333331</v>
      </c>
      <c r="D2916" t="s">
        <v>77</v>
      </c>
      <c r="E2916">
        <v>35</v>
      </c>
      <c r="G2916">
        <v>0</v>
      </c>
      <c r="H2916">
        <v>0</v>
      </c>
    </row>
    <row r="2917" spans="1:8" ht="15" customHeight="1">
      <c r="A2917" t="s">
        <v>1272</v>
      </c>
      <c r="B2917" s="5">
        <v>0.65972222222222221</v>
      </c>
      <c r="C2917" s="5">
        <v>0.65972222222222221</v>
      </c>
      <c r="D2917" t="s">
        <v>230</v>
      </c>
      <c r="E2917">
        <v>5</v>
      </c>
      <c r="G2917">
        <v>0</v>
      </c>
      <c r="H2917">
        <v>0</v>
      </c>
    </row>
    <row r="2918" spans="1:8" ht="15" customHeight="1">
      <c r="A2918" t="s">
        <v>1272</v>
      </c>
      <c r="B2918" s="5">
        <v>0.66666666666666663</v>
      </c>
      <c r="C2918" s="5">
        <v>0.66666666666666663</v>
      </c>
      <c r="D2918" t="s">
        <v>37</v>
      </c>
      <c r="E2918">
        <v>10</v>
      </c>
      <c r="G2918">
        <v>0</v>
      </c>
      <c r="H2918">
        <v>0</v>
      </c>
    </row>
    <row r="2919" spans="1:8" ht="15" customHeight="1">
      <c r="A2919" t="s">
        <v>1272</v>
      </c>
      <c r="B2919" s="5">
        <v>0.67499999999999993</v>
      </c>
      <c r="C2919" s="5">
        <v>0.67499999999999993</v>
      </c>
      <c r="D2919" t="s">
        <v>39</v>
      </c>
      <c r="E2919">
        <v>15</v>
      </c>
      <c r="G2919">
        <v>0</v>
      </c>
      <c r="H2919">
        <v>0</v>
      </c>
    </row>
    <row r="2920" spans="1:8" ht="15" customHeight="1">
      <c r="A2920" t="s">
        <v>1272</v>
      </c>
      <c r="B2920" s="5">
        <v>0.6875</v>
      </c>
      <c r="C2920" s="5">
        <v>0.6875</v>
      </c>
      <c r="D2920" t="s">
        <v>149</v>
      </c>
      <c r="E2920">
        <v>20</v>
      </c>
      <c r="G2920">
        <v>0</v>
      </c>
      <c r="H2920">
        <v>0</v>
      </c>
    </row>
    <row r="2921" spans="1:8" ht="15" customHeight="1">
      <c r="A2921" t="s">
        <v>1272</v>
      </c>
      <c r="B2921" s="5">
        <v>0.6958333333333333</v>
      </c>
      <c r="C2921" s="5">
        <v>0.6958333333333333</v>
      </c>
      <c r="D2921" t="s">
        <v>77</v>
      </c>
      <c r="E2921">
        <v>25</v>
      </c>
      <c r="G2921">
        <v>0</v>
      </c>
      <c r="H2921">
        <v>0</v>
      </c>
    </row>
    <row r="2922" spans="1:8" ht="15" customHeight="1">
      <c r="A2922" t="s">
        <v>1273</v>
      </c>
      <c r="B2922" s="5">
        <v>0.36805555555555558</v>
      </c>
      <c r="C2922" s="5">
        <v>0.36805555555555558</v>
      </c>
      <c r="D2922" t="s">
        <v>230</v>
      </c>
      <c r="E2922">
        <v>5</v>
      </c>
      <c r="G2922">
        <v>0</v>
      </c>
      <c r="H2922">
        <v>0</v>
      </c>
    </row>
    <row r="2923" spans="1:8" ht="15" customHeight="1">
      <c r="A2923" t="s">
        <v>1273</v>
      </c>
      <c r="B2923" s="5">
        <v>0.375</v>
      </c>
      <c r="C2923" s="5">
        <v>0.375</v>
      </c>
      <c r="D2923" t="s">
        <v>37</v>
      </c>
      <c r="E2923">
        <v>10</v>
      </c>
      <c r="G2923">
        <v>0</v>
      </c>
      <c r="H2923">
        <v>0</v>
      </c>
    </row>
    <row r="2924" spans="1:8" ht="15" customHeight="1">
      <c r="A2924" t="s">
        <v>1273</v>
      </c>
      <c r="B2924" s="5">
        <v>0.3833333333333333</v>
      </c>
      <c r="C2924" s="5">
        <v>0.3833333333333333</v>
      </c>
      <c r="D2924" t="s">
        <v>39</v>
      </c>
      <c r="E2924">
        <v>15</v>
      </c>
      <c r="G2924">
        <v>0</v>
      </c>
      <c r="H2924">
        <v>0</v>
      </c>
    </row>
    <row r="2925" spans="1:8" ht="15" customHeight="1">
      <c r="A2925" t="s">
        <v>1273</v>
      </c>
      <c r="B2925" s="5">
        <v>0.39583333333333331</v>
      </c>
      <c r="C2925" s="5">
        <v>0.39583333333333331</v>
      </c>
      <c r="D2925" t="s">
        <v>149</v>
      </c>
      <c r="E2925">
        <v>20</v>
      </c>
      <c r="G2925">
        <v>0</v>
      </c>
      <c r="H2925">
        <v>0</v>
      </c>
    </row>
    <row r="2926" spans="1:8" ht="15" customHeight="1">
      <c r="A2926" t="s">
        <v>1273</v>
      </c>
      <c r="B2926" s="5">
        <v>0.40416666666666662</v>
      </c>
      <c r="C2926" s="5">
        <v>0.40416666666666662</v>
      </c>
      <c r="D2926" t="s">
        <v>77</v>
      </c>
      <c r="E2926">
        <v>25</v>
      </c>
      <c r="G2926">
        <v>0</v>
      </c>
      <c r="H2926">
        <v>0</v>
      </c>
    </row>
    <row r="2927" spans="1:8" ht="15" customHeight="1">
      <c r="A2927" t="s">
        <v>1274</v>
      </c>
      <c r="B2927" s="5">
        <v>0.52777777777777779</v>
      </c>
      <c r="C2927" s="5">
        <v>0.52777777777777779</v>
      </c>
      <c r="D2927" t="s">
        <v>163</v>
      </c>
      <c r="E2927">
        <v>5</v>
      </c>
      <c r="G2927">
        <v>0</v>
      </c>
      <c r="H2927">
        <v>0</v>
      </c>
    </row>
    <row r="2928" spans="1:8" ht="15" customHeight="1">
      <c r="A2928" t="s">
        <v>1274</v>
      </c>
      <c r="B2928" s="5">
        <v>0.53472222222222221</v>
      </c>
      <c r="C2928" s="5">
        <v>0.53472222222222221</v>
      </c>
      <c r="D2928" t="s">
        <v>47</v>
      </c>
      <c r="E2928">
        <v>10</v>
      </c>
      <c r="G2928">
        <v>0</v>
      </c>
      <c r="H2928">
        <v>0</v>
      </c>
    </row>
    <row r="2929" spans="1:8" ht="15" customHeight="1">
      <c r="A2929" t="s">
        <v>1274</v>
      </c>
      <c r="B2929" s="5">
        <v>0.54513888888888895</v>
      </c>
      <c r="C2929" s="5">
        <v>0.54513888888888895</v>
      </c>
      <c r="D2929" t="s">
        <v>199</v>
      </c>
      <c r="E2929">
        <v>15</v>
      </c>
      <c r="G2929">
        <v>0</v>
      </c>
      <c r="H2929">
        <v>0</v>
      </c>
    </row>
    <row r="2930" spans="1:8" ht="15" customHeight="1">
      <c r="A2930" t="s">
        <v>1274</v>
      </c>
      <c r="B2930" s="5">
        <v>0.55555555555555558</v>
      </c>
      <c r="C2930" s="5">
        <v>0.55555555555555558</v>
      </c>
      <c r="D2930" t="s">
        <v>230</v>
      </c>
      <c r="E2930">
        <v>20</v>
      </c>
      <c r="G2930">
        <v>0</v>
      </c>
      <c r="H2930">
        <v>0</v>
      </c>
    </row>
    <row r="2931" spans="1:8" ht="15" customHeight="1">
      <c r="A2931" t="s">
        <v>1274</v>
      </c>
      <c r="B2931" s="5">
        <v>0.5625</v>
      </c>
      <c r="C2931" s="5">
        <v>0.5625</v>
      </c>
      <c r="D2931" t="s">
        <v>37</v>
      </c>
      <c r="E2931">
        <v>25</v>
      </c>
      <c r="G2931">
        <v>0</v>
      </c>
      <c r="H2931">
        <v>0</v>
      </c>
    </row>
    <row r="2932" spans="1:8" ht="15" customHeight="1">
      <c r="A2932" t="s">
        <v>1274</v>
      </c>
      <c r="B2932" s="5">
        <v>0.5708333333333333</v>
      </c>
      <c r="C2932" s="5">
        <v>0.5708333333333333</v>
      </c>
      <c r="D2932" t="s">
        <v>39</v>
      </c>
      <c r="E2932">
        <v>30</v>
      </c>
      <c r="G2932">
        <v>0</v>
      </c>
      <c r="H2932">
        <v>0</v>
      </c>
    </row>
    <row r="2933" spans="1:8" ht="15" customHeight="1">
      <c r="A2933" t="s">
        <v>1274</v>
      </c>
      <c r="B2933" s="5">
        <v>0.58333333333333337</v>
      </c>
      <c r="C2933" s="5">
        <v>0.58333333333333337</v>
      </c>
      <c r="D2933" t="s">
        <v>149</v>
      </c>
      <c r="E2933">
        <v>35</v>
      </c>
      <c r="G2933">
        <v>0</v>
      </c>
      <c r="H2933">
        <v>0</v>
      </c>
    </row>
    <row r="2934" spans="1:8" ht="15" customHeight="1">
      <c r="A2934" t="s">
        <v>1275</v>
      </c>
      <c r="B2934" s="5">
        <v>0.58680555555555558</v>
      </c>
      <c r="C2934" s="5">
        <v>0.58680555555555558</v>
      </c>
      <c r="D2934" t="s">
        <v>230</v>
      </c>
      <c r="E2934">
        <v>5</v>
      </c>
      <c r="G2934">
        <v>0</v>
      </c>
      <c r="H2934">
        <v>0</v>
      </c>
    </row>
    <row r="2935" spans="1:8" ht="15" customHeight="1">
      <c r="A2935" t="s">
        <v>1275</v>
      </c>
      <c r="B2935" s="5">
        <v>0.59375</v>
      </c>
      <c r="C2935" s="5">
        <v>0.59375</v>
      </c>
      <c r="D2935" t="s">
        <v>37</v>
      </c>
      <c r="E2935">
        <v>10</v>
      </c>
      <c r="G2935">
        <v>0</v>
      </c>
      <c r="H2935">
        <v>0</v>
      </c>
    </row>
    <row r="2936" spans="1:8" ht="15" customHeight="1">
      <c r="A2936" t="s">
        <v>1275</v>
      </c>
      <c r="B2936" s="5">
        <v>0.6020833333333333</v>
      </c>
      <c r="C2936" s="5">
        <v>0.6020833333333333</v>
      </c>
      <c r="D2936" t="s">
        <v>39</v>
      </c>
      <c r="E2936">
        <v>15</v>
      </c>
      <c r="G2936">
        <v>0</v>
      </c>
      <c r="H2936">
        <v>0</v>
      </c>
    </row>
    <row r="2937" spans="1:8" ht="15" customHeight="1">
      <c r="A2937" t="s">
        <v>1275</v>
      </c>
      <c r="B2937" s="5">
        <v>0.61458333333333337</v>
      </c>
      <c r="C2937" s="5">
        <v>0.61458333333333337</v>
      </c>
      <c r="D2937" t="s">
        <v>149</v>
      </c>
      <c r="E2937">
        <v>20</v>
      </c>
      <c r="G2937">
        <v>0</v>
      </c>
      <c r="H2937">
        <v>0</v>
      </c>
    </row>
    <row r="2938" spans="1:8" ht="15" customHeight="1">
      <c r="A2938" t="s">
        <v>1352</v>
      </c>
      <c r="B2938" s="5">
        <v>0.25347222222222221</v>
      </c>
      <c r="C2938" s="5">
        <v>0.25347222222222221</v>
      </c>
      <c r="D2938" t="s">
        <v>163</v>
      </c>
      <c r="E2938">
        <v>5</v>
      </c>
      <c r="G2938">
        <v>0</v>
      </c>
      <c r="H2938">
        <v>0</v>
      </c>
    </row>
    <row r="2939" spans="1:8" ht="15" customHeight="1">
      <c r="A2939" t="s">
        <v>1352</v>
      </c>
      <c r="B2939" s="5">
        <v>0.26041666666666669</v>
      </c>
      <c r="C2939" s="5">
        <v>0.26041666666666669</v>
      </c>
      <c r="D2939" t="s">
        <v>47</v>
      </c>
      <c r="E2939">
        <v>10</v>
      </c>
      <c r="G2939">
        <v>0</v>
      </c>
      <c r="H2939">
        <v>0</v>
      </c>
    </row>
    <row r="2940" spans="1:8" ht="15" customHeight="1">
      <c r="A2940" t="s">
        <v>1352</v>
      </c>
      <c r="B2940" s="5">
        <v>0.27083333333333331</v>
      </c>
      <c r="C2940" s="5">
        <v>0.27083333333333331</v>
      </c>
      <c r="D2940" t="s">
        <v>199</v>
      </c>
      <c r="E2940">
        <v>15</v>
      </c>
      <c r="G2940">
        <v>0</v>
      </c>
      <c r="H2940">
        <v>0</v>
      </c>
    </row>
    <row r="2941" spans="1:8" ht="15" customHeight="1">
      <c r="A2941" t="s">
        <v>1352</v>
      </c>
      <c r="B2941" s="5">
        <v>0.27916666666666667</v>
      </c>
      <c r="C2941" s="5">
        <v>0.27916666666666667</v>
      </c>
      <c r="D2941" t="s">
        <v>230</v>
      </c>
      <c r="E2941">
        <v>20</v>
      </c>
      <c r="G2941">
        <v>0</v>
      </c>
      <c r="H2941">
        <v>0</v>
      </c>
    </row>
    <row r="2942" spans="1:8" ht="15" customHeight="1">
      <c r="A2942" t="s">
        <v>1352</v>
      </c>
      <c r="B2942" s="5">
        <v>0.28472222222222221</v>
      </c>
      <c r="C2942" s="5">
        <v>0.28472222222222221</v>
      </c>
      <c r="D2942" t="s">
        <v>37</v>
      </c>
      <c r="E2942">
        <v>25</v>
      </c>
      <c r="G2942">
        <v>0</v>
      </c>
      <c r="H2942">
        <v>0</v>
      </c>
    </row>
    <row r="2943" spans="1:8" ht="15" customHeight="1">
      <c r="A2943" t="s">
        <v>1352</v>
      </c>
      <c r="B2943" s="5">
        <v>0.29305555555555557</v>
      </c>
      <c r="C2943" s="5">
        <v>0.29305555555555557</v>
      </c>
      <c r="D2943" t="s">
        <v>39</v>
      </c>
      <c r="E2943">
        <v>30</v>
      </c>
      <c r="G2943">
        <v>0</v>
      </c>
      <c r="H2943">
        <v>0</v>
      </c>
    </row>
    <row r="2944" spans="1:8" ht="15" customHeight="1">
      <c r="A2944" t="s">
        <v>1352</v>
      </c>
      <c r="B2944" s="5">
        <v>0.30555555555555552</v>
      </c>
      <c r="C2944" s="5">
        <v>0.30555555555555552</v>
      </c>
      <c r="D2944" t="s">
        <v>149</v>
      </c>
      <c r="E2944">
        <v>35</v>
      </c>
      <c r="G2944">
        <v>0</v>
      </c>
      <c r="H2944">
        <v>0</v>
      </c>
    </row>
    <row r="2945" spans="1:8" ht="15" customHeight="1">
      <c r="A2945" t="s">
        <v>1353</v>
      </c>
      <c r="B2945" s="5">
        <v>0.2951388888888889</v>
      </c>
      <c r="C2945" s="5">
        <v>0.2951388888888889</v>
      </c>
      <c r="D2945" t="s">
        <v>163</v>
      </c>
      <c r="E2945">
        <v>5</v>
      </c>
      <c r="G2945">
        <v>0</v>
      </c>
      <c r="H2945">
        <v>0</v>
      </c>
    </row>
    <row r="2946" spans="1:8" ht="15" customHeight="1">
      <c r="A2946" t="s">
        <v>1353</v>
      </c>
      <c r="B2946" s="5">
        <v>0.30208333333333331</v>
      </c>
      <c r="C2946" s="5">
        <v>0.30208333333333331</v>
      </c>
      <c r="D2946" t="s">
        <v>47</v>
      </c>
      <c r="E2946">
        <v>10</v>
      </c>
      <c r="G2946">
        <v>0</v>
      </c>
      <c r="H2946">
        <v>0</v>
      </c>
    </row>
    <row r="2947" spans="1:8" ht="15" customHeight="1">
      <c r="A2947" t="s">
        <v>1353</v>
      </c>
      <c r="B2947" s="5">
        <v>0.3125</v>
      </c>
      <c r="C2947" s="5">
        <v>0.3125</v>
      </c>
      <c r="D2947" t="s">
        <v>199</v>
      </c>
      <c r="E2947">
        <v>15</v>
      </c>
      <c r="G2947">
        <v>0</v>
      </c>
      <c r="H2947">
        <v>0</v>
      </c>
    </row>
    <row r="2948" spans="1:8" ht="15" customHeight="1">
      <c r="A2948" t="s">
        <v>1353</v>
      </c>
      <c r="B2948" s="5">
        <v>0.32083333333333336</v>
      </c>
      <c r="C2948" s="5">
        <v>0.32083333333333336</v>
      </c>
      <c r="D2948" t="s">
        <v>230</v>
      </c>
      <c r="E2948">
        <v>20</v>
      </c>
      <c r="G2948">
        <v>0</v>
      </c>
      <c r="H2948">
        <v>0</v>
      </c>
    </row>
    <row r="2949" spans="1:8" ht="15" customHeight="1">
      <c r="A2949" t="s">
        <v>1353</v>
      </c>
      <c r="B2949" s="5">
        <v>0.3263888888888889</v>
      </c>
      <c r="C2949" s="5">
        <v>0.3263888888888889</v>
      </c>
      <c r="D2949" t="s">
        <v>37</v>
      </c>
      <c r="E2949">
        <v>25</v>
      </c>
      <c r="G2949">
        <v>0</v>
      </c>
      <c r="H2949">
        <v>0</v>
      </c>
    </row>
    <row r="2950" spans="1:8" ht="15" customHeight="1">
      <c r="A2950" t="s">
        <v>1353</v>
      </c>
      <c r="B2950" s="5">
        <v>0.3347222222222222</v>
      </c>
      <c r="C2950" s="5">
        <v>0.3347222222222222</v>
      </c>
      <c r="D2950" t="s">
        <v>39</v>
      </c>
      <c r="E2950">
        <v>30</v>
      </c>
      <c r="G2950">
        <v>0</v>
      </c>
      <c r="H2950">
        <v>0</v>
      </c>
    </row>
    <row r="2951" spans="1:8" ht="15" customHeight="1">
      <c r="A2951" t="s">
        <v>1353</v>
      </c>
      <c r="B2951" s="5">
        <v>0.34722222222222227</v>
      </c>
      <c r="C2951" s="5">
        <v>0.34722222222222227</v>
      </c>
      <c r="D2951" t="s">
        <v>149</v>
      </c>
      <c r="E2951">
        <v>35</v>
      </c>
      <c r="G2951">
        <v>0</v>
      </c>
      <c r="H2951">
        <v>0</v>
      </c>
    </row>
    <row r="2952" spans="1:8" ht="15" customHeight="1">
      <c r="A2952" t="s">
        <v>1354</v>
      </c>
      <c r="B2952" s="5">
        <v>0.3347222222222222</v>
      </c>
      <c r="C2952" s="5">
        <v>0.3347222222222222</v>
      </c>
      <c r="D2952" t="s">
        <v>211</v>
      </c>
      <c r="E2952">
        <v>5</v>
      </c>
      <c r="G2952">
        <v>0</v>
      </c>
      <c r="H2952">
        <v>0</v>
      </c>
    </row>
    <row r="2953" spans="1:8" ht="15" customHeight="1">
      <c r="A2953" t="s">
        <v>1354</v>
      </c>
      <c r="B2953" s="5">
        <v>0.33680555555555558</v>
      </c>
      <c r="C2953" s="5">
        <v>0.33680555555555558</v>
      </c>
      <c r="D2953" t="s">
        <v>163</v>
      </c>
      <c r="E2953">
        <v>10</v>
      </c>
      <c r="G2953">
        <v>0</v>
      </c>
      <c r="H2953">
        <v>0</v>
      </c>
    </row>
    <row r="2954" spans="1:8" ht="15" customHeight="1">
      <c r="A2954" t="s">
        <v>1354</v>
      </c>
      <c r="B2954" s="5">
        <v>0.34375</v>
      </c>
      <c r="C2954" s="5">
        <v>0.34375</v>
      </c>
      <c r="D2954" t="s">
        <v>47</v>
      </c>
      <c r="E2954">
        <v>15</v>
      </c>
      <c r="G2954">
        <v>0</v>
      </c>
      <c r="H2954">
        <v>0</v>
      </c>
    </row>
    <row r="2955" spans="1:8" ht="15" customHeight="1">
      <c r="A2955" t="s">
        <v>1354</v>
      </c>
      <c r="B2955" s="5">
        <v>0.35416666666666669</v>
      </c>
      <c r="C2955" s="5">
        <v>0.35416666666666669</v>
      </c>
      <c r="D2955" t="s">
        <v>199</v>
      </c>
      <c r="E2955">
        <v>20</v>
      </c>
      <c r="G2955">
        <v>0</v>
      </c>
      <c r="H2955">
        <v>0</v>
      </c>
    </row>
    <row r="2956" spans="1:8" ht="15" customHeight="1">
      <c r="A2956" t="s">
        <v>1354</v>
      </c>
      <c r="B2956" s="5">
        <v>0.36249999999999999</v>
      </c>
      <c r="C2956" s="5">
        <v>0.36249999999999999</v>
      </c>
      <c r="D2956" t="s">
        <v>230</v>
      </c>
      <c r="E2956">
        <v>25</v>
      </c>
      <c r="G2956">
        <v>0</v>
      </c>
      <c r="H2956">
        <v>0</v>
      </c>
    </row>
    <row r="2957" spans="1:8" ht="15" customHeight="1">
      <c r="A2957" t="s">
        <v>1354</v>
      </c>
      <c r="B2957" s="5">
        <v>0.36805555555555558</v>
      </c>
      <c r="C2957" s="5">
        <v>0.36805555555555558</v>
      </c>
      <c r="D2957" t="s">
        <v>37</v>
      </c>
      <c r="E2957">
        <v>30</v>
      </c>
      <c r="G2957">
        <v>0</v>
      </c>
      <c r="H2957">
        <v>0</v>
      </c>
    </row>
    <row r="2958" spans="1:8" ht="15" customHeight="1">
      <c r="A2958" t="s">
        <v>1354</v>
      </c>
      <c r="B2958" s="5">
        <v>0.37638888888888888</v>
      </c>
      <c r="C2958" s="5">
        <v>0.37638888888888888</v>
      </c>
      <c r="D2958" t="s">
        <v>39</v>
      </c>
      <c r="E2958">
        <v>35</v>
      </c>
      <c r="G2958">
        <v>0</v>
      </c>
      <c r="H2958">
        <v>0</v>
      </c>
    </row>
    <row r="2959" spans="1:8" ht="15" customHeight="1">
      <c r="A2959" t="s">
        <v>1354</v>
      </c>
      <c r="B2959" s="5">
        <v>0.3888888888888889</v>
      </c>
      <c r="C2959" s="5">
        <v>0.3888888888888889</v>
      </c>
      <c r="D2959" t="s">
        <v>149</v>
      </c>
      <c r="E2959">
        <v>40</v>
      </c>
      <c r="G2959">
        <v>0</v>
      </c>
      <c r="H2959">
        <v>0</v>
      </c>
    </row>
    <row r="2960" spans="1:8" ht="15" customHeight="1">
      <c r="A2960" t="s">
        <v>1355</v>
      </c>
      <c r="B2960" s="5">
        <v>0.37847222222222227</v>
      </c>
      <c r="C2960" s="5">
        <v>0.37847222222222227</v>
      </c>
      <c r="D2960" t="s">
        <v>163</v>
      </c>
      <c r="E2960">
        <v>5</v>
      </c>
      <c r="G2960">
        <v>0</v>
      </c>
      <c r="H2960">
        <v>0</v>
      </c>
    </row>
    <row r="2961" spans="1:8" ht="15" customHeight="1">
      <c r="A2961" t="s">
        <v>1355</v>
      </c>
      <c r="B2961" s="5">
        <v>0.38541666666666669</v>
      </c>
      <c r="C2961" s="5">
        <v>0.38541666666666669</v>
      </c>
      <c r="D2961" t="s">
        <v>47</v>
      </c>
      <c r="E2961">
        <v>10</v>
      </c>
      <c r="G2961">
        <v>0</v>
      </c>
      <c r="H2961">
        <v>0</v>
      </c>
    </row>
    <row r="2962" spans="1:8" ht="15" customHeight="1">
      <c r="A2962" t="s">
        <v>1355</v>
      </c>
      <c r="B2962" s="5">
        <v>0.39583333333333331</v>
      </c>
      <c r="C2962" s="5">
        <v>0.39583333333333331</v>
      </c>
      <c r="D2962" t="s">
        <v>199</v>
      </c>
      <c r="E2962">
        <v>15</v>
      </c>
      <c r="G2962">
        <v>0</v>
      </c>
      <c r="H2962">
        <v>0</v>
      </c>
    </row>
    <row r="2963" spans="1:8" ht="15" customHeight="1">
      <c r="A2963" t="s">
        <v>1355</v>
      </c>
      <c r="B2963" s="5">
        <v>0.40416666666666662</v>
      </c>
      <c r="C2963" s="5">
        <v>0.40416666666666662</v>
      </c>
      <c r="D2963" t="s">
        <v>230</v>
      </c>
      <c r="E2963">
        <v>20</v>
      </c>
      <c r="G2963">
        <v>0</v>
      </c>
      <c r="H2963">
        <v>0</v>
      </c>
    </row>
    <row r="2964" spans="1:8" ht="15" customHeight="1">
      <c r="A2964" t="s">
        <v>1355</v>
      </c>
      <c r="B2964" s="5">
        <v>0.40972222222222227</v>
      </c>
      <c r="C2964" s="5">
        <v>0.40972222222222227</v>
      </c>
      <c r="D2964" t="s">
        <v>37</v>
      </c>
      <c r="E2964">
        <v>25</v>
      </c>
      <c r="G2964">
        <v>0</v>
      </c>
      <c r="H2964">
        <v>0</v>
      </c>
    </row>
    <row r="2965" spans="1:8" ht="15" customHeight="1">
      <c r="A2965" t="s">
        <v>1355</v>
      </c>
      <c r="B2965" s="5">
        <v>0.41805555555555557</v>
      </c>
      <c r="C2965" s="5">
        <v>0.41805555555555557</v>
      </c>
      <c r="D2965" t="s">
        <v>39</v>
      </c>
      <c r="E2965">
        <v>30</v>
      </c>
      <c r="G2965">
        <v>0</v>
      </c>
      <c r="H2965">
        <v>0</v>
      </c>
    </row>
    <row r="2966" spans="1:8" ht="15" customHeight="1">
      <c r="A2966" t="s">
        <v>1355</v>
      </c>
      <c r="B2966" s="5">
        <v>0.43055555555555558</v>
      </c>
      <c r="C2966" s="5">
        <v>0.43055555555555558</v>
      </c>
      <c r="D2966" t="s">
        <v>149</v>
      </c>
      <c r="E2966">
        <v>35</v>
      </c>
      <c r="G2966">
        <v>0</v>
      </c>
      <c r="H2966">
        <v>0</v>
      </c>
    </row>
    <row r="2967" spans="1:8" ht="15" customHeight="1">
      <c r="A2967" t="s">
        <v>1356</v>
      </c>
      <c r="B2967" s="5">
        <v>0.41805555555555557</v>
      </c>
      <c r="C2967" s="5">
        <v>0.41805555555555557</v>
      </c>
      <c r="D2967" t="s">
        <v>211</v>
      </c>
      <c r="E2967">
        <v>5</v>
      </c>
      <c r="G2967">
        <v>0</v>
      </c>
      <c r="H2967">
        <v>0</v>
      </c>
    </row>
    <row r="2968" spans="1:8" ht="15" customHeight="1">
      <c r="A2968" t="s">
        <v>1356</v>
      </c>
      <c r="B2968" s="5">
        <v>0.4201388888888889</v>
      </c>
      <c r="C2968" s="5">
        <v>0.4201388888888889</v>
      </c>
      <c r="D2968" t="s">
        <v>163</v>
      </c>
      <c r="E2968">
        <v>10</v>
      </c>
      <c r="G2968">
        <v>0</v>
      </c>
      <c r="H2968">
        <v>0</v>
      </c>
    </row>
    <row r="2969" spans="1:8" ht="15" customHeight="1">
      <c r="A2969" t="s">
        <v>1356</v>
      </c>
      <c r="B2969" s="5">
        <v>0.42708333333333331</v>
      </c>
      <c r="C2969" s="5">
        <v>0.42708333333333331</v>
      </c>
      <c r="D2969" t="s">
        <v>47</v>
      </c>
      <c r="E2969">
        <v>15</v>
      </c>
      <c r="G2969">
        <v>0</v>
      </c>
      <c r="H2969">
        <v>0</v>
      </c>
    </row>
    <row r="2970" spans="1:8" ht="15" customHeight="1">
      <c r="A2970" t="s">
        <v>1356</v>
      </c>
      <c r="B2970" s="5">
        <v>0.4375</v>
      </c>
      <c r="C2970" s="5">
        <v>0.4375</v>
      </c>
      <c r="D2970" t="s">
        <v>199</v>
      </c>
      <c r="E2970">
        <v>20</v>
      </c>
      <c r="G2970">
        <v>0</v>
      </c>
      <c r="H2970">
        <v>0</v>
      </c>
    </row>
    <row r="2971" spans="1:8" ht="15" customHeight="1">
      <c r="A2971" t="s">
        <v>1356</v>
      </c>
      <c r="B2971" s="5">
        <v>0.4458333333333333</v>
      </c>
      <c r="C2971" s="5">
        <v>0.4458333333333333</v>
      </c>
      <c r="D2971" t="s">
        <v>230</v>
      </c>
      <c r="E2971">
        <v>25</v>
      </c>
      <c r="G2971">
        <v>0</v>
      </c>
      <c r="H2971">
        <v>0</v>
      </c>
    </row>
    <row r="2972" spans="1:8" ht="15" customHeight="1">
      <c r="A2972" t="s">
        <v>1356</v>
      </c>
      <c r="B2972" s="5">
        <v>0.4513888888888889</v>
      </c>
      <c r="C2972" s="5">
        <v>0.4513888888888889</v>
      </c>
      <c r="D2972" t="s">
        <v>37</v>
      </c>
      <c r="E2972">
        <v>30</v>
      </c>
      <c r="G2972">
        <v>0</v>
      </c>
      <c r="H2972">
        <v>0</v>
      </c>
    </row>
    <row r="2973" spans="1:8" ht="15" customHeight="1">
      <c r="A2973" t="s">
        <v>1356</v>
      </c>
      <c r="B2973" s="5">
        <v>0.4597222222222222</v>
      </c>
      <c r="C2973" s="5">
        <v>0.4597222222222222</v>
      </c>
      <c r="D2973" t="s">
        <v>39</v>
      </c>
      <c r="E2973">
        <v>35</v>
      </c>
      <c r="G2973">
        <v>0</v>
      </c>
      <c r="H2973">
        <v>0</v>
      </c>
    </row>
    <row r="2974" spans="1:8" ht="15" customHeight="1">
      <c r="A2974" t="s">
        <v>1356</v>
      </c>
      <c r="B2974" s="5">
        <v>0.47222222222222227</v>
      </c>
      <c r="C2974" s="5">
        <v>0.47222222222222227</v>
      </c>
      <c r="D2974" t="s">
        <v>149</v>
      </c>
      <c r="E2974">
        <v>40</v>
      </c>
      <c r="G2974">
        <v>0</v>
      </c>
      <c r="H2974">
        <v>0</v>
      </c>
    </row>
    <row r="2975" spans="1:8" ht="15" customHeight="1">
      <c r="A2975" t="s">
        <v>1357</v>
      </c>
      <c r="B2975" s="5">
        <v>0.46180555555555558</v>
      </c>
      <c r="C2975" s="5">
        <v>0.46180555555555558</v>
      </c>
      <c r="D2975" t="s">
        <v>163</v>
      </c>
      <c r="E2975">
        <v>5</v>
      </c>
      <c r="G2975">
        <v>0</v>
      </c>
      <c r="H2975">
        <v>0</v>
      </c>
    </row>
    <row r="2976" spans="1:8" ht="15" customHeight="1">
      <c r="A2976" t="s">
        <v>1357</v>
      </c>
      <c r="B2976" s="5">
        <v>0.46875</v>
      </c>
      <c r="C2976" s="5">
        <v>0.46875</v>
      </c>
      <c r="D2976" t="s">
        <v>47</v>
      </c>
      <c r="E2976">
        <v>10</v>
      </c>
      <c r="G2976">
        <v>0</v>
      </c>
      <c r="H2976">
        <v>0</v>
      </c>
    </row>
    <row r="2977" spans="1:8" ht="15" customHeight="1">
      <c r="A2977" t="s">
        <v>1357</v>
      </c>
      <c r="B2977" s="5">
        <v>0.47916666666666669</v>
      </c>
      <c r="C2977" s="5">
        <v>0.47916666666666669</v>
      </c>
      <c r="D2977" t="s">
        <v>199</v>
      </c>
      <c r="E2977">
        <v>15</v>
      </c>
      <c r="G2977">
        <v>0</v>
      </c>
      <c r="H2977">
        <v>0</v>
      </c>
    </row>
    <row r="2978" spans="1:8" ht="15" customHeight="1">
      <c r="A2978" t="s">
        <v>1357</v>
      </c>
      <c r="B2978" s="5">
        <v>0.48749999999999999</v>
      </c>
      <c r="C2978" s="5">
        <v>0.48749999999999999</v>
      </c>
      <c r="D2978" t="s">
        <v>230</v>
      </c>
      <c r="E2978">
        <v>20</v>
      </c>
      <c r="G2978">
        <v>0</v>
      </c>
      <c r="H2978">
        <v>0</v>
      </c>
    </row>
    <row r="2979" spans="1:8" ht="15" customHeight="1">
      <c r="A2979" t="s">
        <v>1357</v>
      </c>
      <c r="B2979" s="5">
        <v>0.49305555555555558</v>
      </c>
      <c r="C2979" s="5">
        <v>0.49305555555555558</v>
      </c>
      <c r="D2979" t="s">
        <v>37</v>
      </c>
      <c r="E2979">
        <v>25</v>
      </c>
      <c r="G2979">
        <v>0</v>
      </c>
      <c r="H2979">
        <v>0</v>
      </c>
    </row>
    <row r="2980" spans="1:8" ht="15" customHeight="1">
      <c r="A2980" t="s">
        <v>1357</v>
      </c>
      <c r="B2980" s="5">
        <v>0.50138888888888888</v>
      </c>
      <c r="C2980" s="5">
        <v>0.50138888888888888</v>
      </c>
      <c r="D2980" t="s">
        <v>39</v>
      </c>
      <c r="E2980">
        <v>30</v>
      </c>
      <c r="G2980">
        <v>0</v>
      </c>
      <c r="H2980">
        <v>0</v>
      </c>
    </row>
    <row r="2981" spans="1:8" ht="15" customHeight="1">
      <c r="A2981" t="s">
        <v>1357</v>
      </c>
      <c r="B2981" s="5">
        <v>0.51388888888888895</v>
      </c>
      <c r="C2981" s="5">
        <v>0.51388888888888895</v>
      </c>
      <c r="D2981" t="s">
        <v>149</v>
      </c>
      <c r="E2981">
        <v>35</v>
      </c>
      <c r="G2981">
        <v>0</v>
      </c>
      <c r="H2981">
        <v>0</v>
      </c>
    </row>
    <row r="2982" spans="1:8" ht="15" customHeight="1">
      <c r="A2982" t="s">
        <v>1358</v>
      </c>
      <c r="B2982" s="5">
        <v>0.50347222222222221</v>
      </c>
      <c r="C2982" s="5">
        <v>0.50347222222222221</v>
      </c>
      <c r="D2982" t="s">
        <v>163</v>
      </c>
      <c r="E2982">
        <v>5</v>
      </c>
      <c r="G2982">
        <v>0</v>
      </c>
      <c r="H2982">
        <v>0</v>
      </c>
    </row>
    <row r="2983" spans="1:8" ht="15" customHeight="1">
      <c r="A2983" t="s">
        <v>1358</v>
      </c>
      <c r="B2983" s="5">
        <v>0.51041666666666663</v>
      </c>
      <c r="C2983" s="5">
        <v>0.51041666666666663</v>
      </c>
      <c r="D2983" t="s">
        <v>47</v>
      </c>
      <c r="E2983">
        <v>10</v>
      </c>
      <c r="G2983">
        <v>0</v>
      </c>
      <c r="H2983">
        <v>0</v>
      </c>
    </row>
    <row r="2984" spans="1:8" ht="15" customHeight="1">
      <c r="A2984" t="s">
        <v>1358</v>
      </c>
      <c r="B2984" s="5">
        <v>0.52083333333333337</v>
      </c>
      <c r="C2984" s="5">
        <v>0.52083333333333337</v>
      </c>
      <c r="D2984" t="s">
        <v>199</v>
      </c>
      <c r="E2984">
        <v>15</v>
      </c>
      <c r="G2984">
        <v>0</v>
      </c>
      <c r="H2984">
        <v>0</v>
      </c>
    </row>
    <row r="2985" spans="1:8" ht="15" customHeight="1">
      <c r="A2985" t="s">
        <v>1358</v>
      </c>
      <c r="B2985" s="5">
        <v>0.52916666666666667</v>
      </c>
      <c r="C2985" s="5">
        <v>0.52916666666666667</v>
      </c>
      <c r="D2985" t="s">
        <v>230</v>
      </c>
      <c r="E2985">
        <v>20</v>
      </c>
      <c r="G2985">
        <v>0</v>
      </c>
      <c r="H2985">
        <v>0</v>
      </c>
    </row>
    <row r="2986" spans="1:8" ht="15" customHeight="1">
      <c r="A2986" t="s">
        <v>1358</v>
      </c>
      <c r="B2986" s="5">
        <v>0.53472222222222221</v>
      </c>
      <c r="C2986" s="5">
        <v>0.53472222222222221</v>
      </c>
      <c r="D2986" t="s">
        <v>37</v>
      </c>
      <c r="E2986">
        <v>25</v>
      </c>
      <c r="G2986">
        <v>0</v>
      </c>
      <c r="H2986">
        <v>0</v>
      </c>
    </row>
    <row r="2987" spans="1:8" ht="15" customHeight="1">
      <c r="A2987" t="s">
        <v>1358</v>
      </c>
      <c r="B2987" s="5">
        <v>0.54305555555555551</v>
      </c>
      <c r="C2987" s="5">
        <v>0.54305555555555551</v>
      </c>
      <c r="D2987" t="s">
        <v>39</v>
      </c>
      <c r="E2987">
        <v>30</v>
      </c>
      <c r="G2987">
        <v>0</v>
      </c>
      <c r="H2987">
        <v>0</v>
      </c>
    </row>
    <row r="2988" spans="1:8" ht="15" customHeight="1">
      <c r="A2988" t="s">
        <v>1358</v>
      </c>
      <c r="B2988" s="5">
        <v>0.55555555555555558</v>
      </c>
      <c r="C2988" s="5">
        <v>0.55555555555555558</v>
      </c>
      <c r="D2988" t="s">
        <v>149</v>
      </c>
      <c r="E2988">
        <v>35</v>
      </c>
      <c r="G2988">
        <v>0</v>
      </c>
      <c r="H2988">
        <v>0</v>
      </c>
    </row>
    <row r="2989" spans="1:8" ht="15" customHeight="1">
      <c r="A2989" t="s">
        <v>1359</v>
      </c>
      <c r="B2989" s="5">
        <v>0.54513888888888895</v>
      </c>
      <c r="C2989" s="5">
        <v>0.54513888888888895</v>
      </c>
      <c r="D2989" t="s">
        <v>163</v>
      </c>
      <c r="E2989">
        <v>5</v>
      </c>
      <c r="G2989">
        <v>0</v>
      </c>
      <c r="H2989">
        <v>0</v>
      </c>
    </row>
    <row r="2990" spans="1:8" ht="15" customHeight="1">
      <c r="A2990" t="s">
        <v>1359</v>
      </c>
      <c r="B2990" s="5">
        <v>0.55208333333333337</v>
      </c>
      <c r="C2990" s="5">
        <v>0.55208333333333337</v>
      </c>
      <c r="D2990" t="s">
        <v>47</v>
      </c>
      <c r="E2990">
        <v>10</v>
      </c>
      <c r="G2990">
        <v>0</v>
      </c>
      <c r="H2990">
        <v>0</v>
      </c>
    </row>
    <row r="2991" spans="1:8" ht="15" customHeight="1">
      <c r="A2991" t="s">
        <v>1359</v>
      </c>
      <c r="B2991" s="5">
        <v>0.5625</v>
      </c>
      <c r="C2991" s="5">
        <v>0.5625</v>
      </c>
      <c r="D2991" t="s">
        <v>199</v>
      </c>
      <c r="E2991">
        <v>15</v>
      </c>
      <c r="G2991">
        <v>0</v>
      </c>
      <c r="H2991">
        <v>0</v>
      </c>
    </row>
    <row r="2992" spans="1:8" ht="15" customHeight="1">
      <c r="A2992" t="s">
        <v>1359</v>
      </c>
      <c r="B2992" s="5">
        <v>0.5708333333333333</v>
      </c>
      <c r="C2992" s="5">
        <v>0.5708333333333333</v>
      </c>
      <c r="D2992" t="s">
        <v>230</v>
      </c>
      <c r="E2992">
        <v>20</v>
      </c>
      <c r="G2992">
        <v>0</v>
      </c>
      <c r="H2992">
        <v>0</v>
      </c>
    </row>
    <row r="2993" spans="1:8" ht="15" customHeight="1">
      <c r="A2993" t="s">
        <v>1359</v>
      </c>
      <c r="B2993" s="5">
        <v>0.57638888888888895</v>
      </c>
      <c r="C2993" s="5">
        <v>0.57638888888888895</v>
      </c>
      <c r="D2993" t="s">
        <v>37</v>
      </c>
      <c r="E2993">
        <v>25</v>
      </c>
      <c r="G2993">
        <v>0</v>
      </c>
      <c r="H2993">
        <v>0</v>
      </c>
    </row>
    <row r="2994" spans="1:8" ht="15" customHeight="1">
      <c r="A2994" t="s">
        <v>1359</v>
      </c>
      <c r="B2994" s="5">
        <v>0.58472222222222225</v>
      </c>
      <c r="C2994" s="5">
        <v>0.58472222222222225</v>
      </c>
      <c r="D2994" t="s">
        <v>39</v>
      </c>
      <c r="E2994">
        <v>30</v>
      </c>
      <c r="G2994">
        <v>0</v>
      </c>
      <c r="H2994">
        <v>0</v>
      </c>
    </row>
    <row r="2995" spans="1:8" ht="15" customHeight="1">
      <c r="A2995" t="s">
        <v>1359</v>
      </c>
      <c r="B2995" s="5">
        <v>0.59722222222222221</v>
      </c>
      <c r="C2995" s="5">
        <v>0.59722222222222221</v>
      </c>
      <c r="D2995" t="s">
        <v>149</v>
      </c>
      <c r="E2995">
        <v>35</v>
      </c>
      <c r="G2995">
        <v>0</v>
      </c>
      <c r="H2995">
        <v>0</v>
      </c>
    </row>
    <row r="2996" spans="1:8" ht="15" customHeight="1">
      <c r="A2996" t="s">
        <v>1360</v>
      </c>
      <c r="B2996" s="5">
        <v>0.58680555555555558</v>
      </c>
      <c r="C2996" s="5">
        <v>0.58680555555555558</v>
      </c>
      <c r="D2996" t="s">
        <v>163</v>
      </c>
      <c r="E2996">
        <v>5</v>
      </c>
      <c r="G2996">
        <v>0</v>
      </c>
      <c r="H2996">
        <v>0</v>
      </c>
    </row>
    <row r="2997" spans="1:8" ht="15" customHeight="1">
      <c r="A2997" t="s">
        <v>1360</v>
      </c>
      <c r="B2997" s="5">
        <v>0.59375</v>
      </c>
      <c r="C2997" s="5">
        <v>0.59375</v>
      </c>
      <c r="D2997" t="s">
        <v>47</v>
      </c>
      <c r="E2997">
        <v>10</v>
      </c>
      <c r="G2997">
        <v>0</v>
      </c>
      <c r="H2997">
        <v>0</v>
      </c>
    </row>
    <row r="2998" spans="1:8" ht="15" customHeight="1">
      <c r="A2998" t="s">
        <v>1360</v>
      </c>
      <c r="B2998" s="5">
        <v>0.60416666666666663</v>
      </c>
      <c r="C2998" s="5">
        <v>0.60416666666666663</v>
      </c>
      <c r="D2998" t="s">
        <v>199</v>
      </c>
      <c r="E2998">
        <v>15</v>
      </c>
      <c r="G2998">
        <v>0</v>
      </c>
      <c r="H2998">
        <v>0</v>
      </c>
    </row>
    <row r="2999" spans="1:8" ht="15" customHeight="1">
      <c r="A2999" t="s">
        <v>1360</v>
      </c>
      <c r="B2999" s="5">
        <v>0.61249999999999993</v>
      </c>
      <c r="C2999" s="5">
        <v>0.61249999999999993</v>
      </c>
      <c r="D2999" t="s">
        <v>230</v>
      </c>
      <c r="E2999">
        <v>20</v>
      </c>
      <c r="G2999">
        <v>0</v>
      </c>
      <c r="H2999">
        <v>0</v>
      </c>
    </row>
    <row r="3000" spans="1:8" ht="15" customHeight="1">
      <c r="A3000" t="s">
        <v>1360</v>
      </c>
      <c r="B3000" s="5">
        <v>0.61805555555555558</v>
      </c>
      <c r="C3000" s="5">
        <v>0.61805555555555558</v>
      </c>
      <c r="D3000" t="s">
        <v>37</v>
      </c>
      <c r="E3000">
        <v>25</v>
      </c>
      <c r="G3000">
        <v>0</v>
      </c>
      <c r="H3000">
        <v>0</v>
      </c>
    </row>
    <row r="3001" spans="1:8" ht="15" customHeight="1">
      <c r="A3001" t="s">
        <v>1360</v>
      </c>
      <c r="B3001" s="5">
        <v>0.62638888888888888</v>
      </c>
      <c r="C3001" s="5">
        <v>0.62638888888888888</v>
      </c>
      <c r="D3001" t="s">
        <v>39</v>
      </c>
      <c r="E3001">
        <v>30</v>
      </c>
      <c r="G3001">
        <v>0</v>
      </c>
      <c r="H3001">
        <v>0</v>
      </c>
    </row>
    <row r="3002" spans="1:8" ht="15" customHeight="1">
      <c r="A3002" t="s">
        <v>1360</v>
      </c>
      <c r="B3002" s="5">
        <v>0.63888888888888895</v>
      </c>
      <c r="C3002" s="5">
        <v>0.63888888888888895</v>
      </c>
      <c r="D3002" t="s">
        <v>149</v>
      </c>
      <c r="E3002">
        <v>35</v>
      </c>
      <c r="G3002">
        <v>0</v>
      </c>
      <c r="H3002">
        <v>0</v>
      </c>
    </row>
    <row r="3003" spans="1:8" ht="15" customHeight="1">
      <c r="A3003" t="s">
        <v>1361</v>
      </c>
      <c r="B3003" s="5">
        <v>0.62847222222222221</v>
      </c>
      <c r="C3003" s="5">
        <v>0.62847222222222221</v>
      </c>
      <c r="D3003" t="s">
        <v>163</v>
      </c>
      <c r="E3003">
        <v>5</v>
      </c>
      <c r="G3003">
        <v>0</v>
      </c>
      <c r="H3003">
        <v>0</v>
      </c>
    </row>
    <row r="3004" spans="1:8" ht="15" customHeight="1">
      <c r="A3004" t="s">
        <v>1361</v>
      </c>
      <c r="B3004" s="5">
        <v>0.63541666666666663</v>
      </c>
      <c r="C3004" s="5">
        <v>0.63541666666666663</v>
      </c>
      <c r="D3004" t="s">
        <v>47</v>
      </c>
      <c r="E3004">
        <v>10</v>
      </c>
      <c r="G3004">
        <v>0</v>
      </c>
      <c r="H3004">
        <v>0</v>
      </c>
    </row>
    <row r="3005" spans="1:8" ht="15" customHeight="1">
      <c r="A3005" t="s">
        <v>1361</v>
      </c>
      <c r="B3005" s="5">
        <v>0.64583333333333337</v>
      </c>
      <c r="C3005" s="5">
        <v>0.64583333333333337</v>
      </c>
      <c r="D3005" t="s">
        <v>199</v>
      </c>
      <c r="E3005">
        <v>15</v>
      </c>
      <c r="G3005">
        <v>0</v>
      </c>
      <c r="H3005">
        <v>0</v>
      </c>
    </row>
    <row r="3006" spans="1:8" ht="15" customHeight="1">
      <c r="A3006" t="s">
        <v>1361</v>
      </c>
      <c r="B3006" s="5">
        <v>0.65416666666666667</v>
      </c>
      <c r="C3006" s="5">
        <v>0.65416666666666667</v>
      </c>
      <c r="D3006" t="s">
        <v>230</v>
      </c>
      <c r="E3006">
        <v>20</v>
      </c>
      <c r="G3006">
        <v>0</v>
      </c>
      <c r="H3006">
        <v>0</v>
      </c>
    </row>
    <row r="3007" spans="1:8" ht="15" customHeight="1">
      <c r="A3007" t="s">
        <v>1361</v>
      </c>
      <c r="B3007" s="5">
        <v>0.65972222222222221</v>
      </c>
      <c r="C3007" s="5">
        <v>0.65972222222222221</v>
      </c>
      <c r="D3007" t="s">
        <v>37</v>
      </c>
      <c r="E3007">
        <v>25</v>
      </c>
      <c r="G3007">
        <v>0</v>
      </c>
      <c r="H3007">
        <v>0</v>
      </c>
    </row>
    <row r="3008" spans="1:8" ht="15" customHeight="1">
      <c r="A3008" t="s">
        <v>1361</v>
      </c>
      <c r="B3008" s="5">
        <v>0.66805555555555562</v>
      </c>
      <c r="C3008" s="5">
        <v>0.66805555555555562</v>
      </c>
      <c r="D3008" t="s">
        <v>39</v>
      </c>
      <c r="E3008">
        <v>30</v>
      </c>
      <c r="G3008">
        <v>0</v>
      </c>
      <c r="H3008">
        <v>0</v>
      </c>
    </row>
    <row r="3009" spans="1:8" ht="15" customHeight="1">
      <c r="A3009" t="s">
        <v>1361</v>
      </c>
      <c r="B3009" s="5">
        <v>0.68055555555555547</v>
      </c>
      <c r="C3009" s="5">
        <v>0.68055555555555547</v>
      </c>
      <c r="D3009" t="s">
        <v>149</v>
      </c>
      <c r="E3009">
        <v>35</v>
      </c>
      <c r="G3009">
        <v>0</v>
      </c>
      <c r="H3009">
        <v>0</v>
      </c>
    </row>
    <row r="3010" spans="1:8" ht="15" customHeight="1">
      <c r="A3010" t="s">
        <v>1362</v>
      </c>
      <c r="B3010" s="5">
        <v>0.6645833333333333</v>
      </c>
      <c r="C3010" s="5">
        <v>0.6645833333333333</v>
      </c>
      <c r="D3010" t="s">
        <v>211</v>
      </c>
      <c r="E3010">
        <v>5</v>
      </c>
      <c r="G3010">
        <v>0</v>
      </c>
      <c r="H3010">
        <v>0</v>
      </c>
    </row>
    <row r="3011" spans="1:8" ht="15" customHeight="1">
      <c r="A3011" t="s">
        <v>1362</v>
      </c>
      <c r="B3011" s="5">
        <v>0.66666666666666663</v>
      </c>
      <c r="C3011" s="5">
        <v>0.66666666666666663</v>
      </c>
      <c r="D3011" t="s">
        <v>163</v>
      </c>
      <c r="E3011">
        <v>10</v>
      </c>
      <c r="G3011">
        <v>0</v>
      </c>
      <c r="H3011">
        <v>0</v>
      </c>
    </row>
    <row r="3012" spans="1:8" ht="15" customHeight="1">
      <c r="A3012" t="s">
        <v>1362</v>
      </c>
      <c r="B3012" s="5">
        <v>0.67361111111111116</v>
      </c>
      <c r="C3012" s="5">
        <v>0.67361111111111116</v>
      </c>
      <c r="D3012" t="s">
        <v>47</v>
      </c>
      <c r="E3012">
        <v>15</v>
      </c>
      <c r="G3012">
        <v>0</v>
      </c>
      <c r="H3012">
        <v>0</v>
      </c>
    </row>
    <row r="3013" spans="1:8" ht="15" customHeight="1">
      <c r="A3013" t="s">
        <v>1362</v>
      </c>
      <c r="B3013" s="5">
        <v>0.68402777777777779</v>
      </c>
      <c r="C3013" s="5">
        <v>0.68402777777777779</v>
      </c>
      <c r="D3013" t="s">
        <v>199</v>
      </c>
      <c r="E3013">
        <v>20</v>
      </c>
      <c r="G3013">
        <v>0</v>
      </c>
      <c r="H3013">
        <v>0</v>
      </c>
    </row>
    <row r="3014" spans="1:8" ht="15" customHeight="1">
      <c r="A3014" t="s">
        <v>1362</v>
      </c>
      <c r="B3014" s="5">
        <v>0.69236111111111109</v>
      </c>
      <c r="C3014" s="5">
        <v>0.69236111111111109</v>
      </c>
      <c r="D3014" t="s">
        <v>230</v>
      </c>
      <c r="E3014">
        <v>25</v>
      </c>
      <c r="G3014">
        <v>0</v>
      </c>
      <c r="H3014">
        <v>0</v>
      </c>
    </row>
    <row r="3015" spans="1:8" ht="15" customHeight="1">
      <c r="A3015" t="s">
        <v>1362</v>
      </c>
      <c r="B3015" s="5">
        <v>0.69791666666666663</v>
      </c>
      <c r="C3015" s="5">
        <v>0.69791666666666663</v>
      </c>
      <c r="D3015" t="s">
        <v>37</v>
      </c>
      <c r="E3015">
        <v>30</v>
      </c>
      <c r="G3015">
        <v>0</v>
      </c>
      <c r="H3015">
        <v>0</v>
      </c>
    </row>
    <row r="3016" spans="1:8" ht="15" customHeight="1">
      <c r="A3016" t="s">
        <v>1362</v>
      </c>
      <c r="B3016" s="5">
        <v>0.70624999999999993</v>
      </c>
      <c r="C3016" s="5">
        <v>0.70624999999999993</v>
      </c>
      <c r="D3016" t="s">
        <v>39</v>
      </c>
      <c r="E3016">
        <v>35</v>
      </c>
      <c r="G3016">
        <v>0</v>
      </c>
      <c r="H3016">
        <v>0</v>
      </c>
    </row>
    <row r="3017" spans="1:8" ht="15" customHeight="1">
      <c r="A3017" t="s">
        <v>1362</v>
      </c>
      <c r="B3017" s="5">
        <v>0.71875</v>
      </c>
      <c r="C3017" s="5">
        <v>0.71875</v>
      </c>
      <c r="D3017" t="s">
        <v>149</v>
      </c>
      <c r="E3017">
        <v>40</v>
      </c>
      <c r="G3017">
        <v>0</v>
      </c>
      <c r="H3017">
        <v>0</v>
      </c>
    </row>
    <row r="3018" spans="1:8" ht="15" customHeight="1">
      <c r="A3018" t="s">
        <v>1276</v>
      </c>
      <c r="B3018" s="5">
        <v>0.57291666666666663</v>
      </c>
      <c r="C3018" s="5">
        <v>0.57291666666666663</v>
      </c>
      <c r="D3018" t="s">
        <v>163</v>
      </c>
      <c r="E3018">
        <v>5</v>
      </c>
      <c r="G3018">
        <v>0</v>
      </c>
      <c r="H3018">
        <v>0</v>
      </c>
    </row>
    <row r="3019" spans="1:8" ht="15" customHeight="1">
      <c r="A3019" t="s">
        <v>1276</v>
      </c>
      <c r="B3019" s="5">
        <v>0.57986111111111105</v>
      </c>
      <c r="C3019" s="5">
        <v>0.57986111111111105</v>
      </c>
      <c r="D3019" t="s">
        <v>47</v>
      </c>
      <c r="E3019">
        <v>10</v>
      </c>
      <c r="G3019">
        <v>0</v>
      </c>
      <c r="H3019">
        <v>0</v>
      </c>
    </row>
    <row r="3020" spans="1:8" ht="15" customHeight="1">
      <c r="A3020" t="s">
        <v>1276</v>
      </c>
      <c r="B3020" s="5">
        <v>0.58819444444444446</v>
      </c>
      <c r="C3020" s="5">
        <v>0.58819444444444446</v>
      </c>
      <c r="D3020" t="s">
        <v>199</v>
      </c>
      <c r="E3020">
        <v>15</v>
      </c>
      <c r="G3020">
        <v>0</v>
      </c>
      <c r="H3020">
        <v>0</v>
      </c>
    </row>
    <row r="3021" spans="1:8" ht="15" customHeight="1">
      <c r="A3021" t="s">
        <v>1276</v>
      </c>
      <c r="B3021" s="5">
        <v>0.59652777777777777</v>
      </c>
      <c r="C3021" s="5">
        <v>0.59652777777777777</v>
      </c>
      <c r="D3021" t="s">
        <v>230</v>
      </c>
      <c r="E3021">
        <v>20</v>
      </c>
      <c r="G3021">
        <v>0</v>
      </c>
      <c r="H3021">
        <v>0</v>
      </c>
    </row>
    <row r="3022" spans="1:8" ht="15" customHeight="1">
      <c r="A3022" t="s">
        <v>1276</v>
      </c>
      <c r="B3022" s="5">
        <v>0.60347222222222219</v>
      </c>
      <c r="C3022" s="5">
        <v>0.60347222222222219</v>
      </c>
      <c r="D3022" t="s">
        <v>37</v>
      </c>
      <c r="E3022">
        <v>25</v>
      </c>
      <c r="G3022">
        <v>0</v>
      </c>
      <c r="H3022">
        <v>0</v>
      </c>
    </row>
    <row r="3023" spans="1:8" ht="15" customHeight="1">
      <c r="A3023" t="s">
        <v>1276</v>
      </c>
      <c r="B3023" s="5">
        <v>0.61249999999999993</v>
      </c>
      <c r="C3023" s="5">
        <v>0.61249999999999993</v>
      </c>
      <c r="D3023" t="s">
        <v>39</v>
      </c>
      <c r="E3023">
        <v>30</v>
      </c>
      <c r="G3023">
        <v>0</v>
      </c>
      <c r="H3023">
        <v>0</v>
      </c>
    </row>
    <row r="3024" spans="1:8" ht="15" customHeight="1">
      <c r="A3024" t="s">
        <v>1276</v>
      </c>
      <c r="B3024" s="5">
        <v>0.625</v>
      </c>
      <c r="C3024" s="5">
        <v>0.625</v>
      </c>
      <c r="D3024" t="s">
        <v>149</v>
      </c>
      <c r="E3024">
        <v>35</v>
      </c>
      <c r="G3024">
        <v>0</v>
      </c>
      <c r="H3024">
        <v>0</v>
      </c>
    </row>
    <row r="3025" spans="1:8" ht="15" customHeight="1">
      <c r="A3025" t="s">
        <v>1276</v>
      </c>
      <c r="B3025" s="5">
        <v>0.6333333333333333</v>
      </c>
      <c r="C3025" s="5">
        <v>0.6333333333333333</v>
      </c>
      <c r="D3025" t="s">
        <v>77</v>
      </c>
      <c r="E3025">
        <v>40</v>
      </c>
      <c r="G3025">
        <v>0</v>
      </c>
      <c r="H3025">
        <v>0</v>
      </c>
    </row>
    <row r="3026" spans="1:8" ht="15" customHeight="1">
      <c r="A3026" t="s">
        <v>1277</v>
      </c>
      <c r="B3026" s="5">
        <v>0.90972222222222221</v>
      </c>
      <c r="C3026" s="5">
        <v>0.90972222222222221</v>
      </c>
      <c r="D3026" t="s">
        <v>230</v>
      </c>
      <c r="E3026">
        <v>5</v>
      </c>
      <c r="G3026">
        <v>0</v>
      </c>
      <c r="H3026">
        <v>0</v>
      </c>
    </row>
    <row r="3027" spans="1:8" ht="15" customHeight="1">
      <c r="A3027" t="s">
        <v>1277</v>
      </c>
      <c r="B3027" s="5">
        <v>0.91666666666666663</v>
      </c>
      <c r="C3027" s="5">
        <v>0.91666666666666663</v>
      </c>
      <c r="D3027" t="s">
        <v>37</v>
      </c>
      <c r="E3027">
        <v>10</v>
      </c>
      <c r="G3027">
        <v>0</v>
      </c>
      <c r="H3027">
        <v>0</v>
      </c>
    </row>
    <row r="3028" spans="1:8" ht="15" customHeight="1">
      <c r="A3028" t="s">
        <v>1277</v>
      </c>
      <c r="B3028" s="5">
        <v>0.92499999999999993</v>
      </c>
      <c r="C3028" s="5">
        <v>0.92499999999999993</v>
      </c>
      <c r="D3028" t="s">
        <v>39</v>
      </c>
      <c r="E3028">
        <v>15</v>
      </c>
      <c r="G3028">
        <v>0</v>
      </c>
      <c r="H3028">
        <v>0</v>
      </c>
    </row>
    <row r="3029" spans="1:8" ht="15" customHeight="1">
      <c r="A3029" t="s">
        <v>1277</v>
      </c>
      <c r="B3029" s="5">
        <v>0.9375</v>
      </c>
      <c r="C3029" s="5">
        <v>0.9375</v>
      </c>
      <c r="D3029" t="s">
        <v>149</v>
      </c>
      <c r="E3029">
        <v>20</v>
      </c>
      <c r="G3029">
        <v>0</v>
      </c>
      <c r="H3029">
        <v>0</v>
      </c>
    </row>
    <row r="3030" spans="1:8" ht="15" customHeight="1">
      <c r="A3030" t="s">
        <v>1278</v>
      </c>
      <c r="B3030" s="5">
        <v>0.61805555555555558</v>
      </c>
      <c r="C3030" s="5">
        <v>0.61805555555555558</v>
      </c>
      <c r="D3030" t="s">
        <v>163</v>
      </c>
      <c r="E3030">
        <v>5</v>
      </c>
      <c r="G3030">
        <v>0</v>
      </c>
      <c r="H3030">
        <v>0</v>
      </c>
    </row>
    <row r="3031" spans="1:8" ht="15" customHeight="1">
      <c r="A3031" t="s">
        <v>1278</v>
      </c>
      <c r="B3031" s="5">
        <v>0.625</v>
      </c>
      <c r="C3031" s="5">
        <v>0.625</v>
      </c>
      <c r="D3031" t="s">
        <v>47</v>
      </c>
      <c r="E3031">
        <v>10</v>
      </c>
      <c r="G3031">
        <v>0</v>
      </c>
      <c r="H3031">
        <v>0</v>
      </c>
    </row>
    <row r="3032" spans="1:8" ht="15" customHeight="1">
      <c r="A3032" t="s">
        <v>1278</v>
      </c>
      <c r="B3032" s="5">
        <v>0.63541666666666663</v>
      </c>
      <c r="C3032" s="5">
        <v>0.63541666666666663</v>
      </c>
      <c r="D3032" t="s">
        <v>199</v>
      </c>
      <c r="E3032">
        <v>15</v>
      </c>
      <c r="G3032">
        <v>0</v>
      </c>
      <c r="H3032">
        <v>0</v>
      </c>
    </row>
    <row r="3033" spans="1:8" ht="15" customHeight="1">
      <c r="A3033" t="s">
        <v>1278</v>
      </c>
      <c r="B3033" s="5">
        <v>0.64583333333333337</v>
      </c>
      <c r="C3033" s="5">
        <v>0.64583333333333337</v>
      </c>
      <c r="D3033" t="s">
        <v>230</v>
      </c>
      <c r="E3033">
        <v>20</v>
      </c>
      <c r="G3033">
        <v>0</v>
      </c>
      <c r="H3033">
        <v>0</v>
      </c>
    </row>
    <row r="3034" spans="1:8" ht="15" customHeight="1">
      <c r="A3034" t="s">
        <v>1278</v>
      </c>
      <c r="B3034" s="5">
        <v>0.65277777777777779</v>
      </c>
      <c r="C3034" s="5">
        <v>0.65277777777777779</v>
      </c>
      <c r="D3034" t="s">
        <v>37</v>
      </c>
      <c r="E3034">
        <v>25</v>
      </c>
      <c r="G3034">
        <v>0</v>
      </c>
      <c r="H3034">
        <v>0</v>
      </c>
    </row>
    <row r="3035" spans="1:8" ht="15" customHeight="1">
      <c r="A3035" t="s">
        <v>1278</v>
      </c>
      <c r="B3035" s="5">
        <v>0.66111111111111109</v>
      </c>
      <c r="C3035" s="5">
        <v>0.66111111111111109</v>
      </c>
      <c r="D3035" t="s">
        <v>39</v>
      </c>
      <c r="E3035">
        <v>30</v>
      </c>
      <c r="G3035">
        <v>0</v>
      </c>
      <c r="H3035">
        <v>0</v>
      </c>
    </row>
    <row r="3036" spans="1:8" ht="15" customHeight="1">
      <c r="A3036" t="s">
        <v>1278</v>
      </c>
      <c r="B3036" s="5">
        <v>0.67361111111111116</v>
      </c>
      <c r="C3036" s="5">
        <v>0.67361111111111116</v>
      </c>
      <c r="D3036" t="s">
        <v>149</v>
      </c>
      <c r="E3036">
        <v>35</v>
      </c>
      <c r="G3036">
        <v>0</v>
      </c>
      <c r="H3036">
        <v>0</v>
      </c>
    </row>
    <row r="3037" spans="1:8" ht="15" customHeight="1">
      <c r="A3037" t="s">
        <v>1382</v>
      </c>
      <c r="B3037" s="5">
        <v>0.27152777777777776</v>
      </c>
      <c r="C3037" s="5">
        <v>0.27152777777777776</v>
      </c>
      <c r="D3037" t="s">
        <v>77</v>
      </c>
      <c r="E3037">
        <v>5</v>
      </c>
      <c r="G3037">
        <v>0</v>
      </c>
      <c r="H3037">
        <v>0</v>
      </c>
    </row>
    <row r="3038" spans="1:8" ht="15" customHeight="1">
      <c r="A3038" t="s">
        <v>1382</v>
      </c>
      <c r="B3038" s="5">
        <v>0.28125</v>
      </c>
      <c r="C3038" s="5">
        <v>0.28125</v>
      </c>
      <c r="D3038" t="s">
        <v>149</v>
      </c>
      <c r="E3038">
        <v>10</v>
      </c>
      <c r="G3038">
        <v>0</v>
      </c>
      <c r="H3038">
        <v>0</v>
      </c>
    </row>
    <row r="3039" spans="1:8" ht="15" customHeight="1">
      <c r="A3039" t="s">
        <v>1382</v>
      </c>
      <c r="B3039" s="5">
        <v>0.2902777777777778</v>
      </c>
      <c r="C3039" s="5">
        <v>0.2902777777777778</v>
      </c>
      <c r="D3039" t="s">
        <v>39</v>
      </c>
      <c r="E3039">
        <v>15</v>
      </c>
      <c r="G3039">
        <v>0</v>
      </c>
      <c r="H3039">
        <v>0</v>
      </c>
    </row>
    <row r="3040" spans="1:8" ht="15" customHeight="1">
      <c r="A3040" t="s">
        <v>1382</v>
      </c>
      <c r="B3040" s="5">
        <v>0.30208333333333331</v>
      </c>
      <c r="C3040" s="5">
        <v>0.30208333333333331</v>
      </c>
      <c r="D3040" t="s">
        <v>226</v>
      </c>
      <c r="E3040">
        <v>20</v>
      </c>
      <c r="G3040">
        <v>0</v>
      </c>
      <c r="H3040">
        <v>0</v>
      </c>
    </row>
    <row r="3041" spans="1:8" ht="15" customHeight="1">
      <c r="A3041" t="s">
        <v>1385</v>
      </c>
      <c r="B3041" s="5">
        <v>0.31319444444444444</v>
      </c>
      <c r="C3041" s="5">
        <v>0.31319444444444444</v>
      </c>
      <c r="D3041" t="s">
        <v>77</v>
      </c>
      <c r="E3041">
        <v>5</v>
      </c>
      <c r="G3041">
        <v>0</v>
      </c>
      <c r="H3041">
        <v>0</v>
      </c>
    </row>
    <row r="3042" spans="1:8" ht="15" customHeight="1">
      <c r="A3042" t="s">
        <v>1385</v>
      </c>
      <c r="B3042" s="5">
        <v>0.32291666666666669</v>
      </c>
      <c r="C3042" s="5">
        <v>0.32291666666666669</v>
      </c>
      <c r="D3042" t="s">
        <v>149</v>
      </c>
      <c r="E3042">
        <v>10</v>
      </c>
      <c r="G3042">
        <v>0</v>
      </c>
      <c r="H3042">
        <v>0</v>
      </c>
    </row>
    <row r="3043" spans="1:8" ht="15" customHeight="1">
      <c r="A3043" t="s">
        <v>1385</v>
      </c>
      <c r="B3043" s="5">
        <v>0.33194444444444443</v>
      </c>
      <c r="C3043" s="5">
        <v>0.33194444444444443</v>
      </c>
      <c r="D3043" t="s">
        <v>39</v>
      </c>
      <c r="E3043">
        <v>15</v>
      </c>
      <c r="G3043">
        <v>0</v>
      </c>
      <c r="H3043">
        <v>0</v>
      </c>
    </row>
    <row r="3044" spans="1:8" ht="15" customHeight="1">
      <c r="A3044" t="s">
        <v>1385</v>
      </c>
      <c r="B3044" s="5">
        <v>0.34375</v>
      </c>
      <c r="C3044" s="5">
        <v>0.34375</v>
      </c>
      <c r="D3044" t="s">
        <v>226</v>
      </c>
      <c r="E3044">
        <v>20</v>
      </c>
      <c r="G3044">
        <v>0</v>
      </c>
      <c r="H3044">
        <v>0</v>
      </c>
    </row>
    <row r="3045" spans="1:8" ht="15" customHeight="1">
      <c r="A3045" t="s">
        <v>1386</v>
      </c>
      <c r="B3045" s="5">
        <v>0.33402777777777781</v>
      </c>
      <c r="C3045" s="5">
        <v>0.33402777777777781</v>
      </c>
      <c r="D3045" t="s">
        <v>77</v>
      </c>
      <c r="E3045">
        <v>5</v>
      </c>
      <c r="G3045">
        <v>0</v>
      </c>
      <c r="H3045">
        <v>0</v>
      </c>
    </row>
    <row r="3046" spans="1:8" ht="15" customHeight="1">
      <c r="A3046" t="s">
        <v>1386</v>
      </c>
      <c r="B3046" s="5">
        <v>0.34375</v>
      </c>
      <c r="C3046" s="5">
        <v>0.34375</v>
      </c>
      <c r="D3046" t="s">
        <v>149</v>
      </c>
      <c r="E3046">
        <v>10</v>
      </c>
      <c r="G3046">
        <v>0</v>
      </c>
      <c r="H3046">
        <v>0</v>
      </c>
    </row>
    <row r="3047" spans="1:8" ht="15" customHeight="1">
      <c r="A3047" t="s">
        <v>1386</v>
      </c>
      <c r="B3047" s="5">
        <v>0.3527777777777778</v>
      </c>
      <c r="C3047" s="5">
        <v>0.3527777777777778</v>
      </c>
      <c r="D3047" t="s">
        <v>39</v>
      </c>
      <c r="E3047">
        <v>15</v>
      </c>
      <c r="G3047">
        <v>0</v>
      </c>
      <c r="H3047">
        <v>0</v>
      </c>
    </row>
    <row r="3048" spans="1:8" ht="15" customHeight="1">
      <c r="A3048" t="s">
        <v>1386</v>
      </c>
      <c r="B3048" s="5">
        <v>0.36458333333333331</v>
      </c>
      <c r="C3048" s="5">
        <v>0.36458333333333331</v>
      </c>
      <c r="D3048" t="s">
        <v>226</v>
      </c>
      <c r="E3048">
        <v>20</v>
      </c>
      <c r="G3048">
        <v>0</v>
      </c>
      <c r="H3048">
        <v>0</v>
      </c>
    </row>
    <row r="3049" spans="1:8" ht="15" customHeight="1">
      <c r="A3049" t="s">
        <v>1387</v>
      </c>
      <c r="B3049" s="5">
        <v>0.60486111111111118</v>
      </c>
      <c r="C3049" s="5">
        <v>0.60486111111111118</v>
      </c>
      <c r="D3049" t="s">
        <v>77</v>
      </c>
      <c r="E3049">
        <v>5</v>
      </c>
      <c r="G3049">
        <v>0</v>
      </c>
      <c r="H3049">
        <v>0</v>
      </c>
    </row>
    <row r="3050" spans="1:8" ht="15" customHeight="1">
      <c r="A3050" t="s">
        <v>1387</v>
      </c>
      <c r="B3050" s="5">
        <v>0.61458333333333337</v>
      </c>
      <c r="C3050" s="5">
        <v>0.61458333333333337</v>
      </c>
      <c r="D3050" t="s">
        <v>149</v>
      </c>
      <c r="E3050">
        <v>10</v>
      </c>
      <c r="G3050">
        <v>0</v>
      </c>
      <c r="H3050">
        <v>0</v>
      </c>
    </row>
    <row r="3051" spans="1:8" ht="15" customHeight="1">
      <c r="A3051" t="s">
        <v>1387</v>
      </c>
      <c r="B3051" s="5">
        <v>0.62361111111111112</v>
      </c>
      <c r="C3051" s="5">
        <v>0.62361111111111112</v>
      </c>
      <c r="D3051" t="s">
        <v>39</v>
      </c>
      <c r="E3051">
        <v>15</v>
      </c>
      <c r="G3051">
        <v>0</v>
      </c>
      <c r="H3051">
        <v>0</v>
      </c>
    </row>
    <row r="3052" spans="1:8" ht="15" customHeight="1">
      <c r="A3052" t="s">
        <v>1387</v>
      </c>
      <c r="B3052" s="5">
        <v>0.63541666666666663</v>
      </c>
      <c r="C3052" s="5">
        <v>0.63541666666666663</v>
      </c>
      <c r="D3052" t="s">
        <v>226</v>
      </c>
      <c r="E3052">
        <v>20</v>
      </c>
      <c r="G3052">
        <v>0</v>
      </c>
      <c r="H3052">
        <v>0</v>
      </c>
    </row>
    <row r="3053" spans="1:8" ht="15" customHeight="1">
      <c r="A3053" t="s">
        <v>1388</v>
      </c>
      <c r="B3053" s="5">
        <v>0.63611111111111118</v>
      </c>
      <c r="C3053" s="5">
        <v>0.63611111111111118</v>
      </c>
      <c r="D3053" t="s">
        <v>77</v>
      </c>
      <c r="E3053">
        <v>5</v>
      </c>
      <c r="G3053">
        <v>0</v>
      </c>
      <c r="H3053">
        <v>0</v>
      </c>
    </row>
    <row r="3054" spans="1:8" ht="15" customHeight="1">
      <c r="A3054" t="s">
        <v>1388</v>
      </c>
      <c r="B3054" s="5">
        <v>0.64583333333333337</v>
      </c>
      <c r="C3054" s="5">
        <v>0.64583333333333337</v>
      </c>
      <c r="D3054" t="s">
        <v>149</v>
      </c>
      <c r="E3054">
        <v>10</v>
      </c>
      <c r="G3054">
        <v>0</v>
      </c>
      <c r="H3054">
        <v>0</v>
      </c>
    </row>
    <row r="3055" spans="1:8" ht="15" customHeight="1">
      <c r="A3055" t="s">
        <v>1388</v>
      </c>
      <c r="B3055" s="5">
        <v>0.65555555555555556</v>
      </c>
      <c r="C3055" s="5">
        <v>0.65555555555555556</v>
      </c>
      <c r="D3055" t="s">
        <v>39</v>
      </c>
      <c r="E3055">
        <v>15</v>
      </c>
      <c r="G3055">
        <v>0</v>
      </c>
      <c r="H3055">
        <v>0</v>
      </c>
    </row>
    <row r="3056" spans="1:8" ht="15" customHeight="1">
      <c r="A3056" t="s">
        <v>1388</v>
      </c>
      <c r="B3056" s="5">
        <v>0.66041666666666665</v>
      </c>
      <c r="C3056" s="5">
        <v>0.66041666666666665</v>
      </c>
      <c r="D3056" t="s">
        <v>226</v>
      </c>
      <c r="E3056">
        <v>20</v>
      </c>
      <c r="G3056">
        <v>0</v>
      </c>
      <c r="H3056">
        <v>0</v>
      </c>
    </row>
    <row r="3057" spans="1:8" ht="15" customHeight="1">
      <c r="A3057" t="s">
        <v>1389</v>
      </c>
      <c r="B3057" s="5">
        <v>0.71180555555555547</v>
      </c>
      <c r="C3057" s="5">
        <v>0.71180555555555547</v>
      </c>
      <c r="D3057" t="s">
        <v>149</v>
      </c>
      <c r="E3057">
        <v>5</v>
      </c>
      <c r="G3057">
        <v>0</v>
      </c>
      <c r="H3057">
        <v>0</v>
      </c>
    </row>
    <row r="3058" spans="1:8" ht="15" customHeight="1">
      <c r="A3058" t="s">
        <v>1389</v>
      </c>
      <c r="B3058" s="5">
        <v>0.72222222222222221</v>
      </c>
      <c r="C3058" s="5">
        <v>0.72222222222222221</v>
      </c>
      <c r="D3058" t="s">
        <v>39</v>
      </c>
      <c r="E3058">
        <v>10</v>
      </c>
      <c r="G3058">
        <v>0</v>
      </c>
      <c r="H3058">
        <v>0</v>
      </c>
    </row>
    <row r="3059" spans="1:8" ht="15" customHeight="1">
      <c r="A3059" t="s">
        <v>1389</v>
      </c>
      <c r="B3059" s="5">
        <v>0.7270833333333333</v>
      </c>
      <c r="C3059" s="5">
        <v>0.7270833333333333</v>
      </c>
      <c r="D3059" t="s">
        <v>226</v>
      </c>
      <c r="E3059">
        <v>15</v>
      </c>
      <c r="G3059">
        <v>0</v>
      </c>
      <c r="H3059">
        <v>0</v>
      </c>
    </row>
    <row r="3060" spans="1:8" ht="15" customHeight="1">
      <c r="A3060" t="s">
        <v>1390</v>
      </c>
      <c r="B3060" s="5">
        <v>0.72916666666666663</v>
      </c>
      <c r="C3060" s="5">
        <v>0.72916666666666663</v>
      </c>
      <c r="D3060" t="s">
        <v>39</v>
      </c>
      <c r="E3060">
        <v>5</v>
      </c>
      <c r="G3060">
        <v>0</v>
      </c>
      <c r="H3060">
        <v>0</v>
      </c>
    </row>
    <row r="3061" spans="1:8" ht="15" customHeight="1">
      <c r="A3061" t="s">
        <v>1390</v>
      </c>
      <c r="B3061" s="5">
        <v>0.73263888888888884</v>
      </c>
      <c r="C3061" s="5">
        <v>0.73263888888888884</v>
      </c>
      <c r="D3061" t="s">
        <v>226</v>
      </c>
      <c r="E3061">
        <v>10</v>
      </c>
      <c r="G3061">
        <v>0</v>
      </c>
      <c r="H3061">
        <v>0</v>
      </c>
    </row>
    <row r="3062" spans="1:8" ht="15" customHeight="1">
      <c r="A3062" t="s">
        <v>1391</v>
      </c>
      <c r="B3062" s="5">
        <v>0.30555555555555552</v>
      </c>
      <c r="C3062" s="5">
        <v>0.30555555555555552</v>
      </c>
      <c r="D3062" t="s">
        <v>226</v>
      </c>
      <c r="E3062">
        <v>5</v>
      </c>
      <c r="G3062">
        <v>0</v>
      </c>
      <c r="H3062">
        <v>0</v>
      </c>
    </row>
    <row r="3063" spans="1:8" ht="15" customHeight="1">
      <c r="A3063" t="s">
        <v>1391</v>
      </c>
      <c r="B3063" s="5">
        <v>0.31041666666666667</v>
      </c>
      <c r="C3063" s="5">
        <v>0.31041666666666667</v>
      </c>
      <c r="D3063" t="s">
        <v>39</v>
      </c>
      <c r="E3063">
        <v>10</v>
      </c>
      <c r="G3063">
        <v>0</v>
      </c>
      <c r="H3063">
        <v>0</v>
      </c>
    </row>
    <row r="3064" spans="1:8" ht="15" customHeight="1">
      <c r="A3064" t="s">
        <v>1391</v>
      </c>
      <c r="B3064" s="5">
        <v>0.32291666666666669</v>
      </c>
      <c r="C3064" s="5">
        <v>0.32291666666666669</v>
      </c>
      <c r="D3064" t="s">
        <v>149</v>
      </c>
      <c r="E3064">
        <v>15</v>
      </c>
      <c r="G3064">
        <v>0</v>
      </c>
      <c r="H3064">
        <v>0</v>
      </c>
    </row>
    <row r="3065" spans="1:8" ht="15" customHeight="1">
      <c r="A3065" t="s">
        <v>1391</v>
      </c>
      <c r="B3065" s="5">
        <v>0.33124999999999999</v>
      </c>
      <c r="C3065" s="5">
        <v>0.33124999999999999</v>
      </c>
      <c r="D3065" t="s">
        <v>77</v>
      </c>
      <c r="E3065">
        <v>20</v>
      </c>
      <c r="G3065">
        <v>0</v>
      </c>
      <c r="H3065">
        <v>0</v>
      </c>
    </row>
    <row r="3066" spans="1:8" ht="15" customHeight="1">
      <c r="A3066" t="s">
        <v>1393</v>
      </c>
      <c r="B3066" s="5">
        <v>0.34722222222222227</v>
      </c>
      <c r="C3066" s="5">
        <v>0.34722222222222227</v>
      </c>
      <c r="D3066" t="s">
        <v>226</v>
      </c>
      <c r="E3066">
        <v>5</v>
      </c>
      <c r="G3066">
        <v>0</v>
      </c>
      <c r="H3066">
        <v>0</v>
      </c>
    </row>
    <row r="3067" spans="1:8" ht="15" customHeight="1">
      <c r="A3067" t="s">
        <v>1393</v>
      </c>
      <c r="B3067" s="5">
        <v>0.3520833333333333</v>
      </c>
      <c r="C3067" s="5">
        <v>0.3520833333333333</v>
      </c>
      <c r="D3067" t="s">
        <v>39</v>
      </c>
      <c r="E3067">
        <v>10</v>
      </c>
      <c r="G3067">
        <v>0</v>
      </c>
      <c r="H3067">
        <v>0</v>
      </c>
    </row>
    <row r="3068" spans="1:8" ht="15" customHeight="1">
      <c r="A3068" t="s">
        <v>1393</v>
      </c>
      <c r="B3068" s="5">
        <v>0.36458333333333331</v>
      </c>
      <c r="C3068" s="5">
        <v>0.36458333333333331</v>
      </c>
      <c r="D3068" t="s">
        <v>149</v>
      </c>
      <c r="E3068">
        <v>15</v>
      </c>
      <c r="G3068">
        <v>0</v>
      </c>
      <c r="H3068">
        <v>0</v>
      </c>
    </row>
    <row r="3069" spans="1:8" ht="15" customHeight="1">
      <c r="A3069" t="s">
        <v>1393</v>
      </c>
      <c r="B3069" s="5">
        <v>0.37291666666666662</v>
      </c>
      <c r="C3069" s="5">
        <v>0.37291666666666662</v>
      </c>
      <c r="D3069" t="s">
        <v>77</v>
      </c>
      <c r="E3069">
        <v>20</v>
      </c>
      <c r="G3069">
        <v>0</v>
      </c>
      <c r="H3069">
        <v>0</v>
      </c>
    </row>
    <row r="3070" spans="1:8" ht="15" customHeight="1">
      <c r="A3070" t="s">
        <v>1394</v>
      </c>
      <c r="B3070" s="5">
        <v>0.3611111111111111</v>
      </c>
      <c r="C3070" s="5">
        <v>0.3611111111111111</v>
      </c>
      <c r="D3070" t="s">
        <v>226</v>
      </c>
      <c r="E3070">
        <v>5</v>
      </c>
      <c r="G3070">
        <v>0</v>
      </c>
      <c r="H3070">
        <v>0</v>
      </c>
    </row>
    <row r="3071" spans="1:8" ht="15" customHeight="1">
      <c r="A3071" t="s">
        <v>1394</v>
      </c>
      <c r="B3071" s="5">
        <v>0.37291666666666662</v>
      </c>
      <c r="C3071" s="5">
        <v>0.37291666666666662</v>
      </c>
      <c r="D3071" t="s">
        <v>39</v>
      </c>
      <c r="E3071">
        <v>10</v>
      </c>
      <c r="G3071">
        <v>0</v>
      </c>
      <c r="H3071">
        <v>0</v>
      </c>
    </row>
    <row r="3072" spans="1:8" ht="15" customHeight="1">
      <c r="A3072" t="s">
        <v>1394</v>
      </c>
      <c r="B3072" s="5">
        <v>0.38194444444444442</v>
      </c>
      <c r="C3072" s="5">
        <v>0.38194444444444442</v>
      </c>
      <c r="D3072" t="s">
        <v>149</v>
      </c>
      <c r="E3072">
        <v>15</v>
      </c>
      <c r="G3072">
        <v>0</v>
      </c>
      <c r="H3072">
        <v>0</v>
      </c>
    </row>
    <row r="3073" spans="1:8" ht="15" customHeight="1">
      <c r="A3073" t="s">
        <v>1394</v>
      </c>
      <c r="B3073" s="5">
        <v>0.39652777777777781</v>
      </c>
      <c r="C3073" s="5">
        <v>0.39652777777777781</v>
      </c>
      <c r="D3073" t="s">
        <v>77</v>
      </c>
      <c r="E3073">
        <v>20</v>
      </c>
      <c r="G3073">
        <v>0</v>
      </c>
      <c r="H3073">
        <v>0</v>
      </c>
    </row>
    <row r="3074" spans="1:8" ht="15" customHeight="1">
      <c r="A3074" t="s">
        <v>1395</v>
      </c>
      <c r="B3074" s="5">
        <v>0.63888888888888895</v>
      </c>
      <c r="C3074" s="5">
        <v>0.63888888888888895</v>
      </c>
      <c r="D3074" t="s">
        <v>226</v>
      </c>
      <c r="E3074">
        <v>5</v>
      </c>
      <c r="G3074">
        <v>0</v>
      </c>
      <c r="H3074">
        <v>0</v>
      </c>
    </row>
    <row r="3075" spans="1:8" ht="15" customHeight="1">
      <c r="A3075" t="s">
        <v>1395</v>
      </c>
      <c r="B3075" s="5">
        <v>0.64374999999999993</v>
      </c>
      <c r="C3075" s="5">
        <v>0.64374999999999993</v>
      </c>
      <c r="D3075" t="s">
        <v>39</v>
      </c>
      <c r="E3075">
        <v>10</v>
      </c>
      <c r="G3075">
        <v>0</v>
      </c>
      <c r="H3075">
        <v>0</v>
      </c>
    </row>
    <row r="3076" spans="1:8" ht="15" customHeight="1">
      <c r="A3076" t="s">
        <v>1395</v>
      </c>
      <c r="B3076" s="5">
        <v>0.65625</v>
      </c>
      <c r="C3076" s="5">
        <v>0.65625</v>
      </c>
      <c r="D3076" t="s">
        <v>149</v>
      </c>
      <c r="E3076">
        <v>15</v>
      </c>
      <c r="G3076">
        <v>0</v>
      </c>
      <c r="H3076">
        <v>0</v>
      </c>
    </row>
    <row r="3077" spans="1:8" ht="15" customHeight="1">
      <c r="A3077" t="s">
        <v>1395</v>
      </c>
      <c r="B3077" s="5">
        <v>0.6645833333333333</v>
      </c>
      <c r="C3077" s="5">
        <v>0.6645833333333333</v>
      </c>
      <c r="D3077" t="s">
        <v>77</v>
      </c>
      <c r="E3077">
        <v>20</v>
      </c>
      <c r="G3077">
        <v>0</v>
      </c>
      <c r="H3077">
        <v>0</v>
      </c>
    </row>
    <row r="3078" spans="1:8" ht="15" customHeight="1">
      <c r="A3078" t="s">
        <v>1396</v>
      </c>
      <c r="B3078" s="5">
        <v>0.68055555555555547</v>
      </c>
      <c r="C3078" s="5">
        <v>0.68055555555555547</v>
      </c>
      <c r="D3078" t="s">
        <v>226</v>
      </c>
      <c r="E3078">
        <v>5</v>
      </c>
      <c r="G3078">
        <v>0</v>
      </c>
      <c r="H3078">
        <v>0</v>
      </c>
    </row>
    <row r="3079" spans="1:8" ht="15" customHeight="1">
      <c r="A3079" t="s">
        <v>1396</v>
      </c>
      <c r="B3079" s="5">
        <v>0.68541666666666667</v>
      </c>
      <c r="C3079" s="5">
        <v>0.68541666666666667</v>
      </c>
      <c r="D3079" t="s">
        <v>39</v>
      </c>
      <c r="E3079">
        <v>10</v>
      </c>
      <c r="G3079">
        <v>0</v>
      </c>
      <c r="H3079">
        <v>0</v>
      </c>
    </row>
    <row r="3080" spans="1:8" ht="15" customHeight="1">
      <c r="A3080" t="s">
        <v>1396</v>
      </c>
      <c r="B3080" s="5">
        <v>0.69791666666666663</v>
      </c>
      <c r="C3080" s="5">
        <v>0.69791666666666663</v>
      </c>
      <c r="D3080" t="s">
        <v>149</v>
      </c>
      <c r="E3080">
        <v>15</v>
      </c>
      <c r="G3080">
        <v>0</v>
      </c>
      <c r="H3080">
        <v>0</v>
      </c>
    </row>
    <row r="3081" spans="1:8" ht="15" customHeight="1">
      <c r="A3081" t="s">
        <v>1396</v>
      </c>
      <c r="B3081" s="5">
        <v>0.70624999999999993</v>
      </c>
      <c r="C3081" s="5">
        <v>0.70624999999999993</v>
      </c>
      <c r="D3081" t="s">
        <v>77</v>
      </c>
      <c r="E3081">
        <v>20</v>
      </c>
      <c r="G3081">
        <v>0</v>
      </c>
      <c r="H3081">
        <v>0</v>
      </c>
    </row>
    <row r="3082" spans="1:8" ht="15" customHeight="1">
      <c r="A3082" t="s">
        <v>1397</v>
      </c>
      <c r="B3082" s="5">
        <v>0.72916666666666663</v>
      </c>
      <c r="C3082" s="5">
        <v>0.72916666666666663</v>
      </c>
      <c r="D3082" t="s">
        <v>226</v>
      </c>
      <c r="E3082">
        <v>5</v>
      </c>
      <c r="G3082">
        <v>0</v>
      </c>
      <c r="H3082">
        <v>0</v>
      </c>
    </row>
    <row r="3083" spans="1:8" ht="15" customHeight="1">
      <c r="A3083" t="s">
        <v>1397</v>
      </c>
      <c r="B3083" s="5">
        <v>0.73263888888888884</v>
      </c>
      <c r="C3083" s="5">
        <v>0.73263888888888884</v>
      </c>
      <c r="D3083" t="s">
        <v>39</v>
      </c>
      <c r="E3083">
        <v>10</v>
      </c>
      <c r="G3083">
        <v>0</v>
      </c>
      <c r="H3083">
        <v>0</v>
      </c>
    </row>
    <row r="3084" spans="1:8" ht="15" customHeight="1">
      <c r="A3084" t="s">
        <v>1399</v>
      </c>
      <c r="B3084" s="5">
        <v>0.22916666666666666</v>
      </c>
      <c r="C3084" s="5">
        <v>0.22916666666666666</v>
      </c>
      <c r="D3084" t="s">
        <v>39</v>
      </c>
      <c r="E3084">
        <v>5</v>
      </c>
      <c r="G3084">
        <v>0</v>
      </c>
      <c r="H3084">
        <v>0</v>
      </c>
    </row>
    <row r="3085" spans="1:8" ht="15" customHeight="1">
      <c r="A3085" t="s">
        <v>1399</v>
      </c>
      <c r="B3085" s="5">
        <v>0.23472222222222219</v>
      </c>
      <c r="C3085" s="5">
        <v>0.23472222222222219</v>
      </c>
      <c r="D3085" t="s">
        <v>213</v>
      </c>
      <c r="E3085">
        <v>10</v>
      </c>
      <c r="G3085">
        <v>0</v>
      </c>
      <c r="H3085">
        <v>0</v>
      </c>
    </row>
    <row r="3086" spans="1:8" ht="15" customHeight="1">
      <c r="A3086" t="s">
        <v>1399</v>
      </c>
      <c r="B3086" s="5">
        <v>0.24097222222222223</v>
      </c>
      <c r="C3086" s="5">
        <v>0.24097222222222223</v>
      </c>
      <c r="D3086" t="s">
        <v>61</v>
      </c>
      <c r="E3086">
        <v>15</v>
      </c>
      <c r="G3086">
        <v>0</v>
      </c>
      <c r="H3086">
        <v>0</v>
      </c>
    </row>
    <row r="3087" spans="1:8" ht="15" customHeight="1">
      <c r="A3087" t="s">
        <v>1399</v>
      </c>
      <c r="B3087" s="5">
        <v>0.24791666666666667</v>
      </c>
      <c r="C3087" s="5">
        <v>0.24791666666666667</v>
      </c>
      <c r="D3087" t="s">
        <v>163</v>
      </c>
      <c r="E3087">
        <v>20</v>
      </c>
      <c r="G3087">
        <v>0</v>
      </c>
      <c r="H3087">
        <v>0</v>
      </c>
    </row>
    <row r="3088" spans="1:8" ht="15" customHeight="1">
      <c r="A3088" t="s">
        <v>1401</v>
      </c>
      <c r="B3088" s="5">
        <v>0.25</v>
      </c>
      <c r="C3088" s="5">
        <v>0.25</v>
      </c>
      <c r="D3088" t="s">
        <v>149</v>
      </c>
      <c r="E3088">
        <v>5</v>
      </c>
      <c r="G3088">
        <v>0</v>
      </c>
      <c r="H3088">
        <v>0</v>
      </c>
    </row>
    <row r="3089" spans="1:8" ht="15" customHeight="1">
      <c r="A3089" t="s">
        <v>1401</v>
      </c>
      <c r="B3089" s="5">
        <v>0.25833333333333336</v>
      </c>
      <c r="C3089" s="5">
        <v>0.25833333333333336</v>
      </c>
      <c r="D3089" t="s">
        <v>39</v>
      </c>
      <c r="E3089">
        <v>10</v>
      </c>
      <c r="G3089">
        <v>0</v>
      </c>
      <c r="H3089">
        <v>0</v>
      </c>
    </row>
    <row r="3090" spans="1:8" ht="15" customHeight="1">
      <c r="A3090" t="s">
        <v>1401</v>
      </c>
      <c r="B3090" s="5">
        <v>0.2638888888888889</v>
      </c>
      <c r="C3090" s="5">
        <v>0.2638888888888889</v>
      </c>
      <c r="D3090" t="s">
        <v>213</v>
      </c>
      <c r="E3090">
        <v>15</v>
      </c>
      <c r="G3090">
        <v>0</v>
      </c>
      <c r="H3090">
        <v>0</v>
      </c>
    </row>
    <row r="3091" spans="1:8" ht="15" customHeight="1">
      <c r="A3091" t="s">
        <v>1401</v>
      </c>
      <c r="B3091" s="5">
        <v>0.26874999999999999</v>
      </c>
      <c r="C3091" s="5">
        <v>0.26874999999999999</v>
      </c>
      <c r="D3091" t="s">
        <v>61</v>
      </c>
      <c r="E3091">
        <v>20</v>
      </c>
      <c r="G3091">
        <v>0</v>
      </c>
      <c r="H3091">
        <v>0</v>
      </c>
    </row>
    <row r="3092" spans="1:8" ht="15" customHeight="1">
      <c r="A3092" t="s">
        <v>1401</v>
      </c>
      <c r="B3092" s="5">
        <v>0.27430555555555552</v>
      </c>
      <c r="C3092" s="5">
        <v>0.27430555555555552</v>
      </c>
      <c r="D3092" t="s">
        <v>163</v>
      </c>
      <c r="E3092">
        <v>25</v>
      </c>
      <c r="G3092">
        <v>0</v>
      </c>
      <c r="H3092">
        <v>0</v>
      </c>
    </row>
    <row r="3093" spans="1:8" ht="15" customHeight="1">
      <c r="A3093" t="s">
        <v>1402</v>
      </c>
      <c r="B3093" s="5">
        <v>0.29166666666666669</v>
      </c>
      <c r="C3093" s="5">
        <v>0.29166666666666669</v>
      </c>
      <c r="D3093" t="s">
        <v>149</v>
      </c>
      <c r="E3093">
        <v>5</v>
      </c>
      <c r="G3093">
        <v>0</v>
      </c>
      <c r="H3093">
        <v>0</v>
      </c>
    </row>
    <row r="3094" spans="1:8" ht="15" customHeight="1">
      <c r="A3094" t="s">
        <v>1402</v>
      </c>
      <c r="B3094" s="5">
        <v>0.3</v>
      </c>
      <c r="C3094" s="5">
        <v>0.3</v>
      </c>
      <c r="D3094" t="s">
        <v>39</v>
      </c>
      <c r="E3094">
        <v>10</v>
      </c>
      <c r="G3094">
        <v>0</v>
      </c>
      <c r="H3094">
        <v>0</v>
      </c>
    </row>
    <row r="3095" spans="1:8" ht="15" customHeight="1">
      <c r="A3095" t="s">
        <v>1402</v>
      </c>
      <c r="B3095" s="5">
        <v>0.30555555555555552</v>
      </c>
      <c r="C3095" s="5">
        <v>0.30555555555555552</v>
      </c>
      <c r="D3095" t="s">
        <v>213</v>
      </c>
      <c r="E3095">
        <v>15</v>
      </c>
      <c r="G3095">
        <v>0</v>
      </c>
      <c r="H3095">
        <v>0</v>
      </c>
    </row>
    <row r="3096" spans="1:8" ht="15" customHeight="1">
      <c r="A3096" t="s">
        <v>1402</v>
      </c>
      <c r="B3096" s="5">
        <v>0.31180555555555556</v>
      </c>
      <c r="C3096" s="5">
        <v>0.31180555555555556</v>
      </c>
      <c r="D3096" t="s">
        <v>61</v>
      </c>
      <c r="E3096">
        <v>20</v>
      </c>
      <c r="G3096">
        <v>0</v>
      </c>
      <c r="H3096">
        <v>0</v>
      </c>
    </row>
    <row r="3097" spans="1:8" ht="15" customHeight="1">
      <c r="A3097" t="s">
        <v>1402</v>
      </c>
      <c r="B3097" s="5">
        <v>0.31875000000000003</v>
      </c>
      <c r="C3097" s="5">
        <v>0.31875000000000003</v>
      </c>
      <c r="D3097" t="s">
        <v>163</v>
      </c>
      <c r="E3097">
        <v>25</v>
      </c>
      <c r="G3097">
        <v>0</v>
      </c>
      <c r="H3097">
        <v>0</v>
      </c>
    </row>
    <row r="3098" spans="1:8" ht="15" customHeight="1">
      <c r="A3098" t="s">
        <v>1402</v>
      </c>
      <c r="B3098" s="5">
        <v>0.32083333333333336</v>
      </c>
      <c r="C3098" s="5">
        <v>0.32083333333333336</v>
      </c>
      <c r="D3098" t="s">
        <v>211</v>
      </c>
      <c r="E3098">
        <v>30</v>
      </c>
      <c r="G3098">
        <v>0</v>
      </c>
      <c r="H3098">
        <v>0</v>
      </c>
    </row>
    <row r="3099" spans="1:8" ht="15" customHeight="1">
      <c r="A3099" t="s">
        <v>1403</v>
      </c>
      <c r="B3099" s="5">
        <v>0.33333333333333331</v>
      </c>
      <c r="C3099" s="5">
        <v>0.33333333333333331</v>
      </c>
      <c r="D3099" t="s">
        <v>149</v>
      </c>
      <c r="E3099">
        <v>5</v>
      </c>
      <c r="G3099">
        <v>0</v>
      </c>
      <c r="H3099">
        <v>0</v>
      </c>
    </row>
    <row r="3100" spans="1:8" ht="15" customHeight="1">
      <c r="A3100" t="s">
        <v>1403</v>
      </c>
      <c r="B3100" s="5">
        <v>0.34166666666666662</v>
      </c>
      <c r="C3100" s="5">
        <v>0.34166666666666662</v>
      </c>
      <c r="D3100" t="s">
        <v>39</v>
      </c>
      <c r="E3100">
        <v>10</v>
      </c>
      <c r="G3100">
        <v>0</v>
      </c>
      <c r="H3100">
        <v>0</v>
      </c>
    </row>
    <row r="3101" spans="1:8" ht="15" customHeight="1">
      <c r="A3101" t="s">
        <v>1403</v>
      </c>
      <c r="B3101" s="5">
        <v>0.34722222222222227</v>
      </c>
      <c r="C3101" s="5">
        <v>0.34722222222222227</v>
      </c>
      <c r="D3101" t="s">
        <v>213</v>
      </c>
      <c r="E3101">
        <v>15</v>
      </c>
      <c r="G3101">
        <v>0</v>
      </c>
      <c r="H3101">
        <v>0</v>
      </c>
    </row>
    <row r="3102" spans="1:8" ht="15" customHeight="1">
      <c r="A3102" t="s">
        <v>1403</v>
      </c>
      <c r="B3102" s="5">
        <v>0.35347222222222219</v>
      </c>
      <c r="C3102" s="5">
        <v>0.35347222222222219</v>
      </c>
      <c r="D3102" t="s">
        <v>61</v>
      </c>
      <c r="E3102">
        <v>20</v>
      </c>
      <c r="G3102">
        <v>0</v>
      </c>
      <c r="H3102">
        <v>0</v>
      </c>
    </row>
    <row r="3103" spans="1:8" ht="15" customHeight="1">
      <c r="A3103" t="s">
        <v>1403</v>
      </c>
      <c r="B3103" s="5">
        <v>0.36041666666666666</v>
      </c>
      <c r="C3103" s="5">
        <v>0.36041666666666666</v>
      </c>
      <c r="D3103" t="s">
        <v>163</v>
      </c>
      <c r="E3103">
        <v>25</v>
      </c>
      <c r="G3103">
        <v>0</v>
      </c>
      <c r="H3103">
        <v>0</v>
      </c>
    </row>
    <row r="3104" spans="1:8" ht="15" customHeight="1">
      <c r="A3104" t="s">
        <v>1404</v>
      </c>
      <c r="B3104" s="5">
        <v>0.375</v>
      </c>
      <c r="C3104" s="5">
        <v>0.375</v>
      </c>
      <c r="D3104" t="s">
        <v>149</v>
      </c>
      <c r="E3104">
        <v>5</v>
      </c>
      <c r="G3104">
        <v>0</v>
      </c>
      <c r="H3104">
        <v>0</v>
      </c>
    </row>
    <row r="3105" spans="1:8" ht="15" customHeight="1">
      <c r="A3105" t="s">
        <v>1404</v>
      </c>
      <c r="B3105" s="5">
        <v>0.3833333333333333</v>
      </c>
      <c r="C3105" s="5">
        <v>0.3833333333333333</v>
      </c>
      <c r="D3105" t="s">
        <v>39</v>
      </c>
      <c r="E3105">
        <v>10</v>
      </c>
      <c r="G3105">
        <v>0</v>
      </c>
      <c r="H3105">
        <v>0</v>
      </c>
    </row>
    <row r="3106" spans="1:8" ht="15" customHeight="1">
      <c r="A3106" t="s">
        <v>1404</v>
      </c>
      <c r="B3106" s="5">
        <v>0.3888888888888889</v>
      </c>
      <c r="C3106" s="5">
        <v>0.3888888888888889</v>
      </c>
      <c r="D3106" t="s">
        <v>213</v>
      </c>
      <c r="E3106">
        <v>15</v>
      </c>
      <c r="G3106">
        <v>0</v>
      </c>
      <c r="H3106">
        <v>0</v>
      </c>
    </row>
    <row r="3107" spans="1:8" ht="15" customHeight="1">
      <c r="A3107" t="s">
        <v>1404</v>
      </c>
      <c r="B3107" s="5">
        <v>0.39513888888888887</v>
      </c>
      <c r="C3107" s="5">
        <v>0.39513888888888887</v>
      </c>
      <c r="D3107" t="s">
        <v>61</v>
      </c>
      <c r="E3107">
        <v>20</v>
      </c>
      <c r="G3107">
        <v>0</v>
      </c>
      <c r="H3107">
        <v>0</v>
      </c>
    </row>
    <row r="3108" spans="1:8" ht="15" customHeight="1">
      <c r="A3108" t="s">
        <v>1404</v>
      </c>
      <c r="B3108" s="5">
        <v>0.40208333333333335</v>
      </c>
      <c r="C3108" s="5">
        <v>0.40208333333333335</v>
      </c>
      <c r="D3108" t="s">
        <v>163</v>
      </c>
      <c r="E3108">
        <v>25</v>
      </c>
      <c r="G3108">
        <v>0</v>
      </c>
      <c r="H3108">
        <v>0</v>
      </c>
    </row>
    <row r="3109" spans="1:8" ht="15" customHeight="1">
      <c r="A3109" t="s">
        <v>1404</v>
      </c>
      <c r="B3109" s="5">
        <v>0.40416666666666662</v>
      </c>
      <c r="C3109" s="5">
        <v>0.40416666666666662</v>
      </c>
      <c r="D3109" t="s">
        <v>211</v>
      </c>
      <c r="E3109">
        <v>30</v>
      </c>
      <c r="G3109">
        <v>0</v>
      </c>
      <c r="H3109">
        <v>0</v>
      </c>
    </row>
    <row r="3110" spans="1:8" ht="15" customHeight="1">
      <c r="A3110" t="s">
        <v>1405</v>
      </c>
      <c r="B3110" s="5">
        <v>0.4069444444444445</v>
      </c>
      <c r="C3110" s="5">
        <v>0.4069444444444445</v>
      </c>
      <c r="D3110" t="s">
        <v>77</v>
      </c>
      <c r="E3110">
        <v>5</v>
      </c>
      <c r="G3110">
        <v>0</v>
      </c>
      <c r="H3110">
        <v>0</v>
      </c>
    </row>
    <row r="3111" spans="1:8" ht="15" customHeight="1">
      <c r="A3111" t="s">
        <v>1405</v>
      </c>
      <c r="B3111" s="5">
        <v>0.41666666666666669</v>
      </c>
      <c r="C3111" s="5">
        <v>0.41666666666666669</v>
      </c>
      <c r="D3111" t="s">
        <v>149</v>
      </c>
      <c r="E3111">
        <v>10</v>
      </c>
      <c r="G3111">
        <v>0</v>
      </c>
      <c r="H3111">
        <v>0</v>
      </c>
    </row>
    <row r="3112" spans="1:8" ht="15" customHeight="1">
      <c r="A3112" t="s">
        <v>1405</v>
      </c>
      <c r="B3112" s="5">
        <v>0.42499999999999999</v>
      </c>
      <c r="C3112" s="5">
        <v>0.42499999999999999</v>
      </c>
      <c r="D3112" t="s">
        <v>39</v>
      </c>
      <c r="E3112">
        <v>15</v>
      </c>
      <c r="G3112">
        <v>0</v>
      </c>
      <c r="H3112">
        <v>0</v>
      </c>
    </row>
    <row r="3113" spans="1:8" ht="15" customHeight="1">
      <c r="A3113" t="s">
        <v>1405</v>
      </c>
      <c r="B3113" s="5">
        <v>0.43055555555555558</v>
      </c>
      <c r="C3113" s="5">
        <v>0.43055555555555558</v>
      </c>
      <c r="D3113" t="s">
        <v>213</v>
      </c>
      <c r="E3113">
        <v>20</v>
      </c>
      <c r="G3113">
        <v>0</v>
      </c>
      <c r="H3113">
        <v>0</v>
      </c>
    </row>
    <row r="3114" spans="1:8" ht="15" customHeight="1">
      <c r="A3114" t="s">
        <v>1405</v>
      </c>
      <c r="B3114" s="5">
        <v>0.4368055555555555</v>
      </c>
      <c r="C3114" s="5">
        <v>0.4368055555555555</v>
      </c>
      <c r="D3114" t="s">
        <v>61</v>
      </c>
      <c r="E3114">
        <v>25</v>
      </c>
      <c r="G3114">
        <v>0</v>
      </c>
      <c r="H3114">
        <v>0</v>
      </c>
    </row>
    <row r="3115" spans="1:8" ht="15" customHeight="1">
      <c r="A3115" t="s">
        <v>1405</v>
      </c>
      <c r="B3115" s="5">
        <v>0.44305555555555554</v>
      </c>
      <c r="C3115" s="5">
        <v>0.44305555555555554</v>
      </c>
      <c r="D3115" t="s">
        <v>163</v>
      </c>
      <c r="E3115">
        <v>30</v>
      </c>
      <c r="G3115">
        <v>0</v>
      </c>
      <c r="H3115">
        <v>0</v>
      </c>
    </row>
    <row r="3116" spans="1:8" ht="15" customHeight="1">
      <c r="A3116" t="s">
        <v>1406</v>
      </c>
      <c r="B3116" s="5">
        <v>0.45833333333333331</v>
      </c>
      <c r="C3116" s="5">
        <v>0.45833333333333331</v>
      </c>
      <c r="D3116" t="s">
        <v>149</v>
      </c>
      <c r="E3116">
        <v>5</v>
      </c>
      <c r="G3116">
        <v>0</v>
      </c>
      <c r="H3116">
        <v>0</v>
      </c>
    </row>
    <row r="3117" spans="1:8" ht="15" customHeight="1">
      <c r="A3117" t="s">
        <v>1406</v>
      </c>
      <c r="B3117" s="5">
        <v>0.46666666666666662</v>
      </c>
      <c r="C3117" s="5">
        <v>0.46666666666666662</v>
      </c>
      <c r="D3117" t="s">
        <v>39</v>
      </c>
      <c r="E3117">
        <v>10</v>
      </c>
      <c r="G3117">
        <v>0</v>
      </c>
      <c r="H3117">
        <v>0</v>
      </c>
    </row>
    <row r="3118" spans="1:8" ht="15" customHeight="1">
      <c r="A3118" t="s">
        <v>1406</v>
      </c>
      <c r="B3118" s="5">
        <v>0.47222222222222227</v>
      </c>
      <c r="C3118" s="5">
        <v>0.47222222222222227</v>
      </c>
      <c r="D3118" t="s">
        <v>213</v>
      </c>
      <c r="E3118">
        <v>15</v>
      </c>
      <c r="G3118">
        <v>0</v>
      </c>
      <c r="H3118">
        <v>0</v>
      </c>
    </row>
    <row r="3119" spans="1:8" ht="15" customHeight="1">
      <c r="A3119" t="s">
        <v>1406</v>
      </c>
      <c r="B3119" s="5">
        <v>0.47916666666666669</v>
      </c>
      <c r="C3119" s="5">
        <v>0.47916666666666669</v>
      </c>
      <c r="D3119" t="s">
        <v>61</v>
      </c>
      <c r="E3119">
        <v>20</v>
      </c>
      <c r="G3119">
        <v>0</v>
      </c>
      <c r="H3119">
        <v>0</v>
      </c>
    </row>
    <row r="3120" spans="1:8" ht="15" customHeight="1">
      <c r="A3120" t="s">
        <v>1406</v>
      </c>
      <c r="B3120" s="5">
        <v>0.4861111111111111</v>
      </c>
      <c r="C3120" s="5">
        <v>0.4861111111111111</v>
      </c>
      <c r="D3120" t="s">
        <v>163</v>
      </c>
      <c r="E3120">
        <v>25</v>
      </c>
      <c r="G3120">
        <v>0</v>
      </c>
      <c r="H3120">
        <v>0</v>
      </c>
    </row>
    <row r="3121" spans="1:8" ht="15" customHeight="1">
      <c r="A3121" t="s">
        <v>1407</v>
      </c>
      <c r="B3121" s="5">
        <v>0.5</v>
      </c>
      <c r="C3121" s="5">
        <v>0.5</v>
      </c>
      <c r="D3121" t="s">
        <v>149</v>
      </c>
      <c r="E3121">
        <v>5</v>
      </c>
      <c r="G3121">
        <v>0</v>
      </c>
      <c r="H3121">
        <v>0</v>
      </c>
    </row>
    <row r="3122" spans="1:8" ht="15" customHeight="1">
      <c r="A3122" t="s">
        <v>1407</v>
      </c>
      <c r="B3122" s="5">
        <v>0.5083333333333333</v>
      </c>
      <c r="C3122" s="5">
        <v>0.5083333333333333</v>
      </c>
      <c r="D3122" t="s">
        <v>39</v>
      </c>
      <c r="E3122">
        <v>10</v>
      </c>
      <c r="G3122">
        <v>0</v>
      </c>
      <c r="H3122">
        <v>0</v>
      </c>
    </row>
    <row r="3123" spans="1:8" ht="15" customHeight="1">
      <c r="A3123" t="s">
        <v>1407</v>
      </c>
      <c r="B3123" s="5">
        <v>0.51388888888888895</v>
      </c>
      <c r="C3123" s="5">
        <v>0.51388888888888895</v>
      </c>
      <c r="D3123" t="s">
        <v>213</v>
      </c>
      <c r="E3123">
        <v>15</v>
      </c>
      <c r="G3123">
        <v>0</v>
      </c>
      <c r="H3123">
        <v>0</v>
      </c>
    </row>
    <row r="3124" spans="1:8" ht="15" customHeight="1">
      <c r="A3124" t="s">
        <v>1407</v>
      </c>
      <c r="B3124" s="5">
        <v>0.52083333333333337</v>
      </c>
      <c r="C3124" s="5">
        <v>0.52083333333333337</v>
      </c>
      <c r="D3124" t="s">
        <v>61</v>
      </c>
      <c r="E3124">
        <v>20</v>
      </c>
      <c r="G3124">
        <v>0</v>
      </c>
      <c r="H3124">
        <v>0</v>
      </c>
    </row>
    <row r="3125" spans="1:8" ht="15" customHeight="1">
      <c r="A3125" t="s">
        <v>1407</v>
      </c>
      <c r="B3125" s="5">
        <v>0.52777777777777779</v>
      </c>
      <c r="C3125" s="5">
        <v>0.52777777777777779</v>
      </c>
      <c r="D3125" t="s">
        <v>163</v>
      </c>
      <c r="E3125">
        <v>25</v>
      </c>
      <c r="G3125">
        <v>0</v>
      </c>
      <c r="H3125">
        <v>0</v>
      </c>
    </row>
    <row r="3126" spans="1:8" ht="15" customHeight="1">
      <c r="A3126" t="s">
        <v>1408</v>
      </c>
      <c r="B3126" s="5">
        <v>0.54166666666666663</v>
      </c>
      <c r="C3126" s="5">
        <v>0.54166666666666663</v>
      </c>
      <c r="D3126" t="s">
        <v>149</v>
      </c>
      <c r="E3126">
        <v>5</v>
      </c>
      <c r="G3126">
        <v>0</v>
      </c>
      <c r="H3126">
        <v>0</v>
      </c>
    </row>
    <row r="3127" spans="1:8" ht="15" customHeight="1">
      <c r="A3127" t="s">
        <v>1408</v>
      </c>
      <c r="B3127" s="5">
        <v>0.54999999999999993</v>
      </c>
      <c r="C3127" s="5">
        <v>0.54999999999999993</v>
      </c>
      <c r="D3127" t="s">
        <v>39</v>
      </c>
      <c r="E3127">
        <v>10</v>
      </c>
      <c r="G3127">
        <v>0</v>
      </c>
      <c r="H3127">
        <v>0</v>
      </c>
    </row>
    <row r="3128" spans="1:8" ht="15" customHeight="1">
      <c r="A3128" t="s">
        <v>1408</v>
      </c>
      <c r="B3128" s="5">
        <v>0.55555555555555558</v>
      </c>
      <c r="C3128" s="5">
        <v>0.55555555555555558</v>
      </c>
      <c r="D3128" t="s">
        <v>213</v>
      </c>
      <c r="E3128">
        <v>15</v>
      </c>
      <c r="G3128">
        <v>0</v>
      </c>
      <c r="H3128">
        <v>0</v>
      </c>
    </row>
    <row r="3129" spans="1:8" ht="15" customHeight="1">
      <c r="A3129" t="s">
        <v>1408</v>
      </c>
      <c r="B3129" s="5">
        <v>0.5625</v>
      </c>
      <c r="C3129" s="5">
        <v>0.5625</v>
      </c>
      <c r="D3129" t="s">
        <v>61</v>
      </c>
      <c r="E3129">
        <v>20</v>
      </c>
      <c r="G3129">
        <v>0</v>
      </c>
      <c r="H3129">
        <v>0</v>
      </c>
    </row>
    <row r="3130" spans="1:8" ht="15" customHeight="1">
      <c r="A3130" t="s">
        <v>1408</v>
      </c>
      <c r="B3130" s="5">
        <v>0.56944444444444442</v>
      </c>
      <c r="C3130" s="5">
        <v>0.56944444444444442</v>
      </c>
      <c r="D3130" t="s">
        <v>163</v>
      </c>
      <c r="E3130">
        <v>25</v>
      </c>
      <c r="G3130">
        <v>0</v>
      </c>
      <c r="H3130">
        <v>0</v>
      </c>
    </row>
    <row r="3131" spans="1:8" ht="15" customHeight="1">
      <c r="A3131" t="s">
        <v>1409</v>
      </c>
      <c r="B3131" s="5">
        <v>0.58333333333333337</v>
      </c>
      <c r="C3131" s="5">
        <v>0.58333333333333337</v>
      </c>
      <c r="D3131" t="s">
        <v>149</v>
      </c>
      <c r="E3131">
        <v>5</v>
      </c>
      <c r="G3131">
        <v>0</v>
      </c>
      <c r="H3131">
        <v>0</v>
      </c>
    </row>
    <row r="3132" spans="1:8" ht="15" customHeight="1">
      <c r="A3132" t="s">
        <v>1409</v>
      </c>
      <c r="B3132" s="5">
        <v>0.59166666666666667</v>
      </c>
      <c r="C3132" s="5">
        <v>0.59166666666666667</v>
      </c>
      <c r="D3132" t="s">
        <v>39</v>
      </c>
      <c r="E3132">
        <v>10</v>
      </c>
      <c r="G3132">
        <v>0</v>
      </c>
      <c r="H3132">
        <v>0</v>
      </c>
    </row>
    <row r="3133" spans="1:8" ht="15" customHeight="1">
      <c r="A3133" t="s">
        <v>1409</v>
      </c>
      <c r="B3133" s="5">
        <v>0.59722222222222221</v>
      </c>
      <c r="C3133" s="5">
        <v>0.59722222222222221</v>
      </c>
      <c r="D3133" t="s">
        <v>213</v>
      </c>
      <c r="E3133">
        <v>15</v>
      </c>
      <c r="G3133">
        <v>0</v>
      </c>
      <c r="H3133">
        <v>0</v>
      </c>
    </row>
    <row r="3134" spans="1:8" ht="15" customHeight="1">
      <c r="A3134" t="s">
        <v>1409</v>
      </c>
      <c r="B3134" s="5">
        <v>0.60416666666666663</v>
      </c>
      <c r="C3134" s="5">
        <v>0.60416666666666663</v>
      </c>
      <c r="D3134" t="s">
        <v>61</v>
      </c>
      <c r="E3134">
        <v>20</v>
      </c>
      <c r="G3134">
        <v>0</v>
      </c>
      <c r="H3134">
        <v>0</v>
      </c>
    </row>
    <row r="3135" spans="1:8" ht="15" customHeight="1">
      <c r="A3135" t="s">
        <v>1409</v>
      </c>
      <c r="B3135" s="5">
        <v>0.61111111111111105</v>
      </c>
      <c r="C3135" s="5">
        <v>0.61111111111111105</v>
      </c>
      <c r="D3135" t="s">
        <v>163</v>
      </c>
      <c r="E3135">
        <v>25</v>
      </c>
      <c r="G3135">
        <v>0</v>
      </c>
      <c r="H3135">
        <v>0</v>
      </c>
    </row>
    <row r="3136" spans="1:8" ht="15" customHeight="1">
      <c r="A3136" t="s">
        <v>1410</v>
      </c>
      <c r="B3136" s="5">
        <v>0.625</v>
      </c>
      <c r="C3136" s="5">
        <v>0.625</v>
      </c>
      <c r="D3136" t="s">
        <v>149</v>
      </c>
      <c r="E3136">
        <v>5</v>
      </c>
      <c r="G3136">
        <v>0</v>
      </c>
      <c r="H3136">
        <v>0</v>
      </c>
    </row>
    <row r="3137" spans="1:8" ht="15" customHeight="1">
      <c r="A3137" t="s">
        <v>1410</v>
      </c>
      <c r="B3137" s="5">
        <v>0.6333333333333333</v>
      </c>
      <c r="C3137" s="5">
        <v>0.6333333333333333</v>
      </c>
      <c r="D3137" t="s">
        <v>39</v>
      </c>
      <c r="E3137">
        <v>10</v>
      </c>
      <c r="G3137">
        <v>0</v>
      </c>
      <c r="H3137">
        <v>0</v>
      </c>
    </row>
    <row r="3138" spans="1:8" ht="15" customHeight="1">
      <c r="A3138" t="s">
        <v>1410</v>
      </c>
      <c r="B3138" s="5">
        <v>0.63888888888888895</v>
      </c>
      <c r="C3138" s="5">
        <v>0.63888888888888895</v>
      </c>
      <c r="D3138" t="s">
        <v>213</v>
      </c>
      <c r="E3138">
        <v>15</v>
      </c>
      <c r="G3138">
        <v>0</v>
      </c>
      <c r="H3138">
        <v>0</v>
      </c>
    </row>
    <row r="3139" spans="1:8" ht="15" customHeight="1">
      <c r="A3139" t="s">
        <v>1410</v>
      </c>
      <c r="B3139" s="5">
        <v>0.64583333333333337</v>
      </c>
      <c r="C3139" s="5">
        <v>0.64583333333333337</v>
      </c>
      <c r="D3139" t="s">
        <v>61</v>
      </c>
      <c r="E3139">
        <v>20</v>
      </c>
      <c r="G3139">
        <v>0</v>
      </c>
      <c r="H3139">
        <v>0</v>
      </c>
    </row>
    <row r="3140" spans="1:8" ht="15" customHeight="1">
      <c r="A3140" t="s">
        <v>1410</v>
      </c>
      <c r="B3140" s="5">
        <v>0.65277777777777779</v>
      </c>
      <c r="C3140" s="5">
        <v>0.65277777777777779</v>
      </c>
      <c r="D3140" t="s">
        <v>163</v>
      </c>
      <c r="E3140">
        <v>25</v>
      </c>
      <c r="G3140">
        <v>0</v>
      </c>
      <c r="H3140">
        <v>0</v>
      </c>
    </row>
    <row r="3141" spans="1:8" ht="15" customHeight="1">
      <c r="A3141" t="s">
        <v>1410</v>
      </c>
      <c r="B3141" s="5">
        <v>0.65486111111111112</v>
      </c>
      <c r="C3141" s="5">
        <v>0.65486111111111112</v>
      </c>
      <c r="D3141" t="s">
        <v>211</v>
      </c>
      <c r="E3141">
        <v>30</v>
      </c>
      <c r="G3141">
        <v>0</v>
      </c>
      <c r="H3141">
        <v>0</v>
      </c>
    </row>
    <row r="3142" spans="1:8" ht="15" customHeight="1">
      <c r="A3142" t="s">
        <v>1411</v>
      </c>
      <c r="B3142" s="5">
        <v>0.66666666666666663</v>
      </c>
      <c r="C3142" s="5">
        <v>0.66666666666666663</v>
      </c>
      <c r="D3142" t="s">
        <v>149</v>
      </c>
      <c r="E3142">
        <v>5</v>
      </c>
      <c r="G3142">
        <v>0</v>
      </c>
      <c r="H3142">
        <v>0</v>
      </c>
    </row>
    <row r="3143" spans="1:8" ht="15" customHeight="1">
      <c r="A3143" t="s">
        <v>1411</v>
      </c>
      <c r="B3143" s="5">
        <v>0.67499999999999993</v>
      </c>
      <c r="C3143" s="5">
        <v>0.67499999999999993</v>
      </c>
      <c r="D3143" t="s">
        <v>39</v>
      </c>
      <c r="E3143">
        <v>10</v>
      </c>
      <c r="G3143">
        <v>0</v>
      </c>
      <c r="H3143">
        <v>0</v>
      </c>
    </row>
    <row r="3144" spans="1:8" ht="15" customHeight="1">
      <c r="A3144" t="s">
        <v>1411</v>
      </c>
      <c r="B3144" s="5">
        <v>0.68055555555555547</v>
      </c>
      <c r="C3144" s="5">
        <v>0.68055555555555547</v>
      </c>
      <c r="D3144" t="s">
        <v>213</v>
      </c>
      <c r="E3144">
        <v>15</v>
      </c>
      <c r="G3144">
        <v>0</v>
      </c>
      <c r="H3144">
        <v>0</v>
      </c>
    </row>
    <row r="3145" spans="1:8" ht="15" customHeight="1">
      <c r="A3145" t="s">
        <v>1411</v>
      </c>
      <c r="B3145" s="5">
        <v>0.6875</v>
      </c>
      <c r="C3145" s="5">
        <v>0.6875</v>
      </c>
      <c r="D3145" t="s">
        <v>61</v>
      </c>
      <c r="E3145">
        <v>20</v>
      </c>
      <c r="G3145">
        <v>0</v>
      </c>
      <c r="H3145">
        <v>0</v>
      </c>
    </row>
    <row r="3146" spans="1:8" ht="15" customHeight="1">
      <c r="A3146" t="s">
        <v>1411</v>
      </c>
      <c r="B3146" s="5">
        <v>0.69444444444444453</v>
      </c>
      <c r="C3146" s="5">
        <v>0.69444444444444453</v>
      </c>
      <c r="D3146" t="s">
        <v>163</v>
      </c>
      <c r="E3146">
        <v>25</v>
      </c>
      <c r="G3146">
        <v>0</v>
      </c>
      <c r="H3146">
        <v>0</v>
      </c>
    </row>
    <row r="3147" spans="1:8" ht="15" customHeight="1">
      <c r="A3147" t="s">
        <v>1412</v>
      </c>
      <c r="B3147" s="5">
        <v>0.71527777777777779</v>
      </c>
      <c r="C3147" s="5">
        <v>0.71527777777777779</v>
      </c>
      <c r="D3147" t="s">
        <v>149</v>
      </c>
      <c r="E3147">
        <v>5</v>
      </c>
      <c r="G3147">
        <v>0</v>
      </c>
      <c r="H3147">
        <v>0</v>
      </c>
    </row>
    <row r="3148" spans="1:8" ht="15" customHeight="1">
      <c r="A3148" t="s">
        <v>1412</v>
      </c>
      <c r="B3148" s="5">
        <v>0.72361111111111109</v>
      </c>
      <c r="C3148" s="5">
        <v>0.72361111111111109</v>
      </c>
      <c r="D3148" t="s">
        <v>39</v>
      </c>
      <c r="E3148">
        <v>10</v>
      </c>
      <c r="G3148">
        <v>0</v>
      </c>
      <c r="H3148">
        <v>0</v>
      </c>
    </row>
    <row r="3149" spans="1:8" ht="15" customHeight="1">
      <c r="A3149" t="s">
        <v>1412</v>
      </c>
      <c r="B3149" s="5">
        <v>0.72916666666666663</v>
      </c>
      <c r="C3149" s="5">
        <v>0.72916666666666663</v>
      </c>
      <c r="D3149" t="s">
        <v>213</v>
      </c>
      <c r="E3149">
        <v>15</v>
      </c>
      <c r="G3149">
        <v>0</v>
      </c>
      <c r="H3149">
        <v>0</v>
      </c>
    </row>
    <row r="3150" spans="1:8" ht="15" customHeight="1">
      <c r="A3150" t="s">
        <v>1412</v>
      </c>
      <c r="B3150" s="5">
        <v>0.73611111111111116</v>
      </c>
      <c r="C3150" s="5">
        <v>0.73611111111111116</v>
      </c>
      <c r="D3150" t="s">
        <v>61</v>
      </c>
      <c r="E3150">
        <v>20</v>
      </c>
      <c r="G3150">
        <v>0</v>
      </c>
      <c r="H3150">
        <v>0</v>
      </c>
    </row>
    <row r="3151" spans="1:8" ht="15" customHeight="1">
      <c r="A3151" t="s">
        <v>1412</v>
      </c>
      <c r="B3151" s="5">
        <v>0.74305555555555547</v>
      </c>
      <c r="C3151" s="5">
        <v>0.74305555555555547</v>
      </c>
      <c r="D3151" t="s">
        <v>163</v>
      </c>
      <c r="E3151">
        <v>25</v>
      </c>
      <c r="G3151">
        <v>0</v>
      </c>
      <c r="H3151">
        <v>0</v>
      </c>
    </row>
    <row r="3152" spans="1:8" ht="15" customHeight="1">
      <c r="A3152" t="s">
        <v>1412</v>
      </c>
      <c r="B3152" s="5">
        <v>0.74513888888888891</v>
      </c>
      <c r="C3152" s="5">
        <v>0.74513888888888891</v>
      </c>
      <c r="D3152" t="s">
        <v>211</v>
      </c>
      <c r="E3152">
        <v>30</v>
      </c>
      <c r="G3152">
        <v>0</v>
      </c>
      <c r="H3152">
        <v>0</v>
      </c>
    </row>
    <row r="3153" spans="1:8" ht="15" customHeight="1">
      <c r="A3153" t="s">
        <v>1429</v>
      </c>
      <c r="B3153" s="5">
        <v>0.23263888888888887</v>
      </c>
      <c r="C3153" s="5">
        <v>0.23263888888888887</v>
      </c>
      <c r="D3153" t="s">
        <v>39</v>
      </c>
      <c r="E3153">
        <v>5</v>
      </c>
      <c r="G3153">
        <v>0</v>
      </c>
      <c r="H3153">
        <v>0</v>
      </c>
    </row>
    <row r="3154" spans="1:8" ht="15" customHeight="1">
      <c r="A3154" t="s">
        <v>1429</v>
      </c>
      <c r="B3154" s="5">
        <v>0.23819444444444446</v>
      </c>
      <c r="C3154" s="5">
        <v>0.23819444444444446</v>
      </c>
      <c r="D3154" t="s">
        <v>213</v>
      </c>
      <c r="E3154">
        <v>10</v>
      </c>
      <c r="G3154">
        <v>0</v>
      </c>
      <c r="H3154">
        <v>0</v>
      </c>
    </row>
    <row r="3155" spans="1:8" ht="15" customHeight="1">
      <c r="A3155" t="s">
        <v>1429</v>
      </c>
      <c r="B3155" s="5">
        <v>0.24444444444444446</v>
      </c>
      <c r="C3155" s="5">
        <v>0.24444444444444446</v>
      </c>
      <c r="D3155" t="s">
        <v>61</v>
      </c>
      <c r="E3155">
        <v>15</v>
      </c>
      <c r="G3155">
        <v>0</v>
      </c>
      <c r="H3155">
        <v>0</v>
      </c>
    </row>
    <row r="3156" spans="1:8" ht="15" customHeight="1">
      <c r="A3156" t="s">
        <v>1429</v>
      </c>
      <c r="B3156" s="5">
        <v>0.25138888888888888</v>
      </c>
      <c r="C3156" s="5">
        <v>0.25138888888888888</v>
      </c>
      <c r="D3156" t="s">
        <v>163</v>
      </c>
      <c r="E3156">
        <v>20</v>
      </c>
      <c r="G3156">
        <v>0</v>
      </c>
      <c r="H3156">
        <v>0</v>
      </c>
    </row>
    <row r="3157" spans="1:8" ht="15" customHeight="1">
      <c r="A3157" t="s">
        <v>1430</v>
      </c>
      <c r="B3157" s="5">
        <v>0.25</v>
      </c>
      <c r="C3157" s="5">
        <v>0.25</v>
      </c>
      <c r="D3157" t="s">
        <v>149</v>
      </c>
      <c r="E3157">
        <v>5</v>
      </c>
      <c r="G3157">
        <v>0</v>
      </c>
      <c r="H3157">
        <v>0</v>
      </c>
    </row>
    <row r="3158" spans="1:8" ht="15" customHeight="1">
      <c r="A3158" t="s">
        <v>1430</v>
      </c>
      <c r="B3158" s="5">
        <v>0.25833333333333336</v>
      </c>
      <c r="C3158" s="5">
        <v>0.25833333333333336</v>
      </c>
      <c r="D3158" t="s">
        <v>39</v>
      </c>
      <c r="E3158">
        <v>10</v>
      </c>
      <c r="G3158">
        <v>0</v>
      </c>
      <c r="H3158">
        <v>0</v>
      </c>
    </row>
    <row r="3159" spans="1:8" ht="15" customHeight="1">
      <c r="A3159" t="s">
        <v>1430</v>
      </c>
      <c r="B3159" s="5">
        <v>0.2638888888888889</v>
      </c>
      <c r="C3159" s="5">
        <v>0.2638888888888889</v>
      </c>
      <c r="D3159" t="s">
        <v>213</v>
      </c>
      <c r="E3159">
        <v>15</v>
      </c>
      <c r="G3159">
        <v>0</v>
      </c>
      <c r="H3159">
        <v>0</v>
      </c>
    </row>
    <row r="3160" spans="1:8" ht="15" customHeight="1">
      <c r="A3160" t="s">
        <v>1430</v>
      </c>
      <c r="B3160" s="5">
        <v>0.27083333333333331</v>
      </c>
      <c r="C3160" s="5">
        <v>0.27083333333333331</v>
      </c>
      <c r="D3160" t="s">
        <v>61</v>
      </c>
      <c r="E3160">
        <v>20</v>
      </c>
      <c r="G3160">
        <v>0</v>
      </c>
      <c r="H3160">
        <v>0</v>
      </c>
    </row>
    <row r="3161" spans="1:8" ht="15" customHeight="1">
      <c r="A3161" t="s">
        <v>1430</v>
      </c>
      <c r="B3161" s="5">
        <v>0.27777777777777779</v>
      </c>
      <c r="C3161" s="5">
        <v>0.27777777777777779</v>
      </c>
      <c r="D3161" t="s">
        <v>163</v>
      </c>
      <c r="E3161">
        <v>25</v>
      </c>
      <c r="G3161">
        <v>0</v>
      </c>
      <c r="H3161">
        <v>0</v>
      </c>
    </row>
    <row r="3162" spans="1:8" ht="15" customHeight="1">
      <c r="A3162" t="s">
        <v>1431</v>
      </c>
      <c r="B3162" s="5">
        <v>0.29166666666666669</v>
      </c>
      <c r="C3162" s="5">
        <v>0.29166666666666669</v>
      </c>
      <c r="D3162" t="s">
        <v>149</v>
      </c>
      <c r="E3162">
        <v>5</v>
      </c>
      <c r="G3162">
        <v>0</v>
      </c>
      <c r="H3162">
        <v>0</v>
      </c>
    </row>
    <row r="3163" spans="1:8" ht="15" customHeight="1">
      <c r="A3163" t="s">
        <v>1431</v>
      </c>
      <c r="B3163" s="5">
        <v>0.3</v>
      </c>
      <c r="C3163" s="5">
        <v>0.3</v>
      </c>
      <c r="D3163" t="s">
        <v>39</v>
      </c>
      <c r="E3163">
        <v>10</v>
      </c>
      <c r="G3163">
        <v>0</v>
      </c>
      <c r="H3163">
        <v>0</v>
      </c>
    </row>
    <row r="3164" spans="1:8" ht="15" customHeight="1">
      <c r="A3164" t="s">
        <v>1431</v>
      </c>
      <c r="B3164" s="5">
        <v>0.30555555555555552</v>
      </c>
      <c r="C3164" s="5">
        <v>0.30555555555555552</v>
      </c>
      <c r="D3164" t="s">
        <v>213</v>
      </c>
      <c r="E3164">
        <v>15</v>
      </c>
      <c r="G3164">
        <v>0</v>
      </c>
      <c r="H3164">
        <v>0</v>
      </c>
    </row>
    <row r="3165" spans="1:8" ht="15" customHeight="1">
      <c r="A3165" t="s">
        <v>1431</v>
      </c>
      <c r="B3165" s="5">
        <v>0.3125</v>
      </c>
      <c r="C3165" s="5">
        <v>0.3125</v>
      </c>
      <c r="D3165" t="s">
        <v>61</v>
      </c>
      <c r="E3165">
        <v>20</v>
      </c>
      <c r="G3165">
        <v>0</v>
      </c>
      <c r="H3165">
        <v>0</v>
      </c>
    </row>
    <row r="3166" spans="1:8" ht="15" customHeight="1">
      <c r="A3166" t="s">
        <v>1431</v>
      </c>
      <c r="B3166" s="5">
        <v>0.31944444444444448</v>
      </c>
      <c r="C3166" s="5">
        <v>0.31944444444444448</v>
      </c>
      <c r="D3166" t="s">
        <v>163</v>
      </c>
      <c r="E3166">
        <v>25</v>
      </c>
      <c r="G3166">
        <v>0</v>
      </c>
      <c r="H3166">
        <v>0</v>
      </c>
    </row>
    <row r="3167" spans="1:8" ht="15" customHeight="1">
      <c r="A3167" t="s">
        <v>1431</v>
      </c>
      <c r="B3167" s="5">
        <v>0.3215277777777778</v>
      </c>
      <c r="C3167" s="5">
        <v>0.3215277777777778</v>
      </c>
      <c r="D3167" t="s">
        <v>211</v>
      </c>
      <c r="E3167">
        <v>30</v>
      </c>
      <c r="G3167">
        <v>0</v>
      </c>
      <c r="H3167">
        <v>0</v>
      </c>
    </row>
    <row r="3168" spans="1:8" ht="15" customHeight="1">
      <c r="A3168" t="s">
        <v>1432</v>
      </c>
      <c r="B3168" s="5">
        <v>0.33333333333333331</v>
      </c>
      <c r="C3168" s="5">
        <v>0.33333333333333331</v>
      </c>
      <c r="D3168" t="s">
        <v>149</v>
      </c>
      <c r="E3168">
        <v>5</v>
      </c>
      <c r="G3168">
        <v>0</v>
      </c>
      <c r="H3168">
        <v>0</v>
      </c>
    </row>
    <row r="3169" spans="1:8" ht="15" customHeight="1">
      <c r="A3169" t="s">
        <v>1432</v>
      </c>
      <c r="B3169" s="5">
        <v>0.34166666666666662</v>
      </c>
      <c r="C3169" s="5">
        <v>0.34166666666666662</v>
      </c>
      <c r="D3169" t="s">
        <v>39</v>
      </c>
      <c r="E3169">
        <v>10</v>
      </c>
      <c r="G3169">
        <v>0</v>
      </c>
      <c r="H3169">
        <v>0</v>
      </c>
    </row>
    <row r="3170" spans="1:8" ht="15" customHeight="1">
      <c r="A3170" t="s">
        <v>1432</v>
      </c>
      <c r="B3170" s="5">
        <v>0.34722222222222227</v>
      </c>
      <c r="C3170" s="5">
        <v>0.34722222222222227</v>
      </c>
      <c r="D3170" t="s">
        <v>213</v>
      </c>
      <c r="E3170">
        <v>15</v>
      </c>
      <c r="G3170">
        <v>0</v>
      </c>
      <c r="H3170">
        <v>0</v>
      </c>
    </row>
    <row r="3171" spans="1:8" ht="15" customHeight="1">
      <c r="A3171" t="s">
        <v>1432</v>
      </c>
      <c r="B3171" s="5">
        <v>0.35416666666666669</v>
      </c>
      <c r="C3171" s="5">
        <v>0.35416666666666669</v>
      </c>
      <c r="D3171" t="s">
        <v>61</v>
      </c>
      <c r="E3171">
        <v>20</v>
      </c>
      <c r="G3171">
        <v>0</v>
      </c>
      <c r="H3171">
        <v>0</v>
      </c>
    </row>
    <row r="3172" spans="1:8" ht="15" customHeight="1">
      <c r="A3172" t="s">
        <v>1432</v>
      </c>
      <c r="B3172" s="5">
        <v>0.3611111111111111</v>
      </c>
      <c r="C3172" s="5">
        <v>0.3611111111111111</v>
      </c>
      <c r="D3172" t="s">
        <v>163</v>
      </c>
      <c r="E3172">
        <v>25</v>
      </c>
      <c r="G3172">
        <v>0</v>
      </c>
      <c r="H3172">
        <v>0</v>
      </c>
    </row>
    <row r="3173" spans="1:8" ht="15" customHeight="1">
      <c r="A3173" t="s">
        <v>1433</v>
      </c>
      <c r="B3173" s="5">
        <v>0.375</v>
      </c>
      <c r="C3173" s="5">
        <v>0.375</v>
      </c>
      <c r="D3173" t="s">
        <v>149</v>
      </c>
      <c r="E3173">
        <v>5</v>
      </c>
      <c r="G3173">
        <v>0</v>
      </c>
      <c r="H3173">
        <v>0</v>
      </c>
    </row>
    <row r="3174" spans="1:8" ht="15" customHeight="1">
      <c r="A3174" t="s">
        <v>1433</v>
      </c>
      <c r="B3174" s="5">
        <v>0.3833333333333333</v>
      </c>
      <c r="C3174" s="5">
        <v>0.3833333333333333</v>
      </c>
      <c r="D3174" t="s">
        <v>39</v>
      </c>
      <c r="E3174">
        <v>10</v>
      </c>
      <c r="G3174">
        <v>0</v>
      </c>
      <c r="H3174">
        <v>0</v>
      </c>
    </row>
    <row r="3175" spans="1:8" ht="15" customHeight="1">
      <c r="A3175" t="s">
        <v>1433</v>
      </c>
      <c r="B3175" s="5">
        <v>0.3888888888888889</v>
      </c>
      <c r="C3175" s="5">
        <v>0.3888888888888889</v>
      </c>
      <c r="D3175" t="s">
        <v>213</v>
      </c>
      <c r="E3175">
        <v>15</v>
      </c>
      <c r="G3175">
        <v>0</v>
      </c>
      <c r="H3175">
        <v>0</v>
      </c>
    </row>
    <row r="3176" spans="1:8" ht="15" customHeight="1">
      <c r="A3176" t="s">
        <v>1433</v>
      </c>
      <c r="B3176" s="5">
        <v>0.39583333333333331</v>
      </c>
      <c r="C3176" s="5">
        <v>0.39583333333333331</v>
      </c>
      <c r="D3176" t="s">
        <v>61</v>
      </c>
      <c r="E3176">
        <v>20</v>
      </c>
      <c r="G3176">
        <v>0</v>
      </c>
      <c r="H3176">
        <v>0</v>
      </c>
    </row>
    <row r="3177" spans="1:8" ht="15" customHeight="1">
      <c r="A3177" t="s">
        <v>1433</v>
      </c>
      <c r="B3177" s="5">
        <v>0.40277777777777773</v>
      </c>
      <c r="C3177" s="5">
        <v>0.40277777777777773</v>
      </c>
      <c r="D3177" t="s">
        <v>163</v>
      </c>
      <c r="E3177">
        <v>25</v>
      </c>
      <c r="G3177">
        <v>0</v>
      </c>
      <c r="H3177">
        <v>0</v>
      </c>
    </row>
    <row r="3178" spans="1:8" ht="15" customHeight="1">
      <c r="A3178" t="s">
        <v>1433</v>
      </c>
      <c r="B3178" s="5">
        <v>0.40486111111111112</v>
      </c>
      <c r="C3178" s="5">
        <v>0.40486111111111112</v>
      </c>
      <c r="D3178" t="s">
        <v>211</v>
      </c>
      <c r="E3178">
        <v>30</v>
      </c>
      <c r="G3178">
        <v>0</v>
      </c>
      <c r="H3178">
        <v>0</v>
      </c>
    </row>
    <row r="3179" spans="1:8" ht="15" customHeight="1">
      <c r="A3179" t="s">
        <v>1434</v>
      </c>
      <c r="B3179" s="5">
        <v>0.41666666666666669</v>
      </c>
      <c r="C3179" s="5">
        <v>0.41666666666666669</v>
      </c>
      <c r="D3179" t="s">
        <v>149</v>
      </c>
      <c r="E3179">
        <v>5</v>
      </c>
      <c r="G3179">
        <v>0</v>
      </c>
      <c r="H3179">
        <v>0</v>
      </c>
    </row>
    <row r="3180" spans="1:8" ht="15" customHeight="1">
      <c r="A3180" t="s">
        <v>1434</v>
      </c>
      <c r="B3180" s="5">
        <v>0.42499999999999999</v>
      </c>
      <c r="C3180" s="5">
        <v>0.42499999999999999</v>
      </c>
      <c r="D3180" t="s">
        <v>39</v>
      </c>
      <c r="E3180">
        <v>10</v>
      </c>
      <c r="G3180">
        <v>0</v>
      </c>
      <c r="H3180">
        <v>0</v>
      </c>
    </row>
    <row r="3181" spans="1:8" ht="15" customHeight="1">
      <c r="A3181" t="s">
        <v>1434</v>
      </c>
      <c r="B3181" s="5">
        <v>0.43055555555555558</v>
      </c>
      <c r="C3181" s="5">
        <v>0.43055555555555558</v>
      </c>
      <c r="D3181" t="s">
        <v>213</v>
      </c>
      <c r="E3181">
        <v>15</v>
      </c>
      <c r="G3181">
        <v>0</v>
      </c>
      <c r="H3181">
        <v>0</v>
      </c>
    </row>
    <row r="3182" spans="1:8" ht="15" customHeight="1">
      <c r="A3182" t="s">
        <v>1434</v>
      </c>
      <c r="B3182" s="5">
        <v>0.4375</v>
      </c>
      <c r="C3182" s="5">
        <v>0.4375</v>
      </c>
      <c r="D3182" t="s">
        <v>61</v>
      </c>
      <c r="E3182">
        <v>20</v>
      </c>
      <c r="G3182">
        <v>0</v>
      </c>
      <c r="H3182">
        <v>0</v>
      </c>
    </row>
    <row r="3183" spans="1:8" ht="15" customHeight="1">
      <c r="A3183" t="s">
        <v>1434</v>
      </c>
      <c r="B3183" s="5">
        <v>0.44444444444444442</v>
      </c>
      <c r="C3183" s="5">
        <v>0.44444444444444442</v>
      </c>
      <c r="D3183" t="s">
        <v>163</v>
      </c>
      <c r="E3183">
        <v>25</v>
      </c>
      <c r="G3183">
        <v>0</v>
      </c>
      <c r="H3183">
        <v>0</v>
      </c>
    </row>
    <row r="3184" spans="1:8" ht="15" customHeight="1">
      <c r="A3184" t="s">
        <v>1435</v>
      </c>
      <c r="B3184" s="5">
        <v>0.45833333333333331</v>
      </c>
      <c r="C3184" s="5">
        <v>0.45833333333333331</v>
      </c>
      <c r="D3184" t="s">
        <v>149</v>
      </c>
      <c r="E3184">
        <v>5</v>
      </c>
      <c r="G3184">
        <v>0</v>
      </c>
      <c r="H3184">
        <v>0</v>
      </c>
    </row>
    <row r="3185" spans="1:8" ht="15" customHeight="1">
      <c r="A3185" t="s">
        <v>1435</v>
      </c>
      <c r="B3185" s="5">
        <v>0.46666666666666662</v>
      </c>
      <c r="C3185" s="5">
        <v>0.46666666666666662</v>
      </c>
      <c r="D3185" t="s">
        <v>39</v>
      </c>
      <c r="E3185">
        <v>10</v>
      </c>
      <c r="G3185">
        <v>0</v>
      </c>
      <c r="H3185">
        <v>0</v>
      </c>
    </row>
    <row r="3186" spans="1:8" ht="15" customHeight="1">
      <c r="A3186" t="s">
        <v>1435</v>
      </c>
      <c r="B3186" s="5">
        <v>0.47222222222222227</v>
      </c>
      <c r="C3186" s="5">
        <v>0.47222222222222227</v>
      </c>
      <c r="D3186" t="s">
        <v>213</v>
      </c>
      <c r="E3186">
        <v>15</v>
      </c>
      <c r="G3186">
        <v>0</v>
      </c>
      <c r="H3186">
        <v>0</v>
      </c>
    </row>
    <row r="3187" spans="1:8" ht="15" customHeight="1">
      <c r="A3187" t="s">
        <v>1435</v>
      </c>
      <c r="B3187" s="5">
        <v>0.47916666666666669</v>
      </c>
      <c r="C3187" s="5">
        <v>0.47916666666666669</v>
      </c>
      <c r="D3187" t="s">
        <v>61</v>
      </c>
      <c r="E3187">
        <v>20</v>
      </c>
      <c r="G3187">
        <v>0</v>
      </c>
      <c r="H3187">
        <v>0</v>
      </c>
    </row>
    <row r="3188" spans="1:8" ht="15" customHeight="1">
      <c r="A3188" t="s">
        <v>1435</v>
      </c>
      <c r="B3188" s="5">
        <v>0.4861111111111111</v>
      </c>
      <c r="C3188" s="5">
        <v>0.4861111111111111</v>
      </c>
      <c r="D3188" t="s">
        <v>163</v>
      </c>
      <c r="E3188">
        <v>25</v>
      </c>
      <c r="G3188">
        <v>0</v>
      </c>
      <c r="H3188">
        <v>0</v>
      </c>
    </row>
    <row r="3189" spans="1:8" ht="15" customHeight="1">
      <c r="A3189" t="s">
        <v>1436</v>
      </c>
      <c r="B3189" s="5">
        <v>0.5</v>
      </c>
      <c r="C3189" s="5">
        <v>0.5</v>
      </c>
      <c r="D3189" t="s">
        <v>149</v>
      </c>
      <c r="E3189">
        <v>5</v>
      </c>
      <c r="G3189">
        <v>0</v>
      </c>
      <c r="H3189">
        <v>0</v>
      </c>
    </row>
    <row r="3190" spans="1:8" ht="15" customHeight="1">
      <c r="A3190" t="s">
        <v>1436</v>
      </c>
      <c r="B3190" s="5">
        <v>0.5083333333333333</v>
      </c>
      <c r="C3190" s="5">
        <v>0.5083333333333333</v>
      </c>
      <c r="D3190" t="s">
        <v>39</v>
      </c>
      <c r="E3190">
        <v>10</v>
      </c>
      <c r="G3190">
        <v>0</v>
      </c>
      <c r="H3190">
        <v>0</v>
      </c>
    </row>
    <row r="3191" spans="1:8" ht="15" customHeight="1">
      <c r="A3191" t="s">
        <v>1436</v>
      </c>
      <c r="B3191" s="5">
        <v>0.51388888888888895</v>
      </c>
      <c r="C3191" s="5">
        <v>0.51388888888888895</v>
      </c>
      <c r="D3191" t="s">
        <v>213</v>
      </c>
      <c r="E3191">
        <v>15</v>
      </c>
      <c r="G3191">
        <v>0</v>
      </c>
      <c r="H3191">
        <v>0</v>
      </c>
    </row>
    <row r="3192" spans="1:8" ht="15" customHeight="1">
      <c r="A3192" t="s">
        <v>1436</v>
      </c>
      <c r="B3192" s="5">
        <v>0.52083333333333337</v>
      </c>
      <c r="C3192" s="5">
        <v>0.52083333333333337</v>
      </c>
      <c r="D3192" t="s">
        <v>61</v>
      </c>
      <c r="E3192">
        <v>20</v>
      </c>
      <c r="G3192">
        <v>0</v>
      </c>
      <c r="H3192">
        <v>0</v>
      </c>
    </row>
    <row r="3193" spans="1:8" ht="15" customHeight="1">
      <c r="A3193" t="s">
        <v>1436</v>
      </c>
      <c r="B3193" s="5">
        <v>0.52777777777777779</v>
      </c>
      <c r="C3193" s="5">
        <v>0.52777777777777779</v>
      </c>
      <c r="D3193" t="s">
        <v>163</v>
      </c>
      <c r="E3193">
        <v>25</v>
      </c>
      <c r="G3193">
        <v>0</v>
      </c>
      <c r="H3193">
        <v>0</v>
      </c>
    </row>
    <row r="3194" spans="1:8" ht="15" customHeight="1">
      <c r="A3194" t="s">
        <v>1437</v>
      </c>
      <c r="B3194" s="5">
        <v>0.54166666666666663</v>
      </c>
      <c r="C3194" s="5">
        <v>0.54166666666666663</v>
      </c>
      <c r="D3194" t="s">
        <v>149</v>
      </c>
      <c r="E3194">
        <v>5</v>
      </c>
      <c r="G3194">
        <v>0</v>
      </c>
      <c r="H3194">
        <v>0</v>
      </c>
    </row>
    <row r="3195" spans="1:8" ht="15" customHeight="1">
      <c r="A3195" t="s">
        <v>1437</v>
      </c>
      <c r="B3195" s="5">
        <v>0.54999999999999993</v>
      </c>
      <c r="C3195" s="5">
        <v>0.54999999999999993</v>
      </c>
      <c r="D3195" t="s">
        <v>39</v>
      </c>
      <c r="E3195">
        <v>10</v>
      </c>
      <c r="G3195">
        <v>0</v>
      </c>
      <c r="H3195">
        <v>0</v>
      </c>
    </row>
    <row r="3196" spans="1:8" ht="15" customHeight="1">
      <c r="A3196" t="s">
        <v>1437</v>
      </c>
      <c r="B3196" s="5">
        <v>0.55555555555555558</v>
      </c>
      <c r="C3196" s="5">
        <v>0.55555555555555558</v>
      </c>
      <c r="D3196" t="s">
        <v>213</v>
      </c>
      <c r="E3196">
        <v>15</v>
      </c>
      <c r="G3196">
        <v>0</v>
      </c>
      <c r="H3196">
        <v>0</v>
      </c>
    </row>
    <row r="3197" spans="1:8" ht="15" customHeight="1">
      <c r="A3197" t="s">
        <v>1437</v>
      </c>
      <c r="B3197" s="5">
        <v>0.5625</v>
      </c>
      <c r="C3197" s="5">
        <v>0.5625</v>
      </c>
      <c r="D3197" t="s">
        <v>61</v>
      </c>
      <c r="E3197">
        <v>20</v>
      </c>
      <c r="G3197">
        <v>0</v>
      </c>
      <c r="H3197">
        <v>0</v>
      </c>
    </row>
    <row r="3198" spans="1:8" ht="15" customHeight="1">
      <c r="A3198" t="s">
        <v>1437</v>
      </c>
      <c r="B3198" s="5">
        <v>0.56944444444444442</v>
      </c>
      <c r="C3198" s="5">
        <v>0.56944444444444442</v>
      </c>
      <c r="D3198" t="s">
        <v>163</v>
      </c>
      <c r="E3198">
        <v>25</v>
      </c>
      <c r="G3198">
        <v>0</v>
      </c>
      <c r="H3198">
        <v>0</v>
      </c>
    </row>
    <row r="3199" spans="1:8" ht="15" customHeight="1">
      <c r="A3199" t="s">
        <v>1438</v>
      </c>
      <c r="B3199" s="5">
        <v>0.58333333333333337</v>
      </c>
      <c r="C3199" s="5">
        <v>0.58333333333333337</v>
      </c>
      <c r="D3199" t="s">
        <v>149</v>
      </c>
      <c r="E3199">
        <v>5</v>
      </c>
      <c r="G3199">
        <v>0</v>
      </c>
      <c r="H3199">
        <v>0</v>
      </c>
    </row>
    <row r="3200" spans="1:8" ht="15" customHeight="1">
      <c r="A3200" t="s">
        <v>1438</v>
      </c>
      <c r="B3200" s="5">
        <v>0.59166666666666667</v>
      </c>
      <c r="C3200" s="5">
        <v>0.59166666666666667</v>
      </c>
      <c r="D3200" t="s">
        <v>39</v>
      </c>
      <c r="E3200">
        <v>10</v>
      </c>
      <c r="G3200">
        <v>0</v>
      </c>
      <c r="H3200">
        <v>0</v>
      </c>
    </row>
    <row r="3201" spans="1:8" ht="15" customHeight="1">
      <c r="A3201" t="s">
        <v>1438</v>
      </c>
      <c r="B3201" s="5">
        <v>0.59722222222222221</v>
      </c>
      <c r="C3201" s="5">
        <v>0.59722222222222221</v>
      </c>
      <c r="D3201" t="s">
        <v>213</v>
      </c>
      <c r="E3201">
        <v>15</v>
      </c>
      <c r="G3201">
        <v>0</v>
      </c>
      <c r="H3201">
        <v>0</v>
      </c>
    </row>
    <row r="3202" spans="1:8" ht="15" customHeight="1">
      <c r="A3202" t="s">
        <v>1438</v>
      </c>
      <c r="B3202" s="5">
        <v>0.60416666666666663</v>
      </c>
      <c r="C3202" s="5">
        <v>0.60416666666666663</v>
      </c>
      <c r="D3202" t="s">
        <v>61</v>
      </c>
      <c r="E3202">
        <v>20</v>
      </c>
      <c r="G3202">
        <v>0</v>
      </c>
      <c r="H3202">
        <v>0</v>
      </c>
    </row>
    <row r="3203" spans="1:8" ht="15" customHeight="1">
      <c r="A3203" t="s">
        <v>1438</v>
      </c>
      <c r="B3203" s="5">
        <v>0.61111111111111105</v>
      </c>
      <c r="C3203" s="5">
        <v>0.61111111111111105</v>
      </c>
      <c r="D3203" t="s">
        <v>163</v>
      </c>
      <c r="E3203">
        <v>25</v>
      </c>
      <c r="G3203">
        <v>0</v>
      </c>
      <c r="H3203">
        <v>0</v>
      </c>
    </row>
    <row r="3204" spans="1:8" ht="15" customHeight="1">
      <c r="A3204" t="s">
        <v>1439</v>
      </c>
      <c r="B3204" s="5">
        <v>0.625</v>
      </c>
      <c r="C3204" s="5">
        <v>0.625</v>
      </c>
      <c r="D3204" t="s">
        <v>149</v>
      </c>
      <c r="E3204">
        <v>5</v>
      </c>
      <c r="G3204">
        <v>0</v>
      </c>
      <c r="H3204">
        <v>0</v>
      </c>
    </row>
    <row r="3205" spans="1:8" ht="15" customHeight="1">
      <c r="A3205" t="s">
        <v>1439</v>
      </c>
      <c r="B3205" s="5">
        <v>0.6333333333333333</v>
      </c>
      <c r="C3205" s="5">
        <v>0.6333333333333333</v>
      </c>
      <c r="D3205" t="s">
        <v>39</v>
      </c>
      <c r="E3205">
        <v>10</v>
      </c>
      <c r="G3205">
        <v>0</v>
      </c>
      <c r="H3205">
        <v>0</v>
      </c>
    </row>
    <row r="3206" spans="1:8" ht="15" customHeight="1">
      <c r="A3206" t="s">
        <v>1439</v>
      </c>
      <c r="B3206" s="5">
        <v>0.63888888888888895</v>
      </c>
      <c r="C3206" s="5">
        <v>0.63888888888888895</v>
      </c>
      <c r="D3206" t="s">
        <v>213</v>
      </c>
      <c r="E3206">
        <v>15</v>
      </c>
      <c r="G3206">
        <v>0</v>
      </c>
      <c r="H3206">
        <v>0</v>
      </c>
    </row>
    <row r="3207" spans="1:8" ht="15" customHeight="1">
      <c r="A3207" t="s">
        <v>1439</v>
      </c>
      <c r="B3207" s="5">
        <v>0.64583333333333337</v>
      </c>
      <c r="C3207" s="5">
        <v>0.64583333333333337</v>
      </c>
      <c r="D3207" t="s">
        <v>61</v>
      </c>
      <c r="E3207">
        <v>20</v>
      </c>
      <c r="G3207">
        <v>0</v>
      </c>
      <c r="H3207">
        <v>0</v>
      </c>
    </row>
    <row r="3208" spans="1:8" ht="15" customHeight="1">
      <c r="A3208" t="s">
        <v>1439</v>
      </c>
      <c r="B3208" s="5">
        <v>0.65277777777777779</v>
      </c>
      <c r="C3208" s="5">
        <v>0.65277777777777779</v>
      </c>
      <c r="D3208" t="s">
        <v>163</v>
      </c>
      <c r="E3208">
        <v>25</v>
      </c>
      <c r="G3208">
        <v>0</v>
      </c>
      <c r="H3208">
        <v>0</v>
      </c>
    </row>
    <row r="3209" spans="1:8" ht="15" customHeight="1">
      <c r="A3209" t="s">
        <v>1439</v>
      </c>
      <c r="B3209" s="5">
        <v>0.65486111111111112</v>
      </c>
      <c r="C3209" s="5">
        <v>0.65486111111111112</v>
      </c>
      <c r="D3209" t="s">
        <v>211</v>
      </c>
      <c r="E3209">
        <v>30</v>
      </c>
      <c r="G3209">
        <v>0</v>
      </c>
      <c r="H3209">
        <v>0</v>
      </c>
    </row>
    <row r="3210" spans="1:8" ht="15" customHeight="1">
      <c r="A3210" t="s">
        <v>1440</v>
      </c>
      <c r="B3210" s="5">
        <v>0.66666666666666663</v>
      </c>
      <c r="C3210" s="5">
        <v>0.66666666666666663</v>
      </c>
      <c r="D3210" t="s">
        <v>149</v>
      </c>
      <c r="E3210">
        <v>5</v>
      </c>
      <c r="G3210">
        <v>0</v>
      </c>
      <c r="H3210">
        <v>0</v>
      </c>
    </row>
    <row r="3211" spans="1:8" ht="15" customHeight="1">
      <c r="A3211" t="s">
        <v>1440</v>
      </c>
      <c r="B3211" s="5">
        <v>0.67499999999999993</v>
      </c>
      <c r="C3211" s="5">
        <v>0.67499999999999993</v>
      </c>
      <c r="D3211" t="s">
        <v>39</v>
      </c>
      <c r="E3211">
        <v>10</v>
      </c>
      <c r="G3211">
        <v>0</v>
      </c>
      <c r="H3211">
        <v>0</v>
      </c>
    </row>
    <row r="3212" spans="1:8" ht="15" customHeight="1">
      <c r="A3212" t="s">
        <v>1440</v>
      </c>
      <c r="B3212" s="5">
        <v>0.68055555555555547</v>
      </c>
      <c r="C3212" s="5">
        <v>0.68055555555555547</v>
      </c>
      <c r="D3212" t="s">
        <v>213</v>
      </c>
      <c r="E3212">
        <v>15</v>
      </c>
      <c r="G3212">
        <v>0</v>
      </c>
      <c r="H3212">
        <v>0</v>
      </c>
    </row>
    <row r="3213" spans="1:8" ht="15" customHeight="1">
      <c r="A3213" t="s">
        <v>1440</v>
      </c>
      <c r="B3213" s="5">
        <v>0.6875</v>
      </c>
      <c r="C3213" s="5">
        <v>0.6875</v>
      </c>
      <c r="D3213" t="s">
        <v>61</v>
      </c>
      <c r="E3213">
        <v>20</v>
      </c>
      <c r="G3213">
        <v>0</v>
      </c>
      <c r="H3213">
        <v>0</v>
      </c>
    </row>
    <row r="3214" spans="1:8" ht="15" customHeight="1">
      <c r="A3214" t="s">
        <v>1440</v>
      </c>
      <c r="B3214" s="5">
        <v>0.69444444444444453</v>
      </c>
      <c r="C3214" s="5">
        <v>0.69444444444444453</v>
      </c>
      <c r="D3214" t="s">
        <v>163</v>
      </c>
      <c r="E3214">
        <v>25</v>
      </c>
      <c r="G3214">
        <v>0</v>
      </c>
      <c r="H3214">
        <v>0</v>
      </c>
    </row>
    <row r="3215" spans="1:8" ht="15" customHeight="1">
      <c r="A3215" t="s">
        <v>1441</v>
      </c>
      <c r="B3215" s="5">
        <v>0.71875</v>
      </c>
      <c r="C3215" s="5">
        <v>0.71875</v>
      </c>
      <c r="D3215" t="s">
        <v>149</v>
      </c>
      <c r="E3215">
        <v>5</v>
      </c>
      <c r="G3215">
        <v>0</v>
      </c>
      <c r="H3215">
        <v>0</v>
      </c>
    </row>
    <row r="3216" spans="1:8" ht="15" customHeight="1">
      <c r="A3216" t="s">
        <v>1441</v>
      </c>
      <c r="B3216" s="5">
        <v>0.7270833333333333</v>
      </c>
      <c r="C3216" s="5">
        <v>0.7270833333333333</v>
      </c>
      <c r="D3216" t="s">
        <v>39</v>
      </c>
      <c r="E3216">
        <v>10</v>
      </c>
      <c r="G3216">
        <v>0</v>
      </c>
      <c r="H3216">
        <v>0</v>
      </c>
    </row>
    <row r="3217" spans="1:8" ht="15" customHeight="1">
      <c r="A3217" t="s">
        <v>1441</v>
      </c>
      <c r="B3217" s="5">
        <v>0.73263888888888884</v>
      </c>
      <c r="C3217" s="5">
        <v>0.73263888888888884</v>
      </c>
      <c r="D3217" t="s">
        <v>213</v>
      </c>
      <c r="E3217">
        <v>15</v>
      </c>
      <c r="G3217">
        <v>0</v>
      </c>
      <c r="H3217">
        <v>0</v>
      </c>
    </row>
    <row r="3218" spans="1:8" ht="15" customHeight="1">
      <c r="A3218" t="s">
        <v>1441</v>
      </c>
      <c r="B3218" s="5">
        <v>0.73958333333333337</v>
      </c>
      <c r="C3218" s="5">
        <v>0.73958333333333337</v>
      </c>
      <c r="D3218" t="s">
        <v>61</v>
      </c>
      <c r="E3218">
        <v>20</v>
      </c>
      <c r="G3218">
        <v>0</v>
      </c>
      <c r="H3218">
        <v>0</v>
      </c>
    </row>
    <row r="3219" spans="1:8" ht="15" customHeight="1">
      <c r="A3219" t="s">
        <v>1441</v>
      </c>
      <c r="B3219" s="5">
        <v>0.74652777777777779</v>
      </c>
      <c r="C3219" s="5">
        <v>0.74652777777777779</v>
      </c>
      <c r="D3219" t="s">
        <v>163</v>
      </c>
      <c r="E3219">
        <v>25</v>
      </c>
      <c r="G3219">
        <v>0</v>
      </c>
      <c r="H3219">
        <v>0</v>
      </c>
    </row>
    <row r="3220" spans="1:8" ht="15" customHeight="1">
      <c r="A3220" t="s">
        <v>1441</v>
      </c>
      <c r="B3220" s="5">
        <v>0.74861111111111101</v>
      </c>
      <c r="C3220" s="5">
        <v>0.74861111111111101</v>
      </c>
      <c r="D3220" t="s">
        <v>211</v>
      </c>
      <c r="E3220">
        <v>30</v>
      </c>
      <c r="G3220">
        <v>0</v>
      </c>
      <c r="H3220">
        <v>0</v>
      </c>
    </row>
    <row r="3221" spans="1:8" ht="15" customHeight="1">
      <c r="A3221" t="s">
        <v>1413</v>
      </c>
      <c r="B3221" s="5">
        <v>0.26041666666666669</v>
      </c>
      <c r="C3221" s="5">
        <v>0.26041666666666669</v>
      </c>
      <c r="D3221" t="s">
        <v>163</v>
      </c>
      <c r="E3221">
        <v>5</v>
      </c>
      <c r="G3221">
        <v>0</v>
      </c>
      <c r="H3221">
        <v>0</v>
      </c>
    </row>
    <row r="3222" spans="1:8" ht="15" customHeight="1">
      <c r="A3222" t="s">
        <v>1413</v>
      </c>
      <c r="B3222" s="5">
        <v>0.2673611111111111</v>
      </c>
      <c r="C3222" s="5">
        <v>0.2673611111111111</v>
      </c>
      <c r="D3222" t="s">
        <v>61</v>
      </c>
      <c r="E3222">
        <v>10</v>
      </c>
      <c r="G3222">
        <v>0</v>
      </c>
      <c r="H3222">
        <v>0</v>
      </c>
    </row>
    <row r="3223" spans="1:8" ht="15" customHeight="1">
      <c r="A3223" t="s">
        <v>1413</v>
      </c>
      <c r="B3223" s="5">
        <v>0.27361111111111108</v>
      </c>
      <c r="C3223" s="5">
        <v>0.27361111111111108</v>
      </c>
      <c r="D3223" t="s">
        <v>213</v>
      </c>
      <c r="E3223">
        <v>15</v>
      </c>
      <c r="G3223">
        <v>0</v>
      </c>
      <c r="H3223">
        <v>0</v>
      </c>
    </row>
    <row r="3224" spans="1:8" ht="15" customHeight="1">
      <c r="A3224" t="s">
        <v>1413</v>
      </c>
      <c r="B3224" s="5">
        <v>0.28194444444444444</v>
      </c>
      <c r="C3224" s="5">
        <v>0.28194444444444444</v>
      </c>
      <c r="D3224" t="s">
        <v>39</v>
      </c>
      <c r="E3224">
        <v>20</v>
      </c>
      <c r="G3224">
        <v>0</v>
      </c>
      <c r="H3224">
        <v>0</v>
      </c>
    </row>
    <row r="3225" spans="1:8" ht="15" customHeight="1">
      <c r="A3225" t="s">
        <v>1413</v>
      </c>
      <c r="B3225" s="5">
        <v>0.2951388888888889</v>
      </c>
      <c r="C3225" s="5">
        <v>0.2951388888888889</v>
      </c>
      <c r="D3225" t="s">
        <v>149</v>
      </c>
      <c r="E3225">
        <v>25</v>
      </c>
      <c r="G3225">
        <v>0</v>
      </c>
      <c r="H3225">
        <v>0</v>
      </c>
    </row>
    <row r="3226" spans="1:8" ht="15" customHeight="1">
      <c r="A3226" t="s">
        <v>1415</v>
      </c>
      <c r="B3226" s="5">
        <v>0.36458333333333331</v>
      </c>
      <c r="C3226" s="5">
        <v>0.36458333333333331</v>
      </c>
      <c r="D3226" t="s">
        <v>163</v>
      </c>
      <c r="E3226">
        <v>5</v>
      </c>
      <c r="G3226">
        <v>0</v>
      </c>
      <c r="H3226">
        <v>0</v>
      </c>
    </row>
    <row r="3227" spans="1:8" ht="15" customHeight="1">
      <c r="A3227" t="s">
        <v>1415</v>
      </c>
      <c r="B3227" s="5">
        <v>0.37152777777777773</v>
      </c>
      <c r="C3227" s="5">
        <v>0.37152777777777773</v>
      </c>
      <c r="D3227" t="s">
        <v>61</v>
      </c>
      <c r="E3227">
        <v>10</v>
      </c>
      <c r="G3227">
        <v>0</v>
      </c>
      <c r="H3227">
        <v>0</v>
      </c>
    </row>
    <row r="3228" spans="1:8" ht="15" customHeight="1">
      <c r="A3228" t="s">
        <v>1415</v>
      </c>
      <c r="B3228" s="5">
        <v>0.37777777777777777</v>
      </c>
      <c r="C3228" s="5">
        <v>0.37777777777777777</v>
      </c>
      <c r="D3228" t="s">
        <v>213</v>
      </c>
      <c r="E3228">
        <v>15</v>
      </c>
      <c r="G3228">
        <v>0</v>
      </c>
      <c r="H3228">
        <v>0</v>
      </c>
    </row>
    <row r="3229" spans="1:8" ht="15" customHeight="1">
      <c r="A3229" t="s">
        <v>1415</v>
      </c>
      <c r="B3229" s="5">
        <v>0.3833333333333333</v>
      </c>
      <c r="C3229" s="5">
        <v>0.3833333333333333</v>
      </c>
      <c r="D3229" t="s">
        <v>39</v>
      </c>
      <c r="E3229">
        <v>20</v>
      </c>
      <c r="G3229">
        <v>0</v>
      </c>
      <c r="H3229">
        <v>0</v>
      </c>
    </row>
    <row r="3230" spans="1:8" ht="15" customHeight="1">
      <c r="A3230" t="s">
        <v>1415</v>
      </c>
      <c r="B3230" s="5">
        <v>0.39583333333333331</v>
      </c>
      <c r="C3230" s="5">
        <v>0.39583333333333331</v>
      </c>
      <c r="D3230" t="s">
        <v>149</v>
      </c>
      <c r="E3230">
        <v>25</v>
      </c>
      <c r="G3230">
        <v>0</v>
      </c>
      <c r="H3230">
        <v>0</v>
      </c>
    </row>
    <row r="3231" spans="1:8" ht="15" customHeight="1">
      <c r="A3231" t="s">
        <v>1416</v>
      </c>
      <c r="B3231" s="5">
        <v>0.3923611111111111</v>
      </c>
      <c r="C3231" s="5">
        <v>0.3923611111111111</v>
      </c>
      <c r="D3231" t="s">
        <v>163</v>
      </c>
      <c r="E3231">
        <v>5</v>
      </c>
      <c r="G3231">
        <v>0</v>
      </c>
      <c r="H3231">
        <v>0</v>
      </c>
    </row>
    <row r="3232" spans="1:8" ht="15" customHeight="1">
      <c r="A3232" t="s">
        <v>1416</v>
      </c>
      <c r="B3232" s="5">
        <v>0.39930555555555558</v>
      </c>
      <c r="C3232" s="5">
        <v>0.39930555555555558</v>
      </c>
      <c r="D3232" t="s">
        <v>61</v>
      </c>
      <c r="E3232">
        <v>10</v>
      </c>
      <c r="G3232">
        <v>0</v>
      </c>
      <c r="H3232">
        <v>0</v>
      </c>
    </row>
    <row r="3233" spans="1:8" ht="15" customHeight="1">
      <c r="A3233" t="s">
        <v>1416</v>
      </c>
      <c r="B3233" s="5">
        <v>0.40625</v>
      </c>
      <c r="C3233" s="5">
        <v>0.40625</v>
      </c>
      <c r="D3233" t="s">
        <v>213</v>
      </c>
      <c r="E3233">
        <v>15</v>
      </c>
      <c r="G3233">
        <v>0</v>
      </c>
      <c r="H3233">
        <v>0</v>
      </c>
    </row>
    <row r="3234" spans="1:8" ht="15" customHeight="1">
      <c r="A3234" t="s">
        <v>1416</v>
      </c>
      <c r="B3234" s="5">
        <v>0.4145833333333333</v>
      </c>
      <c r="C3234" s="5">
        <v>0.4145833333333333</v>
      </c>
      <c r="D3234" t="s">
        <v>39</v>
      </c>
      <c r="E3234">
        <v>20</v>
      </c>
      <c r="G3234">
        <v>0</v>
      </c>
      <c r="H3234">
        <v>0</v>
      </c>
    </row>
    <row r="3235" spans="1:8" ht="15" customHeight="1">
      <c r="A3235" t="s">
        <v>1416</v>
      </c>
      <c r="B3235" s="5">
        <v>0.42708333333333331</v>
      </c>
      <c r="C3235" s="5">
        <v>0.42708333333333331</v>
      </c>
      <c r="D3235" t="s">
        <v>149</v>
      </c>
      <c r="E3235">
        <v>25</v>
      </c>
      <c r="G3235">
        <v>0</v>
      </c>
      <c r="H3235">
        <v>0</v>
      </c>
    </row>
    <row r="3236" spans="1:8" ht="15" customHeight="1">
      <c r="A3236" t="s">
        <v>1417</v>
      </c>
      <c r="B3236" s="5">
        <v>0.44097222222222227</v>
      </c>
      <c r="C3236" s="5">
        <v>0.44097222222222227</v>
      </c>
      <c r="D3236" t="s">
        <v>163</v>
      </c>
      <c r="E3236">
        <v>5</v>
      </c>
      <c r="G3236">
        <v>0</v>
      </c>
      <c r="H3236">
        <v>0</v>
      </c>
    </row>
    <row r="3237" spans="1:8" ht="15" customHeight="1">
      <c r="A3237" t="s">
        <v>1417</v>
      </c>
      <c r="B3237" s="5">
        <v>0.44791666666666669</v>
      </c>
      <c r="C3237" s="5">
        <v>0.44791666666666669</v>
      </c>
      <c r="D3237" t="s">
        <v>61</v>
      </c>
      <c r="E3237">
        <v>10</v>
      </c>
      <c r="G3237">
        <v>0</v>
      </c>
      <c r="H3237">
        <v>0</v>
      </c>
    </row>
    <row r="3238" spans="1:8" ht="15" customHeight="1">
      <c r="A3238" t="s">
        <v>1417</v>
      </c>
      <c r="B3238" s="5">
        <v>0.4548611111111111</v>
      </c>
      <c r="C3238" s="5">
        <v>0.4548611111111111</v>
      </c>
      <c r="D3238" t="s">
        <v>213</v>
      </c>
      <c r="E3238">
        <v>15</v>
      </c>
      <c r="G3238">
        <v>0</v>
      </c>
      <c r="H3238">
        <v>0</v>
      </c>
    </row>
    <row r="3239" spans="1:8" ht="15" customHeight="1">
      <c r="A3239" t="s">
        <v>1417</v>
      </c>
      <c r="B3239" s="5">
        <v>0.46319444444444446</v>
      </c>
      <c r="C3239" s="5">
        <v>0.46319444444444446</v>
      </c>
      <c r="D3239" t="s">
        <v>39</v>
      </c>
      <c r="E3239">
        <v>20</v>
      </c>
      <c r="G3239">
        <v>0</v>
      </c>
      <c r="H3239">
        <v>0</v>
      </c>
    </row>
    <row r="3240" spans="1:8" ht="15" customHeight="1">
      <c r="A3240" t="s">
        <v>1417</v>
      </c>
      <c r="B3240" s="5">
        <v>0.47569444444444442</v>
      </c>
      <c r="C3240" s="5">
        <v>0.47569444444444442</v>
      </c>
      <c r="D3240" t="s">
        <v>149</v>
      </c>
      <c r="E3240">
        <v>25</v>
      </c>
      <c r="G3240">
        <v>0</v>
      </c>
      <c r="H3240">
        <v>0</v>
      </c>
    </row>
    <row r="3241" spans="1:8" ht="15" customHeight="1">
      <c r="A3241" t="s">
        <v>1418</v>
      </c>
      <c r="B3241" s="5">
        <v>0.52777777777777779</v>
      </c>
      <c r="C3241" s="5">
        <v>0.52777777777777779</v>
      </c>
      <c r="D3241" t="s">
        <v>163</v>
      </c>
      <c r="E3241">
        <v>5</v>
      </c>
      <c r="G3241">
        <v>0</v>
      </c>
      <c r="H3241">
        <v>0</v>
      </c>
    </row>
    <row r="3242" spans="1:8" ht="15" customHeight="1">
      <c r="A3242" t="s">
        <v>1418</v>
      </c>
      <c r="B3242" s="5">
        <v>0.53472222222222221</v>
      </c>
      <c r="C3242" s="5">
        <v>0.53472222222222221</v>
      </c>
      <c r="D3242" t="s">
        <v>61</v>
      </c>
      <c r="E3242">
        <v>10</v>
      </c>
      <c r="G3242">
        <v>0</v>
      </c>
      <c r="H3242">
        <v>0</v>
      </c>
    </row>
    <row r="3243" spans="1:8" ht="15" customHeight="1">
      <c r="A3243" t="s">
        <v>1418</v>
      </c>
      <c r="B3243" s="5">
        <v>0.54166666666666663</v>
      </c>
      <c r="C3243" s="5">
        <v>0.54166666666666663</v>
      </c>
      <c r="D3243" t="s">
        <v>213</v>
      </c>
      <c r="E3243">
        <v>15</v>
      </c>
      <c r="G3243">
        <v>0</v>
      </c>
      <c r="H3243">
        <v>0</v>
      </c>
    </row>
    <row r="3244" spans="1:8" ht="15" customHeight="1">
      <c r="A3244" t="s">
        <v>1418</v>
      </c>
      <c r="B3244" s="5">
        <v>0.54999999999999993</v>
      </c>
      <c r="C3244" s="5">
        <v>0.54999999999999993</v>
      </c>
      <c r="D3244" t="s">
        <v>39</v>
      </c>
      <c r="E3244">
        <v>20</v>
      </c>
      <c r="G3244">
        <v>0</v>
      </c>
      <c r="H3244">
        <v>0</v>
      </c>
    </row>
    <row r="3245" spans="1:8" ht="15" customHeight="1">
      <c r="A3245" t="s">
        <v>1418</v>
      </c>
      <c r="B3245" s="5">
        <v>0.5625</v>
      </c>
      <c r="C3245" s="5">
        <v>0.5625</v>
      </c>
      <c r="D3245" t="s">
        <v>149</v>
      </c>
      <c r="E3245">
        <v>25</v>
      </c>
      <c r="G3245">
        <v>0</v>
      </c>
      <c r="H3245">
        <v>0</v>
      </c>
    </row>
    <row r="3246" spans="1:8" ht="15" customHeight="1">
      <c r="A3246" t="s">
        <v>1419</v>
      </c>
      <c r="B3246" s="5">
        <v>0.60416666666666663</v>
      </c>
      <c r="C3246" s="5">
        <v>0.60416666666666663</v>
      </c>
      <c r="D3246" t="s">
        <v>163</v>
      </c>
      <c r="E3246">
        <v>5</v>
      </c>
      <c r="G3246">
        <v>0</v>
      </c>
      <c r="H3246">
        <v>0</v>
      </c>
    </row>
    <row r="3247" spans="1:8" ht="15" customHeight="1">
      <c r="A3247" t="s">
        <v>1419</v>
      </c>
      <c r="B3247" s="5">
        <v>0.60972222222222217</v>
      </c>
      <c r="C3247" s="5">
        <v>0.60972222222222217</v>
      </c>
      <c r="D3247" t="s">
        <v>61</v>
      </c>
      <c r="E3247">
        <v>10</v>
      </c>
      <c r="G3247">
        <v>0</v>
      </c>
      <c r="H3247">
        <v>0</v>
      </c>
    </row>
    <row r="3248" spans="1:8" ht="15" customHeight="1">
      <c r="A3248" t="s">
        <v>1419</v>
      </c>
      <c r="B3248" s="5">
        <v>0.61527777777777781</v>
      </c>
      <c r="C3248" s="5">
        <v>0.61527777777777781</v>
      </c>
      <c r="D3248" t="s">
        <v>213</v>
      </c>
      <c r="E3248">
        <v>15</v>
      </c>
      <c r="G3248">
        <v>0</v>
      </c>
      <c r="H3248">
        <v>0</v>
      </c>
    </row>
    <row r="3249" spans="1:8" ht="15" customHeight="1">
      <c r="A3249" t="s">
        <v>1419</v>
      </c>
      <c r="B3249" s="5">
        <v>0.62291666666666667</v>
      </c>
      <c r="C3249" s="5">
        <v>0.62291666666666667</v>
      </c>
      <c r="D3249" t="s">
        <v>39</v>
      </c>
      <c r="E3249">
        <v>20</v>
      </c>
      <c r="G3249">
        <v>0</v>
      </c>
      <c r="H3249">
        <v>0</v>
      </c>
    </row>
    <row r="3250" spans="1:8" ht="15" customHeight="1">
      <c r="A3250" t="s">
        <v>1419</v>
      </c>
      <c r="B3250" s="5">
        <v>0.63541666666666663</v>
      </c>
      <c r="C3250" s="5">
        <v>0.63541666666666663</v>
      </c>
      <c r="D3250" t="s">
        <v>149</v>
      </c>
      <c r="E3250">
        <v>25</v>
      </c>
      <c r="G3250">
        <v>0</v>
      </c>
      <c r="H3250">
        <v>0</v>
      </c>
    </row>
    <row r="3251" spans="1:8" ht="15" customHeight="1">
      <c r="A3251" t="s">
        <v>1420</v>
      </c>
      <c r="B3251" s="5">
        <v>0.82291666666666663</v>
      </c>
      <c r="C3251" s="5">
        <v>0.82291666666666663</v>
      </c>
      <c r="D3251" t="s">
        <v>163</v>
      </c>
      <c r="E3251">
        <v>5</v>
      </c>
      <c r="G3251">
        <v>0</v>
      </c>
      <c r="H3251">
        <v>0</v>
      </c>
    </row>
    <row r="3252" spans="1:8" ht="15" customHeight="1">
      <c r="A3252" t="s">
        <v>1420</v>
      </c>
      <c r="B3252" s="5">
        <v>0.82986111111111116</v>
      </c>
      <c r="C3252" s="5">
        <v>0.82986111111111116</v>
      </c>
      <c r="D3252" t="s">
        <v>61</v>
      </c>
      <c r="E3252">
        <v>10</v>
      </c>
      <c r="G3252">
        <v>0</v>
      </c>
      <c r="H3252">
        <v>0</v>
      </c>
    </row>
    <row r="3253" spans="1:8" ht="15" customHeight="1">
      <c r="A3253" t="s">
        <v>1420</v>
      </c>
      <c r="B3253" s="5">
        <v>0.83611111111111114</v>
      </c>
      <c r="C3253" s="5">
        <v>0.83611111111111114</v>
      </c>
      <c r="D3253" t="s">
        <v>213</v>
      </c>
      <c r="E3253">
        <v>15</v>
      </c>
      <c r="G3253">
        <v>0</v>
      </c>
      <c r="H3253">
        <v>0</v>
      </c>
    </row>
    <row r="3254" spans="1:8" ht="15" customHeight="1">
      <c r="A3254" t="s">
        <v>1420</v>
      </c>
      <c r="B3254" s="5">
        <v>0.84513888888888899</v>
      </c>
      <c r="C3254" s="5">
        <v>0.84513888888888899</v>
      </c>
      <c r="D3254" t="s">
        <v>39</v>
      </c>
      <c r="E3254">
        <v>20</v>
      </c>
      <c r="G3254">
        <v>0</v>
      </c>
      <c r="H3254">
        <v>0</v>
      </c>
    </row>
    <row r="3255" spans="1:8" ht="15" customHeight="1">
      <c r="A3255" t="s">
        <v>1420</v>
      </c>
      <c r="B3255" s="5">
        <v>0.85763888888888884</v>
      </c>
      <c r="C3255" s="5">
        <v>0.85763888888888884</v>
      </c>
      <c r="D3255" t="s">
        <v>149</v>
      </c>
      <c r="E3255">
        <v>25</v>
      </c>
      <c r="G3255">
        <v>0</v>
      </c>
      <c r="H3255">
        <v>0</v>
      </c>
    </row>
    <row r="3256" spans="1:8" ht="15" customHeight="1">
      <c r="A3256" t="s">
        <v>1442</v>
      </c>
      <c r="B3256" s="5">
        <v>0.25694444444444448</v>
      </c>
      <c r="C3256" s="5">
        <v>0.25694444444444448</v>
      </c>
      <c r="D3256" t="s">
        <v>163</v>
      </c>
      <c r="E3256">
        <v>5</v>
      </c>
      <c r="G3256">
        <v>0</v>
      </c>
      <c r="H3256">
        <v>0</v>
      </c>
    </row>
    <row r="3257" spans="1:8" ht="15" customHeight="1">
      <c r="A3257" t="s">
        <v>1442</v>
      </c>
      <c r="B3257" s="5">
        <v>0.2638888888888889</v>
      </c>
      <c r="C3257" s="5">
        <v>0.2638888888888889</v>
      </c>
      <c r="D3257" t="s">
        <v>61</v>
      </c>
      <c r="E3257">
        <v>10</v>
      </c>
      <c r="G3257">
        <v>0</v>
      </c>
      <c r="H3257">
        <v>0</v>
      </c>
    </row>
    <row r="3258" spans="1:8" ht="15" customHeight="1">
      <c r="A3258" t="s">
        <v>1442</v>
      </c>
      <c r="B3258" s="5">
        <v>0.27083333333333331</v>
      </c>
      <c r="C3258" s="5">
        <v>0.27083333333333331</v>
      </c>
      <c r="D3258" t="s">
        <v>213</v>
      </c>
      <c r="E3258">
        <v>15</v>
      </c>
      <c r="G3258">
        <v>0</v>
      </c>
      <c r="H3258">
        <v>0</v>
      </c>
    </row>
    <row r="3259" spans="1:8" ht="15" customHeight="1">
      <c r="A3259" t="s">
        <v>1442</v>
      </c>
      <c r="B3259" s="5">
        <v>0.27916666666666667</v>
      </c>
      <c r="C3259" s="5">
        <v>0.27916666666666667</v>
      </c>
      <c r="D3259" t="s">
        <v>39</v>
      </c>
      <c r="E3259">
        <v>20</v>
      </c>
      <c r="G3259">
        <v>0</v>
      </c>
      <c r="H3259">
        <v>0</v>
      </c>
    </row>
    <row r="3260" spans="1:8" ht="15" customHeight="1">
      <c r="A3260" t="s">
        <v>1442</v>
      </c>
      <c r="B3260" s="5">
        <v>0.29166666666666669</v>
      </c>
      <c r="C3260" s="5">
        <v>0.29166666666666669</v>
      </c>
      <c r="D3260" t="s">
        <v>149</v>
      </c>
      <c r="E3260">
        <v>25</v>
      </c>
      <c r="G3260">
        <v>0</v>
      </c>
      <c r="H3260">
        <v>0</v>
      </c>
    </row>
    <row r="3261" spans="1:8" ht="15" customHeight="1">
      <c r="A3261" t="s">
        <v>1443</v>
      </c>
      <c r="B3261" s="5">
        <v>0.2986111111111111</v>
      </c>
      <c r="C3261" s="5">
        <v>0.2986111111111111</v>
      </c>
      <c r="D3261" t="s">
        <v>163</v>
      </c>
      <c r="E3261">
        <v>5</v>
      </c>
      <c r="G3261">
        <v>0</v>
      </c>
      <c r="H3261">
        <v>0</v>
      </c>
    </row>
    <row r="3262" spans="1:8" ht="15" customHeight="1">
      <c r="A3262" t="s">
        <v>1443</v>
      </c>
      <c r="B3262" s="5">
        <v>0.30555555555555552</v>
      </c>
      <c r="C3262" s="5">
        <v>0.30555555555555552</v>
      </c>
      <c r="D3262" t="s">
        <v>61</v>
      </c>
      <c r="E3262">
        <v>10</v>
      </c>
      <c r="G3262">
        <v>0</v>
      </c>
      <c r="H3262">
        <v>0</v>
      </c>
    </row>
    <row r="3263" spans="1:8" ht="15" customHeight="1">
      <c r="A3263" t="s">
        <v>1443</v>
      </c>
      <c r="B3263" s="5">
        <v>0.3125</v>
      </c>
      <c r="C3263" s="5">
        <v>0.3125</v>
      </c>
      <c r="D3263" t="s">
        <v>213</v>
      </c>
      <c r="E3263">
        <v>15</v>
      </c>
      <c r="G3263">
        <v>0</v>
      </c>
      <c r="H3263">
        <v>0</v>
      </c>
    </row>
    <row r="3264" spans="1:8" ht="15" customHeight="1">
      <c r="A3264" t="s">
        <v>1443</v>
      </c>
      <c r="B3264" s="5">
        <v>0.32083333333333336</v>
      </c>
      <c r="C3264" s="5">
        <v>0.32083333333333336</v>
      </c>
      <c r="D3264" t="s">
        <v>39</v>
      </c>
      <c r="E3264">
        <v>20</v>
      </c>
      <c r="G3264">
        <v>0</v>
      </c>
      <c r="H3264">
        <v>0</v>
      </c>
    </row>
    <row r="3265" spans="1:8" ht="15" customHeight="1">
      <c r="A3265" t="s">
        <v>1443</v>
      </c>
      <c r="B3265" s="5">
        <v>0.33333333333333331</v>
      </c>
      <c r="C3265" s="5">
        <v>0.33333333333333331</v>
      </c>
      <c r="D3265" t="s">
        <v>149</v>
      </c>
      <c r="E3265">
        <v>25</v>
      </c>
      <c r="G3265">
        <v>0</v>
      </c>
      <c r="H3265">
        <v>0</v>
      </c>
    </row>
    <row r="3266" spans="1:8" ht="15" customHeight="1">
      <c r="A3266" t="s">
        <v>1444</v>
      </c>
      <c r="B3266" s="5">
        <v>0.34027777777777773</v>
      </c>
      <c r="C3266" s="5">
        <v>0.34027777777777773</v>
      </c>
      <c r="D3266" t="s">
        <v>163</v>
      </c>
      <c r="E3266">
        <v>5</v>
      </c>
      <c r="G3266">
        <v>0</v>
      </c>
      <c r="H3266">
        <v>0</v>
      </c>
    </row>
    <row r="3267" spans="1:8" ht="15" customHeight="1">
      <c r="A3267" t="s">
        <v>1444</v>
      </c>
      <c r="B3267" s="5">
        <v>0.34722222222222227</v>
      </c>
      <c r="C3267" s="5">
        <v>0.34722222222222227</v>
      </c>
      <c r="D3267" t="s">
        <v>61</v>
      </c>
      <c r="E3267">
        <v>10</v>
      </c>
      <c r="G3267">
        <v>0</v>
      </c>
      <c r="H3267">
        <v>0</v>
      </c>
    </row>
    <row r="3268" spans="1:8" ht="15" customHeight="1">
      <c r="A3268" t="s">
        <v>1444</v>
      </c>
      <c r="B3268" s="5">
        <v>0.35416666666666669</v>
      </c>
      <c r="C3268" s="5">
        <v>0.35416666666666669</v>
      </c>
      <c r="D3268" t="s">
        <v>213</v>
      </c>
      <c r="E3268">
        <v>15</v>
      </c>
      <c r="G3268">
        <v>0</v>
      </c>
      <c r="H3268">
        <v>0</v>
      </c>
    </row>
    <row r="3269" spans="1:8" ht="15" customHeight="1">
      <c r="A3269" t="s">
        <v>1444</v>
      </c>
      <c r="B3269" s="5">
        <v>0.36249999999999999</v>
      </c>
      <c r="C3269" s="5">
        <v>0.36249999999999999</v>
      </c>
      <c r="D3269" t="s">
        <v>39</v>
      </c>
      <c r="E3269">
        <v>20</v>
      </c>
      <c r="G3269">
        <v>0</v>
      </c>
      <c r="H3269">
        <v>0</v>
      </c>
    </row>
    <row r="3270" spans="1:8" ht="15" customHeight="1">
      <c r="A3270" t="s">
        <v>1444</v>
      </c>
      <c r="B3270" s="5">
        <v>0.375</v>
      </c>
      <c r="C3270" s="5">
        <v>0.375</v>
      </c>
      <c r="D3270" t="s">
        <v>149</v>
      </c>
      <c r="E3270">
        <v>25</v>
      </c>
      <c r="G3270">
        <v>0</v>
      </c>
      <c r="H3270">
        <v>0</v>
      </c>
    </row>
    <row r="3271" spans="1:8" ht="15" customHeight="1">
      <c r="A3271" t="s">
        <v>1445</v>
      </c>
      <c r="B3271" s="5">
        <v>0.38194444444444442</v>
      </c>
      <c r="C3271" s="5">
        <v>0.38194444444444442</v>
      </c>
      <c r="D3271" t="s">
        <v>163</v>
      </c>
      <c r="E3271">
        <v>5</v>
      </c>
      <c r="G3271">
        <v>0</v>
      </c>
      <c r="H3271">
        <v>0</v>
      </c>
    </row>
    <row r="3272" spans="1:8" ht="15" customHeight="1">
      <c r="A3272" t="s">
        <v>1445</v>
      </c>
      <c r="B3272" s="5">
        <v>0.3888888888888889</v>
      </c>
      <c r="C3272" s="5">
        <v>0.3888888888888889</v>
      </c>
      <c r="D3272" t="s">
        <v>61</v>
      </c>
      <c r="E3272">
        <v>10</v>
      </c>
      <c r="G3272">
        <v>0</v>
      </c>
      <c r="H3272">
        <v>0</v>
      </c>
    </row>
    <row r="3273" spans="1:8" ht="15" customHeight="1">
      <c r="A3273" t="s">
        <v>1445</v>
      </c>
      <c r="B3273" s="5">
        <v>0.39583333333333331</v>
      </c>
      <c r="C3273" s="5">
        <v>0.39583333333333331</v>
      </c>
      <c r="D3273" t="s">
        <v>213</v>
      </c>
      <c r="E3273">
        <v>15</v>
      </c>
      <c r="G3273">
        <v>0</v>
      </c>
      <c r="H3273">
        <v>0</v>
      </c>
    </row>
    <row r="3274" spans="1:8" ht="15" customHeight="1">
      <c r="A3274" t="s">
        <v>1445</v>
      </c>
      <c r="B3274" s="5">
        <v>0.40416666666666662</v>
      </c>
      <c r="C3274" s="5">
        <v>0.40416666666666662</v>
      </c>
      <c r="D3274" t="s">
        <v>39</v>
      </c>
      <c r="E3274">
        <v>20</v>
      </c>
      <c r="G3274">
        <v>0</v>
      </c>
      <c r="H3274">
        <v>0</v>
      </c>
    </row>
    <row r="3275" spans="1:8" ht="15" customHeight="1">
      <c r="A3275" t="s">
        <v>1445</v>
      </c>
      <c r="B3275" s="5">
        <v>0.41666666666666669</v>
      </c>
      <c r="C3275" s="5">
        <v>0.41666666666666669</v>
      </c>
      <c r="D3275" t="s">
        <v>149</v>
      </c>
      <c r="E3275">
        <v>25</v>
      </c>
      <c r="G3275">
        <v>0</v>
      </c>
      <c r="H3275">
        <v>0</v>
      </c>
    </row>
    <row r="3276" spans="1:8" ht="15" customHeight="1">
      <c r="A3276" t="s">
        <v>1446</v>
      </c>
      <c r="B3276" s="5">
        <v>0.4236111111111111</v>
      </c>
      <c r="C3276" s="5">
        <v>0.4236111111111111</v>
      </c>
      <c r="D3276" t="s">
        <v>163</v>
      </c>
      <c r="E3276">
        <v>5</v>
      </c>
      <c r="G3276">
        <v>0</v>
      </c>
      <c r="H3276">
        <v>0</v>
      </c>
    </row>
    <row r="3277" spans="1:8" ht="15" customHeight="1">
      <c r="A3277" t="s">
        <v>1446</v>
      </c>
      <c r="B3277" s="5">
        <v>0.43055555555555558</v>
      </c>
      <c r="C3277" s="5">
        <v>0.43055555555555558</v>
      </c>
      <c r="D3277" t="s">
        <v>61</v>
      </c>
      <c r="E3277">
        <v>10</v>
      </c>
      <c r="G3277">
        <v>0</v>
      </c>
      <c r="H3277">
        <v>0</v>
      </c>
    </row>
    <row r="3278" spans="1:8" ht="15" customHeight="1">
      <c r="A3278" t="s">
        <v>1446</v>
      </c>
      <c r="B3278" s="5">
        <v>0.4375</v>
      </c>
      <c r="C3278" s="5">
        <v>0.4375</v>
      </c>
      <c r="D3278" t="s">
        <v>213</v>
      </c>
      <c r="E3278">
        <v>15</v>
      </c>
      <c r="G3278">
        <v>0</v>
      </c>
      <c r="H3278">
        <v>0</v>
      </c>
    </row>
    <row r="3279" spans="1:8" ht="15" customHeight="1">
      <c r="A3279" t="s">
        <v>1446</v>
      </c>
      <c r="B3279" s="5">
        <v>0.4458333333333333</v>
      </c>
      <c r="C3279" s="5">
        <v>0.4458333333333333</v>
      </c>
      <c r="D3279" t="s">
        <v>39</v>
      </c>
      <c r="E3279">
        <v>20</v>
      </c>
      <c r="G3279">
        <v>0</v>
      </c>
      <c r="H3279">
        <v>0</v>
      </c>
    </row>
    <row r="3280" spans="1:8" ht="15" customHeight="1">
      <c r="A3280" t="s">
        <v>1446</v>
      </c>
      <c r="B3280" s="5">
        <v>0.45833333333333331</v>
      </c>
      <c r="C3280" s="5">
        <v>0.45833333333333331</v>
      </c>
      <c r="D3280" t="s">
        <v>149</v>
      </c>
      <c r="E3280">
        <v>25</v>
      </c>
      <c r="G3280">
        <v>0</v>
      </c>
      <c r="H3280">
        <v>0</v>
      </c>
    </row>
    <row r="3281" spans="1:8" ht="15" customHeight="1">
      <c r="A3281" t="s">
        <v>1447</v>
      </c>
      <c r="B3281" s="5">
        <v>0.46527777777777773</v>
      </c>
      <c r="C3281" s="5">
        <v>0.46527777777777773</v>
      </c>
      <c r="D3281" t="s">
        <v>163</v>
      </c>
      <c r="E3281">
        <v>5</v>
      </c>
      <c r="G3281">
        <v>0</v>
      </c>
      <c r="H3281">
        <v>0</v>
      </c>
    </row>
    <row r="3282" spans="1:8" ht="15" customHeight="1">
      <c r="A3282" t="s">
        <v>1447</v>
      </c>
      <c r="B3282" s="5">
        <v>0.47222222222222227</v>
      </c>
      <c r="C3282" s="5">
        <v>0.47222222222222227</v>
      </c>
      <c r="D3282" t="s">
        <v>61</v>
      </c>
      <c r="E3282">
        <v>10</v>
      </c>
      <c r="G3282">
        <v>0</v>
      </c>
      <c r="H3282">
        <v>0</v>
      </c>
    </row>
    <row r="3283" spans="1:8" ht="15" customHeight="1">
      <c r="A3283" t="s">
        <v>1447</v>
      </c>
      <c r="B3283" s="5">
        <v>0.47916666666666669</v>
      </c>
      <c r="C3283" s="5">
        <v>0.47916666666666669</v>
      </c>
      <c r="D3283" t="s">
        <v>213</v>
      </c>
      <c r="E3283">
        <v>15</v>
      </c>
      <c r="G3283">
        <v>0</v>
      </c>
      <c r="H3283">
        <v>0</v>
      </c>
    </row>
    <row r="3284" spans="1:8" ht="15" customHeight="1">
      <c r="A3284" t="s">
        <v>1447</v>
      </c>
      <c r="B3284" s="5">
        <v>0.48749999999999999</v>
      </c>
      <c r="C3284" s="5">
        <v>0.48749999999999999</v>
      </c>
      <c r="D3284" t="s">
        <v>39</v>
      </c>
      <c r="E3284">
        <v>20</v>
      </c>
      <c r="G3284">
        <v>0</v>
      </c>
      <c r="H3284">
        <v>0</v>
      </c>
    </row>
    <row r="3285" spans="1:8" ht="15" customHeight="1">
      <c r="A3285" t="s">
        <v>1447</v>
      </c>
      <c r="B3285" s="5">
        <v>0.5</v>
      </c>
      <c r="C3285" s="5">
        <v>0.5</v>
      </c>
      <c r="D3285" t="s">
        <v>149</v>
      </c>
      <c r="E3285">
        <v>25</v>
      </c>
      <c r="G3285">
        <v>0</v>
      </c>
      <c r="H3285">
        <v>0</v>
      </c>
    </row>
    <row r="3286" spans="1:8" ht="15" customHeight="1">
      <c r="A3286" t="s">
        <v>1448</v>
      </c>
      <c r="B3286" s="5">
        <v>0.50694444444444442</v>
      </c>
      <c r="C3286" s="5">
        <v>0.50694444444444442</v>
      </c>
      <c r="D3286" t="s">
        <v>163</v>
      </c>
      <c r="E3286">
        <v>5</v>
      </c>
      <c r="G3286">
        <v>0</v>
      </c>
      <c r="H3286">
        <v>0</v>
      </c>
    </row>
    <row r="3287" spans="1:8" ht="15" customHeight="1">
      <c r="A3287" t="s">
        <v>1448</v>
      </c>
      <c r="B3287" s="5">
        <v>0.51388888888888895</v>
      </c>
      <c r="C3287" s="5">
        <v>0.51388888888888895</v>
      </c>
      <c r="D3287" t="s">
        <v>61</v>
      </c>
      <c r="E3287">
        <v>10</v>
      </c>
      <c r="G3287">
        <v>0</v>
      </c>
      <c r="H3287">
        <v>0</v>
      </c>
    </row>
    <row r="3288" spans="1:8" ht="15" customHeight="1">
      <c r="A3288" t="s">
        <v>1448</v>
      </c>
      <c r="B3288" s="5">
        <v>0.52083333333333337</v>
      </c>
      <c r="C3288" s="5">
        <v>0.52083333333333337</v>
      </c>
      <c r="D3288" t="s">
        <v>213</v>
      </c>
      <c r="E3288">
        <v>15</v>
      </c>
      <c r="G3288">
        <v>0</v>
      </c>
      <c r="H3288">
        <v>0</v>
      </c>
    </row>
    <row r="3289" spans="1:8" ht="15" customHeight="1">
      <c r="A3289" t="s">
        <v>1448</v>
      </c>
      <c r="B3289" s="5">
        <v>0.52916666666666667</v>
      </c>
      <c r="C3289" s="5">
        <v>0.52916666666666667</v>
      </c>
      <c r="D3289" t="s">
        <v>39</v>
      </c>
      <c r="E3289">
        <v>20</v>
      </c>
      <c r="G3289">
        <v>0</v>
      </c>
      <c r="H3289">
        <v>0</v>
      </c>
    </row>
    <row r="3290" spans="1:8" ht="15" customHeight="1">
      <c r="A3290" t="s">
        <v>1448</v>
      </c>
      <c r="B3290" s="5">
        <v>0.54166666666666663</v>
      </c>
      <c r="C3290" s="5">
        <v>0.54166666666666663</v>
      </c>
      <c r="D3290" t="s">
        <v>149</v>
      </c>
      <c r="E3290">
        <v>25</v>
      </c>
      <c r="G3290">
        <v>0</v>
      </c>
      <c r="H3290">
        <v>0</v>
      </c>
    </row>
    <row r="3291" spans="1:8" ht="15" customHeight="1">
      <c r="A3291" t="s">
        <v>1449</v>
      </c>
      <c r="B3291" s="5">
        <v>0.54861111111111105</v>
      </c>
      <c r="C3291" s="5">
        <v>0.54861111111111105</v>
      </c>
      <c r="D3291" t="s">
        <v>163</v>
      </c>
      <c r="E3291">
        <v>5</v>
      </c>
      <c r="G3291">
        <v>0</v>
      </c>
      <c r="H3291">
        <v>0</v>
      </c>
    </row>
    <row r="3292" spans="1:8" ht="15" customHeight="1">
      <c r="A3292" t="s">
        <v>1449</v>
      </c>
      <c r="B3292" s="5">
        <v>0.55555555555555558</v>
      </c>
      <c r="C3292" s="5">
        <v>0.55555555555555558</v>
      </c>
      <c r="D3292" t="s">
        <v>61</v>
      </c>
      <c r="E3292">
        <v>10</v>
      </c>
      <c r="G3292">
        <v>0</v>
      </c>
      <c r="H3292">
        <v>0</v>
      </c>
    </row>
    <row r="3293" spans="1:8" ht="15" customHeight="1">
      <c r="A3293" t="s">
        <v>1449</v>
      </c>
      <c r="B3293" s="5">
        <v>0.5625</v>
      </c>
      <c r="C3293" s="5">
        <v>0.5625</v>
      </c>
      <c r="D3293" t="s">
        <v>213</v>
      </c>
      <c r="E3293">
        <v>15</v>
      </c>
      <c r="G3293">
        <v>0</v>
      </c>
      <c r="H3293">
        <v>0</v>
      </c>
    </row>
    <row r="3294" spans="1:8" ht="15" customHeight="1">
      <c r="A3294" t="s">
        <v>1449</v>
      </c>
      <c r="B3294" s="5">
        <v>0.5708333333333333</v>
      </c>
      <c r="C3294" s="5">
        <v>0.5708333333333333</v>
      </c>
      <c r="D3294" t="s">
        <v>39</v>
      </c>
      <c r="E3294">
        <v>20</v>
      </c>
      <c r="G3294">
        <v>0</v>
      </c>
      <c r="H3294">
        <v>0</v>
      </c>
    </row>
    <row r="3295" spans="1:8" ht="15" customHeight="1">
      <c r="A3295" t="s">
        <v>1449</v>
      </c>
      <c r="B3295" s="5">
        <v>0.58333333333333337</v>
      </c>
      <c r="C3295" s="5">
        <v>0.58333333333333337</v>
      </c>
      <c r="D3295" t="s">
        <v>149</v>
      </c>
      <c r="E3295">
        <v>25</v>
      </c>
      <c r="G3295">
        <v>0</v>
      </c>
      <c r="H3295">
        <v>0</v>
      </c>
    </row>
    <row r="3296" spans="1:8" ht="15" customHeight="1">
      <c r="A3296" t="s">
        <v>1450</v>
      </c>
      <c r="B3296" s="5">
        <v>0.59027777777777779</v>
      </c>
      <c r="C3296" s="5">
        <v>0.59027777777777779</v>
      </c>
      <c r="D3296" t="s">
        <v>163</v>
      </c>
      <c r="E3296">
        <v>5</v>
      </c>
      <c r="G3296">
        <v>0</v>
      </c>
      <c r="H3296">
        <v>0</v>
      </c>
    </row>
    <row r="3297" spans="1:8" ht="15" customHeight="1">
      <c r="A3297" t="s">
        <v>1450</v>
      </c>
      <c r="B3297" s="5">
        <v>0.59722222222222221</v>
      </c>
      <c r="C3297" s="5">
        <v>0.59722222222222221</v>
      </c>
      <c r="D3297" t="s">
        <v>61</v>
      </c>
      <c r="E3297">
        <v>10</v>
      </c>
      <c r="G3297">
        <v>0</v>
      </c>
      <c r="H3297">
        <v>0</v>
      </c>
    </row>
    <row r="3298" spans="1:8" ht="15" customHeight="1">
      <c r="A3298" t="s">
        <v>1450</v>
      </c>
      <c r="B3298" s="5">
        <v>0.60416666666666663</v>
      </c>
      <c r="C3298" s="5">
        <v>0.60416666666666663</v>
      </c>
      <c r="D3298" t="s">
        <v>213</v>
      </c>
      <c r="E3298">
        <v>15</v>
      </c>
      <c r="G3298">
        <v>0</v>
      </c>
      <c r="H3298">
        <v>0</v>
      </c>
    </row>
    <row r="3299" spans="1:8" ht="15" customHeight="1">
      <c r="A3299" t="s">
        <v>1450</v>
      </c>
      <c r="B3299" s="5">
        <v>0.61249999999999993</v>
      </c>
      <c r="C3299" s="5">
        <v>0.61249999999999993</v>
      </c>
      <c r="D3299" t="s">
        <v>39</v>
      </c>
      <c r="E3299">
        <v>20</v>
      </c>
      <c r="G3299">
        <v>0</v>
      </c>
      <c r="H3299">
        <v>0</v>
      </c>
    </row>
    <row r="3300" spans="1:8" ht="15" customHeight="1">
      <c r="A3300" t="s">
        <v>1450</v>
      </c>
      <c r="B3300" s="5">
        <v>0.625</v>
      </c>
      <c r="C3300" s="5">
        <v>0.625</v>
      </c>
      <c r="D3300" t="s">
        <v>149</v>
      </c>
      <c r="E3300">
        <v>25</v>
      </c>
      <c r="G3300">
        <v>0</v>
      </c>
      <c r="H3300">
        <v>0</v>
      </c>
    </row>
    <row r="3301" spans="1:8" ht="15" customHeight="1">
      <c r="A3301" t="s">
        <v>1451</v>
      </c>
      <c r="B3301" s="5">
        <v>0.63194444444444442</v>
      </c>
      <c r="C3301" s="5">
        <v>0.63194444444444442</v>
      </c>
      <c r="D3301" t="s">
        <v>163</v>
      </c>
      <c r="E3301">
        <v>5</v>
      </c>
      <c r="G3301">
        <v>0</v>
      </c>
      <c r="H3301">
        <v>0</v>
      </c>
    </row>
    <row r="3302" spans="1:8" ht="15" customHeight="1">
      <c r="A3302" t="s">
        <v>1451</v>
      </c>
      <c r="B3302" s="5">
        <v>0.63888888888888895</v>
      </c>
      <c r="C3302" s="5">
        <v>0.63888888888888895</v>
      </c>
      <c r="D3302" t="s">
        <v>61</v>
      </c>
      <c r="E3302">
        <v>10</v>
      </c>
      <c r="G3302">
        <v>0</v>
      </c>
      <c r="H3302">
        <v>0</v>
      </c>
    </row>
    <row r="3303" spans="1:8" ht="15" customHeight="1">
      <c r="A3303" t="s">
        <v>1451</v>
      </c>
      <c r="B3303" s="5">
        <v>0.64583333333333337</v>
      </c>
      <c r="C3303" s="5">
        <v>0.64583333333333337</v>
      </c>
      <c r="D3303" t="s">
        <v>213</v>
      </c>
      <c r="E3303">
        <v>15</v>
      </c>
      <c r="G3303">
        <v>0</v>
      </c>
      <c r="H3303">
        <v>0</v>
      </c>
    </row>
    <row r="3304" spans="1:8" ht="15" customHeight="1">
      <c r="A3304" t="s">
        <v>1451</v>
      </c>
      <c r="B3304" s="5">
        <v>0.65416666666666667</v>
      </c>
      <c r="C3304" s="5">
        <v>0.65416666666666667</v>
      </c>
      <c r="D3304" t="s">
        <v>39</v>
      </c>
      <c r="E3304">
        <v>20</v>
      </c>
      <c r="G3304">
        <v>0</v>
      </c>
      <c r="H3304">
        <v>0</v>
      </c>
    </row>
    <row r="3305" spans="1:8" ht="15" customHeight="1">
      <c r="A3305" t="s">
        <v>1451</v>
      </c>
      <c r="B3305" s="5">
        <v>0.66666666666666663</v>
      </c>
      <c r="C3305" s="5">
        <v>0.66666666666666663</v>
      </c>
      <c r="D3305" t="s">
        <v>149</v>
      </c>
      <c r="E3305">
        <v>25</v>
      </c>
      <c r="G3305">
        <v>0</v>
      </c>
      <c r="H3305">
        <v>0</v>
      </c>
    </row>
    <row r="3306" spans="1:8" ht="15" customHeight="1">
      <c r="A3306" t="s">
        <v>1452</v>
      </c>
      <c r="B3306" s="5">
        <v>0.67361111111111116</v>
      </c>
      <c r="C3306" s="5">
        <v>0.67361111111111116</v>
      </c>
      <c r="D3306" t="s">
        <v>163</v>
      </c>
      <c r="E3306">
        <v>5</v>
      </c>
      <c r="G3306">
        <v>0</v>
      </c>
      <c r="H3306">
        <v>0</v>
      </c>
    </row>
    <row r="3307" spans="1:8" ht="15" customHeight="1">
      <c r="A3307" t="s">
        <v>1452</v>
      </c>
      <c r="B3307" s="5">
        <v>0.68055555555555547</v>
      </c>
      <c r="C3307" s="5">
        <v>0.68055555555555547</v>
      </c>
      <c r="D3307" t="s">
        <v>61</v>
      </c>
      <c r="E3307">
        <v>10</v>
      </c>
      <c r="G3307">
        <v>0</v>
      </c>
      <c r="H3307">
        <v>0</v>
      </c>
    </row>
    <row r="3308" spans="1:8" ht="15" customHeight="1">
      <c r="A3308" t="s">
        <v>1452</v>
      </c>
      <c r="B3308" s="5">
        <v>0.6875</v>
      </c>
      <c r="C3308" s="5">
        <v>0.6875</v>
      </c>
      <c r="D3308" t="s">
        <v>213</v>
      </c>
      <c r="E3308">
        <v>15</v>
      </c>
      <c r="G3308">
        <v>0</v>
      </c>
      <c r="H3308">
        <v>0</v>
      </c>
    </row>
    <row r="3309" spans="1:8" ht="15" customHeight="1">
      <c r="A3309" t="s">
        <v>1452</v>
      </c>
      <c r="B3309" s="5">
        <v>0.6958333333333333</v>
      </c>
      <c r="C3309" s="5">
        <v>0.6958333333333333</v>
      </c>
      <c r="D3309" t="s">
        <v>39</v>
      </c>
      <c r="E3309">
        <v>20</v>
      </c>
      <c r="G3309">
        <v>0</v>
      </c>
      <c r="H3309">
        <v>0</v>
      </c>
    </row>
    <row r="3310" spans="1:8" ht="15" customHeight="1">
      <c r="A3310" t="s">
        <v>1452</v>
      </c>
      <c r="B3310" s="5">
        <v>0.70833333333333337</v>
      </c>
      <c r="C3310" s="5">
        <v>0.70833333333333337</v>
      </c>
      <c r="D3310" t="s">
        <v>149</v>
      </c>
      <c r="E3310">
        <v>25</v>
      </c>
      <c r="G3310">
        <v>0</v>
      </c>
      <c r="H3310">
        <v>0</v>
      </c>
    </row>
    <row r="3311" spans="1:8" ht="15" customHeight="1">
      <c r="A3311" t="s">
        <v>1453</v>
      </c>
      <c r="B3311" s="5">
        <v>0.71527777777777779</v>
      </c>
      <c r="C3311" s="5">
        <v>0.71527777777777779</v>
      </c>
      <c r="D3311" t="s">
        <v>163</v>
      </c>
      <c r="E3311">
        <v>5</v>
      </c>
      <c r="G3311">
        <v>0</v>
      </c>
      <c r="H3311">
        <v>0</v>
      </c>
    </row>
    <row r="3312" spans="1:8" ht="15" customHeight="1">
      <c r="A3312" t="s">
        <v>1453</v>
      </c>
      <c r="B3312" s="5">
        <v>0.72222222222222221</v>
      </c>
      <c r="C3312" s="5">
        <v>0.72222222222222221</v>
      </c>
      <c r="D3312" t="s">
        <v>61</v>
      </c>
      <c r="E3312">
        <v>10</v>
      </c>
      <c r="G3312">
        <v>0</v>
      </c>
      <c r="H3312">
        <v>0</v>
      </c>
    </row>
    <row r="3313" spans="1:8" ht="15" customHeight="1">
      <c r="A3313" t="s">
        <v>1453</v>
      </c>
      <c r="B3313" s="5">
        <v>0.72916666666666663</v>
      </c>
      <c r="C3313" s="5">
        <v>0.72916666666666663</v>
      </c>
      <c r="D3313" t="s">
        <v>213</v>
      </c>
      <c r="E3313">
        <v>15</v>
      </c>
      <c r="G3313">
        <v>0</v>
      </c>
      <c r="H3313">
        <v>0</v>
      </c>
    </row>
    <row r="3314" spans="1:8" ht="15" customHeight="1">
      <c r="A3314" t="s">
        <v>1453</v>
      </c>
      <c r="B3314" s="5">
        <v>0.73749999999999993</v>
      </c>
      <c r="C3314" s="5">
        <v>0.73749999999999993</v>
      </c>
      <c r="D3314" t="s">
        <v>39</v>
      </c>
      <c r="E3314">
        <v>20</v>
      </c>
      <c r="G3314">
        <v>0</v>
      </c>
      <c r="H3314">
        <v>0</v>
      </c>
    </row>
    <row r="3315" spans="1:8" ht="15" customHeight="1">
      <c r="A3315" t="s">
        <v>1453</v>
      </c>
      <c r="B3315" s="5">
        <v>0.75</v>
      </c>
      <c r="C3315" s="5">
        <v>0.75</v>
      </c>
      <c r="D3315" t="s">
        <v>149</v>
      </c>
      <c r="E3315">
        <v>25</v>
      </c>
      <c r="G3315">
        <v>0</v>
      </c>
      <c r="H3315">
        <v>0</v>
      </c>
    </row>
    <row r="3316" spans="1:8" ht="15" customHeight="1">
      <c r="A3316" t="s">
        <v>1454</v>
      </c>
      <c r="B3316" s="5">
        <v>0.73611111111111116</v>
      </c>
      <c r="C3316" s="5">
        <v>0.73611111111111116</v>
      </c>
      <c r="D3316" t="s">
        <v>163</v>
      </c>
      <c r="E3316">
        <v>5</v>
      </c>
      <c r="G3316">
        <v>0</v>
      </c>
      <c r="H3316">
        <v>0</v>
      </c>
    </row>
    <row r="3317" spans="1:8" ht="15" customHeight="1">
      <c r="A3317" t="s">
        <v>1454</v>
      </c>
      <c r="B3317" s="5">
        <v>0.74305555555555547</v>
      </c>
      <c r="C3317" s="5">
        <v>0.74305555555555547</v>
      </c>
      <c r="D3317" t="s">
        <v>61</v>
      </c>
      <c r="E3317">
        <v>10</v>
      </c>
      <c r="G3317">
        <v>0</v>
      </c>
      <c r="H3317">
        <v>0</v>
      </c>
    </row>
    <row r="3318" spans="1:8" ht="15" customHeight="1">
      <c r="A3318" t="s">
        <v>1454</v>
      </c>
      <c r="B3318" s="5">
        <v>0.75</v>
      </c>
      <c r="C3318" s="5">
        <v>0.75</v>
      </c>
      <c r="D3318" t="s">
        <v>213</v>
      </c>
      <c r="E3318">
        <v>15</v>
      </c>
      <c r="G3318">
        <v>0</v>
      </c>
      <c r="H3318">
        <v>0</v>
      </c>
    </row>
    <row r="3319" spans="1:8" ht="15" customHeight="1">
      <c r="A3319" t="s">
        <v>1454</v>
      </c>
      <c r="B3319" s="5">
        <v>0.7583333333333333</v>
      </c>
      <c r="C3319" s="5">
        <v>0.7583333333333333</v>
      </c>
      <c r="D3319" t="s">
        <v>39</v>
      </c>
      <c r="E3319">
        <v>20</v>
      </c>
      <c r="G3319">
        <v>0</v>
      </c>
      <c r="H3319">
        <v>0</v>
      </c>
    </row>
    <row r="3320" spans="1:8" ht="15" customHeight="1">
      <c r="A3320" t="s">
        <v>1455</v>
      </c>
      <c r="B3320" s="5">
        <v>0.77777777777777779</v>
      </c>
      <c r="C3320" s="5">
        <v>0.77777777777777779</v>
      </c>
      <c r="D3320" t="s">
        <v>163</v>
      </c>
      <c r="E3320">
        <v>5</v>
      </c>
      <c r="G3320">
        <v>0</v>
      </c>
      <c r="H3320">
        <v>0</v>
      </c>
    </row>
    <row r="3321" spans="1:8" ht="15" customHeight="1">
      <c r="A3321" t="s">
        <v>1455</v>
      </c>
      <c r="B3321" s="5">
        <v>0.78472222222222221</v>
      </c>
      <c r="C3321" s="5">
        <v>0.78472222222222221</v>
      </c>
      <c r="D3321" t="s">
        <v>61</v>
      </c>
      <c r="E3321">
        <v>10</v>
      </c>
      <c r="G3321">
        <v>0</v>
      </c>
      <c r="H3321">
        <v>0</v>
      </c>
    </row>
    <row r="3322" spans="1:8" ht="15" customHeight="1">
      <c r="A3322" t="s">
        <v>1455</v>
      </c>
      <c r="B3322" s="5">
        <v>0.79166666666666663</v>
      </c>
      <c r="C3322" s="5">
        <v>0.79166666666666663</v>
      </c>
      <c r="D3322" t="s">
        <v>213</v>
      </c>
      <c r="E3322">
        <v>15</v>
      </c>
      <c r="G3322">
        <v>0</v>
      </c>
      <c r="H3322">
        <v>0</v>
      </c>
    </row>
    <row r="3323" spans="1:8" ht="15" customHeight="1">
      <c r="A3323" t="s">
        <v>1455</v>
      </c>
      <c r="B3323" s="5">
        <v>0.79999999999999993</v>
      </c>
      <c r="C3323" s="5">
        <v>0.79999999999999993</v>
      </c>
      <c r="D3323" t="s">
        <v>39</v>
      </c>
      <c r="E3323">
        <v>20</v>
      </c>
      <c r="G3323">
        <v>0</v>
      </c>
      <c r="H3323">
        <v>0</v>
      </c>
    </row>
    <row r="3324" spans="1:8" ht="15" customHeight="1">
      <c r="A3324" t="s">
        <v>1455</v>
      </c>
      <c r="B3324" s="5">
        <v>0.8125</v>
      </c>
      <c r="C3324" s="5">
        <v>0.8125</v>
      </c>
      <c r="D3324" t="s">
        <v>149</v>
      </c>
      <c r="E3324">
        <v>25</v>
      </c>
      <c r="G3324">
        <v>0</v>
      </c>
      <c r="H3324">
        <v>0</v>
      </c>
    </row>
    <row r="3325" spans="1:8" ht="15" customHeight="1">
      <c r="A3325" t="s">
        <v>1421</v>
      </c>
      <c r="B3325" s="5">
        <v>0.27777777777777779</v>
      </c>
      <c r="C3325" s="5">
        <v>0.27777777777777779</v>
      </c>
      <c r="D3325" t="s">
        <v>163</v>
      </c>
      <c r="E3325">
        <v>5</v>
      </c>
      <c r="G3325">
        <v>0</v>
      </c>
      <c r="H3325">
        <v>0</v>
      </c>
    </row>
    <row r="3326" spans="1:8" ht="15" customHeight="1">
      <c r="A3326" t="s">
        <v>1421</v>
      </c>
      <c r="B3326" s="5">
        <v>0.28472222222222221</v>
      </c>
      <c r="C3326" s="5">
        <v>0.28472222222222221</v>
      </c>
      <c r="D3326" t="s">
        <v>61</v>
      </c>
      <c r="E3326">
        <v>10</v>
      </c>
      <c r="G3326">
        <v>0</v>
      </c>
      <c r="H3326">
        <v>0</v>
      </c>
    </row>
    <row r="3327" spans="1:8" ht="15" customHeight="1">
      <c r="A3327" t="s">
        <v>1421</v>
      </c>
      <c r="B3327" s="5">
        <v>0.29097222222222224</v>
      </c>
      <c r="C3327" s="5">
        <v>0.29097222222222224</v>
      </c>
      <c r="D3327" t="s">
        <v>213</v>
      </c>
      <c r="E3327">
        <v>15</v>
      </c>
      <c r="G3327">
        <v>0</v>
      </c>
      <c r="H3327">
        <v>0</v>
      </c>
    </row>
    <row r="3328" spans="1:8" ht="15" customHeight="1">
      <c r="A3328" t="s">
        <v>1421</v>
      </c>
      <c r="B3328" s="5">
        <v>0.29930555555555555</v>
      </c>
      <c r="C3328" s="5">
        <v>0.29930555555555555</v>
      </c>
      <c r="D3328" t="s">
        <v>39</v>
      </c>
      <c r="E3328">
        <v>20</v>
      </c>
      <c r="G3328">
        <v>0</v>
      </c>
      <c r="H3328">
        <v>0</v>
      </c>
    </row>
    <row r="3329" spans="1:8" ht="15" customHeight="1">
      <c r="A3329" t="s">
        <v>1421</v>
      </c>
      <c r="B3329" s="5">
        <v>0.3125</v>
      </c>
      <c r="C3329" s="5">
        <v>0.3125</v>
      </c>
      <c r="D3329" t="s">
        <v>149</v>
      </c>
      <c r="E3329">
        <v>25</v>
      </c>
      <c r="G3329">
        <v>0</v>
      </c>
      <c r="H3329">
        <v>0</v>
      </c>
    </row>
    <row r="3330" spans="1:8" ht="15" customHeight="1">
      <c r="A3330" t="s">
        <v>1421</v>
      </c>
      <c r="B3330" s="5">
        <v>0.32083333333333336</v>
      </c>
      <c r="C3330" s="5">
        <v>0.32083333333333336</v>
      </c>
      <c r="D3330" t="s">
        <v>77</v>
      </c>
      <c r="E3330">
        <v>30</v>
      </c>
      <c r="G3330">
        <v>0</v>
      </c>
      <c r="H3330">
        <v>0</v>
      </c>
    </row>
    <row r="3331" spans="1:8" ht="15" customHeight="1">
      <c r="A3331" t="s">
        <v>1422</v>
      </c>
      <c r="B3331" s="5">
        <v>0.30555555555555552</v>
      </c>
      <c r="C3331" s="5">
        <v>0.30555555555555552</v>
      </c>
      <c r="D3331" t="s">
        <v>163</v>
      </c>
      <c r="E3331">
        <v>5</v>
      </c>
      <c r="G3331">
        <v>0</v>
      </c>
      <c r="H3331">
        <v>0</v>
      </c>
    </row>
    <row r="3332" spans="1:8" ht="15" customHeight="1">
      <c r="A3332" t="s">
        <v>1422</v>
      </c>
      <c r="B3332" s="5">
        <v>0.31041666666666667</v>
      </c>
      <c r="C3332" s="5">
        <v>0.31041666666666667</v>
      </c>
      <c r="D3332" t="s">
        <v>61</v>
      </c>
      <c r="E3332">
        <v>10</v>
      </c>
      <c r="G3332">
        <v>0</v>
      </c>
      <c r="H3332">
        <v>0</v>
      </c>
    </row>
    <row r="3333" spans="1:8" ht="15" customHeight="1">
      <c r="A3333" t="s">
        <v>1422</v>
      </c>
      <c r="B3333" s="5">
        <v>0.31597222222222221</v>
      </c>
      <c r="C3333" s="5">
        <v>0.31597222222222221</v>
      </c>
      <c r="D3333" t="s">
        <v>213</v>
      </c>
      <c r="E3333">
        <v>15</v>
      </c>
      <c r="G3333">
        <v>0</v>
      </c>
      <c r="H3333">
        <v>0</v>
      </c>
    </row>
    <row r="3334" spans="1:8" ht="15" customHeight="1">
      <c r="A3334" t="s">
        <v>1422</v>
      </c>
      <c r="B3334" s="5">
        <v>0.32291666666666669</v>
      </c>
      <c r="C3334" s="5">
        <v>0.32291666666666669</v>
      </c>
      <c r="D3334" t="s">
        <v>39</v>
      </c>
      <c r="E3334">
        <v>20</v>
      </c>
      <c r="G3334">
        <v>0</v>
      </c>
      <c r="H3334">
        <v>0</v>
      </c>
    </row>
    <row r="3335" spans="1:8" ht="15" customHeight="1">
      <c r="A3335" t="s">
        <v>1422</v>
      </c>
      <c r="B3335" s="5">
        <v>0.33333333333333331</v>
      </c>
      <c r="C3335" s="5">
        <v>0.33333333333333331</v>
      </c>
      <c r="D3335" t="s">
        <v>149</v>
      </c>
      <c r="E3335">
        <v>25</v>
      </c>
      <c r="G3335">
        <v>0</v>
      </c>
      <c r="H3335">
        <v>0</v>
      </c>
    </row>
    <row r="3336" spans="1:8" ht="15" customHeight="1">
      <c r="A3336" t="s">
        <v>1422</v>
      </c>
      <c r="B3336" s="5">
        <v>0.3444444444444445</v>
      </c>
      <c r="C3336" s="5">
        <v>0.3444444444444445</v>
      </c>
      <c r="D3336" t="s">
        <v>77</v>
      </c>
      <c r="E3336">
        <v>30</v>
      </c>
      <c r="G3336">
        <v>0</v>
      </c>
      <c r="H3336">
        <v>0</v>
      </c>
    </row>
    <row r="3337" spans="1:8" ht="15" customHeight="1">
      <c r="A3337" t="s">
        <v>1423</v>
      </c>
      <c r="B3337" s="5">
        <v>0.55555555555555558</v>
      </c>
      <c r="C3337" s="5">
        <v>0.55555555555555558</v>
      </c>
      <c r="D3337" t="s">
        <v>163</v>
      </c>
      <c r="E3337">
        <v>5</v>
      </c>
      <c r="G3337">
        <v>0</v>
      </c>
      <c r="H3337">
        <v>0</v>
      </c>
    </row>
    <row r="3338" spans="1:8" ht="15" customHeight="1">
      <c r="A3338" t="s">
        <v>1423</v>
      </c>
      <c r="B3338" s="5">
        <v>0.5625</v>
      </c>
      <c r="C3338" s="5">
        <v>0.5625</v>
      </c>
      <c r="D3338" t="s">
        <v>61</v>
      </c>
      <c r="E3338">
        <v>10</v>
      </c>
      <c r="G3338">
        <v>0</v>
      </c>
      <c r="H3338">
        <v>0</v>
      </c>
    </row>
    <row r="3339" spans="1:8" ht="15" customHeight="1">
      <c r="A3339" t="s">
        <v>1423</v>
      </c>
      <c r="B3339" s="5">
        <v>0.56944444444444442</v>
      </c>
      <c r="C3339" s="5">
        <v>0.56944444444444442</v>
      </c>
      <c r="D3339" t="s">
        <v>213</v>
      </c>
      <c r="E3339">
        <v>15</v>
      </c>
      <c r="G3339">
        <v>0</v>
      </c>
      <c r="H3339">
        <v>0</v>
      </c>
    </row>
    <row r="3340" spans="1:8" ht="15" customHeight="1">
      <c r="A3340" t="s">
        <v>1423</v>
      </c>
      <c r="B3340" s="5">
        <v>0.57777777777777783</v>
      </c>
      <c r="C3340" s="5">
        <v>0.57777777777777783</v>
      </c>
      <c r="D3340" t="s">
        <v>39</v>
      </c>
      <c r="E3340">
        <v>20</v>
      </c>
      <c r="G3340">
        <v>0</v>
      </c>
      <c r="H3340">
        <v>0</v>
      </c>
    </row>
    <row r="3341" spans="1:8" ht="15" customHeight="1">
      <c r="A3341" t="s">
        <v>1423</v>
      </c>
      <c r="B3341" s="5">
        <v>0.59027777777777779</v>
      </c>
      <c r="C3341" s="5">
        <v>0.59027777777777779</v>
      </c>
      <c r="D3341" t="s">
        <v>149</v>
      </c>
      <c r="E3341">
        <v>25</v>
      </c>
      <c r="G3341">
        <v>0</v>
      </c>
      <c r="H3341">
        <v>0</v>
      </c>
    </row>
    <row r="3342" spans="1:8" ht="15" customHeight="1">
      <c r="A3342" t="s">
        <v>1423</v>
      </c>
      <c r="B3342" s="5">
        <v>0.59861111111111109</v>
      </c>
      <c r="C3342" s="5">
        <v>0.59861111111111109</v>
      </c>
      <c r="D3342" t="s">
        <v>77</v>
      </c>
      <c r="E3342">
        <v>30</v>
      </c>
      <c r="G3342">
        <v>0</v>
      </c>
      <c r="H3342">
        <v>0</v>
      </c>
    </row>
    <row r="3343" spans="1:8" ht="15" customHeight="1">
      <c r="A3343" t="s">
        <v>1424</v>
      </c>
      <c r="B3343" s="5">
        <v>0.65277777777777779</v>
      </c>
      <c r="C3343" s="5">
        <v>0.65277777777777779</v>
      </c>
      <c r="D3343" t="s">
        <v>163</v>
      </c>
      <c r="E3343">
        <v>5</v>
      </c>
      <c r="G3343">
        <v>0</v>
      </c>
      <c r="H3343">
        <v>0</v>
      </c>
    </row>
    <row r="3344" spans="1:8" ht="15" customHeight="1">
      <c r="A3344" t="s">
        <v>1424</v>
      </c>
      <c r="B3344" s="5">
        <v>0.65972222222222221</v>
      </c>
      <c r="C3344" s="5">
        <v>0.65972222222222221</v>
      </c>
      <c r="D3344" t="s">
        <v>61</v>
      </c>
      <c r="E3344">
        <v>10</v>
      </c>
      <c r="G3344">
        <v>0</v>
      </c>
      <c r="H3344">
        <v>0</v>
      </c>
    </row>
    <row r="3345" spans="1:8" ht="15" customHeight="1">
      <c r="A3345" t="s">
        <v>1424</v>
      </c>
      <c r="B3345" s="5">
        <v>0.66666666666666663</v>
      </c>
      <c r="C3345" s="5">
        <v>0.66666666666666663</v>
      </c>
      <c r="D3345" t="s">
        <v>213</v>
      </c>
      <c r="E3345">
        <v>15</v>
      </c>
      <c r="G3345">
        <v>0</v>
      </c>
      <c r="H3345">
        <v>0</v>
      </c>
    </row>
    <row r="3346" spans="1:8" ht="15" customHeight="1">
      <c r="A3346" t="s">
        <v>1424</v>
      </c>
      <c r="B3346" s="5">
        <v>0.67569444444444438</v>
      </c>
      <c r="C3346" s="5">
        <v>0.67569444444444438</v>
      </c>
      <c r="D3346" t="s">
        <v>39</v>
      </c>
      <c r="E3346">
        <v>20</v>
      </c>
      <c r="G3346">
        <v>0</v>
      </c>
      <c r="H3346">
        <v>0</v>
      </c>
    </row>
    <row r="3347" spans="1:8" ht="15" customHeight="1">
      <c r="A3347" t="s">
        <v>1424</v>
      </c>
      <c r="B3347" s="5">
        <v>0.6875</v>
      </c>
      <c r="C3347" s="5">
        <v>0.6875</v>
      </c>
      <c r="D3347" t="s">
        <v>149</v>
      </c>
      <c r="E3347">
        <v>25</v>
      </c>
      <c r="G3347">
        <v>0</v>
      </c>
      <c r="H3347">
        <v>0</v>
      </c>
    </row>
    <row r="3348" spans="1:8" ht="15" customHeight="1">
      <c r="A3348" t="s">
        <v>1424</v>
      </c>
      <c r="B3348" s="5">
        <v>0.69930555555555562</v>
      </c>
      <c r="C3348" s="5">
        <v>0.69930555555555562</v>
      </c>
      <c r="D3348" t="s">
        <v>77</v>
      </c>
      <c r="E3348">
        <v>30</v>
      </c>
      <c r="G3348">
        <v>0</v>
      </c>
      <c r="H3348">
        <v>0</v>
      </c>
    </row>
    <row r="3349" spans="1:8" ht="15" customHeight="1">
      <c r="A3349" t="s">
        <v>1425</v>
      </c>
      <c r="B3349" s="5">
        <v>0.69444444444444453</v>
      </c>
      <c r="C3349" s="5">
        <v>0.69444444444444453</v>
      </c>
      <c r="D3349" t="s">
        <v>163</v>
      </c>
      <c r="E3349">
        <v>5</v>
      </c>
      <c r="G3349">
        <v>0</v>
      </c>
      <c r="H3349">
        <v>0</v>
      </c>
    </row>
    <row r="3350" spans="1:8" ht="15" customHeight="1">
      <c r="A3350" t="s">
        <v>1425</v>
      </c>
      <c r="B3350" s="5">
        <v>0.70138888888888884</v>
      </c>
      <c r="C3350" s="5">
        <v>0.70138888888888884</v>
      </c>
      <c r="D3350" t="s">
        <v>61</v>
      </c>
      <c r="E3350">
        <v>10</v>
      </c>
      <c r="G3350">
        <v>0</v>
      </c>
      <c r="H3350">
        <v>0</v>
      </c>
    </row>
    <row r="3351" spans="1:8" ht="15" customHeight="1">
      <c r="A3351" t="s">
        <v>1425</v>
      </c>
      <c r="B3351" s="5">
        <v>0.70833333333333337</v>
      </c>
      <c r="C3351" s="5">
        <v>0.70833333333333337</v>
      </c>
      <c r="D3351" t="s">
        <v>213</v>
      </c>
      <c r="E3351">
        <v>15</v>
      </c>
      <c r="G3351">
        <v>0</v>
      </c>
      <c r="H3351">
        <v>0</v>
      </c>
    </row>
    <row r="3352" spans="1:8" ht="15" customHeight="1">
      <c r="A3352" t="s">
        <v>1425</v>
      </c>
      <c r="B3352" s="5">
        <v>0.71736111111111101</v>
      </c>
      <c r="C3352" s="5">
        <v>0.71736111111111101</v>
      </c>
      <c r="D3352" t="s">
        <v>39</v>
      </c>
      <c r="E3352">
        <v>20</v>
      </c>
      <c r="G3352">
        <v>0</v>
      </c>
      <c r="H3352">
        <v>0</v>
      </c>
    </row>
    <row r="3353" spans="1:8" ht="15" customHeight="1">
      <c r="A3353" t="s">
        <v>1425</v>
      </c>
      <c r="B3353" s="5">
        <v>0.72986111111111107</v>
      </c>
      <c r="C3353" s="5">
        <v>0.72986111111111107</v>
      </c>
      <c r="D3353" t="s">
        <v>149</v>
      </c>
      <c r="E3353">
        <v>25</v>
      </c>
      <c r="G3353">
        <v>0</v>
      </c>
      <c r="H3353">
        <v>0</v>
      </c>
    </row>
    <row r="3354" spans="1:8" ht="15" customHeight="1">
      <c r="A3354" t="s">
        <v>1425</v>
      </c>
      <c r="B3354" s="5">
        <v>0.74097222222222225</v>
      </c>
      <c r="C3354" s="5">
        <v>0.74097222222222225</v>
      </c>
      <c r="D3354" t="s">
        <v>77</v>
      </c>
      <c r="E3354">
        <v>30</v>
      </c>
      <c r="G3354">
        <v>0</v>
      </c>
      <c r="H3354">
        <v>0</v>
      </c>
    </row>
    <row r="3355" spans="1:8" ht="15" customHeight="1">
      <c r="A3355" t="s">
        <v>1426</v>
      </c>
      <c r="B3355" s="5">
        <v>0.47916666666666669</v>
      </c>
      <c r="C3355" s="5">
        <v>0.47916666666666669</v>
      </c>
      <c r="D3355" t="s">
        <v>163</v>
      </c>
      <c r="E3355">
        <v>5</v>
      </c>
      <c r="G3355">
        <v>0</v>
      </c>
      <c r="H3355">
        <v>0</v>
      </c>
    </row>
    <row r="3356" spans="1:8" ht="15" customHeight="1">
      <c r="A3356" t="s">
        <v>1426</v>
      </c>
      <c r="B3356" s="5">
        <v>0.4861111111111111</v>
      </c>
      <c r="C3356" s="5">
        <v>0.4861111111111111</v>
      </c>
      <c r="D3356" t="s">
        <v>61</v>
      </c>
      <c r="E3356">
        <v>10</v>
      </c>
      <c r="G3356">
        <v>0</v>
      </c>
      <c r="H3356">
        <v>0</v>
      </c>
    </row>
    <row r="3357" spans="1:8" ht="15" customHeight="1">
      <c r="A3357" t="s">
        <v>1426</v>
      </c>
      <c r="B3357" s="5">
        <v>0.49305555555555558</v>
      </c>
      <c r="C3357" s="5">
        <v>0.49305555555555558</v>
      </c>
      <c r="D3357" t="s">
        <v>213</v>
      </c>
      <c r="E3357">
        <v>15</v>
      </c>
      <c r="G3357">
        <v>0</v>
      </c>
      <c r="H3357">
        <v>0</v>
      </c>
    </row>
    <row r="3358" spans="1:8" ht="15" customHeight="1">
      <c r="A3358" t="s">
        <v>1426</v>
      </c>
      <c r="B3358" s="5">
        <v>0.50138888888888888</v>
      </c>
      <c r="C3358" s="5">
        <v>0.50138888888888888</v>
      </c>
      <c r="D3358" t="s">
        <v>39</v>
      </c>
      <c r="E3358">
        <v>20</v>
      </c>
      <c r="G3358">
        <v>0</v>
      </c>
      <c r="H3358">
        <v>0</v>
      </c>
    </row>
    <row r="3359" spans="1:8" ht="15" customHeight="1">
      <c r="A3359" t="s">
        <v>1426</v>
      </c>
      <c r="B3359" s="5">
        <v>0.51388888888888895</v>
      </c>
      <c r="C3359" s="5">
        <v>0.51388888888888895</v>
      </c>
      <c r="D3359" t="s">
        <v>149</v>
      </c>
      <c r="E3359">
        <v>25</v>
      </c>
      <c r="G3359">
        <v>0</v>
      </c>
      <c r="H3359">
        <v>0</v>
      </c>
    </row>
    <row r="3360" spans="1:8" ht="15" customHeight="1">
      <c r="A3360" t="s">
        <v>1427</v>
      </c>
      <c r="B3360" s="5">
        <v>0.72916666666666663</v>
      </c>
      <c r="C3360" s="5">
        <v>0.72916666666666663</v>
      </c>
      <c r="D3360" t="s">
        <v>163</v>
      </c>
      <c r="E3360">
        <v>5</v>
      </c>
      <c r="G3360">
        <v>0</v>
      </c>
      <c r="H3360">
        <v>0</v>
      </c>
    </row>
    <row r="3361" spans="1:8" ht="15" customHeight="1">
      <c r="A3361" t="s">
        <v>1427</v>
      </c>
      <c r="B3361" s="5">
        <v>0.73611111111111116</v>
      </c>
      <c r="C3361" s="5">
        <v>0.73611111111111116</v>
      </c>
      <c r="D3361" t="s">
        <v>61</v>
      </c>
      <c r="E3361">
        <v>10</v>
      </c>
      <c r="G3361">
        <v>0</v>
      </c>
      <c r="H3361">
        <v>0</v>
      </c>
    </row>
    <row r="3362" spans="1:8" ht="15" customHeight="1">
      <c r="A3362" t="s">
        <v>1427</v>
      </c>
      <c r="B3362" s="5">
        <v>0.74305555555555547</v>
      </c>
      <c r="C3362" s="5">
        <v>0.74305555555555547</v>
      </c>
      <c r="D3362" t="s">
        <v>213</v>
      </c>
      <c r="E3362">
        <v>15</v>
      </c>
      <c r="G3362">
        <v>0</v>
      </c>
      <c r="H3362">
        <v>0</v>
      </c>
    </row>
    <row r="3363" spans="1:8" ht="15" customHeight="1">
      <c r="A3363" t="s">
        <v>1427</v>
      </c>
      <c r="B3363" s="5">
        <v>0.75</v>
      </c>
      <c r="C3363" s="5">
        <v>0.75</v>
      </c>
      <c r="D3363" t="s">
        <v>39</v>
      </c>
      <c r="E3363">
        <v>20</v>
      </c>
      <c r="G3363">
        <v>0</v>
      </c>
      <c r="H3363">
        <v>0</v>
      </c>
    </row>
    <row r="3364" spans="1:8" ht="15" customHeight="1">
      <c r="A3364" t="s">
        <v>1428</v>
      </c>
      <c r="B3364" s="5">
        <v>0.77430555555555547</v>
      </c>
      <c r="C3364" s="5">
        <v>0.77430555555555547</v>
      </c>
      <c r="D3364" t="s">
        <v>163</v>
      </c>
      <c r="E3364">
        <v>5</v>
      </c>
      <c r="G3364">
        <v>0</v>
      </c>
      <c r="H3364">
        <v>0</v>
      </c>
    </row>
    <row r="3365" spans="1:8" ht="15" customHeight="1">
      <c r="A3365" t="s">
        <v>1428</v>
      </c>
      <c r="B3365" s="5">
        <v>0.78125</v>
      </c>
      <c r="C3365" s="5">
        <v>0.78125</v>
      </c>
      <c r="D3365" t="s">
        <v>61</v>
      </c>
      <c r="E3365">
        <v>10</v>
      </c>
      <c r="G3365">
        <v>0</v>
      </c>
      <c r="H3365">
        <v>0</v>
      </c>
    </row>
    <row r="3366" spans="1:8" ht="15" customHeight="1">
      <c r="A3366" t="s">
        <v>1428</v>
      </c>
      <c r="B3366" s="5">
        <v>0.78819444444444453</v>
      </c>
      <c r="C3366" s="5">
        <v>0.78819444444444453</v>
      </c>
      <c r="D3366" t="s">
        <v>213</v>
      </c>
      <c r="E3366">
        <v>15</v>
      </c>
      <c r="G3366">
        <v>0</v>
      </c>
      <c r="H3366">
        <v>0</v>
      </c>
    </row>
    <row r="3367" spans="1:8" ht="15" customHeight="1">
      <c r="A3367" t="s">
        <v>1428</v>
      </c>
      <c r="B3367" s="5">
        <v>0.79652777777777783</v>
      </c>
      <c r="C3367" s="5">
        <v>0.79652777777777783</v>
      </c>
      <c r="D3367" t="s">
        <v>39</v>
      </c>
      <c r="E3367">
        <v>20</v>
      </c>
      <c r="G3367">
        <v>0</v>
      </c>
      <c r="H3367">
        <v>0</v>
      </c>
    </row>
    <row r="3368" spans="1:8" ht="15" customHeight="1">
      <c r="A3368" t="s">
        <v>1428</v>
      </c>
      <c r="B3368" s="5">
        <v>0.80902777777777779</v>
      </c>
      <c r="C3368" s="5">
        <v>0.80902777777777779</v>
      </c>
      <c r="D3368" t="s">
        <v>149</v>
      </c>
      <c r="E3368">
        <v>25</v>
      </c>
      <c r="G3368">
        <v>0</v>
      </c>
      <c r="H3368">
        <v>0</v>
      </c>
    </row>
    <row r="3369" spans="1:8" ht="15" customHeight="1">
      <c r="A3369" t="s">
        <v>1457</v>
      </c>
      <c r="B3369" s="5">
        <v>0.30555555555555552</v>
      </c>
      <c r="C3369" s="5">
        <v>0.30555555555555552</v>
      </c>
      <c r="D3369" t="s">
        <v>149</v>
      </c>
      <c r="E3369">
        <v>5</v>
      </c>
      <c r="G3369">
        <v>0</v>
      </c>
      <c r="H3369">
        <v>0</v>
      </c>
    </row>
    <row r="3370" spans="1:8" ht="15" customHeight="1">
      <c r="A3370" t="s">
        <v>1457</v>
      </c>
      <c r="D3370" s="16" t="s">
        <v>141</v>
      </c>
      <c r="E3370">
        <v>6</v>
      </c>
      <c r="G3370">
        <v>0</v>
      </c>
      <c r="H3370">
        <v>0</v>
      </c>
    </row>
    <row r="3371" spans="1:8" ht="15" customHeight="1">
      <c r="A3371" t="s">
        <v>1457</v>
      </c>
      <c r="D3371" t="s">
        <v>222</v>
      </c>
      <c r="E3371">
        <v>7</v>
      </c>
      <c r="G3371">
        <v>0</v>
      </c>
      <c r="H3371">
        <v>0</v>
      </c>
    </row>
    <row r="3372" spans="1:8" ht="15" customHeight="1">
      <c r="A3372" t="s">
        <v>1457</v>
      </c>
      <c r="D3372" t="s">
        <v>224</v>
      </c>
      <c r="E3372">
        <v>8</v>
      </c>
      <c r="G3372">
        <v>0</v>
      </c>
      <c r="H3372">
        <v>0</v>
      </c>
    </row>
    <row r="3373" spans="1:8" ht="15" customHeight="1">
      <c r="A3373" t="s">
        <v>1457</v>
      </c>
      <c r="D3373" t="s">
        <v>219</v>
      </c>
      <c r="E3373">
        <v>9</v>
      </c>
      <c r="G3373">
        <v>0</v>
      </c>
      <c r="H3373">
        <v>0</v>
      </c>
    </row>
    <row r="3374" spans="1:8" ht="15" customHeight="1">
      <c r="A3374" t="s">
        <v>1457</v>
      </c>
      <c r="B3374" s="5">
        <v>0.31111111111111112</v>
      </c>
      <c r="C3374" s="5">
        <v>0.31111111111111112</v>
      </c>
      <c r="D3374" t="s">
        <v>121</v>
      </c>
      <c r="E3374">
        <v>10</v>
      </c>
      <c r="G3374">
        <v>0</v>
      </c>
      <c r="H3374">
        <v>0</v>
      </c>
    </row>
    <row r="3375" spans="1:8" ht="15" customHeight="1">
      <c r="A3375" t="s">
        <v>1457</v>
      </c>
      <c r="B3375" s="5">
        <v>0.31736111111111115</v>
      </c>
      <c r="C3375" s="5">
        <v>0.31736111111111115</v>
      </c>
      <c r="D3375" t="s">
        <v>85</v>
      </c>
      <c r="E3375">
        <v>15</v>
      </c>
      <c r="G3375">
        <v>0</v>
      </c>
      <c r="H3375">
        <v>0</v>
      </c>
    </row>
    <row r="3376" spans="1:8" ht="15" customHeight="1">
      <c r="A3376" t="s">
        <v>1457</v>
      </c>
      <c r="B3376" s="5">
        <v>0.3263888888888889</v>
      </c>
      <c r="C3376" s="5">
        <v>0.3263888888888889</v>
      </c>
      <c r="D3376" t="s">
        <v>179</v>
      </c>
      <c r="E3376">
        <v>20</v>
      </c>
      <c r="G3376">
        <v>0</v>
      </c>
      <c r="H3376">
        <v>0</v>
      </c>
    </row>
    <row r="3377" spans="1:8" ht="15" customHeight="1">
      <c r="A3377" t="s">
        <v>1457</v>
      </c>
      <c r="B3377" s="5">
        <v>0.33333333333333331</v>
      </c>
      <c r="C3377" s="5">
        <v>0.33333333333333331</v>
      </c>
      <c r="D3377" t="s">
        <v>111</v>
      </c>
      <c r="E3377">
        <v>25</v>
      </c>
      <c r="G3377">
        <v>0</v>
      </c>
      <c r="H3377">
        <v>0</v>
      </c>
    </row>
    <row r="3378" spans="1:8" ht="15" customHeight="1">
      <c r="A3378" t="s">
        <v>1460</v>
      </c>
      <c r="B3378" s="5">
        <v>0.375</v>
      </c>
      <c r="C3378" s="5">
        <v>0.375</v>
      </c>
      <c r="D3378" t="s">
        <v>149</v>
      </c>
      <c r="E3378">
        <v>5</v>
      </c>
      <c r="G3378">
        <v>0</v>
      </c>
      <c r="H3378">
        <v>0</v>
      </c>
    </row>
    <row r="3379" spans="1:8" ht="15" customHeight="1">
      <c r="A3379" t="s">
        <v>1460</v>
      </c>
      <c r="D3379" s="16" t="s">
        <v>141</v>
      </c>
      <c r="E3379">
        <v>6</v>
      </c>
      <c r="G3379">
        <v>0</v>
      </c>
      <c r="H3379">
        <v>0</v>
      </c>
    </row>
    <row r="3380" spans="1:8" ht="15" customHeight="1">
      <c r="A3380" t="s">
        <v>1460</v>
      </c>
      <c r="D3380" t="s">
        <v>222</v>
      </c>
      <c r="E3380">
        <v>7</v>
      </c>
      <c r="G3380">
        <v>0</v>
      </c>
      <c r="H3380">
        <v>0</v>
      </c>
    </row>
    <row r="3381" spans="1:8" ht="15" customHeight="1">
      <c r="A3381" t="s">
        <v>1460</v>
      </c>
      <c r="D3381" t="s">
        <v>224</v>
      </c>
      <c r="E3381">
        <v>8</v>
      </c>
      <c r="G3381">
        <v>0</v>
      </c>
      <c r="H3381">
        <v>0</v>
      </c>
    </row>
    <row r="3382" spans="1:8" ht="15" customHeight="1">
      <c r="A3382" t="s">
        <v>1460</v>
      </c>
      <c r="D3382" t="s">
        <v>219</v>
      </c>
      <c r="E3382">
        <v>9</v>
      </c>
      <c r="G3382">
        <v>0</v>
      </c>
      <c r="H3382">
        <v>0</v>
      </c>
    </row>
    <row r="3383" spans="1:8" ht="15" customHeight="1">
      <c r="A3383" t="s">
        <v>1460</v>
      </c>
      <c r="B3383" s="5">
        <v>0.37986111111111115</v>
      </c>
      <c r="C3383" s="5">
        <v>0.37986111111111115</v>
      </c>
      <c r="D3383" t="s">
        <v>121</v>
      </c>
      <c r="E3383">
        <v>10</v>
      </c>
      <c r="G3383">
        <v>0</v>
      </c>
      <c r="H3383">
        <v>0</v>
      </c>
    </row>
    <row r="3384" spans="1:8" ht="15" customHeight="1">
      <c r="A3384" t="s">
        <v>1460</v>
      </c>
      <c r="B3384" s="5">
        <v>0.38541666666666669</v>
      </c>
      <c r="C3384" s="5">
        <v>0.38541666666666669</v>
      </c>
      <c r="D3384" t="s">
        <v>205</v>
      </c>
      <c r="E3384">
        <v>15</v>
      </c>
      <c r="G3384">
        <v>0</v>
      </c>
      <c r="H3384">
        <v>0</v>
      </c>
    </row>
    <row r="3385" spans="1:8" ht="15" customHeight="1">
      <c r="A3385" t="s">
        <v>1460</v>
      </c>
      <c r="B3385" s="5">
        <v>0.39166666666666666</v>
      </c>
      <c r="C3385" s="5">
        <v>0.39166666666666666</v>
      </c>
      <c r="D3385" t="s">
        <v>85</v>
      </c>
      <c r="E3385">
        <v>20</v>
      </c>
      <c r="G3385">
        <v>0</v>
      </c>
      <c r="H3385">
        <v>0</v>
      </c>
    </row>
    <row r="3386" spans="1:8" ht="15" customHeight="1">
      <c r="A3386" t="s">
        <v>1460</v>
      </c>
      <c r="B3386" s="5">
        <v>0.39652777777777781</v>
      </c>
      <c r="C3386" s="5">
        <v>0.39652777777777781</v>
      </c>
      <c r="D3386" t="s">
        <v>179</v>
      </c>
      <c r="E3386">
        <v>25</v>
      </c>
      <c r="G3386">
        <v>0</v>
      </c>
      <c r="H3386">
        <v>0</v>
      </c>
    </row>
    <row r="3387" spans="1:8" ht="15" customHeight="1">
      <c r="A3387" t="s">
        <v>1460</v>
      </c>
      <c r="B3387" s="5">
        <v>0.40416666666666662</v>
      </c>
      <c r="C3387" s="5">
        <v>0.40416666666666662</v>
      </c>
      <c r="D3387" t="s">
        <v>111</v>
      </c>
      <c r="E3387">
        <v>30</v>
      </c>
      <c r="G3387">
        <v>0</v>
      </c>
      <c r="H3387">
        <v>0</v>
      </c>
    </row>
    <row r="3388" spans="1:8" ht="15" customHeight="1">
      <c r="A3388" t="s">
        <v>1461</v>
      </c>
      <c r="B3388" s="5">
        <v>0.59375</v>
      </c>
      <c r="C3388" s="5">
        <v>0.59375</v>
      </c>
      <c r="D3388" t="s">
        <v>149</v>
      </c>
      <c r="E3388">
        <v>5</v>
      </c>
      <c r="G3388">
        <v>0</v>
      </c>
      <c r="H3388">
        <v>0</v>
      </c>
    </row>
    <row r="3389" spans="1:8" s="21" customFormat="1" ht="15" customHeight="1">
      <c r="A3389" t="s">
        <v>1461</v>
      </c>
      <c r="B3389" s="22"/>
      <c r="C3389" s="22"/>
      <c r="D3389" s="21" t="s">
        <v>141</v>
      </c>
      <c r="E3389" s="21">
        <v>6</v>
      </c>
      <c r="G3389" s="21">
        <v>0</v>
      </c>
      <c r="H3389" s="21">
        <v>0</v>
      </c>
    </row>
    <row r="3390" spans="1:8" s="23" customFormat="1" ht="15" customHeight="1">
      <c r="A3390" t="s">
        <v>1461</v>
      </c>
      <c r="B3390" s="24"/>
      <c r="C3390" s="24"/>
      <c r="D3390" s="23" t="s">
        <v>222</v>
      </c>
      <c r="E3390" s="23">
        <v>7</v>
      </c>
      <c r="G3390" s="23">
        <v>0</v>
      </c>
      <c r="H3390" s="23">
        <v>0</v>
      </c>
    </row>
    <row r="3391" spans="1:8" s="23" customFormat="1" ht="15" customHeight="1">
      <c r="A3391" t="s">
        <v>1461</v>
      </c>
      <c r="B3391" s="24"/>
      <c r="C3391" s="24"/>
      <c r="D3391" s="23" t="s">
        <v>224</v>
      </c>
      <c r="E3391" s="23">
        <v>8</v>
      </c>
      <c r="G3391" s="23">
        <v>0</v>
      </c>
      <c r="H3391" s="23">
        <v>0</v>
      </c>
    </row>
    <row r="3392" spans="1:8" s="23" customFormat="1" ht="15" customHeight="1">
      <c r="A3392" t="s">
        <v>1461</v>
      </c>
      <c r="B3392" s="24"/>
      <c r="C3392" s="24"/>
      <c r="D3392" s="23" t="s">
        <v>219</v>
      </c>
      <c r="E3392" s="23">
        <v>9</v>
      </c>
      <c r="G3392" s="23">
        <v>0</v>
      </c>
      <c r="H3392" s="23">
        <v>0</v>
      </c>
    </row>
    <row r="3393" spans="1:8" s="23" customFormat="1" ht="15" customHeight="1">
      <c r="A3393" s="23" t="s">
        <v>1461</v>
      </c>
      <c r="B3393" s="24">
        <v>0.59930555555555554</v>
      </c>
      <c r="C3393" s="24">
        <v>0.59930555555555554</v>
      </c>
      <c r="D3393" s="23" t="s">
        <v>121</v>
      </c>
      <c r="E3393" s="23">
        <v>10</v>
      </c>
      <c r="G3393" s="23">
        <v>0</v>
      </c>
      <c r="H3393" s="23">
        <v>0</v>
      </c>
    </row>
    <row r="3394" spans="1:8" s="23" customFormat="1" ht="15" customHeight="1">
      <c r="A3394" s="23" t="s">
        <v>1461</v>
      </c>
      <c r="B3394" s="24">
        <v>0.60625000000000007</v>
      </c>
      <c r="C3394" s="24">
        <v>0.60625000000000007</v>
      </c>
      <c r="D3394" s="23" t="s">
        <v>205</v>
      </c>
      <c r="E3394" s="23">
        <v>15</v>
      </c>
      <c r="G3394" s="23">
        <v>0</v>
      </c>
      <c r="H3394" s="23">
        <v>0</v>
      </c>
    </row>
    <row r="3395" spans="1:8" s="23" customFormat="1" ht="15" customHeight="1">
      <c r="A3395" s="23" t="s">
        <v>1461</v>
      </c>
      <c r="B3395" s="24">
        <v>0.61249999999999993</v>
      </c>
      <c r="C3395" s="24">
        <v>0.61249999999999993</v>
      </c>
      <c r="D3395" s="23" t="s">
        <v>85</v>
      </c>
      <c r="E3395" s="23">
        <v>20</v>
      </c>
      <c r="G3395" s="23">
        <v>0</v>
      </c>
      <c r="H3395" s="23">
        <v>0</v>
      </c>
    </row>
    <row r="3396" spans="1:8" s="23" customFormat="1" ht="15" customHeight="1">
      <c r="A3396" s="23" t="s">
        <v>1461</v>
      </c>
      <c r="B3396" s="24">
        <v>0.61875000000000002</v>
      </c>
      <c r="C3396" s="24">
        <v>0.61875000000000002</v>
      </c>
      <c r="D3396" s="23" t="s">
        <v>179</v>
      </c>
      <c r="E3396" s="23">
        <v>25</v>
      </c>
      <c r="G3396" s="23">
        <v>0</v>
      </c>
      <c r="H3396" s="23">
        <v>0</v>
      </c>
    </row>
    <row r="3397" spans="1:8" s="23" customFormat="1" ht="15" customHeight="1">
      <c r="A3397" s="23" t="s">
        <v>1461</v>
      </c>
      <c r="B3397" s="24">
        <v>0.62708333333333333</v>
      </c>
      <c r="C3397" s="24">
        <v>0.62708333333333333</v>
      </c>
      <c r="D3397" s="23" t="s">
        <v>111</v>
      </c>
      <c r="E3397" s="23">
        <v>30</v>
      </c>
      <c r="G3397" s="23">
        <v>0</v>
      </c>
      <c r="H3397" s="23">
        <v>0</v>
      </c>
    </row>
    <row r="3398" spans="1:8" s="23" customFormat="1" ht="15" customHeight="1">
      <c r="A3398" s="20" t="s">
        <v>1462</v>
      </c>
      <c r="B3398" s="24">
        <v>0.66666666666666663</v>
      </c>
      <c r="C3398" s="24">
        <v>0.66666666666666663</v>
      </c>
      <c r="D3398" s="23" t="s">
        <v>149</v>
      </c>
      <c r="E3398" s="23">
        <v>5</v>
      </c>
      <c r="G3398" s="23">
        <v>0</v>
      </c>
      <c r="H3398" s="23">
        <v>0</v>
      </c>
    </row>
    <row r="3399" spans="1:8" s="23" customFormat="1" ht="15" customHeight="1">
      <c r="A3399" s="20" t="s">
        <v>1462</v>
      </c>
      <c r="B3399" s="24"/>
      <c r="C3399" s="24"/>
      <c r="D3399" s="25" t="s">
        <v>141</v>
      </c>
      <c r="E3399" s="23">
        <v>6</v>
      </c>
      <c r="G3399" s="23">
        <v>0</v>
      </c>
      <c r="H3399" s="23">
        <v>0</v>
      </c>
    </row>
    <row r="3400" spans="1:8" s="23" customFormat="1" ht="15" customHeight="1">
      <c r="A3400" s="20" t="s">
        <v>1462</v>
      </c>
      <c r="B3400" s="24"/>
      <c r="C3400" s="24"/>
      <c r="D3400" s="23" t="s">
        <v>222</v>
      </c>
      <c r="E3400" s="23">
        <v>7</v>
      </c>
      <c r="G3400" s="23">
        <v>0</v>
      </c>
      <c r="H3400" s="23">
        <v>0</v>
      </c>
    </row>
    <row r="3401" spans="1:8" s="23" customFormat="1" ht="15" customHeight="1">
      <c r="A3401" s="20" t="s">
        <v>1462</v>
      </c>
      <c r="B3401" s="24"/>
      <c r="C3401" s="24"/>
      <c r="D3401" s="23" t="s">
        <v>224</v>
      </c>
      <c r="E3401" s="23">
        <v>8</v>
      </c>
      <c r="G3401" s="23">
        <v>0</v>
      </c>
      <c r="H3401" s="23">
        <v>0</v>
      </c>
    </row>
    <row r="3402" spans="1:8" s="23" customFormat="1" ht="15" customHeight="1">
      <c r="A3402" s="23" t="s">
        <v>1462</v>
      </c>
      <c r="B3402" s="24"/>
      <c r="C3402" s="24"/>
      <c r="D3402" s="23" t="s">
        <v>219</v>
      </c>
      <c r="E3402" s="23">
        <v>9</v>
      </c>
      <c r="G3402" s="23">
        <v>0</v>
      </c>
      <c r="H3402" s="23">
        <v>0</v>
      </c>
    </row>
    <row r="3403" spans="1:8" s="23" customFormat="1" ht="15" customHeight="1">
      <c r="A3403" s="23" t="s">
        <v>1462</v>
      </c>
      <c r="B3403" s="24">
        <v>0.67222222222222217</v>
      </c>
      <c r="C3403" s="24">
        <v>0.67222222222222217</v>
      </c>
      <c r="D3403" s="23" t="s">
        <v>121</v>
      </c>
      <c r="E3403" s="23">
        <v>10</v>
      </c>
      <c r="G3403" s="23">
        <v>0</v>
      </c>
      <c r="H3403" s="23">
        <v>0</v>
      </c>
    </row>
    <row r="3404" spans="1:8" s="23" customFormat="1" ht="15" customHeight="1">
      <c r="A3404" s="23" t="s">
        <v>1462</v>
      </c>
      <c r="B3404" s="24">
        <v>0.6791666666666667</v>
      </c>
      <c r="C3404" s="24">
        <v>0.6791666666666667</v>
      </c>
      <c r="D3404" s="23" t="s">
        <v>205</v>
      </c>
      <c r="E3404" s="23">
        <v>15</v>
      </c>
      <c r="G3404" s="23">
        <v>0</v>
      </c>
      <c r="H3404" s="23">
        <v>0</v>
      </c>
    </row>
    <row r="3405" spans="1:8" s="23" customFormat="1" ht="15" customHeight="1">
      <c r="A3405" s="23" t="s">
        <v>1462</v>
      </c>
      <c r="B3405" s="24">
        <v>0.68541666666666667</v>
      </c>
      <c r="C3405" s="24">
        <v>0.68541666666666667</v>
      </c>
      <c r="D3405" s="23" t="s">
        <v>85</v>
      </c>
      <c r="E3405" s="23">
        <v>20</v>
      </c>
      <c r="G3405" s="23">
        <v>0</v>
      </c>
      <c r="H3405" s="23">
        <v>0</v>
      </c>
    </row>
    <row r="3406" spans="1:8" s="23" customFormat="1" ht="15" customHeight="1">
      <c r="A3406" s="23" t="s">
        <v>1462</v>
      </c>
      <c r="B3406" s="24">
        <v>0.69166666666666676</v>
      </c>
      <c r="C3406" s="24">
        <v>0.69166666666666676</v>
      </c>
      <c r="D3406" s="23" t="s">
        <v>179</v>
      </c>
      <c r="E3406" s="23">
        <v>25</v>
      </c>
      <c r="G3406" s="23">
        <v>0</v>
      </c>
      <c r="H3406" s="23">
        <v>0</v>
      </c>
    </row>
    <row r="3407" spans="1:8" s="23" customFormat="1" ht="15" customHeight="1">
      <c r="A3407" s="23" t="s">
        <v>1462</v>
      </c>
      <c r="B3407" s="24">
        <v>0.69791666666666663</v>
      </c>
      <c r="C3407" s="24">
        <v>0.69791666666666663</v>
      </c>
      <c r="D3407" s="23" t="s">
        <v>111</v>
      </c>
      <c r="E3407" s="23">
        <v>30</v>
      </c>
      <c r="G3407" s="23">
        <v>0</v>
      </c>
      <c r="H3407" s="23">
        <v>0</v>
      </c>
    </row>
    <row r="3408" spans="1:8" s="23" customFormat="1" ht="15" customHeight="1">
      <c r="A3408" s="20" t="s">
        <v>1463</v>
      </c>
      <c r="B3408" s="24">
        <v>0.72916666666666663</v>
      </c>
      <c r="C3408" s="24">
        <v>0.72916666666666663</v>
      </c>
      <c r="D3408" s="23" t="s">
        <v>149</v>
      </c>
      <c r="E3408" s="23">
        <v>5</v>
      </c>
      <c r="G3408" s="23">
        <v>0</v>
      </c>
      <c r="H3408" s="23">
        <v>0</v>
      </c>
    </row>
    <row r="3409" spans="1:8" s="23" customFormat="1" ht="15" customHeight="1">
      <c r="A3409" s="20" t="s">
        <v>1463</v>
      </c>
      <c r="B3409" s="24"/>
      <c r="C3409" s="24"/>
      <c r="D3409" s="25" t="s">
        <v>141</v>
      </c>
      <c r="E3409" s="23">
        <v>6</v>
      </c>
      <c r="G3409" s="23">
        <v>0</v>
      </c>
      <c r="H3409" s="23">
        <v>0</v>
      </c>
    </row>
    <row r="3410" spans="1:8" s="23" customFormat="1" ht="15" customHeight="1">
      <c r="A3410" s="20" t="s">
        <v>1463</v>
      </c>
      <c r="B3410" s="24"/>
      <c r="C3410" s="24"/>
      <c r="D3410" s="23" t="s">
        <v>222</v>
      </c>
      <c r="E3410" s="23">
        <v>7</v>
      </c>
      <c r="G3410" s="23">
        <v>0</v>
      </c>
      <c r="H3410" s="23">
        <v>0</v>
      </c>
    </row>
    <row r="3411" spans="1:8" s="23" customFormat="1" ht="15" customHeight="1">
      <c r="A3411" s="20" t="s">
        <v>1463</v>
      </c>
      <c r="B3411" s="24"/>
      <c r="C3411" s="24"/>
      <c r="D3411" s="23" t="s">
        <v>224</v>
      </c>
      <c r="E3411" s="23">
        <v>8</v>
      </c>
      <c r="G3411" s="23">
        <v>0</v>
      </c>
      <c r="H3411" s="23">
        <v>0</v>
      </c>
    </row>
    <row r="3412" spans="1:8" s="23" customFormat="1" ht="15" customHeight="1">
      <c r="A3412" s="20" t="s">
        <v>1463</v>
      </c>
      <c r="B3412" s="24"/>
      <c r="C3412" s="24"/>
      <c r="D3412" s="23" t="s">
        <v>219</v>
      </c>
      <c r="E3412" s="23">
        <v>9</v>
      </c>
      <c r="G3412" s="23">
        <v>0</v>
      </c>
      <c r="H3412" s="23">
        <v>0</v>
      </c>
    </row>
    <row r="3413" spans="1:8" s="23" customFormat="1" ht="15" customHeight="1">
      <c r="A3413" s="23" t="s">
        <v>1463</v>
      </c>
      <c r="B3413" s="24">
        <v>0.73472222222222217</v>
      </c>
      <c r="C3413" s="24">
        <v>0.73472222222222217</v>
      </c>
      <c r="D3413" s="23" t="s">
        <v>121</v>
      </c>
      <c r="E3413" s="23">
        <v>10</v>
      </c>
      <c r="G3413" s="23">
        <v>0</v>
      </c>
      <c r="H3413" s="23">
        <v>0</v>
      </c>
    </row>
    <row r="3414" spans="1:8" s="23" customFormat="1" ht="15" customHeight="1">
      <c r="A3414" s="23" t="s">
        <v>1463</v>
      </c>
      <c r="B3414" s="24">
        <v>0.74097222222222225</v>
      </c>
      <c r="C3414" s="24">
        <v>0.74097222222222225</v>
      </c>
      <c r="D3414" s="23" t="s">
        <v>85</v>
      </c>
      <c r="E3414" s="23">
        <v>15</v>
      </c>
      <c r="G3414" s="23">
        <v>0</v>
      </c>
      <c r="H3414" s="23">
        <v>0</v>
      </c>
    </row>
    <row r="3415" spans="1:8" s="23" customFormat="1" ht="15" customHeight="1">
      <c r="A3415" s="23" t="s">
        <v>1463</v>
      </c>
      <c r="B3415" s="24">
        <v>0.74791666666666667</v>
      </c>
      <c r="C3415" s="24">
        <v>0.74791666666666667</v>
      </c>
      <c r="D3415" s="23" t="s">
        <v>179</v>
      </c>
      <c r="E3415" s="23">
        <v>20</v>
      </c>
      <c r="G3415" s="23">
        <v>0</v>
      </c>
      <c r="H3415" s="23">
        <v>0</v>
      </c>
    </row>
    <row r="3416" spans="1:8" s="23" customFormat="1" ht="15" customHeight="1">
      <c r="A3416" s="23" t="s">
        <v>1463</v>
      </c>
      <c r="B3416" s="24">
        <v>0.75416666666666676</v>
      </c>
      <c r="C3416" s="24">
        <v>0.75416666666666676</v>
      </c>
      <c r="D3416" s="23" t="s">
        <v>111</v>
      </c>
      <c r="E3416" s="23">
        <v>25</v>
      </c>
      <c r="G3416" s="23">
        <v>0</v>
      </c>
      <c r="H3416" s="23">
        <v>0</v>
      </c>
    </row>
    <row r="3417" spans="1:8" s="23" customFormat="1" ht="15" customHeight="1">
      <c r="A3417" s="20" t="s">
        <v>1470</v>
      </c>
      <c r="B3417" s="24">
        <v>0.30555555555555552</v>
      </c>
      <c r="C3417" s="24">
        <v>0.30555555555555552</v>
      </c>
      <c r="D3417" s="23" t="s">
        <v>149</v>
      </c>
      <c r="E3417" s="23">
        <v>5</v>
      </c>
      <c r="G3417" s="23">
        <v>0</v>
      </c>
      <c r="H3417" s="23">
        <v>0</v>
      </c>
    </row>
    <row r="3418" spans="1:8" s="23" customFormat="1" ht="15" customHeight="1">
      <c r="A3418" s="20" t="s">
        <v>1470</v>
      </c>
      <c r="B3418" s="24"/>
      <c r="C3418" s="24"/>
      <c r="D3418" s="25" t="s">
        <v>141</v>
      </c>
      <c r="E3418" s="23">
        <v>6</v>
      </c>
      <c r="G3418" s="23">
        <v>0</v>
      </c>
      <c r="H3418" s="23">
        <v>0</v>
      </c>
    </row>
    <row r="3419" spans="1:8" s="23" customFormat="1" ht="15" customHeight="1">
      <c r="A3419" s="20" t="s">
        <v>1470</v>
      </c>
      <c r="B3419" s="24"/>
      <c r="C3419" s="24"/>
      <c r="D3419" s="23" t="s">
        <v>222</v>
      </c>
      <c r="E3419" s="23">
        <v>7</v>
      </c>
      <c r="G3419" s="23">
        <v>0</v>
      </c>
      <c r="H3419" s="23">
        <v>0</v>
      </c>
    </row>
    <row r="3420" spans="1:8" s="23" customFormat="1" ht="15" customHeight="1">
      <c r="A3420" s="20" t="s">
        <v>1470</v>
      </c>
      <c r="B3420" s="24"/>
      <c r="C3420" s="24"/>
      <c r="D3420" s="23" t="s">
        <v>224</v>
      </c>
      <c r="E3420" s="23">
        <v>8</v>
      </c>
      <c r="G3420" s="23">
        <v>0</v>
      </c>
      <c r="H3420" s="23">
        <v>0</v>
      </c>
    </row>
    <row r="3421" spans="1:8" s="23" customFormat="1" ht="15" customHeight="1">
      <c r="A3421" s="20" t="s">
        <v>1470</v>
      </c>
      <c r="B3421" s="24"/>
      <c r="C3421" s="24"/>
      <c r="D3421" s="23" t="s">
        <v>219</v>
      </c>
      <c r="E3421" s="23">
        <v>9</v>
      </c>
      <c r="G3421" s="23">
        <v>0</v>
      </c>
      <c r="H3421" s="23">
        <v>0</v>
      </c>
    </row>
    <row r="3422" spans="1:8" s="23" customFormat="1" ht="15" customHeight="1">
      <c r="A3422" s="23" t="s">
        <v>1470</v>
      </c>
      <c r="B3422" s="24">
        <v>0.31111111111111112</v>
      </c>
      <c r="C3422" s="24">
        <v>0.31111111111111112</v>
      </c>
      <c r="D3422" s="23" t="s">
        <v>121</v>
      </c>
      <c r="E3422" s="23">
        <v>10</v>
      </c>
      <c r="G3422" s="23">
        <v>0</v>
      </c>
      <c r="H3422" s="23">
        <v>0</v>
      </c>
    </row>
    <row r="3423" spans="1:8" s="23" customFormat="1" ht="15" customHeight="1">
      <c r="A3423" s="23" t="s">
        <v>1470</v>
      </c>
      <c r="B3423" s="24">
        <v>0.31597222222222221</v>
      </c>
      <c r="C3423" s="24">
        <v>0.31597222222222221</v>
      </c>
      <c r="D3423" s="23" t="s">
        <v>205</v>
      </c>
      <c r="E3423" s="23">
        <v>15</v>
      </c>
      <c r="G3423" s="23">
        <v>0</v>
      </c>
      <c r="H3423" s="23">
        <v>0</v>
      </c>
    </row>
    <row r="3424" spans="1:8" s="23" customFormat="1" ht="15" customHeight="1">
      <c r="A3424" s="23" t="s">
        <v>1470</v>
      </c>
      <c r="B3424" s="24">
        <v>0.3215277777777778</v>
      </c>
      <c r="C3424" s="24">
        <v>0.3215277777777778</v>
      </c>
      <c r="D3424" s="23" t="s">
        <v>85</v>
      </c>
      <c r="E3424" s="23">
        <v>20</v>
      </c>
      <c r="G3424" s="23">
        <v>0</v>
      </c>
      <c r="H3424" s="23">
        <v>0</v>
      </c>
    </row>
    <row r="3425" spans="1:8" s="23" customFormat="1" ht="15" customHeight="1">
      <c r="A3425" s="23" t="s">
        <v>1470</v>
      </c>
      <c r="B3425" s="24">
        <v>0.32777777777777778</v>
      </c>
      <c r="C3425" s="24">
        <v>0.32777777777777778</v>
      </c>
      <c r="D3425" s="23" t="s">
        <v>179</v>
      </c>
      <c r="E3425" s="23">
        <v>25</v>
      </c>
      <c r="G3425" s="23">
        <v>0</v>
      </c>
      <c r="H3425" s="23">
        <v>0</v>
      </c>
    </row>
    <row r="3426" spans="1:8" s="23" customFormat="1" ht="15" customHeight="1">
      <c r="A3426" s="23" t="s">
        <v>1470</v>
      </c>
      <c r="B3426" s="24">
        <v>0.33333333333333331</v>
      </c>
      <c r="C3426" s="24">
        <v>0.33333333333333331</v>
      </c>
      <c r="D3426" s="23" t="s">
        <v>111</v>
      </c>
      <c r="E3426" s="23">
        <v>30</v>
      </c>
      <c r="G3426" s="23">
        <v>0</v>
      </c>
      <c r="H3426" s="23">
        <v>0</v>
      </c>
    </row>
    <row r="3427" spans="1:8" s="23" customFormat="1" ht="15" customHeight="1">
      <c r="A3427" s="20" t="s">
        <v>1471</v>
      </c>
      <c r="B3427" s="24">
        <v>0.375</v>
      </c>
      <c r="C3427" s="24">
        <v>0.375</v>
      </c>
      <c r="D3427" s="23" t="s">
        <v>149</v>
      </c>
      <c r="E3427" s="23">
        <v>5</v>
      </c>
      <c r="G3427" s="23">
        <v>0</v>
      </c>
      <c r="H3427" s="23">
        <v>0</v>
      </c>
    </row>
    <row r="3428" spans="1:8" s="23" customFormat="1" ht="15" customHeight="1">
      <c r="A3428" s="20" t="s">
        <v>1471</v>
      </c>
      <c r="B3428" s="24"/>
      <c r="C3428" s="24"/>
      <c r="D3428" s="25" t="s">
        <v>141</v>
      </c>
      <c r="E3428" s="23">
        <v>6</v>
      </c>
      <c r="G3428" s="23">
        <v>0</v>
      </c>
      <c r="H3428" s="23">
        <v>0</v>
      </c>
    </row>
    <row r="3429" spans="1:8" s="23" customFormat="1" ht="15" customHeight="1">
      <c r="A3429" s="20" t="s">
        <v>1471</v>
      </c>
      <c r="B3429" s="24"/>
      <c r="C3429" s="24"/>
      <c r="D3429" s="23" t="s">
        <v>222</v>
      </c>
      <c r="E3429" s="23">
        <v>7</v>
      </c>
      <c r="G3429" s="23">
        <v>0</v>
      </c>
      <c r="H3429" s="23">
        <v>0</v>
      </c>
    </row>
    <row r="3430" spans="1:8" s="23" customFormat="1" ht="15" customHeight="1">
      <c r="A3430" s="20" t="s">
        <v>1471</v>
      </c>
      <c r="B3430" s="24"/>
      <c r="C3430" s="24"/>
      <c r="D3430" s="23" t="s">
        <v>224</v>
      </c>
      <c r="E3430" s="23">
        <v>8</v>
      </c>
      <c r="G3430" s="23">
        <v>0</v>
      </c>
      <c r="H3430" s="23">
        <v>0</v>
      </c>
    </row>
    <row r="3431" spans="1:8" s="23" customFormat="1" ht="15" customHeight="1">
      <c r="A3431" s="20" t="s">
        <v>1471</v>
      </c>
      <c r="B3431" s="24"/>
      <c r="C3431" s="24"/>
      <c r="D3431" s="23" t="s">
        <v>219</v>
      </c>
      <c r="E3431" s="23">
        <v>9</v>
      </c>
      <c r="G3431" s="23">
        <v>0</v>
      </c>
      <c r="H3431" s="23">
        <v>0</v>
      </c>
    </row>
    <row r="3432" spans="1:8" s="23" customFormat="1" ht="15" customHeight="1">
      <c r="A3432" s="23" t="s">
        <v>1471</v>
      </c>
      <c r="B3432" s="24">
        <v>0.37916666666666665</v>
      </c>
      <c r="C3432" s="24">
        <v>0.37916666666666665</v>
      </c>
      <c r="D3432" s="23" t="s">
        <v>121</v>
      </c>
      <c r="E3432" s="23">
        <v>10</v>
      </c>
      <c r="G3432" s="23">
        <v>0</v>
      </c>
      <c r="H3432" s="23">
        <v>0</v>
      </c>
    </row>
    <row r="3433" spans="1:8" s="23" customFormat="1" ht="15" customHeight="1">
      <c r="A3433" s="23" t="s">
        <v>1471</v>
      </c>
      <c r="B3433" s="24">
        <v>0.38541666666666669</v>
      </c>
      <c r="C3433" s="24">
        <v>0.38541666666666669</v>
      </c>
      <c r="D3433" s="23" t="s">
        <v>205</v>
      </c>
      <c r="E3433" s="23">
        <v>15</v>
      </c>
      <c r="G3433" s="23">
        <v>0</v>
      </c>
      <c r="H3433" s="23">
        <v>0</v>
      </c>
    </row>
    <row r="3434" spans="1:8" s="23" customFormat="1" ht="15" customHeight="1">
      <c r="A3434" s="23" t="s">
        <v>1471</v>
      </c>
      <c r="B3434" s="24">
        <v>0.39097222222222222</v>
      </c>
      <c r="C3434" s="24">
        <v>0.39097222222222222</v>
      </c>
      <c r="D3434" s="23" t="s">
        <v>85</v>
      </c>
      <c r="E3434" s="23">
        <v>20</v>
      </c>
      <c r="G3434" s="23">
        <v>0</v>
      </c>
      <c r="H3434" s="23">
        <v>0</v>
      </c>
    </row>
    <row r="3435" spans="1:8" s="23" customFormat="1" ht="15" customHeight="1">
      <c r="A3435" s="23" t="s">
        <v>1471</v>
      </c>
      <c r="B3435" s="24">
        <v>0.3972222222222222</v>
      </c>
      <c r="C3435" s="24">
        <v>0.3972222222222222</v>
      </c>
      <c r="D3435" s="23" t="s">
        <v>179</v>
      </c>
      <c r="E3435" s="23">
        <v>25</v>
      </c>
      <c r="G3435" s="23">
        <v>0</v>
      </c>
      <c r="H3435" s="23">
        <v>0</v>
      </c>
    </row>
    <row r="3436" spans="1:8" s="23" customFormat="1" ht="15" customHeight="1">
      <c r="A3436" s="23" t="s">
        <v>1471</v>
      </c>
      <c r="B3436" s="24">
        <v>0.40277777777777773</v>
      </c>
      <c r="C3436" s="24">
        <v>0.40277777777777773</v>
      </c>
      <c r="D3436" s="23" t="s">
        <v>111</v>
      </c>
      <c r="E3436" s="23">
        <v>30</v>
      </c>
      <c r="G3436" s="23">
        <v>0</v>
      </c>
      <c r="H3436" s="23">
        <v>0</v>
      </c>
    </row>
    <row r="3437" spans="1:8" s="23" customFormat="1" ht="15" customHeight="1">
      <c r="A3437" s="20" t="s">
        <v>1472</v>
      </c>
      <c r="B3437" s="24">
        <v>0.59375</v>
      </c>
      <c r="C3437" s="24">
        <v>0.59375</v>
      </c>
      <c r="D3437" s="23" t="s">
        <v>149</v>
      </c>
      <c r="E3437" s="23">
        <v>5</v>
      </c>
      <c r="G3437" s="23">
        <v>0</v>
      </c>
      <c r="H3437" s="23">
        <v>0</v>
      </c>
    </row>
    <row r="3438" spans="1:8" s="23" customFormat="1" ht="15" customHeight="1">
      <c r="A3438" s="20" t="s">
        <v>1472</v>
      </c>
      <c r="B3438" s="24"/>
      <c r="C3438" s="24"/>
      <c r="D3438" s="25" t="s">
        <v>141</v>
      </c>
      <c r="E3438" s="23">
        <v>6</v>
      </c>
      <c r="G3438" s="23">
        <v>0</v>
      </c>
      <c r="H3438" s="23">
        <v>0</v>
      </c>
    </row>
    <row r="3439" spans="1:8" s="23" customFormat="1" ht="15" customHeight="1">
      <c r="A3439" s="20" t="s">
        <v>1472</v>
      </c>
      <c r="B3439" s="24"/>
      <c r="C3439" s="24"/>
      <c r="D3439" s="23" t="s">
        <v>222</v>
      </c>
      <c r="E3439" s="23">
        <v>7</v>
      </c>
      <c r="G3439" s="23">
        <v>0</v>
      </c>
      <c r="H3439" s="23">
        <v>0</v>
      </c>
    </row>
    <row r="3440" spans="1:8" s="23" customFormat="1" ht="15" customHeight="1">
      <c r="A3440" s="20" t="s">
        <v>1472</v>
      </c>
      <c r="B3440" s="24"/>
      <c r="C3440" s="24"/>
      <c r="D3440" s="23" t="s">
        <v>224</v>
      </c>
      <c r="E3440" s="23">
        <v>8</v>
      </c>
      <c r="G3440" s="23">
        <v>0</v>
      </c>
      <c r="H3440" s="23">
        <v>0</v>
      </c>
    </row>
    <row r="3441" spans="1:8" s="23" customFormat="1" ht="15" customHeight="1">
      <c r="A3441" s="20" t="s">
        <v>1472</v>
      </c>
      <c r="B3441" s="24"/>
      <c r="C3441" s="24"/>
      <c r="D3441" s="23" t="s">
        <v>219</v>
      </c>
      <c r="E3441" s="23">
        <v>9</v>
      </c>
      <c r="G3441" s="23">
        <v>0</v>
      </c>
      <c r="H3441" s="23">
        <v>0</v>
      </c>
    </row>
    <row r="3442" spans="1:8" s="23" customFormat="1" ht="15" customHeight="1">
      <c r="A3442" s="23" t="s">
        <v>1472</v>
      </c>
      <c r="B3442" s="24">
        <v>0.59930555555555554</v>
      </c>
      <c r="C3442" s="24">
        <v>0.59930555555555554</v>
      </c>
      <c r="D3442" s="23" t="s">
        <v>121</v>
      </c>
      <c r="E3442" s="23">
        <v>10</v>
      </c>
      <c r="G3442" s="23">
        <v>0</v>
      </c>
      <c r="H3442" s="23">
        <v>0</v>
      </c>
    </row>
    <row r="3443" spans="1:8" s="23" customFormat="1" ht="15" customHeight="1">
      <c r="A3443" s="23" t="s">
        <v>1472</v>
      </c>
      <c r="B3443" s="24">
        <v>0.60625000000000007</v>
      </c>
      <c r="C3443" s="24">
        <v>0.60625000000000007</v>
      </c>
      <c r="D3443" s="23" t="s">
        <v>205</v>
      </c>
      <c r="E3443" s="23">
        <v>15</v>
      </c>
      <c r="G3443" s="23">
        <v>0</v>
      </c>
      <c r="H3443" s="23">
        <v>0</v>
      </c>
    </row>
    <row r="3444" spans="1:8" s="23" customFormat="1" ht="15" customHeight="1">
      <c r="A3444" s="23" t="s">
        <v>1472</v>
      </c>
      <c r="B3444" s="24">
        <v>0.61111111111111105</v>
      </c>
      <c r="C3444" s="24">
        <v>0.61111111111111105</v>
      </c>
      <c r="D3444" s="23" t="s">
        <v>85</v>
      </c>
      <c r="E3444" s="23">
        <v>20</v>
      </c>
      <c r="G3444" s="23">
        <v>0</v>
      </c>
      <c r="H3444" s="23">
        <v>0</v>
      </c>
    </row>
    <row r="3445" spans="1:8" s="23" customFormat="1" ht="15" customHeight="1">
      <c r="A3445" s="23" t="s">
        <v>1472</v>
      </c>
      <c r="B3445" s="24">
        <v>0.6166666666666667</v>
      </c>
      <c r="C3445" s="24">
        <v>0.6166666666666667</v>
      </c>
      <c r="D3445" s="23" t="s">
        <v>179</v>
      </c>
      <c r="E3445" s="23">
        <v>25</v>
      </c>
      <c r="G3445" s="23">
        <v>0</v>
      </c>
      <c r="H3445" s="23">
        <v>0</v>
      </c>
    </row>
    <row r="3446" spans="1:8" s="23" customFormat="1" ht="15" customHeight="1">
      <c r="A3446" s="23" t="s">
        <v>1472</v>
      </c>
      <c r="B3446" s="24">
        <v>0.625</v>
      </c>
      <c r="C3446" s="24">
        <v>0.625</v>
      </c>
      <c r="D3446" s="23" t="s">
        <v>111</v>
      </c>
      <c r="E3446" s="23">
        <v>30</v>
      </c>
      <c r="G3446" s="23">
        <v>0</v>
      </c>
      <c r="H3446" s="23">
        <v>0</v>
      </c>
    </row>
    <row r="3447" spans="1:8" s="23" customFormat="1" ht="15" customHeight="1">
      <c r="A3447" s="20" t="s">
        <v>1473</v>
      </c>
      <c r="B3447" s="24">
        <v>0.65625</v>
      </c>
      <c r="C3447" s="24">
        <v>0.65625</v>
      </c>
      <c r="D3447" s="23" t="s">
        <v>149</v>
      </c>
      <c r="E3447" s="23">
        <v>5</v>
      </c>
      <c r="G3447" s="23">
        <v>0</v>
      </c>
      <c r="H3447" s="23">
        <v>0</v>
      </c>
    </row>
    <row r="3448" spans="1:8" s="23" customFormat="1" ht="15" customHeight="1">
      <c r="A3448" s="20" t="s">
        <v>1473</v>
      </c>
      <c r="B3448" s="24"/>
      <c r="C3448" s="24"/>
      <c r="D3448" s="25" t="s">
        <v>141</v>
      </c>
      <c r="E3448" s="23">
        <v>6</v>
      </c>
      <c r="G3448" s="23">
        <v>0</v>
      </c>
      <c r="H3448" s="23">
        <v>0</v>
      </c>
    </row>
    <row r="3449" spans="1:8" s="23" customFormat="1" ht="15" customHeight="1">
      <c r="A3449" s="20" t="s">
        <v>1473</v>
      </c>
      <c r="B3449" s="24"/>
      <c r="C3449" s="24"/>
      <c r="D3449" s="23" t="s">
        <v>222</v>
      </c>
      <c r="E3449" s="23">
        <v>7</v>
      </c>
      <c r="G3449" s="23">
        <v>0</v>
      </c>
      <c r="H3449" s="23">
        <v>0</v>
      </c>
    </row>
    <row r="3450" spans="1:8" s="23" customFormat="1" ht="15" customHeight="1">
      <c r="A3450" s="20" t="s">
        <v>1473</v>
      </c>
      <c r="B3450" s="24"/>
      <c r="C3450" s="24"/>
      <c r="D3450" s="23" t="s">
        <v>224</v>
      </c>
      <c r="E3450" s="23">
        <v>8</v>
      </c>
      <c r="G3450" s="23">
        <v>0</v>
      </c>
      <c r="H3450" s="23">
        <v>0</v>
      </c>
    </row>
    <row r="3451" spans="1:8" s="23" customFormat="1" ht="15" customHeight="1">
      <c r="A3451" s="20" t="s">
        <v>1473</v>
      </c>
      <c r="B3451" s="24"/>
      <c r="C3451" s="24"/>
      <c r="D3451" s="23" t="s">
        <v>219</v>
      </c>
      <c r="E3451" s="23">
        <v>9</v>
      </c>
      <c r="G3451" s="23">
        <v>0</v>
      </c>
      <c r="H3451" s="23">
        <v>0</v>
      </c>
    </row>
    <row r="3452" spans="1:8" s="23" customFormat="1" ht="15" customHeight="1">
      <c r="A3452" s="23" t="s">
        <v>1473</v>
      </c>
      <c r="B3452" s="24">
        <v>0.66180555555555554</v>
      </c>
      <c r="C3452" s="24">
        <v>0.66180555555555554</v>
      </c>
      <c r="D3452" s="23" t="s">
        <v>121</v>
      </c>
      <c r="E3452" s="23">
        <v>10</v>
      </c>
      <c r="G3452" s="23">
        <v>0</v>
      </c>
      <c r="H3452" s="23">
        <v>0</v>
      </c>
    </row>
    <row r="3453" spans="1:8" s="23" customFormat="1" ht="15" customHeight="1">
      <c r="A3453" s="23" t="s">
        <v>1473</v>
      </c>
      <c r="B3453" s="24">
        <v>0.66666666666666663</v>
      </c>
      <c r="C3453" s="24">
        <v>0.66666666666666663</v>
      </c>
      <c r="D3453" s="23" t="s">
        <v>205</v>
      </c>
      <c r="E3453" s="23">
        <v>15</v>
      </c>
      <c r="G3453" s="23">
        <v>0</v>
      </c>
      <c r="H3453" s="23">
        <v>0</v>
      </c>
    </row>
    <row r="3454" spans="1:8" s="23" customFormat="1" ht="15" customHeight="1">
      <c r="A3454" s="23" t="s">
        <v>1473</v>
      </c>
      <c r="B3454" s="24">
        <v>0.67152777777777783</v>
      </c>
      <c r="C3454" s="24">
        <v>0.67152777777777783</v>
      </c>
      <c r="D3454" s="23" t="s">
        <v>85</v>
      </c>
      <c r="E3454" s="23">
        <v>20</v>
      </c>
      <c r="G3454" s="23">
        <v>0</v>
      </c>
      <c r="H3454" s="23">
        <v>0</v>
      </c>
    </row>
    <row r="3455" spans="1:8" s="23" customFormat="1" ht="15" customHeight="1">
      <c r="A3455" s="23" t="s">
        <v>1473</v>
      </c>
      <c r="B3455" s="24">
        <v>0.67708333333333337</v>
      </c>
      <c r="C3455" s="24">
        <v>0.67708333333333337</v>
      </c>
      <c r="D3455" s="23" t="s">
        <v>179</v>
      </c>
      <c r="E3455" s="23">
        <v>25</v>
      </c>
      <c r="G3455" s="23">
        <v>0</v>
      </c>
      <c r="H3455" s="23">
        <v>0</v>
      </c>
    </row>
    <row r="3456" spans="1:8" s="23" customFormat="1" ht="15" customHeight="1">
      <c r="A3456" s="23" t="s">
        <v>1473</v>
      </c>
      <c r="B3456" s="24">
        <v>0.68402777777777779</v>
      </c>
      <c r="C3456" s="24">
        <v>0.68402777777777779</v>
      </c>
      <c r="D3456" s="23" t="s">
        <v>111</v>
      </c>
      <c r="E3456" s="23">
        <v>30</v>
      </c>
      <c r="G3456" s="23">
        <v>0</v>
      </c>
      <c r="H3456" s="23">
        <v>0</v>
      </c>
    </row>
    <row r="3457" spans="1:8" s="23" customFormat="1" ht="15" customHeight="1">
      <c r="A3457" s="20" t="s">
        <v>1474</v>
      </c>
      <c r="B3457" s="24">
        <v>0.72222222222222221</v>
      </c>
      <c r="C3457" s="24">
        <v>0.72222222222222221</v>
      </c>
      <c r="D3457" s="23" t="s">
        <v>149</v>
      </c>
      <c r="E3457" s="23">
        <v>5</v>
      </c>
      <c r="G3457" s="23">
        <v>0</v>
      </c>
      <c r="H3457" s="23">
        <v>0</v>
      </c>
    </row>
    <row r="3458" spans="1:8" s="23" customFormat="1" ht="15" customHeight="1">
      <c r="A3458" s="20" t="s">
        <v>1474</v>
      </c>
      <c r="B3458" s="24"/>
      <c r="C3458" s="24"/>
      <c r="D3458" s="25" t="s">
        <v>141</v>
      </c>
      <c r="E3458" s="23">
        <v>6</v>
      </c>
      <c r="G3458" s="23">
        <v>0</v>
      </c>
      <c r="H3458" s="23">
        <v>0</v>
      </c>
    </row>
    <row r="3459" spans="1:8" s="23" customFormat="1" ht="15" customHeight="1">
      <c r="A3459" s="20" t="s">
        <v>1474</v>
      </c>
      <c r="B3459" s="24"/>
      <c r="C3459" s="24"/>
      <c r="D3459" s="23" t="s">
        <v>222</v>
      </c>
      <c r="E3459" s="23">
        <v>7</v>
      </c>
      <c r="G3459" s="23">
        <v>0</v>
      </c>
      <c r="H3459" s="23">
        <v>0</v>
      </c>
    </row>
    <row r="3460" spans="1:8" s="23" customFormat="1" ht="15" customHeight="1">
      <c r="A3460" s="20" t="s">
        <v>1474</v>
      </c>
      <c r="B3460" s="24"/>
      <c r="C3460" s="24"/>
      <c r="D3460" s="23" t="s">
        <v>224</v>
      </c>
      <c r="E3460" s="23">
        <v>8</v>
      </c>
      <c r="G3460" s="23">
        <v>0</v>
      </c>
      <c r="H3460" s="23">
        <v>0</v>
      </c>
    </row>
    <row r="3461" spans="1:8" s="23" customFormat="1" ht="15" customHeight="1">
      <c r="A3461" s="20" t="s">
        <v>1474</v>
      </c>
      <c r="B3461" s="24"/>
      <c r="C3461" s="24"/>
      <c r="D3461" s="23" t="s">
        <v>219</v>
      </c>
      <c r="E3461" s="23">
        <v>9</v>
      </c>
      <c r="G3461" s="23">
        <v>0</v>
      </c>
      <c r="H3461" s="23">
        <v>0</v>
      </c>
    </row>
    <row r="3462" spans="1:8" ht="15" customHeight="1">
      <c r="A3462" t="s">
        <v>1474</v>
      </c>
      <c r="B3462" s="5">
        <v>0.72777777777777775</v>
      </c>
      <c r="C3462" s="5">
        <v>0.72777777777777775</v>
      </c>
      <c r="D3462" t="s">
        <v>121</v>
      </c>
      <c r="E3462">
        <v>10</v>
      </c>
      <c r="G3462">
        <v>0</v>
      </c>
      <c r="H3462">
        <v>0</v>
      </c>
    </row>
    <row r="3463" spans="1:8" ht="15" customHeight="1">
      <c r="A3463" t="s">
        <v>1474</v>
      </c>
      <c r="B3463" s="5">
        <v>0.73263888888888884</v>
      </c>
      <c r="C3463" s="5">
        <v>0.73263888888888884</v>
      </c>
      <c r="D3463" t="s">
        <v>205</v>
      </c>
      <c r="E3463">
        <v>15</v>
      </c>
      <c r="G3463">
        <v>0</v>
      </c>
      <c r="H3463">
        <v>0</v>
      </c>
    </row>
    <row r="3464" spans="1:8" ht="15" customHeight="1">
      <c r="A3464" t="s">
        <v>1474</v>
      </c>
      <c r="B3464" s="5">
        <v>0.73749999999999993</v>
      </c>
      <c r="C3464" s="5">
        <v>0.73749999999999993</v>
      </c>
      <c r="D3464" t="s">
        <v>85</v>
      </c>
      <c r="E3464">
        <v>20</v>
      </c>
      <c r="G3464">
        <v>0</v>
      </c>
      <c r="H3464">
        <v>0</v>
      </c>
    </row>
    <row r="3465" spans="1:8" ht="15" customHeight="1">
      <c r="A3465" t="s">
        <v>1474</v>
      </c>
      <c r="B3465" s="5">
        <v>0.74444444444444446</v>
      </c>
      <c r="C3465" s="5">
        <v>0.74444444444444446</v>
      </c>
      <c r="D3465" t="s">
        <v>179</v>
      </c>
      <c r="E3465">
        <v>25</v>
      </c>
      <c r="G3465">
        <v>0</v>
      </c>
      <c r="H3465">
        <v>0</v>
      </c>
    </row>
    <row r="3466" spans="1:8" ht="15" customHeight="1">
      <c r="A3466" t="s">
        <v>1474</v>
      </c>
      <c r="B3466" s="5">
        <v>0.75</v>
      </c>
      <c r="C3466" s="5">
        <v>0.75</v>
      </c>
      <c r="D3466" t="s">
        <v>111</v>
      </c>
      <c r="E3466">
        <v>30</v>
      </c>
      <c r="G3466">
        <v>0</v>
      </c>
      <c r="H3466">
        <v>0</v>
      </c>
    </row>
    <row r="3467" spans="1:8" ht="15" customHeight="1">
      <c r="A3467" t="s">
        <v>1464</v>
      </c>
      <c r="B3467" s="5">
        <v>0.27430555555555552</v>
      </c>
      <c r="C3467" s="5">
        <v>0.27430555555555552</v>
      </c>
      <c r="D3467" t="s">
        <v>111</v>
      </c>
      <c r="E3467">
        <v>5</v>
      </c>
      <c r="G3467">
        <v>0</v>
      </c>
      <c r="H3467">
        <v>0</v>
      </c>
    </row>
    <row r="3468" spans="1:8" ht="15" customHeight="1">
      <c r="A3468" t="s">
        <v>1464</v>
      </c>
      <c r="B3468" s="5">
        <v>0.28263888888888888</v>
      </c>
      <c r="C3468" s="5">
        <v>0.28263888888888888</v>
      </c>
      <c r="D3468" t="s">
        <v>179</v>
      </c>
      <c r="E3468">
        <v>10</v>
      </c>
      <c r="G3468">
        <v>0</v>
      </c>
      <c r="H3468">
        <v>0</v>
      </c>
    </row>
    <row r="3469" spans="1:8" ht="15" customHeight="1">
      <c r="A3469" t="s">
        <v>1464</v>
      </c>
      <c r="B3469" s="5">
        <v>0.29166666666666669</v>
      </c>
      <c r="C3469" s="5">
        <v>0.29166666666666669</v>
      </c>
      <c r="D3469" t="s">
        <v>85</v>
      </c>
      <c r="E3469">
        <v>15</v>
      </c>
      <c r="G3469">
        <v>0</v>
      </c>
      <c r="H3469">
        <v>0</v>
      </c>
    </row>
    <row r="3470" spans="1:8" ht="15" customHeight="1">
      <c r="A3470" t="s">
        <v>1464</v>
      </c>
      <c r="B3470" s="5">
        <v>0.29791666666666666</v>
      </c>
      <c r="C3470" s="5">
        <v>0.29791666666666666</v>
      </c>
      <c r="D3470" t="s">
        <v>121</v>
      </c>
      <c r="E3470">
        <v>20</v>
      </c>
      <c r="G3470">
        <v>0</v>
      </c>
      <c r="H3470">
        <v>0</v>
      </c>
    </row>
    <row r="3471" spans="1:8" ht="15" customHeight="1">
      <c r="A3471" t="s">
        <v>1464</v>
      </c>
      <c r="B3471" s="5">
        <v>0.30555555555555552</v>
      </c>
      <c r="C3471" s="5">
        <v>0.30555555555555552</v>
      </c>
      <c r="D3471" t="s">
        <v>149</v>
      </c>
      <c r="E3471">
        <v>25</v>
      </c>
      <c r="G3471">
        <v>0</v>
      </c>
      <c r="H3471">
        <v>0</v>
      </c>
    </row>
    <row r="3472" spans="1:8" ht="15" customHeight="1">
      <c r="A3472" t="s">
        <v>1466</v>
      </c>
      <c r="B3472" s="5">
        <v>0.34375</v>
      </c>
      <c r="C3472" s="5">
        <v>0.34375</v>
      </c>
      <c r="D3472" t="s">
        <v>111</v>
      </c>
      <c r="E3472">
        <v>5</v>
      </c>
      <c r="G3472">
        <v>0</v>
      </c>
      <c r="H3472">
        <v>0</v>
      </c>
    </row>
    <row r="3473" spans="1:8" ht="15" customHeight="1">
      <c r="A3473" t="s">
        <v>1466</v>
      </c>
      <c r="B3473" s="5">
        <v>0.3520833333333333</v>
      </c>
      <c r="C3473" s="5">
        <v>0.3520833333333333</v>
      </c>
      <c r="D3473" t="s">
        <v>179</v>
      </c>
      <c r="E3473">
        <v>10</v>
      </c>
      <c r="G3473">
        <v>0</v>
      </c>
      <c r="H3473">
        <v>0</v>
      </c>
    </row>
    <row r="3474" spans="1:8" ht="15" customHeight="1">
      <c r="A3474" t="s">
        <v>1466</v>
      </c>
      <c r="B3474" s="5">
        <v>0.3611111111111111</v>
      </c>
      <c r="C3474" s="5">
        <v>0.3611111111111111</v>
      </c>
      <c r="D3474" t="s">
        <v>85</v>
      </c>
      <c r="E3474">
        <v>15</v>
      </c>
      <c r="G3474">
        <v>0</v>
      </c>
      <c r="H3474">
        <v>0</v>
      </c>
    </row>
    <row r="3475" spans="1:8" ht="15" customHeight="1">
      <c r="A3475" t="s">
        <v>1466</v>
      </c>
      <c r="B3475" s="5">
        <v>0.36736111111111108</v>
      </c>
      <c r="C3475" s="5">
        <v>0.36736111111111108</v>
      </c>
      <c r="D3475" t="s">
        <v>121</v>
      </c>
      <c r="E3475">
        <v>20</v>
      </c>
      <c r="G3475">
        <v>0</v>
      </c>
      <c r="H3475">
        <v>0</v>
      </c>
    </row>
    <row r="3476" spans="1:8" ht="15" customHeight="1">
      <c r="A3476" t="s">
        <v>1466</v>
      </c>
      <c r="B3476" s="5">
        <v>0.375</v>
      </c>
      <c r="C3476" s="5">
        <v>0.375</v>
      </c>
      <c r="D3476" t="s">
        <v>149</v>
      </c>
      <c r="E3476">
        <v>25</v>
      </c>
      <c r="G3476">
        <v>0</v>
      </c>
      <c r="H3476">
        <v>0</v>
      </c>
    </row>
    <row r="3477" spans="1:8" ht="15" customHeight="1">
      <c r="A3477" t="s">
        <v>1467</v>
      </c>
      <c r="B3477" s="5">
        <v>0.40625</v>
      </c>
      <c r="C3477" s="5">
        <v>0.40625</v>
      </c>
      <c r="D3477" t="s">
        <v>111</v>
      </c>
      <c r="E3477">
        <v>5</v>
      </c>
      <c r="G3477">
        <v>0</v>
      </c>
      <c r="H3477">
        <v>0</v>
      </c>
    </row>
    <row r="3478" spans="1:8" ht="15" customHeight="1">
      <c r="A3478" t="s">
        <v>1467</v>
      </c>
      <c r="B3478" s="5">
        <v>0.4145833333333333</v>
      </c>
      <c r="C3478" s="5">
        <v>0.4145833333333333</v>
      </c>
      <c r="D3478" t="s">
        <v>179</v>
      </c>
      <c r="E3478">
        <v>10</v>
      </c>
      <c r="G3478">
        <v>0</v>
      </c>
      <c r="H3478">
        <v>0</v>
      </c>
    </row>
    <row r="3479" spans="1:8" ht="15" customHeight="1">
      <c r="A3479" t="s">
        <v>1467</v>
      </c>
      <c r="B3479" s="5">
        <v>0.4236111111111111</v>
      </c>
      <c r="C3479" s="5">
        <v>0.4236111111111111</v>
      </c>
      <c r="D3479" t="s">
        <v>85</v>
      </c>
      <c r="E3479">
        <v>15</v>
      </c>
      <c r="G3479">
        <v>0</v>
      </c>
      <c r="H3479">
        <v>0</v>
      </c>
    </row>
    <row r="3480" spans="1:8" ht="15" customHeight="1">
      <c r="A3480" t="s">
        <v>1467</v>
      </c>
      <c r="B3480" s="5">
        <v>0.4284722222222222</v>
      </c>
      <c r="C3480" s="5">
        <v>0.4284722222222222</v>
      </c>
      <c r="D3480" t="s">
        <v>205</v>
      </c>
      <c r="E3480">
        <v>20</v>
      </c>
      <c r="G3480">
        <v>0</v>
      </c>
      <c r="H3480">
        <v>0</v>
      </c>
    </row>
    <row r="3481" spans="1:8" ht="15" customHeight="1">
      <c r="A3481" t="s">
        <v>1467</v>
      </c>
      <c r="B3481" s="5">
        <v>0.43402777777777773</v>
      </c>
      <c r="C3481" s="5">
        <v>0.43402777777777773</v>
      </c>
      <c r="D3481" t="s">
        <v>121</v>
      </c>
      <c r="E3481">
        <v>25</v>
      </c>
      <c r="G3481">
        <v>0</v>
      </c>
      <c r="H3481">
        <v>0</v>
      </c>
    </row>
    <row r="3482" spans="1:8" ht="15" customHeight="1">
      <c r="A3482" t="s">
        <v>1467</v>
      </c>
      <c r="B3482" s="5">
        <v>0.44097222222222227</v>
      </c>
      <c r="C3482" s="5">
        <v>0.44097222222222227</v>
      </c>
      <c r="D3482" t="s">
        <v>149</v>
      </c>
      <c r="E3482">
        <v>30</v>
      </c>
      <c r="G3482">
        <v>0</v>
      </c>
      <c r="H3482">
        <v>0</v>
      </c>
    </row>
    <row r="3483" spans="1:8" ht="15" customHeight="1">
      <c r="A3483" t="s">
        <v>1468</v>
      </c>
      <c r="B3483" s="5">
        <v>0.63194444444444442</v>
      </c>
      <c r="C3483" s="5">
        <v>0.63194444444444442</v>
      </c>
      <c r="D3483" t="s">
        <v>111</v>
      </c>
      <c r="E3483">
        <v>5</v>
      </c>
      <c r="G3483">
        <v>0</v>
      </c>
      <c r="H3483">
        <v>0</v>
      </c>
    </row>
    <row r="3484" spans="1:8" ht="15" customHeight="1">
      <c r="A3484" t="s">
        <v>1468</v>
      </c>
      <c r="B3484" s="5">
        <v>0.64027777777777783</v>
      </c>
      <c r="C3484" s="5">
        <v>0.64027777777777783</v>
      </c>
      <c r="D3484" t="s">
        <v>179</v>
      </c>
      <c r="E3484">
        <v>10</v>
      </c>
      <c r="G3484">
        <v>0</v>
      </c>
      <c r="H3484">
        <v>0</v>
      </c>
    </row>
    <row r="3485" spans="1:8" ht="15" customHeight="1">
      <c r="A3485" t="s">
        <v>1468</v>
      </c>
      <c r="B3485" s="5">
        <v>0.64861111111111114</v>
      </c>
      <c r="C3485" s="5">
        <v>0.64861111111111114</v>
      </c>
      <c r="D3485" t="s">
        <v>85</v>
      </c>
      <c r="E3485">
        <v>15</v>
      </c>
      <c r="G3485">
        <v>0</v>
      </c>
      <c r="H3485">
        <v>0</v>
      </c>
    </row>
    <row r="3486" spans="1:8" ht="15" customHeight="1">
      <c r="A3486" t="s">
        <v>1468</v>
      </c>
      <c r="B3486" s="5">
        <v>0.65486111111111112</v>
      </c>
      <c r="C3486" s="5">
        <v>0.65486111111111112</v>
      </c>
      <c r="D3486" t="s">
        <v>205</v>
      </c>
      <c r="E3486">
        <v>20</v>
      </c>
      <c r="G3486">
        <v>0</v>
      </c>
      <c r="H3486">
        <v>0</v>
      </c>
    </row>
    <row r="3487" spans="1:8" ht="15" customHeight="1">
      <c r="A3487" t="s">
        <v>1468</v>
      </c>
      <c r="B3487" s="5">
        <v>0.65902777777777777</v>
      </c>
      <c r="C3487" s="5">
        <v>0.65902777777777777</v>
      </c>
      <c r="D3487" t="s">
        <v>121</v>
      </c>
      <c r="E3487">
        <v>25</v>
      </c>
      <c r="G3487">
        <v>0</v>
      </c>
      <c r="H3487">
        <v>0</v>
      </c>
    </row>
    <row r="3488" spans="1:8" ht="15" customHeight="1">
      <c r="A3488" t="s">
        <v>1468</v>
      </c>
      <c r="B3488" s="5">
        <v>0.66666666666666663</v>
      </c>
      <c r="C3488" s="5">
        <v>0.66666666666666663</v>
      </c>
      <c r="D3488" t="s">
        <v>149</v>
      </c>
      <c r="E3488">
        <v>30</v>
      </c>
      <c r="G3488">
        <v>0</v>
      </c>
      <c r="H3488">
        <v>0</v>
      </c>
    </row>
    <row r="3489" spans="1:8" ht="15" customHeight="1">
      <c r="A3489" t="s">
        <v>1469</v>
      </c>
      <c r="B3489" s="5">
        <v>0.69791666666666663</v>
      </c>
      <c r="C3489" s="5">
        <v>0.69791666666666663</v>
      </c>
      <c r="D3489" t="s">
        <v>111</v>
      </c>
      <c r="E3489">
        <v>5</v>
      </c>
      <c r="G3489">
        <v>0</v>
      </c>
      <c r="H3489">
        <v>0</v>
      </c>
    </row>
    <row r="3490" spans="1:8" ht="15" customHeight="1">
      <c r="A3490" t="s">
        <v>1469</v>
      </c>
      <c r="B3490" s="5">
        <v>0.70624999999999993</v>
      </c>
      <c r="C3490" s="5">
        <v>0.70624999999999993</v>
      </c>
      <c r="D3490" t="s">
        <v>179</v>
      </c>
      <c r="E3490">
        <v>10</v>
      </c>
      <c r="G3490">
        <v>0</v>
      </c>
      <c r="H3490">
        <v>0</v>
      </c>
    </row>
    <row r="3491" spans="1:8" ht="15" customHeight="1">
      <c r="A3491" t="s">
        <v>1469</v>
      </c>
      <c r="B3491" s="5">
        <v>0.71458333333333324</v>
      </c>
      <c r="C3491" s="5">
        <v>0.71458333333333324</v>
      </c>
      <c r="D3491" t="s">
        <v>85</v>
      </c>
      <c r="E3491">
        <v>15</v>
      </c>
      <c r="G3491">
        <v>0</v>
      </c>
      <c r="H3491">
        <v>0</v>
      </c>
    </row>
    <row r="3492" spans="1:8" ht="15" customHeight="1">
      <c r="A3492" t="s">
        <v>1469</v>
      </c>
      <c r="B3492" s="5">
        <v>0.71875</v>
      </c>
      <c r="C3492" s="5">
        <v>0.71875</v>
      </c>
      <c r="D3492" t="s">
        <v>121</v>
      </c>
      <c r="E3492">
        <v>20</v>
      </c>
      <c r="G3492">
        <v>0</v>
      </c>
      <c r="H3492">
        <v>0</v>
      </c>
    </row>
    <row r="3493" spans="1:8" ht="15" customHeight="1">
      <c r="A3493" t="s">
        <v>1469</v>
      </c>
      <c r="B3493" s="5">
        <v>0.72916666666666663</v>
      </c>
      <c r="C3493" s="5">
        <v>0.72916666666666663</v>
      </c>
      <c r="D3493" t="s">
        <v>149</v>
      </c>
      <c r="E3493">
        <v>25</v>
      </c>
      <c r="G3493">
        <v>0</v>
      </c>
      <c r="H3493">
        <v>0</v>
      </c>
    </row>
    <row r="3494" spans="1:8" ht="15" customHeight="1">
      <c r="A3494" t="s">
        <v>1475</v>
      </c>
      <c r="B3494" s="5">
        <v>0.27430555555555552</v>
      </c>
      <c r="C3494" s="5">
        <v>0.27430555555555552</v>
      </c>
      <c r="D3494" t="s">
        <v>111</v>
      </c>
      <c r="E3494">
        <v>5</v>
      </c>
      <c r="G3494">
        <v>0</v>
      </c>
      <c r="H3494">
        <v>0</v>
      </c>
    </row>
    <row r="3495" spans="1:8" ht="15" customHeight="1">
      <c r="A3495" t="s">
        <v>1475</v>
      </c>
      <c r="B3495" s="5">
        <v>0.27986111111111112</v>
      </c>
      <c r="C3495" s="5">
        <v>0.27986111111111112</v>
      </c>
      <c r="D3495" t="s">
        <v>179</v>
      </c>
      <c r="E3495">
        <v>10</v>
      </c>
      <c r="G3495">
        <v>0</v>
      </c>
      <c r="H3495">
        <v>0</v>
      </c>
    </row>
    <row r="3496" spans="1:8" ht="15" customHeight="1">
      <c r="A3496" t="s">
        <v>1475</v>
      </c>
      <c r="B3496" s="5">
        <v>0.28541666666666665</v>
      </c>
      <c r="C3496" s="5">
        <v>0.28541666666666665</v>
      </c>
      <c r="D3496" t="s">
        <v>85</v>
      </c>
      <c r="E3496">
        <v>15</v>
      </c>
      <c r="G3496">
        <v>0</v>
      </c>
      <c r="H3496">
        <v>0</v>
      </c>
    </row>
    <row r="3497" spans="1:8" ht="15" customHeight="1">
      <c r="A3497" t="s">
        <v>1475</v>
      </c>
      <c r="B3497" s="5">
        <v>0.29166666666666669</v>
      </c>
      <c r="C3497" s="5">
        <v>0.29166666666666669</v>
      </c>
      <c r="D3497" t="s">
        <v>205</v>
      </c>
      <c r="E3497">
        <v>20</v>
      </c>
      <c r="G3497">
        <v>0</v>
      </c>
      <c r="H3497">
        <v>0</v>
      </c>
    </row>
    <row r="3498" spans="1:8" ht="15" customHeight="1">
      <c r="A3498" t="s">
        <v>1475</v>
      </c>
      <c r="B3498" s="5">
        <v>0.29791666666666666</v>
      </c>
      <c r="C3498" s="5">
        <v>0.29791666666666666</v>
      </c>
      <c r="D3498" t="s">
        <v>121</v>
      </c>
      <c r="E3498">
        <v>25</v>
      </c>
      <c r="G3498">
        <v>0</v>
      </c>
      <c r="H3498">
        <v>0</v>
      </c>
    </row>
    <row r="3499" spans="1:8" ht="15" customHeight="1">
      <c r="A3499" t="s">
        <v>1475</v>
      </c>
      <c r="B3499" s="5">
        <v>0.30555555555555552</v>
      </c>
      <c r="C3499" s="5">
        <v>0.30555555555555552</v>
      </c>
      <c r="D3499" t="s">
        <v>149</v>
      </c>
      <c r="E3499">
        <v>30</v>
      </c>
      <c r="G3499">
        <v>0</v>
      </c>
      <c r="H3499">
        <v>0</v>
      </c>
    </row>
    <row r="3500" spans="1:8" ht="15" customHeight="1">
      <c r="A3500" t="s">
        <v>1476</v>
      </c>
      <c r="B3500" s="5">
        <v>0.34375</v>
      </c>
      <c r="C3500" s="5">
        <v>0.34375</v>
      </c>
      <c r="D3500" t="s">
        <v>111</v>
      </c>
      <c r="E3500">
        <v>5</v>
      </c>
      <c r="G3500">
        <v>0</v>
      </c>
      <c r="H3500">
        <v>0</v>
      </c>
    </row>
    <row r="3501" spans="1:8" ht="15" customHeight="1">
      <c r="A3501" t="s">
        <v>1476</v>
      </c>
      <c r="B3501" s="5">
        <v>0.34861111111111115</v>
      </c>
      <c r="C3501" s="5">
        <v>0.34861111111111115</v>
      </c>
      <c r="D3501" t="s">
        <v>179</v>
      </c>
      <c r="E3501">
        <v>10</v>
      </c>
      <c r="G3501">
        <v>0</v>
      </c>
      <c r="H3501">
        <v>0</v>
      </c>
    </row>
    <row r="3502" spans="1:8" ht="15" customHeight="1">
      <c r="A3502" t="s">
        <v>1476</v>
      </c>
      <c r="B3502" s="5">
        <v>0.35555555555555557</v>
      </c>
      <c r="C3502" s="5">
        <v>0.35555555555555557</v>
      </c>
      <c r="D3502" t="s">
        <v>85</v>
      </c>
      <c r="E3502">
        <v>15</v>
      </c>
      <c r="G3502">
        <v>0</v>
      </c>
      <c r="H3502">
        <v>0</v>
      </c>
    </row>
    <row r="3503" spans="1:8" ht="15" customHeight="1">
      <c r="A3503" t="s">
        <v>1476</v>
      </c>
      <c r="B3503" s="5">
        <v>0.36249999999999999</v>
      </c>
      <c r="C3503" s="5">
        <v>0.36249999999999999</v>
      </c>
      <c r="D3503" t="s">
        <v>205</v>
      </c>
      <c r="E3503">
        <v>20</v>
      </c>
      <c r="G3503">
        <v>0</v>
      </c>
      <c r="H3503">
        <v>0</v>
      </c>
    </row>
    <row r="3504" spans="1:8" ht="15" customHeight="1">
      <c r="A3504" t="s">
        <v>1476</v>
      </c>
      <c r="B3504" s="5">
        <v>0.36736111111111108</v>
      </c>
      <c r="C3504" s="5">
        <v>0.36736111111111108</v>
      </c>
      <c r="D3504" t="s">
        <v>121</v>
      </c>
      <c r="E3504">
        <v>25</v>
      </c>
      <c r="G3504">
        <v>0</v>
      </c>
      <c r="H3504">
        <v>0</v>
      </c>
    </row>
    <row r="3505" spans="1:8" ht="15" customHeight="1">
      <c r="A3505" t="s">
        <v>1476</v>
      </c>
      <c r="B3505" s="5">
        <v>0.375</v>
      </c>
      <c r="C3505" s="5">
        <v>0.375</v>
      </c>
      <c r="D3505" t="s">
        <v>149</v>
      </c>
      <c r="E3505">
        <v>30</v>
      </c>
      <c r="G3505">
        <v>0</v>
      </c>
      <c r="H3505">
        <v>0</v>
      </c>
    </row>
    <row r="3506" spans="1:8" ht="15" customHeight="1">
      <c r="A3506" t="s">
        <v>1477</v>
      </c>
      <c r="B3506" s="5">
        <v>0.40625</v>
      </c>
      <c r="C3506" s="5">
        <v>0.40625</v>
      </c>
      <c r="D3506" t="s">
        <v>111</v>
      </c>
      <c r="E3506">
        <v>5</v>
      </c>
      <c r="G3506">
        <v>0</v>
      </c>
      <c r="H3506">
        <v>0</v>
      </c>
    </row>
    <row r="3507" spans="1:8" ht="15" customHeight="1">
      <c r="A3507" t="s">
        <v>1477</v>
      </c>
      <c r="B3507" s="5">
        <v>0.41180555555555554</v>
      </c>
      <c r="C3507" s="5">
        <v>0.41180555555555554</v>
      </c>
      <c r="D3507" t="s">
        <v>179</v>
      </c>
      <c r="E3507">
        <v>10</v>
      </c>
      <c r="G3507">
        <v>0</v>
      </c>
      <c r="H3507">
        <v>0</v>
      </c>
    </row>
    <row r="3508" spans="1:8" ht="15" customHeight="1">
      <c r="A3508" t="s">
        <v>1477</v>
      </c>
      <c r="B3508" s="5">
        <v>0.41875000000000001</v>
      </c>
      <c r="C3508" s="5">
        <v>0.41875000000000001</v>
      </c>
      <c r="D3508" t="s">
        <v>85</v>
      </c>
      <c r="E3508">
        <v>15</v>
      </c>
      <c r="G3508">
        <v>0</v>
      </c>
      <c r="H3508">
        <v>0</v>
      </c>
    </row>
    <row r="3509" spans="1:8" ht="15" customHeight="1">
      <c r="A3509" t="s">
        <v>1477</v>
      </c>
      <c r="B3509" s="5">
        <v>0.4236111111111111</v>
      </c>
      <c r="C3509" s="5">
        <v>0.4236111111111111</v>
      </c>
      <c r="D3509" t="s">
        <v>205</v>
      </c>
      <c r="E3509">
        <v>20</v>
      </c>
      <c r="G3509">
        <v>0</v>
      </c>
      <c r="H3509">
        <v>0</v>
      </c>
    </row>
    <row r="3510" spans="1:8" ht="15" customHeight="1">
      <c r="A3510" t="s">
        <v>1477</v>
      </c>
      <c r="B3510" s="5">
        <v>0.42986111111111108</v>
      </c>
      <c r="C3510" s="5">
        <v>0.42986111111111108</v>
      </c>
      <c r="D3510" t="s">
        <v>121</v>
      </c>
      <c r="E3510">
        <v>25</v>
      </c>
      <c r="G3510">
        <v>0</v>
      </c>
      <c r="H3510">
        <v>0</v>
      </c>
    </row>
    <row r="3511" spans="1:8" ht="15" customHeight="1">
      <c r="A3511" t="s">
        <v>1477</v>
      </c>
      <c r="B3511" s="5">
        <v>0.4375</v>
      </c>
      <c r="C3511" s="5">
        <v>0.4375</v>
      </c>
      <c r="D3511" t="s">
        <v>149</v>
      </c>
      <c r="E3511">
        <v>30</v>
      </c>
      <c r="G3511">
        <v>0</v>
      </c>
      <c r="H3511">
        <v>0</v>
      </c>
    </row>
    <row r="3512" spans="1:8" ht="15" customHeight="1">
      <c r="A3512" t="s">
        <v>1478</v>
      </c>
      <c r="B3512" s="5">
        <v>0.625</v>
      </c>
      <c r="C3512" s="5">
        <v>0.625</v>
      </c>
      <c r="D3512" t="s">
        <v>111</v>
      </c>
      <c r="E3512">
        <v>5</v>
      </c>
      <c r="G3512">
        <v>0</v>
      </c>
      <c r="H3512">
        <v>0</v>
      </c>
    </row>
    <row r="3513" spans="1:8" ht="15" customHeight="1">
      <c r="A3513" t="s">
        <v>1478</v>
      </c>
      <c r="B3513" s="5">
        <v>0.63055555555555554</v>
      </c>
      <c r="C3513" s="5">
        <v>0.63055555555555554</v>
      </c>
      <c r="D3513" t="s">
        <v>179</v>
      </c>
      <c r="E3513">
        <v>10</v>
      </c>
      <c r="G3513">
        <v>0</v>
      </c>
      <c r="H3513">
        <v>0</v>
      </c>
    </row>
    <row r="3514" spans="1:8" ht="15" customHeight="1">
      <c r="A3514" t="s">
        <v>1478</v>
      </c>
      <c r="B3514" s="5">
        <v>0.63680555555555551</v>
      </c>
      <c r="C3514" s="5">
        <v>0.63680555555555551</v>
      </c>
      <c r="D3514" t="s">
        <v>85</v>
      </c>
      <c r="E3514">
        <v>15</v>
      </c>
      <c r="G3514">
        <v>0</v>
      </c>
      <c r="H3514">
        <v>0</v>
      </c>
    </row>
    <row r="3515" spans="1:8" ht="15" customHeight="1">
      <c r="A3515" t="s">
        <v>1478</v>
      </c>
      <c r="B3515" s="5">
        <v>0.64236111111111105</v>
      </c>
      <c r="C3515" s="5">
        <v>0.64236111111111105</v>
      </c>
      <c r="D3515" t="s">
        <v>205</v>
      </c>
      <c r="E3515">
        <v>20</v>
      </c>
      <c r="G3515">
        <v>0</v>
      </c>
      <c r="H3515">
        <v>0</v>
      </c>
    </row>
    <row r="3516" spans="1:8" ht="15" customHeight="1">
      <c r="A3516" t="s">
        <v>1478</v>
      </c>
      <c r="B3516" s="5">
        <v>0.6479166666666667</v>
      </c>
      <c r="C3516" s="5">
        <v>0.6479166666666667</v>
      </c>
      <c r="D3516" t="s">
        <v>121</v>
      </c>
      <c r="E3516">
        <v>25</v>
      </c>
      <c r="G3516">
        <v>0</v>
      </c>
      <c r="H3516">
        <v>0</v>
      </c>
    </row>
    <row r="3517" spans="1:8" ht="15" customHeight="1">
      <c r="A3517" t="s">
        <v>1478</v>
      </c>
      <c r="B3517" s="5">
        <v>0.65625</v>
      </c>
      <c r="C3517" s="5">
        <v>0.65625</v>
      </c>
      <c r="D3517" t="s">
        <v>149</v>
      </c>
      <c r="E3517">
        <v>30</v>
      </c>
      <c r="G3517">
        <v>0</v>
      </c>
      <c r="H3517">
        <v>0</v>
      </c>
    </row>
    <row r="3518" spans="1:8" ht="15" customHeight="1">
      <c r="A3518" t="s">
        <v>1479</v>
      </c>
      <c r="B3518" s="5">
        <v>0.6875</v>
      </c>
      <c r="C3518" s="5">
        <v>0.6875</v>
      </c>
      <c r="D3518" t="s">
        <v>111</v>
      </c>
      <c r="E3518">
        <v>5</v>
      </c>
      <c r="G3518">
        <v>0</v>
      </c>
      <c r="H3518">
        <v>0</v>
      </c>
    </row>
    <row r="3519" spans="1:8" ht="15" customHeight="1">
      <c r="A3519" t="s">
        <v>1479</v>
      </c>
      <c r="B3519" s="5">
        <v>0.69305555555555554</v>
      </c>
      <c r="C3519" s="5">
        <v>0.69305555555555554</v>
      </c>
      <c r="D3519" t="s">
        <v>179</v>
      </c>
      <c r="E3519">
        <v>10</v>
      </c>
      <c r="G3519">
        <v>0</v>
      </c>
      <c r="H3519">
        <v>0</v>
      </c>
    </row>
    <row r="3520" spans="1:8" ht="15" customHeight="1">
      <c r="A3520" t="s">
        <v>1479</v>
      </c>
      <c r="B3520" s="5">
        <v>0.69930555555555562</v>
      </c>
      <c r="C3520" s="5">
        <v>0.69930555555555562</v>
      </c>
      <c r="D3520" t="s">
        <v>85</v>
      </c>
      <c r="E3520">
        <v>15</v>
      </c>
      <c r="G3520">
        <v>0</v>
      </c>
      <c r="H3520">
        <v>0</v>
      </c>
    </row>
    <row r="3521" spans="1:8" ht="15" customHeight="1">
      <c r="A3521" t="s">
        <v>1479</v>
      </c>
      <c r="B3521" s="5">
        <v>0.70694444444444438</v>
      </c>
      <c r="C3521" s="5">
        <v>0.70694444444444438</v>
      </c>
      <c r="D3521" t="s">
        <v>205</v>
      </c>
      <c r="E3521">
        <v>20</v>
      </c>
      <c r="G3521">
        <v>0</v>
      </c>
      <c r="H3521">
        <v>0</v>
      </c>
    </row>
    <row r="3522" spans="1:8" ht="15" customHeight="1">
      <c r="A3522" t="s">
        <v>1479</v>
      </c>
      <c r="B3522" s="5">
        <v>0.71388888888888891</v>
      </c>
      <c r="C3522" s="5">
        <v>0.71388888888888891</v>
      </c>
      <c r="D3522" t="s">
        <v>121</v>
      </c>
      <c r="E3522">
        <v>25</v>
      </c>
      <c r="G3522">
        <v>0</v>
      </c>
      <c r="H3522">
        <v>0</v>
      </c>
    </row>
    <row r="3523" spans="1:8" ht="15" customHeight="1">
      <c r="A3523" t="s">
        <v>1479</v>
      </c>
      <c r="B3523" s="5">
        <v>0.72222222222222221</v>
      </c>
      <c r="C3523" s="5">
        <v>0.72222222222222221</v>
      </c>
      <c r="D3523" t="s">
        <v>149</v>
      </c>
      <c r="E3523">
        <v>30</v>
      </c>
      <c r="G3523">
        <v>0</v>
      </c>
      <c r="H3523">
        <v>0</v>
      </c>
    </row>
    <row r="3524" spans="1:8" ht="15" customHeight="1">
      <c r="A3524" t="s">
        <v>1481</v>
      </c>
      <c r="B3524" s="5">
        <v>0.3125</v>
      </c>
      <c r="C3524" s="5">
        <v>0.3125</v>
      </c>
      <c r="D3524" t="s">
        <v>149</v>
      </c>
      <c r="E3524">
        <v>5</v>
      </c>
      <c r="G3524">
        <v>0</v>
      </c>
      <c r="H3524">
        <v>0</v>
      </c>
    </row>
    <row r="3525" spans="1:8" ht="15" customHeight="1">
      <c r="A3525" t="s">
        <v>1481</v>
      </c>
      <c r="B3525" s="5">
        <v>0.31736111111111115</v>
      </c>
      <c r="C3525" s="5">
        <v>0.31736111111111115</v>
      </c>
      <c r="D3525" t="s">
        <v>77</v>
      </c>
      <c r="E3525">
        <v>10</v>
      </c>
      <c r="G3525">
        <v>0</v>
      </c>
      <c r="H3525">
        <v>0</v>
      </c>
    </row>
    <row r="3526" spans="1:8" ht="15" customHeight="1">
      <c r="A3526" t="s">
        <v>1481</v>
      </c>
      <c r="B3526" s="5">
        <v>0.32083333333333336</v>
      </c>
      <c r="C3526" s="5">
        <v>0.32083333333333336</v>
      </c>
      <c r="D3526" t="s">
        <v>177</v>
      </c>
      <c r="E3526">
        <v>15</v>
      </c>
      <c r="G3526">
        <v>0</v>
      </c>
      <c r="H3526">
        <v>0</v>
      </c>
    </row>
    <row r="3527" spans="1:8" ht="15" customHeight="1">
      <c r="A3527" t="s">
        <v>1481</v>
      </c>
      <c r="B3527" s="5">
        <v>0.3263888888888889</v>
      </c>
      <c r="C3527" s="5">
        <v>0.3263888888888889</v>
      </c>
      <c r="D3527" t="s">
        <v>93</v>
      </c>
      <c r="E3527">
        <v>20</v>
      </c>
      <c r="G3527">
        <v>0</v>
      </c>
      <c r="H3527">
        <v>0</v>
      </c>
    </row>
    <row r="3528" spans="1:8" ht="15" customHeight="1">
      <c r="A3528" t="s">
        <v>1481</v>
      </c>
      <c r="B3528" s="5">
        <v>0.3347222222222222</v>
      </c>
      <c r="C3528" s="5">
        <v>0.3347222222222222</v>
      </c>
      <c r="D3528" t="s">
        <v>203</v>
      </c>
      <c r="E3528">
        <v>25</v>
      </c>
      <c r="G3528">
        <v>0</v>
      </c>
      <c r="H3528">
        <v>0</v>
      </c>
    </row>
    <row r="3529" spans="1:8" ht="15" customHeight="1">
      <c r="A3529" t="s">
        <v>1484</v>
      </c>
      <c r="B3529" s="5">
        <v>0.375</v>
      </c>
      <c r="C3529" s="5">
        <v>0.375</v>
      </c>
      <c r="D3529" t="s">
        <v>149</v>
      </c>
      <c r="E3529">
        <v>5</v>
      </c>
      <c r="G3529">
        <v>0</v>
      </c>
      <c r="H3529">
        <v>0</v>
      </c>
    </row>
    <row r="3530" spans="1:8" ht="15" customHeight="1">
      <c r="A3530" t="s">
        <v>1484</v>
      </c>
      <c r="B3530" s="5">
        <v>0.38055555555555554</v>
      </c>
      <c r="C3530" s="5">
        <v>0.38055555555555554</v>
      </c>
      <c r="D3530" t="s">
        <v>77</v>
      </c>
      <c r="E3530">
        <v>10</v>
      </c>
      <c r="G3530">
        <v>0</v>
      </c>
      <c r="H3530">
        <v>0</v>
      </c>
    </row>
    <row r="3531" spans="1:8" ht="15" customHeight="1">
      <c r="A3531" t="s">
        <v>1484</v>
      </c>
      <c r="B3531" s="5">
        <v>0.3840277777777778</v>
      </c>
      <c r="C3531" s="5">
        <v>0.3840277777777778</v>
      </c>
      <c r="D3531" t="s">
        <v>177</v>
      </c>
      <c r="E3531">
        <v>15</v>
      </c>
      <c r="G3531">
        <v>0</v>
      </c>
      <c r="H3531">
        <v>0</v>
      </c>
    </row>
    <row r="3532" spans="1:8" ht="15" customHeight="1">
      <c r="A3532" t="s">
        <v>1484</v>
      </c>
      <c r="B3532" s="5">
        <v>0.3888888888888889</v>
      </c>
      <c r="C3532" s="5">
        <v>0.3888888888888889</v>
      </c>
      <c r="D3532" t="s">
        <v>93</v>
      </c>
      <c r="E3532">
        <v>20</v>
      </c>
      <c r="G3532">
        <v>0</v>
      </c>
      <c r="H3532">
        <v>0</v>
      </c>
    </row>
    <row r="3533" spans="1:8" ht="15" customHeight="1">
      <c r="A3533" t="s">
        <v>1484</v>
      </c>
      <c r="B3533" s="5">
        <v>0.3972222222222222</v>
      </c>
      <c r="C3533" s="5">
        <v>0.3972222222222222</v>
      </c>
      <c r="D3533" t="s">
        <v>203</v>
      </c>
      <c r="E3533">
        <v>25</v>
      </c>
      <c r="G3533">
        <v>0</v>
      </c>
      <c r="H3533">
        <v>0</v>
      </c>
    </row>
    <row r="3534" spans="1:8" ht="15" customHeight="1">
      <c r="A3534" t="s">
        <v>1485</v>
      </c>
      <c r="B3534" s="5">
        <v>0.51041666666666663</v>
      </c>
      <c r="C3534" s="5">
        <v>0.51041666666666663</v>
      </c>
      <c r="D3534" t="s">
        <v>149</v>
      </c>
      <c r="E3534">
        <v>5</v>
      </c>
      <c r="G3534">
        <v>0</v>
      </c>
      <c r="H3534">
        <v>0</v>
      </c>
    </row>
    <row r="3535" spans="1:8" ht="15" customHeight="1">
      <c r="A3535" t="s">
        <v>1485</v>
      </c>
      <c r="B3535" s="5">
        <v>0.51874999999999993</v>
      </c>
      <c r="C3535" s="5">
        <v>0.51874999999999993</v>
      </c>
      <c r="D3535" t="s">
        <v>77</v>
      </c>
      <c r="E3535">
        <v>10</v>
      </c>
      <c r="G3535">
        <v>0</v>
      </c>
      <c r="H3535">
        <v>0</v>
      </c>
    </row>
    <row r="3536" spans="1:8" ht="15" customHeight="1">
      <c r="A3536" t="s">
        <v>1485</v>
      </c>
      <c r="B3536" s="5">
        <v>0.52222222222222225</v>
      </c>
      <c r="C3536" s="5">
        <v>0.52222222222222225</v>
      </c>
      <c r="D3536" t="s">
        <v>177</v>
      </c>
      <c r="E3536">
        <v>15</v>
      </c>
      <c r="G3536">
        <v>0</v>
      </c>
      <c r="H3536">
        <v>0</v>
      </c>
    </row>
    <row r="3537" spans="1:8" ht="15" customHeight="1">
      <c r="A3537" t="s">
        <v>1485</v>
      </c>
      <c r="B3537" s="5">
        <v>0.52777777777777779</v>
      </c>
      <c r="C3537" s="5">
        <v>0.52777777777777779</v>
      </c>
      <c r="D3537" t="s">
        <v>93</v>
      </c>
      <c r="E3537">
        <v>20</v>
      </c>
      <c r="G3537">
        <v>0</v>
      </c>
      <c r="H3537">
        <v>0</v>
      </c>
    </row>
    <row r="3538" spans="1:8" ht="15" customHeight="1">
      <c r="A3538" t="s">
        <v>1485</v>
      </c>
      <c r="B3538" s="5">
        <v>0.53611111111111109</v>
      </c>
      <c r="C3538" s="5">
        <v>0.53611111111111109</v>
      </c>
      <c r="D3538" t="s">
        <v>203</v>
      </c>
      <c r="E3538">
        <v>25</v>
      </c>
      <c r="G3538">
        <v>0</v>
      </c>
      <c r="H3538">
        <v>0</v>
      </c>
    </row>
    <row r="3539" spans="1:8" ht="15" customHeight="1">
      <c r="A3539" t="s">
        <v>1486</v>
      </c>
      <c r="B3539" s="5">
        <v>0.63541666666666663</v>
      </c>
      <c r="C3539" s="5">
        <v>0.63541666666666663</v>
      </c>
      <c r="D3539" t="s">
        <v>149</v>
      </c>
      <c r="E3539">
        <v>5</v>
      </c>
      <c r="G3539">
        <v>0</v>
      </c>
      <c r="H3539">
        <v>0</v>
      </c>
    </row>
    <row r="3540" spans="1:8" ht="15" customHeight="1">
      <c r="A3540" t="s">
        <v>1486</v>
      </c>
      <c r="B3540" s="5">
        <v>0.64097222222222217</v>
      </c>
      <c r="C3540" s="5">
        <v>0.64097222222222217</v>
      </c>
      <c r="D3540" t="s">
        <v>77</v>
      </c>
      <c r="E3540">
        <v>10</v>
      </c>
      <c r="G3540">
        <v>0</v>
      </c>
      <c r="H3540">
        <v>0</v>
      </c>
    </row>
    <row r="3541" spans="1:8" ht="15" customHeight="1">
      <c r="A3541" t="s">
        <v>1486</v>
      </c>
      <c r="B3541" s="5">
        <v>0.64513888888888882</v>
      </c>
      <c r="C3541" s="5">
        <v>0.64513888888888882</v>
      </c>
      <c r="D3541" t="s">
        <v>177</v>
      </c>
      <c r="E3541">
        <v>15</v>
      </c>
      <c r="G3541">
        <v>0</v>
      </c>
      <c r="H3541">
        <v>0</v>
      </c>
    </row>
    <row r="3542" spans="1:8" ht="15" customHeight="1">
      <c r="A3542" t="s">
        <v>1486</v>
      </c>
      <c r="B3542" s="5">
        <v>0.64930555555555558</v>
      </c>
      <c r="C3542" s="5">
        <v>0.64930555555555558</v>
      </c>
      <c r="D3542" t="s">
        <v>93</v>
      </c>
      <c r="E3542">
        <v>20</v>
      </c>
      <c r="G3542">
        <v>0</v>
      </c>
      <c r="H3542">
        <v>0</v>
      </c>
    </row>
    <row r="3543" spans="1:8" ht="15" customHeight="1">
      <c r="A3543" t="s">
        <v>1486</v>
      </c>
      <c r="B3543" s="5">
        <v>0.65972222222222221</v>
      </c>
      <c r="C3543" s="5">
        <v>0.65972222222222221</v>
      </c>
      <c r="D3543" t="s">
        <v>203</v>
      </c>
      <c r="E3543">
        <v>25</v>
      </c>
      <c r="G3543">
        <v>0</v>
      </c>
      <c r="H3543">
        <v>0</v>
      </c>
    </row>
    <row r="3544" spans="1:8" ht="15" customHeight="1">
      <c r="A3544" t="s">
        <v>1487</v>
      </c>
      <c r="B3544" s="5">
        <v>0.72222222222222221</v>
      </c>
      <c r="C3544" s="5">
        <v>0.72222222222222221</v>
      </c>
      <c r="D3544" t="s">
        <v>149</v>
      </c>
      <c r="E3544">
        <v>5</v>
      </c>
      <c r="G3544">
        <v>0</v>
      </c>
      <c r="H3544">
        <v>0</v>
      </c>
    </row>
    <row r="3545" spans="1:8" ht="15" customHeight="1">
      <c r="A3545" t="s">
        <v>1487</v>
      </c>
      <c r="B3545" s="5">
        <v>0.72777777777777775</v>
      </c>
      <c r="C3545" s="5">
        <v>0.72777777777777775</v>
      </c>
      <c r="D3545" t="s">
        <v>77</v>
      </c>
      <c r="E3545">
        <v>10</v>
      </c>
      <c r="G3545">
        <v>0</v>
      </c>
      <c r="H3545">
        <v>0</v>
      </c>
    </row>
    <row r="3546" spans="1:8" ht="15" customHeight="1">
      <c r="A3546" t="s">
        <v>1487</v>
      </c>
      <c r="B3546" s="5">
        <v>0.7319444444444444</v>
      </c>
      <c r="C3546" s="5">
        <v>0.7319444444444444</v>
      </c>
      <c r="D3546" t="s">
        <v>177</v>
      </c>
      <c r="E3546">
        <v>15</v>
      </c>
      <c r="G3546">
        <v>0</v>
      </c>
      <c r="H3546">
        <v>0</v>
      </c>
    </row>
    <row r="3547" spans="1:8" ht="15" customHeight="1">
      <c r="A3547" t="s">
        <v>1487</v>
      </c>
      <c r="B3547" s="5">
        <v>0.73611111111111116</v>
      </c>
      <c r="C3547" s="5">
        <v>0.73611111111111116</v>
      </c>
      <c r="D3547" t="s">
        <v>93</v>
      </c>
      <c r="E3547">
        <v>20</v>
      </c>
      <c r="G3547">
        <v>0</v>
      </c>
      <c r="H3547">
        <v>0</v>
      </c>
    </row>
    <row r="3548" spans="1:8" ht="15" customHeight="1">
      <c r="A3548" t="s">
        <v>1487</v>
      </c>
      <c r="B3548" s="5">
        <v>0.75208333333333333</v>
      </c>
      <c r="C3548" s="5">
        <v>0.75208333333333333</v>
      </c>
      <c r="D3548" t="s">
        <v>203</v>
      </c>
      <c r="E3548">
        <v>25</v>
      </c>
      <c r="G3548">
        <v>0</v>
      </c>
      <c r="H3548">
        <v>0</v>
      </c>
    </row>
    <row r="3549" spans="1:8" ht="15" customHeight="1">
      <c r="A3549" t="s">
        <v>1488</v>
      </c>
      <c r="B3549" s="5">
        <v>0.34236111111111112</v>
      </c>
      <c r="C3549" s="5">
        <v>0.34236111111111112</v>
      </c>
      <c r="D3549" t="s">
        <v>203</v>
      </c>
      <c r="E3549">
        <v>5</v>
      </c>
      <c r="G3549">
        <v>0</v>
      </c>
      <c r="H3549">
        <v>0</v>
      </c>
    </row>
    <row r="3550" spans="1:8" ht="15" customHeight="1">
      <c r="A3550" t="s">
        <v>1488</v>
      </c>
      <c r="B3550" s="5">
        <v>0.35069444444444442</v>
      </c>
      <c r="C3550" s="5">
        <v>0.35069444444444442</v>
      </c>
      <c r="D3550" t="s">
        <v>93</v>
      </c>
      <c r="E3550">
        <v>10</v>
      </c>
      <c r="G3550">
        <v>0</v>
      </c>
      <c r="H3550">
        <v>0</v>
      </c>
    </row>
    <row r="3551" spans="1:8" ht="15" customHeight="1">
      <c r="A3551" t="s">
        <v>1488</v>
      </c>
      <c r="B3551" s="5">
        <v>0.35972222222222222</v>
      </c>
      <c r="C3551" s="5">
        <v>0.35972222222222222</v>
      </c>
      <c r="D3551" t="s">
        <v>177</v>
      </c>
      <c r="E3551">
        <v>15</v>
      </c>
      <c r="G3551">
        <v>0</v>
      </c>
      <c r="H3551">
        <v>0</v>
      </c>
    </row>
    <row r="3552" spans="1:8" ht="15" customHeight="1">
      <c r="A3552" t="s">
        <v>1488</v>
      </c>
      <c r="B3552" s="5">
        <v>0.36805555555555558</v>
      </c>
      <c r="C3552" s="5">
        <v>0.36805555555555558</v>
      </c>
      <c r="D3552" t="s">
        <v>77</v>
      </c>
      <c r="E3552">
        <v>20</v>
      </c>
      <c r="G3552">
        <v>0</v>
      </c>
      <c r="H3552">
        <v>0</v>
      </c>
    </row>
    <row r="3553" spans="1:8" ht="15" customHeight="1">
      <c r="A3553" t="s">
        <v>1488</v>
      </c>
      <c r="B3553" s="5">
        <v>0.375</v>
      </c>
      <c r="C3553" s="5">
        <v>0.375</v>
      </c>
      <c r="D3553" t="s">
        <v>149</v>
      </c>
      <c r="E3553">
        <v>25</v>
      </c>
      <c r="G3553">
        <v>0</v>
      </c>
      <c r="H3553">
        <v>0</v>
      </c>
    </row>
    <row r="3554" spans="1:8" ht="15" customHeight="1">
      <c r="A3554" t="s">
        <v>1491</v>
      </c>
      <c r="B3554" s="5">
        <v>0.40486111111111112</v>
      </c>
      <c r="C3554" s="5">
        <v>0.40486111111111112</v>
      </c>
      <c r="D3554" t="s">
        <v>203</v>
      </c>
      <c r="E3554">
        <v>5</v>
      </c>
      <c r="G3554">
        <v>0</v>
      </c>
      <c r="H3554">
        <v>0</v>
      </c>
    </row>
    <row r="3555" spans="1:8" ht="15" customHeight="1">
      <c r="A3555" t="s">
        <v>1491</v>
      </c>
      <c r="B3555" s="5">
        <v>0.41319444444444442</v>
      </c>
      <c r="C3555" s="5">
        <v>0.41319444444444442</v>
      </c>
      <c r="D3555" t="s">
        <v>93</v>
      </c>
      <c r="E3555">
        <v>10</v>
      </c>
      <c r="G3555">
        <v>0</v>
      </c>
      <c r="H3555">
        <v>0</v>
      </c>
    </row>
    <row r="3556" spans="1:8" ht="15" customHeight="1">
      <c r="A3556" t="s">
        <v>1491</v>
      </c>
      <c r="B3556" s="5">
        <v>0.42222222222222222</v>
      </c>
      <c r="C3556" s="5">
        <v>0.42222222222222222</v>
      </c>
      <c r="D3556" t="s">
        <v>177</v>
      </c>
      <c r="E3556">
        <v>15</v>
      </c>
      <c r="G3556">
        <v>0</v>
      </c>
      <c r="H3556">
        <v>0</v>
      </c>
    </row>
    <row r="3557" spans="1:8" ht="15" customHeight="1">
      <c r="A3557" t="s">
        <v>1491</v>
      </c>
      <c r="B3557" s="5">
        <v>0.43055555555555558</v>
      </c>
      <c r="C3557" s="5">
        <v>0.43055555555555558</v>
      </c>
      <c r="D3557" t="s">
        <v>77</v>
      </c>
      <c r="E3557">
        <v>20</v>
      </c>
      <c r="G3557">
        <v>0</v>
      </c>
      <c r="H3557">
        <v>0</v>
      </c>
    </row>
    <row r="3558" spans="1:8" ht="15" customHeight="1">
      <c r="A3558" t="s">
        <v>1491</v>
      </c>
      <c r="B3558" s="5">
        <v>0.4375</v>
      </c>
      <c r="C3558" s="5">
        <v>0.4375</v>
      </c>
      <c r="D3558" t="s">
        <v>149</v>
      </c>
      <c r="E3558">
        <v>25</v>
      </c>
      <c r="G3558">
        <v>0</v>
      </c>
      <c r="H3558">
        <v>0</v>
      </c>
    </row>
    <row r="3559" spans="1:8" ht="15" customHeight="1">
      <c r="A3559" t="s">
        <v>1492</v>
      </c>
      <c r="B3559" s="5">
        <v>0.55069444444444449</v>
      </c>
      <c r="C3559" s="5">
        <v>0.55069444444444449</v>
      </c>
      <c r="D3559" t="s">
        <v>203</v>
      </c>
      <c r="E3559">
        <v>5</v>
      </c>
      <c r="G3559">
        <v>0</v>
      </c>
      <c r="H3559">
        <v>0</v>
      </c>
    </row>
    <row r="3560" spans="1:8" ht="15" customHeight="1">
      <c r="A3560" t="s">
        <v>1492</v>
      </c>
      <c r="B3560" s="5">
        <v>0.55902777777777779</v>
      </c>
      <c r="C3560" s="5">
        <v>0.55902777777777779</v>
      </c>
      <c r="D3560" t="s">
        <v>93</v>
      </c>
      <c r="E3560">
        <v>10</v>
      </c>
      <c r="G3560">
        <v>0</v>
      </c>
      <c r="H3560">
        <v>0</v>
      </c>
    </row>
    <row r="3561" spans="1:8" ht="15" customHeight="1">
      <c r="A3561" t="s">
        <v>1492</v>
      </c>
      <c r="B3561" s="5">
        <v>0.56527777777777777</v>
      </c>
      <c r="C3561" s="5">
        <v>0.56527777777777777</v>
      </c>
      <c r="D3561" t="s">
        <v>177</v>
      </c>
      <c r="E3561">
        <v>15</v>
      </c>
      <c r="G3561">
        <v>0</v>
      </c>
      <c r="H3561">
        <v>0</v>
      </c>
    </row>
    <row r="3562" spans="1:8" ht="15" customHeight="1">
      <c r="A3562" t="s">
        <v>1492</v>
      </c>
      <c r="B3562" s="5">
        <v>0.57638888888888895</v>
      </c>
      <c r="C3562" s="5">
        <v>0.57638888888888895</v>
      </c>
      <c r="D3562" t="s">
        <v>77</v>
      </c>
      <c r="E3562">
        <v>20</v>
      </c>
      <c r="G3562">
        <v>0</v>
      </c>
      <c r="H3562">
        <v>0</v>
      </c>
    </row>
    <row r="3563" spans="1:8" ht="15" customHeight="1">
      <c r="A3563" t="s">
        <v>1492</v>
      </c>
      <c r="B3563" s="5">
        <v>0.58333333333333337</v>
      </c>
      <c r="C3563" s="5">
        <v>0.58333333333333337</v>
      </c>
      <c r="D3563" t="s">
        <v>149</v>
      </c>
      <c r="E3563">
        <v>25</v>
      </c>
      <c r="G3563">
        <v>0</v>
      </c>
      <c r="H3563">
        <v>0</v>
      </c>
    </row>
    <row r="3564" spans="1:8" ht="15" customHeight="1">
      <c r="A3564" t="s">
        <v>1493</v>
      </c>
      <c r="B3564" s="5">
        <v>0.68402777777777779</v>
      </c>
      <c r="C3564" s="5">
        <v>0.68402777777777779</v>
      </c>
      <c r="D3564" t="s">
        <v>203</v>
      </c>
      <c r="E3564">
        <v>5</v>
      </c>
      <c r="G3564">
        <v>0</v>
      </c>
      <c r="H3564">
        <v>0</v>
      </c>
    </row>
    <row r="3565" spans="1:8" ht="15" customHeight="1">
      <c r="A3565" t="s">
        <v>1493</v>
      </c>
      <c r="B3565" s="5">
        <v>0.69444444444444453</v>
      </c>
      <c r="C3565" s="5">
        <v>0.69444444444444453</v>
      </c>
      <c r="D3565" t="s">
        <v>93</v>
      </c>
      <c r="E3565">
        <v>10</v>
      </c>
      <c r="G3565">
        <v>0</v>
      </c>
      <c r="H3565">
        <v>0</v>
      </c>
    </row>
    <row r="3566" spans="1:8" ht="15" customHeight="1">
      <c r="A3566" t="s">
        <v>1493</v>
      </c>
      <c r="B3566" s="5">
        <v>0.70347222222222217</v>
      </c>
      <c r="C3566" s="5">
        <v>0.70347222222222217</v>
      </c>
      <c r="D3566" t="s">
        <v>177</v>
      </c>
      <c r="E3566">
        <v>15</v>
      </c>
      <c r="G3566">
        <v>0</v>
      </c>
      <c r="H3566">
        <v>0</v>
      </c>
    </row>
    <row r="3567" spans="1:8" ht="15" customHeight="1">
      <c r="A3567" t="s">
        <v>1493</v>
      </c>
      <c r="B3567" s="5">
        <v>0.71527777777777779</v>
      </c>
      <c r="C3567" s="5">
        <v>0.71527777777777779</v>
      </c>
      <c r="D3567" t="s">
        <v>77</v>
      </c>
      <c r="E3567">
        <v>20</v>
      </c>
      <c r="G3567">
        <v>0</v>
      </c>
      <c r="H3567">
        <v>0</v>
      </c>
    </row>
    <row r="3568" spans="1:8" ht="15" customHeight="1">
      <c r="A3568" t="s">
        <v>1493</v>
      </c>
      <c r="B3568" s="5">
        <v>0.72222222222222221</v>
      </c>
      <c r="C3568" s="5">
        <v>0.72222222222222221</v>
      </c>
      <c r="D3568" t="s">
        <v>149</v>
      </c>
      <c r="E3568">
        <v>25</v>
      </c>
      <c r="G3568">
        <v>0</v>
      </c>
      <c r="H3568">
        <v>0</v>
      </c>
    </row>
    <row r="3569" spans="1:8" ht="15" customHeight="1">
      <c r="A3569" t="s">
        <v>1494</v>
      </c>
      <c r="B3569" s="5">
        <v>0.75347222222222221</v>
      </c>
      <c r="C3569" s="5">
        <v>0.75347222222222221</v>
      </c>
      <c r="D3569" t="s">
        <v>203</v>
      </c>
      <c r="E3569">
        <v>5</v>
      </c>
      <c r="G3569">
        <v>0</v>
      </c>
      <c r="H3569">
        <v>0</v>
      </c>
    </row>
    <row r="3570" spans="1:8" ht="15" customHeight="1">
      <c r="A3570" t="s">
        <v>1494</v>
      </c>
      <c r="B3570" s="5">
        <v>0.76388888888888884</v>
      </c>
      <c r="C3570" s="5">
        <v>0.76388888888888884</v>
      </c>
      <c r="D3570" t="s">
        <v>93</v>
      </c>
      <c r="E3570">
        <v>10</v>
      </c>
      <c r="G3570">
        <v>0</v>
      </c>
      <c r="H3570">
        <v>0</v>
      </c>
    </row>
    <row r="3571" spans="1:8" ht="15" customHeight="1">
      <c r="A3571" t="s">
        <v>1494</v>
      </c>
      <c r="B3571" s="5">
        <v>0.7729166666666667</v>
      </c>
      <c r="C3571" s="5">
        <v>0.7729166666666667</v>
      </c>
      <c r="D3571" t="s">
        <v>177</v>
      </c>
      <c r="E3571">
        <v>15</v>
      </c>
      <c r="G3571">
        <v>0</v>
      </c>
      <c r="H3571">
        <v>0</v>
      </c>
    </row>
    <row r="3572" spans="1:8" ht="15" customHeight="1">
      <c r="A3572" t="s">
        <v>1494</v>
      </c>
      <c r="B3572" s="5">
        <v>0.77916666666666667</v>
      </c>
      <c r="C3572" s="5">
        <v>0.77916666666666667</v>
      </c>
      <c r="D3572" t="s">
        <v>77</v>
      </c>
      <c r="E3572">
        <v>20</v>
      </c>
      <c r="G3572">
        <v>0</v>
      </c>
      <c r="H3572">
        <v>0</v>
      </c>
    </row>
    <row r="3573" spans="1:8" ht="15" customHeight="1">
      <c r="A3573" t="s">
        <v>1494</v>
      </c>
      <c r="B3573" s="5">
        <v>0.78611111111111109</v>
      </c>
      <c r="C3573" s="5">
        <v>0.78611111111111109</v>
      </c>
      <c r="D3573" t="s">
        <v>149</v>
      </c>
      <c r="E3573">
        <v>25</v>
      </c>
      <c r="G3573">
        <v>0</v>
      </c>
      <c r="H3573">
        <v>0</v>
      </c>
    </row>
    <row r="3574" spans="1:8" ht="15" customHeight="1">
      <c r="A3574" t="s">
        <v>1501</v>
      </c>
      <c r="B3574" s="5">
        <v>0.25694444444444448</v>
      </c>
      <c r="C3574" s="5">
        <v>0.25694444444444448</v>
      </c>
      <c r="D3574" t="s">
        <v>75</v>
      </c>
      <c r="E3574">
        <v>5</v>
      </c>
      <c r="G3574">
        <v>0</v>
      </c>
      <c r="H3574">
        <v>0</v>
      </c>
    </row>
    <row r="3575" spans="1:8" ht="15" customHeight="1">
      <c r="A3575" t="s">
        <v>1501</v>
      </c>
      <c r="B3575" s="5">
        <v>0.26180555555555557</v>
      </c>
      <c r="C3575" s="5">
        <v>0.26180555555555557</v>
      </c>
      <c r="D3575" t="s">
        <v>117</v>
      </c>
      <c r="E3575">
        <v>10</v>
      </c>
      <c r="G3575">
        <v>0</v>
      </c>
      <c r="H3575">
        <v>0</v>
      </c>
    </row>
    <row r="3576" spans="1:8" ht="15" customHeight="1">
      <c r="A3576" t="s">
        <v>1501</v>
      </c>
      <c r="B3576" s="5">
        <v>0.26527777777777778</v>
      </c>
      <c r="C3576" s="5">
        <v>0.26527777777777778</v>
      </c>
      <c r="D3576" t="s">
        <v>95</v>
      </c>
      <c r="E3576">
        <v>15</v>
      </c>
      <c r="G3576">
        <v>0</v>
      </c>
      <c r="H3576">
        <v>0</v>
      </c>
    </row>
    <row r="3577" spans="1:8" ht="15" customHeight="1">
      <c r="A3577" t="s">
        <v>1501</v>
      </c>
      <c r="B3577" s="5">
        <v>0.26874999999999999</v>
      </c>
      <c r="C3577" s="5">
        <v>0.26874999999999999</v>
      </c>
      <c r="D3577" t="s">
        <v>158</v>
      </c>
      <c r="E3577">
        <v>20</v>
      </c>
      <c r="G3577">
        <v>0</v>
      </c>
      <c r="H3577">
        <v>0</v>
      </c>
    </row>
    <row r="3578" spans="1:8" ht="15" customHeight="1">
      <c r="A3578" t="s">
        <v>1501</v>
      </c>
      <c r="B3578" s="5">
        <v>0.2722222222222222</v>
      </c>
      <c r="C3578" s="5">
        <v>0.2722222222222222</v>
      </c>
      <c r="D3578" t="s">
        <v>195</v>
      </c>
      <c r="E3578">
        <v>25</v>
      </c>
      <c r="G3578">
        <v>0</v>
      </c>
      <c r="H3578">
        <v>0</v>
      </c>
    </row>
    <row r="3579" spans="1:8" ht="15" customHeight="1">
      <c r="A3579" t="s">
        <v>1502</v>
      </c>
      <c r="B3579" s="5">
        <v>0.3125</v>
      </c>
      <c r="C3579" s="5">
        <v>0.3125</v>
      </c>
      <c r="D3579" t="s">
        <v>149</v>
      </c>
      <c r="E3579">
        <v>5</v>
      </c>
      <c r="G3579">
        <v>0</v>
      </c>
      <c r="H3579">
        <v>0</v>
      </c>
    </row>
    <row r="3580" spans="1:8" ht="15" customHeight="1">
      <c r="A3580" t="s">
        <v>1502</v>
      </c>
      <c r="B3580" s="5">
        <v>0.3263888888888889</v>
      </c>
      <c r="C3580" s="5">
        <v>0.3263888888888889</v>
      </c>
      <c r="D3580" t="s">
        <v>75</v>
      </c>
      <c r="E3580">
        <v>10</v>
      </c>
      <c r="G3580">
        <v>0</v>
      </c>
      <c r="H3580">
        <v>0</v>
      </c>
    </row>
    <row r="3581" spans="1:8" ht="15" customHeight="1">
      <c r="A3581" t="s">
        <v>1502</v>
      </c>
      <c r="B3581" s="5">
        <v>0.33124999999999999</v>
      </c>
      <c r="C3581" s="5">
        <v>0.33124999999999999</v>
      </c>
      <c r="D3581" t="s">
        <v>117</v>
      </c>
      <c r="E3581">
        <v>15</v>
      </c>
      <c r="G3581">
        <v>0</v>
      </c>
      <c r="H3581">
        <v>0</v>
      </c>
    </row>
    <row r="3582" spans="1:8" ht="15" customHeight="1">
      <c r="A3582" t="s">
        <v>1502</v>
      </c>
      <c r="B3582" s="5">
        <v>0.3347222222222222</v>
      </c>
      <c r="C3582" s="5">
        <v>0.3347222222222222</v>
      </c>
      <c r="D3582" t="s">
        <v>95</v>
      </c>
      <c r="E3582">
        <v>20</v>
      </c>
      <c r="G3582">
        <v>0</v>
      </c>
      <c r="H3582">
        <v>0</v>
      </c>
    </row>
    <row r="3583" spans="1:8" ht="15" customHeight="1">
      <c r="A3583" t="s">
        <v>1502</v>
      </c>
      <c r="B3583" s="5">
        <v>0.33819444444444446</v>
      </c>
      <c r="C3583" s="5">
        <v>0.33819444444444446</v>
      </c>
      <c r="D3583" t="s">
        <v>158</v>
      </c>
      <c r="E3583">
        <v>25</v>
      </c>
      <c r="G3583">
        <v>0</v>
      </c>
      <c r="H3583">
        <v>0</v>
      </c>
    </row>
    <row r="3584" spans="1:8" ht="15" customHeight="1">
      <c r="A3584" t="s">
        <v>1502</v>
      </c>
      <c r="B3584" s="5">
        <v>0.34166666666666662</v>
      </c>
      <c r="C3584" s="5">
        <v>0.34166666666666662</v>
      </c>
      <c r="D3584" t="s">
        <v>195</v>
      </c>
      <c r="E3584">
        <v>30</v>
      </c>
      <c r="G3584">
        <v>0</v>
      </c>
      <c r="H3584">
        <v>0</v>
      </c>
    </row>
    <row r="3585" spans="1:8" ht="15" customHeight="1">
      <c r="A3585" t="s">
        <v>1503</v>
      </c>
      <c r="B3585" s="5">
        <v>0.375</v>
      </c>
      <c r="C3585" s="5">
        <v>0.375</v>
      </c>
      <c r="D3585" t="s">
        <v>149</v>
      </c>
      <c r="E3585">
        <v>5</v>
      </c>
      <c r="G3585">
        <v>0</v>
      </c>
      <c r="H3585">
        <v>0</v>
      </c>
    </row>
    <row r="3586" spans="1:8" ht="15" customHeight="1">
      <c r="A3586" t="s">
        <v>1503</v>
      </c>
      <c r="B3586" s="5">
        <v>0.3888888888888889</v>
      </c>
      <c r="C3586" s="5">
        <v>0.3888888888888889</v>
      </c>
      <c r="D3586" t="s">
        <v>75</v>
      </c>
      <c r="E3586">
        <v>10</v>
      </c>
      <c r="G3586">
        <v>0</v>
      </c>
      <c r="H3586">
        <v>0</v>
      </c>
    </row>
    <row r="3587" spans="1:8" ht="15" customHeight="1">
      <c r="A3587" t="s">
        <v>1503</v>
      </c>
      <c r="B3587" s="5">
        <v>0.39374999999999999</v>
      </c>
      <c r="C3587" s="5">
        <v>0.39374999999999999</v>
      </c>
      <c r="D3587" t="s">
        <v>117</v>
      </c>
      <c r="E3587">
        <v>15</v>
      </c>
      <c r="G3587">
        <v>0</v>
      </c>
      <c r="H3587">
        <v>0</v>
      </c>
    </row>
    <row r="3588" spans="1:8" ht="15" customHeight="1">
      <c r="A3588" t="s">
        <v>1503</v>
      </c>
      <c r="B3588" s="5">
        <v>0.3972222222222222</v>
      </c>
      <c r="C3588" s="5">
        <v>0.3972222222222222</v>
      </c>
      <c r="D3588" t="s">
        <v>95</v>
      </c>
      <c r="E3588">
        <v>20</v>
      </c>
      <c r="G3588">
        <v>0</v>
      </c>
      <c r="H3588">
        <v>0</v>
      </c>
    </row>
    <row r="3589" spans="1:8" ht="15" customHeight="1">
      <c r="A3589" t="s">
        <v>1503</v>
      </c>
      <c r="B3589" s="5">
        <v>0.40069444444444446</v>
      </c>
      <c r="C3589" s="5">
        <v>0.40069444444444446</v>
      </c>
      <c r="D3589" t="s">
        <v>158</v>
      </c>
      <c r="E3589">
        <v>25</v>
      </c>
      <c r="G3589">
        <v>0</v>
      </c>
      <c r="H3589">
        <v>0</v>
      </c>
    </row>
    <row r="3590" spans="1:8" ht="15" customHeight="1">
      <c r="A3590" t="s">
        <v>1503</v>
      </c>
      <c r="B3590" s="5">
        <v>0.40416666666666662</v>
      </c>
      <c r="C3590" s="5">
        <v>0.40416666666666662</v>
      </c>
      <c r="D3590" t="s">
        <v>195</v>
      </c>
      <c r="E3590">
        <v>30</v>
      </c>
      <c r="G3590">
        <v>0</v>
      </c>
      <c r="H3590">
        <v>0</v>
      </c>
    </row>
    <row r="3591" spans="1:8" ht="15" customHeight="1">
      <c r="A3591" t="s">
        <v>1496</v>
      </c>
      <c r="B3591" s="5">
        <v>0.4375</v>
      </c>
      <c r="C3591" s="5">
        <v>0.4375</v>
      </c>
      <c r="D3591" t="s">
        <v>149</v>
      </c>
      <c r="E3591">
        <v>5</v>
      </c>
      <c r="G3591">
        <v>0</v>
      </c>
      <c r="H3591">
        <v>0</v>
      </c>
    </row>
    <row r="3592" spans="1:8" ht="15" customHeight="1">
      <c r="A3592" t="s">
        <v>1496</v>
      </c>
      <c r="B3592" s="5">
        <v>0.4513888888888889</v>
      </c>
      <c r="C3592" s="5">
        <v>0.4513888888888889</v>
      </c>
      <c r="D3592" t="s">
        <v>75</v>
      </c>
      <c r="E3592">
        <v>10</v>
      </c>
      <c r="G3592">
        <v>0</v>
      </c>
      <c r="H3592">
        <v>0</v>
      </c>
    </row>
    <row r="3593" spans="1:8" ht="15" customHeight="1">
      <c r="A3593" t="s">
        <v>1496</v>
      </c>
      <c r="B3593" s="5">
        <v>0.45624999999999999</v>
      </c>
      <c r="C3593" s="5">
        <v>0.45624999999999999</v>
      </c>
      <c r="D3593" t="s">
        <v>117</v>
      </c>
      <c r="E3593">
        <v>15</v>
      </c>
      <c r="G3593">
        <v>0</v>
      </c>
      <c r="H3593">
        <v>0</v>
      </c>
    </row>
    <row r="3594" spans="1:8" ht="15" customHeight="1">
      <c r="A3594" t="s">
        <v>1496</v>
      </c>
      <c r="B3594" s="5">
        <v>0.4597222222222222</v>
      </c>
      <c r="C3594" s="5">
        <v>0.4597222222222222</v>
      </c>
      <c r="D3594" t="s">
        <v>95</v>
      </c>
      <c r="E3594">
        <v>20</v>
      </c>
      <c r="G3594">
        <v>0</v>
      </c>
      <c r="H3594">
        <v>0</v>
      </c>
    </row>
    <row r="3595" spans="1:8" ht="15" customHeight="1">
      <c r="A3595" t="s">
        <v>1496</v>
      </c>
      <c r="B3595" s="5">
        <v>0.46319444444444446</v>
      </c>
      <c r="C3595" s="5">
        <v>0.46319444444444446</v>
      </c>
      <c r="D3595" t="s">
        <v>158</v>
      </c>
      <c r="E3595">
        <v>25</v>
      </c>
      <c r="G3595">
        <v>0</v>
      </c>
      <c r="H3595">
        <v>0</v>
      </c>
    </row>
    <row r="3596" spans="1:8" ht="15" customHeight="1">
      <c r="A3596" t="s">
        <v>1496</v>
      </c>
      <c r="B3596" s="5">
        <v>0.46666666666666662</v>
      </c>
      <c r="C3596" s="5">
        <v>0.46666666666666662</v>
      </c>
      <c r="D3596" t="s">
        <v>195</v>
      </c>
      <c r="E3596">
        <v>30</v>
      </c>
      <c r="G3596">
        <v>0</v>
      </c>
      <c r="H3596">
        <v>0</v>
      </c>
    </row>
    <row r="3597" spans="1:8" ht="15" customHeight="1">
      <c r="A3597" t="s">
        <v>1504</v>
      </c>
      <c r="B3597" s="5">
        <v>0.58333333333333337</v>
      </c>
      <c r="C3597" s="5">
        <v>0.58333333333333337</v>
      </c>
      <c r="D3597" t="s">
        <v>149</v>
      </c>
      <c r="E3597">
        <v>5</v>
      </c>
      <c r="G3597">
        <v>0</v>
      </c>
      <c r="H3597">
        <v>0</v>
      </c>
    </row>
    <row r="3598" spans="1:8" ht="15" customHeight="1">
      <c r="A3598" t="s">
        <v>1504</v>
      </c>
      <c r="B3598" s="5">
        <v>0.59722222222222221</v>
      </c>
      <c r="C3598" s="5">
        <v>0.59722222222222221</v>
      </c>
      <c r="D3598" t="s">
        <v>75</v>
      </c>
      <c r="E3598">
        <v>10</v>
      </c>
      <c r="G3598">
        <v>0</v>
      </c>
      <c r="H3598">
        <v>0</v>
      </c>
    </row>
    <row r="3599" spans="1:8" ht="15" customHeight="1">
      <c r="A3599" t="s">
        <v>1504</v>
      </c>
      <c r="B3599" s="5">
        <v>0.6020833333333333</v>
      </c>
      <c r="C3599" s="5">
        <v>0.6020833333333333</v>
      </c>
      <c r="D3599" t="s">
        <v>117</v>
      </c>
      <c r="E3599">
        <v>15</v>
      </c>
      <c r="G3599">
        <v>0</v>
      </c>
      <c r="H3599">
        <v>0</v>
      </c>
    </row>
    <row r="3600" spans="1:8" ht="15" customHeight="1">
      <c r="A3600" t="s">
        <v>1504</v>
      </c>
      <c r="B3600" s="5">
        <v>0.60555555555555551</v>
      </c>
      <c r="C3600" s="5">
        <v>0.60555555555555551</v>
      </c>
      <c r="D3600" t="s">
        <v>95</v>
      </c>
      <c r="E3600">
        <v>20</v>
      </c>
      <c r="G3600">
        <v>0</v>
      </c>
      <c r="H3600">
        <v>0</v>
      </c>
    </row>
    <row r="3601" spans="1:8" ht="15" customHeight="1">
      <c r="A3601" t="s">
        <v>1504</v>
      </c>
      <c r="B3601" s="5">
        <v>0.60902777777777783</v>
      </c>
      <c r="C3601" s="5">
        <v>0.60902777777777783</v>
      </c>
      <c r="D3601" t="s">
        <v>158</v>
      </c>
      <c r="E3601">
        <v>25</v>
      </c>
      <c r="G3601">
        <v>0</v>
      </c>
      <c r="H3601">
        <v>0</v>
      </c>
    </row>
    <row r="3602" spans="1:8" ht="15" customHeight="1">
      <c r="A3602" t="s">
        <v>1504</v>
      </c>
      <c r="B3602" s="5">
        <v>0.61249999999999993</v>
      </c>
      <c r="C3602" s="5">
        <v>0.61249999999999993</v>
      </c>
      <c r="D3602" t="s">
        <v>195</v>
      </c>
      <c r="E3602">
        <v>30</v>
      </c>
      <c r="G3602">
        <v>0</v>
      </c>
      <c r="H3602">
        <v>0</v>
      </c>
    </row>
    <row r="3603" spans="1:8" ht="15" customHeight="1">
      <c r="A3603" t="s">
        <v>1505</v>
      </c>
      <c r="B3603" s="5">
        <v>0.64583333333333337</v>
      </c>
      <c r="C3603" s="5">
        <v>0.64583333333333337</v>
      </c>
      <c r="D3603" t="s">
        <v>149</v>
      </c>
      <c r="E3603">
        <v>5</v>
      </c>
      <c r="G3603">
        <v>0</v>
      </c>
      <c r="H3603">
        <v>0</v>
      </c>
    </row>
    <row r="3604" spans="1:8" ht="15" customHeight="1">
      <c r="A3604" t="s">
        <v>1505</v>
      </c>
      <c r="B3604" s="5">
        <v>0.65972222222222221</v>
      </c>
      <c r="C3604" s="5">
        <v>0.65972222222222221</v>
      </c>
      <c r="D3604" t="s">
        <v>75</v>
      </c>
      <c r="E3604">
        <v>10</v>
      </c>
      <c r="G3604">
        <v>0</v>
      </c>
      <c r="H3604">
        <v>0</v>
      </c>
    </row>
    <row r="3605" spans="1:8" ht="15" customHeight="1">
      <c r="A3605" t="s">
        <v>1505</v>
      </c>
      <c r="B3605" s="5">
        <v>0.6645833333333333</v>
      </c>
      <c r="C3605" s="5">
        <v>0.6645833333333333</v>
      </c>
      <c r="D3605" t="s">
        <v>117</v>
      </c>
      <c r="E3605">
        <v>15</v>
      </c>
      <c r="G3605">
        <v>0</v>
      </c>
      <c r="H3605">
        <v>0</v>
      </c>
    </row>
    <row r="3606" spans="1:8" ht="15" customHeight="1">
      <c r="A3606" t="s">
        <v>1505</v>
      </c>
      <c r="B3606" s="5">
        <v>0.66805555555555562</v>
      </c>
      <c r="C3606" s="5">
        <v>0.66805555555555562</v>
      </c>
      <c r="D3606" t="s">
        <v>95</v>
      </c>
      <c r="E3606">
        <v>20</v>
      </c>
      <c r="G3606">
        <v>0</v>
      </c>
      <c r="H3606">
        <v>0</v>
      </c>
    </row>
    <row r="3607" spans="1:8" ht="15" customHeight="1">
      <c r="A3607" t="s">
        <v>1505</v>
      </c>
      <c r="B3607" s="5">
        <v>0.67152777777777783</v>
      </c>
      <c r="C3607" s="5">
        <v>0.67152777777777783</v>
      </c>
      <c r="D3607" t="s">
        <v>158</v>
      </c>
      <c r="E3607">
        <v>25</v>
      </c>
      <c r="G3607">
        <v>0</v>
      </c>
      <c r="H3607">
        <v>0</v>
      </c>
    </row>
    <row r="3608" spans="1:8" ht="15" customHeight="1">
      <c r="A3608" t="s">
        <v>1505</v>
      </c>
      <c r="B3608" s="5">
        <v>0.67499999999999993</v>
      </c>
      <c r="C3608" s="5">
        <v>0.67499999999999993</v>
      </c>
      <c r="D3608" t="s">
        <v>195</v>
      </c>
      <c r="E3608">
        <v>30</v>
      </c>
      <c r="G3608">
        <v>0</v>
      </c>
      <c r="H3608">
        <v>0</v>
      </c>
    </row>
    <row r="3609" spans="1:8" ht="15" customHeight="1">
      <c r="A3609" t="s">
        <v>1506</v>
      </c>
      <c r="B3609" s="5">
        <v>0.72222222222222221</v>
      </c>
      <c r="C3609" s="5">
        <v>0.72222222222222221</v>
      </c>
      <c r="D3609" t="s">
        <v>149</v>
      </c>
      <c r="E3609">
        <v>5</v>
      </c>
      <c r="G3609">
        <v>0</v>
      </c>
      <c r="H3609">
        <v>0</v>
      </c>
    </row>
    <row r="3610" spans="1:8" ht="15" customHeight="1">
      <c r="A3610" t="s">
        <v>1506</v>
      </c>
      <c r="B3610" s="5">
        <v>0.73611111111111116</v>
      </c>
      <c r="C3610" s="5">
        <v>0.73611111111111116</v>
      </c>
      <c r="D3610" t="s">
        <v>75</v>
      </c>
      <c r="E3610">
        <v>10</v>
      </c>
      <c r="G3610">
        <v>0</v>
      </c>
      <c r="H3610">
        <v>0</v>
      </c>
    </row>
    <row r="3611" spans="1:8" ht="15" customHeight="1">
      <c r="A3611" t="s">
        <v>1506</v>
      </c>
      <c r="B3611" s="5">
        <v>0.74097222222222225</v>
      </c>
      <c r="C3611" s="5">
        <v>0.74097222222222225</v>
      </c>
      <c r="D3611" t="s">
        <v>117</v>
      </c>
      <c r="E3611">
        <v>15</v>
      </c>
      <c r="G3611">
        <v>0</v>
      </c>
      <c r="H3611">
        <v>0</v>
      </c>
    </row>
    <row r="3612" spans="1:8" ht="15" customHeight="1">
      <c r="A3612" t="s">
        <v>1506</v>
      </c>
      <c r="B3612" s="5">
        <v>0.74444444444444446</v>
      </c>
      <c r="C3612" s="5">
        <v>0.74444444444444446</v>
      </c>
      <c r="D3612" t="s">
        <v>95</v>
      </c>
      <c r="E3612">
        <v>20</v>
      </c>
      <c r="G3612">
        <v>0</v>
      </c>
      <c r="H3612">
        <v>0</v>
      </c>
    </row>
    <row r="3613" spans="1:8" ht="15" customHeight="1">
      <c r="A3613" t="s">
        <v>1506</v>
      </c>
      <c r="B3613" s="5">
        <v>0.74791666666666667</v>
      </c>
      <c r="C3613" s="5">
        <v>0.74791666666666667</v>
      </c>
      <c r="D3613" t="s">
        <v>158</v>
      </c>
      <c r="E3613">
        <v>25</v>
      </c>
      <c r="G3613">
        <v>0</v>
      </c>
      <c r="H3613">
        <v>0</v>
      </c>
    </row>
    <row r="3614" spans="1:8" ht="15" customHeight="1">
      <c r="A3614" t="s">
        <v>1506</v>
      </c>
      <c r="B3614" s="5">
        <v>0.75138888888888899</v>
      </c>
      <c r="C3614" s="5">
        <v>0.75138888888888899</v>
      </c>
      <c r="D3614" t="s">
        <v>195</v>
      </c>
      <c r="E3614">
        <v>30</v>
      </c>
      <c r="G3614">
        <v>0</v>
      </c>
      <c r="H3614">
        <v>0</v>
      </c>
    </row>
    <row r="3615" spans="1:8" ht="15" customHeight="1">
      <c r="A3615" t="s">
        <v>1507</v>
      </c>
      <c r="B3615" s="5">
        <v>0.27430555555555552</v>
      </c>
      <c r="C3615" s="5">
        <v>0.27430555555555552</v>
      </c>
      <c r="D3615" t="s">
        <v>195</v>
      </c>
      <c r="E3615">
        <v>5</v>
      </c>
      <c r="G3615">
        <v>0</v>
      </c>
      <c r="H3615">
        <v>0</v>
      </c>
    </row>
    <row r="3616" spans="1:8" ht="15" customHeight="1">
      <c r="A3616" t="s">
        <v>1507</v>
      </c>
      <c r="B3616" s="5">
        <v>0.27777777777777779</v>
      </c>
      <c r="C3616" s="5">
        <v>0.27777777777777779</v>
      </c>
      <c r="D3616" t="s">
        <v>158</v>
      </c>
      <c r="E3616">
        <v>10</v>
      </c>
      <c r="G3616">
        <v>0</v>
      </c>
      <c r="H3616">
        <v>0</v>
      </c>
    </row>
    <row r="3617" spans="1:8" ht="15" customHeight="1">
      <c r="A3617" t="s">
        <v>1507</v>
      </c>
      <c r="B3617" s="5">
        <v>0.28125</v>
      </c>
      <c r="C3617" s="5">
        <v>0.28125</v>
      </c>
      <c r="D3617" t="s">
        <v>95</v>
      </c>
      <c r="E3617">
        <v>15</v>
      </c>
      <c r="G3617">
        <v>0</v>
      </c>
      <c r="H3617">
        <v>0</v>
      </c>
    </row>
    <row r="3618" spans="1:8" ht="15" customHeight="1">
      <c r="A3618" t="s">
        <v>1507</v>
      </c>
      <c r="B3618" s="5">
        <v>0.28472222222222221</v>
      </c>
      <c r="C3618" s="5">
        <v>0.28472222222222221</v>
      </c>
      <c r="D3618" t="s">
        <v>117</v>
      </c>
      <c r="E3618">
        <v>20</v>
      </c>
      <c r="G3618">
        <v>0</v>
      </c>
      <c r="H3618">
        <v>0</v>
      </c>
    </row>
    <row r="3619" spans="1:8" ht="15" customHeight="1">
      <c r="A3619" t="s">
        <v>1507</v>
      </c>
      <c r="B3619" s="5">
        <v>0.28958333333333336</v>
      </c>
      <c r="C3619" s="5">
        <v>0.28958333333333336</v>
      </c>
      <c r="D3619" t="s">
        <v>75</v>
      </c>
      <c r="E3619">
        <v>25</v>
      </c>
      <c r="G3619">
        <v>0</v>
      </c>
      <c r="H3619">
        <v>0</v>
      </c>
    </row>
    <row r="3620" spans="1:8" ht="15" customHeight="1">
      <c r="A3620" t="s">
        <v>1507</v>
      </c>
      <c r="B3620" s="5">
        <v>0.29236111111111113</v>
      </c>
      <c r="C3620" s="5">
        <v>0.29236111111111113</v>
      </c>
      <c r="D3620" t="s">
        <v>147</v>
      </c>
      <c r="E3620">
        <v>30</v>
      </c>
      <c r="G3620">
        <v>0</v>
      </c>
      <c r="H3620">
        <v>0</v>
      </c>
    </row>
    <row r="3621" spans="1:8" ht="15" customHeight="1">
      <c r="A3621" t="s">
        <v>1507</v>
      </c>
      <c r="B3621" s="5">
        <v>0.30555555555555552</v>
      </c>
      <c r="C3621" s="5">
        <v>0.30555555555555552</v>
      </c>
      <c r="D3621" t="s">
        <v>149</v>
      </c>
      <c r="E3621">
        <v>35</v>
      </c>
      <c r="G3621">
        <v>0</v>
      </c>
      <c r="H3621">
        <v>0</v>
      </c>
    </row>
    <row r="3622" spans="1:8" ht="15" customHeight="1">
      <c r="A3622" t="s">
        <v>1508</v>
      </c>
      <c r="B3622" s="5">
        <v>0.34375</v>
      </c>
      <c r="C3622" s="5">
        <v>0.34375</v>
      </c>
      <c r="D3622" t="s">
        <v>195</v>
      </c>
      <c r="E3622">
        <v>5</v>
      </c>
      <c r="G3622">
        <v>0</v>
      </c>
      <c r="H3622">
        <v>0</v>
      </c>
    </row>
    <row r="3623" spans="1:8" ht="15" customHeight="1">
      <c r="A3623" t="s">
        <v>1508</v>
      </c>
      <c r="B3623" s="5">
        <v>0.34722222222222227</v>
      </c>
      <c r="C3623" s="5">
        <v>0.34722222222222227</v>
      </c>
      <c r="D3623" t="s">
        <v>158</v>
      </c>
      <c r="E3623">
        <v>10</v>
      </c>
      <c r="G3623">
        <v>0</v>
      </c>
      <c r="H3623">
        <v>0</v>
      </c>
    </row>
    <row r="3624" spans="1:8" ht="15" customHeight="1">
      <c r="A3624" t="s">
        <v>1508</v>
      </c>
      <c r="B3624" s="5">
        <v>0.35069444444444442</v>
      </c>
      <c r="C3624" s="5">
        <v>0.35069444444444442</v>
      </c>
      <c r="D3624" t="s">
        <v>95</v>
      </c>
      <c r="E3624">
        <v>15</v>
      </c>
      <c r="G3624">
        <v>0</v>
      </c>
      <c r="H3624">
        <v>0</v>
      </c>
    </row>
    <row r="3625" spans="1:8" ht="15" customHeight="1">
      <c r="A3625" t="s">
        <v>1508</v>
      </c>
      <c r="B3625" s="5">
        <v>0.35416666666666669</v>
      </c>
      <c r="C3625" s="5">
        <v>0.35416666666666669</v>
      </c>
      <c r="D3625" t="s">
        <v>117</v>
      </c>
      <c r="E3625">
        <v>20</v>
      </c>
      <c r="G3625">
        <v>0</v>
      </c>
      <c r="H3625">
        <v>0</v>
      </c>
    </row>
    <row r="3626" spans="1:8" ht="15" customHeight="1">
      <c r="A3626" t="s">
        <v>1508</v>
      </c>
      <c r="B3626" s="5">
        <v>0.35902777777777778</v>
      </c>
      <c r="C3626" s="5">
        <v>0.35902777777777778</v>
      </c>
      <c r="D3626" t="s">
        <v>75</v>
      </c>
      <c r="E3626">
        <v>25</v>
      </c>
      <c r="G3626">
        <v>0</v>
      </c>
      <c r="H3626">
        <v>0</v>
      </c>
    </row>
    <row r="3627" spans="1:8" ht="15" customHeight="1">
      <c r="A3627" t="s">
        <v>1508</v>
      </c>
      <c r="B3627" s="5">
        <v>0.36180555555555555</v>
      </c>
      <c r="C3627" s="5">
        <v>0.36180555555555555</v>
      </c>
      <c r="D3627" t="s">
        <v>147</v>
      </c>
      <c r="E3627">
        <v>30</v>
      </c>
      <c r="G3627">
        <v>0</v>
      </c>
      <c r="H3627">
        <v>0</v>
      </c>
    </row>
    <row r="3628" spans="1:8" ht="15" customHeight="1">
      <c r="A3628" t="s">
        <v>1508</v>
      </c>
      <c r="B3628" s="5">
        <v>0.375</v>
      </c>
      <c r="C3628" s="5">
        <v>0.375</v>
      </c>
      <c r="D3628" t="s">
        <v>149</v>
      </c>
      <c r="E3628">
        <v>35</v>
      </c>
      <c r="G3628">
        <v>0</v>
      </c>
      <c r="H3628">
        <v>0</v>
      </c>
    </row>
    <row r="3629" spans="1:8" ht="15" customHeight="1">
      <c r="A3629" t="s">
        <v>1509</v>
      </c>
      <c r="B3629" s="5">
        <v>0.40625</v>
      </c>
      <c r="C3629" s="5">
        <v>0.40625</v>
      </c>
      <c r="D3629" t="s">
        <v>195</v>
      </c>
      <c r="E3629">
        <v>5</v>
      </c>
      <c r="G3629">
        <v>0</v>
      </c>
      <c r="H3629">
        <v>0</v>
      </c>
    </row>
    <row r="3630" spans="1:8" ht="15" customHeight="1">
      <c r="A3630" t="s">
        <v>1509</v>
      </c>
      <c r="B3630" s="5">
        <v>0.40972222222222227</v>
      </c>
      <c r="C3630" s="5">
        <v>0.40972222222222227</v>
      </c>
      <c r="D3630" t="s">
        <v>158</v>
      </c>
      <c r="E3630">
        <v>10</v>
      </c>
      <c r="G3630">
        <v>0</v>
      </c>
      <c r="H3630">
        <v>0</v>
      </c>
    </row>
    <row r="3631" spans="1:8" ht="15" customHeight="1">
      <c r="A3631" t="s">
        <v>1509</v>
      </c>
      <c r="B3631" s="5">
        <v>0.41319444444444442</v>
      </c>
      <c r="C3631" s="5">
        <v>0.41319444444444442</v>
      </c>
      <c r="D3631" t="s">
        <v>95</v>
      </c>
      <c r="E3631">
        <v>15</v>
      </c>
      <c r="G3631">
        <v>0</v>
      </c>
      <c r="H3631">
        <v>0</v>
      </c>
    </row>
    <row r="3632" spans="1:8" ht="15" customHeight="1">
      <c r="A3632" t="s">
        <v>1509</v>
      </c>
      <c r="B3632" s="5">
        <v>0.41666666666666669</v>
      </c>
      <c r="C3632" s="5">
        <v>0.41666666666666669</v>
      </c>
      <c r="D3632" t="s">
        <v>117</v>
      </c>
      <c r="E3632">
        <v>20</v>
      </c>
      <c r="G3632">
        <v>0</v>
      </c>
      <c r="H3632">
        <v>0</v>
      </c>
    </row>
    <row r="3633" spans="1:8" ht="15" customHeight="1">
      <c r="A3633" t="s">
        <v>1509</v>
      </c>
      <c r="B3633" s="5">
        <v>0.42152777777777778</v>
      </c>
      <c r="C3633" s="5">
        <v>0.42152777777777778</v>
      </c>
      <c r="D3633" t="s">
        <v>75</v>
      </c>
      <c r="E3633">
        <v>25</v>
      </c>
      <c r="G3633">
        <v>0</v>
      </c>
      <c r="H3633">
        <v>0</v>
      </c>
    </row>
    <row r="3634" spans="1:8" ht="15" customHeight="1">
      <c r="A3634" t="s">
        <v>1509</v>
      </c>
      <c r="B3634" s="5">
        <v>0.42430555555555555</v>
      </c>
      <c r="C3634" s="5">
        <v>0.42430555555555555</v>
      </c>
      <c r="D3634" t="s">
        <v>147</v>
      </c>
      <c r="E3634">
        <v>30</v>
      </c>
      <c r="G3634">
        <v>0</v>
      </c>
      <c r="H3634">
        <v>0</v>
      </c>
    </row>
    <row r="3635" spans="1:8" ht="15" customHeight="1">
      <c r="A3635" t="s">
        <v>1509</v>
      </c>
      <c r="B3635" s="5">
        <v>0.43611111111111112</v>
      </c>
      <c r="C3635" s="5">
        <v>0.43611111111111112</v>
      </c>
      <c r="D3635" t="s">
        <v>149</v>
      </c>
      <c r="E3635">
        <v>35</v>
      </c>
      <c r="G3635">
        <v>0</v>
      </c>
      <c r="H3635">
        <v>0</v>
      </c>
    </row>
    <row r="3636" spans="1:8" ht="15" customHeight="1">
      <c r="A3636" t="s">
        <v>1499</v>
      </c>
      <c r="B3636" s="5">
        <v>0.4770833333333333</v>
      </c>
      <c r="C3636" s="5">
        <v>0.4770833333333333</v>
      </c>
      <c r="D3636" t="s">
        <v>195</v>
      </c>
      <c r="E3636">
        <v>5</v>
      </c>
      <c r="G3636">
        <v>0</v>
      </c>
      <c r="H3636">
        <v>0</v>
      </c>
    </row>
    <row r="3637" spans="1:8" ht="15" customHeight="1">
      <c r="A3637" t="s">
        <v>1499</v>
      </c>
      <c r="B3637" s="5">
        <v>0.47916666666666669</v>
      </c>
      <c r="C3637" s="5">
        <v>0.47916666666666669</v>
      </c>
      <c r="D3637" t="s">
        <v>158</v>
      </c>
      <c r="E3637">
        <v>10</v>
      </c>
      <c r="G3637">
        <v>0</v>
      </c>
      <c r="H3637">
        <v>0</v>
      </c>
    </row>
    <row r="3638" spans="1:8" ht="15" customHeight="1">
      <c r="A3638" t="s">
        <v>1499</v>
      </c>
      <c r="B3638" s="5">
        <v>0.4826388888888889</v>
      </c>
      <c r="C3638" s="5">
        <v>0.4826388888888889</v>
      </c>
      <c r="D3638" t="s">
        <v>95</v>
      </c>
      <c r="E3638">
        <v>15</v>
      </c>
      <c r="G3638">
        <v>0</v>
      </c>
      <c r="H3638">
        <v>0</v>
      </c>
    </row>
    <row r="3639" spans="1:8" ht="15" customHeight="1">
      <c r="A3639" t="s">
        <v>1499</v>
      </c>
      <c r="B3639" s="5">
        <v>0.4861111111111111</v>
      </c>
      <c r="C3639" s="5">
        <v>0.4861111111111111</v>
      </c>
      <c r="D3639" t="s">
        <v>117</v>
      </c>
      <c r="E3639">
        <v>20</v>
      </c>
      <c r="G3639">
        <v>0</v>
      </c>
      <c r="H3639">
        <v>0</v>
      </c>
    </row>
    <row r="3640" spans="1:8" ht="15" customHeight="1">
      <c r="A3640" t="s">
        <v>1499</v>
      </c>
      <c r="B3640" s="5">
        <v>0.4909722222222222</v>
      </c>
      <c r="C3640" s="5">
        <v>0.4909722222222222</v>
      </c>
      <c r="D3640" t="s">
        <v>75</v>
      </c>
      <c r="E3640">
        <v>25</v>
      </c>
      <c r="G3640">
        <v>0</v>
      </c>
      <c r="H3640">
        <v>0</v>
      </c>
    </row>
    <row r="3641" spans="1:8" ht="15" customHeight="1">
      <c r="A3641" t="s">
        <v>1499</v>
      </c>
      <c r="B3641" s="5">
        <v>0.49374999999999997</v>
      </c>
      <c r="C3641" s="5">
        <v>0.49374999999999997</v>
      </c>
      <c r="D3641" t="s">
        <v>147</v>
      </c>
      <c r="E3641">
        <v>30</v>
      </c>
      <c r="G3641">
        <v>0</v>
      </c>
      <c r="H3641">
        <v>0</v>
      </c>
    </row>
    <row r="3642" spans="1:8" ht="15" customHeight="1">
      <c r="A3642" t="s">
        <v>1499</v>
      </c>
      <c r="B3642" s="5">
        <v>0.50694444444444442</v>
      </c>
      <c r="C3642" s="5">
        <v>0.50694444444444442</v>
      </c>
      <c r="D3642" t="s">
        <v>149</v>
      </c>
      <c r="E3642">
        <v>35</v>
      </c>
      <c r="G3642">
        <v>0</v>
      </c>
      <c r="H3642">
        <v>0</v>
      </c>
    </row>
    <row r="3643" spans="1:8" ht="15" customHeight="1">
      <c r="A3643" t="s">
        <v>1510</v>
      </c>
      <c r="B3643" s="5">
        <v>0.61458333333333337</v>
      </c>
      <c r="C3643" s="5">
        <v>0.61458333333333337</v>
      </c>
      <c r="D3643" t="s">
        <v>195</v>
      </c>
      <c r="E3643">
        <v>5</v>
      </c>
      <c r="G3643">
        <v>0</v>
      </c>
      <c r="H3643">
        <v>0</v>
      </c>
    </row>
    <row r="3644" spans="1:8" ht="15" customHeight="1">
      <c r="A3644" t="s">
        <v>1510</v>
      </c>
      <c r="B3644" s="5">
        <v>0.61805555555555558</v>
      </c>
      <c r="C3644" s="5">
        <v>0.61805555555555558</v>
      </c>
      <c r="D3644" t="s">
        <v>158</v>
      </c>
      <c r="E3644">
        <v>10</v>
      </c>
      <c r="G3644">
        <v>0</v>
      </c>
      <c r="H3644">
        <v>0</v>
      </c>
    </row>
    <row r="3645" spans="1:8" ht="15" customHeight="1">
      <c r="A3645" t="s">
        <v>1510</v>
      </c>
      <c r="B3645" s="5">
        <v>0.62152777777777779</v>
      </c>
      <c r="C3645" s="5">
        <v>0.62152777777777779</v>
      </c>
      <c r="D3645" t="s">
        <v>95</v>
      </c>
      <c r="E3645">
        <v>15</v>
      </c>
      <c r="G3645">
        <v>0</v>
      </c>
      <c r="H3645">
        <v>0</v>
      </c>
    </row>
    <row r="3646" spans="1:8" ht="15" customHeight="1">
      <c r="A3646" t="s">
        <v>1510</v>
      </c>
      <c r="B3646" s="5">
        <v>0.625</v>
      </c>
      <c r="C3646" s="5">
        <v>0.625</v>
      </c>
      <c r="D3646" t="s">
        <v>117</v>
      </c>
      <c r="E3646">
        <v>20</v>
      </c>
      <c r="G3646">
        <v>0</v>
      </c>
      <c r="H3646">
        <v>0</v>
      </c>
    </row>
    <row r="3647" spans="1:8" ht="15" customHeight="1">
      <c r="A3647" t="s">
        <v>1510</v>
      </c>
      <c r="B3647" s="5">
        <v>0.62986111111111109</v>
      </c>
      <c r="C3647" s="5">
        <v>0.62986111111111109</v>
      </c>
      <c r="D3647" t="s">
        <v>75</v>
      </c>
      <c r="E3647">
        <v>25</v>
      </c>
      <c r="G3647">
        <v>0</v>
      </c>
      <c r="H3647">
        <v>0</v>
      </c>
    </row>
    <row r="3648" spans="1:8" ht="15" customHeight="1">
      <c r="A3648" t="s">
        <v>1510</v>
      </c>
      <c r="B3648" s="5">
        <v>0.63263888888888886</v>
      </c>
      <c r="C3648" s="5">
        <v>0.63263888888888886</v>
      </c>
      <c r="D3648" t="s">
        <v>147</v>
      </c>
      <c r="E3648">
        <v>30</v>
      </c>
      <c r="G3648">
        <v>0</v>
      </c>
      <c r="H3648">
        <v>0</v>
      </c>
    </row>
    <row r="3649" spans="1:8" ht="15" customHeight="1">
      <c r="A3649" t="s">
        <v>1510</v>
      </c>
      <c r="B3649" s="5">
        <v>0.64583333333333337</v>
      </c>
      <c r="C3649" s="5">
        <v>0.64583333333333337</v>
      </c>
      <c r="D3649" t="s">
        <v>149</v>
      </c>
      <c r="E3649">
        <v>35</v>
      </c>
      <c r="G3649">
        <v>0</v>
      </c>
      <c r="H3649">
        <v>0</v>
      </c>
    </row>
    <row r="3650" spans="1:8" ht="15" customHeight="1">
      <c r="A3650" t="s">
        <v>1511</v>
      </c>
      <c r="B3650" s="5">
        <v>0.68888888888888899</v>
      </c>
      <c r="C3650" s="5">
        <v>0.68888888888888899</v>
      </c>
      <c r="D3650" t="s">
        <v>195</v>
      </c>
      <c r="E3650">
        <v>5</v>
      </c>
      <c r="G3650">
        <v>0</v>
      </c>
      <c r="H3650">
        <v>0</v>
      </c>
    </row>
    <row r="3651" spans="1:8" ht="15" customHeight="1">
      <c r="A3651" t="s">
        <v>1511</v>
      </c>
      <c r="B3651" s="5">
        <v>0.69236111111111109</v>
      </c>
      <c r="C3651" s="5">
        <v>0.69236111111111109</v>
      </c>
      <c r="D3651" t="s">
        <v>158</v>
      </c>
      <c r="E3651">
        <v>10</v>
      </c>
      <c r="G3651">
        <v>0</v>
      </c>
      <c r="H3651">
        <v>0</v>
      </c>
    </row>
    <row r="3652" spans="1:8" ht="15" customHeight="1">
      <c r="A3652" t="s">
        <v>1511</v>
      </c>
      <c r="B3652" s="5">
        <v>0.6958333333333333</v>
      </c>
      <c r="C3652" s="5">
        <v>0.6958333333333333</v>
      </c>
      <c r="D3652" t="s">
        <v>95</v>
      </c>
      <c r="E3652">
        <v>15</v>
      </c>
      <c r="G3652">
        <v>0</v>
      </c>
      <c r="H3652">
        <v>0</v>
      </c>
    </row>
    <row r="3653" spans="1:8" ht="15" customHeight="1">
      <c r="A3653" t="s">
        <v>1511</v>
      </c>
      <c r="B3653" s="5">
        <v>0.69930555555555562</v>
      </c>
      <c r="C3653" s="5">
        <v>0.69930555555555562</v>
      </c>
      <c r="D3653" t="s">
        <v>117</v>
      </c>
      <c r="E3653">
        <v>20</v>
      </c>
      <c r="G3653">
        <v>0</v>
      </c>
      <c r="H3653">
        <v>0</v>
      </c>
    </row>
    <row r="3654" spans="1:8" ht="15" customHeight="1">
      <c r="A3654" t="s">
        <v>1511</v>
      </c>
      <c r="B3654" s="5">
        <v>0.70416666666666661</v>
      </c>
      <c r="C3654" s="5">
        <v>0.70416666666666661</v>
      </c>
      <c r="D3654" t="s">
        <v>75</v>
      </c>
      <c r="E3654">
        <v>25</v>
      </c>
      <c r="G3654">
        <v>0</v>
      </c>
      <c r="H3654">
        <v>0</v>
      </c>
    </row>
    <row r="3655" spans="1:8" ht="15" customHeight="1">
      <c r="A3655" t="s">
        <v>1511</v>
      </c>
      <c r="B3655" s="5">
        <v>0.70694444444444438</v>
      </c>
      <c r="C3655" s="5">
        <v>0.70694444444444438</v>
      </c>
      <c r="D3655" t="s">
        <v>147</v>
      </c>
      <c r="E3655">
        <v>30</v>
      </c>
      <c r="G3655">
        <v>0</v>
      </c>
      <c r="H3655">
        <v>0</v>
      </c>
    </row>
    <row r="3656" spans="1:8" ht="15" customHeight="1">
      <c r="A3656" t="s">
        <v>1511</v>
      </c>
      <c r="B3656" s="5">
        <v>0.71527777777777779</v>
      </c>
      <c r="C3656" s="5">
        <v>0.71527777777777779</v>
      </c>
      <c r="D3656" t="s">
        <v>149</v>
      </c>
      <c r="E3656">
        <v>35</v>
      </c>
      <c r="G3656">
        <v>0</v>
      </c>
      <c r="H3656">
        <v>0</v>
      </c>
    </row>
    <row r="3657" spans="1:8" ht="15" customHeight="1">
      <c r="A3657" t="s">
        <v>1512</v>
      </c>
      <c r="B3657" s="5">
        <v>0.75347222222222221</v>
      </c>
      <c r="C3657" s="5">
        <v>0.75347222222222221</v>
      </c>
      <c r="D3657" t="s">
        <v>195</v>
      </c>
      <c r="E3657">
        <v>5</v>
      </c>
      <c r="G3657">
        <v>0</v>
      </c>
      <c r="H3657">
        <v>0</v>
      </c>
    </row>
    <row r="3658" spans="1:8" ht="15" customHeight="1">
      <c r="A3658" t="s">
        <v>1512</v>
      </c>
      <c r="B3658" s="5">
        <v>0.75694444444444453</v>
      </c>
      <c r="C3658" s="5">
        <v>0.75694444444444453</v>
      </c>
      <c r="D3658" t="s">
        <v>158</v>
      </c>
      <c r="E3658">
        <v>10</v>
      </c>
      <c r="G3658">
        <v>0</v>
      </c>
      <c r="H3658">
        <v>0</v>
      </c>
    </row>
    <row r="3659" spans="1:8" ht="15" customHeight="1">
      <c r="A3659" t="s">
        <v>1512</v>
      </c>
      <c r="B3659" s="5">
        <v>0.7597222222222223</v>
      </c>
      <c r="C3659" s="5">
        <v>0.7597222222222223</v>
      </c>
      <c r="D3659" t="s">
        <v>95</v>
      </c>
      <c r="E3659">
        <v>15</v>
      </c>
      <c r="G3659">
        <v>0</v>
      </c>
      <c r="H3659">
        <v>0</v>
      </c>
    </row>
    <row r="3660" spans="1:8" ht="15" customHeight="1">
      <c r="A3660" t="s">
        <v>1512</v>
      </c>
      <c r="B3660" s="5">
        <v>0.7631944444444444</v>
      </c>
      <c r="C3660" s="5">
        <v>0.7631944444444444</v>
      </c>
      <c r="D3660" t="s">
        <v>117</v>
      </c>
      <c r="E3660">
        <v>20</v>
      </c>
      <c r="G3660">
        <v>0</v>
      </c>
      <c r="H3660">
        <v>0</v>
      </c>
    </row>
    <row r="3661" spans="1:8" ht="15" customHeight="1">
      <c r="A3661" t="s">
        <v>1512</v>
      </c>
      <c r="B3661" s="5">
        <v>0.76666666666666661</v>
      </c>
      <c r="C3661" s="5">
        <v>0.76666666666666661</v>
      </c>
      <c r="D3661" t="s">
        <v>75</v>
      </c>
      <c r="E3661">
        <v>25</v>
      </c>
      <c r="G3661">
        <v>0</v>
      </c>
      <c r="H3661">
        <v>0</v>
      </c>
    </row>
    <row r="3662" spans="1:8" ht="15" customHeight="1">
      <c r="A3662" t="s">
        <v>1512</v>
      </c>
      <c r="B3662" s="5">
        <v>0.76944444444444438</v>
      </c>
      <c r="C3662" s="5">
        <v>0.76944444444444438</v>
      </c>
      <c r="D3662" t="s">
        <v>147</v>
      </c>
      <c r="E3662">
        <v>30</v>
      </c>
      <c r="G3662">
        <v>0</v>
      </c>
      <c r="H3662">
        <v>0</v>
      </c>
    </row>
    <row r="3663" spans="1:8" ht="15" customHeight="1">
      <c r="A3663" t="s">
        <v>1514</v>
      </c>
      <c r="B3663" s="5">
        <v>0.28333333333333333</v>
      </c>
      <c r="C3663" s="5">
        <v>0.28333333333333333</v>
      </c>
      <c r="D3663" t="s">
        <v>79</v>
      </c>
      <c r="E3663">
        <v>5</v>
      </c>
      <c r="G3663">
        <v>0</v>
      </c>
      <c r="H3663">
        <v>0</v>
      </c>
    </row>
    <row r="3664" spans="1:8" ht="15" customHeight="1">
      <c r="A3664" t="s">
        <v>1514</v>
      </c>
      <c r="B3664" s="5">
        <v>0.28680555555555554</v>
      </c>
      <c r="C3664" s="5">
        <v>0.28680555555555554</v>
      </c>
      <c r="D3664" t="s">
        <v>109</v>
      </c>
      <c r="E3664">
        <v>10</v>
      </c>
      <c r="G3664">
        <v>0</v>
      </c>
      <c r="H3664">
        <v>0</v>
      </c>
    </row>
    <row r="3665" spans="1:8" ht="15" customHeight="1">
      <c r="A3665" t="s">
        <v>1516</v>
      </c>
      <c r="B3665" s="5">
        <v>0.3034722222222222</v>
      </c>
      <c r="C3665" s="5">
        <v>0.3034722222222222</v>
      </c>
      <c r="D3665" t="s">
        <v>79</v>
      </c>
      <c r="E3665">
        <v>5</v>
      </c>
      <c r="G3665">
        <v>0</v>
      </c>
      <c r="H3665">
        <v>0</v>
      </c>
    </row>
    <row r="3666" spans="1:8" ht="15" customHeight="1">
      <c r="A3666" t="s">
        <v>1516</v>
      </c>
      <c r="B3666" s="5">
        <v>0.30763888888888891</v>
      </c>
      <c r="C3666" s="5">
        <v>0.30763888888888891</v>
      </c>
      <c r="D3666" t="s">
        <v>109</v>
      </c>
      <c r="E3666">
        <v>10</v>
      </c>
      <c r="G3666">
        <v>0</v>
      </c>
      <c r="H3666">
        <v>0</v>
      </c>
    </row>
    <row r="3667" spans="1:8" ht="15" customHeight="1">
      <c r="A3667" t="s">
        <v>1517</v>
      </c>
      <c r="B3667" s="5">
        <v>0.32430555555555557</v>
      </c>
      <c r="C3667" s="5">
        <v>0.32430555555555557</v>
      </c>
      <c r="D3667" t="s">
        <v>79</v>
      </c>
      <c r="E3667">
        <v>5</v>
      </c>
      <c r="G3667">
        <v>0</v>
      </c>
      <c r="H3667">
        <v>0</v>
      </c>
    </row>
    <row r="3668" spans="1:8" ht="15" customHeight="1">
      <c r="A3668" t="s">
        <v>1517</v>
      </c>
      <c r="B3668" s="5">
        <v>0.32777777777777778</v>
      </c>
      <c r="C3668" s="5">
        <v>0.32777777777777778</v>
      </c>
      <c r="D3668" t="s">
        <v>109</v>
      </c>
      <c r="E3668">
        <v>10</v>
      </c>
      <c r="G3668">
        <v>0</v>
      </c>
      <c r="H3668">
        <v>0</v>
      </c>
    </row>
    <row r="3669" spans="1:8" ht="15" customHeight="1">
      <c r="A3669" t="s">
        <v>1518</v>
      </c>
      <c r="B3669" s="5">
        <v>0.65763888888888888</v>
      </c>
      <c r="C3669" s="5">
        <v>0.65763888888888888</v>
      </c>
      <c r="D3669" t="s">
        <v>79</v>
      </c>
      <c r="E3669">
        <v>5</v>
      </c>
      <c r="G3669">
        <v>0</v>
      </c>
      <c r="H3669">
        <v>0</v>
      </c>
    </row>
    <row r="3670" spans="1:8" ht="15" customHeight="1">
      <c r="A3670" t="s">
        <v>1518</v>
      </c>
      <c r="B3670" s="5">
        <v>0.66111111111111109</v>
      </c>
      <c r="C3670" s="5">
        <v>0.66111111111111109</v>
      </c>
      <c r="D3670" t="s">
        <v>109</v>
      </c>
      <c r="E3670">
        <v>10</v>
      </c>
      <c r="G3670">
        <v>0</v>
      </c>
      <c r="H3670">
        <v>0</v>
      </c>
    </row>
    <row r="3671" spans="1:8" ht="15" customHeight="1">
      <c r="A3671" t="s">
        <v>1519</v>
      </c>
      <c r="B3671" s="5">
        <v>0.69930555555555562</v>
      </c>
      <c r="C3671" s="5">
        <v>0.69930555555555562</v>
      </c>
      <c r="D3671" t="s">
        <v>79</v>
      </c>
      <c r="E3671">
        <v>5</v>
      </c>
      <c r="G3671">
        <v>0</v>
      </c>
      <c r="H3671">
        <v>0</v>
      </c>
    </row>
    <row r="3672" spans="1:8" ht="15" customHeight="1">
      <c r="A3672" t="s">
        <v>1519</v>
      </c>
      <c r="B3672" s="5">
        <v>0.70277777777777783</v>
      </c>
      <c r="C3672" s="5">
        <v>0.70277777777777783</v>
      </c>
      <c r="D3672" t="s">
        <v>109</v>
      </c>
      <c r="E3672">
        <v>10</v>
      </c>
      <c r="G3672">
        <v>0</v>
      </c>
      <c r="H3672">
        <v>0</v>
      </c>
    </row>
    <row r="3673" spans="1:8" ht="15" customHeight="1">
      <c r="A3673" t="s">
        <v>1520</v>
      </c>
      <c r="B3673" s="5">
        <v>0.72777777777777775</v>
      </c>
      <c r="C3673" s="5">
        <v>0.72777777777777775</v>
      </c>
      <c r="D3673" t="s">
        <v>79</v>
      </c>
      <c r="E3673">
        <v>5</v>
      </c>
      <c r="G3673">
        <v>0</v>
      </c>
      <c r="H3673">
        <v>0</v>
      </c>
    </row>
    <row r="3674" spans="1:8" ht="15" customHeight="1">
      <c r="A3674" t="s">
        <v>1520</v>
      </c>
      <c r="B3674" s="5">
        <v>0.73125000000000007</v>
      </c>
      <c r="C3674" s="5">
        <v>0.73125000000000007</v>
      </c>
      <c r="D3674" t="s">
        <v>109</v>
      </c>
      <c r="E3674">
        <v>10</v>
      </c>
      <c r="G3674">
        <v>0</v>
      </c>
      <c r="H3674">
        <v>0</v>
      </c>
    </row>
    <row r="3675" spans="1:8" ht="15" customHeight="1">
      <c r="A3675" t="s">
        <v>1521</v>
      </c>
      <c r="B3675" s="5">
        <v>0.21180555555555555</v>
      </c>
      <c r="C3675" s="5">
        <v>0.21180555555555555</v>
      </c>
      <c r="D3675" t="s">
        <v>79</v>
      </c>
      <c r="E3675">
        <v>5</v>
      </c>
      <c r="G3675">
        <v>0</v>
      </c>
      <c r="H3675">
        <v>0</v>
      </c>
    </row>
    <row r="3676" spans="1:8" ht="15" customHeight="1">
      <c r="A3676" t="s">
        <v>1521</v>
      </c>
      <c r="B3676" s="5">
        <v>0.21527777777777779</v>
      </c>
      <c r="C3676" s="5">
        <v>0.21527777777777779</v>
      </c>
      <c r="D3676" t="s">
        <v>83</v>
      </c>
      <c r="E3676">
        <v>10</v>
      </c>
      <c r="G3676">
        <v>0</v>
      </c>
      <c r="H3676">
        <v>0</v>
      </c>
    </row>
    <row r="3677" spans="1:8" ht="15" customHeight="1">
      <c r="A3677" t="s">
        <v>1521</v>
      </c>
      <c r="B3677" s="5">
        <v>0.21875</v>
      </c>
      <c r="C3677" s="5">
        <v>0.21875</v>
      </c>
      <c r="D3677" t="s">
        <v>81</v>
      </c>
      <c r="E3677">
        <v>15</v>
      </c>
      <c r="G3677">
        <v>0</v>
      </c>
      <c r="H3677">
        <v>0</v>
      </c>
    </row>
    <row r="3678" spans="1:8" ht="15" customHeight="1">
      <c r="A3678" t="s">
        <v>1521</v>
      </c>
      <c r="B3678" s="5">
        <v>0.22083333333333333</v>
      </c>
      <c r="C3678" s="5">
        <v>0.22083333333333333</v>
      </c>
      <c r="D3678" t="s">
        <v>169</v>
      </c>
      <c r="E3678">
        <v>20</v>
      </c>
      <c r="G3678">
        <v>0</v>
      </c>
      <c r="H3678">
        <v>0</v>
      </c>
    </row>
    <row r="3679" spans="1:8" ht="15" customHeight="1">
      <c r="A3679" t="s">
        <v>1521</v>
      </c>
      <c r="B3679" s="5">
        <v>0.22569444444444445</v>
      </c>
      <c r="C3679" s="5">
        <v>0.22569444444444445</v>
      </c>
      <c r="D3679" t="s">
        <v>115</v>
      </c>
      <c r="E3679">
        <v>25</v>
      </c>
      <c r="G3679">
        <v>0</v>
      </c>
      <c r="H3679">
        <v>0</v>
      </c>
    </row>
    <row r="3680" spans="1:8" ht="15" customHeight="1">
      <c r="A3680" t="s">
        <v>1521</v>
      </c>
      <c r="B3680" s="5">
        <v>0.22916666666666666</v>
      </c>
      <c r="C3680" s="5">
        <v>0.22916666666666666</v>
      </c>
      <c r="D3680" t="s">
        <v>143</v>
      </c>
      <c r="E3680">
        <v>30</v>
      </c>
      <c r="G3680">
        <v>0</v>
      </c>
      <c r="H3680">
        <v>0</v>
      </c>
    </row>
    <row r="3681" spans="1:8" ht="15" customHeight="1">
      <c r="A3681" t="s">
        <v>1523</v>
      </c>
      <c r="B3681" s="5">
        <v>0.46180555555555558</v>
      </c>
      <c r="C3681" s="5">
        <v>0.46180555555555558</v>
      </c>
      <c r="D3681" s="31" t="s">
        <v>189</v>
      </c>
      <c r="E3681">
        <v>5</v>
      </c>
      <c r="G3681">
        <v>0</v>
      </c>
      <c r="H3681">
        <v>0</v>
      </c>
    </row>
    <row r="3682" spans="1:8" ht="15" customHeight="1">
      <c r="A3682" t="s">
        <v>1523</v>
      </c>
      <c r="B3682" s="5">
        <v>0.46875</v>
      </c>
      <c r="C3682" s="5">
        <v>0.46875</v>
      </c>
      <c r="D3682" t="s">
        <v>79</v>
      </c>
      <c r="E3682">
        <v>10</v>
      </c>
      <c r="G3682">
        <v>0</v>
      </c>
      <c r="H3682">
        <v>0</v>
      </c>
    </row>
    <row r="3683" spans="1:8" ht="15" customHeight="1">
      <c r="A3683" t="s">
        <v>1523</v>
      </c>
      <c r="B3683" s="5">
        <v>0.47222222222222227</v>
      </c>
      <c r="C3683" s="5">
        <v>0.47222222222222227</v>
      </c>
      <c r="D3683" t="s">
        <v>83</v>
      </c>
      <c r="E3683">
        <v>15</v>
      </c>
      <c r="G3683">
        <v>0</v>
      </c>
      <c r="H3683">
        <v>0</v>
      </c>
    </row>
    <row r="3684" spans="1:8" ht="15" customHeight="1">
      <c r="A3684" t="s">
        <v>1523</v>
      </c>
      <c r="B3684" s="5">
        <v>0.47569444444444442</v>
      </c>
      <c r="C3684" s="5">
        <v>0.47569444444444442</v>
      </c>
      <c r="D3684" t="s">
        <v>81</v>
      </c>
      <c r="E3684">
        <v>20</v>
      </c>
      <c r="G3684">
        <v>0</v>
      </c>
      <c r="H3684">
        <v>0</v>
      </c>
    </row>
    <row r="3685" spans="1:8" ht="15" customHeight="1">
      <c r="A3685" t="s">
        <v>1523</v>
      </c>
      <c r="B3685" s="5">
        <v>0.47916666666666669</v>
      </c>
      <c r="C3685" s="5">
        <v>0.47916666666666669</v>
      </c>
      <c r="D3685" t="s">
        <v>169</v>
      </c>
      <c r="E3685">
        <v>25</v>
      </c>
      <c r="G3685">
        <v>0</v>
      </c>
      <c r="H3685">
        <v>0</v>
      </c>
    </row>
    <row r="3686" spans="1:8" ht="15" customHeight="1">
      <c r="A3686" t="s">
        <v>1523</v>
      </c>
      <c r="B3686" s="5">
        <v>0.4826388888888889</v>
      </c>
      <c r="C3686" s="5">
        <v>0.4826388888888889</v>
      </c>
      <c r="D3686" t="s">
        <v>115</v>
      </c>
      <c r="E3686">
        <v>30</v>
      </c>
      <c r="G3686">
        <v>0</v>
      </c>
      <c r="H3686">
        <v>0</v>
      </c>
    </row>
    <row r="3687" spans="1:8" ht="15" customHeight="1">
      <c r="A3687" t="s">
        <v>1523</v>
      </c>
      <c r="B3687" s="5">
        <v>0.4861111111111111</v>
      </c>
      <c r="C3687" s="5">
        <v>0.4861111111111111</v>
      </c>
      <c r="D3687" t="s">
        <v>143</v>
      </c>
      <c r="E3687">
        <v>35</v>
      </c>
      <c r="G3687">
        <v>0</v>
      </c>
      <c r="H3687">
        <v>0</v>
      </c>
    </row>
    <row r="3688" spans="1:8" ht="15" customHeight="1">
      <c r="A3688" t="s">
        <v>1524</v>
      </c>
      <c r="B3688" s="5">
        <v>0.61111111111111105</v>
      </c>
      <c r="C3688" s="5">
        <v>0.61111111111111105</v>
      </c>
      <c r="D3688" t="s">
        <v>79</v>
      </c>
      <c r="E3688">
        <v>5</v>
      </c>
      <c r="G3688">
        <v>0</v>
      </c>
      <c r="H3688">
        <v>0</v>
      </c>
    </row>
    <row r="3689" spans="1:8" ht="15" customHeight="1">
      <c r="A3689" t="s">
        <v>1524</v>
      </c>
      <c r="B3689" s="5">
        <v>0.61458333333333337</v>
      </c>
      <c r="C3689" s="5">
        <v>0.61458333333333337</v>
      </c>
      <c r="D3689" t="s">
        <v>83</v>
      </c>
      <c r="E3689">
        <v>10</v>
      </c>
      <c r="G3689">
        <v>0</v>
      </c>
      <c r="H3689">
        <v>0</v>
      </c>
    </row>
    <row r="3690" spans="1:8" ht="15" customHeight="1">
      <c r="A3690" t="s">
        <v>1524</v>
      </c>
      <c r="B3690" s="5">
        <v>0.61805555555555558</v>
      </c>
      <c r="C3690" s="5">
        <v>0.61805555555555558</v>
      </c>
      <c r="D3690" t="s">
        <v>81</v>
      </c>
      <c r="E3690">
        <v>15</v>
      </c>
      <c r="G3690">
        <v>0</v>
      </c>
      <c r="H3690">
        <v>0</v>
      </c>
    </row>
    <row r="3691" spans="1:8" ht="15" customHeight="1">
      <c r="A3691" t="s">
        <v>1524</v>
      </c>
      <c r="B3691" s="5">
        <v>0.62152777777777779</v>
      </c>
      <c r="C3691" s="5">
        <v>0.62152777777777779</v>
      </c>
      <c r="D3691" t="s">
        <v>169</v>
      </c>
      <c r="E3691">
        <v>20</v>
      </c>
      <c r="G3691">
        <v>0</v>
      </c>
      <c r="H3691">
        <v>0</v>
      </c>
    </row>
    <row r="3692" spans="1:8" ht="15" customHeight="1">
      <c r="A3692" t="s">
        <v>1524</v>
      </c>
      <c r="B3692" s="5">
        <v>0.625</v>
      </c>
      <c r="C3692" s="5">
        <v>0.625</v>
      </c>
      <c r="D3692" t="s">
        <v>115</v>
      </c>
      <c r="E3692">
        <v>25</v>
      </c>
      <c r="G3692">
        <v>0</v>
      </c>
      <c r="H3692">
        <v>0</v>
      </c>
    </row>
    <row r="3693" spans="1:8" ht="15" customHeight="1">
      <c r="A3693" t="s">
        <v>1524</v>
      </c>
      <c r="B3693" s="5">
        <v>0.62847222222222221</v>
      </c>
      <c r="C3693" s="5">
        <v>0.62847222222222221</v>
      </c>
      <c r="D3693" t="s">
        <v>143</v>
      </c>
      <c r="E3693">
        <v>30</v>
      </c>
      <c r="G3693">
        <v>0</v>
      </c>
      <c r="H3693">
        <v>0</v>
      </c>
    </row>
    <row r="3694" spans="1:8" ht="15" customHeight="1">
      <c r="A3694" t="s">
        <v>1525</v>
      </c>
      <c r="B3694" s="5">
        <v>0.75277777777777777</v>
      </c>
      <c r="C3694" s="5">
        <v>0.75277777777777777</v>
      </c>
      <c r="D3694" t="s">
        <v>79</v>
      </c>
      <c r="E3694">
        <v>5</v>
      </c>
      <c r="G3694">
        <v>0</v>
      </c>
      <c r="H3694">
        <v>0</v>
      </c>
    </row>
    <row r="3695" spans="1:8" ht="15" customHeight="1">
      <c r="A3695" t="s">
        <v>1525</v>
      </c>
      <c r="B3695" s="5">
        <v>0.7583333333333333</v>
      </c>
      <c r="C3695" s="5">
        <v>0.7583333333333333</v>
      </c>
      <c r="D3695" t="s">
        <v>83</v>
      </c>
      <c r="E3695">
        <v>10</v>
      </c>
      <c r="G3695">
        <v>0</v>
      </c>
      <c r="H3695">
        <v>0</v>
      </c>
    </row>
    <row r="3696" spans="1:8" ht="15" customHeight="1">
      <c r="A3696" t="s">
        <v>1525</v>
      </c>
      <c r="B3696" s="5">
        <v>0.76180555555555562</v>
      </c>
      <c r="C3696" s="5">
        <v>0.76180555555555562</v>
      </c>
      <c r="D3696" t="s">
        <v>81</v>
      </c>
      <c r="E3696">
        <v>15</v>
      </c>
      <c r="G3696">
        <v>0</v>
      </c>
      <c r="H3696">
        <v>0</v>
      </c>
    </row>
    <row r="3697" spans="1:8" ht="15" customHeight="1">
      <c r="A3697" t="s">
        <v>1525</v>
      </c>
      <c r="B3697" s="5">
        <v>0.76388888888888884</v>
      </c>
      <c r="C3697" s="5">
        <v>0.76388888888888884</v>
      </c>
      <c r="D3697" t="s">
        <v>169</v>
      </c>
      <c r="E3697">
        <v>20</v>
      </c>
      <c r="G3697">
        <v>0</v>
      </c>
      <c r="H3697">
        <v>0</v>
      </c>
    </row>
    <row r="3698" spans="1:8" ht="15" customHeight="1">
      <c r="A3698" t="s">
        <v>1525</v>
      </c>
      <c r="B3698" s="5">
        <v>0.76736111111111116</v>
      </c>
      <c r="C3698" s="5">
        <v>0.76736111111111116</v>
      </c>
      <c r="D3698" t="s">
        <v>115</v>
      </c>
      <c r="E3698">
        <v>25</v>
      </c>
      <c r="G3698">
        <v>0</v>
      </c>
      <c r="H3698">
        <v>0</v>
      </c>
    </row>
    <row r="3699" spans="1:8" ht="15" customHeight="1">
      <c r="A3699" t="s">
        <v>1525</v>
      </c>
      <c r="B3699" s="5">
        <v>0.77430555555555547</v>
      </c>
      <c r="C3699" s="5">
        <v>0.77430555555555547</v>
      </c>
      <c r="D3699" t="s">
        <v>143</v>
      </c>
      <c r="E3699">
        <v>30</v>
      </c>
      <c r="G3699">
        <v>0</v>
      </c>
      <c r="H3699">
        <v>0</v>
      </c>
    </row>
    <row r="3700" spans="1:8" ht="15" customHeight="1">
      <c r="A3700" t="s">
        <v>1526</v>
      </c>
      <c r="B3700" s="5">
        <v>0.375</v>
      </c>
      <c r="C3700" s="5">
        <v>0.375</v>
      </c>
      <c r="D3700" s="31" t="s">
        <v>189</v>
      </c>
      <c r="E3700">
        <v>5</v>
      </c>
      <c r="G3700">
        <v>0</v>
      </c>
      <c r="H3700">
        <v>0</v>
      </c>
    </row>
    <row r="3701" spans="1:8" ht="15" customHeight="1">
      <c r="A3701" t="s">
        <v>1526</v>
      </c>
      <c r="B3701" s="5">
        <v>0.38194444444444442</v>
      </c>
      <c r="C3701" s="5">
        <v>0.38194444444444442</v>
      </c>
      <c r="D3701" t="s">
        <v>79</v>
      </c>
      <c r="E3701">
        <v>10</v>
      </c>
      <c r="G3701">
        <v>0</v>
      </c>
      <c r="H3701">
        <v>0</v>
      </c>
    </row>
    <row r="3702" spans="1:8" ht="15" customHeight="1">
      <c r="A3702" t="s">
        <v>1526</v>
      </c>
      <c r="B3702" s="5">
        <v>0.38541666666666669</v>
      </c>
      <c r="C3702" s="5">
        <v>0.38541666666666669</v>
      </c>
      <c r="D3702" t="s">
        <v>109</v>
      </c>
      <c r="E3702">
        <v>15</v>
      </c>
      <c r="G3702">
        <v>0</v>
      </c>
      <c r="H3702">
        <v>0</v>
      </c>
    </row>
    <row r="3703" spans="1:8" ht="15" customHeight="1">
      <c r="A3703" t="s">
        <v>1526</v>
      </c>
      <c r="B3703" s="5">
        <v>0.39097222222222222</v>
      </c>
      <c r="C3703" s="5">
        <v>0.39097222222222222</v>
      </c>
      <c r="D3703" t="s">
        <v>55</v>
      </c>
      <c r="E3703">
        <v>20</v>
      </c>
      <c r="G3703">
        <v>0</v>
      </c>
      <c r="H3703">
        <v>0</v>
      </c>
    </row>
    <row r="3704" spans="1:8" ht="15" customHeight="1">
      <c r="A3704" t="s">
        <v>1526</v>
      </c>
      <c r="B3704" s="5">
        <v>0.39861111111111108</v>
      </c>
      <c r="C3704" s="5">
        <v>0.39861111111111108</v>
      </c>
      <c r="D3704" t="s">
        <v>173</v>
      </c>
      <c r="E3704">
        <v>25</v>
      </c>
      <c r="G3704">
        <v>0</v>
      </c>
      <c r="H3704">
        <v>0</v>
      </c>
    </row>
    <row r="3705" spans="1:8" ht="15" customHeight="1">
      <c r="A3705" t="s">
        <v>1526</v>
      </c>
      <c r="B3705" s="5">
        <v>0.4069444444444445</v>
      </c>
      <c r="C3705" s="5">
        <v>0.4069444444444445</v>
      </c>
      <c r="D3705" t="s">
        <v>53</v>
      </c>
      <c r="E3705">
        <v>30</v>
      </c>
      <c r="G3705">
        <v>0</v>
      </c>
      <c r="H3705">
        <v>0</v>
      </c>
    </row>
    <row r="3706" spans="1:8" ht="15" customHeight="1">
      <c r="A3706" t="s">
        <v>1526</v>
      </c>
      <c r="B3706" s="5">
        <v>0.41388888888888892</v>
      </c>
      <c r="C3706" s="5">
        <v>0.41388888888888892</v>
      </c>
      <c r="D3706" t="s">
        <v>45</v>
      </c>
      <c r="E3706">
        <v>35</v>
      </c>
      <c r="G3706">
        <v>0</v>
      </c>
      <c r="H3706">
        <v>0</v>
      </c>
    </row>
    <row r="3707" spans="1:8" ht="15" customHeight="1">
      <c r="A3707" t="s">
        <v>1527</v>
      </c>
      <c r="B3707" s="5">
        <v>0.52430555555555558</v>
      </c>
      <c r="C3707" s="5">
        <v>0.52430555555555558</v>
      </c>
      <c r="D3707" s="31" t="s">
        <v>189</v>
      </c>
      <c r="E3707">
        <v>5</v>
      </c>
      <c r="G3707">
        <v>0</v>
      </c>
      <c r="H3707">
        <v>0</v>
      </c>
    </row>
    <row r="3708" spans="1:8" ht="15" customHeight="1">
      <c r="A3708" t="s">
        <v>1527</v>
      </c>
      <c r="B3708" s="5">
        <v>0.53125</v>
      </c>
      <c r="C3708" s="5">
        <v>0.53125</v>
      </c>
      <c r="D3708" t="s">
        <v>79</v>
      </c>
      <c r="E3708">
        <v>10</v>
      </c>
      <c r="G3708">
        <v>0</v>
      </c>
      <c r="H3708">
        <v>0</v>
      </c>
    </row>
    <row r="3709" spans="1:8" ht="15" customHeight="1">
      <c r="A3709" t="s">
        <v>1527</v>
      </c>
      <c r="B3709" s="5">
        <v>0.53472222222222221</v>
      </c>
      <c r="C3709" s="5">
        <v>0.53472222222222221</v>
      </c>
      <c r="D3709" t="s">
        <v>109</v>
      </c>
      <c r="E3709">
        <v>15</v>
      </c>
      <c r="G3709">
        <v>0</v>
      </c>
      <c r="H3709">
        <v>0</v>
      </c>
    </row>
    <row r="3710" spans="1:8" ht="15" customHeight="1">
      <c r="A3710" t="s">
        <v>1527</v>
      </c>
      <c r="B3710" s="5">
        <v>0.5395833333333333</v>
      </c>
      <c r="C3710" s="5">
        <v>0.5395833333333333</v>
      </c>
      <c r="D3710" t="s">
        <v>55</v>
      </c>
      <c r="E3710">
        <v>20</v>
      </c>
      <c r="G3710">
        <v>0</v>
      </c>
      <c r="H3710">
        <v>0</v>
      </c>
    </row>
    <row r="3711" spans="1:8" ht="15" customHeight="1">
      <c r="A3711" t="s">
        <v>1527</v>
      </c>
      <c r="B3711" s="5">
        <v>0.54722222222222217</v>
      </c>
      <c r="C3711" s="5">
        <v>0.54722222222222217</v>
      </c>
      <c r="D3711" t="s">
        <v>173</v>
      </c>
      <c r="E3711">
        <v>25</v>
      </c>
      <c r="G3711">
        <v>0</v>
      </c>
      <c r="H3711">
        <v>0</v>
      </c>
    </row>
    <row r="3712" spans="1:8" ht="15" customHeight="1">
      <c r="A3712" t="s">
        <v>1527</v>
      </c>
      <c r="B3712" s="5">
        <v>0.55555555555555558</v>
      </c>
      <c r="C3712" s="5">
        <v>0.55555555555555558</v>
      </c>
      <c r="D3712" t="s">
        <v>53</v>
      </c>
      <c r="E3712">
        <v>30</v>
      </c>
      <c r="G3712">
        <v>0</v>
      </c>
      <c r="H3712">
        <v>0</v>
      </c>
    </row>
    <row r="3713" spans="1:8" ht="15" customHeight="1">
      <c r="A3713" t="s">
        <v>1527</v>
      </c>
      <c r="B3713" s="5">
        <v>0.5625</v>
      </c>
      <c r="C3713" s="5">
        <v>0.5625</v>
      </c>
      <c r="D3713" t="s">
        <v>45</v>
      </c>
      <c r="E3713">
        <v>35</v>
      </c>
      <c r="G3713">
        <v>0</v>
      </c>
      <c r="H3713">
        <v>0</v>
      </c>
    </row>
    <row r="3714" spans="1:8" ht="15" customHeight="1">
      <c r="A3714" t="s">
        <v>1528</v>
      </c>
      <c r="B3714" s="5">
        <v>0.66666666666666663</v>
      </c>
      <c r="C3714" s="5">
        <v>0.66666666666666663</v>
      </c>
      <c r="D3714" s="31" t="s">
        <v>189</v>
      </c>
      <c r="E3714">
        <v>5</v>
      </c>
      <c r="G3714">
        <v>0</v>
      </c>
      <c r="H3714">
        <v>0</v>
      </c>
    </row>
    <row r="3715" spans="1:8" ht="15" customHeight="1">
      <c r="A3715" t="s">
        <v>1528</v>
      </c>
      <c r="B3715" s="5">
        <v>0.67361111111111116</v>
      </c>
      <c r="C3715" s="5">
        <v>0.67361111111111116</v>
      </c>
      <c r="D3715" t="s">
        <v>79</v>
      </c>
      <c r="E3715">
        <v>10</v>
      </c>
      <c r="G3715">
        <v>0</v>
      </c>
      <c r="H3715">
        <v>0</v>
      </c>
    </row>
    <row r="3716" spans="1:8" ht="15" customHeight="1">
      <c r="A3716" t="s">
        <v>1531</v>
      </c>
      <c r="B3716" s="5">
        <v>0.23263888888888887</v>
      </c>
      <c r="C3716" s="5">
        <v>0.23263888888888887</v>
      </c>
      <c r="D3716" t="s">
        <v>143</v>
      </c>
      <c r="E3716">
        <v>5</v>
      </c>
      <c r="G3716">
        <v>0</v>
      </c>
      <c r="H3716">
        <v>0</v>
      </c>
    </row>
    <row r="3717" spans="1:8" ht="15" customHeight="1">
      <c r="A3717" t="s">
        <v>1531</v>
      </c>
      <c r="B3717" s="5">
        <v>0.23611111111111113</v>
      </c>
      <c r="C3717" s="5">
        <v>0.23611111111111113</v>
      </c>
      <c r="D3717" t="s">
        <v>115</v>
      </c>
      <c r="E3717">
        <v>10</v>
      </c>
      <c r="G3717">
        <v>0</v>
      </c>
      <c r="H3717">
        <v>0</v>
      </c>
    </row>
    <row r="3718" spans="1:8" ht="15" customHeight="1">
      <c r="A3718" t="s">
        <v>1531</v>
      </c>
      <c r="B3718" s="5">
        <v>0.24097222222222223</v>
      </c>
      <c r="C3718" s="5">
        <v>0.24097222222222223</v>
      </c>
      <c r="D3718" t="s">
        <v>169</v>
      </c>
      <c r="E3718">
        <v>15</v>
      </c>
      <c r="G3718">
        <v>0</v>
      </c>
      <c r="H3718">
        <v>0</v>
      </c>
    </row>
    <row r="3719" spans="1:8" ht="15" customHeight="1">
      <c r="A3719" t="s">
        <v>1531</v>
      </c>
      <c r="B3719" s="5">
        <v>0.24305555555555555</v>
      </c>
      <c r="C3719" s="5">
        <v>0.24305555555555555</v>
      </c>
      <c r="D3719" t="s">
        <v>81</v>
      </c>
      <c r="E3719">
        <v>20</v>
      </c>
      <c r="G3719">
        <v>0</v>
      </c>
      <c r="H3719">
        <v>0</v>
      </c>
    </row>
    <row r="3720" spans="1:8" ht="15" customHeight="1">
      <c r="A3720" t="s">
        <v>1531</v>
      </c>
      <c r="B3720" s="5">
        <v>0.24652777777777779</v>
      </c>
      <c r="C3720" s="5">
        <v>0.24652777777777779</v>
      </c>
      <c r="D3720" t="s">
        <v>83</v>
      </c>
      <c r="E3720">
        <v>25</v>
      </c>
      <c r="G3720">
        <v>0</v>
      </c>
      <c r="H3720">
        <v>0</v>
      </c>
    </row>
    <row r="3721" spans="1:8" ht="15" customHeight="1">
      <c r="A3721" t="s">
        <v>1531</v>
      </c>
      <c r="B3721" s="5">
        <v>0.25</v>
      </c>
      <c r="C3721" s="5">
        <v>0.25</v>
      </c>
      <c r="D3721" t="s">
        <v>79</v>
      </c>
      <c r="E3721">
        <v>30</v>
      </c>
      <c r="G3721">
        <v>0</v>
      </c>
      <c r="H3721">
        <v>0</v>
      </c>
    </row>
    <row r="3722" spans="1:8" ht="15" customHeight="1">
      <c r="A3722" t="s">
        <v>1533</v>
      </c>
      <c r="B3722" s="5">
        <v>0.48958333333333331</v>
      </c>
      <c r="C3722" s="5">
        <v>0.48958333333333331</v>
      </c>
      <c r="D3722" t="s">
        <v>143</v>
      </c>
      <c r="E3722">
        <v>5</v>
      </c>
      <c r="G3722">
        <v>0</v>
      </c>
      <c r="H3722">
        <v>0</v>
      </c>
    </row>
    <row r="3723" spans="1:8" ht="15" customHeight="1">
      <c r="A3723" t="s">
        <v>1533</v>
      </c>
      <c r="B3723" s="5">
        <v>0.49305555555555558</v>
      </c>
      <c r="C3723" s="5">
        <v>0.49305555555555558</v>
      </c>
      <c r="D3723" t="s">
        <v>115</v>
      </c>
      <c r="E3723">
        <v>10</v>
      </c>
      <c r="G3723">
        <v>0</v>
      </c>
      <c r="H3723">
        <v>0</v>
      </c>
    </row>
    <row r="3724" spans="1:8" ht="15" customHeight="1">
      <c r="A3724" t="s">
        <v>1533</v>
      </c>
      <c r="B3724" s="5">
        <v>0.49652777777777773</v>
      </c>
      <c r="C3724" s="5">
        <v>0.49652777777777773</v>
      </c>
      <c r="D3724" t="s">
        <v>169</v>
      </c>
      <c r="E3724">
        <v>15</v>
      </c>
      <c r="G3724">
        <v>0</v>
      </c>
      <c r="H3724">
        <v>0</v>
      </c>
    </row>
    <row r="3725" spans="1:8" ht="15" customHeight="1">
      <c r="A3725" t="s">
        <v>1533</v>
      </c>
      <c r="B3725" s="5">
        <v>0.5</v>
      </c>
      <c r="C3725" s="5">
        <v>0.5</v>
      </c>
      <c r="D3725" t="s">
        <v>81</v>
      </c>
      <c r="E3725">
        <v>20</v>
      </c>
      <c r="G3725">
        <v>0</v>
      </c>
      <c r="H3725">
        <v>0</v>
      </c>
    </row>
    <row r="3726" spans="1:8" ht="15" customHeight="1">
      <c r="A3726" t="s">
        <v>1533</v>
      </c>
      <c r="B3726" s="5">
        <v>0.50694444444444442</v>
      </c>
      <c r="C3726" s="5">
        <v>0.50694444444444442</v>
      </c>
      <c r="D3726" t="s">
        <v>83</v>
      </c>
      <c r="E3726">
        <v>25</v>
      </c>
      <c r="G3726">
        <v>0</v>
      </c>
      <c r="H3726">
        <v>0</v>
      </c>
    </row>
    <row r="3727" spans="1:8" ht="15" customHeight="1">
      <c r="A3727" t="s">
        <v>1533</v>
      </c>
      <c r="B3727" s="5">
        <v>0.51041666666666663</v>
      </c>
      <c r="C3727" s="5">
        <v>0.51041666666666663</v>
      </c>
      <c r="D3727" t="s">
        <v>79</v>
      </c>
      <c r="E3727">
        <v>30</v>
      </c>
      <c r="G3727">
        <v>0</v>
      </c>
      <c r="H3727">
        <v>0</v>
      </c>
    </row>
    <row r="3728" spans="1:8" ht="15" customHeight="1">
      <c r="A3728" t="s">
        <v>1533</v>
      </c>
      <c r="B3728" s="5">
        <v>0.51736111111111105</v>
      </c>
      <c r="C3728" s="5">
        <v>0.51736111111111105</v>
      </c>
      <c r="D3728" t="s">
        <v>183</v>
      </c>
      <c r="E3728">
        <v>35</v>
      </c>
      <c r="G3728">
        <v>0</v>
      </c>
      <c r="H3728">
        <v>0</v>
      </c>
    </row>
    <row r="3729" spans="1:8" ht="15" customHeight="1">
      <c r="A3729" t="s">
        <v>1534</v>
      </c>
      <c r="B3729" s="5">
        <v>0.63541666666666663</v>
      </c>
      <c r="C3729" s="5">
        <v>0.63541666666666663</v>
      </c>
      <c r="D3729" t="s">
        <v>143</v>
      </c>
      <c r="E3729">
        <v>5</v>
      </c>
      <c r="G3729">
        <v>0</v>
      </c>
      <c r="H3729">
        <v>0</v>
      </c>
    </row>
    <row r="3730" spans="1:8" ht="15" customHeight="1">
      <c r="A3730" t="s">
        <v>1534</v>
      </c>
      <c r="B3730" s="5">
        <v>0.63888888888888895</v>
      </c>
      <c r="C3730" s="5">
        <v>0.63888888888888895</v>
      </c>
      <c r="D3730" t="s">
        <v>115</v>
      </c>
      <c r="E3730">
        <v>10</v>
      </c>
      <c r="G3730">
        <v>0</v>
      </c>
      <c r="H3730">
        <v>0</v>
      </c>
    </row>
    <row r="3731" spans="1:8" ht="15" customHeight="1">
      <c r="A3731" t="s">
        <v>1534</v>
      </c>
      <c r="B3731" s="5">
        <v>0.64374999999999993</v>
      </c>
      <c r="C3731" s="5">
        <v>0.64374999999999993</v>
      </c>
      <c r="D3731" t="s">
        <v>169</v>
      </c>
      <c r="E3731">
        <v>15</v>
      </c>
      <c r="G3731">
        <v>0</v>
      </c>
      <c r="H3731">
        <v>0</v>
      </c>
    </row>
    <row r="3732" spans="1:8" ht="15" customHeight="1">
      <c r="A3732" t="s">
        <v>1534</v>
      </c>
      <c r="B3732" s="5">
        <v>0.64583333333333337</v>
      </c>
      <c r="C3732" s="5">
        <v>0.64583333333333337</v>
      </c>
      <c r="D3732" t="s">
        <v>81</v>
      </c>
      <c r="E3732">
        <v>20</v>
      </c>
      <c r="G3732">
        <v>0</v>
      </c>
      <c r="H3732">
        <v>0</v>
      </c>
    </row>
    <row r="3733" spans="1:8" ht="15" customHeight="1">
      <c r="A3733" t="s">
        <v>1534</v>
      </c>
      <c r="B3733" s="5">
        <v>0.64930555555555558</v>
      </c>
      <c r="C3733" s="5">
        <v>0.64930555555555558</v>
      </c>
      <c r="D3733" t="s">
        <v>83</v>
      </c>
      <c r="E3733">
        <v>25</v>
      </c>
      <c r="G3733">
        <v>0</v>
      </c>
      <c r="H3733">
        <v>0</v>
      </c>
    </row>
    <row r="3734" spans="1:8" ht="15" customHeight="1">
      <c r="A3734" t="s">
        <v>1534</v>
      </c>
      <c r="B3734" s="5">
        <v>0.65625</v>
      </c>
      <c r="C3734" s="5">
        <v>0.65625</v>
      </c>
      <c r="D3734" t="s">
        <v>79</v>
      </c>
      <c r="E3734">
        <v>30</v>
      </c>
      <c r="G3734">
        <v>0</v>
      </c>
      <c r="H3734">
        <v>0</v>
      </c>
    </row>
    <row r="3735" spans="1:8" ht="15" customHeight="1">
      <c r="A3735" t="s">
        <v>1534</v>
      </c>
      <c r="B3735" s="5">
        <v>0.66319444444444442</v>
      </c>
      <c r="C3735" s="5">
        <v>0.66319444444444442</v>
      </c>
      <c r="D3735" t="s">
        <v>183</v>
      </c>
      <c r="E3735">
        <v>35</v>
      </c>
      <c r="G3735">
        <v>0</v>
      </c>
      <c r="H3735">
        <v>0</v>
      </c>
    </row>
    <row r="3736" spans="1:8" ht="15" customHeight="1">
      <c r="A3736" t="s">
        <v>1535</v>
      </c>
      <c r="B3736" s="5">
        <v>0.77430555555555547</v>
      </c>
      <c r="C3736" s="5">
        <v>0.77430555555555547</v>
      </c>
      <c r="D3736" t="s">
        <v>143</v>
      </c>
      <c r="E3736">
        <v>5</v>
      </c>
      <c r="G3736">
        <v>0</v>
      </c>
      <c r="H3736">
        <v>0</v>
      </c>
    </row>
    <row r="3737" spans="1:8" ht="15" customHeight="1">
      <c r="A3737" t="s">
        <v>1535</v>
      </c>
      <c r="B3737" s="5">
        <v>0.77777777777777779</v>
      </c>
      <c r="C3737" s="5">
        <v>0.77777777777777779</v>
      </c>
      <c r="D3737" t="s">
        <v>115</v>
      </c>
      <c r="E3737">
        <v>10</v>
      </c>
      <c r="G3737">
        <v>0</v>
      </c>
      <c r="H3737">
        <v>0</v>
      </c>
    </row>
    <row r="3738" spans="1:8" ht="15" customHeight="1">
      <c r="A3738" t="s">
        <v>1535</v>
      </c>
      <c r="B3738" s="5">
        <v>0.78263888888888899</v>
      </c>
      <c r="C3738" s="5">
        <v>0.78263888888888899</v>
      </c>
      <c r="D3738" t="s">
        <v>169</v>
      </c>
      <c r="E3738">
        <v>15</v>
      </c>
      <c r="G3738">
        <v>0</v>
      </c>
      <c r="H3738">
        <v>0</v>
      </c>
    </row>
    <row r="3739" spans="1:8" ht="15" customHeight="1">
      <c r="A3739" t="s">
        <v>1535</v>
      </c>
      <c r="B3739" s="5">
        <v>0.78472222222222221</v>
      </c>
      <c r="C3739" s="5">
        <v>0.78472222222222221</v>
      </c>
      <c r="D3739" t="s">
        <v>81</v>
      </c>
      <c r="E3739">
        <v>20</v>
      </c>
      <c r="G3739">
        <v>0</v>
      </c>
      <c r="H3739">
        <v>0</v>
      </c>
    </row>
    <row r="3740" spans="1:8" ht="15" customHeight="1">
      <c r="A3740" t="s">
        <v>1535</v>
      </c>
      <c r="B3740" s="5">
        <v>0.78819444444444453</v>
      </c>
      <c r="C3740" s="5">
        <v>0.78819444444444453</v>
      </c>
      <c r="D3740" t="s">
        <v>83</v>
      </c>
      <c r="E3740">
        <v>25</v>
      </c>
      <c r="G3740">
        <v>0</v>
      </c>
      <c r="H3740">
        <v>0</v>
      </c>
    </row>
    <row r="3741" spans="1:8" ht="15" customHeight="1">
      <c r="A3741" t="s">
        <v>1535</v>
      </c>
      <c r="B3741" s="5">
        <v>0.79513888888888884</v>
      </c>
      <c r="C3741" s="5">
        <v>0.79513888888888884</v>
      </c>
      <c r="D3741" t="s">
        <v>79</v>
      </c>
      <c r="E3741">
        <v>30</v>
      </c>
      <c r="G3741">
        <v>0</v>
      </c>
      <c r="H3741">
        <v>0</v>
      </c>
    </row>
    <row r="3742" spans="1:8" ht="15" customHeight="1">
      <c r="A3742" t="s">
        <v>1536</v>
      </c>
      <c r="B3742" s="5">
        <v>0.28680555555555554</v>
      </c>
      <c r="C3742" s="5">
        <v>0.28680555555555554</v>
      </c>
      <c r="D3742" t="s">
        <v>109</v>
      </c>
      <c r="E3742">
        <v>5</v>
      </c>
      <c r="G3742">
        <v>0</v>
      </c>
      <c r="H3742">
        <v>0</v>
      </c>
    </row>
    <row r="3743" spans="1:8" ht="15" customHeight="1">
      <c r="A3743" t="s">
        <v>1536</v>
      </c>
      <c r="B3743" s="5">
        <v>0.2902777777777778</v>
      </c>
      <c r="C3743" s="5">
        <v>0.2902777777777778</v>
      </c>
      <c r="D3743" t="s">
        <v>79</v>
      </c>
      <c r="E3743">
        <v>10</v>
      </c>
      <c r="G3743">
        <v>0</v>
      </c>
      <c r="H3743">
        <v>0</v>
      </c>
    </row>
    <row r="3744" spans="1:8" ht="15" customHeight="1">
      <c r="A3744" t="s">
        <v>1538</v>
      </c>
      <c r="B3744" s="5">
        <v>0.30763888888888891</v>
      </c>
      <c r="C3744" s="5">
        <v>0.30763888888888891</v>
      </c>
      <c r="D3744" t="s">
        <v>109</v>
      </c>
      <c r="E3744">
        <v>5</v>
      </c>
      <c r="G3744">
        <v>0</v>
      </c>
      <c r="H3744">
        <v>0</v>
      </c>
    </row>
    <row r="3745" spans="1:8" ht="15" customHeight="1">
      <c r="A3745" t="s">
        <v>1538</v>
      </c>
      <c r="B3745" s="5">
        <v>0.31111111111111112</v>
      </c>
      <c r="C3745" s="5">
        <v>0.31111111111111112</v>
      </c>
      <c r="D3745" t="s">
        <v>79</v>
      </c>
      <c r="E3745">
        <v>10</v>
      </c>
      <c r="G3745">
        <v>0</v>
      </c>
      <c r="H3745">
        <v>0</v>
      </c>
    </row>
    <row r="3746" spans="1:8" ht="15" customHeight="1">
      <c r="A3746" t="s">
        <v>1539</v>
      </c>
      <c r="B3746" s="5">
        <v>0.32777777777777778</v>
      </c>
      <c r="C3746" s="5">
        <v>0.32777777777777778</v>
      </c>
      <c r="D3746" t="s">
        <v>109</v>
      </c>
      <c r="E3746">
        <v>5</v>
      </c>
      <c r="G3746">
        <v>0</v>
      </c>
      <c r="H3746">
        <v>0</v>
      </c>
    </row>
    <row r="3747" spans="1:8" ht="15" customHeight="1">
      <c r="A3747" t="s">
        <v>1539</v>
      </c>
      <c r="B3747" s="5">
        <v>0.33124999999999999</v>
      </c>
      <c r="C3747" s="5">
        <v>0.33124999999999999</v>
      </c>
      <c r="D3747" t="s">
        <v>79</v>
      </c>
      <c r="E3747">
        <v>10</v>
      </c>
      <c r="G3747">
        <v>0</v>
      </c>
      <c r="H3747">
        <v>0</v>
      </c>
    </row>
    <row r="3748" spans="1:8" ht="15" customHeight="1">
      <c r="A3748" t="s">
        <v>1540</v>
      </c>
      <c r="B3748" s="5">
        <v>0.66111111111111109</v>
      </c>
      <c r="C3748" s="5">
        <v>0.66111111111111109</v>
      </c>
      <c r="D3748" t="s">
        <v>109</v>
      </c>
      <c r="E3748">
        <v>5</v>
      </c>
      <c r="G3748">
        <v>0</v>
      </c>
      <c r="H3748">
        <v>0</v>
      </c>
    </row>
    <row r="3749" spans="1:8" ht="15" customHeight="1">
      <c r="A3749" t="s">
        <v>1540</v>
      </c>
      <c r="B3749" s="5">
        <v>0.6645833333333333</v>
      </c>
      <c r="C3749" s="5">
        <v>0.6645833333333333</v>
      </c>
      <c r="D3749" t="s">
        <v>79</v>
      </c>
      <c r="E3749">
        <v>10</v>
      </c>
      <c r="G3749">
        <v>0</v>
      </c>
      <c r="H3749">
        <v>0</v>
      </c>
    </row>
    <row r="3750" spans="1:8" ht="15" customHeight="1">
      <c r="A3750" t="s">
        <v>1541</v>
      </c>
      <c r="B3750" s="5">
        <v>0.70277777777777783</v>
      </c>
      <c r="C3750" s="5">
        <v>0.70277777777777783</v>
      </c>
      <c r="D3750" t="s">
        <v>109</v>
      </c>
      <c r="E3750">
        <v>5</v>
      </c>
      <c r="G3750">
        <v>0</v>
      </c>
      <c r="H3750">
        <v>0</v>
      </c>
    </row>
    <row r="3751" spans="1:8" ht="15" customHeight="1">
      <c r="A3751" t="s">
        <v>1541</v>
      </c>
      <c r="B3751" s="5">
        <v>0.70624999999999993</v>
      </c>
      <c r="C3751" s="5">
        <v>0.70624999999999993</v>
      </c>
      <c r="D3751" t="s">
        <v>79</v>
      </c>
      <c r="E3751">
        <v>10</v>
      </c>
      <c r="G3751">
        <v>0</v>
      </c>
      <c r="H3751">
        <v>0</v>
      </c>
    </row>
    <row r="3752" spans="1:8" ht="15" customHeight="1">
      <c r="A3752" t="s">
        <v>1542</v>
      </c>
      <c r="B3752" s="5">
        <v>0.73125000000000007</v>
      </c>
      <c r="C3752" s="5">
        <v>0.73125000000000007</v>
      </c>
      <c r="D3752" t="s">
        <v>109</v>
      </c>
      <c r="E3752">
        <v>5</v>
      </c>
      <c r="G3752">
        <v>0</v>
      </c>
      <c r="H3752">
        <v>0</v>
      </c>
    </row>
    <row r="3753" spans="1:8" ht="15" customHeight="1">
      <c r="A3753" t="s">
        <v>1542</v>
      </c>
      <c r="B3753" s="5">
        <v>0.73472222222222217</v>
      </c>
      <c r="C3753" s="5">
        <v>0.73472222222222217</v>
      </c>
      <c r="D3753" t="s">
        <v>79</v>
      </c>
      <c r="E3753">
        <v>10</v>
      </c>
      <c r="G3753">
        <v>0</v>
      </c>
      <c r="H3753">
        <v>0</v>
      </c>
    </row>
    <row r="3754" spans="1:8" ht="15" customHeight="1">
      <c r="A3754" t="s">
        <v>1543</v>
      </c>
      <c r="B3754" s="5">
        <v>0.4201388888888889</v>
      </c>
      <c r="C3754" s="5">
        <v>0.4201388888888889</v>
      </c>
      <c r="D3754" t="s">
        <v>129</v>
      </c>
      <c r="E3754">
        <v>5</v>
      </c>
      <c r="G3754">
        <v>0</v>
      </c>
      <c r="H3754">
        <v>0</v>
      </c>
    </row>
    <row r="3755" spans="1:8" ht="15" customHeight="1">
      <c r="A3755" t="s">
        <v>1543</v>
      </c>
      <c r="B3755" s="5">
        <v>0.42499999999999999</v>
      </c>
      <c r="C3755" s="5">
        <v>0.42499999999999999</v>
      </c>
      <c r="D3755" t="s">
        <v>53</v>
      </c>
      <c r="E3755">
        <v>10</v>
      </c>
      <c r="G3755">
        <v>0</v>
      </c>
      <c r="H3755">
        <v>0</v>
      </c>
    </row>
    <row r="3756" spans="1:8" ht="15" customHeight="1">
      <c r="A3756" t="s">
        <v>1543</v>
      </c>
      <c r="B3756" s="5">
        <v>0.4284722222222222</v>
      </c>
      <c r="C3756" s="5">
        <v>0.4284722222222222</v>
      </c>
      <c r="D3756" t="s">
        <v>55</v>
      </c>
      <c r="E3756">
        <v>15</v>
      </c>
      <c r="G3756">
        <v>0</v>
      </c>
      <c r="H3756">
        <v>0</v>
      </c>
    </row>
    <row r="3757" spans="1:8" ht="15" customHeight="1">
      <c r="A3757" t="s">
        <v>1543</v>
      </c>
      <c r="B3757" s="5">
        <v>0.4375</v>
      </c>
      <c r="C3757" s="5">
        <v>0.4375</v>
      </c>
      <c r="D3757" t="s">
        <v>173</v>
      </c>
      <c r="E3757">
        <v>20</v>
      </c>
      <c r="G3757">
        <v>0</v>
      </c>
      <c r="H3757">
        <v>0</v>
      </c>
    </row>
    <row r="3758" spans="1:8" ht="15" customHeight="1">
      <c r="A3758" t="s">
        <v>1543</v>
      </c>
      <c r="B3758" s="5">
        <v>0.44791666666666669</v>
      </c>
      <c r="C3758" s="5">
        <v>0.44791666666666669</v>
      </c>
      <c r="D3758" t="s">
        <v>109</v>
      </c>
      <c r="E3758">
        <v>25</v>
      </c>
      <c r="G3758">
        <v>0</v>
      </c>
      <c r="H3758">
        <v>0</v>
      </c>
    </row>
    <row r="3759" spans="1:8" ht="15" customHeight="1">
      <c r="A3759" t="s">
        <v>1543</v>
      </c>
      <c r="B3759" s="5">
        <v>0.4513888888888889</v>
      </c>
      <c r="C3759" s="5">
        <v>0.4513888888888889</v>
      </c>
      <c r="D3759" t="s">
        <v>79</v>
      </c>
      <c r="E3759">
        <v>30</v>
      </c>
      <c r="G3759">
        <v>0</v>
      </c>
      <c r="H3759">
        <v>0</v>
      </c>
    </row>
    <row r="3760" spans="1:8" ht="15" customHeight="1">
      <c r="A3760" t="s">
        <v>1543</v>
      </c>
      <c r="B3760" s="5">
        <v>0.45833333333333331</v>
      </c>
      <c r="C3760" s="5">
        <v>0.45833333333333331</v>
      </c>
      <c r="D3760" t="s">
        <v>183</v>
      </c>
      <c r="E3760">
        <v>35</v>
      </c>
      <c r="G3760">
        <v>0</v>
      </c>
      <c r="H3760">
        <v>0</v>
      </c>
    </row>
    <row r="3761" spans="1:8" ht="15" customHeight="1">
      <c r="A3761" t="s">
        <v>1544</v>
      </c>
      <c r="B3761" s="5">
        <v>0.56944444444444442</v>
      </c>
      <c r="C3761" s="5">
        <v>0.56944444444444442</v>
      </c>
      <c r="D3761" t="s">
        <v>129</v>
      </c>
      <c r="E3761">
        <v>5</v>
      </c>
      <c r="G3761">
        <v>0</v>
      </c>
      <c r="H3761">
        <v>0</v>
      </c>
    </row>
    <row r="3762" spans="1:8" ht="15" customHeight="1">
      <c r="A3762" t="s">
        <v>1544</v>
      </c>
      <c r="B3762" s="5">
        <v>0.57430555555555551</v>
      </c>
      <c r="C3762" s="5">
        <v>0.57430555555555551</v>
      </c>
      <c r="D3762" t="s">
        <v>53</v>
      </c>
      <c r="E3762">
        <v>10</v>
      </c>
      <c r="G3762">
        <v>0</v>
      </c>
      <c r="H3762">
        <v>0</v>
      </c>
    </row>
    <row r="3763" spans="1:8" ht="15" customHeight="1">
      <c r="A3763" t="s">
        <v>1544</v>
      </c>
      <c r="B3763" s="5">
        <v>0.57777777777777783</v>
      </c>
      <c r="C3763" s="5">
        <v>0.57777777777777783</v>
      </c>
      <c r="D3763" t="s">
        <v>55</v>
      </c>
      <c r="E3763">
        <v>15</v>
      </c>
      <c r="G3763">
        <v>0</v>
      </c>
      <c r="H3763">
        <v>0</v>
      </c>
    </row>
    <row r="3764" spans="1:8" ht="15" customHeight="1">
      <c r="A3764" t="s">
        <v>1544</v>
      </c>
      <c r="B3764" s="5">
        <v>0.58680555555555558</v>
      </c>
      <c r="C3764" s="5">
        <v>0.58680555555555558</v>
      </c>
      <c r="D3764" t="s">
        <v>173</v>
      </c>
      <c r="E3764">
        <v>20</v>
      </c>
      <c r="G3764">
        <v>0</v>
      </c>
      <c r="H3764">
        <v>0</v>
      </c>
    </row>
    <row r="3765" spans="1:8" ht="15" customHeight="1">
      <c r="A3765" t="s">
        <v>1544</v>
      </c>
      <c r="B3765" s="5">
        <v>0.59722222222222221</v>
      </c>
      <c r="C3765" s="5">
        <v>0.59722222222222221</v>
      </c>
      <c r="D3765" t="s">
        <v>109</v>
      </c>
      <c r="E3765">
        <v>25</v>
      </c>
      <c r="G3765">
        <v>0</v>
      </c>
      <c r="H3765">
        <v>0</v>
      </c>
    </row>
    <row r="3766" spans="1:8" ht="15" customHeight="1">
      <c r="A3766" t="s">
        <v>1544</v>
      </c>
      <c r="B3766" s="5">
        <v>0.60069444444444442</v>
      </c>
      <c r="C3766" s="5">
        <v>0.60069444444444442</v>
      </c>
      <c r="D3766" t="s">
        <v>79</v>
      </c>
      <c r="E3766">
        <v>30</v>
      </c>
      <c r="G3766">
        <v>0</v>
      </c>
      <c r="H3766">
        <v>0</v>
      </c>
    </row>
    <row r="3767" spans="1:8" ht="15" customHeight="1">
      <c r="A3767" t="s">
        <v>544</v>
      </c>
      <c r="B3767" s="5">
        <v>0.25694444444444448</v>
      </c>
      <c r="C3767" s="5">
        <v>0.25694444444444448</v>
      </c>
      <c r="D3767" t="s">
        <v>149</v>
      </c>
      <c r="E3767">
        <v>5</v>
      </c>
      <c r="G3767">
        <v>0</v>
      </c>
      <c r="H3767">
        <v>0</v>
      </c>
    </row>
    <row r="3768" spans="1:8" ht="15" customHeight="1">
      <c r="A3768" t="s">
        <v>544</v>
      </c>
      <c r="B3768" s="5">
        <v>0.26250000000000001</v>
      </c>
      <c r="C3768" s="5">
        <v>0.26250000000000001</v>
      </c>
      <c r="D3768" t="s">
        <v>121</v>
      </c>
      <c r="E3768">
        <v>10</v>
      </c>
      <c r="G3768">
        <v>0</v>
      </c>
      <c r="H3768">
        <v>0</v>
      </c>
    </row>
    <row r="3769" spans="1:8" ht="15" customHeight="1">
      <c r="A3769" t="s">
        <v>544</v>
      </c>
      <c r="B3769" s="5">
        <v>0.26944444444444443</v>
      </c>
      <c r="C3769" s="5">
        <v>0.26944444444444443</v>
      </c>
      <c r="D3769" t="s">
        <v>167</v>
      </c>
      <c r="E3769">
        <v>15</v>
      </c>
      <c r="G3769">
        <v>0</v>
      </c>
      <c r="H3769">
        <v>0</v>
      </c>
    </row>
    <row r="3770" spans="1:8" ht="15" customHeight="1">
      <c r="A3770" t="s">
        <v>545</v>
      </c>
      <c r="B3770" s="5">
        <v>0.29166666666666669</v>
      </c>
      <c r="C3770" s="5">
        <v>0.29166666666666669</v>
      </c>
      <c r="D3770" t="s">
        <v>149</v>
      </c>
      <c r="E3770">
        <v>5</v>
      </c>
      <c r="G3770">
        <v>0</v>
      </c>
      <c r="H3770">
        <v>0</v>
      </c>
    </row>
    <row r="3771" spans="1:8" ht="15" customHeight="1">
      <c r="A3771" t="s">
        <v>545</v>
      </c>
      <c r="B3771" s="5">
        <v>0.29583333333333334</v>
      </c>
      <c r="C3771" s="5">
        <v>0.29583333333333334</v>
      </c>
      <c r="D3771" t="s">
        <v>197</v>
      </c>
      <c r="E3771">
        <v>10</v>
      </c>
      <c r="G3771">
        <v>0</v>
      </c>
      <c r="H3771">
        <v>0</v>
      </c>
    </row>
    <row r="3772" spans="1:8" ht="15" customHeight="1">
      <c r="A3772" t="s">
        <v>545</v>
      </c>
      <c r="B3772" s="5">
        <v>0.3</v>
      </c>
      <c r="C3772" s="5">
        <v>0.3</v>
      </c>
      <c r="D3772" t="s">
        <v>121</v>
      </c>
      <c r="E3772">
        <v>15</v>
      </c>
      <c r="G3772">
        <v>0</v>
      </c>
      <c r="H3772">
        <v>0</v>
      </c>
    </row>
    <row r="3773" spans="1:8" ht="15" customHeight="1">
      <c r="A3773" t="s">
        <v>545</v>
      </c>
      <c r="B3773" s="5">
        <v>0.30902777777777779</v>
      </c>
      <c r="C3773" s="5">
        <v>0.30902777777777779</v>
      </c>
      <c r="D3773" t="s">
        <v>167</v>
      </c>
      <c r="E3773">
        <v>20</v>
      </c>
      <c r="G3773">
        <v>0</v>
      </c>
      <c r="H3773">
        <v>0</v>
      </c>
    </row>
    <row r="3774" spans="1:8" ht="15" customHeight="1">
      <c r="A3774" t="s">
        <v>546</v>
      </c>
      <c r="B3774" s="5">
        <v>0.33333333333333331</v>
      </c>
      <c r="C3774" s="5">
        <v>0.33333333333333331</v>
      </c>
      <c r="D3774" t="s">
        <v>149</v>
      </c>
      <c r="E3774">
        <v>5</v>
      </c>
      <c r="G3774">
        <v>0</v>
      </c>
      <c r="H3774">
        <v>0</v>
      </c>
    </row>
    <row r="3775" spans="1:8" ht="15" customHeight="1">
      <c r="A3775" t="s">
        <v>546</v>
      </c>
      <c r="B3775" s="5">
        <v>0.33749999999999997</v>
      </c>
      <c r="C3775" s="5">
        <v>0.33749999999999997</v>
      </c>
      <c r="D3775" t="s">
        <v>197</v>
      </c>
      <c r="E3775">
        <v>10</v>
      </c>
      <c r="G3775">
        <v>0</v>
      </c>
      <c r="H3775">
        <v>0</v>
      </c>
    </row>
    <row r="3776" spans="1:8" ht="15" customHeight="1">
      <c r="A3776" t="s">
        <v>546</v>
      </c>
      <c r="B3776" s="5">
        <v>0.34166666666666662</v>
      </c>
      <c r="C3776" s="5">
        <v>0.34166666666666662</v>
      </c>
      <c r="D3776" t="s">
        <v>121</v>
      </c>
      <c r="E3776">
        <v>15</v>
      </c>
      <c r="G3776">
        <v>0</v>
      </c>
      <c r="H3776">
        <v>0</v>
      </c>
    </row>
    <row r="3777" spans="1:8" ht="15" customHeight="1">
      <c r="A3777" t="s">
        <v>546</v>
      </c>
      <c r="B3777" s="5">
        <v>0.35069444444444442</v>
      </c>
      <c r="C3777" s="5">
        <v>0.35069444444444442</v>
      </c>
      <c r="D3777" t="s">
        <v>167</v>
      </c>
      <c r="E3777">
        <v>20</v>
      </c>
      <c r="G3777">
        <v>0</v>
      </c>
      <c r="H3777">
        <v>0</v>
      </c>
    </row>
    <row r="3778" spans="1:8" ht="15" customHeight="1">
      <c r="A3778" t="s">
        <v>547</v>
      </c>
      <c r="B3778" s="5">
        <v>0.375</v>
      </c>
      <c r="C3778" s="5">
        <v>0.375</v>
      </c>
      <c r="D3778" t="s">
        <v>149</v>
      </c>
      <c r="E3778">
        <v>5</v>
      </c>
      <c r="G3778">
        <v>0</v>
      </c>
      <c r="H3778">
        <v>0</v>
      </c>
    </row>
    <row r="3779" spans="1:8" ht="15" customHeight="1">
      <c r="A3779" t="s">
        <v>547</v>
      </c>
      <c r="B3779" s="5">
        <v>0.37916666666666665</v>
      </c>
      <c r="C3779" s="5">
        <v>0.37916666666666665</v>
      </c>
      <c r="D3779" t="s">
        <v>197</v>
      </c>
      <c r="E3779">
        <v>10</v>
      </c>
      <c r="G3779">
        <v>0</v>
      </c>
      <c r="H3779">
        <v>0</v>
      </c>
    </row>
    <row r="3780" spans="1:8" ht="15" customHeight="1">
      <c r="A3780" t="s">
        <v>547</v>
      </c>
      <c r="B3780" s="5">
        <v>0.3833333333333333</v>
      </c>
      <c r="C3780" s="5">
        <v>0.3833333333333333</v>
      </c>
      <c r="D3780" t="s">
        <v>121</v>
      </c>
      <c r="E3780">
        <v>15</v>
      </c>
      <c r="G3780">
        <v>0</v>
      </c>
      <c r="H3780">
        <v>0</v>
      </c>
    </row>
    <row r="3781" spans="1:8" ht="15" customHeight="1">
      <c r="A3781" t="s">
        <v>547</v>
      </c>
      <c r="B3781" s="5">
        <v>0.3923611111111111</v>
      </c>
      <c r="C3781" s="5">
        <v>0.3923611111111111</v>
      </c>
      <c r="D3781" t="s">
        <v>167</v>
      </c>
      <c r="E3781">
        <v>20</v>
      </c>
      <c r="G3781">
        <v>0</v>
      </c>
      <c r="H3781">
        <v>0</v>
      </c>
    </row>
    <row r="3782" spans="1:8" ht="15" customHeight="1">
      <c r="A3782" t="s">
        <v>537</v>
      </c>
      <c r="B3782" s="5">
        <v>0.5</v>
      </c>
      <c r="C3782" s="5">
        <v>0.5</v>
      </c>
      <c r="D3782" t="s">
        <v>149</v>
      </c>
      <c r="E3782">
        <v>5</v>
      </c>
      <c r="G3782">
        <v>0</v>
      </c>
      <c r="H3782">
        <v>0</v>
      </c>
    </row>
    <row r="3783" spans="1:8" ht="15" customHeight="1">
      <c r="A3783" t="s">
        <v>537</v>
      </c>
      <c r="B3783" s="5">
        <v>0.50486111111111109</v>
      </c>
      <c r="C3783" s="5">
        <v>0.50486111111111109</v>
      </c>
      <c r="D3783" t="s">
        <v>197</v>
      </c>
      <c r="E3783">
        <v>10</v>
      </c>
      <c r="G3783">
        <v>0</v>
      </c>
      <c r="H3783">
        <v>0</v>
      </c>
    </row>
    <row r="3784" spans="1:8" ht="15" customHeight="1">
      <c r="A3784" t="s">
        <v>537</v>
      </c>
      <c r="B3784" s="5">
        <v>0.51041666666666663</v>
      </c>
      <c r="C3784" s="5">
        <v>0.51041666666666663</v>
      </c>
      <c r="D3784" t="s">
        <v>121</v>
      </c>
      <c r="E3784">
        <v>15</v>
      </c>
      <c r="G3784">
        <v>0</v>
      </c>
      <c r="H3784">
        <v>0</v>
      </c>
    </row>
    <row r="3785" spans="1:8" ht="15" customHeight="1">
      <c r="A3785" t="s">
        <v>537</v>
      </c>
      <c r="B3785" s="5">
        <v>0.51874999999999993</v>
      </c>
      <c r="C3785" s="5">
        <v>0.51874999999999993</v>
      </c>
      <c r="D3785" t="s">
        <v>167</v>
      </c>
      <c r="E3785">
        <v>20</v>
      </c>
      <c r="G3785">
        <v>0</v>
      </c>
      <c r="H3785">
        <v>0</v>
      </c>
    </row>
    <row r="3786" spans="1:8" ht="15" customHeight="1">
      <c r="A3786" t="s">
        <v>548</v>
      </c>
      <c r="B3786" s="5">
        <v>0.60416666666666663</v>
      </c>
      <c r="C3786" s="5">
        <v>0.60416666666666663</v>
      </c>
      <c r="D3786" t="s">
        <v>149</v>
      </c>
      <c r="E3786">
        <v>5</v>
      </c>
      <c r="G3786">
        <v>0</v>
      </c>
      <c r="H3786">
        <v>0</v>
      </c>
    </row>
    <row r="3787" spans="1:8" ht="15" customHeight="1">
      <c r="A3787" t="s">
        <v>548</v>
      </c>
      <c r="B3787" s="5">
        <v>0.60902777777777783</v>
      </c>
      <c r="C3787" s="5">
        <v>0.60902777777777783</v>
      </c>
      <c r="D3787" t="s">
        <v>197</v>
      </c>
      <c r="E3787">
        <v>10</v>
      </c>
      <c r="G3787">
        <v>0</v>
      </c>
      <c r="H3787">
        <v>0</v>
      </c>
    </row>
    <row r="3788" spans="1:8" ht="15" customHeight="1">
      <c r="A3788" t="s">
        <v>548</v>
      </c>
      <c r="B3788" s="5">
        <v>0.61388888888888882</v>
      </c>
      <c r="C3788" s="5">
        <v>0.61388888888888882</v>
      </c>
      <c r="D3788" t="s">
        <v>121</v>
      </c>
      <c r="E3788">
        <v>15</v>
      </c>
      <c r="G3788">
        <v>0</v>
      </c>
      <c r="H3788">
        <v>0</v>
      </c>
    </row>
    <row r="3789" spans="1:8" ht="15" customHeight="1">
      <c r="A3789" t="s">
        <v>548</v>
      </c>
      <c r="B3789" s="5">
        <v>0.62222222222222223</v>
      </c>
      <c r="C3789" s="5">
        <v>0.62222222222222223</v>
      </c>
      <c r="D3789" t="s">
        <v>167</v>
      </c>
      <c r="E3789">
        <v>20</v>
      </c>
      <c r="G3789">
        <v>0</v>
      </c>
      <c r="H3789">
        <v>0</v>
      </c>
    </row>
    <row r="3790" spans="1:8" ht="15" customHeight="1">
      <c r="A3790" t="s">
        <v>549</v>
      </c>
      <c r="B3790" s="5">
        <v>0.64583333333333337</v>
      </c>
      <c r="C3790" s="5">
        <v>0.64583333333333337</v>
      </c>
      <c r="D3790" t="s">
        <v>149</v>
      </c>
      <c r="E3790">
        <v>5</v>
      </c>
      <c r="G3790">
        <v>0</v>
      </c>
      <c r="H3790">
        <v>0</v>
      </c>
    </row>
    <row r="3791" spans="1:8" ht="15" customHeight="1">
      <c r="A3791" t="s">
        <v>549</v>
      </c>
      <c r="B3791" s="5">
        <v>0.65</v>
      </c>
      <c r="C3791" s="5">
        <v>0.65</v>
      </c>
      <c r="D3791" t="s">
        <v>197</v>
      </c>
      <c r="E3791">
        <v>10</v>
      </c>
      <c r="G3791">
        <v>0</v>
      </c>
      <c r="H3791">
        <v>0</v>
      </c>
    </row>
    <row r="3792" spans="1:8" ht="15" customHeight="1">
      <c r="A3792" t="s">
        <v>549</v>
      </c>
      <c r="B3792" s="5">
        <v>0.65486111111111112</v>
      </c>
      <c r="C3792" s="5">
        <v>0.65486111111111112</v>
      </c>
      <c r="D3792" t="s">
        <v>121</v>
      </c>
      <c r="E3792">
        <v>15</v>
      </c>
      <c r="G3792">
        <v>0</v>
      </c>
      <c r="H3792">
        <v>0</v>
      </c>
    </row>
    <row r="3793" spans="1:8" ht="15" customHeight="1">
      <c r="A3793" t="s">
        <v>549</v>
      </c>
      <c r="B3793" s="5">
        <v>0.66319444444444442</v>
      </c>
      <c r="C3793" s="5">
        <v>0.66319444444444442</v>
      </c>
      <c r="D3793" t="s">
        <v>167</v>
      </c>
      <c r="E3793">
        <v>20</v>
      </c>
      <c r="G3793">
        <v>0</v>
      </c>
      <c r="H3793">
        <v>0</v>
      </c>
    </row>
    <row r="3794" spans="1:8" ht="15" customHeight="1">
      <c r="A3794" t="s">
        <v>550</v>
      </c>
      <c r="B3794" s="5">
        <v>0.6875</v>
      </c>
      <c r="C3794" s="5">
        <v>0.6875</v>
      </c>
      <c r="D3794" t="s">
        <v>149</v>
      </c>
      <c r="E3794">
        <v>5</v>
      </c>
      <c r="G3794">
        <v>0</v>
      </c>
      <c r="H3794">
        <v>0</v>
      </c>
    </row>
    <row r="3795" spans="1:8" ht="15" customHeight="1">
      <c r="A3795" t="s">
        <v>550</v>
      </c>
      <c r="B3795" s="5">
        <v>0.69166666666666676</v>
      </c>
      <c r="C3795" s="5">
        <v>0.69166666666666676</v>
      </c>
      <c r="D3795" t="s">
        <v>197</v>
      </c>
      <c r="E3795">
        <v>10</v>
      </c>
      <c r="G3795">
        <v>0</v>
      </c>
      <c r="H3795">
        <v>0</v>
      </c>
    </row>
    <row r="3796" spans="1:8" ht="15" customHeight="1">
      <c r="A3796" t="s">
        <v>550</v>
      </c>
      <c r="B3796" s="5">
        <v>0.6958333333333333</v>
      </c>
      <c r="C3796" s="5">
        <v>0.6958333333333333</v>
      </c>
      <c r="D3796" t="s">
        <v>121</v>
      </c>
      <c r="E3796">
        <v>15</v>
      </c>
      <c r="G3796">
        <v>0</v>
      </c>
      <c r="H3796">
        <v>0</v>
      </c>
    </row>
    <row r="3797" spans="1:8" ht="15" customHeight="1">
      <c r="A3797" t="s">
        <v>550</v>
      </c>
      <c r="B3797" s="5">
        <v>0.70486111111111116</v>
      </c>
      <c r="C3797" s="5">
        <v>0.70486111111111116</v>
      </c>
      <c r="D3797" t="s">
        <v>167</v>
      </c>
      <c r="E3797">
        <v>20</v>
      </c>
      <c r="G3797">
        <v>0</v>
      </c>
      <c r="H3797">
        <v>0</v>
      </c>
    </row>
    <row r="3798" spans="1:8" ht="15" customHeight="1">
      <c r="A3798" t="s">
        <v>551</v>
      </c>
      <c r="B3798" s="5">
        <v>0.72916666666666663</v>
      </c>
      <c r="C3798" s="5">
        <v>0.72916666666666663</v>
      </c>
      <c r="D3798" t="s">
        <v>149</v>
      </c>
      <c r="E3798">
        <v>5</v>
      </c>
      <c r="G3798">
        <v>0</v>
      </c>
      <c r="H3798">
        <v>0</v>
      </c>
    </row>
    <row r="3799" spans="1:8" ht="15" customHeight="1">
      <c r="A3799" t="s">
        <v>551</v>
      </c>
      <c r="B3799" s="5">
        <v>0.73333333333333339</v>
      </c>
      <c r="C3799" s="5">
        <v>0.73333333333333339</v>
      </c>
      <c r="D3799" t="s">
        <v>197</v>
      </c>
      <c r="E3799">
        <v>10</v>
      </c>
      <c r="G3799">
        <v>0</v>
      </c>
      <c r="H3799">
        <v>0</v>
      </c>
    </row>
    <row r="3800" spans="1:8" ht="15" customHeight="1">
      <c r="A3800" t="s">
        <v>551</v>
      </c>
      <c r="B3800" s="5">
        <v>0.73749999999999993</v>
      </c>
      <c r="C3800" s="5">
        <v>0.73749999999999993</v>
      </c>
      <c r="D3800" t="s">
        <v>121</v>
      </c>
      <c r="E3800">
        <v>15</v>
      </c>
      <c r="G3800">
        <v>0</v>
      </c>
      <c r="H3800">
        <v>0</v>
      </c>
    </row>
    <row r="3801" spans="1:8" ht="15" customHeight="1">
      <c r="A3801" t="s">
        <v>551</v>
      </c>
      <c r="B3801" s="5">
        <v>0.74652777777777779</v>
      </c>
      <c r="C3801" s="5">
        <v>0.74652777777777779</v>
      </c>
      <c r="D3801" t="s">
        <v>167</v>
      </c>
      <c r="E3801">
        <v>20</v>
      </c>
      <c r="G3801">
        <v>0</v>
      </c>
      <c r="H3801">
        <v>0</v>
      </c>
    </row>
    <row r="3802" spans="1:8" ht="15" customHeight="1">
      <c r="A3802" t="s">
        <v>552</v>
      </c>
      <c r="B3802" s="5">
        <v>0.27083333333333331</v>
      </c>
      <c r="C3802" s="5">
        <v>0.27083333333333331</v>
      </c>
      <c r="D3802" t="s">
        <v>167</v>
      </c>
      <c r="E3802">
        <v>5</v>
      </c>
      <c r="G3802">
        <v>0</v>
      </c>
      <c r="H3802">
        <v>0</v>
      </c>
    </row>
    <row r="3803" spans="1:8" ht="15" customHeight="1">
      <c r="A3803" t="s">
        <v>552</v>
      </c>
      <c r="B3803" s="5">
        <v>0.27569444444444446</v>
      </c>
      <c r="C3803" s="5">
        <v>0.27569444444444446</v>
      </c>
      <c r="D3803" t="s">
        <v>77</v>
      </c>
      <c r="E3803">
        <v>10</v>
      </c>
      <c r="G3803">
        <v>0</v>
      </c>
      <c r="H3803">
        <v>0</v>
      </c>
    </row>
    <row r="3804" spans="1:8" ht="15" customHeight="1">
      <c r="A3804" t="s">
        <v>552</v>
      </c>
      <c r="B3804" s="5">
        <v>0.28125</v>
      </c>
      <c r="C3804" s="5">
        <v>0.28125</v>
      </c>
      <c r="D3804" t="s">
        <v>197</v>
      </c>
      <c r="E3804">
        <v>15</v>
      </c>
      <c r="G3804">
        <v>0</v>
      </c>
      <c r="H3804">
        <v>0</v>
      </c>
    </row>
    <row r="3805" spans="1:8" ht="15" customHeight="1">
      <c r="A3805" t="s">
        <v>552</v>
      </c>
      <c r="B3805" s="5">
        <v>0.28819444444444448</v>
      </c>
      <c r="C3805" s="5">
        <v>0.28819444444444448</v>
      </c>
      <c r="D3805" t="s">
        <v>149</v>
      </c>
      <c r="E3805">
        <v>20</v>
      </c>
      <c r="G3805">
        <v>0</v>
      </c>
      <c r="H3805">
        <v>0</v>
      </c>
    </row>
    <row r="3806" spans="1:8" ht="15" customHeight="1">
      <c r="A3806" t="s">
        <v>553</v>
      </c>
      <c r="B3806" s="5">
        <v>0.3125</v>
      </c>
      <c r="C3806" s="5">
        <v>0.3125</v>
      </c>
      <c r="D3806" t="s">
        <v>167</v>
      </c>
      <c r="E3806">
        <v>5</v>
      </c>
      <c r="G3806">
        <v>0</v>
      </c>
      <c r="H3806">
        <v>0</v>
      </c>
    </row>
    <row r="3807" spans="1:8" ht="15" customHeight="1">
      <c r="A3807" t="s">
        <v>553</v>
      </c>
      <c r="B3807" s="5">
        <v>0.31736111111111115</v>
      </c>
      <c r="C3807" s="5">
        <v>0.31736111111111115</v>
      </c>
      <c r="D3807" t="s">
        <v>77</v>
      </c>
      <c r="E3807">
        <v>10</v>
      </c>
      <c r="G3807">
        <v>0</v>
      </c>
      <c r="H3807">
        <v>0</v>
      </c>
    </row>
    <row r="3808" spans="1:8" ht="15" customHeight="1">
      <c r="A3808" t="s">
        <v>553</v>
      </c>
      <c r="B3808" s="5">
        <v>0.32291666666666669</v>
      </c>
      <c r="C3808" s="5">
        <v>0.32291666666666669</v>
      </c>
      <c r="D3808" t="s">
        <v>197</v>
      </c>
      <c r="E3808">
        <v>15</v>
      </c>
      <c r="G3808">
        <v>0</v>
      </c>
      <c r="H3808">
        <v>0</v>
      </c>
    </row>
    <row r="3809" spans="1:8" ht="15" customHeight="1">
      <c r="A3809" t="s">
        <v>553</v>
      </c>
      <c r="B3809" s="5">
        <v>0.3298611111111111</v>
      </c>
      <c r="C3809" s="5">
        <v>0.3298611111111111</v>
      </c>
      <c r="D3809" t="s">
        <v>149</v>
      </c>
      <c r="E3809">
        <v>20</v>
      </c>
      <c r="G3809">
        <v>0</v>
      </c>
      <c r="H3809">
        <v>0</v>
      </c>
    </row>
    <row r="3810" spans="1:8" ht="15" customHeight="1">
      <c r="A3810" t="s">
        <v>554</v>
      </c>
      <c r="B3810" s="5">
        <v>0.35416666666666669</v>
      </c>
      <c r="C3810" s="5">
        <v>0.35416666666666669</v>
      </c>
      <c r="D3810" t="s">
        <v>167</v>
      </c>
      <c r="E3810">
        <v>5</v>
      </c>
      <c r="G3810">
        <v>0</v>
      </c>
      <c r="H3810">
        <v>0</v>
      </c>
    </row>
    <row r="3811" spans="1:8" ht="15" customHeight="1">
      <c r="A3811" t="s">
        <v>554</v>
      </c>
      <c r="B3811" s="5">
        <v>0.35902777777777778</v>
      </c>
      <c r="C3811" s="5">
        <v>0.35902777777777778</v>
      </c>
      <c r="D3811" t="s">
        <v>77</v>
      </c>
      <c r="E3811">
        <v>10</v>
      </c>
      <c r="G3811">
        <v>0</v>
      </c>
      <c r="H3811">
        <v>0</v>
      </c>
    </row>
    <row r="3812" spans="1:8" ht="15" customHeight="1">
      <c r="A3812" t="s">
        <v>554</v>
      </c>
      <c r="B3812" s="5">
        <v>0.36458333333333331</v>
      </c>
      <c r="C3812" s="5">
        <v>0.36458333333333331</v>
      </c>
      <c r="D3812" t="s">
        <v>197</v>
      </c>
      <c r="E3812">
        <v>15</v>
      </c>
      <c r="G3812">
        <v>0</v>
      </c>
      <c r="H3812">
        <v>0</v>
      </c>
    </row>
    <row r="3813" spans="1:8" ht="15" customHeight="1">
      <c r="A3813" t="s">
        <v>554</v>
      </c>
      <c r="B3813" s="5">
        <v>0.37152777777777773</v>
      </c>
      <c r="C3813" s="5">
        <v>0.37152777777777773</v>
      </c>
      <c r="D3813" t="s">
        <v>149</v>
      </c>
      <c r="E3813">
        <v>20</v>
      </c>
      <c r="G3813">
        <v>0</v>
      </c>
      <c r="H3813">
        <v>0</v>
      </c>
    </row>
    <row r="3814" spans="1:8" ht="15" customHeight="1">
      <c r="A3814" t="s">
        <v>555</v>
      </c>
      <c r="B3814" s="5">
        <v>0.39583333333333331</v>
      </c>
      <c r="C3814" s="5">
        <v>0.39583333333333331</v>
      </c>
      <c r="D3814" t="s">
        <v>167</v>
      </c>
      <c r="E3814">
        <v>5</v>
      </c>
      <c r="G3814">
        <v>0</v>
      </c>
      <c r="H3814">
        <v>0</v>
      </c>
    </row>
    <row r="3815" spans="1:8" ht="15" customHeight="1">
      <c r="A3815" t="s">
        <v>555</v>
      </c>
      <c r="B3815" s="5">
        <v>0.40069444444444446</v>
      </c>
      <c r="C3815" s="5">
        <v>0.40069444444444446</v>
      </c>
      <c r="D3815" t="s">
        <v>77</v>
      </c>
      <c r="E3815">
        <v>10</v>
      </c>
      <c r="G3815">
        <v>0</v>
      </c>
      <c r="H3815">
        <v>0</v>
      </c>
    </row>
    <row r="3816" spans="1:8" ht="15" customHeight="1">
      <c r="A3816" t="s">
        <v>555</v>
      </c>
      <c r="B3816" s="5">
        <v>0.40625</v>
      </c>
      <c r="C3816" s="5">
        <v>0.40625</v>
      </c>
      <c r="D3816" t="s">
        <v>197</v>
      </c>
      <c r="E3816">
        <v>15</v>
      </c>
      <c r="G3816">
        <v>0</v>
      </c>
      <c r="H3816">
        <v>0</v>
      </c>
    </row>
    <row r="3817" spans="1:8" ht="15" customHeight="1">
      <c r="A3817" t="s">
        <v>555</v>
      </c>
      <c r="B3817" s="5">
        <v>0.41319444444444442</v>
      </c>
      <c r="C3817" s="5">
        <v>0.41319444444444442</v>
      </c>
      <c r="D3817" t="s">
        <v>149</v>
      </c>
      <c r="E3817">
        <v>20</v>
      </c>
      <c r="G3817">
        <v>0</v>
      </c>
      <c r="H3817">
        <v>0</v>
      </c>
    </row>
    <row r="3818" spans="1:8" ht="15" customHeight="1">
      <c r="A3818" t="s">
        <v>540</v>
      </c>
      <c r="B3818" s="5">
        <v>0.52430555555555558</v>
      </c>
      <c r="C3818" s="5">
        <v>0.52430555555555558</v>
      </c>
      <c r="D3818" t="s">
        <v>167</v>
      </c>
      <c r="E3818">
        <v>5</v>
      </c>
      <c r="G3818">
        <v>0</v>
      </c>
      <c r="H3818">
        <v>0</v>
      </c>
    </row>
    <row r="3819" spans="1:8" ht="15" customHeight="1">
      <c r="A3819" t="s">
        <v>540</v>
      </c>
      <c r="B3819" s="5">
        <v>0.53125</v>
      </c>
      <c r="C3819" s="5">
        <v>0.53125</v>
      </c>
      <c r="D3819" t="s">
        <v>77</v>
      </c>
      <c r="E3819">
        <v>10</v>
      </c>
      <c r="G3819">
        <v>0</v>
      </c>
      <c r="H3819">
        <v>0</v>
      </c>
    </row>
    <row r="3820" spans="1:8" ht="15" customHeight="1">
      <c r="A3820" t="s">
        <v>540</v>
      </c>
      <c r="B3820" s="5">
        <v>0.53611111111111109</v>
      </c>
      <c r="C3820" s="5">
        <v>0.53611111111111109</v>
      </c>
      <c r="D3820" t="s">
        <v>197</v>
      </c>
      <c r="E3820">
        <v>15</v>
      </c>
      <c r="G3820">
        <v>0</v>
      </c>
      <c r="H3820">
        <v>0</v>
      </c>
    </row>
    <row r="3821" spans="1:8" ht="15" customHeight="1">
      <c r="A3821" t="s">
        <v>540</v>
      </c>
      <c r="B3821" s="5">
        <v>0.54166666666666663</v>
      </c>
      <c r="C3821" s="5">
        <v>0.54166666666666663</v>
      </c>
      <c r="D3821" t="s">
        <v>149</v>
      </c>
      <c r="E3821">
        <v>20</v>
      </c>
      <c r="G3821">
        <v>0</v>
      </c>
      <c r="H3821">
        <v>0</v>
      </c>
    </row>
    <row r="3822" spans="1:8" ht="15" customHeight="1">
      <c r="A3822" t="s">
        <v>556</v>
      </c>
      <c r="B3822" s="5">
        <v>0.625</v>
      </c>
      <c r="C3822" s="5">
        <v>0.625</v>
      </c>
      <c r="D3822" t="s">
        <v>167</v>
      </c>
      <c r="E3822">
        <v>5</v>
      </c>
      <c r="G3822">
        <v>0</v>
      </c>
      <c r="H3822">
        <v>0</v>
      </c>
    </row>
    <row r="3823" spans="1:8" ht="15" customHeight="1">
      <c r="A3823" t="s">
        <v>556</v>
      </c>
      <c r="B3823" s="5">
        <v>0.62986111111111109</v>
      </c>
      <c r="C3823" s="5">
        <v>0.62986111111111109</v>
      </c>
      <c r="D3823" t="s">
        <v>77</v>
      </c>
      <c r="E3823">
        <v>10</v>
      </c>
      <c r="G3823">
        <v>0</v>
      </c>
      <c r="H3823">
        <v>0</v>
      </c>
    </row>
    <row r="3824" spans="1:8" ht="15" customHeight="1">
      <c r="A3824" t="s">
        <v>556</v>
      </c>
      <c r="B3824" s="5">
        <v>0.63541666666666663</v>
      </c>
      <c r="C3824" s="5">
        <v>0.63541666666666663</v>
      </c>
      <c r="D3824" t="s">
        <v>197</v>
      </c>
      <c r="E3824">
        <v>15</v>
      </c>
      <c r="G3824">
        <v>0</v>
      </c>
      <c r="H3824">
        <v>0</v>
      </c>
    </row>
    <row r="3825" spans="1:8" ht="15" customHeight="1">
      <c r="A3825" t="s">
        <v>556</v>
      </c>
      <c r="B3825" s="5">
        <v>0.64236111111111105</v>
      </c>
      <c r="C3825" s="5">
        <v>0.64236111111111105</v>
      </c>
      <c r="D3825" t="s">
        <v>149</v>
      </c>
      <c r="E3825">
        <v>20</v>
      </c>
      <c r="G3825">
        <v>0</v>
      </c>
      <c r="H3825">
        <v>0</v>
      </c>
    </row>
    <row r="3826" spans="1:8" ht="15" customHeight="1">
      <c r="A3826" t="s">
        <v>557</v>
      </c>
      <c r="B3826" s="5">
        <v>0.66666666666666663</v>
      </c>
      <c r="C3826" s="5">
        <v>0.66666666666666663</v>
      </c>
      <c r="D3826" t="s">
        <v>167</v>
      </c>
      <c r="E3826">
        <v>5</v>
      </c>
      <c r="G3826">
        <v>0</v>
      </c>
      <c r="H3826">
        <v>0</v>
      </c>
    </row>
    <row r="3827" spans="1:8" ht="15" customHeight="1">
      <c r="A3827" t="s">
        <v>557</v>
      </c>
      <c r="B3827" s="5">
        <v>0.67152777777777783</v>
      </c>
      <c r="C3827" s="5">
        <v>0.67152777777777783</v>
      </c>
      <c r="D3827" t="s">
        <v>77</v>
      </c>
      <c r="E3827">
        <v>10</v>
      </c>
      <c r="G3827">
        <v>0</v>
      </c>
      <c r="H3827">
        <v>0</v>
      </c>
    </row>
    <row r="3828" spans="1:8" ht="15" customHeight="1">
      <c r="A3828" t="s">
        <v>557</v>
      </c>
      <c r="B3828" s="5">
        <v>0.67708333333333337</v>
      </c>
      <c r="C3828" s="5">
        <v>0.67708333333333337</v>
      </c>
      <c r="D3828" t="s">
        <v>197</v>
      </c>
      <c r="E3828">
        <v>15</v>
      </c>
      <c r="G3828">
        <v>0</v>
      </c>
      <c r="H3828">
        <v>0</v>
      </c>
    </row>
    <row r="3829" spans="1:8" ht="15" customHeight="1">
      <c r="A3829" t="s">
        <v>557</v>
      </c>
      <c r="B3829" s="5">
        <v>0.68402777777777779</v>
      </c>
      <c r="C3829" s="5">
        <v>0.68402777777777779</v>
      </c>
      <c r="D3829" t="s">
        <v>149</v>
      </c>
      <c r="E3829">
        <v>20</v>
      </c>
      <c r="G3829">
        <v>0</v>
      </c>
      <c r="H3829">
        <v>0</v>
      </c>
    </row>
    <row r="3830" spans="1:8" ht="15" customHeight="1">
      <c r="A3830" t="s">
        <v>558</v>
      </c>
      <c r="B3830" s="5">
        <v>0.70833333333333337</v>
      </c>
      <c r="C3830" s="5">
        <v>0.70833333333333337</v>
      </c>
      <c r="D3830" t="s">
        <v>167</v>
      </c>
      <c r="E3830">
        <v>5</v>
      </c>
      <c r="G3830">
        <v>0</v>
      </c>
      <c r="H3830">
        <v>0</v>
      </c>
    </row>
    <row r="3831" spans="1:8" ht="15" customHeight="1">
      <c r="A3831" t="s">
        <v>558</v>
      </c>
      <c r="B3831" s="5">
        <v>0.71319444444444446</v>
      </c>
      <c r="C3831" s="5">
        <v>0.71319444444444446</v>
      </c>
      <c r="D3831" t="s">
        <v>77</v>
      </c>
      <c r="E3831">
        <v>10</v>
      </c>
      <c r="G3831">
        <v>0</v>
      </c>
      <c r="H3831">
        <v>0</v>
      </c>
    </row>
    <row r="3832" spans="1:8" ht="15" customHeight="1">
      <c r="A3832" t="s">
        <v>558</v>
      </c>
      <c r="B3832" s="5">
        <v>0.71875</v>
      </c>
      <c r="C3832" s="5">
        <v>0.71875</v>
      </c>
      <c r="D3832" t="s">
        <v>197</v>
      </c>
      <c r="E3832">
        <v>15</v>
      </c>
      <c r="G3832">
        <v>0</v>
      </c>
      <c r="H3832">
        <v>0</v>
      </c>
    </row>
    <row r="3833" spans="1:8" ht="15" customHeight="1">
      <c r="A3833" t="s">
        <v>558</v>
      </c>
      <c r="B3833" s="5">
        <v>0.72569444444444453</v>
      </c>
      <c r="C3833" s="5">
        <v>0.72569444444444453</v>
      </c>
      <c r="D3833" t="s">
        <v>149</v>
      </c>
      <c r="E3833">
        <v>20</v>
      </c>
      <c r="G3833">
        <v>0</v>
      </c>
      <c r="H3833">
        <v>0</v>
      </c>
    </row>
    <row r="3834" spans="1:8" ht="15" customHeight="1">
      <c r="A3834" t="s">
        <v>560</v>
      </c>
      <c r="B3834" s="5">
        <v>0.28125</v>
      </c>
      <c r="C3834" s="5">
        <v>0.28125</v>
      </c>
      <c r="D3834" t="s">
        <v>149</v>
      </c>
      <c r="E3834">
        <v>5</v>
      </c>
      <c r="G3834">
        <v>0</v>
      </c>
      <c r="H3834">
        <v>0</v>
      </c>
    </row>
    <row r="3835" spans="1:8" ht="15" customHeight="1">
      <c r="A3835" t="s">
        <v>560</v>
      </c>
      <c r="B3835" s="5">
        <v>0.29930555555555555</v>
      </c>
      <c r="C3835" s="5">
        <v>0.29930555555555555</v>
      </c>
      <c r="D3835" t="s">
        <v>127</v>
      </c>
      <c r="E3835">
        <v>10</v>
      </c>
      <c r="G3835">
        <v>0</v>
      </c>
      <c r="H3835">
        <v>0</v>
      </c>
    </row>
    <row r="3836" spans="1:8" ht="15" customHeight="1">
      <c r="A3836" t="s">
        <v>560</v>
      </c>
      <c r="B3836" s="5">
        <v>0.30208333333333331</v>
      </c>
      <c r="C3836" s="5">
        <v>0.30208333333333331</v>
      </c>
      <c r="D3836" t="s">
        <v>113</v>
      </c>
      <c r="E3836">
        <v>15</v>
      </c>
      <c r="G3836">
        <v>0</v>
      </c>
      <c r="H3836">
        <v>0</v>
      </c>
    </row>
    <row r="3837" spans="1:8" ht="15" customHeight="1">
      <c r="A3837" t="s">
        <v>563</v>
      </c>
      <c r="B3837" s="5">
        <v>0.32291666666666669</v>
      </c>
      <c r="C3837" s="5">
        <v>0.32291666666666669</v>
      </c>
      <c r="D3837" t="s">
        <v>149</v>
      </c>
      <c r="E3837">
        <v>5</v>
      </c>
      <c r="G3837">
        <v>0</v>
      </c>
      <c r="H3837">
        <v>0</v>
      </c>
    </row>
    <row r="3838" spans="1:8" ht="15" customHeight="1">
      <c r="A3838" t="s">
        <v>563</v>
      </c>
      <c r="B3838" s="5">
        <v>0.33055555555555555</v>
      </c>
      <c r="C3838" s="5">
        <v>0.33055555555555555</v>
      </c>
      <c r="D3838" t="s">
        <v>127</v>
      </c>
      <c r="E3838">
        <v>10</v>
      </c>
      <c r="G3838">
        <v>0</v>
      </c>
      <c r="H3838">
        <v>0</v>
      </c>
    </row>
    <row r="3839" spans="1:8" ht="15" customHeight="1">
      <c r="A3839" t="s">
        <v>563</v>
      </c>
      <c r="B3839" s="5">
        <v>0.33333333333333331</v>
      </c>
      <c r="C3839" s="5">
        <v>0.33333333333333331</v>
      </c>
      <c r="D3839" t="s">
        <v>113</v>
      </c>
      <c r="E3839">
        <v>15</v>
      </c>
      <c r="G3839">
        <v>0</v>
      </c>
      <c r="H3839">
        <v>0</v>
      </c>
    </row>
    <row r="3840" spans="1:8" ht="15" customHeight="1">
      <c r="A3840" t="s">
        <v>564</v>
      </c>
      <c r="B3840" s="5">
        <v>0.35416666666666669</v>
      </c>
      <c r="C3840" s="5">
        <v>0.35416666666666669</v>
      </c>
      <c r="D3840" t="s">
        <v>149</v>
      </c>
      <c r="E3840">
        <v>5</v>
      </c>
      <c r="G3840">
        <v>0</v>
      </c>
      <c r="H3840">
        <v>0</v>
      </c>
    </row>
    <row r="3841" spans="1:8" ht="15" customHeight="1">
      <c r="A3841" t="s">
        <v>564</v>
      </c>
      <c r="B3841" s="5">
        <v>0.35972222222222222</v>
      </c>
      <c r="C3841" s="5">
        <v>0.35972222222222222</v>
      </c>
      <c r="D3841" t="s">
        <v>127</v>
      </c>
      <c r="E3841">
        <v>10</v>
      </c>
      <c r="G3841">
        <v>0</v>
      </c>
      <c r="H3841">
        <v>0</v>
      </c>
    </row>
    <row r="3842" spans="1:8" ht="15" customHeight="1">
      <c r="A3842" t="s">
        <v>564</v>
      </c>
      <c r="B3842" s="5">
        <v>0.36249999999999999</v>
      </c>
      <c r="C3842" s="5">
        <v>0.36249999999999999</v>
      </c>
      <c r="D3842" t="s">
        <v>113</v>
      </c>
      <c r="E3842">
        <v>15</v>
      </c>
      <c r="G3842">
        <v>0</v>
      </c>
      <c r="H3842">
        <v>0</v>
      </c>
    </row>
    <row r="3843" spans="1:8" ht="15" customHeight="1">
      <c r="A3843" t="s">
        <v>577</v>
      </c>
      <c r="B3843" s="5">
        <v>0.40277777777777773</v>
      </c>
      <c r="C3843" s="5">
        <v>0.40277777777777773</v>
      </c>
      <c r="D3843" t="s">
        <v>149</v>
      </c>
      <c r="E3843">
        <v>5</v>
      </c>
      <c r="G3843">
        <v>0</v>
      </c>
      <c r="H3843">
        <v>0</v>
      </c>
    </row>
    <row r="3844" spans="1:8" ht="15" customHeight="1">
      <c r="A3844" t="s">
        <v>577</v>
      </c>
      <c r="B3844" s="5">
        <v>0.41319444444444442</v>
      </c>
      <c r="C3844" s="5">
        <v>0.41319444444444442</v>
      </c>
      <c r="D3844" t="s">
        <v>127</v>
      </c>
      <c r="E3844">
        <v>10</v>
      </c>
      <c r="G3844">
        <v>0</v>
      </c>
      <c r="H3844">
        <v>0</v>
      </c>
    </row>
    <row r="3845" spans="1:8" ht="15" customHeight="1">
      <c r="A3845" t="s">
        <v>577</v>
      </c>
      <c r="B3845" s="5">
        <v>0.41666666666666669</v>
      </c>
      <c r="C3845" s="5">
        <v>0.41666666666666669</v>
      </c>
      <c r="D3845" t="s">
        <v>113</v>
      </c>
      <c r="E3845">
        <v>15</v>
      </c>
      <c r="G3845">
        <v>0</v>
      </c>
      <c r="H3845">
        <v>0</v>
      </c>
    </row>
    <row r="3846" spans="1:8" ht="15" customHeight="1">
      <c r="A3846" t="s">
        <v>565</v>
      </c>
      <c r="B3846" s="5">
        <v>0.51041666666666663</v>
      </c>
      <c r="C3846" s="5">
        <v>0.51041666666666663</v>
      </c>
      <c r="D3846" t="s">
        <v>149</v>
      </c>
      <c r="E3846">
        <v>5</v>
      </c>
      <c r="G3846">
        <v>0</v>
      </c>
      <c r="H3846">
        <v>0</v>
      </c>
    </row>
    <row r="3847" spans="1:8" ht="15" customHeight="1">
      <c r="A3847" t="s">
        <v>565</v>
      </c>
      <c r="B3847" s="5">
        <v>0.52083333333333337</v>
      </c>
      <c r="C3847" s="5">
        <v>0.52083333333333337</v>
      </c>
      <c r="D3847" t="s">
        <v>91</v>
      </c>
      <c r="E3847">
        <v>10</v>
      </c>
      <c r="G3847">
        <v>0</v>
      </c>
      <c r="H3847">
        <v>0</v>
      </c>
    </row>
    <row r="3848" spans="1:8" ht="15" customHeight="1">
      <c r="A3848" t="s">
        <v>565</v>
      </c>
      <c r="B3848" s="5">
        <v>0.52569444444444446</v>
      </c>
      <c r="C3848" s="5">
        <v>0.52569444444444446</v>
      </c>
      <c r="D3848" t="s">
        <v>127</v>
      </c>
      <c r="E3848">
        <v>15</v>
      </c>
      <c r="G3848">
        <v>0</v>
      </c>
      <c r="H3848">
        <v>0</v>
      </c>
    </row>
    <row r="3849" spans="1:8" ht="15" customHeight="1">
      <c r="A3849" t="s">
        <v>565</v>
      </c>
      <c r="B3849" s="5">
        <v>0.52777777777777779</v>
      </c>
      <c r="C3849" s="5">
        <v>0.52777777777777779</v>
      </c>
      <c r="D3849" t="s">
        <v>113</v>
      </c>
      <c r="E3849">
        <v>20</v>
      </c>
      <c r="G3849">
        <v>0</v>
      </c>
      <c r="H3849">
        <v>0</v>
      </c>
    </row>
    <row r="3850" spans="1:8" ht="15" customHeight="1">
      <c r="A3850" t="s">
        <v>566</v>
      </c>
      <c r="B3850" s="5">
        <v>0.64583333333333337</v>
      </c>
      <c r="C3850" s="5">
        <v>0.64583333333333337</v>
      </c>
      <c r="D3850" t="s">
        <v>149</v>
      </c>
      <c r="E3850">
        <v>5</v>
      </c>
      <c r="G3850">
        <v>0</v>
      </c>
      <c r="H3850">
        <v>0</v>
      </c>
    </row>
    <row r="3851" spans="1:8" ht="15" customHeight="1">
      <c r="A3851" t="s">
        <v>566</v>
      </c>
      <c r="B3851" s="5">
        <v>0.65416666666666667</v>
      </c>
      <c r="C3851" s="5">
        <v>0.65416666666666667</v>
      </c>
      <c r="D3851" t="s">
        <v>91</v>
      </c>
      <c r="E3851">
        <v>10</v>
      </c>
      <c r="G3851">
        <v>0</v>
      </c>
      <c r="H3851">
        <v>0</v>
      </c>
    </row>
    <row r="3852" spans="1:8" ht="15" customHeight="1">
      <c r="A3852" t="s">
        <v>566</v>
      </c>
      <c r="B3852" s="5">
        <v>0.65833333333333333</v>
      </c>
      <c r="C3852" s="5">
        <v>0.65833333333333333</v>
      </c>
      <c r="D3852" t="s">
        <v>127</v>
      </c>
      <c r="E3852">
        <v>15</v>
      </c>
      <c r="G3852">
        <v>0</v>
      </c>
      <c r="H3852">
        <v>0</v>
      </c>
    </row>
    <row r="3853" spans="1:8" ht="15" customHeight="1">
      <c r="A3853" t="s">
        <v>566</v>
      </c>
      <c r="B3853" s="5">
        <v>0.66111111111111109</v>
      </c>
      <c r="C3853" s="5">
        <v>0.66111111111111109</v>
      </c>
      <c r="D3853" t="s">
        <v>113</v>
      </c>
      <c r="E3853">
        <v>20</v>
      </c>
      <c r="G3853">
        <v>0</v>
      </c>
      <c r="H3853">
        <v>0</v>
      </c>
    </row>
    <row r="3854" spans="1:8" ht="15" customHeight="1">
      <c r="A3854" t="s">
        <v>567</v>
      </c>
      <c r="B3854" s="5">
        <v>0.6875</v>
      </c>
      <c r="C3854" s="5">
        <v>0.6875</v>
      </c>
      <c r="D3854" t="s">
        <v>149</v>
      </c>
      <c r="E3854">
        <v>5</v>
      </c>
      <c r="G3854">
        <v>0</v>
      </c>
      <c r="H3854">
        <v>0</v>
      </c>
    </row>
    <row r="3855" spans="1:8" ht="15" customHeight="1">
      <c r="A3855" t="s">
        <v>567</v>
      </c>
      <c r="B3855" s="5">
        <v>0.6958333333333333</v>
      </c>
      <c r="C3855" s="5">
        <v>0.6958333333333333</v>
      </c>
      <c r="D3855" t="s">
        <v>91</v>
      </c>
      <c r="E3855">
        <v>10</v>
      </c>
      <c r="G3855">
        <v>0</v>
      </c>
      <c r="H3855">
        <v>0</v>
      </c>
    </row>
    <row r="3856" spans="1:8" ht="15" customHeight="1">
      <c r="A3856" t="s">
        <v>567</v>
      </c>
      <c r="B3856" s="5">
        <v>0.70000000000000007</v>
      </c>
      <c r="C3856" s="5">
        <v>0.70000000000000007</v>
      </c>
      <c r="D3856" t="s">
        <v>127</v>
      </c>
      <c r="E3856">
        <v>15</v>
      </c>
      <c r="G3856">
        <v>0</v>
      </c>
      <c r="H3856">
        <v>0</v>
      </c>
    </row>
    <row r="3857" spans="1:8" ht="15" customHeight="1">
      <c r="A3857" t="s">
        <v>567</v>
      </c>
      <c r="B3857" s="5">
        <v>0.70277777777777783</v>
      </c>
      <c r="C3857" s="5">
        <v>0.70277777777777783</v>
      </c>
      <c r="D3857" t="s">
        <v>113</v>
      </c>
      <c r="E3857">
        <v>20</v>
      </c>
      <c r="G3857">
        <v>0</v>
      </c>
      <c r="H3857">
        <v>0</v>
      </c>
    </row>
    <row r="3858" spans="1:8" ht="15" customHeight="1">
      <c r="A3858" t="s">
        <v>568</v>
      </c>
      <c r="B3858" s="5">
        <v>0.72222222222222221</v>
      </c>
      <c r="C3858" s="5">
        <v>0.72222222222222221</v>
      </c>
      <c r="D3858" t="s">
        <v>149</v>
      </c>
      <c r="E3858">
        <v>5</v>
      </c>
      <c r="G3858">
        <v>0</v>
      </c>
      <c r="H3858">
        <v>0</v>
      </c>
    </row>
    <row r="3859" spans="1:8" ht="15" customHeight="1">
      <c r="A3859" t="s">
        <v>568</v>
      </c>
      <c r="B3859" s="5">
        <v>0.73125000000000007</v>
      </c>
      <c r="C3859" s="5">
        <v>0.73125000000000007</v>
      </c>
      <c r="D3859" t="s">
        <v>91</v>
      </c>
      <c r="E3859">
        <v>10</v>
      </c>
      <c r="G3859">
        <v>0</v>
      </c>
      <c r="H3859">
        <v>0</v>
      </c>
    </row>
    <row r="3860" spans="1:8" ht="15" customHeight="1">
      <c r="A3860" t="s">
        <v>568</v>
      </c>
      <c r="B3860" s="5">
        <v>0.73541666666666661</v>
      </c>
      <c r="C3860" s="5">
        <v>0.73541666666666661</v>
      </c>
      <c r="D3860" t="s">
        <v>127</v>
      </c>
      <c r="E3860">
        <v>15</v>
      </c>
      <c r="G3860">
        <v>0</v>
      </c>
      <c r="H3860">
        <v>0</v>
      </c>
    </row>
    <row r="3861" spans="1:8" ht="15" customHeight="1">
      <c r="A3861" t="s">
        <v>568</v>
      </c>
      <c r="B3861" s="5">
        <v>0.73819444444444438</v>
      </c>
      <c r="C3861" s="5">
        <v>0.73819444444444438</v>
      </c>
      <c r="D3861" t="s">
        <v>113</v>
      </c>
      <c r="E3861">
        <v>20</v>
      </c>
      <c r="G3861">
        <v>0</v>
      </c>
      <c r="H3861">
        <v>0</v>
      </c>
    </row>
    <row r="3862" spans="1:8" ht="15" customHeight="1">
      <c r="A3862" t="s">
        <v>578</v>
      </c>
      <c r="B3862" s="5">
        <v>0.63194444444444442</v>
      </c>
      <c r="C3862" s="5">
        <v>0.63194444444444442</v>
      </c>
      <c r="D3862" t="s">
        <v>149</v>
      </c>
      <c r="E3862">
        <v>5</v>
      </c>
      <c r="G3862">
        <v>0</v>
      </c>
      <c r="H3862">
        <v>0</v>
      </c>
    </row>
    <row r="3863" spans="1:8" ht="15" customHeight="1">
      <c r="A3863" t="s">
        <v>578</v>
      </c>
      <c r="B3863" s="5">
        <v>0.64027777777777783</v>
      </c>
      <c r="C3863" s="5">
        <v>0.64027777777777783</v>
      </c>
      <c r="D3863" t="s">
        <v>91</v>
      </c>
      <c r="E3863">
        <v>10</v>
      </c>
      <c r="G3863">
        <v>0</v>
      </c>
      <c r="H3863">
        <v>0</v>
      </c>
    </row>
    <row r="3864" spans="1:8" ht="15" customHeight="1">
      <c r="A3864" t="s">
        <v>578</v>
      </c>
      <c r="B3864" s="5">
        <v>0.64444444444444449</v>
      </c>
      <c r="C3864" s="5">
        <v>0.64444444444444449</v>
      </c>
      <c r="D3864" t="s">
        <v>127</v>
      </c>
      <c r="E3864">
        <v>15</v>
      </c>
      <c r="G3864">
        <v>0</v>
      </c>
      <c r="H3864">
        <v>0</v>
      </c>
    </row>
    <row r="3865" spans="1:8" ht="15" customHeight="1">
      <c r="A3865" t="s">
        <v>578</v>
      </c>
      <c r="B3865" s="5">
        <v>0.64722222222222225</v>
      </c>
      <c r="C3865" s="5">
        <v>0.64722222222222225</v>
      </c>
      <c r="D3865" t="s">
        <v>113</v>
      </c>
      <c r="E3865">
        <v>20</v>
      </c>
      <c r="G3865">
        <v>0</v>
      </c>
      <c r="H3865">
        <v>0</v>
      </c>
    </row>
    <row r="3866" spans="1:8" ht="15" customHeight="1">
      <c r="A3866" t="s">
        <v>579</v>
      </c>
      <c r="B3866" s="5">
        <v>0.30555555555555552</v>
      </c>
      <c r="C3866" s="5">
        <v>0.30555555555555552</v>
      </c>
      <c r="D3866" t="s">
        <v>149</v>
      </c>
      <c r="E3866">
        <v>5</v>
      </c>
      <c r="G3866">
        <v>0</v>
      </c>
      <c r="H3866">
        <v>0</v>
      </c>
    </row>
    <row r="3867" spans="1:8" ht="15" customHeight="1">
      <c r="A3867" t="s">
        <v>579</v>
      </c>
      <c r="B3867" s="5">
        <v>0.31597222222222221</v>
      </c>
      <c r="C3867" s="5">
        <v>0.31597222222222221</v>
      </c>
      <c r="D3867" t="s">
        <v>91</v>
      </c>
      <c r="E3867">
        <v>10</v>
      </c>
      <c r="G3867">
        <v>0</v>
      </c>
      <c r="H3867">
        <v>0</v>
      </c>
    </row>
    <row r="3868" spans="1:8" ht="15" customHeight="1">
      <c r="A3868" t="s">
        <v>580</v>
      </c>
      <c r="B3868" s="5">
        <v>0.35416666666666669</v>
      </c>
      <c r="C3868" s="5">
        <v>0.35416666666666669</v>
      </c>
      <c r="D3868" t="s">
        <v>149</v>
      </c>
      <c r="E3868">
        <v>5</v>
      </c>
      <c r="G3868">
        <v>0</v>
      </c>
      <c r="H3868">
        <v>0</v>
      </c>
    </row>
    <row r="3869" spans="1:8" ht="15" customHeight="1">
      <c r="A3869" t="s">
        <v>580</v>
      </c>
      <c r="B3869" s="5">
        <v>0.36458333333333331</v>
      </c>
      <c r="C3869" s="5">
        <v>0.36458333333333331</v>
      </c>
      <c r="D3869" t="s">
        <v>91</v>
      </c>
      <c r="E3869">
        <v>10</v>
      </c>
      <c r="G3869">
        <v>0</v>
      </c>
      <c r="H3869">
        <v>0</v>
      </c>
    </row>
    <row r="3870" spans="1:8" ht="15" customHeight="1">
      <c r="A3870" t="s">
        <v>581</v>
      </c>
      <c r="B3870" s="5">
        <v>0.46875</v>
      </c>
      <c r="C3870" s="5">
        <v>0.46875</v>
      </c>
      <c r="D3870" t="s">
        <v>149</v>
      </c>
      <c r="E3870">
        <v>5</v>
      </c>
      <c r="G3870">
        <v>0</v>
      </c>
      <c r="H3870">
        <v>0</v>
      </c>
    </row>
    <row r="3871" spans="1:8" ht="15" customHeight="1">
      <c r="A3871" t="s">
        <v>581</v>
      </c>
      <c r="B3871" s="5">
        <v>0.48958333333333331</v>
      </c>
      <c r="C3871" s="5">
        <v>0.48958333333333331</v>
      </c>
      <c r="D3871" t="s">
        <v>91</v>
      </c>
      <c r="E3871">
        <v>10</v>
      </c>
      <c r="G3871">
        <v>0</v>
      </c>
      <c r="H3871">
        <v>0</v>
      </c>
    </row>
    <row r="3872" spans="1:8" ht="15" customHeight="1">
      <c r="A3872" t="s">
        <v>582</v>
      </c>
      <c r="B3872" s="5">
        <v>0.52777777777777779</v>
      </c>
      <c r="C3872" s="5">
        <v>0.52777777777777779</v>
      </c>
      <c r="D3872" t="s">
        <v>149</v>
      </c>
      <c r="E3872">
        <v>5</v>
      </c>
      <c r="G3872">
        <v>0</v>
      </c>
      <c r="H3872">
        <v>0</v>
      </c>
    </row>
    <row r="3873" spans="1:8" ht="15" customHeight="1">
      <c r="A3873" t="s">
        <v>582</v>
      </c>
      <c r="B3873" s="5">
        <v>0.53819444444444442</v>
      </c>
      <c r="C3873" s="5">
        <v>0.53819444444444442</v>
      </c>
      <c r="D3873" t="s">
        <v>91</v>
      </c>
      <c r="E3873">
        <v>10</v>
      </c>
      <c r="G3873">
        <v>0</v>
      </c>
      <c r="H3873">
        <v>0</v>
      </c>
    </row>
    <row r="3874" spans="1:8" ht="15" customHeight="1">
      <c r="A3874" t="s">
        <v>583</v>
      </c>
      <c r="B3874" s="5">
        <v>0.57638888888888895</v>
      </c>
      <c r="C3874" s="5">
        <v>0.57638888888888895</v>
      </c>
      <c r="D3874" t="s">
        <v>149</v>
      </c>
      <c r="E3874">
        <v>5</v>
      </c>
      <c r="G3874">
        <v>0</v>
      </c>
      <c r="H3874">
        <v>0</v>
      </c>
    </row>
    <row r="3875" spans="1:8" ht="15" customHeight="1">
      <c r="A3875" t="s">
        <v>583</v>
      </c>
      <c r="B3875" s="5">
        <v>0.59375</v>
      </c>
      <c r="C3875" s="5">
        <v>0.59375</v>
      </c>
      <c r="D3875" t="s">
        <v>91</v>
      </c>
      <c r="E3875">
        <v>10</v>
      </c>
      <c r="G3875">
        <v>0</v>
      </c>
      <c r="H3875">
        <v>0</v>
      </c>
    </row>
    <row r="3876" spans="1:8" ht="15" customHeight="1">
      <c r="A3876" t="s">
        <v>569</v>
      </c>
      <c r="B3876" s="5">
        <v>0.52777777777777779</v>
      </c>
      <c r="C3876" s="5">
        <v>0.52777777777777779</v>
      </c>
      <c r="D3876" t="s">
        <v>113</v>
      </c>
      <c r="E3876">
        <v>5</v>
      </c>
      <c r="G3876">
        <v>0</v>
      </c>
      <c r="H3876">
        <v>0</v>
      </c>
    </row>
    <row r="3877" spans="1:8" ht="15" customHeight="1">
      <c r="A3877" t="s">
        <v>569</v>
      </c>
      <c r="B3877" s="5">
        <v>0.53333333333333333</v>
      </c>
      <c r="C3877" s="5">
        <v>0.53333333333333333</v>
      </c>
      <c r="D3877" t="s">
        <v>73</v>
      </c>
      <c r="E3877">
        <v>10</v>
      </c>
      <c r="G3877">
        <v>0</v>
      </c>
      <c r="H3877">
        <v>0</v>
      </c>
    </row>
    <row r="3878" spans="1:8" ht="15" customHeight="1">
      <c r="A3878" t="s">
        <v>569</v>
      </c>
      <c r="B3878" s="5">
        <v>0.53819444444444442</v>
      </c>
      <c r="C3878" s="5">
        <v>0.53819444444444442</v>
      </c>
      <c r="D3878" t="s">
        <v>149</v>
      </c>
      <c r="E3878">
        <v>15</v>
      </c>
      <c r="G3878">
        <v>0</v>
      </c>
      <c r="H3878">
        <v>0</v>
      </c>
    </row>
    <row r="3879" spans="1:8" ht="15" customHeight="1">
      <c r="A3879" t="s">
        <v>571</v>
      </c>
      <c r="B3879" s="5">
        <v>0.6777777777777777</v>
      </c>
      <c r="C3879" s="5">
        <v>0.6777777777777777</v>
      </c>
      <c r="D3879" t="s">
        <v>113</v>
      </c>
      <c r="E3879">
        <v>5</v>
      </c>
      <c r="G3879">
        <v>0</v>
      </c>
      <c r="H3879">
        <v>0</v>
      </c>
    </row>
    <row r="3880" spans="1:8" ht="15" customHeight="1">
      <c r="A3880" t="s">
        <v>571</v>
      </c>
      <c r="B3880" s="5">
        <v>0.68333333333333324</v>
      </c>
      <c r="C3880" s="5">
        <v>0.68333333333333324</v>
      </c>
      <c r="D3880" t="s">
        <v>73</v>
      </c>
      <c r="E3880">
        <v>10</v>
      </c>
      <c r="G3880">
        <v>0</v>
      </c>
      <c r="H3880">
        <v>0</v>
      </c>
    </row>
    <row r="3881" spans="1:8" ht="15" customHeight="1">
      <c r="A3881" t="s">
        <v>571</v>
      </c>
      <c r="B3881" s="5">
        <v>0.6875</v>
      </c>
      <c r="C3881" s="5">
        <v>0.6875</v>
      </c>
      <c r="D3881" t="s">
        <v>149</v>
      </c>
      <c r="E3881">
        <v>15</v>
      </c>
      <c r="G3881">
        <v>0</v>
      </c>
      <c r="H3881">
        <v>0</v>
      </c>
    </row>
    <row r="3882" spans="1:8" ht="15" customHeight="1">
      <c r="A3882" t="s">
        <v>572</v>
      </c>
      <c r="B3882" s="5">
        <v>0.71111111111111114</v>
      </c>
      <c r="C3882" s="5">
        <v>0.71111111111111114</v>
      </c>
      <c r="D3882" t="s">
        <v>113</v>
      </c>
      <c r="E3882">
        <v>5</v>
      </c>
      <c r="G3882">
        <v>0</v>
      </c>
      <c r="H3882">
        <v>0</v>
      </c>
    </row>
    <row r="3883" spans="1:8" ht="15" customHeight="1">
      <c r="A3883" t="s">
        <v>572</v>
      </c>
      <c r="B3883" s="5">
        <v>0.71666666666666667</v>
      </c>
      <c r="C3883" s="5">
        <v>0.71666666666666667</v>
      </c>
      <c r="D3883" t="s">
        <v>73</v>
      </c>
      <c r="E3883">
        <v>10</v>
      </c>
      <c r="G3883">
        <v>0</v>
      </c>
      <c r="H3883">
        <v>0</v>
      </c>
    </row>
    <row r="3884" spans="1:8" ht="15" customHeight="1">
      <c r="A3884" t="s">
        <v>572</v>
      </c>
      <c r="B3884" s="5">
        <v>0.72222222222222221</v>
      </c>
      <c r="C3884" s="5">
        <v>0.72222222222222221</v>
      </c>
      <c r="D3884" t="s">
        <v>149</v>
      </c>
      <c r="E3884">
        <v>15</v>
      </c>
      <c r="G3884">
        <v>0</v>
      </c>
      <c r="H3884">
        <v>0</v>
      </c>
    </row>
    <row r="3885" spans="1:8" ht="15" customHeight="1">
      <c r="A3885" t="s">
        <v>573</v>
      </c>
      <c r="B3885" s="5">
        <v>0.64722222222222225</v>
      </c>
      <c r="C3885" s="5">
        <v>0.64722222222222225</v>
      </c>
      <c r="D3885" t="s">
        <v>113</v>
      </c>
      <c r="E3885">
        <v>5</v>
      </c>
      <c r="G3885">
        <v>0</v>
      </c>
      <c r="H3885">
        <v>0</v>
      </c>
    </row>
    <row r="3886" spans="1:8" ht="15" customHeight="1">
      <c r="A3886" t="s">
        <v>573</v>
      </c>
      <c r="B3886" s="5">
        <v>0.65277777777777779</v>
      </c>
      <c r="C3886" s="5">
        <v>0.65277777777777779</v>
      </c>
      <c r="D3886" t="s">
        <v>73</v>
      </c>
      <c r="E3886">
        <v>10</v>
      </c>
      <c r="G3886">
        <v>0</v>
      </c>
      <c r="H3886">
        <v>0</v>
      </c>
    </row>
    <row r="3887" spans="1:8" ht="15" customHeight="1">
      <c r="A3887" t="s">
        <v>573</v>
      </c>
      <c r="B3887" s="5">
        <v>0.65763888888888888</v>
      </c>
      <c r="C3887" s="5">
        <v>0.65763888888888888</v>
      </c>
      <c r="D3887" t="s">
        <v>149</v>
      </c>
      <c r="E3887">
        <v>15</v>
      </c>
      <c r="G3887">
        <v>0</v>
      </c>
      <c r="H3887">
        <v>0</v>
      </c>
    </row>
    <row r="3888" spans="1:8" ht="15" customHeight="1">
      <c r="A3888" t="s">
        <v>574</v>
      </c>
      <c r="B3888" s="5">
        <v>0.30208333333333331</v>
      </c>
      <c r="C3888" s="5">
        <v>0.30208333333333331</v>
      </c>
      <c r="D3888" t="s">
        <v>113</v>
      </c>
      <c r="E3888">
        <v>5</v>
      </c>
      <c r="G3888">
        <v>0</v>
      </c>
      <c r="H3888">
        <v>0</v>
      </c>
    </row>
    <row r="3889" spans="1:8" ht="15" customHeight="1">
      <c r="A3889" t="s">
        <v>574</v>
      </c>
      <c r="B3889" s="5">
        <v>0.30902777777777779</v>
      </c>
      <c r="C3889" s="5">
        <v>0.30902777777777779</v>
      </c>
      <c r="D3889" t="s">
        <v>91</v>
      </c>
      <c r="E3889">
        <v>10</v>
      </c>
      <c r="G3889">
        <v>0</v>
      </c>
      <c r="H3889">
        <v>0</v>
      </c>
    </row>
    <row r="3890" spans="1:8" ht="15" customHeight="1">
      <c r="A3890" t="s">
        <v>574</v>
      </c>
      <c r="B3890" s="5">
        <v>0.31458333333333333</v>
      </c>
      <c r="C3890" s="5">
        <v>0.31458333333333333</v>
      </c>
      <c r="D3890" t="s">
        <v>73</v>
      </c>
      <c r="E3890">
        <v>15</v>
      </c>
      <c r="G3890">
        <v>0</v>
      </c>
      <c r="H3890">
        <v>0</v>
      </c>
    </row>
    <row r="3891" spans="1:8" ht="15" customHeight="1">
      <c r="A3891" t="s">
        <v>574</v>
      </c>
      <c r="B3891" s="5">
        <v>0.31944444444444448</v>
      </c>
      <c r="C3891" s="5">
        <v>0.31944444444444448</v>
      </c>
      <c r="D3891" t="s">
        <v>149</v>
      </c>
      <c r="E3891">
        <v>20</v>
      </c>
      <c r="G3891">
        <v>0</v>
      </c>
      <c r="H3891">
        <v>0</v>
      </c>
    </row>
    <row r="3892" spans="1:8" ht="15" customHeight="1">
      <c r="A3892" t="s">
        <v>575</v>
      </c>
      <c r="B3892" s="5">
        <v>0.33333333333333331</v>
      </c>
      <c r="C3892" s="5">
        <v>0.33333333333333331</v>
      </c>
      <c r="D3892" t="s">
        <v>113</v>
      </c>
      <c r="E3892">
        <v>5</v>
      </c>
      <c r="G3892">
        <v>0</v>
      </c>
      <c r="H3892">
        <v>0</v>
      </c>
    </row>
    <row r="3893" spans="1:8" ht="15" customHeight="1">
      <c r="A3893" t="s">
        <v>575</v>
      </c>
      <c r="B3893" s="5">
        <v>0.34027777777777773</v>
      </c>
      <c r="C3893" s="5">
        <v>0.34027777777777773</v>
      </c>
      <c r="D3893" t="s">
        <v>91</v>
      </c>
      <c r="E3893">
        <v>10</v>
      </c>
      <c r="G3893">
        <v>0</v>
      </c>
      <c r="H3893">
        <v>0</v>
      </c>
    </row>
    <row r="3894" spans="1:8" ht="15" customHeight="1">
      <c r="A3894" t="s">
        <v>575</v>
      </c>
      <c r="B3894" s="5">
        <v>0.34513888888888888</v>
      </c>
      <c r="C3894" s="5">
        <v>0.34513888888888888</v>
      </c>
      <c r="D3894" t="s">
        <v>73</v>
      </c>
      <c r="E3894">
        <v>15</v>
      </c>
      <c r="G3894">
        <v>0</v>
      </c>
      <c r="H3894">
        <v>0</v>
      </c>
    </row>
    <row r="3895" spans="1:8" ht="15" customHeight="1">
      <c r="A3895" t="s">
        <v>575</v>
      </c>
      <c r="B3895" s="5">
        <v>0.35069444444444442</v>
      </c>
      <c r="C3895" s="5">
        <v>0.35069444444444442</v>
      </c>
      <c r="D3895" t="s">
        <v>149</v>
      </c>
      <c r="E3895">
        <v>20</v>
      </c>
      <c r="G3895">
        <v>0</v>
      </c>
      <c r="H3895">
        <v>0</v>
      </c>
    </row>
    <row r="3896" spans="1:8" ht="15" customHeight="1">
      <c r="A3896" t="s">
        <v>576</v>
      </c>
      <c r="B3896" s="5">
        <v>0.36249999999999999</v>
      </c>
      <c r="C3896" s="5">
        <v>0.36249999999999999</v>
      </c>
      <c r="D3896" t="s">
        <v>113</v>
      </c>
      <c r="E3896">
        <v>5</v>
      </c>
      <c r="G3896">
        <v>0</v>
      </c>
      <c r="H3896">
        <v>0</v>
      </c>
    </row>
    <row r="3897" spans="1:8" ht="15" customHeight="1">
      <c r="A3897" t="s">
        <v>576</v>
      </c>
      <c r="B3897" s="5">
        <v>0.36944444444444446</v>
      </c>
      <c r="C3897" s="5">
        <v>0.36944444444444446</v>
      </c>
      <c r="D3897" t="s">
        <v>91</v>
      </c>
      <c r="E3897">
        <v>10</v>
      </c>
      <c r="G3897">
        <v>0</v>
      </c>
      <c r="H3897">
        <v>0</v>
      </c>
    </row>
    <row r="3898" spans="1:8" ht="15" customHeight="1">
      <c r="A3898" t="s">
        <v>576</v>
      </c>
      <c r="B3898" s="5">
        <v>0.375</v>
      </c>
      <c r="C3898" s="5">
        <v>0.375</v>
      </c>
      <c r="D3898" t="s">
        <v>73</v>
      </c>
      <c r="E3898">
        <v>15</v>
      </c>
      <c r="G3898">
        <v>0</v>
      </c>
      <c r="H3898">
        <v>0</v>
      </c>
    </row>
    <row r="3899" spans="1:8" ht="15" customHeight="1">
      <c r="A3899" t="s">
        <v>576</v>
      </c>
      <c r="B3899" s="5">
        <v>0.38194444444444442</v>
      </c>
      <c r="C3899" s="5">
        <v>0.38194444444444442</v>
      </c>
      <c r="D3899" t="s">
        <v>149</v>
      </c>
      <c r="E3899">
        <v>20</v>
      </c>
      <c r="G3899">
        <v>0</v>
      </c>
      <c r="H3899">
        <v>0</v>
      </c>
    </row>
    <row r="3900" spans="1:8" ht="15" customHeight="1">
      <c r="A3900" t="s">
        <v>584</v>
      </c>
      <c r="B3900" s="5">
        <v>0.41666666666666669</v>
      </c>
      <c r="C3900" s="5">
        <v>0.41666666666666669</v>
      </c>
      <c r="D3900" t="s">
        <v>113</v>
      </c>
      <c r="E3900">
        <v>5</v>
      </c>
      <c r="G3900">
        <v>0</v>
      </c>
      <c r="H3900">
        <v>0</v>
      </c>
    </row>
    <row r="3901" spans="1:8" ht="15" customHeight="1">
      <c r="A3901" t="s">
        <v>584</v>
      </c>
      <c r="B3901" s="5">
        <v>0.42222222222222222</v>
      </c>
      <c r="C3901" s="5">
        <v>0.42222222222222222</v>
      </c>
      <c r="D3901" t="s">
        <v>91</v>
      </c>
      <c r="E3901">
        <v>10</v>
      </c>
      <c r="G3901">
        <v>0</v>
      </c>
      <c r="H3901">
        <v>0</v>
      </c>
    </row>
    <row r="3902" spans="1:8" ht="15" customHeight="1">
      <c r="A3902" t="s">
        <v>584</v>
      </c>
      <c r="B3902" s="5">
        <v>0.42777777777777781</v>
      </c>
      <c r="C3902" s="5">
        <v>0.42777777777777781</v>
      </c>
      <c r="D3902" t="s">
        <v>73</v>
      </c>
      <c r="E3902">
        <v>15</v>
      </c>
      <c r="G3902">
        <v>0</v>
      </c>
      <c r="H3902">
        <v>0</v>
      </c>
    </row>
    <row r="3903" spans="1:8" ht="15" customHeight="1">
      <c r="A3903" t="s">
        <v>584</v>
      </c>
      <c r="B3903" s="5">
        <v>0.43194444444444446</v>
      </c>
      <c r="C3903" s="5">
        <v>0.43194444444444446</v>
      </c>
      <c r="D3903" t="s">
        <v>149</v>
      </c>
      <c r="E3903">
        <v>20</v>
      </c>
      <c r="G3903">
        <v>0</v>
      </c>
      <c r="H3903">
        <v>0</v>
      </c>
    </row>
    <row r="3904" spans="1:8" ht="15" customHeight="1">
      <c r="A3904" t="s">
        <v>585</v>
      </c>
      <c r="B3904" s="5">
        <v>0.73819444444444438</v>
      </c>
      <c r="C3904" s="5">
        <v>0.73819444444444438</v>
      </c>
      <c r="D3904" t="s">
        <v>113</v>
      </c>
      <c r="E3904">
        <v>5</v>
      </c>
      <c r="G3904">
        <v>0</v>
      </c>
      <c r="H3904">
        <v>0</v>
      </c>
    </row>
    <row r="3905" spans="1:8" ht="15" customHeight="1">
      <c r="A3905" t="s">
        <v>585</v>
      </c>
      <c r="B3905" s="5">
        <v>0.74305555555555547</v>
      </c>
      <c r="C3905" s="5">
        <v>0.74305555555555547</v>
      </c>
      <c r="D3905" t="s">
        <v>73</v>
      </c>
      <c r="E3905">
        <v>10</v>
      </c>
      <c r="G3905">
        <v>0</v>
      </c>
      <c r="H3905">
        <v>0</v>
      </c>
    </row>
    <row r="3906" spans="1:8" ht="15" customHeight="1">
      <c r="A3906" t="s">
        <v>586</v>
      </c>
      <c r="B3906" s="5">
        <v>0.31597222222222221</v>
      </c>
      <c r="C3906" s="5">
        <v>0.31597222222222221</v>
      </c>
      <c r="D3906" t="s">
        <v>91</v>
      </c>
      <c r="E3906">
        <v>5</v>
      </c>
      <c r="G3906">
        <v>0</v>
      </c>
      <c r="H3906">
        <v>0</v>
      </c>
    </row>
    <row r="3907" spans="1:8" ht="15" customHeight="1">
      <c r="A3907" t="s">
        <v>586</v>
      </c>
      <c r="B3907" s="5">
        <v>0.3215277777777778</v>
      </c>
      <c r="C3907" s="5">
        <v>0.3215277777777778</v>
      </c>
      <c r="D3907" t="s">
        <v>73</v>
      </c>
      <c r="E3907">
        <v>10</v>
      </c>
      <c r="G3907">
        <v>0</v>
      </c>
      <c r="H3907">
        <v>0</v>
      </c>
    </row>
    <row r="3908" spans="1:8" ht="15" customHeight="1">
      <c r="A3908" t="s">
        <v>586</v>
      </c>
      <c r="B3908" s="5">
        <v>0.3263888888888889</v>
      </c>
      <c r="C3908" s="5">
        <v>0.3263888888888889</v>
      </c>
      <c r="D3908" t="s">
        <v>149</v>
      </c>
      <c r="E3908">
        <v>15</v>
      </c>
      <c r="G3908">
        <v>0</v>
      </c>
      <c r="H3908">
        <v>0</v>
      </c>
    </row>
    <row r="3909" spans="1:8" ht="15" customHeight="1">
      <c r="A3909" t="s">
        <v>587</v>
      </c>
      <c r="B3909" s="5">
        <v>0.36458333333333331</v>
      </c>
      <c r="C3909" s="5">
        <v>0.36458333333333331</v>
      </c>
      <c r="D3909" t="s">
        <v>91</v>
      </c>
      <c r="E3909">
        <v>5</v>
      </c>
      <c r="G3909">
        <v>0</v>
      </c>
      <c r="H3909">
        <v>0</v>
      </c>
    </row>
    <row r="3910" spans="1:8" ht="15" customHeight="1">
      <c r="A3910" t="s">
        <v>587</v>
      </c>
      <c r="B3910" s="5">
        <v>0.37013888888888885</v>
      </c>
      <c r="C3910" s="5">
        <v>0.37013888888888885</v>
      </c>
      <c r="D3910" t="s">
        <v>73</v>
      </c>
      <c r="E3910">
        <v>10</v>
      </c>
      <c r="G3910">
        <v>0</v>
      </c>
      <c r="H3910">
        <v>0</v>
      </c>
    </row>
    <row r="3911" spans="1:8" ht="15" customHeight="1">
      <c r="A3911" t="s">
        <v>587</v>
      </c>
      <c r="B3911" s="5">
        <v>0.375</v>
      </c>
      <c r="C3911" s="5">
        <v>0.375</v>
      </c>
      <c r="D3911" t="s">
        <v>149</v>
      </c>
      <c r="E3911">
        <v>15</v>
      </c>
      <c r="G3911">
        <v>0</v>
      </c>
      <c r="H3911">
        <v>0</v>
      </c>
    </row>
    <row r="3912" spans="1:8" ht="15" customHeight="1">
      <c r="A3912" t="s">
        <v>588</v>
      </c>
      <c r="B3912" s="5">
        <v>0.48958333333333331</v>
      </c>
      <c r="C3912" s="5">
        <v>0.48958333333333331</v>
      </c>
      <c r="D3912" t="s">
        <v>91</v>
      </c>
      <c r="E3912">
        <v>5</v>
      </c>
      <c r="G3912">
        <v>0</v>
      </c>
      <c r="H3912">
        <v>0</v>
      </c>
    </row>
    <row r="3913" spans="1:8" ht="15" customHeight="1">
      <c r="A3913" t="s">
        <v>588</v>
      </c>
      <c r="B3913" s="5">
        <v>0.49513888888888885</v>
      </c>
      <c r="C3913" s="5">
        <v>0.49513888888888885</v>
      </c>
      <c r="D3913" t="s">
        <v>73</v>
      </c>
      <c r="E3913">
        <v>10</v>
      </c>
      <c r="G3913">
        <v>0</v>
      </c>
      <c r="H3913">
        <v>0</v>
      </c>
    </row>
    <row r="3914" spans="1:8" ht="15" customHeight="1">
      <c r="A3914" t="s">
        <v>588</v>
      </c>
      <c r="B3914" s="5">
        <v>0.5</v>
      </c>
      <c r="C3914" s="5">
        <v>0.5</v>
      </c>
      <c r="D3914" t="s">
        <v>149</v>
      </c>
      <c r="E3914">
        <v>15</v>
      </c>
      <c r="G3914">
        <v>0</v>
      </c>
      <c r="H3914">
        <v>0</v>
      </c>
    </row>
    <row r="3915" spans="1:8" ht="15" customHeight="1">
      <c r="A3915" t="s">
        <v>589</v>
      </c>
      <c r="B3915" s="5">
        <v>0.53819444444444442</v>
      </c>
      <c r="C3915" s="5">
        <v>0.53819444444444442</v>
      </c>
      <c r="D3915" t="s">
        <v>91</v>
      </c>
      <c r="E3915">
        <v>5</v>
      </c>
      <c r="G3915">
        <v>0</v>
      </c>
      <c r="H3915">
        <v>0</v>
      </c>
    </row>
    <row r="3916" spans="1:8" ht="15" customHeight="1">
      <c r="A3916" t="s">
        <v>589</v>
      </c>
      <c r="B3916" s="5">
        <v>0.54375000000000007</v>
      </c>
      <c r="C3916" s="5">
        <v>0.54375000000000007</v>
      </c>
      <c r="D3916" t="s">
        <v>73</v>
      </c>
      <c r="E3916">
        <v>10</v>
      </c>
      <c r="G3916">
        <v>0</v>
      </c>
      <c r="H3916">
        <v>0</v>
      </c>
    </row>
    <row r="3917" spans="1:8" ht="15" customHeight="1">
      <c r="A3917" t="s">
        <v>589</v>
      </c>
      <c r="B3917" s="5">
        <v>0.54861111111111105</v>
      </c>
      <c r="C3917" s="5">
        <v>0.54861111111111105</v>
      </c>
      <c r="D3917" t="s">
        <v>149</v>
      </c>
      <c r="E3917">
        <v>15</v>
      </c>
      <c r="G3917">
        <v>0</v>
      </c>
      <c r="H3917">
        <v>0</v>
      </c>
    </row>
    <row r="3918" spans="1:8" ht="15" customHeight="1">
      <c r="A3918" t="s">
        <v>590</v>
      </c>
      <c r="B3918" s="5">
        <v>0.59375</v>
      </c>
      <c r="C3918" s="5">
        <v>0.59375</v>
      </c>
      <c r="D3918" t="s">
        <v>91</v>
      </c>
      <c r="E3918">
        <v>5</v>
      </c>
      <c r="G3918">
        <v>0</v>
      </c>
      <c r="H3918">
        <v>0</v>
      </c>
    </row>
    <row r="3919" spans="1:8" ht="15" customHeight="1">
      <c r="A3919" t="s">
        <v>590</v>
      </c>
      <c r="B3919" s="5">
        <v>0.59930555555555554</v>
      </c>
      <c r="C3919" s="5">
        <v>0.59930555555555554</v>
      </c>
      <c r="D3919" t="s">
        <v>73</v>
      </c>
      <c r="E3919">
        <v>10</v>
      </c>
      <c r="G3919">
        <v>0</v>
      </c>
      <c r="H3919">
        <v>0</v>
      </c>
    </row>
    <row r="3920" spans="1:8" ht="15" customHeight="1">
      <c r="A3920" t="s">
        <v>590</v>
      </c>
      <c r="B3920" s="5">
        <v>0.60416666666666663</v>
      </c>
      <c r="C3920" s="5">
        <v>0.60416666666666663</v>
      </c>
      <c r="D3920" t="s">
        <v>149</v>
      </c>
      <c r="E3920">
        <v>15</v>
      </c>
      <c r="G3920">
        <v>0</v>
      </c>
      <c r="H3920">
        <v>0</v>
      </c>
    </row>
    <row r="3921" spans="1:8" ht="15" customHeight="1">
      <c r="A3921" t="s">
        <v>592</v>
      </c>
      <c r="B3921" s="5">
        <v>0.29166666666666669</v>
      </c>
      <c r="C3921" s="5">
        <v>0.29166666666666669</v>
      </c>
      <c r="D3921" t="s">
        <v>149</v>
      </c>
      <c r="E3921">
        <v>5</v>
      </c>
      <c r="G3921">
        <v>0</v>
      </c>
      <c r="H3921">
        <v>0</v>
      </c>
    </row>
    <row r="3922" spans="1:8" ht="15" customHeight="1">
      <c r="A3922" t="s">
        <v>592</v>
      </c>
      <c r="B3922" s="5">
        <v>0.30138888888888887</v>
      </c>
      <c r="C3922" s="5">
        <v>0.30138888888888887</v>
      </c>
      <c r="D3922" t="s">
        <v>156</v>
      </c>
      <c r="E3922">
        <v>10</v>
      </c>
      <c r="G3922">
        <v>0</v>
      </c>
      <c r="H3922">
        <v>0</v>
      </c>
    </row>
    <row r="3923" spans="1:8" ht="15" customHeight="1">
      <c r="A3923" t="s">
        <v>595</v>
      </c>
      <c r="B3923" s="5">
        <v>0.31944444444444448</v>
      </c>
      <c r="C3923" s="5">
        <v>0.31944444444444448</v>
      </c>
      <c r="D3923" t="s">
        <v>149</v>
      </c>
      <c r="E3923">
        <v>5</v>
      </c>
      <c r="G3923">
        <v>0</v>
      </c>
      <c r="H3923">
        <v>0</v>
      </c>
    </row>
    <row r="3924" spans="1:8" ht="15" customHeight="1">
      <c r="A3924" t="s">
        <v>595</v>
      </c>
      <c r="B3924" s="5">
        <v>0.33124999999999999</v>
      </c>
      <c r="C3924" s="5">
        <v>0.33124999999999999</v>
      </c>
      <c r="D3924" t="s">
        <v>156</v>
      </c>
      <c r="E3924">
        <v>10</v>
      </c>
      <c r="G3924">
        <v>0</v>
      </c>
      <c r="H3924">
        <v>0</v>
      </c>
    </row>
    <row r="3925" spans="1:8" ht="15" customHeight="1">
      <c r="A3925" t="s">
        <v>596</v>
      </c>
      <c r="B3925" s="5">
        <v>0.34722222222222227</v>
      </c>
      <c r="C3925" s="5">
        <v>0.34722222222222227</v>
      </c>
      <c r="D3925" t="s">
        <v>149</v>
      </c>
      <c r="E3925">
        <v>5</v>
      </c>
      <c r="G3925">
        <v>0</v>
      </c>
      <c r="H3925">
        <v>0</v>
      </c>
    </row>
    <row r="3926" spans="1:8" ht="15" customHeight="1">
      <c r="A3926" t="s">
        <v>596</v>
      </c>
      <c r="B3926" s="5">
        <v>0.35902777777777778</v>
      </c>
      <c r="C3926" s="5">
        <v>0.35902777777777778</v>
      </c>
      <c r="D3926" t="s">
        <v>156</v>
      </c>
      <c r="E3926">
        <v>10</v>
      </c>
      <c r="G3926">
        <v>0</v>
      </c>
      <c r="H3926">
        <v>0</v>
      </c>
    </row>
    <row r="3927" spans="1:8" ht="15" customHeight="1">
      <c r="A3927" t="s">
        <v>597</v>
      </c>
      <c r="B3927" s="5">
        <v>0.375</v>
      </c>
      <c r="C3927" s="5">
        <v>0.375</v>
      </c>
      <c r="D3927" t="s">
        <v>149</v>
      </c>
      <c r="E3927">
        <v>5</v>
      </c>
      <c r="G3927">
        <v>0</v>
      </c>
      <c r="H3927">
        <v>0</v>
      </c>
    </row>
    <row r="3928" spans="1:8" ht="15" customHeight="1">
      <c r="A3928" t="s">
        <v>597</v>
      </c>
      <c r="B3928" s="5">
        <v>0.38680555555555557</v>
      </c>
      <c r="C3928" s="5">
        <v>0.38680555555555557</v>
      </c>
      <c r="D3928" t="s">
        <v>156</v>
      </c>
      <c r="E3928">
        <v>10</v>
      </c>
      <c r="G3928">
        <v>0</v>
      </c>
      <c r="H3928">
        <v>0</v>
      </c>
    </row>
    <row r="3929" spans="1:8" ht="15" customHeight="1">
      <c r="A3929" t="s">
        <v>598</v>
      </c>
      <c r="B3929" s="5">
        <v>0.40277777777777773</v>
      </c>
      <c r="C3929" s="5">
        <v>0.40277777777777773</v>
      </c>
      <c r="D3929" t="s">
        <v>149</v>
      </c>
      <c r="E3929">
        <v>5</v>
      </c>
      <c r="G3929">
        <v>0</v>
      </c>
      <c r="H3929">
        <v>0</v>
      </c>
    </row>
    <row r="3930" spans="1:8" ht="15" customHeight="1">
      <c r="A3930" t="s">
        <v>598</v>
      </c>
      <c r="B3930" s="5">
        <v>0.4145833333333333</v>
      </c>
      <c r="C3930" s="5">
        <v>0.4145833333333333</v>
      </c>
      <c r="D3930" t="s">
        <v>156</v>
      </c>
      <c r="E3930">
        <v>10</v>
      </c>
      <c r="G3930">
        <v>0</v>
      </c>
      <c r="H3930">
        <v>0</v>
      </c>
    </row>
    <row r="3931" spans="1:8" ht="15" customHeight="1">
      <c r="A3931" t="s">
        <v>599</v>
      </c>
      <c r="B3931" s="5">
        <v>0.43055555555555558</v>
      </c>
      <c r="C3931" s="5">
        <v>0.43055555555555558</v>
      </c>
      <c r="D3931" t="s">
        <v>149</v>
      </c>
      <c r="E3931">
        <v>5</v>
      </c>
      <c r="G3931">
        <v>0</v>
      </c>
      <c r="H3931">
        <v>0</v>
      </c>
    </row>
    <row r="3932" spans="1:8" ht="15" customHeight="1">
      <c r="A3932" t="s">
        <v>599</v>
      </c>
      <c r="B3932" s="5">
        <v>0.44236111111111115</v>
      </c>
      <c r="C3932" s="5">
        <v>0.44236111111111115</v>
      </c>
      <c r="D3932" t="s">
        <v>156</v>
      </c>
      <c r="E3932">
        <v>10</v>
      </c>
      <c r="G3932">
        <v>0</v>
      </c>
      <c r="H3932">
        <v>0</v>
      </c>
    </row>
    <row r="3933" spans="1:8" ht="15" customHeight="1">
      <c r="A3933" t="s">
        <v>600</v>
      </c>
      <c r="B3933" s="5">
        <v>0.53472222222222221</v>
      </c>
      <c r="C3933" s="5">
        <v>0.53472222222222221</v>
      </c>
      <c r="D3933" t="s">
        <v>149</v>
      </c>
      <c r="E3933">
        <v>5</v>
      </c>
      <c r="G3933">
        <v>0</v>
      </c>
      <c r="H3933">
        <v>0</v>
      </c>
    </row>
    <row r="3934" spans="1:8" ht="15" customHeight="1">
      <c r="A3934" t="s">
        <v>600</v>
      </c>
      <c r="B3934" s="5">
        <v>0.54652777777777783</v>
      </c>
      <c r="C3934" s="5">
        <v>0.54652777777777783</v>
      </c>
      <c r="D3934" t="s">
        <v>156</v>
      </c>
      <c r="E3934">
        <v>10</v>
      </c>
      <c r="G3934">
        <v>0</v>
      </c>
      <c r="H3934">
        <v>0</v>
      </c>
    </row>
    <row r="3935" spans="1:8" ht="15" customHeight="1">
      <c r="A3935" t="s">
        <v>601</v>
      </c>
      <c r="B3935" s="5">
        <v>0.63888888888888895</v>
      </c>
      <c r="C3935" s="5">
        <v>0.63888888888888895</v>
      </c>
      <c r="D3935" t="s">
        <v>149</v>
      </c>
      <c r="E3935">
        <v>5</v>
      </c>
      <c r="G3935">
        <v>0</v>
      </c>
      <c r="H3935">
        <v>0</v>
      </c>
    </row>
    <row r="3936" spans="1:8" ht="15" customHeight="1">
      <c r="A3936" t="s">
        <v>601</v>
      </c>
      <c r="B3936" s="5">
        <v>0.65138888888888891</v>
      </c>
      <c r="C3936" s="5">
        <v>0.65138888888888891</v>
      </c>
      <c r="D3936" t="s">
        <v>156</v>
      </c>
      <c r="E3936">
        <v>10</v>
      </c>
      <c r="G3936">
        <v>0</v>
      </c>
      <c r="H3936">
        <v>0</v>
      </c>
    </row>
    <row r="3937" spans="1:8" ht="15" customHeight="1">
      <c r="A3937" t="s">
        <v>602</v>
      </c>
      <c r="B3937" s="5">
        <v>0.66666666666666663</v>
      </c>
      <c r="C3937" s="5">
        <v>0.66666666666666663</v>
      </c>
      <c r="D3937" t="s">
        <v>149</v>
      </c>
      <c r="E3937">
        <v>5</v>
      </c>
      <c r="G3937">
        <v>0</v>
      </c>
      <c r="H3937">
        <v>0</v>
      </c>
    </row>
    <row r="3938" spans="1:8" ht="15" customHeight="1">
      <c r="A3938" t="s">
        <v>602</v>
      </c>
      <c r="B3938" s="5">
        <v>0.6791666666666667</v>
      </c>
      <c r="C3938" s="5">
        <v>0.6791666666666667</v>
      </c>
      <c r="D3938" t="s">
        <v>156</v>
      </c>
      <c r="E3938">
        <v>10</v>
      </c>
      <c r="G3938">
        <v>0</v>
      </c>
      <c r="H3938">
        <v>0</v>
      </c>
    </row>
    <row r="3939" spans="1:8" ht="15" customHeight="1">
      <c r="A3939" t="s">
        <v>603</v>
      </c>
      <c r="B3939" s="5">
        <v>0.69444444444444453</v>
      </c>
      <c r="C3939" s="5">
        <v>0.69444444444444453</v>
      </c>
      <c r="D3939" t="s">
        <v>149</v>
      </c>
      <c r="E3939">
        <v>5</v>
      </c>
      <c r="G3939">
        <v>0</v>
      </c>
      <c r="H3939">
        <v>0</v>
      </c>
    </row>
    <row r="3940" spans="1:8" ht="15" customHeight="1">
      <c r="A3940" t="s">
        <v>603</v>
      </c>
      <c r="B3940" s="5">
        <v>0.70624999999999993</v>
      </c>
      <c r="C3940" s="5">
        <v>0.70624999999999993</v>
      </c>
      <c r="D3940" t="s">
        <v>156</v>
      </c>
      <c r="E3940">
        <v>10</v>
      </c>
      <c r="G3940">
        <v>0</v>
      </c>
      <c r="H3940">
        <v>0</v>
      </c>
    </row>
    <row r="3941" spans="1:8" ht="15" customHeight="1">
      <c r="A3941" t="s">
        <v>604</v>
      </c>
      <c r="B3941" s="5">
        <v>0.72222222222222221</v>
      </c>
      <c r="C3941" s="5">
        <v>0.72222222222222221</v>
      </c>
      <c r="D3941" t="s">
        <v>149</v>
      </c>
      <c r="E3941">
        <v>5</v>
      </c>
      <c r="G3941">
        <v>0</v>
      </c>
      <c r="H3941">
        <v>0</v>
      </c>
    </row>
    <row r="3942" spans="1:8" ht="15" customHeight="1">
      <c r="A3942" t="s">
        <v>604</v>
      </c>
      <c r="B3942" s="5">
        <v>0.73263888888888884</v>
      </c>
      <c r="C3942" s="5">
        <v>0.73263888888888884</v>
      </c>
      <c r="D3942" t="s">
        <v>156</v>
      </c>
      <c r="E3942">
        <v>10</v>
      </c>
      <c r="G3942">
        <v>0</v>
      </c>
      <c r="H3942">
        <v>0</v>
      </c>
    </row>
    <row r="3943" spans="1:8" ht="15" customHeight="1">
      <c r="A3943" t="s">
        <v>616</v>
      </c>
      <c r="B3943" s="5">
        <v>0.3125</v>
      </c>
      <c r="C3943" s="5">
        <v>0.3125</v>
      </c>
      <c r="D3943" t="s">
        <v>149</v>
      </c>
      <c r="E3943">
        <v>5</v>
      </c>
      <c r="G3943">
        <v>0</v>
      </c>
      <c r="H3943">
        <v>0</v>
      </c>
    </row>
    <row r="3944" spans="1:8" ht="15" customHeight="1">
      <c r="A3944" t="s">
        <v>616</v>
      </c>
      <c r="B3944" s="5">
        <v>0.32291666666666669</v>
      </c>
      <c r="C3944" s="5">
        <v>0.32291666666666669</v>
      </c>
      <c r="D3944" t="s">
        <v>156</v>
      </c>
      <c r="E3944">
        <v>10</v>
      </c>
      <c r="G3944">
        <v>0</v>
      </c>
      <c r="H3944">
        <v>0</v>
      </c>
    </row>
    <row r="3945" spans="1:8" ht="15" customHeight="1">
      <c r="A3945" t="s">
        <v>617</v>
      </c>
      <c r="B3945" s="5">
        <v>0.35416666666666669</v>
      </c>
      <c r="C3945" s="5">
        <v>0.35416666666666669</v>
      </c>
      <c r="D3945" t="s">
        <v>149</v>
      </c>
      <c r="E3945">
        <v>5</v>
      </c>
      <c r="G3945">
        <v>0</v>
      </c>
      <c r="H3945">
        <v>0</v>
      </c>
    </row>
    <row r="3946" spans="1:8" ht="15" customHeight="1">
      <c r="A3946" t="s">
        <v>617</v>
      </c>
      <c r="B3946" s="5">
        <v>0.36458333333333331</v>
      </c>
      <c r="C3946" s="5">
        <v>0.36458333333333331</v>
      </c>
      <c r="D3946" t="s">
        <v>156</v>
      </c>
      <c r="E3946">
        <v>10</v>
      </c>
      <c r="G3946">
        <v>0</v>
      </c>
      <c r="H3946">
        <v>0</v>
      </c>
    </row>
    <row r="3947" spans="1:8" ht="15" customHeight="1">
      <c r="A3947" t="s">
        <v>618</v>
      </c>
      <c r="B3947" s="5">
        <v>0.39583333333333331</v>
      </c>
      <c r="C3947" s="5">
        <v>0.39583333333333331</v>
      </c>
      <c r="D3947" t="s">
        <v>149</v>
      </c>
      <c r="E3947">
        <v>5</v>
      </c>
      <c r="G3947">
        <v>0</v>
      </c>
      <c r="H3947">
        <v>0</v>
      </c>
    </row>
    <row r="3948" spans="1:8" ht="15" customHeight="1">
      <c r="A3948" t="s">
        <v>618</v>
      </c>
      <c r="B3948" s="5">
        <v>0.40625</v>
      </c>
      <c r="C3948" s="5">
        <v>0.40625</v>
      </c>
      <c r="D3948" t="s">
        <v>156</v>
      </c>
      <c r="E3948">
        <v>10</v>
      </c>
      <c r="G3948">
        <v>0</v>
      </c>
      <c r="H3948">
        <v>0</v>
      </c>
    </row>
    <row r="3949" spans="1:8" ht="15" customHeight="1">
      <c r="A3949" t="s">
        <v>619</v>
      </c>
      <c r="B3949" s="5">
        <v>0.4375</v>
      </c>
      <c r="C3949" s="5">
        <v>0.4375</v>
      </c>
      <c r="D3949" t="s">
        <v>149</v>
      </c>
      <c r="E3949">
        <v>5</v>
      </c>
      <c r="G3949">
        <v>0</v>
      </c>
      <c r="H3949">
        <v>0</v>
      </c>
    </row>
    <row r="3950" spans="1:8" ht="15" customHeight="1">
      <c r="A3950" t="s">
        <v>619</v>
      </c>
      <c r="B3950" s="5">
        <v>0.44791666666666669</v>
      </c>
      <c r="C3950" s="5">
        <v>0.44791666666666669</v>
      </c>
      <c r="D3950" t="s">
        <v>156</v>
      </c>
      <c r="E3950">
        <v>10</v>
      </c>
      <c r="G3950">
        <v>0</v>
      </c>
      <c r="H3950">
        <v>0</v>
      </c>
    </row>
    <row r="3951" spans="1:8" ht="15" customHeight="1">
      <c r="A3951" t="s">
        <v>620</v>
      </c>
      <c r="B3951" s="5">
        <v>0.47916666666666669</v>
      </c>
      <c r="C3951" s="5">
        <v>0.47916666666666669</v>
      </c>
      <c r="D3951" t="s">
        <v>149</v>
      </c>
      <c r="E3951">
        <v>5</v>
      </c>
      <c r="G3951">
        <v>0</v>
      </c>
      <c r="H3951">
        <v>0</v>
      </c>
    </row>
    <row r="3952" spans="1:8" ht="15" customHeight="1">
      <c r="A3952" t="s">
        <v>620</v>
      </c>
      <c r="B3952" s="5">
        <v>0.48958333333333331</v>
      </c>
      <c r="C3952" s="5">
        <v>0.48958333333333331</v>
      </c>
      <c r="D3952" t="s">
        <v>156</v>
      </c>
      <c r="E3952">
        <v>10</v>
      </c>
      <c r="G3952">
        <v>0</v>
      </c>
      <c r="H3952">
        <v>0</v>
      </c>
    </row>
    <row r="3953" spans="1:8" ht="15" customHeight="1">
      <c r="A3953" t="s">
        <v>621</v>
      </c>
      <c r="B3953" s="5">
        <v>0.52083333333333337</v>
      </c>
      <c r="C3953" s="5">
        <v>0.52083333333333337</v>
      </c>
      <c r="D3953" t="s">
        <v>149</v>
      </c>
      <c r="E3953">
        <v>5</v>
      </c>
      <c r="G3953">
        <v>0</v>
      </c>
      <c r="H3953">
        <v>0</v>
      </c>
    </row>
    <row r="3954" spans="1:8" ht="15" customHeight="1">
      <c r="A3954" t="s">
        <v>621</v>
      </c>
      <c r="B3954" s="5">
        <v>0.53125</v>
      </c>
      <c r="C3954" s="5">
        <v>0.53125</v>
      </c>
      <c r="D3954" t="s">
        <v>156</v>
      </c>
      <c r="E3954">
        <v>10</v>
      </c>
      <c r="G3954">
        <v>0</v>
      </c>
      <c r="H3954">
        <v>0</v>
      </c>
    </row>
    <row r="3955" spans="1:8" ht="15" customHeight="1">
      <c r="A3955" t="s">
        <v>622</v>
      </c>
      <c r="B3955" s="5">
        <v>0.5625</v>
      </c>
      <c r="C3955" s="5">
        <v>0.5625</v>
      </c>
      <c r="D3955" t="s">
        <v>149</v>
      </c>
      <c r="E3955">
        <v>5</v>
      </c>
      <c r="G3955">
        <v>0</v>
      </c>
      <c r="H3955">
        <v>0</v>
      </c>
    </row>
    <row r="3956" spans="1:8" ht="15" customHeight="1">
      <c r="A3956" t="s">
        <v>622</v>
      </c>
      <c r="B3956" s="5">
        <v>0.57291666666666663</v>
      </c>
      <c r="C3956" s="5">
        <v>0.57291666666666663</v>
      </c>
      <c r="D3956" t="s">
        <v>156</v>
      </c>
      <c r="E3956">
        <v>10</v>
      </c>
      <c r="G3956">
        <v>0</v>
      </c>
      <c r="H3956">
        <v>0</v>
      </c>
    </row>
    <row r="3957" spans="1:8" ht="15" customHeight="1">
      <c r="A3957" t="s">
        <v>623</v>
      </c>
      <c r="B3957" s="5">
        <v>0.61805555555555558</v>
      </c>
      <c r="C3957" s="5">
        <v>0.61805555555555558</v>
      </c>
      <c r="D3957" t="s">
        <v>149</v>
      </c>
      <c r="E3957">
        <v>5</v>
      </c>
      <c r="G3957">
        <v>0</v>
      </c>
      <c r="H3957">
        <v>0</v>
      </c>
    </row>
    <row r="3958" spans="1:8" ht="15" customHeight="1">
      <c r="A3958" t="s">
        <v>623</v>
      </c>
      <c r="B3958" s="5">
        <v>0.62847222222222221</v>
      </c>
      <c r="C3958" s="5">
        <v>0.62847222222222221</v>
      </c>
      <c r="D3958" t="s">
        <v>156</v>
      </c>
      <c r="E3958">
        <v>10</v>
      </c>
      <c r="G3958">
        <v>0</v>
      </c>
      <c r="H3958">
        <v>0</v>
      </c>
    </row>
    <row r="3959" spans="1:8" ht="15" customHeight="1">
      <c r="A3959" t="s">
        <v>624</v>
      </c>
      <c r="B3959" s="5">
        <v>0.68402777777777779</v>
      </c>
      <c r="C3959" s="5">
        <v>0.68402777777777779</v>
      </c>
      <c r="D3959" t="s">
        <v>149</v>
      </c>
      <c r="E3959">
        <v>5</v>
      </c>
      <c r="G3959">
        <v>0</v>
      </c>
      <c r="H3959">
        <v>0</v>
      </c>
    </row>
    <row r="3960" spans="1:8" ht="15" customHeight="1">
      <c r="A3960" t="s">
        <v>624</v>
      </c>
      <c r="B3960" s="5">
        <v>0.69444444444444453</v>
      </c>
      <c r="C3960" s="5">
        <v>0.69444444444444453</v>
      </c>
      <c r="D3960" t="s">
        <v>156</v>
      </c>
      <c r="E3960">
        <v>10</v>
      </c>
      <c r="G3960">
        <v>0</v>
      </c>
      <c r="H3960">
        <v>0</v>
      </c>
    </row>
    <row r="3961" spans="1:8" ht="15" customHeight="1">
      <c r="A3961" t="s">
        <v>625</v>
      </c>
      <c r="B3961" s="5">
        <v>0.71875</v>
      </c>
      <c r="C3961" s="5">
        <v>0.71875</v>
      </c>
      <c r="D3961" t="s">
        <v>149</v>
      </c>
      <c r="E3961">
        <v>5</v>
      </c>
      <c r="G3961">
        <v>0</v>
      </c>
      <c r="H3961">
        <v>0</v>
      </c>
    </row>
    <row r="3962" spans="1:8" ht="15" customHeight="1">
      <c r="A3962" t="s">
        <v>625</v>
      </c>
      <c r="B3962" s="5">
        <v>0.72916666666666663</v>
      </c>
      <c r="C3962" s="5">
        <v>0.72916666666666663</v>
      </c>
      <c r="D3962" t="s">
        <v>156</v>
      </c>
      <c r="E3962">
        <v>10</v>
      </c>
      <c r="G3962">
        <v>0</v>
      </c>
      <c r="H3962">
        <v>0</v>
      </c>
    </row>
    <row r="3963" spans="1:8" ht="15" customHeight="1">
      <c r="A3963" t="s">
        <v>605</v>
      </c>
      <c r="B3963" s="5">
        <v>0.30763888888888891</v>
      </c>
      <c r="C3963" s="5">
        <v>0.30763888888888891</v>
      </c>
      <c r="D3963" t="s">
        <v>156</v>
      </c>
      <c r="E3963">
        <v>5</v>
      </c>
      <c r="G3963">
        <v>0</v>
      </c>
      <c r="H3963">
        <v>0</v>
      </c>
    </row>
    <row r="3964" spans="1:8" ht="15" customHeight="1">
      <c r="A3964" t="s">
        <v>605</v>
      </c>
      <c r="B3964" s="5">
        <v>0.31944444444444448</v>
      </c>
      <c r="C3964" s="5">
        <v>0.31944444444444448</v>
      </c>
      <c r="D3964" t="s">
        <v>149</v>
      </c>
      <c r="E3964">
        <v>10</v>
      </c>
      <c r="G3964">
        <v>0</v>
      </c>
      <c r="H3964">
        <v>0</v>
      </c>
    </row>
    <row r="3965" spans="1:8" ht="15" customHeight="1">
      <c r="A3965" t="s">
        <v>607</v>
      </c>
      <c r="B3965" s="5">
        <v>0.3354166666666667</v>
      </c>
      <c r="C3965" s="5">
        <v>0.3354166666666667</v>
      </c>
      <c r="D3965" t="s">
        <v>156</v>
      </c>
      <c r="E3965">
        <v>5</v>
      </c>
      <c r="G3965">
        <v>0</v>
      </c>
      <c r="H3965">
        <v>0</v>
      </c>
    </row>
    <row r="3966" spans="1:8" ht="15" customHeight="1">
      <c r="A3966" t="s">
        <v>607</v>
      </c>
      <c r="B3966" s="5">
        <v>0.34722222222222227</v>
      </c>
      <c r="C3966" s="5">
        <v>0.34722222222222227</v>
      </c>
      <c r="D3966" t="s">
        <v>149</v>
      </c>
      <c r="E3966">
        <v>10</v>
      </c>
      <c r="G3966">
        <v>0</v>
      </c>
      <c r="H3966">
        <v>0</v>
      </c>
    </row>
    <row r="3967" spans="1:8" ht="15" customHeight="1">
      <c r="A3967" t="s">
        <v>608</v>
      </c>
      <c r="B3967" s="5">
        <v>0.36319444444444443</v>
      </c>
      <c r="C3967" s="5">
        <v>0.36319444444444443</v>
      </c>
      <c r="D3967" t="s">
        <v>156</v>
      </c>
      <c r="E3967">
        <v>5</v>
      </c>
      <c r="G3967">
        <v>0</v>
      </c>
      <c r="H3967">
        <v>0</v>
      </c>
    </row>
    <row r="3968" spans="1:8" ht="15" customHeight="1">
      <c r="A3968" t="s">
        <v>608</v>
      </c>
      <c r="B3968" s="5">
        <v>0.375</v>
      </c>
      <c r="C3968" s="5">
        <v>0.375</v>
      </c>
      <c r="D3968" t="s">
        <v>149</v>
      </c>
      <c r="E3968">
        <v>10</v>
      </c>
      <c r="G3968">
        <v>0</v>
      </c>
      <c r="H3968">
        <v>0</v>
      </c>
    </row>
    <row r="3969" spans="1:8" ht="15" customHeight="1">
      <c r="A3969" t="s">
        <v>609</v>
      </c>
      <c r="B3969" s="5">
        <v>0.39097222222222222</v>
      </c>
      <c r="C3969" s="5">
        <v>0.39097222222222222</v>
      </c>
      <c r="D3969" t="s">
        <v>156</v>
      </c>
      <c r="E3969">
        <v>5</v>
      </c>
      <c r="G3969">
        <v>0</v>
      </c>
      <c r="H3969">
        <v>0</v>
      </c>
    </row>
    <row r="3970" spans="1:8" ht="15" customHeight="1">
      <c r="A3970" t="s">
        <v>609</v>
      </c>
      <c r="B3970" s="5">
        <v>0.40277777777777773</v>
      </c>
      <c r="C3970" s="5">
        <v>0.40277777777777773</v>
      </c>
      <c r="D3970" t="s">
        <v>149</v>
      </c>
      <c r="E3970">
        <v>10</v>
      </c>
      <c r="G3970">
        <v>0</v>
      </c>
      <c r="H3970">
        <v>0</v>
      </c>
    </row>
    <row r="3971" spans="1:8" ht="15" customHeight="1">
      <c r="A3971" t="s">
        <v>610</v>
      </c>
      <c r="B3971" s="5">
        <v>0.41875000000000001</v>
      </c>
      <c r="C3971" s="5">
        <v>0.41875000000000001</v>
      </c>
      <c r="D3971" t="s">
        <v>156</v>
      </c>
      <c r="E3971">
        <v>5</v>
      </c>
      <c r="G3971">
        <v>0</v>
      </c>
      <c r="H3971">
        <v>0</v>
      </c>
    </row>
    <row r="3972" spans="1:8" ht="15" customHeight="1">
      <c r="A3972" t="s">
        <v>610</v>
      </c>
      <c r="B3972" s="5">
        <v>0.43055555555555558</v>
      </c>
      <c r="C3972" s="5">
        <v>0.43055555555555558</v>
      </c>
      <c r="D3972" t="s">
        <v>149</v>
      </c>
      <c r="E3972">
        <v>10</v>
      </c>
      <c r="G3972">
        <v>0</v>
      </c>
      <c r="H3972">
        <v>0</v>
      </c>
    </row>
    <row r="3973" spans="1:8" ht="15" customHeight="1">
      <c r="A3973" t="s">
        <v>611</v>
      </c>
      <c r="B3973" s="5">
        <v>0.4465277777777778</v>
      </c>
      <c r="C3973" s="5">
        <v>0.4465277777777778</v>
      </c>
      <c r="D3973" t="s">
        <v>156</v>
      </c>
      <c r="E3973">
        <v>5</v>
      </c>
      <c r="G3973">
        <v>0</v>
      </c>
      <c r="H3973">
        <v>0</v>
      </c>
    </row>
    <row r="3974" spans="1:8" ht="15" customHeight="1">
      <c r="A3974" t="s">
        <v>611</v>
      </c>
      <c r="B3974" s="5">
        <v>0.45833333333333331</v>
      </c>
      <c r="C3974" s="5">
        <v>0.45833333333333331</v>
      </c>
      <c r="D3974" t="s">
        <v>149</v>
      </c>
      <c r="E3974">
        <v>10</v>
      </c>
      <c r="G3974">
        <v>0</v>
      </c>
      <c r="H3974">
        <v>0</v>
      </c>
    </row>
    <row r="3975" spans="1:8" ht="15" customHeight="1">
      <c r="A3975" t="s">
        <v>612</v>
      </c>
      <c r="B3975" s="5">
        <v>0.54861111111111105</v>
      </c>
      <c r="C3975" s="5">
        <v>0.54861111111111105</v>
      </c>
      <c r="D3975" t="s">
        <v>156</v>
      </c>
      <c r="E3975">
        <v>5</v>
      </c>
      <c r="G3975">
        <v>0</v>
      </c>
      <c r="H3975">
        <v>0</v>
      </c>
    </row>
    <row r="3976" spans="1:8" ht="15" customHeight="1">
      <c r="A3976" t="s">
        <v>612</v>
      </c>
      <c r="B3976" s="5">
        <v>0.5625</v>
      </c>
      <c r="C3976" s="5">
        <v>0.5625</v>
      </c>
      <c r="D3976" t="s">
        <v>149</v>
      </c>
      <c r="E3976">
        <v>10</v>
      </c>
      <c r="G3976">
        <v>0</v>
      </c>
      <c r="H3976">
        <v>0</v>
      </c>
    </row>
    <row r="3977" spans="1:8" ht="15" customHeight="1">
      <c r="A3977" t="s">
        <v>613</v>
      </c>
      <c r="B3977" s="5">
        <v>0.65277777777777779</v>
      </c>
      <c r="C3977" s="5">
        <v>0.65277777777777779</v>
      </c>
      <c r="D3977" t="s">
        <v>156</v>
      </c>
      <c r="E3977">
        <v>5</v>
      </c>
      <c r="G3977">
        <v>0</v>
      </c>
      <c r="H3977">
        <v>0</v>
      </c>
    </row>
    <row r="3978" spans="1:8" ht="15" customHeight="1">
      <c r="A3978" t="s">
        <v>613</v>
      </c>
      <c r="B3978" s="5">
        <v>0.66666666666666663</v>
      </c>
      <c r="C3978" s="5">
        <v>0.66666666666666663</v>
      </c>
      <c r="D3978" t="s">
        <v>149</v>
      </c>
      <c r="E3978">
        <v>10</v>
      </c>
      <c r="G3978">
        <v>0</v>
      </c>
      <c r="H3978">
        <v>0</v>
      </c>
    </row>
    <row r="3979" spans="1:8" ht="15" customHeight="1">
      <c r="A3979" t="s">
        <v>614</v>
      </c>
      <c r="B3979" s="5">
        <v>0.68055555555555547</v>
      </c>
      <c r="C3979" s="5">
        <v>0.68055555555555547</v>
      </c>
      <c r="D3979" t="s">
        <v>156</v>
      </c>
      <c r="E3979">
        <v>5</v>
      </c>
      <c r="G3979">
        <v>0</v>
      </c>
      <c r="H3979">
        <v>0</v>
      </c>
    </row>
    <row r="3980" spans="1:8" ht="15" customHeight="1">
      <c r="A3980" t="s">
        <v>614</v>
      </c>
      <c r="B3980" s="5">
        <v>0.69444444444444453</v>
      </c>
      <c r="C3980" s="5">
        <v>0.69444444444444453</v>
      </c>
      <c r="D3980" t="s">
        <v>149</v>
      </c>
      <c r="E3980">
        <v>10</v>
      </c>
      <c r="G3980">
        <v>0</v>
      </c>
      <c r="H3980">
        <v>0</v>
      </c>
    </row>
    <row r="3981" spans="1:8" ht="15" customHeight="1">
      <c r="A3981" t="s">
        <v>615</v>
      </c>
      <c r="B3981" s="5">
        <v>0.70833333333333337</v>
      </c>
      <c r="C3981" s="5">
        <v>0.70833333333333337</v>
      </c>
      <c r="D3981" t="s">
        <v>156</v>
      </c>
      <c r="E3981">
        <v>5</v>
      </c>
      <c r="G3981">
        <v>0</v>
      </c>
      <c r="H3981">
        <v>0</v>
      </c>
    </row>
    <row r="3982" spans="1:8" ht="15" customHeight="1">
      <c r="A3982" t="s">
        <v>615</v>
      </c>
      <c r="B3982" s="5">
        <v>0.72222222222222221</v>
      </c>
      <c r="C3982" s="5">
        <v>0.72222222222222221</v>
      </c>
      <c r="D3982" t="s">
        <v>149</v>
      </c>
      <c r="E3982">
        <v>10</v>
      </c>
      <c r="G3982">
        <v>0</v>
      </c>
      <c r="H3982">
        <v>0</v>
      </c>
    </row>
    <row r="3983" spans="1:8" ht="15" customHeight="1">
      <c r="A3983" t="s">
        <v>626</v>
      </c>
      <c r="B3983" s="5">
        <v>0.27986111111111112</v>
      </c>
      <c r="C3983" s="5">
        <v>0.27986111111111112</v>
      </c>
      <c r="D3983" t="s">
        <v>156</v>
      </c>
      <c r="E3983">
        <v>5</v>
      </c>
      <c r="G3983">
        <v>0</v>
      </c>
      <c r="H3983">
        <v>0</v>
      </c>
    </row>
    <row r="3984" spans="1:8" ht="15" customHeight="1">
      <c r="A3984" t="s">
        <v>626</v>
      </c>
      <c r="B3984" s="5">
        <v>0.29166666666666669</v>
      </c>
      <c r="C3984" s="5">
        <v>0.29166666666666669</v>
      </c>
      <c r="D3984" t="s">
        <v>149</v>
      </c>
      <c r="E3984">
        <v>10</v>
      </c>
      <c r="G3984">
        <v>0</v>
      </c>
      <c r="H3984">
        <v>0</v>
      </c>
    </row>
    <row r="3985" spans="1:8" ht="15" customHeight="1">
      <c r="A3985" t="s">
        <v>627</v>
      </c>
      <c r="B3985" s="5">
        <v>0.32291666666666669</v>
      </c>
      <c r="C3985" s="5">
        <v>0.32291666666666669</v>
      </c>
      <c r="D3985" t="s">
        <v>156</v>
      </c>
      <c r="E3985">
        <v>5</v>
      </c>
      <c r="G3985">
        <v>0</v>
      </c>
      <c r="H3985">
        <v>0</v>
      </c>
    </row>
    <row r="3986" spans="1:8" ht="15" customHeight="1">
      <c r="A3986" t="s">
        <v>627</v>
      </c>
      <c r="B3986" s="5">
        <v>0.33333333333333331</v>
      </c>
      <c r="C3986" s="5">
        <v>0.33333333333333331</v>
      </c>
      <c r="D3986" t="s">
        <v>149</v>
      </c>
      <c r="E3986">
        <v>10</v>
      </c>
      <c r="G3986">
        <v>0</v>
      </c>
      <c r="H3986">
        <v>0</v>
      </c>
    </row>
    <row r="3987" spans="1:8" ht="15" customHeight="1">
      <c r="A3987" t="s">
        <v>628</v>
      </c>
      <c r="B3987" s="5">
        <v>0.36458333333333331</v>
      </c>
      <c r="C3987" s="5">
        <v>0.36458333333333331</v>
      </c>
      <c r="D3987" t="s">
        <v>156</v>
      </c>
      <c r="E3987">
        <v>5</v>
      </c>
      <c r="G3987">
        <v>0</v>
      </c>
      <c r="H3987">
        <v>0</v>
      </c>
    </row>
    <row r="3988" spans="1:8" ht="15" customHeight="1">
      <c r="A3988" t="s">
        <v>628</v>
      </c>
      <c r="B3988" s="5">
        <v>0.375</v>
      </c>
      <c r="C3988" s="5">
        <v>0.375</v>
      </c>
      <c r="D3988" t="s">
        <v>149</v>
      </c>
      <c r="E3988">
        <v>10</v>
      </c>
      <c r="G3988">
        <v>0</v>
      </c>
      <c r="H3988">
        <v>0</v>
      </c>
    </row>
    <row r="3989" spans="1:8" ht="15" customHeight="1">
      <c r="A3989" t="s">
        <v>629</v>
      </c>
      <c r="B3989" s="5">
        <v>0.40625</v>
      </c>
      <c r="C3989" s="5">
        <v>0.40625</v>
      </c>
      <c r="D3989" t="s">
        <v>156</v>
      </c>
      <c r="E3989">
        <v>5</v>
      </c>
      <c r="G3989">
        <v>0</v>
      </c>
      <c r="H3989">
        <v>0</v>
      </c>
    </row>
    <row r="3990" spans="1:8" ht="15" customHeight="1">
      <c r="A3990" t="s">
        <v>629</v>
      </c>
      <c r="B3990" s="5">
        <v>0.41666666666666669</v>
      </c>
      <c r="C3990" s="5">
        <v>0.41666666666666669</v>
      </c>
      <c r="D3990" t="s">
        <v>149</v>
      </c>
      <c r="E3990">
        <v>10</v>
      </c>
      <c r="G3990">
        <v>0</v>
      </c>
      <c r="H3990">
        <v>0</v>
      </c>
    </row>
    <row r="3991" spans="1:8" ht="15" customHeight="1">
      <c r="A3991" t="s">
        <v>630</v>
      </c>
      <c r="B3991" s="5">
        <v>0.44791666666666669</v>
      </c>
      <c r="C3991" s="5">
        <v>0.44791666666666669</v>
      </c>
      <c r="D3991" t="s">
        <v>156</v>
      </c>
      <c r="E3991">
        <v>5</v>
      </c>
      <c r="G3991">
        <v>0</v>
      </c>
      <c r="H3991">
        <v>0</v>
      </c>
    </row>
    <row r="3992" spans="1:8" ht="15" customHeight="1">
      <c r="A3992" t="s">
        <v>630</v>
      </c>
      <c r="B3992" s="5">
        <v>0.45833333333333331</v>
      </c>
      <c r="C3992" s="5">
        <v>0.45833333333333331</v>
      </c>
      <c r="D3992" t="s">
        <v>149</v>
      </c>
      <c r="E3992">
        <v>10</v>
      </c>
      <c r="G3992">
        <v>0</v>
      </c>
      <c r="H3992">
        <v>0</v>
      </c>
    </row>
    <row r="3993" spans="1:8" ht="15" customHeight="1">
      <c r="A3993" t="s">
        <v>631</v>
      </c>
      <c r="B3993" s="5">
        <v>0.48958333333333331</v>
      </c>
      <c r="C3993" s="5">
        <v>0.48958333333333331</v>
      </c>
      <c r="D3993" t="s">
        <v>156</v>
      </c>
      <c r="E3993">
        <v>5</v>
      </c>
      <c r="G3993">
        <v>0</v>
      </c>
      <c r="H3993">
        <v>0</v>
      </c>
    </row>
    <row r="3994" spans="1:8" ht="15" customHeight="1">
      <c r="A3994" t="s">
        <v>631</v>
      </c>
      <c r="B3994" s="5">
        <v>0.5</v>
      </c>
      <c r="C3994" s="5">
        <v>0.5</v>
      </c>
      <c r="D3994" t="s">
        <v>149</v>
      </c>
      <c r="E3994">
        <v>10</v>
      </c>
      <c r="G3994">
        <v>0</v>
      </c>
      <c r="H3994">
        <v>0</v>
      </c>
    </row>
    <row r="3995" spans="1:8" ht="15" customHeight="1">
      <c r="A3995" t="s">
        <v>632</v>
      </c>
      <c r="B3995" s="5">
        <v>0.53125</v>
      </c>
      <c r="C3995" s="5">
        <v>0.53125</v>
      </c>
      <c r="D3995" t="s">
        <v>156</v>
      </c>
      <c r="E3995">
        <v>5</v>
      </c>
      <c r="G3995">
        <v>0</v>
      </c>
      <c r="H3995">
        <v>0</v>
      </c>
    </row>
    <row r="3996" spans="1:8" ht="15" customHeight="1">
      <c r="A3996" t="s">
        <v>632</v>
      </c>
      <c r="B3996" s="5">
        <v>0.54166666666666663</v>
      </c>
      <c r="C3996" s="5">
        <v>0.54166666666666663</v>
      </c>
      <c r="D3996" t="s">
        <v>149</v>
      </c>
      <c r="E3996">
        <v>10</v>
      </c>
      <c r="G3996">
        <v>0</v>
      </c>
      <c r="H3996">
        <v>0</v>
      </c>
    </row>
    <row r="3997" spans="1:8" ht="15" customHeight="1">
      <c r="A3997" t="s">
        <v>633</v>
      </c>
      <c r="B3997" s="5">
        <v>0.57291666666666663</v>
      </c>
      <c r="C3997" s="5">
        <v>0.57291666666666663</v>
      </c>
      <c r="D3997" t="s">
        <v>156</v>
      </c>
      <c r="E3997">
        <v>5</v>
      </c>
      <c r="G3997">
        <v>0</v>
      </c>
      <c r="H3997">
        <v>0</v>
      </c>
    </row>
    <row r="3998" spans="1:8" ht="15" customHeight="1">
      <c r="A3998" t="s">
        <v>633</v>
      </c>
      <c r="B3998" s="5">
        <v>0.58333333333333337</v>
      </c>
      <c r="C3998" s="5">
        <v>0.58333333333333337</v>
      </c>
      <c r="D3998" t="s">
        <v>149</v>
      </c>
      <c r="E3998">
        <v>10</v>
      </c>
      <c r="G3998">
        <v>0</v>
      </c>
      <c r="H3998">
        <v>0</v>
      </c>
    </row>
    <row r="3999" spans="1:8" ht="15" customHeight="1">
      <c r="A3999" t="s">
        <v>634</v>
      </c>
      <c r="B3999" s="5">
        <v>0.63194444444444442</v>
      </c>
      <c r="C3999" s="5">
        <v>0.63194444444444442</v>
      </c>
      <c r="D3999" t="s">
        <v>156</v>
      </c>
      <c r="E3999">
        <v>5</v>
      </c>
      <c r="G3999">
        <v>0</v>
      </c>
      <c r="H3999">
        <v>0</v>
      </c>
    </row>
    <row r="4000" spans="1:8" ht="15" customHeight="1">
      <c r="A4000" t="s">
        <v>634</v>
      </c>
      <c r="B4000" s="5">
        <v>0.64236111111111105</v>
      </c>
      <c r="C4000" s="5">
        <v>0.64236111111111105</v>
      </c>
      <c r="D4000" t="s">
        <v>149</v>
      </c>
      <c r="E4000">
        <v>10</v>
      </c>
      <c r="G4000">
        <v>0</v>
      </c>
      <c r="H4000">
        <v>0</v>
      </c>
    </row>
    <row r="4001" spans="1:8" ht="15" customHeight="1">
      <c r="A4001" t="s">
        <v>635</v>
      </c>
      <c r="B4001" s="5">
        <v>0.70833333333333337</v>
      </c>
      <c r="C4001" s="5">
        <v>0.70833333333333337</v>
      </c>
      <c r="D4001" t="s">
        <v>156</v>
      </c>
      <c r="E4001">
        <v>5</v>
      </c>
      <c r="G4001">
        <v>0</v>
      </c>
      <c r="H4001">
        <v>0</v>
      </c>
    </row>
    <row r="4002" spans="1:8" ht="15" customHeight="1">
      <c r="A4002" t="s">
        <v>635</v>
      </c>
      <c r="B4002" s="5">
        <v>0.71875</v>
      </c>
      <c r="C4002" s="5">
        <v>0.71875</v>
      </c>
      <c r="D4002" t="s">
        <v>149</v>
      </c>
      <c r="E4002">
        <v>10</v>
      </c>
      <c r="G4002">
        <v>0</v>
      </c>
      <c r="H4002">
        <v>0</v>
      </c>
    </row>
    <row r="4003" spans="1:8" ht="15" customHeight="1">
      <c r="A4003" t="s">
        <v>636</v>
      </c>
      <c r="B4003" s="5">
        <v>0.72916666666666663</v>
      </c>
      <c r="C4003" s="5">
        <v>0.72916666666666663</v>
      </c>
      <c r="D4003" t="s">
        <v>156</v>
      </c>
      <c r="E4003">
        <v>5</v>
      </c>
      <c r="G4003">
        <v>0</v>
      </c>
      <c r="H4003">
        <v>0</v>
      </c>
    </row>
    <row r="4004" spans="1:8" ht="15" customHeight="1">
      <c r="A4004" t="s">
        <v>636</v>
      </c>
      <c r="B4004" s="5">
        <v>0.73958333333333337</v>
      </c>
      <c r="C4004" s="5">
        <v>0.73958333333333337</v>
      </c>
      <c r="D4004" t="s">
        <v>149</v>
      </c>
      <c r="E4004">
        <v>10</v>
      </c>
      <c r="G4004">
        <v>0</v>
      </c>
      <c r="H4004">
        <v>0</v>
      </c>
    </row>
    <row r="4005" spans="1:8" ht="15" customHeight="1">
      <c r="A4005" t="s">
        <v>638</v>
      </c>
      <c r="B4005" s="5">
        <v>0.26597222222222222</v>
      </c>
      <c r="C4005" s="5">
        <v>0.26597222222222222</v>
      </c>
      <c r="D4005" t="s">
        <v>165</v>
      </c>
      <c r="E4005">
        <v>5</v>
      </c>
      <c r="G4005">
        <v>0</v>
      </c>
      <c r="H4005">
        <v>0</v>
      </c>
    </row>
    <row r="4006" spans="1:8" ht="15" customHeight="1">
      <c r="A4006" t="s">
        <v>638</v>
      </c>
      <c r="B4006" s="5">
        <v>0.26874999999999999</v>
      </c>
      <c r="C4006" s="5">
        <v>0.26874999999999999</v>
      </c>
      <c r="D4006" t="s">
        <v>67</v>
      </c>
      <c r="E4006">
        <v>10</v>
      </c>
      <c r="G4006">
        <v>0</v>
      </c>
      <c r="H4006">
        <v>0</v>
      </c>
    </row>
    <row r="4007" spans="1:8" ht="15" customHeight="1">
      <c r="A4007" t="s">
        <v>638</v>
      </c>
      <c r="B4007" s="5">
        <v>0.27777777777777779</v>
      </c>
      <c r="C4007" s="5">
        <v>0.27777777777777779</v>
      </c>
      <c r="D4007" t="s">
        <v>69</v>
      </c>
      <c r="E4007">
        <v>15</v>
      </c>
      <c r="G4007">
        <v>0</v>
      </c>
      <c r="H4007">
        <v>0</v>
      </c>
    </row>
    <row r="4008" spans="1:8" ht="15" customHeight="1">
      <c r="A4008" t="s">
        <v>638</v>
      </c>
      <c r="B4008" s="5">
        <v>0.29166666666666669</v>
      </c>
      <c r="C4008" s="5">
        <v>0.29166666666666669</v>
      </c>
      <c r="D4008" t="s">
        <v>149</v>
      </c>
      <c r="E4008">
        <v>20</v>
      </c>
      <c r="G4008">
        <v>0</v>
      </c>
      <c r="H4008">
        <v>0</v>
      </c>
    </row>
    <row r="4009" spans="1:8" ht="15" customHeight="1">
      <c r="A4009" t="s">
        <v>656</v>
      </c>
      <c r="B4009" s="5">
        <v>0.28333333333333333</v>
      </c>
      <c r="C4009" s="5">
        <v>0.28333333333333333</v>
      </c>
      <c r="D4009" t="s">
        <v>165</v>
      </c>
      <c r="E4009">
        <v>5</v>
      </c>
      <c r="G4009">
        <v>0</v>
      </c>
      <c r="H4009">
        <v>0</v>
      </c>
    </row>
    <row r="4010" spans="1:8" ht="15" customHeight="1">
      <c r="A4010" t="s">
        <v>656</v>
      </c>
      <c r="B4010" s="5">
        <v>0.28611111111111115</v>
      </c>
      <c r="C4010" s="5">
        <v>0.28611111111111115</v>
      </c>
      <c r="D4010" t="s">
        <v>67</v>
      </c>
      <c r="E4010">
        <v>10</v>
      </c>
      <c r="G4010">
        <v>0</v>
      </c>
      <c r="H4010">
        <v>0</v>
      </c>
    </row>
    <row r="4011" spans="1:8" ht="15" customHeight="1">
      <c r="A4011" t="s">
        <v>656</v>
      </c>
      <c r="B4011" s="5">
        <v>0.2951388888888889</v>
      </c>
      <c r="C4011" s="5">
        <v>0.2951388888888889</v>
      </c>
      <c r="D4011" t="s">
        <v>69</v>
      </c>
      <c r="E4011">
        <v>15</v>
      </c>
      <c r="G4011">
        <v>0</v>
      </c>
      <c r="H4011">
        <v>0</v>
      </c>
    </row>
    <row r="4012" spans="1:8" ht="15" customHeight="1">
      <c r="A4012" t="s">
        <v>656</v>
      </c>
      <c r="B4012" s="5">
        <v>0.30555555555555552</v>
      </c>
      <c r="C4012" s="5">
        <v>0.30555555555555552</v>
      </c>
      <c r="D4012" t="s">
        <v>149</v>
      </c>
      <c r="E4012">
        <v>20</v>
      </c>
      <c r="G4012">
        <v>0</v>
      </c>
      <c r="H4012">
        <v>0</v>
      </c>
    </row>
    <row r="4013" spans="1:8" ht="15" customHeight="1">
      <c r="A4013" t="s">
        <v>641</v>
      </c>
      <c r="B4013" s="5">
        <v>0.29166666666666669</v>
      </c>
      <c r="C4013" s="5">
        <v>0.29166666666666669</v>
      </c>
      <c r="D4013" t="s">
        <v>149</v>
      </c>
      <c r="E4013">
        <v>5</v>
      </c>
      <c r="G4013">
        <v>0</v>
      </c>
      <c r="H4013">
        <v>0</v>
      </c>
    </row>
    <row r="4014" spans="1:8" ht="15" customHeight="1">
      <c r="A4014" t="s">
        <v>641</v>
      </c>
      <c r="B4014" s="5">
        <v>0.29722222222222222</v>
      </c>
      <c r="C4014" s="5">
        <v>0.29722222222222222</v>
      </c>
      <c r="D4014" t="s">
        <v>165</v>
      </c>
      <c r="E4014">
        <v>10</v>
      </c>
      <c r="G4014">
        <v>0</v>
      </c>
      <c r="H4014">
        <v>0</v>
      </c>
    </row>
    <row r="4015" spans="1:8" ht="15" customHeight="1">
      <c r="A4015" t="s">
        <v>641</v>
      </c>
      <c r="B4015" s="5">
        <v>0.30069444444444443</v>
      </c>
      <c r="C4015" s="5">
        <v>0.30069444444444443</v>
      </c>
      <c r="D4015" t="s">
        <v>67</v>
      </c>
      <c r="E4015">
        <v>15</v>
      </c>
      <c r="G4015">
        <v>0</v>
      </c>
      <c r="H4015">
        <v>0</v>
      </c>
    </row>
    <row r="4016" spans="1:8" ht="15" customHeight="1">
      <c r="A4016" t="s">
        <v>641</v>
      </c>
      <c r="B4016" s="5">
        <v>0.30902777777777779</v>
      </c>
      <c r="C4016" s="5">
        <v>0.30902777777777779</v>
      </c>
      <c r="D4016" t="s">
        <v>69</v>
      </c>
      <c r="E4016">
        <v>20</v>
      </c>
      <c r="G4016">
        <v>0</v>
      </c>
      <c r="H4016">
        <v>0</v>
      </c>
    </row>
    <row r="4017" spans="1:8" ht="15" customHeight="1">
      <c r="A4017" t="s">
        <v>641</v>
      </c>
      <c r="B4017" s="5">
        <v>0.31944444444444448</v>
      </c>
      <c r="C4017" s="5">
        <v>0.31944444444444448</v>
      </c>
      <c r="D4017" t="s">
        <v>149</v>
      </c>
      <c r="E4017">
        <v>25</v>
      </c>
      <c r="G4017">
        <v>0</v>
      </c>
      <c r="H4017">
        <v>0</v>
      </c>
    </row>
    <row r="4018" spans="1:8" ht="15" customHeight="1">
      <c r="A4018" t="s">
        <v>642</v>
      </c>
      <c r="B4018" s="5">
        <v>0.31944444444444448</v>
      </c>
      <c r="C4018" s="5">
        <v>0.31944444444444448</v>
      </c>
      <c r="D4018" t="s">
        <v>149</v>
      </c>
      <c r="E4018">
        <v>5</v>
      </c>
      <c r="G4018">
        <v>0</v>
      </c>
      <c r="H4018">
        <v>0</v>
      </c>
    </row>
    <row r="4019" spans="1:8" ht="15" customHeight="1">
      <c r="A4019" t="s">
        <v>642</v>
      </c>
      <c r="B4019" s="5">
        <v>0.32500000000000001</v>
      </c>
      <c r="C4019" s="5">
        <v>0.32500000000000001</v>
      </c>
      <c r="D4019" t="s">
        <v>165</v>
      </c>
      <c r="E4019">
        <v>10</v>
      </c>
      <c r="G4019">
        <v>0</v>
      </c>
      <c r="H4019">
        <v>0</v>
      </c>
    </row>
    <row r="4020" spans="1:8" ht="15" customHeight="1">
      <c r="A4020" t="s">
        <v>642</v>
      </c>
      <c r="B4020" s="5">
        <v>0.32847222222222222</v>
      </c>
      <c r="C4020" s="5">
        <v>0.32847222222222222</v>
      </c>
      <c r="D4020" t="s">
        <v>67</v>
      </c>
      <c r="E4020">
        <v>15</v>
      </c>
      <c r="G4020">
        <v>0</v>
      </c>
      <c r="H4020">
        <v>0</v>
      </c>
    </row>
    <row r="4021" spans="1:8" ht="15" customHeight="1">
      <c r="A4021" t="s">
        <v>642</v>
      </c>
      <c r="B4021" s="5">
        <v>0.33680555555555558</v>
      </c>
      <c r="C4021" s="5">
        <v>0.33680555555555558</v>
      </c>
      <c r="D4021" t="s">
        <v>69</v>
      </c>
      <c r="E4021">
        <v>20</v>
      </c>
      <c r="G4021">
        <v>0</v>
      </c>
      <c r="H4021">
        <v>0</v>
      </c>
    </row>
    <row r="4022" spans="1:8" ht="15" customHeight="1">
      <c r="A4022" t="s">
        <v>642</v>
      </c>
      <c r="B4022" s="5">
        <v>0.34722222222222227</v>
      </c>
      <c r="C4022" s="5">
        <v>0.34722222222222227</v>
      </c>
      <c r="D4022" t="s">
        <v>149</v>
      </c>
      <c r="E4022">
        <v>25</v>
      </c>
      <c r="G4022">
        <v>0</v>
      </c>
      <c r="H4022">
        <v>0</v>
      </c>
    </row>
    <row r="4023" spans="1:8" ht="15" customHeight="1">
      <c r="A4023" t="s">
        <v>643</v>
      </c>
      <c r="B4023" s="5">
        <v>0.34722222222222227</v>
      </c>
      <c r="C4023" s="5">
        <v>0.34722222222222227</v>
      </c>
      <c r="D4023" t="s">
        <v>149</v>
      </c>
      <c r="E4023">
        <v>5</v>
      </c>
      <c r="G4023">
        <v>0</v>
      </c>
      <c r="H4023">
        <v>0</v>
      </c>
    </row>
    <row r="4024" spans="1:8" ht="15" customHeight="1">
      <c r="A4024" t="s">
        <v>643</v>
      </c>
      <c r="B4024" s="5">
        <v>0.3527777777777778</v>
      </c>
      <c r="C4024" s="5">
        <v>0.3527777777777778</v>
      </c>
      <c r="D4024" t="s">
        <v>165</v>
      </c>
      <c r="E4024">
        <v>10</v>
      </c>
      <c r="G4024">
        <v>0</v>
      </c>
      <c r="H4024">
        <v>0</v>
      </c>
    </row>
    <row r="4025" spans="1:8" ht="15" customHeight="1">
      <c r="A4025" t="s">
        <v>643</v>
      </c>
      <c r="B4025" s="5">
        <v>0.35625000000000001</v>
      </c>
      <c r="C4025" s="5">
        <v>0.35625000000000001</v>
      </c>
      <c r="D4025" t="s">
        <v>67</v>
      </c>
      <c r="E4025">
        <v>15</v>
      </c>
      <c r="G4025">
        <v>0</v>
      </c>
      <c r="H4025">
        <v>0</v>
      </c>
    </row>
    <row r="4026" spans="1:8" ht="15" customHeight="1">
      <c r="A4026" t="s">
        <v>643</v>
      </c>
      <c r="B4026" s="5">
        <v>0.36458333333333331</v>
      </c>
      <c r="C4026" s="5">
        <v>0.36458333333333331</v>
      </c>
      <c r="D4026" t="s">
        <v>69</v>
      </c>
      <c r="E4026">
        <v>20</v>
      </c>
      <c r="G4026">
        <v>0</v>
      </c>
      <c r="H4026">
        <v>0</v>
      </c>
    </row>
    <row r="4027" spans="1:8" ht="15" customHeight="1">
      <c r="A4027" t="s">
        <v>643</v>
      </c>
      <c r="B4027" s="5">
        <v>0.375</v>
      </c>
      <c r="C4027" s="5">
        <v>0.375</v>
      </c>
      <c r="D4027" t="s">
        <v>149</v>
      </c>
      <c r="E4027">
        <v>25</v>
      </c>
      <c r="G4027">
        <v>0</v>
      </c>
      <c r="H4027">
        <v>0</v>
      </c>
    </row>
    <row r="4028" spans="1:8" ht="15" customHeight="1">
      <c r="A4028" t="s">
        <v>644</v>
      </c>
      <c r="B4028" s="5">
        <v>0.375</v>
      </c>
      <c r="C4028" s="5">
        <v>0.375</v>
      </c>
      <c r="D4028" t="s">
        <v>149</v>
      </c>
      <c r="E4028">
        <v>5</v>
      </c>
      <c r="G4028">
        <v>0</v>
      </c>
      <c r="H4028">
        <v>0</v>
      </c>
    </row>
    <row r="4029" spans="1:8" ht="15" customHeight="1">
      <c r="A4029" t="s">
        <v>644</v>
      </c>
      <c r="B4029" s="5">
        <v>0.38055555555555554</v>
      </c>
      <c r="C4029" s="5">
        <v>0.38055555555555554</v>
      </c>
      <c r="D4029" t="s">
        <v>165</v>
      </c>
      <c r="E4029">
        <v>10</v>
      </c>
      <c r="G4029">
        <v>0</v>
      </c>
      <c r="H4029">
        <v>0</v>
      </c>
    </row>
    <row r="4030" spans="1:8" ht="15" customHeight="1">
      <c r="A4030" t="s">
        <v>644</v>
      </c>
      <c r="B4030" s="5">
        <v>0.3840277777777778</v>
      </c>
      <c r="C4030" s="5">
        <v>0.3840277777777778</v>
      </c>
      <c r="D4030" t="s">
        <v>67</v>
      </c>
      <c r="E4030">
        <v>15</v>
      </c>
      <c r="G4030">
        <v>0</v>
      </c>
      <c r="H4030">
        <v>0</v>
      </c>
    </row>
    <row r="4031" spans="1:8" ht="15" customHeight="1">
      <c r="A4031" t="s">
        <v>644</v>
      </c>
      <c r="B4031" s="5">
        <v>0.3923611111111111</v>
      </c>
      <c r="C4031" s="5">
        <v>0.3923611111111111</v>
      </c>
      <c r="D4031" t="s">
        <v>69</v>
      </c>
      <c r="E4031">
        <v>20</v>
      </c>
      <c r="G4031">
        <v>0</v>
      </c>
      <c r="H4031">
        <v>0</v>
      </c>
    </row>
    <row r="4032" spans="1:8" ht="15" customHeight="1">
      <c r="A4032" t="s">
        <v>644</v>
      </c>
      <c r="B4032" s="5">
        <v>0.40277777777777773</v>
      </c>
      <c r="C4032" s="5">
        <v>0.40277777777777773</v>
      </c>
      <c r="D4032" t="s">
        <v>149</v>
      </c>
      <c r="E4032">
        <v>25</v>
      </c>
      <c r="G4032">
        <v>0</v>
      </c>
      <c r="H4032">
        <v>0</v>
      </c>
    </row>
    <row r="4033" spans="1:8" ht="15" customHeight="1">
      <c r="A4033" t="s">
        <v>645</v>
      </c>
      <c r="B4033" s="5">
        <v>0.41666666666666669</v>
      </c>
      <c r="C4033" s="5">
        <v>0.41666666666666669</v>
      </c>
      <c r="D4033" t="s">
        <v>149</v>
      </c>
      <c r="E4033">
        <v>5</v>
      </c>
      <c r="G4033">
        <v>0</v>
      </c>
      <c r="H4033">
        <v>0</v>
      </c>
    </row>
    <row r="4034" spans="1:8" ht="15" customHeight="1">
      <c r="A4034" t="s">
        <v>645</v>
      </c>
      <c r="B4034" s="5">
        <v>0.42222222222222222</v>
      </c>
      <c r="C4034" s="5">
        <v>0.42222222222222222</v>
      </c>
      <c r="D4034" t="s">
        <v>165</v>
      </c>
      <c r="E4034">
        <v>10</v>
      </c>
      <c r="G4034">
        <v>0</v>
      </c>
      <c r="H4034">
        <v>0</v>
      </c>
    </row>
    <row r="4035" spans="1:8" ht="15" customHeight="1">
      <c r="A4035" t="s">
        <v>645</v>
      </c>
      <c r="B4035" s="5">
        <v>0.42569444444444443</v>
      </c>
      <c r="C4035" s="5">
        <v>0.42569444444444443</v>
      </c>
      <c r="D4035" t="s">
        <v>67</v>
      </c>
      <c r="E4035">
        <v>15</v>
      </c>
      <c r="G4035">
        <v>0</v>
      </c>
      <c r="H4035">
        <v>0</v>
      </c>
    </row>
    <row r="4036" spans="1:8" ht="15" customHeight="1">
      <c r="A4036" t="s">
        <v>645</v>
      </c>
      <c r="B4036" s="5">
        <v>0.43402777777777773</v>
      </c>
      <c r="C4036" s="5">
        <v>0.43402777777777773</v>
      </c>
      <c r="D4036" t="s">
        <v>69</v>
      </c>
      <c r="E4036">
        <v>20</v>
      </c>
      <c r="G4036">
        <v>0</v>
      </c>
      <c r="H4036">
        <v>0</v>
      </c>
    </row>
    <row r="4037" spans="1:8" ht="15" customHeight="1">
      <c r="A4037" t="s">
        <v>645</v>
      </c>
      <c r="B4037" s="5">
        <v>0.44444444444444442</v>
      </c>
      <c r="C4037" s="5">
        <v>0.44444444444444442</v>
      </c>
      <c r="D4037" t="s">
        <v>149</v>
      </c>
      <c r="E4037">
        <v>25</v>
      </c>
      <c r="G4037">
        <v>0</v>
      </c>
      <c r="H4037">
        <v>0</v>
      </c>
    </row>
    <row r="4038" spans="1:8" ht="15" customHeight="1">
      <c r="A4038" t="s">
        <v>646</v>
      </c>
      <c r="B4038" s="5">
        <v>0.44444444444444442</v>
      </c>
      <c r="C4038" s="5">
        <v>0.44444444444444442</v>
      </c>
      <c r="D4038" t="s">
        <v>149</v>
      </c>
      <c r="E4038">
        <v>5</v>
      </c>
      <c r="G4038">
        <v>0</v>
      </c>
      <c r="H4038">
        <v>0</v>
      </c>
    </row>
    <row r="4039" spans="1:8" ht="15" customHeight="1">
      <c r="A4039" t="s">
        <v>646</v>
      </c>
      <c r="B4039" s="5">
        <v>0.45</v>
      </c>
      <c r="C4039" s="5">
        <v>0.45</v>
      </c>
      <c r="D4039" t="s">
        <v>165</v>
      </c>
      <c r="E4039">
        <v>10</v>
      </c>
      <c r="G4039">
        <v>0</v>
      </c>
      <c r="H4039">
        <v>0</v>
      </c>
    </row>
    <row r="4040" spans="1:8" ht="15" customHeight="1">
      <c r="A4040" t="s">
        <v>646</v>
      </c>
      <c r="B4040" s="5">
        <v>0.4548611111111111</v>
      </c>
      <c r="C4040" s="5">
        <v>0.4548611111111111</v>
      </c>
      <c r="D4040" t="s">
        <v>67</v>
      </c>
      <c r="E4040">
        <v>15</v>
      </c>
      <c r="G4040">
        <v>0</v>
      </c>
      <c r="H4040">
        <v>0</v>
      </c>
    </row>
    <row r="4041" spans="1:8" ht="15" customHeight="1">
      <c r="A4041" t="s">
        <v>646</v>
      </c>
      <c r="B4041" s="5">
        <v>0.46527777777777773</v>
      </c>
      <c r="C4041" s="5">
        <v>0.46527777777777773</v>
      </c>
      <c r="D4041" t="s">
        <v>69</v>
      </c>
      <c r="E4041">
        <v>20</v>
      </c>
      <c r="G4041">
        <v>0</v>
      </c>
      <c r="H4041">
        <v>0</v>
      </c>
    </row>
    <row r="4042" spans="1:8" ht="15" customHeight="1">
      <c r="A4042" t="s">
        <v>646</v>
      </c>
      <c r="B4042" s="5">
        <v>0.47569444444444442</v>
      </c>
      <c r="C4042" s="5">
        <v>0.47569444444444442</v>
      </c>
      <c r="D4042" t="s">
        <v>149</v>
      </c>
      <c r="E4042">
        <v>25</v>
      </c>
      <c r="G4042">
        <v>0</v>
      </c>
      <c r="H4042">
        <v>0</v>
      </c>
    </row>
    <row r="4043" spans="1:8" ht="15" customHeight="1">
      <c r="A4043" t="s">
        <v>647</v>
      </c>
      <c r="B4043" s="5">
        <v>0.4861111111111111</v>
      </c>
      <c r="C4043" s="5">
        <v>0.4861111111111111</v>
      </c>
      <c r="D4043" t="s">
        <v>149</v>
      </c>
      <c r="E4043">
        <v>5</v>
      </c>
      <c r="G4043">
        <v>0</v>
      </c>
      <c r="H4043">
        <v>0</v>
      </c>
    </row>
    <row r="4044" spans="1:8" ht="15" customHeight="1">
      <c r="A4044" t="s">
        <v>647</v>
      </c>
      <c r="B4044" s="5">
        <v>0.48958333333333331</v>
      </c>
      <c r="C4044" s="5">
        <v>0.48958333333333331</v>
      </c>
      <c r="D4044" t="s">
        <v>165</v>
      </c>
      <c r="E4044">
        <v>10</v>
      </c>
      <c r="G4044">
        <v>0</v>
      </c>
      <c r="H4044">
        <v>0</v>
      </c>
    </row>
    <row r="4045" spans="1:8" ht="15" customHeight="1">
      <c r="A4045" t="s">
        <v>647</v>
      </c>
      <c r="B4045" s="5">
        <v>0.49305555555555558</v>
      </c>
      <c r="C4045" s="5">
        <v>0.49305555555555558</v>
      </c>
      <c r="D4045" t="s">
        <v>67</v>
      </c>
      <c r="E4045">
        <v>15</v>
      </c>
      <c r="G4045">
        <v>0</v>
      </c>
      <c r="H4045">
        <v>0</v>
      </c>
    </row>
    <row r="4046" spans="1:8" ht="15" customHeight="1">
      <c r="A4046" t="s">
        <v>647</v>
      </c>
      <c r="B4046" s="5">
        <v>0.50208333333333333</v>
      </c>
      <c r="C4046" s="5">
        <v>0.50208333333333333</v>
      </c>
      <c r="D4046" t="s">
        <v>69</v>
      </c>
      <c r="E4046">
        <v>20</v>
      </c>
      <c r="G4046">
        <v>0</v>
      </c>
      <c r="H4046">
        <v>0</v>
      </c>
    </row>
    <row r="4047" spans="1:8" ht="15" customHeight="1">
      <c r="A4047" t="s">
        <v>647</v>
      </c>
      <c r="B4047" s="5">
        <v>0.51041666666666663</v>
      </c>
      <c r="C4047" s="5">
        <v>0.51041666666666663</v>
      </c>
      <c r="D4047" t="s">
        <v>149</v>
      </c>
      <c r="E4047">
        <v>25</v>
      </c>
      <c r="G4047">
        <v>0</v>
      </c>
      <c r="H4047">
        <v>0</v>
      </c>
    </row>
    <row r="4048" spans="1:8" ht="15" customHeight="1">
      <c r="A4048" t="s">
        <v>657</v>
      </c>
      <c r="B4048" s="5">
        <v>0.3263888888888889</v>
      </c>
      <c r="C4048" s="5">
        <v>0.3263888888888889</v>
      </c>
      <c r="D4048" t="s">
        <v>149</v>
      </c>
      <c r="E4048">
        <v>5</v>
      </c>
      <c r="G4048">
        <v>0</v>
      </c>
      <c r="H4048">
        <v>0</v>
      </c>
    </row>
    <row r="4049" spans="1:8" ht="15" customHeight="1">
      <c r="A4049" t="s">
        <v>657</v>
      </c>
      <c r="B4049" s="5">
        <v>0.33194444444444443</v>
      </c>
      <c r="C4049" s="5">
        <v>0.33194444444444443</v>
      </c>
      <c r="D4049" t="s">
        <v>165</v>
      </c>
      <c r="E4049">
        <v>10</v>
      </c>
      <c r="G4049">
        <v>0</v>
      </c>
      <c r="H4049">
        <v>0</v>
      </c>
    </row>
    <row r="4050" spans="1:8" ht="15" customHeight="1">
      <c r="A4050" t="s">
        <v>657</v>
      </c>
      <c r="B4050" s="5">
        <v>0.3347222222222222</v>
      </c>
      <c r="C4050" s="5">
        <v>0.3347222222222222</v>
      </c>
      <c r="D4050" t="s">
        <v>67</v>
      </c>
      <c r="E4050">
        <v>15</v>
      </c>
      <c r="G4050">
        <v>0</v>
      </c>
      <c r="H4050">
        <v>0</v>
      </c>
    </row>
    <row r="4051" spans="1:8" ht="15" customHeight="1">
      <c r="A4051" t="s">
        <v>657</v>
      </c>
      <c r="B4051" s="5">
        <v>0.34375</v>
      </c>
      <c r="C4051" s="5">
        <v>0.34375</v>
      </c>
      <c r="D4051" t="s">
        <v>69</v>
      </c>
      <c r="E4051">
        <v>20</v>
      </c>
      <c r="G4051">
        <v>0</v>
      </c>
      <c r="H4051">
        <v>0</v>
      </c>
    </row>
    <row r="4052" spans="1:8" ht="15" customHeight="1">
      <c r="A4052" t="s">
        <v>657</v>
      </c>
      <c r="B4052" s="5">
        <v>0.35416666666666669</v>
      </c>
      <c r="C4052" s="5">
        <v>0.35416666666666669</v>
      </c>
      <c r="D4052" t="s">
        <v>149</v>
      </c>
      <c r="E4052">
        <v>25</v>
      </c>
      <c r="G4052">
        <v>0</v>
      </c>
      <c r="H4052">
        <v>0</v>
      </c>
    </row>
    <row r="4053" spans="1:8" ht="15" customHeight="1">
      <c r="A4053" t="s">
        <v>658</v>
      </c>
      <c r="B4053" s="5">
        <v>0.375</v>
      </c>
      <c r="C4053" s="5">
        <v>0.375</v>
      </c>
      <c r="D4053" t="s">
        <v>149</v>
      </c>
      <c r="E4053">
        <v>5</v>
      </c>
      <c r="G4053">
        <v>0</v>
      </c>
      <c r="H4053">
        <v>0</v>
      </c>
    </row>
    <row r="4054" spans="1:8" ht="15" customHeight="1">
      <c r="A4054" t="s">
        <v>658</v>
      </c>
      <c r="B4054" s="5">
        <v>0.38055555555555554</v>
      </c>
      <c r="C4054" s="5">
        <v>0.38055555555555554</v>
      </c>
      <c r="D4054" t="s">
        <v>165</v>
      </c>
      <c r="E4054">
        <v>10</v>
      </c>
      <c r="G4054">
        <v>0</v>
      </c>
      <c r="H4054">
        <v>0</v>
      </c>
    </row>
    <row r="4055" spans="1:8" ht="15" customHeight="1">
      <c r="A4055" t="s">
        <v>658</v>
      </c>
      <c r="B4055" s="5">
        <v>0.3833333333333333</v>
      </c>
      <c r="C4055" s="5">
        <v>0.3833333333333333</v>
      </c>
      <c r="D4055" t="s">
        <v>67</v>
      </c>
      <c r="E4055">
        <v>15</v>
      </c>
      <c r="G4055">
        <v>0</v>
      </c>
      <c r="H4055">
        <v>0</v>
      </c>
    </row>
    <row r="4056" spans="1:8" ht="15" customHeight="1">
      <c r="A4056" t="s">
        <v>658</v>
      </c>
      <c r="B4056" s="5">
        <v>0.3923611111111111</v>
      </c>
      <c r="C4056" s="5">
        <v>0.3923611111111111</v>
      </c>
      <c r="D4056" t="s">
        <v>69</v>
      </c>
      <c r="E4056">
        <v>20</v>
      </c>
      <c r="G4056">
        <v>0</v>
      </c>
      <c r="H4056">
        <v>0</v>
      </c>
    </row>
    <row r="4057" spans="1:8" ht="15" customHeight="1">
      <c r="A4057" t="s">
        <v>658</v>
      </c>
      <c r="B4057" s="5">
        <v>0.40277777777777773</v>
      </c>
      <c r="C4057" s="5">
        <v>0.40277777777777773</v>
      </c>
      <c r="D4057" t="s">
        <v>149</v>
      </c>
      <c r="E4057">
        <v>25</v>
      </c>
      <c r="G4057">
        <v>0</v>
      </c>
      <c r="H4057">
        <v>0</v>
      </c>
    </row>
    <row r="4058" spans="1:8" ht="15" customHeight="1">
      <c r="A4058" t="s">
        <v>659</v>
      </c>
      <c r="B4058" s="5">
        <v>0.44097222222222227</v>
      </c>
      <c r="C4058" s="5">
        <v>0.44097222222222227</v>
      </c>
      <c r="D4058" t="s">
        <v>149</v>
      </c>
      <c r="E4058">
        <v>5</v>
      </c>
      <c r="G4058">
        <v>0</v>
      </c>
      <c r="H4058">
        <v>0</v>
      </c>
    </row>
    <row r="4059" spans="1:8" ht="15" customHeight="1">
      <c r="A4059" t="s">
        <v>659</v>
      </c>
      <c r="B4059" s="5">
        <v>0.4465277777777778</v>
      </c>
      <c r="C4059" s="5">
        <v>0.4465277777777778</v>
      </c>
      <c r="D4059" t="s">
        <v>165</v>
      </c>
      <c r="E4059">
        <v>10</v>
      </c>
      <c r="G4059">
        <v>0</v>
      </c>
      <c r="H4059">
        <v>0</v>
      </c>
    </row>
    <row r="4060" spans="1:8" ht="15" customHeight="1">
      <c r="A4060" t="s">
        <v>659</v>
      </c>
      <c r="B4060" s="5">
        <v>0.44930555555555557</v>
      </c>
      <c r="C4060" s="5">
        <v>0.44930555555555557</v>
      </c>
      <c r="D4060" t="s">
        <v>67</v>
      </c>
      <c r="E4060">
        <v>15</v>
      </c>
      <c r="G4060">
        <v>0</v>
      </c>
      <c r="H4060">
        <v>0</v>
      </c>
    </row>
    <row r="4061" spans="1:8" ht="15" customHeight="1">
      <c r="A4061" t="s">
        <v>659</v>
      </c>
      <c r="B4061" s="5">
        <v>0.45833333333333331</v>
      </c>
      <c r="C4061" s="5">
        <v>0.45833333333333331</v>
      </c>
      <c r="D4061" t="s">
        <v>69</v>
      </c>
      <c r="E4061">
        <v>20</v>
      </c>
      <c r="G4061">
        <v>0</v>
      </c>
      <c r="H4061">
        <v>0</v>
      </c>
    </row>
    <row r="4062" spans="1:8" ht="15" customHeight="1">
      <c r="A4062" t="s">
        <v>659</v>
      </c>
      <c r="B4062" s="5">
        <v>0.46875</v>
      </c>
      <c r="C4062" s="5">
        <v>0.46875</v>
      </c>
      <c r="D4062" t="s">
        <v>149</v>
      </c>
      <c r="E4062">
        <v>25</v>
      </c>
      <c r="G4062">
        <v>0</v>
      </c>
      <c r="H4062">
        <v>0</v>
      </c>
    </row>
    <row r="4063" spans="1:8" ht="15" customHeight="1">
      <c r="A4063" t="s">
        <v>648</v>
      </c>
      <c r="B4063" s="5">
        <v>0.53819444444444442</v>
      </c>
      <c r="C4063" s="5">
        <v>0.53819444444444442</v>
      </c>
      <c r="D4063" t="s">
        <v>149</v>
      </c>
      <c r="E4063">
        <v>5</v>
      </c>
      <c r="G4063">
        <v>0</v>
      </c>
      <c r="H4063">
        <v>0</v>
      </c>
    </row>
    <row r="4064" spans="1:8" ht="15" customHeight="1">
      <c r="A4064" t="s">
        <v>648</v>
      </c>
      <c r="B4064" s="5">
        <v>0.54375000000000007</v>
      </c>
      <c r="C4064" s="5">
        <v>0.54375000000000007</v>
      </c>
      <c r="D4064" t="s">
        <v>69</v>
      </c>
      <c r="E4064">
        <v>10</v>
      </c>
      <c r="G4064">
        <v>0</v>
      </c>
      <c r="H4064">
        <v>0</v>
      </c>
    </row>
    <row r="4065" spans="1:8" ht="15" customHeight="1">
      <c r="A4065" t="s">
        <v>648</v>
      </c>
      <c r="B4065" s="5">
        <v>0.55208333333333337</v>
      </c>
      <c r="C4065" s="5">
        <v>0.55208333333333337</v>
      </c>
      <c r="D4065" t="s">
        <v>67</v>
      </c>
      <c r="E4065">
        <v>15</v>
      </c>
      <c r="G4065">
        <v>0</v>
      </c>
      <c r="H4065">
        <v>0</v>
      </c>
    </row>
    <row r="4066" spans="1:8" ht="15" customHeight="1">
      <c r="A4066" t="s">
        <v>648</v>
      </c>
      <c r="B4066" s="5">
        <v>0.55555555555555558</v>
      </c>
      <c r="C4066" s="5">
        <v>0.55555555555555558</v>
      </c>
      <c r="D4066" t="s">
        <v>165</v>
      </c>
      <c r="E4066">
        <v>20</v>
      </c>
      <c r="G4066">
        <v>0</v>
      </c>
      <c r="H4066">
        <v>0</v>
      </c>
    </row>
    <row r="4067" spans="1:8" ht="15" customHeight="1">
      <c r="A4067" t="s">
        <v>648</v>
      </c>
      <c r="B4067" s="5">
        <v>0.56597222222222221</v>
      </c>
      <c r="C4067" s="5">
        <v>0.56597222222222221</v>
      </c>
      <c r="D4067" t="s">
        <v>149</v>
      </c>
      <c r="E4067">
        <v>25</v>
      </c>
      <c r="G4067">
        <v>0</v>
      </c>
      <c r="H4067">
        <v>0</v>
      </c>
    </row>
    <row r="4068" spans="1:8" ht="15" customHeight="1">
      <c r="A4068" t="s">
        <v>650</v>
      </c>
      <c r="B4068" s="5">
        <v>0.59375</v>
      </c>
      <c r="C4068" s="5">
        <v>0.59375</v>
      </c>
      <c r="D4068" t="s">
        <v>149</v>
      </c>
      <c r="E4068">
        <v>5</v>
      </c>
      <c r="G4068">
        <v>0</v>
      </c>
      <c r="H4068">
        <v>0</v>
      </c>
    </row>
    <row r="4069" spans="1:8" ht="15" customHeight="1">
      <c r="A4069" t="s">
        <v>650</v>
      </c>
      <c r="B4069" s="5">
        <v>0.59930555555555554</v>
      </c>
      <c r="C4069" s="5">
        <v>0.59930555555555554</v>
      </c>
      <c r="D4069" t="s">
        <v>69</v>
      </c>
      <c r="E4069">
        <v>10</v>
      </c>
      <c r="G4069">
        <v>0</v>
      </c>
      <c r="H4069">
        <v>0</v>
      </c>
    </row>
    <row r="4070" spans="1:8" ht="15" customHeight="1">
      <c r="A4070" t="s">
        <v>650</v>
      </c>
      <c r="B4070" s="5">
        <v>0.60902777777777783</v>
      </c>
      <c r="C4070" s="5">
        <v>0.60902777777777783</v>
      </c>
      <c r="D4070" t="s">
        <v>67</v>
      </c>
      <c r="E4070">
        <v>15</v>
      </c>
      <c r="G4070">
        <v>0</v>
      </c>
      <c r="H4070">
        <v>0</v>
      </c>
    </row>
    <row r="4071" spans="1:8" ht="15" customHeight="1">
      <c r="A4071" t="s">
        <v>650</v>
      </c>
      <c r="B4071" s="5">
        <v>0.61111111111111105</v>
      </c>
      <c r="C4071" s="5">
        <v>0.61111111111111105</v>
      </c>
      <c r="D4071" t="s">
        <v>165</v>
      </c>
      <c r="E4071">
        <v>20</v>
      </c>
      <c r="G4071">
        <v>0</v>
      </c>
      <c r="H4071">
        <v>0</v>
      </c>
    </row>
    <row r="4072" spans="1:8" ht="15" customHeight="1">
      <c r="A4072" t="s">
        <v>650</v>
      </c>
      <c r="B4072" s="5">
        <v>0.62152777777777779</v>
      </c>
      <c r="C4072" s="5">
        <v>0.62152777777777779</v>
      </c>
      <c r="D4072" t="s">
        <v>149</v>
      </c>
      <c r="E4072">
        <v>25</v>
      </c>
      <c r="G4072">
        <v>0</v>
      </c>
      <c r="H4072">
        <v>0</v>
      </c>
    </row>
    <row r="4073" spans="1:8" ht="15" customHeight="1">
      <c r="A4073" t="s">
        <v>651</v>
      </c>
      <c r="B4073" s="5">
        <v>0.62152777777777779</v>
      </c>
      <c r="C4073" s="5">
        <v>0.62152777777777779</v>
      </c>
      <c r="D4073" t="s">
        <v>149</v>
      </c>
      <c r="E4073">
        <v>5</v>
      </c>
      <c r="G4073">
        <v>0</v>
      </c>
      <c r="H4073">
        <v>0</v>
      </c>
    </row>
    <row r="4074" spans="1:8" ht="15" customHeight="1">
      <c r="A4074" t="s">
        <v>651</v>
      </c>
      <c r="B4074" s="5">
        <v>0.62708333333333333</v>
      </c>
      <c r="C4074" s="5">
        <v>0.62708333333333333</v>
      </c>
      <c r="D4074" t="s">
        <v>69</v>
      </c>
      <c r="E4074">
        <v>10</v>
      </c>
      <c r="G4074">
        <v>0</v>
      </c>
      <c r="H4074">
        <v>0</v>
      </c>
    </row>
    <row r="4075" spans="1:8" ht="15" customHeight="1">
      <c r="A4075" t="s">
        <v>651</v>
      </c>
      <c r="B4075" s="5">
        <v>0.63680555555555551</v>
      </c>
      <c r="C4075" s="5">
        <v>0.63680555555555551</v>
      </c>
      <c r="D4075" t="s">
        <v>67</v>
      </c>
      <c r="E4075">
        <v>15</v>
      </c>
      <c r="G4075">
        <v>0</v>
      </c>
      <c r="H4075">
        <v>0</v>
      </c>
    </row>
    <row r="4076" spans="1:8" ht="15" customHeight="1">
      <c r="A4076" t="s">
        <v>651</v>
      </c>
      <c r="B4076" s="5">
        <v>0.63888888888888895</v>
      </c>
      <c r="C4076" s="5">
        <v>0.63888888888888895</v>
      </c>
      <c r="D4076" t="s">
        <v>165</v>
      </c>
      <c r="E4076">
        <v>20</v>
      </c>
      <c r="G4076">
        <v>0</v>
      </c>
      <c r="H4076">
        <v>0</v>
      </c>
    </row>
    <row r="4077" spans="1:8" ht="15" customHeight="1">
      <c r="A4077" t="s">
        <v>651</v>
      </c>
      <c r="B4077" s="5">
        <v>0.64930555555555558</v>
      </c>
      <c r="C4077" s="5">
        <v>0.64930555555555558</v>
      </c>
      <c r="D4077" t="s">
        <v>149</v>
      </c>
      <c r="E4077">
        <v>25</v>
      </c>
      <c r="G4077">
        <v>0</v>
      </c>
      <c r="H4077">
        <v>0</v>
      </c>
    </row>
    <row r="4078" spans="1:8" ht="15" customHeight="1">
      <c r="A4078" t="s">
        <v>652</v>
      </c>
      <c r="B4078" s="5">
        <v>0.64930555555555558</v>
      </c>
      <c r="C4078" s="5">
        <v>0.64930555555555558</v>
      </c>
      <c r="D4078" t="s">
        <v>149</v>
      </c>
      <c r="E4078">
        <v>5</v>
      </c>
      <c r="G4078">
        <v>0</v>
      </c>
      <c r="H4078">
        <v>0</v>
      </c>
    </row>
    <row r="4079" spans="1:8" ht="15" customHeight="1">
      <c r="A4079" t="s">
        <v>652</v>
      </c>
      <c r="B4079" s="5">
        <v>0.65486111111111112</v>
      </c>
      <c r="C4079" s="5">
        <v>0.65486111111111112</v>
      </c>
      <c r="D4079" t="s">
        <v>69</v>
      </c>
      <c r="E4079">
        <v>10</v>
      </c>
      <c r="G4079">
        <v>0</v>
      </c>
      <c r="H4079">
        <v>0</v>
      </c>
    </row>
    <row r="4080" spans="1:8" ht="15" customHeight="1">
      <c r="A4080" t="s">
        <v>652</v>
      </c>
      <c r="B4080" s="5">
        <v>0.6645833333333333</v>
      </c>
      <c r="C4080" s="5">
        <v>0.6645833333333333</v>
      </c>
      <c r="D4080" t="s">
        <v>67</v>
      </c>
      <c r="E4080">
        <v>15</v>
      </c>
      <c r="G4080">
        <v>0</v>
      </c>
      <c r="H4080">
        <v>0</v>
      </c>
    </row>
    <row r="4081" spans="1:8" ht="15" customHeight="1">
      <c r="A4081" t="s">
        <v>652</v>
      </c>
      <c r="B4081" s="5">
        <v>0.66666666666666663</v>
      </c>
      <c r="C4081" s="5">
        <v>0.66666666666666663</v>
      </c>
      <c r="D4081" t="s">
        <v>165</v>
      </c>
      <c r="E4081">
        <v>20</v>
      </c>
      <c r="G4081">
        <v>0</v>
      </c>
      <c r="H4081">
        <v>0</v>
      </c>
    </row>
    <row r="4082" spans="1:8" ht="15" customHeight="1">
      <c r="A4082" t="s">
        <v>652</v>
      </c>
      <c r="B4082" s="5">
        <v>0.67708333333333337</v>
      </c>
      <c r="C4082" s="5">
        <v>0.67708333333333337</v>
      </c>
      <c r="D4082" t="s">
        <v>149</v>
      </c>
      <c r="E4082">
        <v>25</v>
      </c>
      <c r="G4082">
        <v>0</v>
      </c>
      <c r="H4082">
        <v>0</v>
      </c>
    </row>
    <row r="4083" spans="1:8" ht="15" customHeight="1">
      <c r="A4083" t="s">
        <v>653</v>
      </c>
      <c r="B4083" s="5">
        <v>0.67708333333333337</v>
      </c>
      <c r="C4083" s="5">
        <v>0.67708333333333337</v>
      </c>
      <c r="D4083" t="s">
        <v>149</v>
      </c>
      <c r="E4083">
        <v>5</v>
      </c>
      <c r="G4083">
        <v>0</v>
      </c>
      <c r="H4083">
        <v>0</v>
      </c>
    </row>
    <row r="4084" spans="1:8" ht="15" customHeight="1">
      <c r="A4084" t="s">
        <v>653</v>
      </c>
      <c r="B4084" s="5">
        <v>0.68263888888888891</v>
      </c>
      <c r="C4084" s="5">
        <v>0.68263888888888891</v>
      </c>
      <c r="D4084" t="s">
        <v>69</v>
      </c>
      <c r="E4084">
        <v>10</v>
      </c>
      <c r="G4084">
        <v>0</v>
      </c>
      <c r="H4084">
        <v>0</v>
      </c>
    </row>
    <row r="4085" spans="1:8" ht="15" customHeight="1">
      <c r="A4085" t="s">
        <v>653</v>
      </c>
      <c r="B4085" s="5">
        <v>0.69236111111111109</v>
      </c>
      <c r="C4085" s="5">
        <v>0.69236111111111109</v>
      </c>
      <c r="D4085" t="s">
        <v>67</v>
      </c>
      <c r="E4085">
        <v>15</v>
      </c>
      <c r="G4085">
        <v>0</v>
      </c>
      <c r="H4085">
        <v>0</v>
      </c>
    </row>
    <row r="4086" spans="1:8" ht="15" customHeight="1">
      <c r="A4086" t="s">
        <v>653</v>
      </c>
      <c r="B4086" s="5">
        <v>0.69444444444444453</v>
      </c>
      <c r="C4086" s="5">
        <v>0.69444444444444453</v>
      </c>
      <c r="D4086" t="s">
        <v>165</v>
      </c>
      <c r="E4086">
        <v>20</v>
      </c>
      <c r="G4086">
        <v>0</v>
      </c>
      <c r="H4086">
        <v>0</v>
      </c>
    </row>
    <row r="4087" spans="1:8" ht="15" customHeight="1">
      <c r="A4087" t="s">
        <v>653</v>
      </c>
      <c r="B4087" s="5">
        <v>0.70486111111111116</v>
      </c>
      <c r="C4087" s="5">
        <v>0.70486111111111116</v>
      </c>
      <c r="D4087" t="s">
        <v>149</v>
      </c>
      <c r="E4087">
        <v>25</v>
      </c>
      <c r="G4087">
        <v>0</v>
      </c>
      <c r="H4087">
        <v>0</v>
      </c>
    </row>
    <row r="4088" spans="1:8" ht="15" customHeight="1">
      <c r="A4088" t="s">
        <v>654</v>
      </c>
      <c r="B4088" s="5">
        <v>0.70486111111111116</v>
      </c>
      <c r="C4088" s="5">
        <v>0.70486111111111116</v>
      </c>
      <c r="D4088" t="s">
        <v>149</v>
      </c>
      <c r="E4088">
        <v>5</v>
      </c>
      <c r="G4088">
        <v>0</v>
      </c>
      <c r="H4088">
        <v>0</v>
      </c>
    </row>
    <row r="4089" spans="1:8" ht="15" customHeight="1">
      <c r="A4089" t="s">
        <v>654</v>
      </c>
      <c r="B4089" s="5">
        <v>0.7104166666666667</v>
      </c>
      <c r="C4089" s="5">
        <v>0.7104166666666667</v>
      </c>
      <c r="D4089" t="s">
        <v>69</v>
      </c>
      <c r="E4089">
        <v>10</v>
      </c>
      <c r="G4089">
        <v>0</v>
      </c>
      <c r="H4089">
        <v>0</v>
      </c>
    </row>
    <row r="4090" spans="1:8" ht="15" customHeight="1">
      <c r="A4090" t="s">
        <v>654</v>
      </c>
      <c r="B4090" s="5">
        <v>0.72013888888888899</v>
      </c>
      <c r="C4090" s="5">
        <v>0.72013888888888899</v>
      </c>
      <c r="D4090" t="s">
        <v>67</v>
      </c>
      <c r="E4090">
        <v>15</v>
      </c>
      <c r="G4090">
        <v>0</v>
      </c>
      <c r="H4090">
        <v>0</v>
      </c>
    </row>
    <row r="4091" spans="1:8" ht="15" customHeight="1">
      <c r="A4091" t="s">
        <v>654</v>
      </c>
      <c r="B4091" s="5">
        <v>0.72222222222222221</v>
      </c>
      <c r="C4091" s="5">
        <v>0.72222222222222221</v>
      </c>
      <c r="D4091" t="s">
        <v>165</v>
      </c>
      <c r="E4091">
        <v>20</v>
      </c>
      <c r="G4091">
        <v>0</v>
      </c>
      <c r="H4091">
        <v>0</v>
      </c>
    </row>
    <row r="4092" spans="1:8" ht="15" customHeight="1">
      <c r="A4092" t="s">
        <v>654</v>
      </c>
      <c r="B4092" s="5">
        <v>0.73263888888888884</v>
      </c>
      <c r="C4092" s="5">
        <v>0.73263888888888884</v>
      </c>
      <c r="D4092" t="s">
        <v>149</v>
      </c>
      <c r="E4092">
        <v>25</v>
      </c>
      <c r="G4092">
        <v>0</v>
      </c>
      <c r="H4092">
        <v>0</v>
      </c>
    </row>
    <row r="4093" spans="1:8" ht="15" customHeight="1">
      <c r="A4093" t="s">
        <v>655</v>
      </c>
      <c r="B4093" s="5">
        <v>0.73263888888888884</v>
      </c>
      <c r="C4093" s="5">
        <v>0.73263888888888884</v>
      </c>
      <c r="D4093" t="s">
        <v>149</v>
      </c>
      <c r="E4093">
        <v>5</v>
      </c>
      <c r="G4093">
        <v>0</v>
      </c>
      <c r="H4093">
        <v>0</v>
      </c>
    </row>
    <row r="4094" spans="1:8" ht="15" customHeight="1">
      <c r="A4094" t="s">
        <v>655</v>
      </c>
      <c r="B4094" s="5">
        <v>0.73819444444444438</v>
      </c>
      <c r="C4094" s="5">
        <v>0.73819444444444438</v>
      </c>
      <c r="D4094" t="s">
        <v>69</v>
      </c>
      <c r="E4094">
        <v>10</v>
      </c>
      <c r="G4094">
        <v>0</v>
      </c>
      <c r="H4094">
        <v>0</v>
      </c>
    </row>
    <row r="4095" spans="1:8" ht="15" customHeight="1">
      <c r="A4095" t="s">
        <v>655</v>
      </c>
      <c r="B4095" s="5">
        <v>0.74652777777777779</v>
      </c>
      <c r="C4095" s="5">
        <v>0.74652777777777779</v>
      </c>
      <c r="D4095" t="s">
        <v>67</v>
      </c>
      <c r="E4095">
        <v>15</v>
      </c>
      <c r="G4095">
        <v>0</v>
      </c>
      <c r="H4095">
        <v>0</v>
      </c>
    </row>
    <row r="4096" spans="1:8" ht="15" customHeight="1">
      <c r="A4096" t="s">
        <v>655</v>
      </c>
      <c r="B4096" s="5">
        <v>0.74861111111111101</v>
      </c>
      <c r="C4096" s="5">
        <v>0.74861111111111101</v>
      </c>
      <c r="D4096" t="s">
        <v>165</v>
      </c>
      <c r="E4096">
        <v>20</v>
      </c>
      <c r="G4096">
        <v>0</v>
      </c>
      <c r="H4096">
        <v>0</v>
      </c>
    </row>
    <row r="4097" spans="1:8" ht="15" customHeight="1">
      <c r="A4097" t="s">
        <v>655</v>
      </c>
      <c r="B4097" s="5">
        <v>0.75694444444444453</v>
      </c>
      <c r="C4097" s="5">
        <v>0.75694444444444453</v>
      </c>
      <c r="D4097" t="s">
        <v>149</v>
      </c>
      <c r="E4097">
        <v>25</v>
      </c>
      <c r="G4097">
        <v>0</v>
      </c>
      <c r="H4097">
        <v>0</v>
      </c>
    </row>
    <row r="4098" spans="1:8" ht="15" customHeight="1">
      <c r="A4098" t="s">
        <v>660</v>
      </c>
      <c r="B4098" s="5">
        <v>0.5</v>
      </c>
      <c r="C4098" s="5">
        <v>0.5</v>
      </c>
      <c r="D4098" t="s">
        <v>149</v>
      </c>
      <c r="E4098">
        <v>5</v>
      </c>
      <c r="G4098">
        <v>0</v>
      </c>
      <c r="H4098">
        <v>0</v>
      </c>
    </row>
    <row r="4099" spans="1:8" ht="15" customHeight="1">
      <c r="A4099" t="s">
        <v>660</v>
      </c>
      <c r="B4099" s="5">
        <v>0.50555555555555554</v>
      </c>
      <c r="C4099" s="5">
        <v>0.50555555555555554</v>
      </c>
      <c r="D4099" t="s">
        <v>69</v>
      </c>
      <c r="E4099">
        <v>10</v>
      </c>
      <c r="G4099">
        <v>0</v>
      </c>
      <c r="H4099">
        <v>0</v>
      </c>
    </row>
    <row r="4100" spans="1:8" ht="15" customHeight="1">
      <c r="A4100" t="s">
        <v>660</v>
      </c>
      <c r="B4100" s="5">
        <v>0.51527777777777783</v>
      </c>
      <c r="C4100" s="5">
        <v>0.51527777777777783</v>
      </c>
      <c r="D4100" t="s">
        <v>67</v>
      </c>
      <c r="E4100">
        <v>15</v>
      </c>
      <c r="G4100">
        <v>0</v>
      </c>
      <c r="H4100">
        <v>0</v>
      </c>
    </row>
    <row r="4101" spans="1:8" ht="15" customHeight="1">
      <c r="A4101" t="s">
        <v>660</v>
      </c>
      <c r="B4101" s="5">
        <v>0.51736111111111105</v>
      </c>
      <c r="C4101" s="5">
        <v>0.51736111111111105</v>
      </c>
      <c r="D4101" t="s">
        <v>165</v>
      </c>
      <c r="E4101">
        <v>20</v>
      </c>
      <c r="G4101">
        <v>0</v>
      </c>
      <c r="H4101">
        <v>0</v>
      </c>
    </row>
    <row r="4102" spans="1:8" ht="15" customHeight="1">
      <c r="A4102" t="s">
        <v>660</v>
      </c>
      <c r="B4102" s="5">
        <v>0.52777777777777779</v>
      </c>
      <c r="C4102" s="5">
        <v>0.52777777777777779</v>
      </c>
      <c r="D4102" t="s">
        <v>149</v>
      </c>
      <c r="E4102">
        <v>25</v>
      </c>
      <c r="G4102">
        <v>0</v>
      </c>
      <c r="H4102">
        <v>0</v>
      </c>
    </row>
    <row r="4103" spans="1:8" ht="15" customHeight="1">
      <c r="A4103" t="s">
        <v>661</v>
      </c>
      <c r="B4103" s="5">
        <v>0.54861111111111105</v>
      </c>
      <c r="C4103" s="5">
        <v>0.54861111111111105</v>
      </c>
      <c r="D4103" t="s">
        <v>149</v>
      </c>
      <c r="E4103">
        <v>5</v>
      </c>
      <c r="G4103">
        <v>0</v>
      </c>
      <c r="H4103">
        <v>0</v>
      </c>
    </row>
    <row r="4104" spans="1:8" ht="15" customHeight="1">
      <c r="A4104" t="s">
        <v>661</v>
      </c>
      <c r="B4104" s="5">
        <v>0.5541666666666667</v>
      </c>
      <c r="C4104" s="5">
        <v>0.5541666666666667</v>
      </c>
      <c r="D4104" t="s">
        <v>69</v>
      </c>
      <c r="E4104">
        <v>10</v>
      </c>
      <c r="G4104">
        <v>0</v>
      </c>
      <c r="H4104">
        <v>0</v>
      </c>
    </row>
    <row r="4105" spans="1:8" ht="15" customHeight="1">
      <c r="A4105" t="s">
        <v>661</v>
      </c>
      <c r="B4105" s="5">
        <v>0.56388888888888888</v>
      </c>
      <c r="C4105" s="5">
        <v>0.56388888888888888</v>
      </c>
      <c r="D4105" t="s">
        <v>67</v>
      </c>
      <c r="E4105">
        <v>15</v>
      </c>
      <c r="G4105">
        <v>0</v>
      </c>
      <c r="H4105">
        <v>0</v>
      </c>
    </row>
    <row r="4106" spans="1:8" ht="15" customHeight="1">
      <c r="A4106" t="s">
        <v>661</v>
      </c>
      <c r="B4106" s="5">
        <v>0.56597222222222221</v>
      </c>
      <c r="C4106" s="5">
        <v>0.56597222222222221</v>
      </c>
      <c r="D4106" t="s">
        <v>165</v>
      </c>
      <c r="E4106">
        <v>20</v>
      </c>
      <c r="G4106">
        <v>0</v>
      </c>
      <c r="H4106">
        <v>0</v>
      </c>
    </row>
    <row r="4107" spans="1:8" ht="15" customHeight="1">
      <c r="A4107" t="s">
        <v>661</v>
      </c>
      <c r="B4107" s="5">
        <v>0.57638888888888895</v>
      </c>
      <c r="C4107" s="5">
        <v>0.57638888888888895</v>
      </c>
      <c r="D4107" t="s">
        <v>149</v>
      </c>
      <c r="E4107">
        <v>25</v>
      </c>
      <c r="G4107">
        <v>0</v>
      </c>
      <c r="H4107">
        <v>0</v>
      </c>
    </row>
    <row r="4108" spans="1:8" ht="15" customHeight="1">
      <c r="A4108" t="s">
        <v>662</v>
      </c>
      <c r="B4108" s="5">
        <v>0.60416666666666663</v>
      </c>
      <c r="C4108" s="5">
        <v>0.60416666666666663</v>
      </c>
      <c r="D4108" t="s">
        <v>149</v>
      </c>
      <c r="E4108">
        <v>5</v>
      </c>
      <c r="G4108">
        <v>0</v>
      </c>
      <c r="H4108">
        <v>0</v>
      </c>
    </row>
    <row r="4109" spans="1:8" ht="15" customHeight="1">
      <c r="A4109" t="s">
        <v>662</v>
      </c>
      <c r="B4109" s="5">
        <v>0.60972222222222217</v>
      </c>
      <c r="C4109" s="5">
        <v>0.60972222222222217</v>
      </c>
      <c r="D4109" t="s">
        <v>69</v>
      </c>
      <c r="E4109">
        <v>10</v>
      </c>
      <c r="G4109">
        <v>0</v>
      </c>
      <c r="H4109">
        <v>0</v>
      </c>
    </row>
    <row r="4110" spans="1:8" ht="15" customHeight="1">
      <c r="A4110" t="s">
        <v>662</v>
      </c>
      <c r="B4110" s="5">
        <v>0.61944444444444446</v>
      </c>
      <c r="C4110" s="5">
        <v>0.61944444444444446</v>
      </c>
      <c r="D4110" t="s">
        <v>67</v>
      </c>
      <c r="E4110">
        <v>15</v>
      </c>
      <c r="G4110">
        <v>0</v>
      </c>
      <c r="H4110">
        <v>0</v>
      </c>
    </row>
    <row r="4111" spans="1:8" ht="15" customHeight="1">
      <c r="A4111" t="s">
        <v>662</v>
      </c>
      <c r="B4111" s="5">
        <v>0.62152777777777779</v>
      </c>
      <c r="C4111" s="5">
        <v>0.62152777777777779</v>
      </c>
      <c r="D4111" t="s">
        <v>165</v>
      </c>
      <c r="E4111">
        <v>20</v>
      </c>
      <c r="G4111">
        <v>0</v>
      </c>
      <c r="H4111">
        <v>0</v>
      </c>
    </row>
    <row r="4112" spans="1:8" ht="15" customHeight="1">
      <c r="A4112" t="s">
        <v>662</v>
      </c>
      <c r="B4112" s="5">
        <v>0.63194444444444442</v>
      </c>
      <c r="C4112" s="5">
        <v>0.63194444444444442</v>
      </c>
      <c r="D4112" t="s">
        <v>149</v>
      </c>
      <c r="E4112">
        <v>25</v>
      </c>
      <c r="G4112">
        <v>0</v>
      </c>
      <c r="H4112">
        <v>0</v>
      </c>
    </row>
    <row r="4113" spans="1:8" ht="15" customHeight="1">
      <c r="A4113" t="s">
        <v>663</v>
      </c>
      <c r="B4113" s="5">
        <v>0.65972222222222221</v>
      </c>
      <c r="C4113" s="5">
        <v>0.65972222222222221</v>
      </c>
      <c r="D4113" t="s">
        <v>149</v>
      </c>
      <c r="E4113">
        <v>5</v>
      </c>
      <c r="G4113">
        <v>0</v>
      </c>
      <c r="H4113">
        <v>0</v>
      </c>
    </row>
    <row r="4114" spans="1:8" ht="15" customHeight="1">
      <c r="A4114" t="s">
        <v>663</v>
      </c>
      <c r="B4114" s="5">
        <v>0.66527777777777775</v>
      </c>
      <c r="C4114" s="5">
        <v>0.66527777777777775</v>
      </c>
      <c r="D4114" t="s">
        <v>69</v>
      </c>
      <c r="E4114">
        <v>10</v>
      </c>
      <c r="G4114">
        <v>0</v>
      </c>
      <c r="H4114">
        <v>0</v>
      </c>
    </row>
    <row r="4115" spans="1:8" ht="15" customHeight="1">
      <c r="A4115" t="s">
        <v>663</v>
      </c>
      <c r="B4115" s="5">
        <v>0.67499999999999993</v>
      </c>
      <c r="C4115" s="5">
        <v>0.67499999999999993</v>
      </c>
      <c r="D4115" t="s">
        <v>67</v>
      </c>
      <c r="E4115">
        <v>15</v>
      </c>
      <c r="G4115">
        <v>0</v>
      </c>
      <c r="H4115">
        <v>0</v>
      </c>
    </row>
    <row r="4116" spans="1:8" ht="15" customHeight="1">
      <c r="A4116" t="s">
        <v>663</v>
      </c>
      <c r="B4116" s="5">
        <v>0.67708333333333337</v>
      </c>
      <c r="C4116" s="5">
        <v>0.67708333333333337</v>
      </c>
      <c r="D4116" t="s">
        <v>165</v>
      </c>
      <c r="E4116">
        <v>20</v>
      </c>
      <c r="G4116">
        <v>0</v>
      </c>
      <c r="H4116">
        <v>0</v>
      </c>
    </row>
    <row r="4117" spans="1:8" ht="15" customHeight="1">
      <c r="A4117" t="s">
        <v>663</v>
      </c>
      <c r="B4117" s="5">
        <v>0.6875</v>
      </c>
      <c r="C4117" s="5">
        <v>0.6875</v>
      </c>
      <c r="D4117" t="s">
        <v>149</v>
      </c>
      <c r="E4117">
        <v>25</v>
      </c>
      <c r="G4117">
        <v>0</v>
      </c>
      <c r="H4117">
        <v>0</v>
      </c>
    </row>
    <row r="4118" spans="1:8" ht="15" customHeight="1">
      <c r="A4118" t="s">
        <v>664</v>
      </c>
      <c r="B4118" s="5">
        <v>0.6875</v>
      </c>
      <c r="C4118" s="5">
        <v>0.6875</v>
      </c>
      <c r="D4118" t="s">
        <v>149</v>
      </c>
      <c r="E4118">
        <v>5</v>
      </c>
      <c r="G4118">
        <v>0</v>
      </c>
      <c r="H4118">
        <v>0</v>
      </c>
    </row>
    <row r="4119" spans="1:8" ht="15" customHeight="1">
      <c r="A4119" t="s">
        <v>664</v>
      </c>
      <c r="B4119" s="5">
        <v>0.69305555555555554</v>
      </c>
      <c r="C4119" s="5">
        <v>0.69305555555555554</v>
      </c>
      <c r="D4119" t="s">
        <v>69</v>
      </c>
      <c r="E4119">
        <v>10</v>
      </c>
      <c r="G4119">
        <v>0</v>
      </c>
      <c r="H4119">
        <v>0</v>
      </c>
    </row>
    <row r="4120" spans="1:8" ht="15" customHeight="1">
      <c r="A4120" t="s">
        <v>664</v>
      </c>
      <c r="B4120" s="5">
        <v>0.70277777777777783</v>
      </c>
      <c r="C4120" s="5">
        <v>0.70277777777777783</v>
      </c>
      <c r="D4120" t="s">
        <v>67</v>
      </c>
      <c r="E4120">
        <v>15</v>
      </c>
      <c r="G4120">
        <v>0</v>
      </c>
      <c r="H4120">
        <v>0</v>
      </c>
    </row>
    <row r="4121" spans="1:8" ht="15" customHeight="1">
      <c r="A4121" t="s">
        <v>664</v>
      </c>
      <c r="B4121" s="5">
        <v>0.70486111111111116</v>
      </c>
      <c r="C4121" s="5">
        <v>0.70486111111111116</v>
      </c>
      <c r="D4121" t="s">
        <v>165</v>
      </c>
      <c r="E4121">
        <v>20</v>
      </c>
      <c r="G4121">
        <v>0</v>
      </c>
      <c r="H4121">
        <v>0</v>
      </c>
    </row>
    <row r="4122" spans="1:8" ht="15" customHeight="1">
      <c r="A4122" t="s">
        <v>664</v>
      </c>
      <c r="B4122" s="5">
        <v>0.71527777777777779</v>
      </c>
      <c r="C4122" s="5">
        <v>0.71527777777777779</v>
      </c>
      <c r="D4122" t="s">
        <v>149</v>
      </c>
      <c r="E4122">
        <v>25</v>
      </c>
      <c r="G4122">
        <v>0</v>
      </c>
      <c r="H4122">
        <v>0</v>
      </c>
    </row>
    <row r="4123" spans="1:8" ht="15" customHeight="1">
      <c r="A4123" t="s">
        <v>665</v>
      </c>
      <c r="B4123" s="5">
        <v>0.72222222222222221</v>
      </c>
      <c r="C4123" s="5">
        <v>0.72222222222222221</v>
      </c>
      <c r="D4123" t="s">
        <v>149</v>
      </c>
      <c r="E4123">
        <v>5</v>
      </c>
      <c r="G4123">
        <v>0</v>
      </c>
      <c r="H4123">
        <v>0</v>
      </c>
    </row>
    <row r="4124" spans="1:8" ht="15" customHeight="1">
      <c r="A4124" t="s">
        <v>665</v>
      </c>
      <c r="B4124" s="5">
        <v>0.72777777777777775</v>
      </c>
      <c r="C4124" s="5">
        <v>0.72777777777777775</v>
      </c>
      <c r="D4124" t="s">
        <v>69</v>
      </c>
      <c r="E4124">
        <v>10</v>
      </c>
      <c r="G4124">
        <v>0</v>
      </c>
      <c r="H4124">
        <v>0</v>
      </c>
    </row>
    <row r="4125" spans="1:8" ht="15" customHeight="1">
      <c r="A4125" t="s">
        <v>665</v>
      </c>
      <c r="B4125" s="5">
        <v>0.73749999999999993</v>
      </c>
      <c r="C4125" s="5">
        <v>0.73749999999999993</v>
      </c>
      <c r="D4125" t="s">
        <v>67</v>
      </c>
      <c r="E4125">
        <v>15</v>
      </c>
      <c r="G4125">
        <v>0</v>
      </c>
      <c r="H4125">
        <v>0</v>
      </c>
    </row>
    <row r="4126" spans="1:8" ht="15" customHeight="1">
      <c r="A4126" t="s">
        <v>665</v>
      </c>
      <c r="B4126" s="5">
        <v>0.73958333333333337</v>
      </c>
      <c r="C4126" s="5">
        <v>0.73958333333333337</v>
      </c>
      <c r="D4126" t="s">
        <v>165</v>
      </c>
      <c r="E4126">
        <v>20</v>
      </c>
      <c r="G4126">
        <v>0</v>
      </c>
      <c r="H4126">
        <v>0</v>
      </c>
    </row>
    <row r="4127" spans="1:8" ht="15" customHeight="1">
      <c r="A4127" t="s">
        <v>665</v>
      </c>
      <c r="B4127" s="5">
        <v>0.75</v>
      </c>
      <c r="C4127" s="5">
        <v>0.75</v>
      </c>
      <c r="D4127" t="s">
        <v>149</v>
      </c>
      <c r="E4127">
        <v>25</v>
      </c>
      <c r="G4127">
        <v>0</v>
      </c>
      <c r="H4127">
        <v>0</v>
      </c>
    </row>
    <row r="4128" spans="1:8" ht="15" customHeight="1">
      <c r="A4128" t="s">
        <v>667</v>
      </c>
      <c r="B4128" s="5">
        <v>0.30555555555555552</v>
      </c>
      <c r="C4128" s="5">
        <v>0.30555555555555552</v>
      </c>
      <c r="D4128" t="s">
        <v>149</v>
      </c>
      <c r="E4128">
        <v>5</v>
      </c>
      <c r="G4128">
        <v>0</v>
      </c>
      <c r="H4128">
        <v>0</v>
      </c>
    </row>
    <row r="4129" spans="1:8" ht="15" customHeight="1">
      <c r="A4129" t="s">
        <v>667</v>
      </c>
      <c r="B4129" s="5">
        <v>0.31319444444444444</v>
      </c>
      <c r="C4129" s="5">
        <v>0.31319444444444444</v>
      </c>
      <c r="D4129" t="s">
        <v>119</v>
      </c>
      <c r="E4129">
        <v>10</v>
      </c>
      <c r="G4129">
        <v>0</v>
      </c>
      <c r="H4129">
        <v>0</v>
      </c>
    </row>
    <row r="4130" spans="1:8" ht="15" customHeight="1">
      <c r="A4130" t="s">
        <v>667</v>
      </c>
      <c r="B4130" s="5">
        <v>0.32291666666666669</v>
      </c>
      <c r="C4130" s="5">
        <v>0.32291666666666669</v>
      </c>
      <c r="D4130" t="s">
        <v>63</v>
      </c>
      <c r="E4130">
        <v>15</v>
      </c>
      <c r="G4130">
        <v>0</v>
      </c>
      <c r="H4130">
        <v>0</v>
      </c>
    </row>
    <row r="4131" spans="1:8" ht="15" customHeight="1">
      <c r="A4131" t="s">
        <v>670</v>
      </c>
      <c r="B4131" s="5">
        <v>0.35416666666666669</v>
      </c>
      <c r="C4131" s="5">
        <v>0.35416666666666669</v>
      </c>
      <c r="D4131" t="s">
        <v>149</v>
      </c>
      <c r="E4131">
        <v>5</v>
      </c>
      <c r="G4131">
        <v>0</v>
      </c>
      <c r="H4131">
        <v>0</v>
      </c>
    </row>
    <row r="4132" spans="1:8" ht="15" customHeight="1">
      <c r="A4132" t="s">
        <v>670</v>
      </c>
      <c r="B4132" s="5">
        <v>0.36180555555555555</v>
      </c>
      <c r="C4132" s="5">
        <v>0.36180555555555555</v>
      </c>
      <c r="D4132" t="s">
        <v>119</v>
      </c>
      <c r="E4132">
        <v>10</v>
      </c>
      <c r="G4132">
        <v>0</v>
      </c>
      <c r="H4132">
        <v>0</v>
      </c>
    </row>
    <row r="4133" spans="1:8" ht="15" customHeight="1">
      <c r="A4133" t="s">
        <v>670</v>
      </c>
      <c r="B4133" s="5">
        <v>0.37152777777777773</v>
      </c>
      <c r="C4133" s="5">
        <v>0.37152777777777773</v>
      </c>
      <c r="D4133" t="s">
        <v>63</v>
      </c>
      <c r="E4133">
        <v>15</v>
      </c>
      <c r="G4133">
        <v>0</v>
      </c>
      <c r="H4133">
        <v>0</v>
      </c>
    </row>
    <row r="4134" spans="1:8" ht="15" customHeight="1">
      <c r="A4134" t="s">
        <v>671</v>
      </c>
      <c r="B4134" s="5">
        <v>0.40277777777777773</v>
      </c>
      <c r="C4134" s="5">
        <v>0.40277777777777773</v>
      </c>
      <c r="D4134" t="s">
        <v>149</v>
      </c>
      <c r="E4134">
        <v>5</v>
      </c>
      <c r="G4134">
        <v>0</v>
      </c>
      <c r="H4134">
        <v>0</v>
      </c>
    </row>
    <row r="4135" spans="1:8" ht="15" customHeight="1">
      <c r="A4135" t="s">
        <v>671</v>
      </c>
      <c r="B4135" s="5">
        <v>0.41041666666666665</v>
      </c>
      <c r="C4135" s="5">
        <v>0.41041666666666665</v>
      </c>
      <c r="D4135" t="s">
        <v>119</v>
      </c>
      <c r="E4135">
        <v>10</v>
      </c>
      <c r="G4135">
        <v>0</v>
      </c>
      <c r="H4135">
        <v>0</v>
      </c>
    </row>
    <row r="4136" spans="1:8" ht="15" customHeight="1">
      <c r="A4136" t="s">
        <v>671</v>
      </c>
      <c r="B4136" s="5">
        <v>0.4201388888888889</v>
      </c>
      <c r="C4136" s="5">
        <v>0.4201388888888889</v>
      </c>
      <c r="D4136" t="s">
        <v>63</v>
      </c>
      <c r="E4136">
        <v>15</v>
      </c>
      <c r="G4136">
        <v>0</v>
      </c>
      <c r="H4136">
        <v>0</v>
      </c>
    </row>
    <row r="4137" spans="1:8" ht="15" customHeight="1">
      <c r="A4137" t="s">
        <v>672</v>
      </c>
      <c r="B4137" s="5">
        <v>0.5</v>
      </c>
      <c r="C4137" s="5">
        <v>0.5</v>
      </c>
      <c r="D4137" t="s">
        <v>149</v>
      </c>
      <c r="E4137">
        <v>5</v>
      </c>
      <c r="G4137">
        <v>0</v>
      </c>
      <c r="H4137">
        <v>0</v>
      </c>
    </row>
    <row r="4138" spans="1:8" ht="15" customHeight="1">
      <c r="A4138" t="s">
        <v>672</v>
      </c>
      <c r="B4138" s="5">
        <v>0.50763888888888886</v>
      </c>
      <c r="C4138" s="5">
        <v>0.50763888888888886</v>
      </c>
      <c r="D4138" t="s">
        <v>119</v>
      </c>
      <c r="E4138">
        <v>10</v>
      </c>
      <c r="G4138">
        <v>0</v>
      </c>
      <c r="H4138">
        <v>0</v>
      </c>
    </row>
    <row r="4139" spans="1:8" ht="15" customHeight="1">
      <c r="A4139" t="s">
        <v>672</v>
      </c>
      <c r="B4139" s="5">
        <v>0.51736111111111105</v>
      </c>
      <c r="C4139" s="5">
        <v>0.51736111111111105</v>
      </c>
      <c r="D4139" t="s">
        <v>63</v>
      </c>
      <c r="E4139">
        <v>15</v>
      </c>
      <c r="G4139">
        <v>0</v>
      </c>
      <c r="H4139">
        <v>0</v>
      </c>
    </row>
    <row r="4140" spans="1:8" ht="15" customHeight="1">
      <c r="A4140" t="s">
        <v>673</v>
      </c>
      <c r="B4140" s="5">
        <v>0.63888888888888895</v>
      </c>
      <c r="C4140" s="5">
        <v>0.63888888888888895</v>
      </c>
      <c r="D4140" t="s">
        <v>149</v>
      </c>
      <c r="E4140">
        <v>5</v>
      </c>
      <c r="G4140">
        <v>0</v>
      </c>
      <c r="H4140">
        <v>0</v>
      </c>
    </row>
    <row r="4141" spans="1:8" ht="15" customHeight="1">
      <c r="A4141" t="s">
        <v>673</v>
      </c>
      <c r="B4141" s="5">
        <v>0.64652777777777781</v>
      </c>
      <c r="C4141" s="5">
        <v>0.64652777777777781</v>
      </c>
      <c r="D4141" t="s">
        <v>119</v>
      </c>
      <c r="E4141">
        <v>10</v>
      </c>
      <c r="G4141">
        <v>0</v>
      </c>
      <c r="H4141">
        <v>0</v>
      </c>
    </row>
    <row r="4142" spans="1:8" ht="15" customHeight="1">
      <c r="A4142" t="s">
        <v>673</v>
      </c>
      <c r="B4142" s="5">
        <v>0.65625</v>
      </c>
      <c r="C4142" s="5">
        <v>0.65625</v>
      </c>
      <c r="D4142" t="s">
        <v>63</v>
      </c>
      <c r="E4142">
        <v>15</v>
      </c>
      <c r="G4142">
        <v>0</v>
      </c>
      <c r="H4142">
        <v>0</v>
      </c>
    </row>
    <row r="4143" spans="1:8" ht="15" customHeight="1">
      <c r="A4143" t="s">
        <v>674</v>
      </c>
      <c r="B4143" s="5">
        <v>0.68402777777777779</v>
      </c>
      <c r="C4143" s="5">
        <v>0.68402777777777779</v>
      </c>
      <c r="D4143" t="s">
        <v>149</v>
      </c>
      <c r="E4143">
        <v>5</v>
      </c>
      <c r="G4143">
        <v>0</v>
      </c>
      <c r="H4143">
        <v>0</v>
      </c>
    </row>
    <row r="4144" spans="1:8" ht="15" customHeight="1">
      <c r="A4144" t="s">
        <v>674</v>
      </c>
      <c r="B4144" s="5">
        <v>0.69166666666666676</v>
      </c>
      <c r="C4144" s="5">
        <v>0.69166666666666676</v>
      </c>
      <c r="D4144" t="s">
        <v>119</v>
      </c>
      <c r="E4144">
        <v>10</v>
      </c>
      <c r="G4144">
        <v>0</v>
      </c>
      <c r="H4144">
        <v>0</v>
      </c>
    </row>
    <row r="4145" spans="1:8" ht="15" customHeight="1">
      <c r="A4145" t="s">
        <v>674</v>
      </c>
      <c r="B4145" s="5">
        <v>0.70138888888888884</v>
      </c>
      <c r="C4145" s="5">
        <v>0.70138888888888884</v>
      </c>
      <c r="D4145" t="s">
        <v>63</v>
      </c>
      <c r="E4145">
        <v>15</v>
      </c>
      <c r="G4145">
        <v>0</v>
      </c>
      <c r="H4145">
        <v>0</v>
      </c>
    </row>
    <row r="4146" spans="1:8" ht="15" customHeight="1">
      <c r="A4146" t="s">
        <v>675</v>
      </c>
      <c r="B4146" s="5">
        <v>0.72569444444444453</v>
      </c>
      <c r="C4146" s="5">
        <v>0.72569444444444453</v>
      </c>
      <c r="D4146" t="s">
        <v>149</v>
      </c>
      <c r="E4146">
        <v>5</v>
      </c>
      <c r="G4146">
        <v>0</v>
      </c>
      <c r="H4146">
        <v>0</v>
      </c>
    </row>
    <row r="4147" spans="1:8" ht="15" customHeight="1">
      <c r="A4147" t="s">
        <v>675</v>
      </c>
      <c r="B4147" s="5">
        <v>0.73333333333333339</v>
      </c>
      <c r="C4147" s="5">
        <v>0.73333333333333339</v>
      </c>
      <c r="D4147" t="s">
        <v>119</v>
      </c>
      <c r="E4147">
        <v>10</v>
      </c>
      <c r="G4147">
        <v>0</v>
      </c>
      <c r="H4147">
        <v>0</v>
      </c>
    </row>
    <row r="4148" spans="1:8" ht="15" customHeight="1">
      <c r="A4148" t="s">
        <v>675</v>
      </c>
      <c r="B4148" s="5">
        <v>0.74305555555555547</v>
      </c>
      <c r="C4148" s="5">
        <v>0.74305555555555547</v>
      </c>
      <c r="D4148" t="s">
        <v>63</v>
      </c>
      <c r="E4148">
        <v>15</v>
      </c>
      <c r="G4148">
        <v>0</v>
      </c>
      <c r="H4148">
        <v>0</v>
      </c>
    </row>
    <row r="4149" spans="1:8" ht="15" customHeight="1">
      <c r="A4149" t="s">
        <v>684</v>
      </c>
      <c r="B4149" s="5">
        <v>0.30555555555555552</v>
      </c>
      <c r="C4149" s="5">
        <v>0.30555555555555552</v>
      </c>
      <c r="D4149" t="s">
        <v>149</v>
      </c>
      <c r="E4149">
        <v>5</v>
      </c>
      <c r="G4149">
        <v>0</v>
      </c>
      <c r="H4149">
        <v>0</v>
      </c>
    </row>
    <row r="4150" spans="1:8" ht="15" customHeight="1">
      <c r="A4150" t="s">
        <v>684</v>
      </c>
      <c r="B4150" s="5">
        <v>0.31319444444444444</v>
      </c>
      <c r="C4150" s="5">
        <v>0.31319444444444444</v>
      </c>
      <c r="D4150" t="s">
        <v>119</v>
      </c>
      <c r="E4150">
        <v>10</v>
      </c>
      <c r="G4150">
        <v>0</v>
      </c>
      <c r="H4150">
        <v>0</v>
      </c>
    </row>
    <row r="4151" spans="1:8" ht="15" customHeight="1">
      <c r="A4151" t="s">
        <v>684</v>
      </c>
      <c r="B4151" s="5">
        <v>0.32291666666666669</v>
      </c>
      <c r="C4151" s="5">
        <v>0.32291666666666669</v>
      </c>
      <c r="D4151" t="s">
        <v>63</v>
      </c>
      <c r="E4151">
        <v>15</v>
      </c>
      <c r="G4151">
        <v>0</v>
      </c>
      <c r="H4151">
        <v>0</v>
      </c>
    </row>
    <row r="4152" spans="1:8" ht="15" customHeight="1">
      <c r="A4152" t="s">
        <v>685</v>
      </c>
      <c r="B4152" s="5">
        <v>0.35416666666666669</v>
      </c>
      <c r="C4152" s="5">
        <v>0.35416666666666669</v>
      </c>
      <c r="D4152" t="s">
        <v>149</v>
      </c>
      <c r="E4152">
        <v>5</v>
      </c>
      <c r="G4152">
        <v>0</v>
      </c>
      <c r="H4152">
        <v>0</v>
      </c>
    </row>
    <row r="4153" spans="1:8" ht="15" customHeight="1">
      <c r="A4153" t="s">
        <v>685</v>
      </c>
      <c r="B4153" s="5">
        <v>0.36180555555555555</v>
      </c>
      <c r="C4153" s="5">
        <v>0.36180555555555555</v>
      </c>
      <c r="D4153" t="s">
        <v>119</v>
      </c>
      <c r="E4153">
        <v>10</v>
      </c>
      <c r="G4153">
        <v>0</v>
      </c>
      <c r="H4153">
        <v>0</v>
      </c>
    </row>
    <row r="4154" spans="1:8" ht="15" customHeight="1">
      <c r="A4154" t="s">
        <v>685</v>
      </c>
      <c r="B4154" s="5">
        <v>0.37152777777777773</v>
      </c>
      <c r="C4154" s="5">
        <v>0.37152777777777773</v>
      </c>
      <c r="D4154" t="s">
        <v>63</v>
      </c>
      <c r="E4154">
        <v>15</v>
      </c>
      <c r="G4154">
        <v>0</v>
      </c>
      <c r="H4154">
        <v>0</v>
      </c>
    </row>
    <row r="4155" spans="1:8" ht="15" customHeight="1">
      <c r="A4155" t="s">
        <v>686</v>
      </c>
      <c r="B4155" s="5">
        <v>0.50694444444444442</v>
      </c>
      <c r="C4155" s="5">
        <v>0.50694444444444442</v>
      </c>
      <c r="D4155" t="s">
        <v>149</v>
      </c>
      <c r="E4155">
        <v>5</v>
      </c>
      <c r="G4155">
        <v>0</v>
      </c>
      <c r="H4155">
        <v>0</v>
      </c>
    </row>
    <row r="4156" spans="1:8" ht="15" customHeight="1">
      <c r="A4156" t="s">
        <v>686</v>
      </c>
      <c r="B4156" s="5">
        <v>0.51458333333333328</v>
      </c>
      <c r="C4156" s="5">
        <v>0.51458333333333328</v>
      </c>
      <c r="D4156" t="s">
        <v>119</v>
      </c>
      <c r="E4156">
        <v>10</v>
      </c>
      <c r="G4156">
        <v>0</v>
      </c>
      <c r="H4156">
        <v>0</v>
      </c>
    </row>
    <row r="4157" spans="1:8" ht="15" customHeight="1">
      <c r="A4157" t="s">
        <v>686</v>
      </c>
      <c r="B4157" s="5">
        <v>0.52430555555555558</v>
      </c>
      <c r="C4157" s="5">
        <v>0.52430555555555558</v>
      </c>
      <c r="D4157" t="s">
        <v>63</v>
      </c>
      <c r="E4157">
        <v>15</v>
      </c>
      <c r="G4157">
        <v>0</v>
      </c>
      <c r="H4157">
        <v>0</v>
      </c>
    </row>
    <row r="4158" spans="1:8" ht="15" customHeight="1">
      <c r="A4158" t="s">
        <v>687</v>
      </c>
      <c r="B4158" s="5">
        <v>0.59375</v>
      </c>
      <c r="C4158" s="5">
        <v>0.59375</v>
      </c>
      <c r="D4158" t="s">
        <v>149</v>
      </c>
      <c r="E4158">
        <v>5</v>
      </c>
      <c r="G4158">
        <v>0</v>
      </c>
      <c r="H4158">
        <v>0</v>
      </c>
    </row>
    <row r="4159" spans="1:8" ht="15" customHeight="1">
      <c r="A4159" t="s">
        <v>687</v>
      </c>
      <c r="B4159" s="5">
        <v>0.60138888888888886</v>
      </c>
      <c r="C4159" s="5">
        <v>0.60138888888888886</v>
      </c>
      <c r="D4159" t="s">
        <v>119</v>
      </c>
      <c r="E4159">
        <v>10</v>
      </c>
      <c r="G4159">
        <v>0</v>
      </c>
      <c r="H4159">
        <v>0</v>
      </c>
    </row>
    <row r="4160" spans="1:8" ht="15" customHeight="1">
      <c r="A4160" t="s">
        <v>687</v>
      </c>
      <c r="B4160" s="5">
        <v>0.61111111111111105</v>
      </c>
      <c r="C4160" s="5">
        <v>0.61111111111111105</v>
      </c>
      <c r="D4160" t="s">
        <v>63</v>
      </c>
      <c r="E4160">
        <v>15</v>
      </c>
      <c r="G4160">
        <v>0</v>
      </c>
      <c r="H4160">
        <v>0</v>
      </c>
    </row>
    <row r="4161" spans="1:8" ht="15" customHeight="1">
      <c r="A4161" t="s">
        <v>688</v>
      </c>
      <c r="B4161" s="5">
        <v>0.63888888888888895</v>
      </c>
      <c r="C4161" s="5">
        <v>0.63888888888888895</v>
      </c>
      <c r="D4161" t="s">
        <v>149</v>
      </c>
      <c r="E4161">
        <v>5</v>
      </c>
      <c r="G4161">
        <v>0</v>
      </c>
      <c r="H4161">
        <v>0</v>
      </c>
    </row>
    <row r="4162" spans="1:8" ht="15" customHeight="1">
      <c r="A4162" t="s">
        <v>688</v>
      </c>
      <c r="B4162" s="5">
        <v>0.64652777777777781</v>
      </c>
      <c r="C4162" s="5">
        <v>0.64652777777777781</v>
      </c>
      <c r="D4162" t="s">
        <v>119</v>
      </c>
      <c r="E4162">
        <v>10</v>
      </c>
      <c r="G4162">
        <v>0</v>
      </c>
      <c r="H4162">
        <v>0</v>
      </c>
    </row>
    <row r="4163" spans="1:8" ht="15" customHeight="1">
      <c r="A4163" t="s">
        <v>688</v>
      </c>
      <c r="B4163" s="5">
        <v>0.65625</v>
      </c>
      <c r="C4163" s="5">
        <v>0.65625</v>
      </c>
      <c r="D4163" t="s">
        <v>63</v>
      </c>
      <c r="E4163">
        <v>15</v>
      </c>
      <c r="G4163">
        <v>0</v>
      </c>
      <c r="H4163">
        <v>0</v>
      </c>
    </row>
    <row r="4164" spans="1:8" ht="15" customHeight="1">
      <c r="A4164" t="s">
        <v>689</v>
      </c>
      <c r="B4164" s="5">
        <v>0.68402777777777779</v>
      </c>
      <c r="C4164" s="5">
        <v>0.68402777777777779</v>
      </c>
      <c r="D4164" t="s">
        <v>149</v>
      </c>
      <c r="E4164">
        <v>5</v>
      </c>
      <c r="G4164">
        <v>0</v>
      </c>
      <c r="H4164">
        <v>0</v>
      </c>
    </row>
    <row r="4165" spans="1:8" ht="15" customHeight="1">
      <c r="A4165" t="s">
        <v>689</v>
      </c>
      <c r="B4165" s="5">
        <v>0.69166666666666676</v>
      </c>
      <c r="C4165" s="5">
        <v>0.69166666666666676</v>
      </c>
      <c r="D4165" t="s">
        <v>119</v>
      </c>
      <c r="E4165">
        <v>10</v>
      </c>
      <c r="G4165">
        <v>0</v>
      </c>
      <c r="H4165">
        <v>0</v>
      </c>
    </row>
    <row r="4166" spans="1:8" ht="15" customHeight="1">
      <c r="A4166" t="s">
        <v>689</v>
      </c>
      <c r="B4166" s="5">
        <v>0.70138888888888884</v>
      </c>
      <c r="C4166" s="5">
        <v>0.70138888888888884</v>
      </c>
      <c r="D4166" t="s">
        <v>63</v>
      </c>
      <c r="E4166">
        <v>15</v>
      </c>
      <c r="G4166">
        <v>0</v>
      </c>
      <c r="H4166">
        <v>0</v>
      </c>
    </row>
    <row r="4167" spans="1:8" ht="15" customHeight="1">
      <c r="A4167" t="s">
        <v>690</v>
      </c>
      <c r="B4167" s="5">
        <v>0.72569444444444453</v>
      </c>
      <c r="C4167" s="5">
        <v>0.72569444444444453</v>
      </c>
      <c r="D4167" t="s">
        <v>149</v>
      </c>
      <c r="E4167">
        <v>5</v>
      </c>
      <c r="G4167">
        <v>0</v>
      </c>
      <c r="H4167">
        <v>0</v>
      </c>
    </row>
    <row r="4168" spans="1:8" ht="15" customHeight="1">
      <c r="A4168" t="s">
        <v>690</v>
      </c>
      <c r="B4168" s="5">
        <v>0.73333333333333339</v>
      </c>
      <c r="C4168" s="5">
        <v>0.73333333333333339</v>
      </c>
      <c r="D4168" t="s">
        <v>119</v>
      </c>
      <c r="E4168">
        <v>10</v>
      </c>
      <c r="G4168">
        <v>0</v>
      </c>
      <c r="H4168">
        <v>0</v>
      </c>
    </row>
    <row r="4169" spans="1:8" ht="15" customHeight="1">
      <c r="A4169" t="s">
        <v>690</v>
      </c>
      <c r="B4169" s="5">
        <v>0.74305555555555547</v>
      </c>
      <c r="C4169" s="5">
        <v>0.74305555555555547</v>
      </c>
      <c r="D4169" t="s">
        <v>63</v>
      </c>
      <c r="E4169">
        <v>15</v>
      </c>
      <c r="G4169">
        <v>0</v>
      </c>
      <c r="H4169">
        <v>0</v>
      </c>
    </row>
    <row r="4170" spans="1:8" ht="15" customHeight="1">
      <c r="A4170" t="s">
        <v>676</v>
      </c>
      <c r="B4170" s="5">
        <v>0.27916666666666667</v>
      </c>
      <c r="C4170" s="5">
        <v>0.27916666666666667</v>
      </c>
      <c r="D4170" t="s">
        <v>63</v>
      </c>
      <c r="E4170">
        <v>5</v>
      </c>
      <c r="G4170">
        <v>0</v>
      </c>
      <c r="H4170">
        <v>0</v>
      </c>
    </row>
    <row r="4171" spans="1:8" ht="15" customHeight="1">
      <c r="A4171" t="s">
        <v>676</v>
      </c>
      <c r="B4171" s="5">
        <v>0.28888888888888892</v>
      </c>
      <c r="C4171" s="5">
        <v>0.28888888888888892</v>
      </c>
      <c r="D4171" t="s">
        <v>119</v>
      </c>
      <c r="E4171">
        <v>10</v>
      </c>
      <c r="G4171">
        <v>0</v>
      </c>
      <c r="H4171">
        <v>0</v>
      </c>
    </row>
    <row r="4172" spans="1:8" ht="15" customHeight="1">
      <c r="A4172" t="s">
        <v>676</v>
      </c>
      <c r="B4172" s="5">
        <v>0.30555555555555552</v>
      </c>
      <c r="C4172" s="5">
        <v>0.30555555555555552</v>
      </c>
      <c r="D4172" t="s">
        <v>149</v>
      </c>
      <c r="E4172">
        <v>15</v>
      </c>
      <c r="G4172">
        <v>0</v>
      </c>
      <c r="H4172">
        <v>0</v>
      </c>
    </row>
    <row r="4173" spans="1:8" ht="15" customHeight="1">
      <c r="A4173" t="s">
        <v>678</v>
      </c>
      <c r="B4173" s="5">
        <v>0.32291666666666669</v>
      </c>
      <c r="C4173" s="5">
        <v>0.32291666666666669</v>
      </c>
      <c r="D4173" t="s">
        <v>63</v>
      </c>
      <c r="E4173">
        <v>5</v>
      </c>
      <c r="G4173">
        <v>0</v>
      </c>
      <c r="H4173">
        <v>0</v>
      </c>
    </row>
    <row r="4174" spans="1:8" ht="15" customHeight="1">
      <c r="A4174" t="s">
        <v>678</v>
      </c>
      <c r="B4174" s="5">
        <v>0.33263888888888887</v>
      </c>
      <c r="C4174" s="5">
        <v>0.33263888888888887</v>
      </c>
      <c r="D4174" t="s">
        <v>119</v>
      </c>
      <c r="E4174">
        <v>10</v>
      </c>
      <c r="G4174">
        <v>0</v>
      </c>
      <c r="H4174">
        <v>0</v>
      </c>
    </row>
    <row r="4175" spans="1:8" ht="15" customHeight="1">
      <c r="A4175" t="s">
        <v>678</v>
      </c>
      <c r="B4175" s="5">
        <v>0.35416666666666669</v>
      </c>
      <c r="C4175" s="5">
        <v>0.35416666666666669</v>
      </c>
      <c r="D4175" t="s">
        <v>149</v>
      </c>
      <c r="E4175">
        <v>15</v>
      </c>
      <c r="G4175">
        <v>0</v>
      </c>
      <c r="H4175">
        <v>0</v>
      </c>
    </row>
    <row r="4176" spans="1:8" ht="15" customHeight="1">
      <c r="A4176" t="s">
        <v>679</v>
      </c>
      <c r="B4176" s="5">
        <v>0.37638888888888888</v>
      </c>
      <c r="C4176" s="5">
        <v>0.37638888888888888</v>
      </c>
      <c r="D4176" t="s">
        <v>63</v>
      </c>
      <c r="E4176">
        <v>5</v>
      </c>
      <c r="G4176">
        <v>0</v>
      </c>
      <c r="H4176">
        <v>0</v>
      </c>
    </row>
    <row r="4177" spans="1:8" ht="15" customHeight="1">
      <c r="A4177" t="s">
        <v>679</v>
      </c>
      <c r="B4177" s="5">
        <v>0.38611111111111113</v>
      </c>
      <c r="C4177" s="5">
        <v>0.38611111111111113</v>
      </c>
      <c r="D4177" t="s">
        <v>119</v>
      </c>
      <c r="E4177">
        <v>10</v>
      </c>
      <c r="G4177">
        <v>0</v>
      </c>
      <c r="H4177">
        <v>0</v>
      </c>
    </row>
    <row r="4178" spans="1:8" ht="15" customHeight="1">
      <c r="A4178" t="s">
        <v>679</v>
      </c>
      <c r="B4178" s="5">
        <v>0.40277777777777773</v>
      </c>
      <c r="C4178" s="5">
        <v>0.40277777777777773</v>
      </c>
      <c r="D4178" t="s">
        <v>149</v>
      </c>
      <c r="E4178">
        <v>15</v>
      </c>
      <c r="G4178">
        <v>0</v>
      </c>
      <c r="H4178">
        <v>0</v>
      </c>
    </row>
    <row r="4179" spans="1:8" ht="15" customHeight="1">
      <c r="A4179" t="s">
        <v>680</v>
      </c>
      <c r="B4179" s="5">
        <v>0.42708333333333331</v>
      </c>
      <c r="C4179" s="5">
        <v>0.42708333333333331</v>
      </c>
      <c r="D4179" t="s">
        <v>63</v>
      </c>
      <c r="E4179">
        <v>5</v>
      </c>
      <c r="G4179">
        <v>0</v>
      </c>
      <c r="H4179">
        <v>0</v>
      </c>
    </row>
    <row r="4180" spans="1:8" ht="15" customHeight="1">
      <c r="A4180" t="s">
        <v>680</v>
      </c>
      <c r="B4180" s="5">
        <v>0.4368055555555555</v>
      </c>
      <c r="C4180" s="5">
        <v>0.4368055555555555</v>
      </c>
      <c r="D4180" t="s">
        <v>119</v>
      </c>
      <c r="E4180">
        <v>10</v>
      </c>
      <c r="G4180">
        <v>0</v>
      </c>
      <c r="H4180">
        <v>0</v>
      </c>
    </row>
    <row r="4181" spans="1:8" ht="15" customHeight="1">
      <c r="A4181" t="s">
        <v>680</v>
      </c>
      <c r="B4181" s="5">
        <v>0.45833333333333331</v>
      </c>
      <c r="C4181" s="5">
        <v>0.45833333333333331</v>
      </c>
      <c r="D4181" t="s">
        <v>149</v>
      </c>
      <c r="E4181">
        <v>15</v>
      </c>
      <c r="G4181">
        <v>0</v>
      </c>
      <c r="H4181">
        <v>0</v>
      </c>
    </row>
    <row r="4182" spans="1:8" ht="15" customHeight="1">
      <c r="A4182" t="s">
        <v>681</v>
      </c>
      <c r="B4182" s="5">
        <v>0.51736111111111105</v>
      </c>
      <c r="C4182" s="5">
        <v>0.51736111111111105</v>
      </c>
      <c r="D4182" t="s">
        <v>63</v>
      </c>
      <c r="E4182">
        <v>5</v>
      </c>
      <c r="G4182">
        <v>0</v>
      </c>
      <c r="H4182">
        <v>0</v>
      </c>
    </row>
    <row r="4183" spans="1:8" ht="15" customHeight="1">
      <c r="A4183" t="s">
        <v>681</v>
      </c>
      <c r="B4183" s="5">
        <v>0.52430555555555558</v>
      </c>
      <c r="C4183" s="5">
        <v>0.52430555555555558</v>
      </c>
      <c r="D4183" t="s">
        <v>119</v>
      </c>
      <c r="E4183">
        <v>10</v>
      </c>
      <c r="G4183">
        <v>0</v>
      </c>
      <c r="H4183">
        <v>0</v>
      </c>
    </row>
    <row r="4184" spans="1:8" ht="15" customHeight="1">
      <c r="A4184" t="s">
        <v>681</v>
      </c>
      <c r="B4184" s="5">
        <v>0.53472222222222221</v>
      </c>
      <c r="C4184" s="5">
        <v>0.53472222222222221</v>
      </c>
      <c r="D4184" t="s">
        <v>149</v>
      </c>
      <c r="E4184">
        <v>15</v>
      </c>
      <c r="G4184">
        <v>0</v>
      </c>
      <c r="H4184">
        <v>0</v>
      </c>
    </row>
    <row r="4185" spans="1:8" ht="15" customHeight="1">
      <c r="A4185" t="s">
        <v>682</v>
      </c>
      <c r="B4185" s="5">
        <v>0.65138888888888891</v>
      </c>
      <c r="C4185" s="5">
        <v>0.65138888888888891</v>
      </c>
      <c r="D4185" t="s">
        <v>63</v>
      </c>
      <c r="E4185">
        <v>5</v>
      </c>
      <c r="G4185">
        <v>0</v>
      </c>
      <c r="H4185">
        <v>0</v>
      </c>
    </row>
    <row r="4186" spans="1:8" ht="15" customHeight="1">
      <c r="A4186" t="s">
        <v>682</v>
      </c>
      <c r="B4186" s="5">
        <v>0.66805555555555562</v>
      </c>
      <c r="C4186" s="5">
        <v>0.66805555555555562</v>
      </c>
      <c r="D4186" t="s">
        <v>119</v>
      </c>
      <c r="E4186">
        <v>10</v>
      </c>
      <c r="G4186">
        <v>0</v>
      </c>
      <c r="H4186">
        <v>0</v>
      </c>
    </row>
    <row r="4187" spans="1:8" ht="15" customHeight="1">
      <c r="A4187" t="s">
        <v>682</v>
      </c>
      <c r="B4187" s="5">
        <v>0.68402777777777779</v>
      </c>
      <c r="C4187" s="5">
        <v>0.68402777777777779</v>
      </c>
      <c r="D4187" t="s">
        <v>149</v>
      </c>
      <c r="E4187">
        <v>15</v>
      </c>
      <c r="G4187">
        <v>0</v>
      </c>
      <c r="H4187">
        <v>0</v>
      </c>
    </row>
    <row r="4188" spans="1:8" ht="15" customHeight="1">
      <c r="A4188" t="s">
        <v>683</v>
      </c>
      <c r="B4188" s="5">
        <v>0.70486111111111116</v>
      </c>
      <c r="C4188" s="5">
        <v>0.70486111111111116</v>
      </c>
      <c r="D4188" t="s">
        <v>63</v>
      </c>
      <c r="E4188">
        <v>5</v>
      </c>
      <c r="G4188">
        <v>0</v>
      </c>
      <c r="H4188">
        <v>0</v>
      </c>
    </row>
    <row r="4189" spans="1:8" ht="15" customHeight="1">
      <c r="A4189" t="s">
        <v>683</v>
      </c>
      <c r="B4189" s="5">
        <v>0.71111111111111114</v>
      </c>
      <c r="C4189" s="5">
        <v>0.71111111111111114</v>
      </c>
      <c r="D4189" t="s">
        <v>119</v>
      </c>
      <c r="E4189">
        <v>10</v>
      </c>
      <c r="G4189">
        <v>0</v>
      </c>
      <c r="H4189">
        <v>0</v>
      </c>
    </row>
    <row r="4190" spans="1:8" ht="15" customHeight="1">
      <c r="A4190" t="s">
        <v>683</v>
      </c>
      <c r="B4190" s="5">
        <v>0.72569444444444453</v>
      </c>
      <c r="C4190" s="5">
        <v>0.72569444444444453</v>
      </c>
      <c r="D4190" t="s">
        <v>149</v>
      </c>
      <c r="E4190">
        <v>15</v>
      </c>
      <c r="G4190">
        <v>0</v>
      </c>
      <c r="H4190">
        <v>0</v>
      </c>
    </row>
    <row r="4191" spans="1:8" ht="15" customHeight="1">
      <c r="A4191" t="s">
        <v>691</v>
      </c>
      <c r="B4191" s="5">
        <v>0.27916666666666667</v>
      </c>
      <c r="C4191" s="5">
        <v>0.27916666666666667</v>
      </c>
      <c r="D4191" t="s">
        <v>63</v>
      </c>
      <c r="E4191">
        <v>5</v>
      </c>
      <c r="G4191">
        <v>0</v>
      </c>
      <c r="H4191">
        <v>0</v>
      </c>
    </row>
    <row r="4192" spans="1:8" ht="15" customHeight="1">
      <c r="A4192" t="s">
        <v>691</v>
      </c>
      <c r="B4192" s="5">
        <v>0.28888888888888892</v>
      </c>
      <c r="C4192" s="5">
        <v>0.28888888888888892</v>
      </c>
      <c r="D4192" t="s">
        <v>119</v>
      </c>
      <c r="E4192">
        <v>10</v>
      </c>
      <c r="G4192">
        <v>0</v>
      </c>
      <c r="H4192">
        <v>0</v>
      </c>
    </row>
    <row r="4193" spans="1:8" ht="15" customHeight="1">
      <c r="A4193" t="s">
        <v>691</v>
      </c>
      <c r="B4193" s="5">
        <v>0.30555555555555552</v>
      </c>
      <c r="C4193" s="5">
        <v>0.30555555555555552</v>
      </c>
      <c r="D4193" t="s">
        <v>149</v>
      </c>
      <c r="E4193">
        <v>15</v>
      </c>
      <c r="G4193">
        <v>0</v>
      </c>
      <c r="H4193">
        <v>0</v>
      </c>
    </row>
    <row r="4194" spans="1:8" ht="15" customHeight="1">
      <c r="A4194" t="s">
        <v>692</v>
      </c>
      <c r="B4194" s="5">
        <v>0.32291666666666669</v>
      </c>
      <c r="C4194" s="5">
        <v>0.32291666666666669</v>
      </c>
      <c r="D4194" t="s">
        <v>63</v>
      </c>
      <c r="E4194">
        <v>5</v>
      </c>
      <c r="G4194">
        <v>0</v>
      </c>
      <c r="H4194">
        <v>0</v>
      </c>
    </row>
    <row r="4195" spans="1:8" ht="15" customHeight="1">
      <c r="A4195" t="s">
        <v>692</v>
      </c>
      <c r="B4195" s="5">
        <v>0.33263888888888887</v>
      </c>
      <c r="C4195" s="5">
        <v>0.33263888888888887</v>
      </c>
      <c r="D4195" t="s">
        <v>119</v>
      </c>
      <c r="E4195">
        <v>10</v>
      </c>
      <c r="G4195">
        <v>0</v>
      </c>
      <c r="H4195">
        <v>0</v>
      </c>
    </row>
    <row r="4196" spans="1:8" ht="15" customHeight="1">
      <c r="A4196" t="s">
        <v>692</v>
      </c>
      <c r="B4196" s="5">
        <v>0.35416666666666669</v>
      </c>
      <c r="C4196" s="5">
        <v>0.35416666666666669</v>
      </c>
      <c r="D4196" t="s">
        <v>149</v>
      </c>
      <c r="E4196">
        <v>15</v>
      </c>
      <c r="G4196">
        <v>0</v>
      </c>
      <c r="H4196">
        <v>0</v>
      </c>
    </row>
    <row r="4197" spans="1:8" ht="15" customHeight="1">
      <c r="A4197" t="s">
        <v>693</v>
      </c>
      <c r="B4197" s="5">
        <v>0.37638888888888888</v>
      </c>
      <c r="C4197" s="5">
        <v>0.37638888888888888</v>
      </c>
      <c r="D4197" t="s">
        <v>63</v>
      </c>
      <c r="E4197">
        <v>5</v>
      </c>
      <c r="G4197">
        <v>0</v>
      </c>
      <c r="H4197">
        <v>0</v>
      </c>
    </row>
    <row r="4198" spans="1:8" ht="15" customHeight="1">
      <c r="A4198" t="s">
        <v>693</v>
      </c>
      <c r="B4198" s="5">
        <v>0.38611111111111113</v>
      </c>
      <c r="C4198" s="5">
        <v>0.38611111111111113</v>
      </c>
      <c r="D4198" t="s">
        <v>119</v>
      </c>
      <c r="E4198">
        <v>10</v>
      </c>
      <c r="G4198">
        <v>0</v>
      </c>
      <c r="H4198">
        <v>0</v>
      </c>
    </row>
    <row r="4199" spans="1:8" ht="15" customHeight="1">
      <c r="A4199" t="s">
        <v>693</v>
      </c>
      <c r="B4199" s="5">
        <v>0.40277777777777773</v>
      </c>
      <c r="C4199" s="5">
        <v>0.40277777777777773</v>
      </c>
      <c r="D4199" t="s">
        <v>149</v>
      </c>
      <c r="E4199">
        <v>15</v>
      </c>
      <c r="G4199">
        <v>0</v>
      </c>
      <c r="H4199">
        <v>0</v>
      </c>
    </row>
    <row r="4200" spans="1:8" ht="15" customHeight="1">
      <c r="A4200" t="s">
        <v>694</v>
      </c>
      <c r="B4200" s="5">
        <v>0.53125</v>
      </c>
      <c r="C4200" s="5">
        <v>0.53125</v>
      </c>
      <c r="D4200" t="s">
        <v>63</v>
      </c>
      <c r="E4200">
        <v>5</v>
      </c>
      <c r="G4200">
        <v>0</v>
      </c>
      <c r="H4200">
        <v>0</v>
      </c>
    </row>
    <row r="4201" spans="1:8" ht="15" customHeight="1">
      <c r="A4201" t="s">
        <v>694</v>
      </c>
      <c r="B4201" s="5">
        <v>0.54097222222222219</v>
      </c>
      <c r="C4201" s="5">
        <v>0.54097222222222219</v>
      </c>
      <c r="D4201" t="s">
        <v>119</v>
      </c>
      <c r="E4201">
        <v>10</v>
      </c>
      <c r="G4201">
        <v>0</v>
      </c>
      <c r="H4201">
        <v>0</v>
      </c>
    </row>
    <row r="4202" spans="1:8" ht="15" customHeight="1">
      <c r="A4202" t="s">
        <v>694</v>
      </c>
      <c r="B4202" s="5">
        <v>0.55208333333333337</v>
      </c>
      <c r="C4202" s="5">
        <v>0.55208333333333337</v>
      </c>
      <c r="D4202" t="s">
        <v>149</v>
      </c>
      <c r="E4202">
        <v>15</v>
      </c>
      <c r="G4202">
        <v>0</v>
      </c>
      <c r="H4202">
        <v>0</v>
      </c>
    </row>
    <row r="4203" spans="1:8" ht="15" customHeight="1">
      <c r="A4203" t="s">
        <v>695</v>
      </c>
      <c r="B4203" s="5">
        <v>0.69791666666666663</v>
      </c>
      <c r="C4203" s="5">
        <v>0.69791666666666663</v>
      </c>
      <c r="D4203" t="s">
        <v>63</v>
      </c>
      <c r="E4203">
        <v>5</v>
      </c>
      <c r="G4203">
        <v>0</v>
      </c>
      <c r="H4203">
        <v>0</v>
      </c>
    </row>
    <row r="4204" spans="1:8" ht="15" customHeight="1">
      <c r="A4204" t="s">
        <v>695</v>
      </c>
      <c r="B4204" s="5">
        <v>0.70763888888888893</v>
      </c>
      <c r="C4204" s="5">
        <v>0.70763888888888893</v>
      </c>
      <c r="D4204" t="s">
        <v>119</v>
      </c>
      <c r="E4204">
        <v>10</v>
      </c>
      <c r="G4204">
        <v>0</v>
      </c>
      <c r="H4204">
        <v>0</v>
      </c>
    </row>
    <row r="4205" spans="1:8" ht="15" customHeight="1">
      <c r="A4205" t="s">
        <v>695</v>
      </c>
      <c r="B4205" s="5">
        <v>0.72916666666666663</v>
      </c>
      <c r="C4205" s="5">
        <v>0.72916666666666663</v>
      </c>
      <c r="D4205" t="s">
        <v>149</v>
      </c>
      <c r="E4205">
        <v>15</v>
      </c>
      <c r="G4205">
        <v>0</v>
      </c>
      <c r="H4205">
        <v>0</v>
      </c>
    </row>
    <row r="4206" spans="1:8" ht="15" customHeight="1">
      <c r="A4206" t="s">
        <v>696</v>
      </c>
      <c r="B4206" s="5">
        <v>0.65138888888888891</v>
      </c>
      <c r="C4206" s="5">
        <v>0.65138888888888891</v>
      </c>
      <c r="D4206" t="s">
        <v>63</v>
      </c>
      <c r="E4206">
        <v>5</v>
      </c>
      <c r="G4206">
        <v>0</v>
      </c>
      <c r="H4206">
        <v>0</v>
      </c>
    </row>
    <row r="4207" spans="1:8" ht="15" customHeight="1">
      <c r="A4207" t="s">
        <v>696</v>
      </c>
      <c r="B4207" s="5">
        <v>0.66805555555555562</v>
      </c>
      <c r="C4207" s="5">
        <v>0.66805555555555562</v>
      </c>
      <c r="D4207" t="s">
        <v>119</v>
      </c>
      <c r="E4207">
        <v>10</v>
      </c>
      <c r="G4207">
        <v>0</v>
      </c>
      <c r="H4207">
        <v>0</v>
      </c>
    </row>
    <row r="4208" spans="1:8" ht="15" customHeight="1">
      <c r="A4208" t="s">
        <v>696</v>
      </c>
      <c r="B4208" s="5">
        <v>0.68402777777777779</v>
      </c>
      <c r="C4208" s="5">
        <v>0.68402777777777779</v>
      </c>
      <c r="D4208" t="s">
        <v>149</v>
      </c>
      <c r="E4208">
        <v>15</v>
      </c>
      <c r="G4208">
        <v>0</v>
      </c>
      <c r="H4208">
        <v>0</v>
      </c>
    </row>
    <row r="4209" spans="1:8" ht="15" customHeight="1">
      <c r="A4209" t="s">
        <v>697</v>
      </c>
      <c r="B4209" s="5">
        <v>0.70486111111111116</v>
      </c>
      <c r="C4209" s="5">
        <v>0.70486111111111116</v>
      </c>
      <c r="D4209" t="s">
        <v>63</v>
      </c>
      <c r="E4209">
        <v>5</v>
      </c>
      <c r="G4209">
        <v>0</v>
      </c>
      <c r="H4209">
        <v>0</v>
      </c>
    </row>
    <row r="4210" spans="1:8" ht="15" customHeight="1">
      <c r="A4210" t="s">
        <v>697</v>
      </c>
      <c r="B4210" s="5">
        <v>0.71111111111111114</v>
      </c>
      <c r="C4210" s="5">
        <v>0.71111111111111114</v>
      </c>
      <c r="D4210" t="s">
        <v>119</v>
      </c>
      <c r="E4210">
        <v>10</v>
      </c>
      <c r="G4210">
        <v>0</v>
      </c>
      <c r="H4210">
        <v>0</v>
      </c>
    </row>
    <row r="4211" spans="1:8" ht="15" customHeight="1">
      <c r="A4211" t="s">
        <v>697</v>
      </c>
      <c r="B4211" s="5">
        <v>0.72569444444444453</v>
      </c>
      <c r="C4211" s="5">
        <v>0.72569444444444453</v>
      </c>
      <c r="D4211" t="s">
        <v>149</v>
      </c>
      <c r="E4211">
        <v>15</v>
      </c>
      <c r="G4211">
        <v>0</v>
      </c>
      <c r="H4211">
        <v>0</v>
      </c>
    </row>
    <row r="4212" spans="1:8" ht="15" customHeight="1">
      <c r="A4212" t="s">
        <v>699</v>
      </c>
      <c r="B4212" s="5">
        <v>0.3125</v>
      </c>
      <c r="C4212" s="5">
        <v>0.3125</v>
      </c>
      <c r="D4212" t="s">
        <v>149</v>
      </c>
      <c r="E4212">
        <v>5</v>
      </c>
      <c r="G4212">
        <v>0</v>
      </c>
      <c r="H4212">
        <v>0</v>
      </c>
    </row>
    <row r="4213" spans="1:8" ht="15" customHeight="1">
      <c r="A4213" t="s">
        <v>699</v>
      </c>
      <c r="B4213" s="5">
        <v>0.31944444444444448</v>
      </c>
      <c r="C4213" s="5">
        <v>0.31944444444444448</v>
      </c>
      <c r="D4213" t="s">
        <v>228</v>
      </c>
      <c r="E4213">
        <v>10</v>
      </c>
      <c r="G4213">
        <v>0</v>
      </c>
      <c r="H4213">
        <v>0</v>
      </c>
    </row>
    <row r="4214" spans="1:8" ht="15" customHeight="1">
      <c r="A4214" t="s">
        <v>699</v>
      </c>
      <c r="B4214" s="5">
        <v>0.3263888888888889</v>
      </c>
      <c r="C4214" s="5">
        <v>0.3263888888888889</v>
      </c>
      <c r="D4214" t="s">
        <v>103</v>
      </c>
      <c r="E4214">
        <v>15</v>
      </c>
      <c r="G4214">
        <v>0</v>
      </c>
      <c r="H4214">
        <v>0</v>
      </c>
    </row>
    <row r="4215" spans="1:8" ht="15" customHeight="1">
      <c r="A4215" t="s">
        <v>699</v>
      </c>
      <c r="B4215" s="5">
        <v>0.33333333333333331</v>
      </c>
      <c r="C4215" s="5">
        <v>0.33333333333333331</v>
      </c>
      <c r="D4215" t="s">
        <v>159</v>
      </c>
      <c r="E4215">
        <v>20</v>
      </c>
      <c r="G4215">
        <v>0</v>
      </c>
      <c r="H4215">
        <v>0</v>
      </c>
    </row>
    <row r="4216" spans="1:8" ht="15" customHeight="1">
      <c r="A4216" t="s">
        <v>699</v>
      </c>
      <c r="B4216" s="5">
        <v>0.33749999999999997</v>
      </c>
      <c r="C4216" s="5">
        <v>0.33749999999999997</v>
      </c>
      <c r="D4216" t="s">
        <v>99</v>
      </c>
      <c r="E4216">
        <v>25</v>
      </c>
      <c r="G4216">
        <v>0</v>
      </c>
      <c r="H4216">
        <v>0</v>
      </c>
    </row>
    <row r="4217" spans="1:8" ht="15" customHeight="1">
      <c r="A4217" t="s">
        <v>699</v>
      </c>
      <c r="B4217" s="5">
        <v>0.34027777777777773</v>
      </c>
      <c r="C4217" s="5">
        <v>0.34027777777777773</v>
      </c>
      <c r="D4217" t="s">
        <v>191</v>
      </c>
      <c r="E4217">
        <v>30</v>
      </c>
      <c r="G4217">
        <v>0</v>
      </c>
      <c r="H4217">
        <v>0</v>
      </c>
    </row>
    <row r="4218" spans="1:8" ht="15" customHeight="1">
      <c r="A4218" t="s">
        <v>702</v>
      </c>
      <c r="B4218" s="5">
        <v>0.375</v>
      </c>
      <c r="C4218" s="5">
        <v>0.375</v>
      </c>
      <c r="D4218" t="s">
        <v>149</v>
      </c>
      <c r="E4218">
        <v>5</v>
      </c>
      <c r="G4218">
        <v>0</v>
      </c>
      <c r="H4218">
        <v>0</v>
      </c>
    </row>
    <row r="4219" spans="1:8" ht="15" customHeight="1">
      <c r="A4219" t="s">
        <v>702</v>
      </c>
      <c r="B4219" s="5">
        <v>0.38194444444444442</v>
      </c>
      <c r="C4219" s="5">
        <v>0.38194444444444442</v>
      </c>
      <c r="D4219" t="s">
        <v>228</v>
      </c>
      <c r="E4219">
        <v>10</v>
      </c>
      <c r="G4219">
        <v>0</v>
      </c>
      <c r="H4219">
        <v>0</v>
      </c>
    </row>
    <row r="4220" spans="1:8" ht="15" customHeight="1">
      <c r="A4220" t="s">
        <v>702</v>
      </c>
      <c r="B4220" s="5">
        <v>0.3888888888888889</v>
      </c>
      <c r="C4220" s="5">
        <v>0.3888888888888889</v>
      </c>
      <c r="D4220" t="s">
        <v>103</v>
      </c>
      <c r="E4220">
        <v>15</v>
      </c>
      <c r="G4220">
        <v>0</v>
      </c>
      <c r="H4220">
        <v>0</v>
      </c>
    </row>
    <row r="4221" spans="1:8" ht="15" customHeight="1">
      <c r="A4221" t="s">
        <v>702</v>
      </c>
      <c r="B4221" s="5">
        <v>0.39583333333333331</v>
      </c>
      <c r="C4221" s="5">
        <v>0.39583333333333331</v>
      </c>
      <c r="D4221" t="s">
        <v>159</v>
      </c>
      <c r="E4221">
        <v>20</v>
      </c>
      <c r="G4221">
        <v>0</v>
      </c>
      <c r="H4221">
        <v>0</v>
      </c>
    </row>
    <row r="4222" spans="1:8" ht="15" customHeight="1">
      <c r="A4222" t="s">
        <v>702</v>
      </c>
      <c r="B4222" s="5">
        <v>0.39999999999999997</v>
      </c>
      <c r="C4222" s="5">
        <v>0.39999999999999997</v>
      </c>
      <c r="D4222" t="s">
        <v>99</v>
      </c>
      <c r="E4222">
        <v>25</v>
      </c>
      <c r="G4222">
        <v>0</v>
      </c>
      <c r="H4222">
        <v>0</v>
      </c>
    </row>
    <row r="4223" spans="1:8" ht="15" customHeight="1">
      <c r="A4223" t="s">
        <v>702</v>
      </c>
      <c r="B4223" s="5">
        <v>0.40277777777777773</v>
      </c>
      <c r="C4223" s="5">
        <v>0.40277777777777773</v>
      </c>
      <c r="D4223" t="s">
        <v>191</v>
      </c>
      <c r="E4223">
        <v>30</v>
      </c>
      <c r="G4223">
        <v>0</v>
      </c>
      <c r="H4223">
        <v>0</v>
      </c>
    </row>
    <row r="4224" spans="1:8" ht="15" customHeight="1">
      <c r="A4224" t="s">
        <v>703</v>
      </c>
      <c r="B4224" s="5">
        <v>0.55555555555555558</v>
      </c>
      <c r="C4224" s="5">
        <v>0.55555555555555558</v>
      </c>
      <c r="D4224" t="s">
        <v>149</v>
      </c>
      <c r="E4224">
        <v>5</v>
      </c>
      <c r="G4224">
        <v>0</v>
      </c>
      <c r="H4224">
        <v>0</v>
      </c>
    </row>
    <row r="4225" spans="1:8" ht="15" customHeight="1">
      <c r="A4225" t="s">
        <v>703</v>
      </c>
      <c r="B4225" s="5">
        <v>0.5625</v>
      </c>
      <c r="C4225" s="5">
        <v>0.5625</v>
      </c>
      <c r="D4225" t="s">
        <v>228</v>
      </c>
      <c r="E4225">
        <v>10</v>
      </c>
      <c r="G4225">
        <v>0</v>
      </c>
      <c r="H4225">
        <v>0</v>
      </c>
    </row>
    <row r="4226" spans="1:8" ht="15" customHeight="1">
      <c r="A4226" t="s">
        <v>703</v>
      </c>
      <c r="B4226" s="5">
        <v>0.56944444444444442</v>
      </c>
      <c r="C4226" s="5">
        <v>0.56944444444444442</v>
      </c>
      <c r="D4226" t="s">
        <v>103</v>
      </c>
      <c r="E4226">
        <v>15</v>
      </c>
      <c r="G4226">
        <v>0</v>
      </c>
      <c r="H4226">
        <v>0</v>
      </c>
    </row>
    <row r="4227" spans="1:8" ht="15" customHeight="1">
      <c r="A4227" t="s">
        <v>703</v>
      </c>
      <c r="B4227" s="5">
        <v>0.57638888888888895</v>
      </c>
      <c r="C4227" s="5">
        <v>0.57638888888888895</v>
      </c>
      <c r="D4227" t="s">
        <v>159</v>
      </c>
      <c r="E4227">
        <v>20</v>
      </c>
      <c r="G4227">
        <v>0</v>
      </c>
      <c r="H4227">
        <v>0</v>
      </c>
    </row>
    <row r="4228" spans="1:8" ht="15" customHeight="1">
      <c r="A4228" t="s">
        <v>703</v>
      </c>
      <c r="B4228" s="5">
        <v>0.5805555555555556</v>
      </c>
      <c r="C4228" s="5">
        <v>0.5805555555555556</v>
      </c>
      <c r="D4228" t="s">
        <v>99</v>
      </c>
      <c r="E4228">
        <v>25</v>
      </c>
      <c r="G4228">
        <v>0</v>
      </c>
      <c r="H4228">
        <v>0</v>
      </c>
    </row>
    <row r="4229" spans="1:8" ht="15" customHeight="1">
      <c r="A4229" t="s">
        <v>703</v>
      </c>
      <c r="B4229" s="5">
        <v>0.58333333333333337</v>
      </c>
      <c r="C4229" s="5">
        <v>0.58333333333333337</v>
      </c>
      <c r="D4229" t="s">
        <v>191</v>
      </c>
      <c r="E4229">
        <v>30</v>
      </c>
      <c r="G4229">
        <v>0</v>
      </c>
      <c r="H4229">
        <v>0</v>
      </c>
    </row>
    <row r="4230" spans="1:8" ht="15" customHeight="1">
      <c r="A4230" t="s">
        <v>704</v>
      </c>
      <c r="B4230" s="5">
        <v>0.625</v>
      </c>
      <c r="C4230" s="5">
        <v>0.625</v>
      </c>
      <c r="D4230" t="s">
        <v>149</v>
      </c>
      <c r="E4230">
        <v>5</v>
      </c>
      <c r="G4230">
        <v>0</v>
      </c>
      <c r="H4230">
        <v>0</v>
      </c>
    </row>
    <row r="4231" spans="1:8" ht="15" customHeight="1">
      <c r="A4231" t="s">
        <v>704</v>
      </c>
      <c r="B4231" s="5">
        <v>0.63194444444444442</v>
      </c>
      <c r="C4231" s="5">
        <v>0.63194444444444442</v>
      </c>
      <c r="D4231" t="s">
        <v>228</v>
      </c>
      <c r="E4231">
        <v>10</v>
      </c>
      <c r="G4231">
        <v>0</v>
      </c>
      <c r="H4231">
        <v>0</v>
      </c>
    </row>
    <row r="4232" spans="1:8" ht="15" customHeight="1">
      <c r="A4232" t="s">
        <v>704</v>
      </c>
      <c r="B4232" s="5">
        <v>0.63888888888888895</v>
      </c>
      <c r="C4232" s="5">
        <v>0.63888888888888895</v>
      </c>
      <c r="D4232" t="s">
        <v>103</v>
      </c>
      <c r="E4232">
        <v>15</v>
      </c>
      <c r="G4232">
        <v>0</v>
      </c>
      <c r="H4232">
        <v>0</v>
      </c>
    </row>
    <row r="4233" spans="1:8" ht="15" customHeight="1">
      <c r="A4233" t="s">
        <v>704</v>
      </c>
      <c r="B4233" s="5">
        <v>0.64583333333333337</v>
      </c>
      <c r="C4233" s="5">
        <v>0.64583333333333337</v>
      </c>
      <c r="D4233" t="s">
        <v>159</v>
      </c>
      <c r="E4233">
        <v>20</v>
      </c>
      <c r="G4233">
        <v>0</v>
      </c>
      <c r="H4233">
        <v>0</v>
      </c>
    </row>
    <row r="4234" spans="1:8" ht="15" customHeight="1">
      <c r="A4234" t="s">
        <v>704</v>
      </c>
      <c r="B4234" s="5">
        <v>0.65</v>
      </c>
      <c r="C4234" s="5">
        <v>0.65</v>
      </c>
      <c r="D4234" t="s">
        <v>99</v>
      </c>
      <c r="E4234">
        <v>25</v>
      </c>
      <c r="G4234">
        <v>0</v>
      </c>
      <c r="H4234">
        <v>0</v>
      </c>
    </row>
    <row r="4235" spans="1:8" ht="15" customHeight="1">
      <c r="A4235" t="s">
        <v>704</v>
      </c>
      <c r="B4235" s="5">
        <v>0.65277777777777779</v>
      </c>
      <c r="C4235" s="5">
        <v>0.65277777777777779</v>
      </c>
      <c r="D4235" t="s">
        <v>191</v>
      </c>
      <c r="E4235">
        <v>30</v>
      </c>
      <c r="G4235">
        <v>0</v>
      </c>
      <c r="H4235">
        <v>0</v>
      </c>
    </row>
    <row r="4236" spans="1:8" ht="15" customHeight="1">
      <c r="A4236" t="s">
        <v>705</v>
      </c>
      <c r="B4236" s="5">
        <v>0.68402777777777779</v>
      </c>
      <c r="C4236" s="5">
        <v>0.68402777777777779</v>
      </c>
      <c r="D4236" t="s">
        <v>149</v>
      </c>
      <c r="E4236">
        <v>5</v>
      </c>
      <c r="G4236">
        <v>0</v>
      </c>
      <c r="H4236">
        <v>0</v>
      </c>
    </row>
    <row r="4237" spans="1:8" ht="15" customHeight="1">
      <c r="A4237" t="s">
        <v>705</v>
      </c>
      <c r="B4237" s="5">
        <v>0.69097222222222221</v>
      </c>
      <c r="C4237" s="5">
        <v>0.69097222222222221</v>
      </c>
      <c r="D4237" t="s">
        <v>228</v>
      </c>
      <c r="E4237">
        <v>10</v>
      </c>
      <c r="G4237">
        <v>0</v>
      </c>
      <c r="H4237">
        <v>0</v>
      </c>
    </row>
    <row r="4238" spans="1:8" ht="15" customHeight="1">
      <c r="A4238" t="s">
        <v>705</v>
      </c>
      <c r="B4238" s="5">
        <v>0.69791666666666663</v>
      </c>
      <c r="C4238" s="5">
        <v>0.69791666666666663</v>
      </c>
      <c r="D4238" t="s">
        <v>103</v>
      </c>
      <c r="E4238">
        <v>15</v>
      </c>
      <c r="G4238">
        <v>0</v>
      </c>
      <c r="H4238">
        <v>0</v>
      </c>
    </row>
    <row r="4239" spans="1:8" ht="15" customHeight="1">
      <c r="A4239" t="s">
        <v>705</v>
      </c>
      <c r="B4239" s="5">
        <v>0.70486111111111116</v>
      </c>
      <c r="C4239" s="5">
        <v>0.70486111111111116</v>
      </c>
      <c r="D4239" t="s">
        <v>159</v>
      </c>
      <c r="E4239">
        <v>20</v>
      </c>
      <c r="G4239">
        <v>0</v>
      </c>
      <c r="H4239">
        <v>0</v>
      </c>
    </row>
    <row r="4240" spans="1:8" ht="15" customHeight="1">
      <c r="A4240" t="s">
        <v>705</v>
      </c>
      <c r="B4240" s="5">
        <v>0.70833333333333337</v>
      </c>
      <c r="C4240" s="5">
        <v>0.70833333333333337</v>
      </c>
      <c r="D4240" t="s">
        <v>99</v>
      </c>
      <c r="E4240">
        <v>25</v>
      </c>
      <c r="G4240">
        <v>0</v>
      </c>
      <c r="H4240">
        <v>0</v>
      </c>
    </row>
    <row r="4241" spans="1:8" ht="15" customHeight="1">
      <c r="A4241" t="s">
        <v>705</v>
      </c>
      <c r="B4241" s="5">
        <v>0.71111111111111114</v>
      </c>
      <c r="C4241" s="5">
        <v>0.71111111111111114</v>
      </c>
      <c r="D4241" t="s">
        <v>191</v>
      </c>
      <c r="E4241">
        <v>30</v>
      </c>
      <c r="G4241">
        <v>0</v>
      </c>
      <c r="H4241">
        <v>0</v>
      </c>
    </row>
    <row r="4242" spans="1:8" ht="15" customHeight="1">
      <c r="A4242" t="s">
        <v>706</v>
      </c>
      <c r="B4242" s="5">
        <v>0.73958333333333337</v>
      </c>
      <c r="C4242" s="5">
        <v>0.73958333333333337</v>
      </c>
      <c r="D4242" t="s">
        <v>149</v>
      </c>
      <c r="E4242">
        <v>5</v>
      </c>
      <c r="G4242">
        <v>0</v>
      </c>
      <c r="H4242">
        <v>0</v>
      </c>
    </row>
    <row r="4243" spans="1:8" ht="15" customHeight="1">
      <c r="A4243" t="s">
        <v>706</v>
      </c>
      <c r="B4243" s="5">
        <v>0.74652777777777779</v>
      </c>
      <c r="C4243" s="5">
        <v>0.74652777777777779</v>
      </c>
      <c r="D4243" t="s">
        <v>228</v>
      </c>
      <c r="E4243">
        <v>10</v>
      </c>
      <c r="G4243">
        <v>0</v>
      </c>
      <c r="H4243">
        <v>0</v>
      </c>
    </row>
    <row r="4244" spans="1:8" ht="15" customHeight="1">
      <c r="A4244" t="s">
        <v>706</v>
      </c>
      <c r="B4244" s="5">
        <v>0.75347222222222221</v>
      </c>
      <c r="C4244" s="5">
        <v>0.75347222222222221</v>
      </c>
      <c r="D4244" t="s">
        <v>103</v>
      </c>
      <c r="E4244">
        <v>15</v>
      </c>
      <c r="G4244">
        <v>0</v>
      </c>
      <c r="H4244">
        <v>0</v>
      </c>
    </row>
    <row r="4245" spans="1:8" ht="15" customHeight="1">
      <c r="A4245" t="s">
        <v>706</v>
      </c>
      <c r="B4245" s="5">
        <v>0.76041666666666663</v>
      </c>
      <c r="C4245" s="5">
        <v>0.76041666666666663</v>
      </c>
      <c r="D4245" t="s">
        <v>159</v>
      </c>
      <c r="E4245">
        <v>20</v>
      </c>
      <c r="G4245">
        <v>0</v>
      </c>
      <c r="H4245">
        <v>0</v>
      </c>
    </row>
    <row r="4246" spans="1:8" ht="15" customHeight="1">
      <c r="A4246" t="s">
        <v>706</v>
      </c>
      <c r="B4246" s="5">
        <v>0.76388888888888884</v>
      </c>
      <c r="C4246" s="5">
        <v>0.76388888888888884</v>
      </c>
      <c r="D4246" t="s">
        <v>99</v>
      </c>
      <c r="E4246">
        <v>25</v>
      </c>
      <c r="G4246">
        <v>0</v>
      </c>
      <c r="H4246">
        <v>0</v>
      </c>
    </row>
    <row r="4247" spans="1:8" ht="15" customHeight="1">
      <c r="A4247" t="s">
        <v>707</v>
      </c>
      <c r="B4247" s="5">
        <v>0.34166666666666662</v>
      </c>
      <c r="C4247" s="5">
        <v>0.34166666666666662</v>
      </c>
      <c r="D4247" t="s">
        <v>191</v>
      </c>
      <c r="E4247">
        <v>5</v>
      </c>
      <c r="G4247">
        <v>0</v>
      </c>
      <c r="H4247">
        <v>0</v>
      </c>
    </row>
    <row r="4248" spans="1:8" ht="15" customHeight="1">
      <c r="A4248" t="s">
        <v>707</v>
      </c>
      <c r="B4248" s="5">
        <v>0.34513888888888888</v>
      </c>
      <c r="C4248" s="5">
        <v>0.34513888888888888</v>
      </c>
      <c r="D4248" t="s">
        <v>101</v>
      </c>
      <c r="E4248">
        <v>10</v>
      </c>
      <c r="G4248">
        <v>0</v>
      </c>
      <c r="H4248">
        <v>0</v>
      </c>
    </row>
    <row r="4249" spans="1:8" ht="15" customHeight="1">
      <c r="A4249" t="s">
        <v>707</v>
      </c>
      <c r="B4249" s="5">
        <v>0.34861111111111115</v>
      </c>
      <c r="C4249" s="5">
        <v>0.34861111111111115</v>
      </c>
      <c r="D4249" t="s">
        <v>159</v>
      </c>
      <c r="E4249">
        <v>15</v>
      </c>
      <c r="G4249">
        <v>0</v>
      </c>
      <c r="H4249">
        <v>0</v>
      </c>
    </row>
    <row r="4250" spans="1:8" ht="15" customHeight="1">
      <c r="A4250" t="s">
        <v>707</v>
      </c>
      <c r="B4250" s="5">
        <v>0.35555555555555557</v>
      </c>
      <c r="C4250" s="5">
        <v>0.35555555555555557</v>
      </c>
      <c r="D4250" t="s">
        <v>103</v>
      </c>
      <c r="E4250">
        <v>20</v>
      </c>
      <c r="G4250">
        <v>0</v>
      </c>
      <c r="H4250">
        <v>0</v>
      </c>
    </row>
    <row r="4251" spans="1:8" ht="15" customHeight="1">
      <c r="A4251" t="s">
        <v>707</v>
      </c>
      <c r="B4251" s="5">
        <v>0.3666666666666667</v>
      </c>
      <c r="C4251" s="5">
        <v>0.3666666666666667</v>
      </c>
      <c r="D4251" t="s">
        <v>228</v>
      </c>
      <c r="E4251">
        <v>25</v>
      </c>
      <c r="G4251">
        <v>0</v>
      </c>
      <c r="H4251">
        <v>0</v>
      </c>
    </row>
    <row r="4252" spans="1:8" ht="15" customHeight="1">
      <c r="A4252" t="s">
        <v>707</v>
      </c>
      <c r="B4252" s="5">
        <v>0.37361111111111112</v>
      </c>
      <c r="C4252" s="5">
        <v>0.37361111111111112</v>
      </c>
      <c r="D4252" t="s">
        <v>149</v>
      </c>
      <c r="E4252">
        <v>30</v>
      </c>
      <c r="G4252">
        <v>0</v>
      </c>
      <c r="H4252">
        <v>0</v>
      </c>
    </row>
    <row r="4253" spans="1:8" ht="15" customHeight="1">
      <c r="A4253" t="s">
        <v>709</v>
      </c>
      <c r="B4253" s="5">
        <v>0.40625</v>
      </c>
      <c r="C4253" s="5">
        <v>0.40625</v>
      </c>
      <c r="D4253" t="s">
        <v>191</v>
      </c>
      <c r="E4253">
        <v>5</v>
      </c>
      <c r="G4253">
        <v>0</v>
      </c>
      <c r="H4253">
        <v>0</v>
      </c>
    </row>
    <row r="4254" spans="1:8" ht="15" customHeight="1">
      <c r="A4254" t="s">
        <v>709</v>
      </c>
      <c r="B4254" s="5">
        <v>0.40902777777777777</v>
      </c>
      <c r="C4254" s="5">
        <v>0.40902777777777777</v>
      </c>
      <c r="D4254" t="s">
        <v>101</v>
      </c>
      <c r="E4254">
        <v>10</v>
      </c>
      <c r="G4254">
        <v>0</v>
      </c>
      <c r="H4254">
        <v>0</v>
      </c>
    </row>
    <row r="4255" spans="1:8" ht="15" customHeight="1">
      <c r="A4255" t="s">
        <v>709</v>
      </c>
      <c r="B4255" s="5">
        <v>0.41319444444444442</v>
      </c>
      <c r="C4255" s="5">
        <v>0.41319444444444442</v>
      </c>
      <c r="D4255" t="s">
        <v>159</v>
      </c>
      <c r="E4255">
        <v>15</v>
      </c>
      <c r="G4255">
        <v>0</v>
      </c>
      <c r="H4255">
        <v>0</v>
      </c>
    </row>
    <row r="4256" spans="1:8" ht="15" customHeight="1">
      <c r="A4256" t="s">
        <v>709</v>
      </c>
      <c r="B4256" s="5">
        <v>0.4201388888888889</v>
      </c>
      <c r="C4256" s="5">
        <v>0.4201388888888889</v>
      </c>
      <c r="D4256" t="s">
        <v>103</v>
      </c>
      <c r="E4256">
        <v>20</v>
      </c>
      <c r="G4256">
        <v>0</v>
      </c>
      <c r="H4256">
        <v>0</v>
      </c>
    </row>
    <row r="4257" spans="1:8" ht="15" customHeight="1">
      <c r="A4257" t="s">
        <v>709</v>
      </c>
      <c r="B4257" s="5">
        <v>0.42708333333333331</v>
      </c>
      <c r="C4257" s="5">
        <v>0.42708333333333331</v>
      </c>
      <c r="D4257" t="s">
        <v>228</v>
      </c>
      <c r="E4257">
        <v>25</v>
      </c>
      <c r="G4257">
        <v>0</v>
      </c>
      <c r="H4257">
        <v>0</v>
      </c>
    </row>
    <row r="4258" spans="1:8" ht="15" customHeight="1">
      <c r="A4258" t="s">
        <v>709</v>
      </c>
      <c r="B4258" s="5">
        <v>0.43402777777777773</v>
      </c>
      <c r="C4258" s="5">
        <v>0.43402777777777773</v>
      </c>
      <c r="D4258" t="s">
        <v>149</v>
      </c>
      <c r="E4258">
        <v>30</v>
      </c>
      <c r="G4258">
        <v>0</v>
      </c>
      <c r="H4258">
        <v>0</v>
      </c>
    </row>
    <row r="4259" spans="1:8" ht="15" customHeight="1">
      <c r="A4259" t="s">
        <v>710</v>
      </c>
      <c r="B4259" s="5">
        <v>0.59722222222222221</v>
      </c>
      <c r="C4259" s="5">
        <v>0.59722222222222221</v>
      </c>
      <c r="D4259" t="s">
        <v>191</v>
      </c>
      <c r="E4259">
        <v>5</v>
      </c>
      <c r="G4259">
        <v>0</v>
      </c>
      <c r="H4259">
        <v>0</v>
      </c>
    </row>
    <row r="4260" spans="1:8" ht="15" customHeight="1">
      <c r="A4260" t="s">
        <v>710</v>
      </c>
      <c r="B4260" s="5">
        <v>0.6</v>
      </c>
      <c r="C4260" s="5">
        <v>0.6</v>
      </c>
      <c r="D4260" t="s">
        <v>101</v>
      </c>
      <c r="E4260">
        <v>10</v>
      </c>
      <c r="G4260">
        <v>0</v>
      </c>
      <c r="H4260">
        <v>0</v>
      </c>
    </row>
    <row r="4261" spans="1:8" ht="15" customHeight="1">
      <c r="A4261" t="s">
        <v>710</v>
      </c>
      <c r="B4261" s="5">
        <v>0.60416666666666663</v>
      </c>
      <c r="C4261" s="5">
        <v>0.60416666666666663</v>
      </c>
      <c r="D4261" t="s">
        <v>159</v>
      </c>
      <c r="E4261">
        <v>15</v>
      </c>
      <c r="G4261">
        <v>0</v>
      </c>
      <c r="H4261">
        <v>0</v>
      </c>
    </row>
    <row r="4262" spans="1:8" ht="15" customHeight="1">
      <c r="A4262" t="s">
        <v>710</v>
      </c>
      <c r="B4262" s="5">
        <v>0.61111111111111105</v>
      </c>
      <c r="C4262" s="5">
        <v>0.61111111111111105</v>
      </c>
      <c r="D4262" t="s">
        <v>103</v>
      </c>
      <c r="E4262">
        <v>20</v>
      </c>
      <c r="G4262">
        <v>0</v>
      </c>
      <c r="H4262">
        <v>0</v>
      </c>
    </row>
    <row r="4263" spans="1:8" ht="15" customHeight="1">
      <c r="A4263" t="s">
        <v>710</v>
      </c>
      <c r="B4263" s="5">
        <v>0.61805555555555558</v>
      </c>
      <c r="C4263" s="5">
        <v>0.61805555555555558</v>
      </c>
      <c r="D4263" t="s">
        <v>228</v>
      </c>
      <c r="E4263">
        <v>25</v>
      </c>
      <c r="G4263">
        <v>0</v>
      </c>
      <c r="H4263">
        <v>0</v>
      </c>
    </row>
    <row r="4264" spans="1:8" ht="15" customHeight="1">
      <c r="A4264" t="s">
        <v>710</v>
      </c>
      <c r="B4264" s="5">
        <v>0.625</v>
      </c>
      <c r="C4264" s="5">
        <v>0.625</v>
      </c>
      <c r="D4264" t="s">
        <v>149</v>
      </c>
      <c r="E4264">
        <v>30</v>
      </c>
      <c r="G4264">
        <v>0</v>
      </c>
      <c r="H4264">
        <v>0</v>
      </c>
    </row>
    <row r="4265" spans="1:8" ht="15" customHeight="1">
      <c r="A4265" t="s">
        <v>711</v>
      </c>
      <c r="B4265" s="5">
        <v>0.64930555555555558</v>
      </c>
      <c r="C4265" s="5">
        <v>0.64930555555555558</v>
      </c>
      <c r="D4265" t="s">
        <v>191</v>
      </c>
      <c r="E4265">
        <v>5</v>
      </c>
      <c r="G4265">
        <v>0</v>
      </c>
      <c r="H4265">
        <v>0</v>
      </c>
    </row>
    <row r="4266" spans="1:8" ht="15" customHeight="1">
      <c r="A4266" t="s">
        <v>711</v>
      </c>
      <c r="B4266" s="5">
        <v>0.65208333333333335</v>
      </c>
      <c r="C4266" s="5">
        <v>0.65208333333333335</v>
      </c>
      <c r="D4266" t="s">
        <v>101</v>
      </c>
      <c r="E4266">
        <v>10</v>
      </c>
      <c r="G4266">
        <v>0</v>
      </c>
      <c r="H4266">
        <v>0</v>
      </c>
    </row>
    <row r="4267" spans="1:8" ht="15" customHeight="1">
      <c r="A4267" t="s">
        <v>711</v>
      </c>
      <c r="B4267" s="5">
        <v>0.66319444444444442</v>
      </c>
      <c r="C4267" s="5">
        <v>0.66319444444444442</v>
      </c>
      <c r="D4267" t="s">
        <v>159</v>
      </c>
      <c r="E4267">
        <v>15</v>
      </c>
      <c r="G4267">
        <v>0</v>
      </c>
      <c r="H4267">
        <v>0</v>
      </c>
    </row>
    <row r="4268" spans="1:8" ht="15" customHeight="1">
      <c r="A4268" t="s">
        <v>711</v>
      </c>
      <c r="B4268" s="5">
        <v>0.67013888888888884</v>
      </c>
      <c r="C4268" s="5">
        <v>0.67013888888888884</v>
      </c>
      <c r="D4268" t="s">
        <v>103</v>
      </c>
      <c r="E4268">
        <v>20</v>
      </c>
      <c r="G4268">
        <v>0</v>
      </c>
      <c r="H4268">
        <v>0</v>
      </c>
    </row>
    <row r="4269" spans="1:8" ht="15" customHeight="1">
      <c r="A4269" t="s">
        <v>711</v>
      </c>
      <c r="B4269" s="5">
        <v>0.67708333333333337</v>
      </c>
      <c r="C4269" s="5">
        <v>0.67708333333333337</v>
      </c>
      <c r="D4269" t="s">
        <v>228</v>
      </c>
      <c r="E4269">
        <v>25</v>
      </c>
      <c r="G4269">
        <v>0</v>
      </c>
      <c r="H4269">
        <v>0</v>
      </c>
    </row>
    <row r="4270" spans="1:8" ht="15" customHeight="1">
      <c r="A4270" t="s">
        <v>711</v>
      </c>
      <c r="B4270" s="5">
        <v>0.68402777777777779</v>
      </c>
      <c r="C4270" s="5">
        <v>0.68402777777777779</v>
      </c>
      <c r="D4270" t="s">
        <v>149</v>
      </c>
      <c r="E4270">
        <v>30</v>
      </c>
      <c r="G4270">
        <v>0</v>
      </c>
      <c r="H4270">
        <v>0</v>
      </c>
    </row>
    <row r="4271" spans="1:8" ht="15" customHeight="1">
      <c r="A4271" t="s">
        <v>712</v>
      </c>
      <c r="B4271" s="5">
        <v>0.71250000000000002</v>
      </c>
      <c r="C4271" s="5">
        <v>0.71250000000000002</v>
      </c>
      <c r="D4271" t="s">
        <v>191</v>
      </c>
      <c r="E4271">
        <v>5</v>
      </c>
      <c r="G4271">
        <v>0</v>
      </c>
      <c r="H4271">
        <v>0</v>
      </c>
    </row>
    <row r="4272" spans="1:8" ht="15" customHeight="1">
      <c r="A4272" t="s">
        <v>712</v>
      </c>
      <c r="B4272" s="5">
        <v>0.71527777777777779</v>
      </c>
      <c r="C4272" s="5">
        <v>0.71527777777777779</v>
      </c>
      <c r="D4272" t="s">
        <v>101</v>
      </c>
      <c r="E4272">
        <v>10</v>
      </c>
      <c r="G4272">
        <v>0</v>
      </c>
      <c r="H4272">
        <v>0</v>
      </c>
    </row>
    <row r="4273" spans="1:8" ht="15" customHeight="1">
      <c r="A4273" t="s">
        <v>712</v>
      </c>
      <c r="B4273" s="5">
        <v>0.71944444444444444</v>
      </c>
      <c r="C4273" s="5">
        <v>0.71944444444444444</v>
      </c>
      <c r="D4273" t="s">
        <v>159</v>
      </c>
      <c r="E4273">
        <v>15</v>
      </c>
      <c r="G4273">
        <v>0</v>
      </c>
      <c r="H4273">
        <v>0</v>
      </c>
    </row>
    <row r="4274" spans="1:8" ht="15" customHeight="1">
      <c r="A4274" t="s">
        <v>712</v>
      </c>
      <c r="B4274" s="5">
        <v>0.72569444444444453</v>
      </c>
      <c r="C4274" s="5">
        <v>0.72569444444444453</v>
      </c>
      <c r="D4274" t="s">
        <v>103</v>
      </c>
      <c r="E4274">
        <v>20</v>
      </c>
      <c r="G4274">
        <v>0</v>
      </c>
      <c r="H4274">
        <v>0</v>
      </c>
    </row>
    <row r="4275" spans="1:8" ht="15" customHeight="1">
      <c r="A4275" t="s">
        <v>712</v>
      </c>
      <c r="B4275" s="5">
        <v>0.73263888888888884</v>
      </c>
      <c r="C4275" s="5">
        <v>0.73263888888888884</v>
      </c>
      <c r="D4275" t="s">
        <v>228</v>
      </c>
      <c r="E4275">
        <v>25</v>
      </c>
      <c r="G4275">
        <v>0</v>
      </c>
      <c r="H4275">
        <v>0</v>
      </c>
    </row>
    <row r="4276" spans="1:8" ht="15" customHeight="1">
      <c r="A4276" t="s">
        <v>712</v>
      </c>
      <c r="B4276" s="5">
        <v>0.73958333333333337</v>
      </c>
      <c r="C4276" s="5">
        <v>0.73958333333333337</v>
      </c>
      <c r="D4276" t="s">
        <v>149</v>
      </c>
      <c r="E4276">
        <v>30</v>
      </c>
      <c r="G4276">
        <v>0</v>
      </c>
      <c r="H4276">
        <v>0</v>
      </c>
    </row>
    <row r="4277" spans="1:8" ht="15" customHeight="1">
      <c r="A4277" t="s">
        <v>713</v>
      </c>
      <c r="B4277" s="5">
        <v>0.28125</v>
      </c>
      <c r="C4277" s="5">
        <v>0.28125</v>
      </c>
      <c r="D4277" t="s">
        <v>101</v>
      </c>
      <c r="E4277">
        <v>5</v>
      </c>
      <c r="G4277">
        <v>0</v>
      </c>
      <c r="H4277">
        <v>0</v>
      </c>
    </row>
    <row r="4278" spans="1:8" ht="15" customHeight="1">
      <c r="A4278" t="s">
        <v>713</v>
      </c>
      <c r="B4278" s="5">
        <v>0.28819444444444448</v>
      </c>
      <c r="C4278" s="5">
        <v>0.28819444444444448</v>
      </c>
      <c r="D4278" t="s">
        <v>159</v>
      </c>
      <c r="E4278">
        <v>10</v>
      </c>
      <c r="G4278">
        <v>0</v>
      </c>
      <c r="H4278">
        <v>0</v>
      </c>
    </row>
    <row r="4279" spans="1:8" ht="15" customHeight="1">
      <c r="A4279" t="s">
        <v>713</v>
      </c>
      <c r="B4279" s="5">
        <v>0.2951388888888889</v>
      </c>
      <c r="C4279" s="5">
        <v>0.2951388888888889</v>
      </c>
      <c r="D4279" t="s">
        <v>103</v>
      </c>
      <c r="E4279">
        <v>15</v>
      </c>
      <c r="G4279">
        <v>0</v>
      </c>
      <c r="H4279">
        <v>0</v>
      </c>
    </row>
    <row r="4280" spans="1:8" ht="15" customHeight="1">
      <c r="A4280" t="s">
        <v>713</v>
      </c>
      <c r="B4280" s="5">
        <v>0.30277777777777776</v>
      </c>
      <c r="C4280" s="5">
        <v>0.30277777777777776</v>
      </c>
      <c r="D4280" t="s">
        <v>228</v>
      </c>
      <c r="E4280">
        <v>20</v>
      </c>
      <c r="G4280">
        <v>0</v>
      </c>
      <c r="H4280">
        <v>0</v>
      </c>
    </row>
    <row r="4281" spans="1:8" ht="15" customHeight="1">
      <c r="A4281" t="s">
        <v>713</v>
      </c>
      <c r="B4281" s="5">
        <v>0.31111111111111112</v>
      </c>
      <c r="C4281" s="5">
        <v>0.31111111111111112</v>
      </c>
      <c r="D4281" t="s">
        <v>149</v>
      </c>
      <c r="E4281">
        <v>25</v>
      </c>
      <c r="G4281">
        <v>0</v>
      </c>
      <c r="H4281">
        <v>0</v>
      </c>
    </row>
    <row r="4282" spans="1:8" ht="15" customHeight="1">
      <c r="A4282" t="s">
        <v>868</v>
      </c>
      <c r="B4282" s="5">
        <v>0.23958333333333334</v>
      </c>
      <c r="C4282" s="5">
        <v>0.23958333333333334</v>
      </c>
      <c r="D4282" t="s">
        <v>149</v>
      </c>
      <c r="E4282">
        <v>5</v>
      </c>
      <c r="G4282">
        <v>0</v>
      </c>
      <c r="H4282">
        <v>0</v>
      </c>
    </row>
    <row r="4283" spans="1:8" ht="15" customHeight="1">
      <c r="A4283" t="s">
        <v>868</v>
      </c>
      <c r="B4283" s="5">
        <v>0.25</v>
      </c>
      <c r="C4283" s="5">
        <v>0.25</v>
      </c>
      <c r="D4283" t="s">
        <v>77</v>
      </c>
      <c r="E4283">
        <v>10</v>
      </c>
      <c r="G4283">
        <v>0</v>
      </c>
      <c r="H4283">
        <v>0</v>
      </c>
    </row>
    <row r="4284" spans="1:8" ht="15" customHeight="1">
      <c r="A4284" t="s">
        <v>871</v>
      </c>
      <c r="B4284" s="5">
        <v>0.26041666666666669</v>
      </c>
      <c r="C4284" s="5">
        <v>0.26041666666666669</v>
      </c>
      <c r="D4284" t="s">
        <v>149</v>
      </c>
      <c r="E4284">
        <v>5</v>
      </c>
      <c r="G4284">
        <v>0</v>
      </c>
      <c r="H4284">
        <v>0</v>
      </c>
    </row>
    <row r="4285" spans="1:8" ht="15" customHeight="1">
      <c r="A4285" t="s">
        <v>871</v>
      </c>
      <c r="B4285" s="5">
        <v>0.26874999999999999</v>
      </c>
      <c r="C4285" s="5">
        <v>0.26874999999999999</v>
      </c>
      <c r="D4285" t="s">
        <v>77</v>
      </c>
      <c r="E4285">
        <v>10</v>
      </c>
      <c r="G4285">
        <v>0</v>
      </c>
      <c r="H4285">
        <v>0</v>
      </c>
    </row>
    <row r="4286" spans="1:8" ht="15" customHeight="1">
      <c r="A4286" t="s">
        <v>872</v>
      </c>
      <c r="B4286" s="5">
        <v>0.27083333333333331</v>
      </c>
      <c r="C4286" s="5">
        <v>0.27083333333333331</v>
      </c>
      <c r="D4286" t="s">
        <v>149</v>
      </c>
      <c r="E4286">
        <v>5</v>
      </c>
      <c r="G4286">
        <v>0</v>
      </c>
      <c r="H4286">
        <v>0</v>
      </c>
    </row>
    <row r="4287" spans="1:8" ht="15" customHeight="1">
      <c r="A4287" t="s">
        <v>872</v>
      </c>
      <c r="B4287" s="5">
        <v>0.27916666666666667</v>
      </c>
      <c r="C4287" s="5">
        <v>0.27916666666666667</v>
      </c>
      <c r="D4287" t="s">
        <v>77</v>
      </c>
      <c r="E4287">
        <v>10</v>
      </c>
      <c r="G4287">
        <v>0</v>
      </c>
      <c r="H4287">
        <v>0</v>
      </c>
    </row>
    <row r="4288" spans="1:8" ht="15" customHeight="1">
      <c r="A4288" t="s">
        <v>873</v>
      </c>
      <c r="B4288" s="5">
        <v>0.30208333333333331</v>
      </c>
      <c r="C4288" s="5">
        <v>0.30208333333333331</v>
      </c>
      <c r="D4288" t="s">
        <v>149</v>
      </c>
      <c r="E4288">
        <v>5</v>
      </c>
      <c r="G4288">
        <v>0</v>
      </c>
      <c r="H4288">
        <v>0</v>
      </c>
    </row>
    <row r="4289" spans="1:8" ht="15" customHeight="1">
      <c r="A4289" t="s">
        <v>873</v>
      </c>
      <c r="B4289" s="5">
        <v>0.31041666666666667</v>
      </c>
      <c r="C4289" s="5">
        <v>0.31041666666666667</v>
      </c>
      <c r="D4289" t="s">
        <v>77</v>
      </c>
      <c r="E4289">
        <v>10</v>
      </c>
      <c r="G4289">
        <v>0</v>
      </c>
      <c r="H4289">
        <v>0</v>
      </c>
    </row>
    <row r="4290" spans="1:8" ht="15" customHeight="1">
      <c r="A4290" t="s">
        <v>874</v>
      </c>
      <c r="B4290" s="5">
        <v>0.3125</v>
      </c>
      <c r="C4290" s="5">
        <v>0.3125</v>
      </c>
      <c r="D4290" t="s">
        <v>149</v>
      </c>
      <c r="E4290">
        <v>5</v>
      </c>
      <c r="G4290">
        <v>0</v>
      </c>
      <c r="H4290">
        <v>0</v>
      </c>
    </row>
    <row r="4291" spans="1:8" ht="15" customHeight="1">
      <c r="A4291" t="s">
        <v>874</v>
      </c>
      <c r="B4291" s="5">
        <v>0.32083333333333336</v>
      </c>
      <c r="C4291" s="5">
        <v>0.32083333333333336</v>
      </c>
      <c r="D4291" t="s">
        <v>77</v>
      </c>
      <c r="E4291">
        <v>10</v>
      </c>
      <c r="G4291">
        <v>0</v>
      </c>
      <c r="H4291">
        <v>0</v>
      </c>
    </row>
    <row r="4292" spans="1:8" ht="15" customHeight="1">
      <c r="A4292" t="s">
        <v>875</v>
      </c>
      <c r="B4292" s="5">
        <v>0.32291666666666669</v>
      </c>
      <c r="C4292" s="5">
        <v>0.32291666666666669</v>
      </c>
      <c r="D4292" t="s">
        <v>149</v>
      </c>
      <c r="E4292">
        <v>5</v>
      </c>
      <c r="G4292">
        <v>0</v>
      </c>
      <c r="H4292">
        <v>0</v>
      </c>
    </row>
    <row r="4293" spans="1:8" ht="15" customHeight="1">
      <c r="A4293" t="s">
        <v>875</v>
      </c>
      <c r="B4293" s="5">
        <v>0.33124999999999999</v>
      </c>
      <c r="C4293" s="5">
        <v>0.33124999999999999</v>
      </c>
      <c r="D4293" t="s">
        <v>77</v>
      </c>
      <c r="E4293">
        <v>10</v>
      </c>
      <c r="G4293">
        <v>0</v>
      </c>
      <c r="H4293">
        <v>0</v>
      </c>
    </row>
    <row r="4294" spans="1:8" ht="15" customHeight="1">
      <c r="A4294" t="s">
        <v>876</v>
      </c>
      <c r="B4294" s="5">
        <v>0.35416666666666669</v>
      </c>
      <c r="C4294" s="5">
        <v>0.35416666666666669</v>
      </c>
      <c r="D4294" t="s">
        <v>149</v>
      </c>
      <c r="E4294">
        <v>5</v>
      </c>
      <c r="G4294">
        <v>0</v>
      </c>
      <c r="H4294">
        <v>0</v>
      </c>
    </row>
    <row r="4295" spans="1:8" ht="15" customHeight="1">
      <c r="A4295" t="s">
        <v>876</v>
      </c>
      <c r="B4295" s="5">
        <v>0.36249999999999999</v>
      </c>
      <c r="C4295" s="5">
        <v>0.36249999999999999</v>
      </c>
      <c r="D4295" t="s">
        <v>77</v>
      </c>
      <c r="E4295">
        <v>10</v>
      </c>
      <c r="G4295">
        <v>0</v>
      </c>
      <c r="H4295">
        <v>0</v>
      </c>
    </row>
    <row r="4296" spans="1:8" ht="15" customHeight="1">
      <c r="A4296" t="s">
        <v>877</v>
      </c>
      <c r="B4296" s="5">
        <v>0.36458333333333331</v>
      </c>
      <c r="C4296" s="5">
        <v>0.36458333333333331</v>
      </c>
      <c r="D4296" t="s">
        <v>149</v>
      </c>
      <c r="E4296">
        <v>5</v>
      </c>
      <c r="G4296">
        <v>0</v>
      </c>
      <c r="H4296">
        <v>0</v>
      </c>
    </row>
    <row r="4297" spans="1:8" ht="15" customHeight="1">
      <c r="A4297" t="s">
        <v>877</v>
      </c>
      <c r="B4297" s="5">
        <v>0.37291666666666662</v>
      </c>
      <c r="C4297" s="5">
        <v>0.37291666666666662</v>
      </c>
      <c r="D4297" t="s">
        <v>77</v>
      </c>
      <c r="E4297">
        <v>10</v>
      </c>
      <c r="G4297">
        <v>0</v>
      </c>
      <c r="H4297">
        <v>0</v>
      </c>
    </row>
    <row r="4298" spans="1:8" ht="15" customHeight="1">
      <c r="A4298" t="s">
        <v>878</v>
      </c>
      <c r="B4298" s="5">
        <v>0.375</v>
      </c>
      <c r="C4298" s="5">
        <v>0.375</v>
      </c>
      <c r="D4298" t="s">
        <v>149</v>
      </c>
      <c r="E4298">
        <v>5</v>
      </c>
      <c r="G4298">
        <v>0</v>
      </c>
      <c r="H4298">
        <v>0</v>
      </c>
    </row>
    <row r="4299" spans="1:8" ht="15" customHeight="1">
      <c r="A4299" t="s">
        <v>878</v>
      </c>
      <c r="B4299" s="5">
        <v>0.3833333333333333</v>
      </c>
      <c r="C4299" s="5">
        <v>0.3833333333333333</v>
      </c>
      <c r="D4299" t="s">
        <v>77</v>
      </c>
      <c r="E4299">
        <v>10</v>
      </c>
      <c r="G4299">
        <v>0</v>
      </c>
      <c r="H4299">
        <v>0</v>
      </c>
    </row>
    <row r="4300" spans="1:8" ht="15" customHeight="1">
      <c r="A4300" t="s">
        <v>879</v>
      </c>
      <c r="B4300" s="5">
        <v>0.38194444444444442</v>
      </c>
      <c r="C4300" s="5">
        <v>0.38194444444444442</v>
      </c>
      <c r="D4300" t="s">
        <v>149</v>
      </c>
      <c r="E4300">
        <v>5</v>
      </c>
      <c r="G4300">
        <v>0</v>
      </c>
      <c r="H4300">
        <v>0</v>
      </c>
    </row>
    <row r="4301" spans="1:8" ht="15" customHeight="1">
      <c r="A4301" t="s">
        <v>879</v>
      </c>
      <c r="B4301" s="5">
        <v>0.39374999999999999</v>
      </c>
      <c r="C4301" s="5">
        <v>0.39374999999999999</v>
      </c>
      <c r="D4301" t="s">
        <v>77</v>
      </c>
      <c r="E4301">
        <v>10</v>
      </c>
      <c r="G4301">
        <v>0</v>
      </c>
      <c r="H4301">
        <v>0</v>
      </c>
    </row>
    <row r="4302" spans="1:8" ht="15" customHeight="1">
      <c r="A4302" t="s">
        <v>880</v>
      </c>
      <c r="B4302" s="5">
        <v>0.39583333333333331</v>
      </c>
      <c r="C4302" s="5">
        <v>0.39583333333333331</v>
      </c>
      <c r="D4302" t="s">
        <v>149</v>
      </c>
      <c r="E4302">
        <v>5</v>
      </c>
      <c r="G4302">
        <v>0</v>
      </c>
      <c r="H4302">
        <v>0</v>
      </c>
    </row>
    <row r="4303" spans="1:8" ht="15" customHeight="1">
      <c r="A4303" t="s">
        <v>880</v>
      </c>
      <c r="B4303" s="5">
        <v>0.40416666666666662</v>
      </c>
      <c r="C4303" s="5">
        <v>0.40416666666666662</v>
      </c>
      <c r="D4303" t="s">
        <v>77</v>
      </c>
      <c r="E4303">
        <v>10</v>
      </c>
      <c r="G4303">
        <v>0</v>
      </c>
      <c r="H4303">
        <v>0</v>
      </c>
    </row>
    <row r="4304" spans="1:8" ht="15" customHeight="1">
      <c r="A4304" t="s">
        <v>881</v>
      </c>
      <c r="B4304" s="5">
        <v>0.59027777777777779</v>
      </c>
      <c r="C4304" s="5">
        <v>0.59027777777777779</v>
      </c>
      <c r="D4304" t="s">
        <v>149</v>
      </c>
      <c r="E4304">
        <v>5</v>
      </c>
      <c r="G4304">
        <v>0</v>
      </c>
      <c r="H4304">
        <v>0</v>
      </c>
    </row>
    <row r="4305" spans="1:8" ht="15" customHeight="1">
      <c r="A4305" t="s">
        <v>881</v>
      </c>
      <c r="B4305" s="5">
        <v>0.59861111111111109</v>
      </c>
      <c r="C4305" s="5">
        <v>0.59861111111111109</v>
      </c>
      <c r="D4305" t="s">
        <v>77</v>
      </c>
      <c r="E4305">
        <v>10</v>
      </c>
      <c r="G4305">
        <v>0</v>
      </c>
      <c r="H4305">
        <v>0</v>
      </c>
    </row>
    <row r="4306" spans="1:8" ht="15" customHeight="1">
      <c r="A4306" t="s">
        <v>882</v>
      </c>
      <c r="B4306" s="5">
        <v>0.59375</v>
      </c>
      <c r="C4306" s="5">
        <v>0.59375</v>
      </c>
      <c r="D4306" t="s">
        <v>149</v>
      </c>
      <c r="E4306">
        <v>5</v>
      </c>
      <c r="G4306">
        <v>0</v>
      </c>
      <c r="H4306">
        <v>0</v>
      </c>
    </row>
    <row r="4307" spans="1:8" ht="15" customHeight="1">
      <c r="A4307" t="s">
        <v>882</v>
      </c>
      <c r="B4307" s="5">
        <v>0.6020833333333333</v>
      </c>
      <c r="C4307" s="5">
        <v>0.6020833333333333</v>
      </c>
      <c r="D4307" t="s">
        <v>77</v>
      </c>
      <c r="E4307">
        <v>10</v>
      </c>
      <c r="G4307">
        <v>0</v>
      </c>
      <c r="H4307">
        <v>0</v>
      </c>
    </row>
    <row r="4308" spans="1:8" ht="15" customHeight="1">
      <c r="A4308" t="s">
        <v>883</v>
      </c>
      <c r="B4308" s="5">
        <v>0.625</v>
      </c>
      <c r="C4308" s="5">
        <v>0.625</v>
      </c>
      <c r="D4308" t="s">
        <v>149</v>
      </c>
      <c r="E4308">
        <v>5</v>
      </c>
      <c r="G4308">
        <v>0</v>
      </c>
      <c r="H4308">
        <v>0</v>
      </c>
    </row>
    <row r="4309" spans="1:8" ht="15" customHeight="1">
      <c r="A4309" t="s">
        <v>883</v>
      </c>
      <c r="B4309" s="5">
        <v>0.6333333333333333</v>
      </c>
      <c r="C4309" s="5">
        <v>0.6333333333333333</v>
      </c>
      <c r="D4309" t="s">
        <v>77</v>
      </c>
      <c r="E4309">
        <v>10</v>
      </c>
      <c r="G4309">
        <v>0</v>
      </c>
      <c r="H4309">
        <v>0</v>
      </c>
    </row>
    <row r="4310" spans="1:8" ht="15" customHeight="1">
      <c r="A4310" t="s">
        <v>884</v>
      </c>
      <c r="B4310" s="5">
        <v>0.64583333333333337</v>
      </c>
      <c r="C4310" s="5">
        <v>0.64583333333333337</v>
      </c>
      <c r="D4310" t="s">
        <v>149</v>
      </c>
      <c r="E4310">
        <v>5</v>
      </c>
      <c r="G4310">
        <v>0</v>
      </c>
      <c r="H4310">
        <v>0</v>
      </c>
    </row>
    <row r="4311" spans="1:8" ht="15" customHeight="1">
      <c r="A4311" t="s">
        <v>884</v>
      </c>
      <c r="B4311" s="5">
        <v>0.65416666666666667</v>
      </c>
      <c r="C4311" s="5">
        <v>0.65416666666666667</v>
      </c>
      <c r="D4311" t="s">
        <v>77</v>
      </c>
      <c r="E4311">
        <v>10</v>
      </c>
      <c r="G4311">
        <v>0</v>
      </c>
      <c r="H4311">
        <v>0</v>
      </c>
    </row>
    <row r="4312" spans="1:8" ht="15" customHeight="1">
      <c r="A4312" t="s">
        <v>885</v>
      </c>
      <c r="B4312" s="5">
        <v>0.65972222222222221</v>
      </c>
      <c r="C4312" s="5">
        <v>0.65972222222222221</v>
      </c>
      <c r="D4312" t="s">
        <v>149</v>
      </c>
      <c r="E4312">
        <v>5</v>
      </c>
      <c r="G4312">
        <v>0</v>
      </c>
      <c r="H4312">
        <v>0</v>
      </c>
    </row>
    <row r="4313" spans="1:8" ht="15" customHeight="1">
      <c r="A4313" t="s">
        <v>885</v>
      </c>
      <c r="B4313" s="5">
        <v>0.66805555555555562</v>
      </c>
      <c r="C4313" s="5">
        <v>0.66805555555555562</v>
      </c>
      <c r="D4313" t="s">
        <v>77</v>
      </c>
      <c r="E4313">
        <v>10</v>
      </c>
      <c r="G4313">
        <v>0</v>
      </c>
      <c r="H4313">
        <v>0</v>
      </c>
    </row>
    <row r="4314" spans="1:8" ht="15" customHeight="1">
      <c r="A4314" t="s">
        <v>886</v>
      </c>
      <c r="B4314" s="5">
        <v>0.67708333333333337</v>
      </c>
      <c r="C4314" s="5">
        <v>0.67708333333333337</v>
      </c>
      <c r="D4314" t="s">
        <v>149</v>
      </c>
      <c r="E4314">
        <v>5</v>
      </c>
      <c r="G4314">
        <v>0</v>
      </c>
      <c r="H4314">
        <v>0</v>
      </c>
    </row>
    <row r="4315" spans="1:8" ht="15" customHeight="1">
      <c r="A4315" t="s">
        <v>886</v>
      </c>
      <c r="B4315" s="5">
        <v>0.68541666666666667</v>
      </c>
      <c r="C4315" s="5">
        <v>0.68541666666666667</v>
      </c>
      <c r="D4315" t="s">
        <v>77</v>
      </c>
      <c r="E4315">
        <v>10</v>
      </c>
      <c r="G4315">
        <v>0</v>
      </c>
      <c r="H4315">
        <v>0</v>
      </c>
    </row>
    <row r="4316" spans="1:8" ht="15" customHeight="1">
      <c r="A4316" t="s">
        <v>887</v>
      </c>
      <c r="B4316" s="5">
        <v>0.68402777777777779</v>
      </c>
      <c r="C4316" s="5">
        <v>0.68402777777777779</v>
      </c>
      <c r="D4316" t="s">
        <v>149</v>
      </c>
      <c r="E4316">
        <v>5</v>
      </c>
      <c r="G4316">
        <v>0</v>
      </c>
      <c r="H4316">
        <v>0</v>
      </c>
    </row>
    <row r="4317" spans="1:8" ht="15" customHeight="1">
      <c r="A4317" t="s">
        <v>887</v>
      </c>
      <c r="B4317" s="5">
        <v>0.69236111111111109</v>
      </c>
      <c r="C4317" s="5">
        <v>0.69236111111111109</v>
      </c>
      <c r="D4317" t="s">
        <v>77</v>
      </c>
      <c r="E4317">
        <v>10</v>
      </c>
      <c r="G4317">
        <v>0</v>
      </c>
      <c r="H4317">
        <v>0</v>
      </c>
    </row>
    <row r="4318" spans="1:8" ht="15" customHeight="1">
      <c r="A4318" t="s">
        <v>888</v>
      </c>
      <c r="B4318" s="5">
        <v>0.6875</v>
      </c>
      <c r="C4318" s="5">
        <v>0.6875</v>
      </c>
      <c r="D4318" t="s">
        <v>149</v>
      </c>
      <c r="E4318">
        <v>5</v>
      </c>
      <c r="G4318">
        <v>0</v>
      </c>
      <c r="H4318">
        <v>0</v>
      </c>
    </row>
    <row r="4319" spans="1:8" ht="15" customHeight="1">
      <c r="A4319" t="s">
        <v>888</v>
      </c>
      <c r="B4319" s="5">
        <v>0.6958333333333333</v>
      </c>
      <c r="C4319" s="5">
        <v>0.6958333333333333</v>
      </c>
      <c r="D4319" t="s">
        <v>77</v>
      </c>
      <c r="E4319">
        <v>10</v>
      </c>
      <c r="G4319">
        <v>0</v>
      </c>
      <c r="H4319">
        <v>0</v>
      </c>
    </row>
    <row r="4320" spans="1:8" ht="15" customHeight="1">
      <c r="A4320" t="s">
        <v>889</v>
      </c>
      <c r="B4320" s="5">
        <v>0.71527777777777779</v>
      </c>
      <c r="C4320" s="5">
        <v>0.71527777777777779</v>
      </c>
      <c r="D4320" t="s">
        <v>149</v>
      </c>
      <c r="E4320">
        <v>5</v>
      </c>
      <c r="G4320">
        <v>0</v>
      </c>
      <c r="H4320">
        <v>0</v>
      </c>
    </row>
    <row r="4321" spans="1:8" ht="15" customHeight="1">
      <c r="A4321" t="s">
        <v>889</v>
      </c>
      <c r="B4321" s="5">
        <v>0.72361111111111109</v>
      </c>
      <c r="C4321" s="5">
        <v>0.72361111111111109</v>
      </c>
      <c r="D4321" t="s">
        <v>77</v>
      </c>
      <c r="E4321">
        <v>10</v>
      </c>
      <c r="G4321">
        <v>0</v>
      </c>
      <c r="H4321">
        <v>0</v>
      </c>
    </row>
    <row r="4322" spans="1:8" ht="15" customHeight="1">
      <c r="A4322" t="s">
        <v>890</v>
      </c>
      <c r="B4322" s="5">
        <v>0.72916666666666663</v>
      </c>
      <c r="C4322" s="5">
        <v>0.72916666666666663</v>
      </c>
      <c r="D4322" t="s">
        <v>149</v>
      </c>
      <c r="E4322">
        <v>5</v>
      </c>
      <c r="G4322">
        <v>0</v>
      </c>
      <c r="H4322">
        <v>0</v>
      </c>
    </row>
    <row r="4323" spans="1:8" ht="15" customHeight="1">
      <c r="A4323" t="s">
        <v>890</v>
      </c>
      <c r="B4323" s="5">
        <v>0.73749999999999993</v>
      </c>
      <c r="C4323" s="5">
        <v>0.73749999999999993</v>
      </c>
      <c r="D4323" t="s">
        <v>77</v>
      </c>
      <c r="E4323">
        <v>10</v>
      </c>
      <c r="G4323">
        <v>0</v>
      </c>
      <c r="H4323">
        <v>0</v>
      </c>
    </row>
    <row r="4324" spans="1:8" ht="15" customHeight="1">
      <c r="A4324" t="s">
        <v>920</v>
      </c>
      <c r="B4324" s="5">
        <v>0.29166666666666669</v>
      </c>
      <c r="C4324" s="5">
        <v>0.29166666666666669</v>
      </c>
      <c r="D4324" t="s">
        <v>149</v>
      </c>
      <c r="E4324">
        <v>5</v>
      </c>
      <c r="G4324">
        <v>0</v>
      </c>
      <c r="H4324">
        <v>0</v>
      </c>
    </row>
    <row r="4325" spans="1:8" ht="15" customHeight="1">
      <c r="A4325" t="s">
        <v>920</v>
      </c>
      <c r="B4325" s="5">
        <v>0.3</v>
      </c>
      <c r="C4325" s="5">
        <v>0.3</v>
      </c>
      <c r="D4325" t="s">
        <v>77</v>
      </c>
      <c r="E4325">
        <v>10</v>
      </c>
      <c r="G4325">
        <v>0</v>
      </c>
      <c r="H4325">
        <v>0</v>
      </c>
    </row>
    <row r="4326" spans="1:8" ht="15" customHeight="1">
      <c r="A4326" t="s">
        <v>921</v>
      </c>
      <c r="B4326" s="5">
        <v>0.33333333333333331</v>
      </c>
      <c r="C4326" s="5">
        <v>0.33333333333333331</v>
      </c>
      <c r="D4326" t="s">
        <v>149</v>
      </c>
      <c r="E4326">
        <v>5</v>
      </c>
      <c r="G4326">
        <v>0</v>
      </c>
      <c r="H4326">
        <v>0</v>
      </c>
    </row>
    <row r="4327" spans="1:8" ht="15" customHeight="1">
      <c r="A4327" t="s">
        <v>921</v>
      </c>
      <c r="B4327" s="5">
        <v>0.34166666666666662</v>
      </c>
      <c r="C4327" s="5">
        <v>0.34166666666666662</v>
      </c>
      <c r="D4327" t="s">
        <v>77</v>
      </c>
      <c r="E4327">
        <v>10</v>
      </c>
      <c r="G4327">
        <v>0</v>
      </c>
      <c r="H4327">
        <v>0</v>
      </c>
    </row>
    <row r="4328" spans="1:8" ht="15" customHeight="1">
      <c r="A4328" t="s">
        <v>922</v>
      </c>
      <c r="B4328" s="5">
        <v>0.375</v>
      </c>
      <c r="C4328" s="5">
        <v>0.375</v>
      </c>
      <c r="D4328" t="s">
        <v>149</v>
      </c>
      <c r="E4328">
        <v>5</v>
      </c>
      <c r="G4328">
        <v>0</v>
      </c>
      <c r="H4328">
        <v>0</v>
      </c>
    </row>
    <row r="4329" spans="1:8" ht="15" customHeight="1">
      <c r="A4329" t="s">
        <v>922</v>
      </c>
      <c r="B4329" s="5">
        <v>0.3833333333333333</v>
      </c>
      <c r="C4329" s="5">
        <v>0.3833333333333333</v>
      </c>
      <c r="D4329" t="s">
        <v>77</v>
      </c>
      <c r="E4329">
        <v>10</v>
      </c>
      <c r="G4329">
        <v>0</v>
      </c>
      <c r="H4329">
        <v>0</v>
      </c>
    </row>
    <row r="4330" spans="1:8" ht="15" customHeight="1">
      <c r="A4330" t="s">
        <v>923</v>
      </c>
      <c r="B4330" s="5">
        <v>0.41666666666666669</v>
      </c>
      <c r="C4330" s="5">
        <v>0.41666666666666669</v>
      </c>
      <c r="D4330" t="s">
        <v>149</v>
      </c>
      <c r="E4330">
        <v>5</v>
      </c>
      <c r="G4330">
        <v>0</v>
      </c>
      <c r="H4330">
        <v>0</v>
      </c>
    </row>
    <row r="4331" spans="1:8" ht="15" customHeight="1">
      <c r="A4331" t="s">
        <v>923</v>
      </c>
      <c r="B4331" s="5">
        <v>0.42499999999999999</v>
      </c>
      <c r="C4331" s="5">
        <v>0.42499999999999999</v>
      </c>
      <c r="D4331" t="s">
        <v>77</v>
      </c>
      <c r="E4331">
        <v>10</v>
      </c>
      <c r="G4331">
        <v>0</v>
      </c>
      <c r="H4331">
        <v>0</v>
      </c>
    </row>
    <row r="4332" spans="1:8" ht="15" customHeight="1">
      <c r="A4332" t="s">
        <v>924</v>
      </c>
      <c r="B4332" s="5">
        <v>0.45833333333333331</v>
      </c>
      <c r="C4332" s="5">
        <v>0.45833333333333331</v>
      </c>
      <c r="D4332" t="s">
        <v>149</v>
      </c>
      <c r="E4332">
        <v>5</v>
      </c>
      <c r="G4332">
        <v>0</v>
      </c>
      <c r="H4332">
        <v>0</v>
      </c>
    </row>
    <row r="4333" spans="1:8" ht="15" customHeight="1">
      <c r="A4333" t="s">
        <v>924</v>
      </c>
      <c r="B4333" s="5">
        <v>0.46666666666666662</v>
      </c>
      <c r="C4333" s="5">
        <v>0.46666666666666662</v>
      </c>
      <c r="D4333" t="s">
        <v>77</v>
      </c>
      <c r="E4333">
        <v>10</v>
      </c>
      <c r="G4333">
        <v>0</v>
      </c>
      <c r="H4333">
        <v>0</v>
      </c>
    </row>
    <row r="4334" spans="1:8" ht="15" customHeight="1">
      <c r="A4334" t="s">
        <v>925</v>
      </c>
      <c r="B4334" s="5">
        <v>0.5</v>
      </c>
      <c r="C4334" s="5">
        <v>0.5</v>
      </c>
      <c r="D4334" t="s">
        <v>149</v>
      </c>
      <c r="E4334">
        <v>5</v>
      </c>
      <c r="G4334">
        <v>0</v>
      </c>
      <c r="H4334">
        <v>0</v>
      </c>
    </row>
    <row r="4335" spans="1:8" ht="15" customHeight="1">
      <c r="A4335" t="s">
        <v>925</v>
      </c>
      <c r="B4335" s="5">
        <v>0.5083333333333333</v>
      </c>
      <c r="C4335" s="5">
        <v>0.5083333333333333</v>
      </c>
      <c r="D4335" t="s">
        <v>77</v>
      </c>
      <c r="E4335">
        <v>10</v>
      </c>
      <c r="G4335">
        <v>0</v>
      </c>
      <c r="H4335">
        <v>0</v>
      </c>
    </row>
    <row r="4336" spans="1:8" ht="15" customHeight="1">
      <c r="A4336" t="s">
        <v>926</v>
      </c>
      <c r="B4336" s="5">
        <v>0.54166666666666663</v>
      </c>
      <c r="C4336" s="5">
        <v>0.54166666666666663</v>
      </c>
      <c r="D4336" t="s">
        <v>149</v>
      </c>
      <c r="E4336">
        <v>5</v>
      </c>
      <c r="G4336">
        <v>0</v>
      </c>
      <c r="H4336">
        <v>0</v>
      </c>
    </row>
    <row r="4337" spans="1:8" ht="15" customHeight="1">
      <c r="A4337" t="s">
        <v>926</v>
      </c>
      <c r="B4337" s="5">
        <v>0.54999999999999993</v>
      </c>
      <c r="C4337" s="5">
        <v>0.54999999999999993</v>
      </c>
      <c r="D4337" t="s">
        <v>77</v>
      </c>
      <c r="E4337">
        <v>10</v>
      </c>
      <c r="G4337">
        <v>0</v>
      </c>
      <c r="H4337">
        <v>0</v>
      </c>
    </row>
    <row r="4338" spans="1:8" ht="15" customHeight="1">
      <c r="A4338" t="s">
        <v>927</v>
      </c>
      <c r="B4338" s="5">
        <v>0.59722222222222221</v>
      </c>
      <c r="C4338" s="5">
        <v>0.59722222222222221</v>
      </c>
      <c r="D4338" t="s">
        <v>149</v>
      </c>
      <c r="E4338">
        <v>5</v>
      </c>
      <c r="G4338">
        <v>0</v>
      </c>
      <c r="H4338">
        <v>0</v>
      </c>
    </row>
    <row r="4339" spans="1:8" ht="15" customHeight="1">
      <c r="A4339" t="s">
        <v>927</v>
      </c>
      <c r="B4339" s="5">
        <v>0.60555555555555551</v>
      </c>
      <c r="C4339" s="5">
        <v>0.60555555555555551</v>
      </c>
      <c r="D4339" t="s">
        <v>77</v>
      </c>
      <c r="E4339">
        <v>10</v>
      </c>
      <c r="G4339">
        <v>0</v>
      </c>
      <c r="H4339">
        <v>0</v>
      </c>
    </row>
    <row r="4340" spans="1:8" ht="15" customHeight="1">
      <c r="A4340" t="s">
        <v>928</v>
      </c>
      <c r="B4340" s="5">
        <v>0.64236111111111105</v>
      </c>
      <c r="C4340" s="5">
        <v>0.64236111111111105</v>
      </c>
      <c r="D4340" t="s">
        <v>149</v>
      </c>
      <c r="E4340">
        <v>5</v>
      </c>
      <c r="G4340">
        <v>0</v>
      </c>
      <c r="H4340">
        <v>0</v>
      </c>
    </row>
    <row r="4341" spans="1:8" ht="15" customHeight="1">
      <c r="A4341" t="s">
        <v>928</v>
      </c>
      <c r="B4341" s="5">
        <v>0.65069444444444446</v>
      </c>
      <c r="C4341" s="5">
        <v>0.65069444444444446</v>
      </c>
      <c r="D4341" t="s">
        <v>77</v>
      </c>
      <c r="E4341">
        <v>10</v>
      </c>
      <c r="G4341">
        <v>0</v>
      </c>
      <c r="H4341">
        <v>0</v>
      </c>
    </row>
    <row r="4342" spans="1:8" ht="15" customHeight="1">
      <c r="A4342" t="s">
        <v>929</v>
      </c>
      <c r="B4342" s="5">
        <v>0.66180555555555554</v>
      </c>
      <c r="C4342" s="5">
        <v>0.66180555555555554</v>
      </c>
      <c r="D4342" t="s">
        <v>149</v>
      </c>
      <c r="E4342">
        <v>5</v>
      </c>
      <c r="G4342">
        <v>0</v>
      </c>
      <c r="H4342">
        <v>0</v>
      </c>
    </row>
    <row r="4343" spans="1:8" ht="15" customHeight="1">
      <c r="A4343" t="s">
        <v>929</v>
      </c>
      <c r="B4343" s="5">
        <v>0.67013888888888884</v>
      </c>
      <c r="C4343" s="5">
        <v>0.67013888888888884</v>
      </c>
      <c r="D4343" t="s">
        <v>77</v>
      </c>
      <c r="E4343">
        <v>10</v>
      </c>
      <c r="G4343">
        <v>0</v>
      </c>
      <c r="H4343">
        <v>0</v>
      </c>
    </row>
    <row r="4344" spans="1:8" ht="15" customHeight="1">
      <c r="A4344" t="s">
        <v>891</v>
      </c>
      <c r="B4344" s="5">
        <v>0.44166666666666665</v>
      </c>
      <c r="C4344" s="5">
        <v>0.44166666666666665</v>
      </c>
      <c r="D4344" t="s">
        <v>149</v>
      </c>
      <c r="E4344">
        <v>5</v>
      </c>
      <c r="G4344">
        <v>0</v>
      </c>
      <c r="H4344">
        <v>0</v>
      </c>
    </row>
    <row r="4345" spans="1:8" ht="15" customHeight="1">
      <c r="A4345" t="s">
        <v>891</v>
      </c>
      <c r="B4345" s="5">
        <v>0.45</v>
      </c>
      <c r="C4345" s="5">
        <v>0.45</v>
      </c>
      <c r="D4345" t="s">
        <v>77</v>
      </c>
      <c r="E4345">
        <v>10</v>
      </c>
      <c r="G4345">
        <v>0</v>
      </c>
      <c r="H4345">
        <v>0</v>
      </c>
    </row>
    <row r="4346" spans="1:8" ht="15" customHeight="1">
      <c r="A4346" t="s">
        <v>892</v>
      </c>
      <c r="B4346" s="5">
        <v>0.52500000000000002</v>
      </c>
      <c r="C4346" s="5">
        <v>0.52500000000000002</v>
      </c>
      <c r="D4346" t="s">
        <v>149</v>
      </c>
      <c r="E4346">
        <v>5</v>
      </c>
      <c r="G4346">
        <v>0</v>
      </c>
      <c r="H4346">
        <v>0</v>
      </c>
    </row>
    <row r="4347" spans="1:8" ht="15" customHeight="1">
      <c r="A4347" t="s">
        <v>892</v>
      </c>
      <c r="B4347" s="5">
        <v>0.54166666666666663</v>
      </c>
      <c r="C4347" s="5">
        <v>0.54166666666666663</v>
      </c>
      <c r="D4347" t="s">
        <v>77</v>
      </c>
      <c r="E4347">
        <v>10</v>
      </c>
      <c r="G4347">
        <v>0</v>
      </c>
      <c r="H4347">
        <v>0</v>
      </c>
    </row>
    <row r="4348" spans="1:8" ht="15" customHeight="1">
      <c r="A4348" t="s">
        <v>893</v>
      </c>
      <c r="B4348" s="5">
        <v>0.56666666666666665</v>
      </c>
      <c r="C4348" s="5">
        <v>0.56666666666666665</v>
      </c>
      <c r="D4348" t="s">
        <v>149</v>
      </c>
      <c r="E4348">
        <v>5</v>
      </c>
      <c r="G4348">
        <v>0</v>
      </c>
      <c r="H4348">
        <v>0</v>
      </c>
    </row>
    <row r="4349" spans="1:8" ht="15" customHeight="1">
      <c r="A4349" t="s">
        <v>893</v>
      </c>
      <c r="B4349" s="5">
        <v>0.58333333333333337</v>
      </c>
      <c r="C4349" s="5">
        <v>0.58333333333333337</v>
      </c>
      <c r="D4349" t="s">
        <v>77</v>
      </c>
      <c r="E4349">
        <v>10</v>
      </c>
      <c r="G4349">
        <v>0</v>
      </c>
      <c r="H4349">
        <v>0</v>
      </c>
    </row>
    <row r="4350" spans="1:8" ht="15" customHeight="1">
      <c r="A4350" t="s">
        <v>894</v>
      </c>
      <c r="B4350" s="5">
        <v>0.62916666666666665</v>
      </c>
      <c r="C4350" s="5">
        <v>0.62916666666666665</v>
      </c>
      <c r="D4350" t="s">
        <v>149</v>
      </c>
      <c r="E4350">
        <v>5</v>
      </c>
      <c r="G4350">
        <v>0</v>
      </c>
      <c r="H4350">
        <v>0</v>
      </c>
    </row>
    <row r="4351" spans="1:8" ht="15" customHeight="1">
      <c r="A4351" t="s">
        <v>894</v>
      </c>
      <c r="B4351" s="5">
        <v>0.64583333333333337</v>
      </c>
      <c r="C4351" s="5">
        <v>0.64583333333333337</v>
      </c>
      <c r="D4351" t="s">
        <v>77</v>
      </c>
      <c r="E4351">
        <v>10</v>
      </c>
      <c r="G4351">
        <v>0</v>
      </c>
      <c r="H4351">
        <v>0</v>
      </c>
    </row>
    <row r="4352" spans="1:8" ht="15" customHeight="1">
      <c r="A4352" t="s">
        <v>895</v>
      </c>
      <c r="B4352" s="5">
        <v>0.67083333333333339</v>
      </c>
      <c r="C4352" s="5">
        <v>0.67083333333333339</v>
      </c>
      <c r="D4352" t="s">
        <v>149</v>
      </c>
      <c r="E4352">
        <v>5</v>
      </c>
      <c r="G4352">
        <v>0</v>
      </c>
      <c r="H4352">
        <v>0</v>
      </c>
    </row>
    <row r="4353" spans="1:8" ht="15" customHeight="1">
      <c r="A4353" t="s">
        <v>895</v>
      </c>
      <c r="B4353" s="5">
        <v>0.6875</v>
      </c>
      <c r="C4353" s="5">
        <v>0.6875</v>
      </c>
      <c r="D4353" t="s">
        <v>77</v>
      </c>
      <c r="E4353">
        <v>10</v>
      </c>
      <c r="G4353">
        <v>0</v>
      </c>
      <c r="H4353">
        <v>0</v>
      </c>
    </row>
    <row r="4354" spans="1:8" ht="15" customHeight="1">
      <c r="A4354" t="s">
        <v>896</v>
      </c>
      <c r="B4354" s="5">
        <v>0.44166666666666665</v>
      </c>
      <c r="C4354" s="5">
        <v>0.44166666666666665</v>
      </c>
      <c r="D4354" t="s">
        <v>149</v>
      </c>
      <c r="E4354">
        <v>5</v>
      </c>
      <c r="G4354">
        <v>0</v>
      </c>
      <c r="H4354">
        <v>0</v>
      </c>
    </row>
    <row r="4355" spans="1:8" ht="15" customHeight="1">
      <c r="A4355" t="s">
        <v>896</v>
      </c>
      <c r="B4355" s="5">
        <v>0.45833333333333331</v>
      </c>
      <c r="C4355" s="5">
        <v>0.45833333333333331</v>
      </c>
      <c r="D4355" t="s">
        <v>77</v>
      </c>
      <c r="E4355">
        <v>10</v>
      </c>
      <c r="G4355">
        <v>0</v>
      </c>
      <c r="H4355">
        <v>0</v>
      </c>
    </row>
    <row r="4356" spans="1:8" ht="15" customHeight="1">
      <c r="A4356" t="s">
        <v>897</v>
      </c>
      <c r="B4356" s="5">
        <v>0.48333333333333334</v>
      </c>
      <c r="C4356" s="5">
        <v>0.48333333333333334</v>
      </c>
      <c r="D4356" t="s">
        <v>149</v>
      </c>
      <c r="E4356">
        <v>5</v>
      </c>
      <c r="G4356">
        <v>0</v>
      </c>
      <c r="H4356">
        <v>0</v>
      </c>
    </row>
    <row r="4357" spans="1:8" ht="15" customHeight="1">
      <c r="A4357" t="s">
        <v>897</v>
      </c>
      <c r="B4357" s="5">
        <v>0.5</v>
      </c>
      <c r="C4357" s="5">
        <v>0.5</v>
      </c>
      <c r="D4357" t="s">
        <v>77</v>
      </c>
      <c r="E4357">
        <v>10</v>
      </c>
      <c r="G4357">
        <v>0</v>
      </c>
      <c r="H4357">
        <v>0</v>
      </c>
    </row>
    <row r="4358" spans="1:8" ht="15" customHeight="1">
      <c r="A4358" t="s">
        <v>930</v>
      </c>
      <c r="B4358" s="5">
        <v>0.52500000000000002</v>
      </c>
      <c r="C4358" s="5">
        <v>0.52500000000000002</v>
      </c>
      <c r="D4358" t="s">
        <v>149</v>
      </c>
      <c r="E4358">
        <v>5</v>
      </c>
      <c r="G4358">
        <v>0</v>
      </c>
      <c r="H4358">
        <v>0</v>
      </c>
    </row>
    <row r="4359" spans="1:8" ht="15" customHeight="1">
      <c r="A4359" t="s">
        <v>930</v>
      </c>
      <c r="B4359" s="5">
        <v>0.54166666666666663</v>
      </c>
      <c r="C4359" s="5">
        <v>0.54166666666666663</v>
      </c>
      <c r="D4359" t="s">
        <v>77</v>
      </c>
      <c r="E4359">
        <v>10</v>
      </c>
      <c r="G4359">
        <v>0</v>
      </c>
      <c r="H4359">
        <v>0</v>
      </c>
    </row>
    <row r="4360" spans="1:8" ht="15" customHeight="1">
      <c r="A4360" t="s">
        <v>931</v>
      </c>
      <c r="B4360" s="5">
        <v>0.56666666666666665</v>
      </c>
      <c r="C4360" s="5">
        <v>0.56666666666666665</v>
      </c>
      <c r="D4360" t="s">
        <v>149</v>
      </c>
      <c r="E4360">
        <v>5</v>
      </c>
      <c r="G4360">
        <v>0</v>
      </c>
      <c r="H4360">
        <v>0</v>
      </c>
    </row>
    <row r="4361" spans="1:8" ht="15" customHeight="1">
      <c r="A4361" t="s">
        <v>931</v>
      </c>
      <c r="B4361" s="5">
        <v>0.58333333333333337</v>
      </c>
      <c r="C4361" s="5">
        <v>0.58333333333333337</v>
      </c>
      <c r="D4361" t="s">
        <v>77</v>
      </c>
      <c r="E4361">
        <v>10</v>
      </c>
      <c r="G4361">
        <v>0</v>
      </c>
      <c r="H4361">
        <v>0</v>
      </c>
    </row>
    <row r="4362" spans="1:8" ht="15" customHeight="1">
      <c r="A4362" t="s">
        <v>932</v>
      </c>
      <c r="B4362" s="5">
        <v>0.62916666666666665</v>
      </c>
      <c r="C4362" s="5">
        <v>0.62916666666666665</v>
      </c>
      <c r="D4362" t="s">
        <v>149</v>
      </c>
      <c r="E4362">
        <v>5</v>
      </c>
      <c r="G4362">
        <v>0</v>
      </c>
      <c r="H4362">
        <v>0</v>
      </c>
    </row>
    <row r="4363" spans="1:8" ht="15" customHeight="1">
      <c r="A4363" t="s">
        <v>932</v>
      </c>
      <c r="B4363" s="5">
        <v>0.64583333333333337</v>
      </c>
      <c r="C4363" s="5">
        <v>0.64583333333333337</v>
      </c>
      <c r="D4363" t="s">
        <v>77</v>
      </c>
      <c r="E4363">
        <v>10</v>
      </c>
      <c r="G4363">
        <v>0</v>
      </c>
      <c r="H4363">
        <v>0</v>
      </c>
    </row>
    <row r="4364" spans="1:8" ht="15" customHeight="1">
      <c r="A4364" t="s">
        <v>933</v>
      </c>
      <c r="B4364" s="5">
        <v>0.67083333333333339</v>
      </c>
      <c r="C4364" s="5">
        <v>0.67083333333333339</v>
      </c>
      <c r="D4364" t="s">
        <v>149</v>
      </c>
      <c r="E4364">
        <v>5</v>
      </c>
      <c r="G4364">
        <v>0</v>
      </c>
      <c r="H4364">
        <v>0</v>
      </c>
    </row>
    <row r="4365" spans="1:8" ht="15" customHeight="1">
      <c r="A4365" t="s">
        <v>933</v>
      </c>
      <c r="B4365" s="5">
        <v>0.6875</v>
      </c>
      <c r="C4365" s="5">
        <v>0.6875</v>
      </c>
      <c r="D4365" t="s">
        <v>77</v>
      </c>
      <c r="E4365">
        <v>10</v>
      </c>
      <c r="G4365">
        <v>0</v>
      </c>
      <c r="H4365">
        <v>0</v>
      </c>
    </row>
    <row r="4366" spans="1:8" ht="15" customHeight="1">
      <c r="A4366" t="s">
        <v>934</v>
      </c>
      <c r="B4366" s="5">
        <v>0.71250000000000002</v>
      </c>
      <c r="C4366" s="5">
        <v>0.71250000000000002</v>
      </c>
      <c r="D4366" t="s">
        <v>149</v>
      </c>
      <c r="E4366">
        <v>5</v>
      </c>
      <c r="G4366">
        <v>0</v>
      </c>
      <c r="H4366">
        <v>0</v>
      </c>
    </row>
    <row r="4367" spans="1:8" ht="15" customHeight="1">
      <c r="A4367" t="s">
        <v>934</v>
      </c>
      <c r="B4367" s="5">
        <v>0.72916666666666663</v>
      </c>
      <c r="C4367" s="5">
        <v>0.72916666666666663</v>
      </c>
      <c r="D4367" t="s">
        <v>77</v>
      </c>
      <c r="E4367">
        <v>10</v>
      </c>
      <c r="G4367">
        <v>0</v>
      </c>
      <c r="H4367">
        <v>0</v>
      </c>
    </row>
    <row r="4368" spans="1:8" ht="15" customHeight="1">
      <c r="A4368" t="s">
        <v>935</v>
      </c>
      <c r="B4368" s="5">
        <v>0.48333333333333334</v>
      </c>
      <c r="C4368" s="5">
        <v>0.48333333333333334</v>
      </c>
      <c r="D4368" t="s">
        <v>149</v>
      </c>
      <c r="E4368">
        <v>5</v>
      </c>
      <c r="G4368">
        <v>0</v>
      </c>
      <c r="H4368">
        <v>0</v>
      </c>
    </row>
    <row r="4369" spans="1:8" ht="15" customHeight="1">
      <c r="A4369" t="s">
        <v>935</v>
      </c>
      <c r="B4369" s="5">
        <v>0.5</v>
      </c>
      <c r="C4369" s="5">
        <v>0.5</v>
      </c>
      <c r="D4369" t="s">
        <v>77</v>
      </c>
      <c r="E4369">
        <v>10</v>
      </c>
      <c r="G4369">
        <v>0</v>
      </c>
      <c r="H4369">
        <v>0</v>
      </c>
    </row>
    <row r="4370" spans="1:8" ht="15" customHeight="1">
      <c r="A4370" t="s">
        <v>936</v>
      </c>
      <c r="B4370" s="5">
        <v>0.73958333333333337</v>
      </c>
      <c r="C4370" s="5">
        <v>0.73958333333333337</v>
      </c>
      <c r="D4370" t="s">
        <v>149</v>
      </c>
      <c r="E4370">
        <v>5</v>
      </c>
      <c r="G4370">
        <v>0</v>
      </c>
      <c r="H4370">
        <v>0</v>
      </c>
    </row>
    <row r="4371" spans="1:8" ht="15" customHeight="1">
      <c r="A4371" t="s">
        <v>936</v>
      </c>
      <c r="B4371" s="5">
        <v>0.74791666666666667</v>
      </c>
      <c r="C4371" s="5">
        <v>0.74791666666666667</v>
      </c>
      <c r="D4371" t="s">
        <v>77</v>
      </c>
      <c r="E4371">
        <v>10</v>
      </c>
      <c r="G4371">
        <v>0</v>
      </c>
      <c r="H4371">
        <v>0</v>
      </c>
    </row>
    <row r="4372" spans="1:8" ht="15" customHeight="1">
      <c r="A4372" t="s">
        <v>898</v>
      </c>
      <c r="B4372" s="5">
        <v>0.25</v>
      </c>
      <c r="C4372" s="5">
        <v>0.25</v>
      </c>
      <c r="D4372" t="s">
        <v>77</v>
      </c>
      <c r="E4372">
        <v>5</v>
      </c>
      <c r="G4372">
        <v>0</v>
      </c>
      <c r="H4372">
        <v>0</v>
      </c>
    </row>
    <row r="4373" spans="1:8" ht="15" customHeight="1">
      <c r="A4373" t="s">
        <v>898</v>
      </c>
      <c r="B4373" s="5">
        <v>0.2638888888888889</v>
      </c>
      <c r="C4373" s="5">
        <v>0.2638888888888889</v>
      </c>
      <c r="D4373" t="s">
        <v>149</v>
      </c>
      <c r="E4373">
        <v>10</v>
      </c>
      <c r="G4373">
        <v>0</v>
      </c>
      <c r="H4373">
        <v>0</v>
      </c>
    </row>
    <row r="4374" spans="1:8" ht="15" customHeight="1">
      <c r="A4374" t="s">
        <v>900</v>
      </c>
      <c r="B4374" s="5">
        <v>0.27152777777777776</v>
      </c>
      <c r="C4374" s="5">
        <v>0.27152777777777776</v>
      </c>
      <c r="D4374" t="s">
        <v>77</v>
      </c>
      <c r="E4374">
        <v>5</v>
      </c>
      <c r="G4374">
        <v>0</v>
      </c>
      <c r="H4374">
        <v>0</v>
      </c>
    </row>
    <row r="4375" spans="1:8" ht="15" customHeight="1">
      <c r="A4375" t="s">
        <v>900</v>
      </c>
      <c r="B4375" s="5">
        <v>0.28125</v>
      </c>
      <c r="C4375" s="5">
        <v>0.28125</v>
      </c>
      <c r="D4375" t="s">
        <v>149</v>
      </c>
      <c r="E4375">
        <v>10</v>
      </c>
      <c r="G4375">
        <v>0</v>
      </c>
      <c r="H4375">
        <v>0</v>
      </c>
    </row>
    <row r="4376" spans="1:8" ht="15" customHeight="1">
      <c r="A4376" t="s">
        <v>901</v>
      </c>
      <c r="B4376" s="5">
        <v>0.28194444444444444</v>
      </c>
      <c r="C4376" s="5">
        <v>0.28194444444444444</v>
      </c>
      <c r="D4376" t="s">
        <v>77</v>
      </c>
      <c r="E4376">
        <v>5</v>
      </c>
      <c r="G4376">
        <v>0</v>
      </c>
      <c r="H4376">
        <v>0</v>
      </c>
    </row>
    <row r="4377" spans="1:8" ht="15" customHeight="1">
      <c r="A4377" t="s">
        <v>901</v>
      </c>
      <c r="B4377" s="5">
        <v>0.29166666666666669</v>
      </c>
      <c r="C4377" s="5">
        <v>0.29166666666666669</v>
      </c>
      <c r="D4377" t="s">
        <v>149</v>
      </c>
      <c r="E4377">
        <v>10</v>
      </c>
      <c r="G4377">
        <v>0</v>
      </c>
      <c r="H4377">
        <v>0</v>
      </c>
    </row>
    <row r="4378" spans="1:8" ht="15" customHeight="1">
      <c r="A4378" t="s">
        <v>902</v>
      </c>
      <c r="B4378" s="5">
        <v>0.31319444444444444</v>
      </c>
      <c r="C4378" s="5">
        <v>0.31319444444444444</v>
      </c>
      <c r="D4378" t="s">
        <v>77</v>
      </c>
      <c r="E4378">
        <v>5</v>
      </c>
      <c r="G4378">
        <v>0</v>
      </c>
      <c r="H4378">
        <v>0</v>
      </c>
    </row>
    <row r="4379" spans="1:8" ht="15" customHeight="1">
      <c r="A4379" t="s">
        <v>902</v>
      </c>
      <c r="B4379" s="5">
        <v>0.32291666666666669</v>
      </c>
      <c r="C4379" s="5">
        <v>0.32291666666666669</v>
      </c>
      <c r="D4379" t="s">
        <v>149</v>
      </c>
      <c r="E4379">
        <v>10</v>
      </c>
      <c r="G4379">
        <v>0</v>
      </c>
      <c r="H4379">
        <v>0</v>
      </c>
    </row>
    <row r="4380" spans="1:8" ht="15" customHeight="1">
      <c r="A4380" t="s">
        <v>903</v>
      </c>
      <c r="B4380" s="5">
        <v>0.32361111111111113</v>
      </c>
      <c r="C4380" s="5">
        <v>0.32361111111111113</v>
      </c>
      <c r="D4380" t="s">
        <v>77</v>
      </c>
      <c r="E4380">
        <v>5</v>
      </c>
      <c r="G4380">
        <v>0</v>
      </c>
      <c r="H4380">
        <v>0</v>
      </c>
    </row>
    <row r="4381" spans="1:8" ht="15" customHeight="1">
      <c r="A4381" t="s">
        <v>903</v>
      </c>
      <c r="B4381" s="5">
        <v>0.33333333333333331</v>
      </c>
      <c r="C4381" s="5">
        <v>0.33333333333333331</v>
      </c>
      <c r="D4381" t="s">
        <v>149</v>
      </c>
      <c r="E4381">
        <v>10</v>
      </c>
      <c r="G4381">
        <v>0</v>
      </c>
      <c r="H4381">
        <v>0</v>
      </c>
    </row>
    <row r="4382" spans="1:8" ht="15" customHeight="1">
      <c r="A4382" t="s">
        <v>904</v>
      </c>
      <c r="B4382" s="5">
        <v>0.33402777777777781</v>
      </c>
      <c r="C4382" s="5">
        <v>0.33402777777777781</v>
      </c>
      <c r="D4382" t="s">
        <v>77</v>
      </c>
      <c r="E4382">
        <v>5</v>
      </c>
      <c r="G4382">
        <v>0</v>
      </c>
      <c r="H4382">
        <v>0</v>
      </c>
    </row>
    <row r="4383" spans="1:8" ht="15" customHeight="1">
      <c r="A4383" t="s">
        <v>904</v>
      </c>
      <c r="B4383" s="5">
        <v>0.34375</v>
      </c>
      <c r="C4383" s="5">
        <v>0.34375</v>
      </c>
      <c r="D4383" t="s">
        <v>149</v>
      </c>
      <c r="E4383">
        <v>10</v>
      </c>
      <c r="G4383">
        <v>0</v>
      </c>
      <c r="H4383">
        <v>0</v>
      </c>
    </row>
    <row r="4384" spans="1:8" ht="15" customHeight="1">
      <c r="A4384" t="s">
        <v>905</v>
      </c>
      <c r="B4384" s="5">
        <v>0.36527777777777781</v>
      </c>
      <c r="C4384" s="5">
        <v>0.36527777777777781</v>
      </c>
      <c r="D4384" t="s">
        <v>77</v>
      </c>
      <c r="E4384">
        <v>5</v>
      </c>
      <c r="G4384">
        <v>0</v>
      </c>
      <c r="H4384">
        <v>0</v>
      </c>
    </row>
    <row r="4385" spans="1:8" ht="15" customHeight="1">
      <c r="A4385" t="s">
        <v>905</v>
      </c>
      <c r="B4385" s="5">
        <v>0.375</v>
      </c>
      <c r="C4385" s="5">
        <v>0.375</v>
      </c>
      <c r="D4385" t="s">
        <v>149</v>
      </c>
      <c r="E4385">
        <v>10</v>
      </c>
      <c r="G4385">
        <v>0</v>
      </c>
      <c r="H4385">
        <v>0</v>
      </c>
    </row>
    <row r="4386" spans="1:8" ht="15" customHeight="1">
      <c r="A4386" t="s">
        <v>906</v>
      </c>
      <c r="B4386" s="5">
        <v>0.3756944444444445</v>
      </c>
      <c r="C4386" s="5">
        <v>0.3756944444444445</v>
      </c>
      <c r="D4386" t="s">
        <v>77</v>
      </c>
      <c r="E4386">
        <v>5</v>
      </c>
      <c r="G4386">
        <v>0</v>
      </c>
      <c r="H4386">
        <v>0</v>
      </c>
    </row>
    <row r="4387" spans="1:8" ht="15" customHeight="1">
      <c r="A4387" t="s">
        <v>906</v>
      </c>
      <c r="B4387" s="5">
        <v>0.38541666666666669</v>
      </c>
      <c r="C4387" s="5">
        <v>0.38541666666666669</v>
      </c>
      <c r="D4387" t="s">
        <v>149</v>
      </c>
      <c r="E4387">
        <v>10</v>
      </c>
      <c r="G4387">
        <v>0</v>
      </c>
      <c r="H4387">
        <v>0</v>
      </c>
    </row>
    <row r="4388" spans="1:8" ht="15" customHeight="1">
      <c r="A4388" t="s">
        <v>907</v>
      </c>
      <c r="B4388" s="5">
        <v>0.38611111111111113</v>
      </c>
      <c r="C4388" s="5">
        <v>0.38611111111111113</v>
      </c>
      <c r="D4388" t="s">
        <v>77</v>
      </c>
      <c r="E4388">
        <v>5</v>
      </c>
      <c r="G4388">
        <v>0</v>
      </c>
      <c r="H4388">
        <v>0</v>
      </c>
    </row>
    <row r="4389" spans="1:8" ht="15" customHeight="1">
      <c r="A4389" t="s">
        <v>907</v>
      </c>
      <c r="B4389" s="5">
        <v>0.39583333333333331</v>
      </c>
      <c r="C4389" s="5">
        <v>0.39583333333333331</v>
      </c>
      <c r="D4389" t="s">
        <v>149</v>
      </c>
      <c r="E4389">
        <v>10</v>
      </c>
      <c r="G4389">
        <v>0</v>
      </c>
      <c r="H4389">
        <v>0</v>
      </c>
    </row>
    <row r="4390" spans="1:8" ht="15" customHeight="1">
      <c r="A4390" t="s">
        <v>908</v>
      </c>
      <c r="B4390" s="5">
        <v>0.39652777777777781</v>
      </c>
      <c r="C4390" s="5">
        <v>0.39652777777777781</v>
      </c>
      <c r="D4390" t="s">
        <v>77</v>
      </c>
      <c r="E4390">
        <v>5</v>
      </c>
      <c r="G4390">
        <v>0</v>
      </c>
      <c r="H4390">
        <v>0</v>
      </c>
    </row>
    <row r="4391" spans="1:8" ht="15" customHeight="1">
      <c r="A4391" t="s">
        <v>908</v>
      </c>
      <c r="B4391" s="5">
        <v>0.40625</v>
      </c>
      <c r="C4391" s="5">
        <v>0.40625</v>
      </c>
      <c r="D4391" t="s">
        <v>149</v>
      </c>
      <c r="E4391">
        <v>10</v>
      </c>
      <c r="G4391">
        <v>0</v>
      </c>
      <c r="H4391">
        <v>0</v>
      </c>
    </row>
    <row r="4392" spans="1:8" ht="15" customHeight="1">
      <c r="A4392" t="s">
        <v>909</v>
      </c>
      <c r="B4392" s="5">
        <v>0.4069444444444445</v>
      </c>
      <c r="C4392" s="5">
        <v>0.4069444444444445</v>
      </c>
      <c r="D4392" t="s">
        <v>77</v>
      </c>
      <c r="E4392">
        <v>5</v>
      </c>
      <c r="G4392">
        <v>0</v>
      </c>
      <c r="H4392">
        <v>0</v>
      </c>
    </row>
    <row r="4393" spans="1:8" ht="15" customHeight="1">
      <c r="A4393" t="s">
        <v>909</v>
      </c>
      <c r="B4393" s="5">
        <v>0.41666666666666669</v>
      </c>
      <c r="C4393" s="5">
        <v>0.41666666666666669</v>
      </c>
      <c r="D4393" t="s">
        <v>149</v>
      </c>
      <c r="E4393">
        <v>10</v>
      </c>
      <c r="G4393">
        <v>0</v>
      </c>
      <c r="H4393">
        <v>0</v>
      </c>
    </row>
    <row r="4394" spans="1:8" ht="15" customHeight="1">
      <c r="A4394" t="s">
        <v>910</v>
      </c>
      <c r="B4394" s="5">
        <v>0.60138888888888886</v>
      </c>
      <c r="C4394" s="5">
        <v>0.60138888888888886</v>
      </c>
      <c r="D4394" t="s">
        <v>77</v>
      </c>
      <c r="E4394">
        <v>5</v>
      </c>
      <c r="G4394">
        <v>0</v>
      </c>
      <c r="H4394">
        <v>0</v>
      </c>
    </row>
    <row r="4395" spans="1:8" ht="15" customHeight="1">
      <c r="A4395" t="s">
        <v>910</v>
      </c>
      <c r="B4395" s="5">
        <v>0.61111111111111105</v>
      </c>
      <c r="C4395" s="5">
        <v>0.61111111111111105</v>
      </c>
      <c r="D4395" t="s">
        <v>149</v>
      </c>
      <c r="E4395">
        <v>10</v>
      </c>
      <c r="G4395">
        <v>0</v>
      </c>
      <c r="H4395">
        <v>0</v>
      </c>
    </row>
    <row r="4396" spans="1:8" ht="15" customHeight="1">
      <c r="A4396" t="s">
        <v>911</v>
      </c>
      <c r="B4396" s="5">
        <v>0.60486111111111118</v>
      </c>
      <c r="C4396" s="5">
        <v>0.60486111111111118</v>
      </c>
      <c r="D4396" t="s">
        <v>77</v>
      </c>
      <c r="E4396">
        <v>5</v>
      </c>
      <c r="G4396">
        <v>0</v>
      </c>
      <c r="H4396">
        <v>0</v>
      </c>
    </row>
    <row r="4397" spans="1:8" ht="15" customHeight="1">
      <c r="A4397" t="s">
        <v>911</v>
      </c>
      <c r="B4397" s="5">
        <v>0.61458333333333337</v>
      </c>
      <c r="C4397" s="5">
        <v>0.61458333333333337</v>
      </c>
      <c r="D4397" t="s">
        <v>149</v>
      </c>
      <c r="E4397">
        <v>10</v>
      </c>
      <c r="G4397">
        <v>0</v>
      </c>
      <c r="H4397">
        <v>0</v>
      </c>
    </row>
    <row r="4398" spans="1:8" ht="15" customHeight="1">
      <c r="A4398" t="s">
        <v>912</v>
      </c>
      <c r="B4398" s="5">
        <v>0.63611111111111118</v>
      </c>
      <c r="C4398" s="5">
        <v>0.63611111111111118</v>
      </c>
      <c r="D4398" t="s">
        <v>77</v>
      </c>
      <c r="E4398">
        <v>5</v>
      </c>
      <c r="G4398">
        <v>0</v>
      </c>
      <c r="H4398">
        <v>0</v>
      </c>
    </row>
    <row r="4399" spans="1:8" ht="15" customHeight="1">
      <c r="A4399" t="s">
        <v>912</v>
      </c>
      <c r="B4399" s="5">
        <v>0.64583333333333337</v>
      </c>
      <c r="C4399" s="5">
        <v>0.64583333333333337</v>
      </c>
      <c r="D4399" t="s">
        <v>149</v>
      </c>
      <c r="E4399">
        <v>10</v>
      </c>
      <c r="G4399">
        <v>0</v>
      </c>
      <c r="H4399">
        <v>0</v>
      </c>
    </row>
    <row r="4400" spans="1:8" ht="15" customHeight="1">
      <c r="A4400" t="s">
        <v>913</v>
      </c>
      <c r="B4400" s="5">
        <v>0.65694444444444444</v>
      </c>
      <c r="C4400" s="5">
        <v>0.65694444444444444</v>
      </c>
      <c r="D4400" t="s">
        <v>77</v>
      </c>
      <c r="E4400">
        <v>5</v>
      </c>
      <c r="G4400">
        <v>0</v>
      </c>
      <c r="H4400">
        <v>0</v>
      </c>
    </row>
    <row r="4401" spans="1:8" ht="15" customHeight="1">
      <c r="A4401" t="s">
        <v>913</v>
      </c>
      <c r="B4401" s="5">
        <v>0.66666666666666663</v>
      </c>
      <c r="C4401" s="5">
        <v>0.66666666666666663</v>
      </c>
      <c r="D4401" t="s">
        <v>149</v>
      </c>
      <c r="E4401">
        <v>10</v>
      </c>
      <c r="G4401">
        <v>0</v>
      </c>
      <c r="H4401">
        <v>0</v>
      </c>
    </row>
    <row r="4402" spans="1:8" ht="15" customHeight="1">
      <c r="A4402" t="s">
        <v>914</v>
      </c>
      <c r="B4402" s="5">
        <v>0.67013888888888884</v>
      </c>
      <c r="C4402" s="5">
        <v>0.67013888888888884</v>
      </c>
      <c r="D4402" t="s">
        <v>77</v>
      </c>
      <c r="E4402">
        <v>5</v>
      </c>
      <c r="G4402">
        <v>0</v>
      </c>
      <c r="H4402">
        <v>0</v>
      </c>
    </row>
    <row r="4403" spans="1:8" ht="15" customHeight="1">
      <c r="A4403" t="s">
        <v>914</v>
      </c>
      <c r="B4403" s="5">
        <v>0.68055555555555547</v>
      </c>
      <c r="C4403" s="5">
        <v>0.68055555555555547</v>
      </c>
      <c r="D4403" t="s">
        <v>149</v>
      </c>
      <c r="E4403">
        <v>10</v>
      </c>
      <c r="G4403">
        <v>0</v>
      </c>
      <c r="H4403">
        <v>0</v>
      </c>
    </row>
    <row r="4404" spans="1:8" ht="15" customHeight="1">
      <c r="A4404" t="s">
        <v>915</v>
      </c>
      <c r="B4404" s="5">
        <v>0.69166666666666676</v>
      </c>
      <c r="C4404" s="5">
        <v>0.69166666666666676</v>
      </c>
      <c r="D4404" t="s">
        <v>77</v>
      </c>
      <c r="E4404">
        <v>5</v>
      </c>
      <c r="G4404">
        <v>0</v>
      </c>
      <c r="H4404">
        <v>0</v>
      </c>
    </row>
    <row r="4405" spans="1:8" ht="15" customHeight="1">
      <c r="A4405" t="s">
        <v>915</v>
      </c>
      <c r="B4405" s="5">
        <v>0.70138888888888884</v>
      </c>
      <c r="C4405" s="5">
        <v>0.70138888888888884</v>
      </c>
      <c r="D4405" t="s">
        <v>149</v>
      </c>
      <c r="E4405">
        <v>10</v>
      </c>
      <c r="G4405">
        <v>0</v>
      </c>
      <c r="H4405">
        <v>0</v>
      </c>
    </row>
    <row r="4406" spans="1:8" ht="15" customHeight="1">
      <c r="A4406" t="s">
        <v>916</v>
      </c>
      <c r="B4406" s="5">
        <v>0.69513888888888886</v>
      </c>
      <c r="C4406" s="5">
        <v>0.69513888888888886</v>
      </c>
      <c r="D4406" t="s">
        <v>77</v>
      </c>
      <c r="E4406">
        <v>5</v>
      </c>
      <c r="G4406">
        <v>0</v>
      </c>
      <c r="H4406">
        <v>0</v>
      </c>
    </row>
    <row r="4407" spans="1:8" ht="15" customHeight="1">
      <c r="A4407" t="s">
        <v>916</v>
      </c>
      <c r="B4407" s="5">
        <v>0.71527777777777779</v>
      </c>
      <c r="C4407" s="5">
        <v>0.71527777777777779</v>
      </c>
      <c r="D4407" t="s">
        <v>149</v>
      </c>
      <c r="E4407">
        <v>10</v>
      </c>
      <c r="G4407">
        <v>0</v>
      </c>
      <c r="H4407">
        <v>0</v>
      </c>
    </row>
    <row r="4408" spans="1:8" ht="15" customHeight="1">
      <c r="A4408" t="s">
        <v>917</v>
      </c>
      <c r="B4408" s="5">
        <v>0.69861111111111107</v>
      </c>
      <c r="C4408" s="5">
        <v>0.69861111111111107</v>
      </c>
      <c r="D4408" t="s">
        <v>77</v>
      </c>
      <c r="E4408">
        <v>5</v>
      </c>
      <c r="G4408">
        <v>0</v>
      </c>
      <c r="H4408">
        <v>0</v>
      </c>
    </row>
    <row r="4409" spans="1:8" ht="15" customHeight="1">
      <c r="A4409" t="s">
        <v>917</v>
      </c>
      <c r="B4409" s="5">
        <v>0.72222222222222221</v>
      </c>
      <c r="C4409" s="5">
        <v>0.72222222222222221</v>
      </c>
      <c r="D4409" t="s">
        <v>149</v>
      </c>
      <c r="E4409">
        <v>10</v>
      </c>
      <c r="G4409">
        <v>0</v>
      </c>
      <c r="H4409">
        <v>0</v>
      </c>
    </row>
    <row r="4410" spans="1:8" ht="15" customHeight="1">
      <c r="A4410" t="s">
        <v>918</v>
      </c>
      <c r="B4410" s="5">
        <v>0.72916666666666663</v>
      </c>
      <c r="C4410" s="5">
        <v>0.72916666666666663</v>
      </c>
      <c r="D4410" t="s">
        <v>77</v>
      </c>
      <c r="E4410">
        <v>5</v>
      </c>
      <c r="G4410">
        <v>0</v>
      </c>
      <c r="H4410">
        <v>0</v>
      </c>
    </row>
    <row r="4411" spans="1:8" ht="15" customHeight="1">
      <c r="A4411" t="s">
        <v>918</v>
      </c>
      <c r="B4411" s="5">
        <v>0.73958333333333337</v>
      </c>
      <c r="C4411" s="5">
        <v>0.73958333333333337</v>
      </c>
      <c r="D4411" t="s">
        <v>149</v>
      </c>
      <c r="E4411">
        <v>10</v>
      </c>
      <c r="G4411">
        <v>0</v>
      </c>
      <c r="H4411">
        <v>0</v>
      </c>
    </row>
    <row r="4412" spans="1:8" ht="15" customHeight="1">
      <c r="A4412" t="s">
        <v>919</v>
      </c>
      <c r="B4412" s="5">
        <v>0.7402777777777777</v>
      </c>
      <c r="C4412" s="5">
        <v>0.7402777777777777</v>
      </c>
      <c r="D4412" t="s">
        <v>77</v>
      </c>
      <c r="E4412">
        <v>5</v>
      </c>
      <c r="G4412">
        <v>0</v>
      </c>
      <c r="H4412">
        <v>0</v>
      </c>
    </row>
    <row r="4413" spans="1:8" ht="15" customHeight="1">
      <c r="A4413" t="s">
        <v>919</v>
      </c>
      <c r="B4413" s="5">
        <v>0.75</v>
      </c>
      <c r="C4413" s="5">
        <v>0.75</v>
      </c>
      <c r="D4413" t="s">
        <v>149</v>
      </c>
      <c r="E4413">
        <v>10</v>
      </c>
      <c r="G4413">
        <v>0</v>
      </c>
      <c r="H4413">
        <v>0</v>
      </c>
    </row>
    <row r="4414" spans="1:8" ht="15" customHeight="1">
      <c r="A4414" t="s">
        <v>937</v>
      </c>
      <c r="B4414" s="5">
        <v>0.30277777777777776</v>
      </c>
      <c r="C4414" s="5">
        <v>0.30277777777777776</v>
      </c>
      <c r="D4414" t="s">
        <v>77</v>
      </c>
      <c r="E4414">
        <v>5</v>
      </c>
      <c r="G4414">
        <v>0</v>
      </c>
      <c r="H4414">
        <v>0</v>
      </c>
    </row>
    <row r="4415" spans="1:8" ht="15" customHeight="1">
      <c r="A4415" t="s">
        <v>937</v>
      </c>
      <c r="B4415" s="5">
        <v>0.3125</v>
      </c>
      <c r="C4415" s="5">
        <v>0.3125</v>
      </c>
      <c r="D4415" t="s">
        <v>149</v>
      </c>
      <c r="E4415">
        <v>10</v>
      </c>
      <c r="G4415">
        <v>0</v>
      </c>
      <c r="H4415">
        <v>0</v>
      </c>
    </row>
    <row r="4416" spans="1:8" ht="15" customHeight="1">
      <c r="A4416" t="s">
        <v>938</v>
      </c>
      <c r="B4416" s="5">
        <v>0.3444444444444445</v>
      </c>
      <c r="C4416" s="5">
        <v>0.3444444444444445</v>
      </c>
      <c r="D4416" t="s">
        <v>77</v>
      </c>
      <c r="E4416">
        <v>5</v>
      </c>
      <c r="G4416">
        <v>0</v>
      </c>
      <c r="H4416">
        <v>0</v>
      </c>
    </row>
    <row r="4417" spans="1:8" ht="15" customHeight="1">
      <c r="A4417" t="s">
        <v>938</v>
      </c>
      <c r="B4417" s="5">
        <v>0.35416666666666669</v>
      </c>
      <c r="C4417" s="5">
        <v>0.35416666666666669</v>
      </c>
      <c r="D4417" t="s">
        <v>149</v>
      </c>
      <c r="E4417">
        <v>10</v>
      </c>
      <c r="G4417">
        <v>0</v>
      </c>
      <c r="H4417">
        <v>0</v>
      </c>
    </row>
    <row r="4418" spans="1:8" ht="15" customHeight="1">
      <c r="A4418" t="s">
        <v>939</v>
      </c>
      <c r="B4418" s="5">
        <v>0.38611111111111113</v>
      </c>
      <c r="C4418" s="5">
        <v>0.38611111111111113</v>
      </c>
      <c r="D4418" t="s">
        <v>77</v>
      </c>
      <c r="E4418">
        <v>5</v>
      </c>
      <c r="G4418">
        <v>0</v>
      </c>
      <c r="H4418">
        <v>0</v>
      </c>
    </row>
    <row r="4419" spans="1:8" ht="15" customHeight="1">
      <c r="A4419" t="s">
        <v>939</v>
      </c>
      <c r="B4419" s="5">
        <v>0.39583333333333331</v>
      </c>
      <c r="C4419" s="5">
        <v>0.39583333333333331</v>
      </c>
      <c r="D4419" t="s">
        <v>149</v>
      </c>
      <c r="E4419">
        <v>10</v>
      </c>
      <c r="G4419">
        <v>0</v>
      </c>
      <c r="H4419">
        <v>0</v>
      </c>
    </row>
    <row r="4420" spans="1:8" ht="15" customHeight="1">
      <c r="A4420" t="s">
        <v>940</v>
      </c>
      <c r="B4420" s="5">
        <v>0.42777777777777781</v>
      </c>
      <c r="C4420" s="5">
        <v>0.42777777777777781</v>
      </c>
      <c r="D4420" t="s">
        <v>77</v>
      </c>
      <c r="E4420">
        <v>5</v>
      </c>
      <c r="G4420">
        <v>0</v>
      </c>
      <c r="H4420">
        <v>0</v>
      </c>
    </row>
    <row r="4421" spans="1:8" ht="15" customHeight="1">
      <c r="A4421" t="s">
        <v>940</v>
      </c>
      <c r="B4421" s="5">
        <v>0.4375</v>
      </c>
      <c r="C4421" s="5">
        <v>0.4375</v>
      </c>
      <c r="D4421" t="s">
        <v>149</v>
      </c>
      <c r="E4421">
        <v>10</v>
      </c>
      <c r="G4421">
        <v>0</v>
      </c>
      <c r="H4421">
        <v>0</v>
      </c>
    </row>
    <row r="4422" spans="1:8" ht="15" customHeight="1">
      <c r="A4422" t="s">
        <v>941</v>
      </c>
      <c r="B4422" s="5">
        <v>0.4694444444444445</v>
      </c>
      <c r="C4422" s="5">
        <v>0.4694444444444445</v>
      </c>
      <c r="D4422" t="s">
        <v>77</v>
      </c>
      <c r="E4422">
        <v>5</v>
      </c>
      <c r="G4422">
        <v>0</v>
      </c>
      <c r="H4422">
        <v>0</v>
      </c>
    </row>
    <row r="4423" spans="1:8" ht="15" customHeight="1">
      <c r="A4423" t="s">
        <v>941</v>
      </c>
      <c r="B4423" s="5">
        <v>0.47916666666666669</v>
      </c>
      <c r="C4423" s="5">
        <v>0.47916666666666669</v>
      </c>
      <c r="D4423" t="s">
        <v>149</v>
      </c>
      <c r="E4423">
        <v>10</v>
      </c>
      <c r="G4423">
        <v>0</v>
      </c>
      <c r="H4423">
        <v>0</v>
      </c>
    </row>
    <row r="4424" spans="1:8" ht="15" customHeight="1">
      <c r="A4424" t="s">
        <v>942</v>
      </c>
      <c r="B4424" s="5">
        <v>0.51111111111111118</v>
      </c>
      <c r="C4424" s="5">
        <v>0.51111111111111118</v>
      </c>
      <c r="D4424" t="s">
        <v>77</v>
      </c>
      <c r="E4424">
        <v>5</v>
      </c>
      <c r="G4424">
        <v>0</v>
      </c>
      <c r="H4424">
        <v>0</v>
      </c>
    </row>
    <row r="4425" spans="1:8" ht="15" customHeight="1">
      <c r="A4425" t="s">
        <v>942</v>
      </c>
      <c r="B4425" s="5">
        <v>0.52083333333333337</v>
      </c>
      <c r="C4425" s="5">
        <v>0.52083333333333337</v>
      </c>
      <c r="D4425" t="s">
        <v>149</v>
      </c>
      <c r="E4425">
        <v>10</v>
      </c>
      <c r="G4425">
        <v>0</v>
      </c>
      <c r="H4425">
        <v>0</v>
      </c>
    </row>
    <row r="4426" spans="1:8" ht="15" customHeight="1">
      <c r="A4426" t="s">
        <v>943</v>
      </c>
      <c r="B4426" s="5">
        <v>0.55277777777777781</v>
      </c>
      <c r="C4426" s="5">
        <v>0.55277777777777781</v>
      </c>
      <c r="D4426" t="s">
        <v>77</v>
      </c>
      <c r="E4426">
        <v>5</v>
      </c>
      <c r="G4426">
        <v>0</v>
      </c>
      <c r="H4426">
        <v>0</v>
      </c>
    </row>
    <row r="4427" spans="1:8" ht="15" customHeight="1">
      <c r="A4427" t="s">
        <v>943</v>
      </c>
      <c r="B4427" s="5">
        <v>0.5625</v>
      </c>
      <c r="C4427" s="5">
        <v>0.5625</v>
      </c>
      <c r="D4427" t="s">
        <v>149</v>
      </c>
      <c r="E4427">
        <v>10</v>
      </c>
      <c r="G4427">
        <v>0</v>
      </c>
      <c r="H4427">
        <v>0</v>
      </c>
    </row>
    <row r="4428" spans="1:8" ht="15" customHeight="1">
      <c r="A4428" t="s">
        <v>944</v>
      </c>
      <c r="B4428" s="5">
        <v>0.60833333333333328</v>
      </c>
      <c r="C4428" s="5">
        <v>0.60833333333333328</v>
      </c>
      <c r="D4428" t="s">
        <v>77</v>
      </c>
      <c r="E4428">
        <v>5</v>
      </c>
      <c r="G4428">
        <v>0</v>
      </c>
      <c r="H4428">
        <v>0</v>
      </c>
    </row>
    <row r="4429" spans="1:8" ht="15" customHeight="1">
      <c r="A4429" t="s">
        <v>944</v>
      </c>
      <c r="B4429" s="5">
        <v>0.61805555555555558</v>
      </c>
      <c r="C4429" s="5">
        <v>0.61805555555555558</v>
      </c>
      <c r="D4429" t="s">
        <v>149</v>
      </c>
      <c r="E4429">
        <v>10</v>
      </c>
      <c r="G4429">
        <v>0</v>
      </c>
      <c r="H4429">
        <v>0</v>
      </c>
    </row>
    <row r="4430" spans="1:8" ht="15" customHeight="1">
      <c r="A4430" t="s">
        <v>945</v>
      </c>
      <c r="B4430" s="5">
        <v>0.65347222222222223</v>
      </c>
      <c r="C4430" s="5">
        <v>0.65347222222222223</v>
      </c>
      <c r="D4430" t="s">
        <v>77</v>
      </c>
      <c r="E4430">
        <v>5</v>
      </c>
      <c r="G4430">
        <v>0</v>
      </c>
      <c r="H4430">
        <v>0</v>
      </c>
    </row>
    <row r="4431" spans="1:8" ht="15" customHeight="1">
      <c r="A4431" t="s">
        <v>945</v>
      </c>
      <c r="B4431" s="5">
        <v>0.66180555555555554</v>
      </c>
      <c r="C4431" s="5">
        <v>0.66180555555555554</v>
      </c>
      <c r="D4431" t="s">
        <v>149</v>
      </c>
      <c r="E4431">
        <v>10</v>
      </c>
      <c r="G4431">
        <v>0</v>
      </c>
      <c r="H4431">
        <v>0</v>
      </c>
    </row>
    <row r="4432" spans="1:8" ht="15" customHeight="1">
      <c r="A4432" t="s">
        <v>946</v>
      </c>
      <c r="B4432" s="5">
        <v>0.67361111111111116</v>
      </c>
      <c r="C4432" s="5">
        <v>0.67361111111111116</v>
      </c>
      <c r="D4432" t="s">
        <v>77</v>
      </c>
      <c r="E4432">
        <v>5</v>
      </c>
      <c r="G4432">
        <v>0</v>
      </c>
      <c r="H4432">
        <v>0</v>
      </c>
    </row>
    <row r="4433" spans="1:8" ht="15" customHeight="1">
      <c r="A4433" t="s">
        <v>946</v>
      </c>
      <c r="B4433" s="5">
        <v>0.68402777777777779</v>
      </c>
      <c r="C4433" s="5">
        <v>0.68402777777777779</v>
      </c>
      <c r="D4433" t="s">
        <v>149</v>
      </c>
      <c r="E4433">
        <v>10</v>
      </c>
      <c r="G4433">
        <v>0</v>
      </c>
      <c r="H4433">
        <v>0</v>
      </c>
    </row>
    <row r="4434" spans="1:8" ht="15" customHeight="1">
      <c r="A4434" t="s">
        <v>947</v>
      </c>
      <c r="B4434" s="5">
        <v>0.45833333333333331</v>
      </c>
      <c r="C4434" s="5">
        <v>0.45833333333333331</v>
      </c>
      <c r="D4434" t="s">
        <v>77</v>
      </c>
      <c r="E4434">
        <v>5</v>
      </c>
      <c r="G4434">
        <v>0</v>
      </c>
      <c r="H4434">
        <v>0</v>
      </c>
    </row>
    <row r="4435" spans="1:8" ht="15" customHeight="1">
      <c r="A4435" t="s">
        <v>947</v>
      </c>
      <c r="B4435" s="5">
        <v>0.48333333333333334</v>
      </c>
      <c r="C4435" s="5">
        <v>0.48333333333333334</v>
      </c>
      <c r="D4435" t="s">
        <v>149</v>
      </c>
      <c r="E4435">
        <v>10</v>
      </c>
      <c r="G4435">
        <v>0</v>
      </c>
      <c r="H4435">
        <v>0</v>
      </c>
    </row>
    <row r="4436" spans="1:8" ht="15" customHeight="1">
      <c r="A4436" t="s">
        <v>948</v>
      </c>
      <c r="B4436" s="5">
        <v>0.54166666666666663</v>
      </c>
      <c r="C4436" s="5">
        <v>0.54166666666666663</v>
      </c>
      <c r="D4436" t="s">
        <v>77</v>
      </c>
      <c r="E4436">
        <v>5</v>
      </c>
      <c r="G4436">
        <v>0</v>
      </c>
      <c r="H4436">
        <v>0</v>
      </c>
    </row>
    <row r="4437" spans="1:8" ht="15" customHeight="1">
      <c r="A4437" t="s">
        <v>948</v>
      </c>
      <c r="B4437" s="5">
        <v>0.56666666666666665</v>
      </c>
      <c r="C4437" s="5">
        <v>0.56666666666666665</v>
      </c>
      <c r="D4437" t="s">
        <v>149</v>
      </c>
      <c r="E4437">
        <v>10</v>
      </c>
      <c r="G4437">
        <v>0</v>
      </c>
      <c r="H4437">
        <v>0</v>
      </c>
    </row>
    <row r="4438" spans="1:8" ht="15" customHeight="1">
      <c r="A4438" t="s">
        <v>949</v>
      </c>
      <c r="B4438" s="5">
        <v>0.58333333333333337</v>
      </c>
      <c r="C4438" s="5">
        <v>0.58333333333333337</v>
      </c>
      <c r="D4438" t="s">
        <v>77</v>
      </c>
      <c r="E4438">
        <v>5</v>
      </c>
      <c r="G4438">
        <v>0</v>
      </c>
      <c r="H4438">
        <v>0</v>
      </c>
    </row>
    <row r="4439" spans="1:8" ht="15" customHeight="1">
      <c r="A4439" t="s">
        <v>949</v>
      </c>
      <c r="B4439" s="5">
        <v>0.60833333333333328</v>
      </c>
      <c r="C4439" s="5">
        <v>0.60833333333333328</v>
      </c>
      <c r="D4439" t="s">
        <v>149</v>
      </c>
      <c r="E4439">
        <v>10</v>
      </c>
      <c r="G4439">
        <v>0</v>
      </c>
      <c r="H4439">
        <v>0</v>
      </c>
    </row>
    <row r="4440" spans="1:8" ht="15" customHeight="1">
      <c r="A4440" t="s">
        <v>950</v>
      </c>
      <c r="B4440" s="5">
        <v>0.64583333333333337</v>
      </c>
      <c r="C4440" s="5">
        <v>0.64583333333333337</v>
      </c>
      <c r="D4440" t="s">
        <v>77</v>
      </c>
      <c r="E4440">
        <v>5</v>
      </c>
      <c r="G4440">
        <v>0</v>
      </c>
      <c r="H4440">
        <v>0</v>
      </c>
    </row>
    <row r="4441" spans="1:8" ht="15" customHeight="1">
      <c r="A4441" t="s">
        <v>950</v>
      </c>
      <c r="B4441" s="5">
        <v>0.67083333333333339</v>
      </c>
      <c r="C4441" s="5">
        <v>0.67083333333333339</v>
      </c>
      <c r="D4441" t="s">
        <v>149</v>
      </c>
      <c r="E4441">
        <v>10</v>
      </c>
      <c r="G4441">
        <v>0</v>
      </c>
      <c r="H4441">
        <v>0</v>
      </c>
    </row>
    <row r="4442" spans="1:8" ht="15" customHeight="1">
      <c r="A4442" t="s">
        <v>951</v>
      </c>
      <c r="B4442" s="5">
        <v>0.6875</v>
      </c>
      <c r="C4442" s="5">
        <v>0.6875</v>
      </c>
      <c r="D4442" t="s">
        <v>77</v>
      </c>
      <c r="E4442">
        <v>5</v>
      </c>
      <c r="G4442">
        <v>0</v>
      </c>
      <c r="H4442">
        <v>0</v>
      </c>
    </row>
    <row r="4443" spans="1:8" ht="15" customHeight="1">
      <c r="A4443" t="s">
        <v>951</v>
      </c>
      <c r="B4443" s="5">
        <v>0.71250000000000002</v>
      </c>
      <c r="C4443" s="5">
        <v>0.71250000000000002</v>
      </c>
      <c r="D4443" t="s">
        <v>149</v>
      </c>
      <c r="E4443">
        <v>10</v>
      </c>
      <c r="G4443">
        <v>0</v>
      </c>
      <c r="H4443">
        <v>0</v>
      </c>
    </row>
    <row r="4444" spans="1:8" ht="15" customHeight="1">
      <c r="A4444" t="s">
        <v>1024</v>
      </c>
      <c r="B4444" s="5">
        <v>0.18402777777777779</v>
      </c>
      <c r="C4444" s="5">
        <v>0.18402777777777779</v>
      </c>
      <c r="D4444" t="s">
        <v>49</v>
      </c>
      <c r="E4444">
        <v>5</v>
      </c>
      <c r="G4444">
        <v>0</v>
      </c>
      <c r="H4444">
        <v>0</v>
      </c>
    </row>
    <row r="4445" spans="1:8" ht="15" customHeight="1">
      <c r="A4445" t="s">
        <v>1024</v>
      </c>
      <c r="B4445" s="5">
        <v>0.19097222222222221</v>
      </c>
      <c r="C4445" s="5">
        <v>0.19097222222222221</v>
      </c>
      <c r="D4445" t="s">
        <v>149</v>
      </c>
      <c r="E4445">
        <v>10</v>
      </c>
      <c r="G4445">
        <v>0</v>
      </c>
      <c r="H4445">
        <v>0</v>
      </c>
    </row>
    <row r="4446" spans="1:8" ht="15" customHeight="1">
      <c r="A4446" t="s">
        <v>1024</v>
      </c>
      <c r="B4446" s="5">
        <v>0.19583333333333333</v>
      </c>
      <c r="C4446" s="5">
        <v>0.19583333333333333</v>
      </c>
      <c r="D4446" t="s">
        <v>77</v>
      </c>
      <c r="E4446">
        <v>15</v>
      </c>
      <c r="G4446">
        <v>0</v>
      </c>
      <c r="H4446">
        <v>0</v>
      </c>
    </row>
    <row r="4447" spans="1:8" ht="15" customHeight="1">
      <c r="A4447" t="s">
        <v>1024</v>
      </c>
      <c r="B4447" s="5">
        <v>0.20138888888888887</v>
      </c>
      <c r="C4447" s="5">
        <v>0.20138888888888887</v>
      </c>
      <c r="D4447" t="s">
        <v>133</v>
      </c>
      <c r="E4447">
        <v>20</v>
      </c>
      <c r="G4447">
        <v>0</v>
      </c>
      <c r="H4447">
        <v>0</v>
      </c>
    </row>
    <row r="4448" spans="1:8" ht="15" customHeight="1">
      <c r="A4448" t="s">
        <v>1024</v>
      </c>
      <c r="B4448" s="5">
        <v>0.21180555555555555</v>
      </c>
      <c r="C4448" s="5">
        <v>0.21180555555555555</v>
      </c>
      <c r="D4448" t="s">
        <v>181</v>
      </c>
      <c r="E4448">
        <v>25</v>
      </c>
      <c r="G4448">
        <v>0</v>
      </c>
      <c r="H4448">
        <v>0</v>
      </c>
    </row>
    <row r="4449" spans="1:8" ht="15" customHeight="1">
      <c r="A4449" t="s">
        <v>1024</v>
      </c>
      <c r="B4449" s="5">
        <v>0.21875</v>
      </c>
      <c r="C4449" s="5">
        <v>0.21875</v>
      </c>
      <c r="D4449" t="s">
        <v>89</v>
      </c>
      <c r="E4449">
        <v>30</v>
      </c>
      <c r="G4449">
        <v>0</v>
      </c>
      <c r="H4449">
        <v>0</v>
      </c>
    </row>
    <row r="4450" spans="1:8" ht="15" customHeight="1">
      <c r="A4450" t="s">
        <v>1024</v>
      </c>
      <c r="B4450" s="5">
        <v>0.22916666666666666</v>
      </c>
      <c r="C4450" s="5">
        <v>0.22916666666666666</v>
      </c>
      <c r="D4450" t="s">
        <v>161</v>
      </c>
      <c r="E4450">
        <v>35</v>
      </c>
      <c r="G4450">
        <v>0</v>
      </c>
      <c r="H4450">
        <v>0</v>
      </c>
    </row>
    <row r="4451" spans="1:8" ht="15" customHeight="1">
      <c r="A4451" t="s">
        <v>1026</v>
      </c>
      <c r="B4451" s="5">
        <v>0.22222222222222221</v>
      </c>
      <c r="C4451" s="5">
        <v>0.22222222222222221</v>
      </c>
      <c r="D4451" t="s">
        <v>49</v>
      </c>
      <c r="E4451">
        <v>5</v>
      </c>
      <c r="G4451">
        <v>0</v>
      </c>
      <c r="H4451">
        <v>0</v>
      </c>
    </row>
    <row r="4452" spans="1:8" ht="15" customHeight="1">
      <c r="A4452" t="s">
        <v>1026</v>
      </c>
      <c r="B4452" s="5">
        <v>0.22777777777777777</v>
      </c>
      <c r="C4452" s="5">
        <v>0.22777777777777777</v>
      </c>
      <c r="D4452" t="s">
        <v>149</v>
      </c>
      <c r="E4452">
        <v>10</v>
      </c>
      <c r="G4452">
        <v>0</v>
      </c>
      <c r="H4452">
        <v>0</v>
      </c>
    </row>
    <row r="4453" spans="1:8" ht="15" customHeight="1">
      <c r="A4453" t="s">
        <v>1026</v>
      </c>
      <c r="B4453" s="5">
        <v>0.23402777777777781</v>
      </c>
      <c r="C4453" s="5">
        <v>0.23402777777777781</v>
      </c>
      <c r="D4453" t="s">
        <v>77</v>
      </c>
      <c r="E4453">
        <v>15</v>
      </c>
      <c r="G4453">
        <v>0</v>
      </c>
      <c r="H4453">
        <v>0</v>
      </c>
    </row>
    <row r="4454" spans="1:8" ht="15" customHeight="1">
      <c r="A4454" t="s">
        <v>1026</v>
      </c>
      <c r="B4454" s="5">
        <v>0.23958333333333334</v>
      </c>
      <c r="C4454" s="5">
        <v>0.23958333333333334</v>
      </c>
      <c r="D4454" t="s">
        <v>133</v>
      </c>
      <c r="E4454">
        <v>20</v>
      </c>
      <c r="G4454">
        <v>0</v>
      </c>
      <c r="H4454">
        <v>0</v>
      </c>
    </row>
    <row r="4455" spans="1:8" ht="15" customHeight="1">
      <c r="A4455" t="s">
        <v>1026</v>
      </c>
      <c r="B4455" s="5">
        <v>0.25</v>
      </c>
      <c r="C4455" s="5">
        <v>0.25</v>
      </c>
      <c r="D4455" t="s">
        <v>181</v>
      </c>
      <c r="E4455">
        <v>25</v>
      </c>
      <c r="G4455">
        <v>0</v>
      </c>
      <c r="H4455">
        <v>0</v>
      </c>
    </row>
    <row r="4456" spans="1:8" ht="15" customHeight="1">
      <c r="A4456" t="s">
        <v>1026</v>
      </c>
      <c r="B4456" s="5">
        <v>0.25694444444444448</v>
      </c>
      <c r="C4456" s="5">
        <v>0.25694444444444448</v>
      </c>
      <c r="D4456" t="s">
        <v>89</v>
      </c>
      <c r="E4456">
        <v>30</v>
      </c>
      <c r="G4456">
        <v>0</v>
      </c>
      <c r="H4456">
        <v>0</v>
      </c>
    </row>
    <row r="4457" spans="1:8" ht="15" customHeight="1">
      <c r="A4457" t="s">
        <v>1026</v>
      </c>
      <c r="B4457" s="5">
        <v>0.2638888888888889</v>
      </c>
      <c r="C4457" s="5">
        <v>0.2638888888888889</v>
      </c>
      <c r="D4457" t="s">
        <v>161</v>
      </c>
      <c r="E4457">
        <v>35</v>
      </c>
      <c r="G4457">
        <v>0</v>
      </c>
      <c r="H4457">
        <v>0</v>
      </c>
    </row>
    <row r="4458" spans="1:8" ht="15" customHeight="1">
      <c r="A4458" t="s">
        <v>1027</v>
      </c>
      <c r="B4458" s="5">
        <v>0.25</v>
      </c>
      <c r="C4458" s="5">
        <v>0.25</v>
      </c>
      <c r="D4458" t="s">
        <v>49</v>
      </c>
      <c r="E4458">
        <v>5</v>
      </c>
      <c r="G4458">
        <v>0</v>
      </c>
      <c r="H4458">
        <v>0</v>
      </c>
    </row>
    <row r="4459" spans="1:8" ht="15" customHeight="1">
      <c r="A4459" t="s">
        <v>1027</v>
      </c>
      <c r="B4459" s="5">
        <v>0.26041666666666669</v>
      </c>
      <c r="C4459" s="5">
        <v>0.26041666666666669</v>
      </c>
      <c r="D4459" t="s">
        <v>149</v>
      </c>
      <c r="E4459">
        <v>10</v>
      </c>
      <c r="G4459">
        <v>0</v>
      </c>
      <c r="H4459">
        <v>0</v>
      </c>
    </row>
    <row r="4460" spans="1:8" ht="15" customHeight="1">
      <c r="A4460" t="s">
        <v>1027</v>
      </c>
      <c r="B4460" s="5">
        <v>0.2673611111111111</v>
      </c>
      <c r="C4460" s="5">
        <v>0.2673611111111111</v>
      </c>
      <c r="D4460" t="s">
        <v>77</v>
      </c>
      <c r="E4460">
        <v>15</v>
      </c>
      <c r="G4460">
        <v>0</v>
      </c>
      <c r="H4460">
        <v>0</v>
      </c>
    </row>
    <row r="4461" spans="1:8" ht="15" customHeight="1">
      <c r="A4461" t="s">
        <v>1027</v>
      </c>
      <c r="B4461" s="5">
        <v>0.27291666666666664</v>
      </c>
      <c r="C4461" s="5">
        <v>0.27291666666666664</v>
      </c>
      <c r="D4461" t="s">
        <v>133</v>
      </c>
      <c r="E4461">
        <v>20</v>
      </c>
      <c r="G4461">
        <v>0</v>
      </c>
      <c r="H4461">
        <v>0</v>
      </c>
    </row>
    <row r="4462" spans="1:8" ht="15" customHeight="1">
      <c r="A4462" t="s">
        <v>1027</v>
      </c>
      <c r="B4462" s="5">
        <v>0.27847222222222223</v>
      </c>
      <c r="C4462" s="5">
        <v>0.27847222222222223</v>
      </c>
      <c r="D4462" t="s">
        <v>181</v>
      </c>
      <c r="E4462">
        <v>25</v>
      </c>
      <c r="G4462">
        <v>0</v>
      </c>
      <c r="H4462">
        <v>0</v>
      </c>
    </row>
    <row r="4463" spans="1:8" ht="15" customHeight="1">
      <c r="A4463" t="s">
        <v>1027</v>
      </c>
      <c r="B4463" s="5">
        <v>0.28750000000000003</v>
      </c>
      <c r="C4463" s="5">
        <v>0.28750000000000003</v>
      </c>
      <c r="D4463" t="s">
        <v>89</v>
      </c>
      <c r="E4463">
        <v>30</v>
      </c>
      <c r="G4463">
        <v>0</v>
      </c>
      <c r="H4463">
        <v>0</v>
      </c>
    </row>
    <row r="4464" spans="1:8" ht="15" customHeight="1">
      <c r="A4464" t="s">
        <v>1027</v>
      </c>
      <c r="B4464" s="5">
        <v>0.2986111111111111</v>
      </c>
      <c r="C4464" s="5">
        <v>0.2986111111111111</v>
      </c>
      <c r="D4464" t="s">
        <v>161</v>
      </c>
      <c r="E4464">
        <v>35</v>
      </c>
      <c r="G4464">
        <v>0</v>
      </c>
      <c r="H4464">
        <v>0</v>
      </c>
    </row>
    <row r="4465" spans="1:8" ht="15" customHeight="1">
      <c r="A4465" t="s">
        <v>1111</v>
      </c>
      <c r="B4465" s="5">
        <v>0.18402777777777779</v>
      </c>
      <c r="C4465" s="5">
        <v>0.18402777777777779</v>
      </c>
      <c r="D4465" t="s">
        <v>49</v>
      </c>
      <c r="E4465">
        <v>5</v>
      </c>
      <c r="G4465">
        <v>0</v>
      </c>
      <c r="H4465">
        <v>0</v>
      </c>
    </row>
    <row r="4466" spans="1:8" ht="15" customHeight="1">
      <c r="A4466" t="s">
        <v>1111</v>
      </c>
      <c r="B4466" s="5">
        <v>0.19097222222222221</v>
      </c>
      <c r="C4466" s="5">
        <v>0.19097222222222221</v>
      </c>
      <c r="D4466" t="s">
        <v>149</v>
      </c>
      <c r="E4466">
        <v>10</v>
      </c>
      <c r="G4466">
        <v>0</v>
      </c>
      <c r="H4466">
        <v>0</v>
      </c>
    </row>
    <row r="4467" spans="1:8" ht="15" customHeight="1">
      <c r="A4467" t="s">
        <v>1111</v>
      </c>
      <c r="B4467" s="5">
        <v>0.19652777777777777</v>
      </c>
      <c r="C4467" s="5">
        <v>0.19652777777777777</v>
      </c>
      <c r="D4467" t="s">
        <v>77</v>
      </c>
      <c r="E4467">
        <v>15</v>
      </c>
      <c r="G4467">
        <v>0</v>
      </c>
      <c r="H4467">
        <v>0</v>
      </c>
    </row>
    <row r="4468" spans="1:8" ht="15" customHeight="1">
      <c r="A4468" t="s">
        <v>1111</v>
      </c>
      <c r="B4468" s="5">
        <v>0.20069444444444443</v>
      </c>
      <c r="C4468" s="5">
        <v>0.20069444444444443</v>
      </c>
      <c r="D4468" t="s">
        <v>133</v>
      </c>
      <c r="E4468">
        <v>20</v>
      </c>
      <c r="G4468">
        <v>0</v>
      </c>
      <c r="H4468">
        <v>0</v>
      </c>
    </row>
    <row r="4469" spans="1:8" ht="15" customHeight="1">
      <c r="A4469" t="s">
        <v>1111</v>
      </c>
      <c r="B4469" s="5">
        <v>0.21111111111111111</v>
      </c>
      <c r="C4469" s="5">
        <v>0.21111111111111111</v>
      </c>
      <c r="D4469" t="s">
        <v>181</v>
      </c>
      <c r="E4469">
        <v>25</v>
      </c>
      <c r="G4469">
        <v>0</v>
      </c>
      <c r="H4469">
        <v>0</v>
      </c>
    </row>
    <row r="4470" spans="1:8" ht="15" customHeight="1">
      <c r="A4470" t="s">
        <v>1111</v>
      </c>
      <c r="B4470" s="5">
        <v>0.21805555555555556</v>
      </c>
      <c r="C4470" s="5">
        <v>0.21805555555555556</v>
      </c>
      <c r="D4470" t="s">
        <v>89</v>
      </c>
      <c r="E4470">
        <v>30</v>
      </c>
      <c r="G4470">
        <v>0</v>
      </c>
      <c r="H4470">
        <v>0</v>
      </c>
    </row>
    <row r="4471" spans="1:8" ht="15" customHeight="1">
      <c r="A4471" t="s">
        <v>1111</v>
      </c>
      <c r="B4471" s="5">
        <v>0.23263888888888887</v>
      </c>
      <c r="C4471" s="5">
        <v>0.23263888888888887</v>
      </c>
      <c r="D4471" t="s">
        <v>161</v>
      </c>
      <c r="E4471">
        <v>35</v>
      </c>
      <c r="G4471">
        <v>0</v>
      </c>
      <c r="H4471">
        <v>0</v>
      </c>
    </row>
    <row r="4472" spans="1:8" ht="15" customHeight="1">
      <c r="A4472" t="s">
        <v>1112</v>
      </c>
      <c r="B4472" s="5">
        <v>0.22569444444444445</v>
      </c>
      <c r="C4472" s="5">
        <v>0.22569444444444445</v>
      </c>
      <c r="D4472" t="s">
        <v>49</v>
      </c>
      <c r="E4472">
        <v>5</v>
      </c>
      <c r="G4472">
        <v>0</v>
      </c>
      <c r="H4472">
        <v>0</v>
      </c>
    </row>
    <row r="4473" spans="1:8" ht="15" customHeight="1">
      <c r="A4473" t="s">
        <v>1112</v>
      </c>
      <c r="B4473" s="5">
        <v>0.23263888888888887</v>
      </c>
      <c r="C4473" s="5">
        <v>0.23263888888888887</v>
      </c>
      <c r="D4473" t="s">
        <v>149</v>
      </c>
      <c r="E4473">
        <v>10</v>
      </c>
      <c r="G4473">
        <v>0</v>
      </c>
      <c r="H4473">
        <v>0</v>
      </c>
    </row>
    <row r="4474" spans="1:8" ht="15" customHeight="1">
      <c r="A4474" t="s">
        <v>1112</v>
      </c>
      <c r="B4474" s="5">
        <v>0.23819444444444446</v>
      </c>
      <c r="C4474" s="5">
        <v>0.23819444444444446</v>
      </c>
      <c r="D4474" t="s">
        <v>77</v>
      </c>
      <c r="E4474">
        <v>15</v>
      </c>
      <c r="G4474">
        <v>0</v>
      </c>
      <c r="H4474">
        <v>0</v>
      </c>
    </row>
    <row r="4475" spans="1:8" ht="15" customHeight="1">
      <c r="A4475" t="s">
        <v>1112</v>
      </c>
      <c r="B4475" s="5">
        <v>0.24305555555555555</v>
      </c>
      <c r="C4475" s="5">
        <v>0.24305555555555555</v>
      </c>
      <c r="D4475" t="s">
        <v>133</v>
      </c>
      <c r="E4475">
        <v>20</v>
      </c>
      <c r="G4475">
        <v>0</v>
      </c>
      <c r="H4475">
        <v>0</v>
      </c>
    </row>
    <row r="4476" spans="1:8" ht="15" customHeight="1">
      <c r="A4476" t="s">
        <v>1112</v>
      </c>
      <c r="B4476" s="5">
        <v>0.25347222222222221</v>
      </c>
      <c r="C4476" s="5">
        <v>0.25347222222222221</v>
      </c>
      <c r="D4476" t="s">
        <v>181</v>
      </c>
      <c r="E4476">
        <v>25</v>
      </c>
      <c r="G4476">
        <v>0</v>
      </c>
      <c r="H4476">
        <v>0</v>
      </c>
    </row>
    <row r="4477" spans="1:8" ht="15" customHeight="1">
      <c r="A4477" t="s">
        <v>1112</v>
      </c>
      <c r="B4477" s="5">
        <v>0.26041666666666669</v>
      </c>
      <c r="C4477" s="5">
        <v>0.26041666666666669</v>
      </c>
      <c r="D4477" t="s">
        <v>89</v>
      </c>
      <c r="E4477">
        <v>30</v>
      </c>
      <c r="G4477">
        <v>0</v>
      </c>
      <c r="H4477">
        <v>0</v>
      </c>
    </row>
    <row r="4478" spans="1:8" ht="15" customHeight="1">
      <c r="A4478" t="s">
        <v>1112</v>
      </c>
      <c r="B4478" s="5">
        <v>0.27430555555555552</v>
      </c>
      <c r="C4478" s="5">
        <v>0.27430555555555552</v>
      </c>
      <c r="D4478" t="s">
        <v>161</v>
      </c>
      <c r="E4478">
        <v>35</v>
      </c>
      <c r="G4478">
        <v>0</v>
      </c>
      <c r="H4478">
        <v>0</v>
      </c>
    </row>
    <row r="4479" spans="1:8" ht="15" customHeight="1">
      <c r="A4479" t="s">
        <v>1113</v>
      </c>
      <c r="B4479" s="5">
        <v>0.24305555555555555</v>
      </c>
      <c r="C4479" s="5">
        <v>0.24305555555555555</v>
      </c>
      <c r="D4479" t="s">
        <v>49</v>
      </c>
      <c r="E4479">
        <v>5</v>
      </c>
      <c r="G4479">
        <v>0</v>
      </c>
      <c r="H4479">
        <v>0</v>
      </c>
    </row>
    <row r="4480" spans="1:8" ht="15" customHeight="1">
      <c r="A4480" t="s">
        <v>1113</v>
      </c>
      <c r="B4480" s="5">
        <v>0.25</v>
      </c>
      <c r="C4480" s="5">
        <v>0.25</v>
      </c>
      <c r="D4480" t="s">
        <v>149</v>
      </c>
      <c r="E4480">
        <v>10</v>
      </c>
      <c r="G4480">
        <v>0</v>
      </c>
      <c r="H4480">
        <v>0</v>
      </c>
    </row>
    <row r="4481" spans="1:8" ht="15" customHeight="1">
      <c r="A4481" t="s">
        <v>1113</v>
      </c>
      <c r="B4481" s="5">
        <v>0.25625000000000003</v>
      </c>
      <c r="C4481" s="5">
        <v>0.25625000000000003</v>
      </c>
      <c r="D4481" t="s">
        <v>77</v>
      </c>
      <c r="E4481">
        <v>15</v>
      </c>
      <c r="G4481">
        <v>0</v>
      </c>
      <c r="H4481">
        <v>0</v>
      </c>
    </row>
    <row r="4482" spans="1:8" ht="15" customHeight="1">
      <c r="A4482" t="s">
        <v>1113</v>
      </c>
      <c r="B4482" s="5">
        <v>0.26111111111111113</v>
      </c>
      <c r="C4482" s="5">
        <v>0.26111111111111113</v>
      </c>
      <c r="D4482" t="s">
        <v>133</v>
      </c>
      <c r="E4482">
        <v>20</v>
      </c>
      <c r="G4482">
        <v>0</v>
      </c>
      <c r="H4482">
        <v>0</v>
      </c>
    </row>
    <row r="4483" spans="1:8" ht="15" customHeight="1">
      <c r="A4483" t="s">
        <v>1113</v>
      </c>
      <c r="B4483" s="5">
        <v>0.27083333333333331</v>
      </c>
      <c r="C4483" s="5">
        <v>0.27083333333333331</v>
      </c>
      <c r="D4483" t="s">
        <v>181</v>
      </c>
      <c r="E4483">
        <v>25</v>
      </c>
      <c r="G4483">
        <v>0</v>
      </c>
      <c r="H4483">
        <v>0</v>
      </c>
    </row>
    <row r="4484" spans="1:8" ht="15" customHeight="1">
      <c r="A4484" t="s">
        <v>1091</v>
      </c>
      <c r="B4484" s="5">
        <v>0.19444444444444445</v>
      </c>
      <c r="C4484" s="5">
        <v>0.19444444444444445</v>
      </c>
      <c r="D4484" t="s">
        <v>149</v>
      </c>
      <c r="E4484">
        <v>5</v>
      </c>
      <c r="G4484">
        <v>0</v>
      </c>
      <c r="H4484">
        <v>0</v>
      </c>
    </row>
    <row r="4485" spans="1:8" ht="15" customHeight="1">
      <c r="A4485" t="s">
        <v>1091</v>
      </c>
      <c r="B4485" s="5">
        <v>0.20138888888888887</v>
      </c>
      <c r="C4485" s="5">
        <v>0.20138888888888887</v>
      </c>
      <c r="D4485" t="s">
        <v>77</v>
      </c>
      <c r="E4485">
        <v>10</v>
      </c>
      <c r="G4485">
        <v>0</v>
      </c>
      <c r="H4485">
        <v>0</v>
      </c>
    </row>
    <row r="4486" spans="1:8" ht="15" customHeight="1">
      <c r="A4486" t="s">
        <v>1091</v>
      </c>
      <c r="B4486" s="5">
        <v>0.20833333333333334</v>
      </c>
      <c r="C4486" s="5">
        <v>0.20833333333333334</v>
      </c>
      <c r="D4486" t="s">
        <v>133</v>
      </c>
      <c r="E4486">
        <v>15</v>
      </c>
      <c r="G4486">
        <v>0</v>
      </c>
      <c r="H4486">
        <v>0</v>
      </c>
    </row>
    <row r="4487" spans="1:8" ht="15" customHeight="1">
      <c r="A4487" t="s">
        <v>1091</v>
      </c>
      <c r="B4487" s="5">
        <v>0.21666666666666667</v>
      </c>
      <c r="C4487" s="5">
        <v>0.21666666666666667</v>
      </c>
      <c r="D4487" t="s">
        <v>181</v>
      </c>
      <c r="E4487">
        <v>20</v>
      </c>
      <c r="G4487">
        <v>0</v>
      </c>
      <c r="H4487">
        <v>0</v>
      </c>
    </row>
    <row r="4488" spans="1:8" ht="15" customHeight="1">
      <c r="A4488" t="s">
        <v>1091</v>
      </c>
      <c r="B4488" s="5">
        <v>0.22361111111111109</v>
      </c>
      <c r="C4488" s="5">
        <v>0.22361111111111109</v>
      </c>
      <c r="D4488" t="s">
        <v>89</v>
      </c>
      <c r="E4488">
        <v>25</v>
      </c>
      <c r="G4488">
        <v>0</v>
      </c>
      <c r="H4488">
        <v>0</v>
      </c>
    </row>
    <row r="4489" spans="1:8" ht="15" customHeight="1">
      <c r="A4489" t="s">
        <v>1091</v>
      </c>
      <c r="B4489" s="5">
        <v>0.23263888888888887</v>
      </c>
      <c r="C4489" s="5">
        <v>0.23263888888888887</v>
      </c>
      <c r="D4489" t="s">
        <v>161</v>
      </c>
      <c r="E4489">
        <v>30</v>
      </c>
      <c r="G4489">
        <v>0</v>
      </c>
      <c r="H4489">
        <v>0</v>
      </c>
    </row>
    <row r="4490" spans="1:8" ht="15" customHeight="1">
      <c r="A4490" t="s">
        <v>1028</v>
      </c>
      <c r="B4490" s="5">
        <v>0.23958333333333334</v>
      </c>
      <c r="C4490" s="5">
        <v>0.23958333333333334</v>
      </c>
      <c r="D4490" t="s">
        <v>49</v>
      </c>
      <c r="E4490">
        <v>5</v>
      </c>
      <c r="G4490">
        <v>0</v>
      </c>
      <c r="H4490">
        <v>0</v>
      </c>
    </row>
    <row r="4491" spans="1:8" ht="15" customHeight="1">
      <c r="A4491" t="s">
        <v>1028</v>
      </c>
      <c r="B4491" s="5">
        <v>0.24861111111111112</v>
      </c>
      <c r="C4491" s="5">
        <v>0.24861111111111112</v>
      </c>
      <c r="D4491" t="s">
        <v>149</v>
      </c>
      <c r="E4491">
        <v>10</v>
      </c>
      <c r="G4491">
        <v>0</v>
      </c>
      <c r="H4491">
        <v>0</v>
      </c>
    </row>
    <row r="4492" spans="1:8" ht="15" customHeight="1">
      <c r="A4492" t="s">
        <v>1028</v>
      </c>
      <c r="B4492" s="5">
        <v>0.25277777777777777</v>
      </c>
      <c r="C4492" s="5">
        <v>0.25277777777777777</v>
      </c>
      <c r="D4492" t="s">
        <v>77</v>
      </c>
      <c r="E4492">
        <v>15</v>
      </c>
      <c r="G4492">
        <v>0</v>
      </c>
      <c r="H4492">
        <v>0</v>
      </c>
    </row>
    <row r="4493" spans="1:8" ht="15" customHeight="1">
      <c r="A4493" t="s">
        <v>1028</v>
      </c>
      <c r="B4493" s="5">
        <v>0.2590277777777778</v>
      </c>
      <c r="C4493" s="5">
        <v>0.2590277777777778</v>
      </c>
      <c r="D4493" t="s">
        <v>133</v>
      </c>
      <c r="E4493">
        <v>20</v>
      </c>
      <c r="G4493">
        <v>0</v>
      </c>
      <c r="H4493">
        <v>0</v>
      </c>
    </row>
    <row r="4494" spans="1:8" ht="15" customHeight="1">
      <c r="A4494" t="s">
        <v>1028</v>
      </c>
      <c r="B4494" s="5">
        <v>0.26944444444444443</v>
      </c>
      <c r="C4494" s="5">
        <v>0.26944444444444443</v>
      </c>
      <c r="D4494" t="s">
        <v>181</v>
      </c>
      <c r="E4494">
        <v>25</v>
      </c>
      <c r="G4494">
        <v>0</v>
      </c>
      <c r="H4494">
        <v>0</v>
      </c>
    </row>
    <row r="4495" spans="1:8" ht="15" customHeight="1">
      <c r="A4495" t="s">
        <v>1029</v>
      </c>
      <c r="B4495" s="5">
        <v>0.27152777777777776</v>
      </c>
      <c r="C4495" s="5">
        <v>0.27152777777777776</v>
      </c>
      <c r="D4495" t="s">
        <v>49</v>
      </c>
      <c r="E4495">
        <v>5</v>
      </c>
      <c r="G4495">
        <v>0</v>
      </c>
      <c r="H4495">
        <v>0</v>
      </c>
    </row>
    <row r="4496" spans="1:8" ht="15" customHeight="1">
      <c r="A4496" t="s">
        <v>1029</v>
      </c>
      <c r="B4496" s="5">
        <v>0.28125</v>
      </c>
      <c r="C4496" s="5">
        <v>0.28125</v>
      </c>
      <c r="D4496" t="s">
        <v>149</v>
      </c>
      <c r="E4496">
        <v>10</v>
      </c>
      <c r="G4496">
        <v>0</v>
      </c>
      <c r="H4496">
        <v>0</v>
      </c>
    </row>
    <row r="4497" spans="1:8" ht="15" customHeight="1">
      <c r="A4497" t="s">
        <v>1029</v>
      </c>
      <c r="B4497" s="5">
        <v>0.28888888888888892</v>
      </c>
      <c r="C4497" s="5">
        <v>0.28888888888888892</v>
      </c>
      <c r="D4497" t="s">
        <v>77</v>
      </c>
      <c r="E4497">
        <v>15</v>
      </c>
      <c r="G4497">
        <v>0</v>
      </c>
      <c r="H4497">
        <v>0</v>
      </c>
    </row>
    <row r="4498" spans="1:8" ht="15" customHeight="1">
      <c r="A4498" t="s">
        <v>1029</v>
      </c>
      <c r="B4498" s="5">
        <v>0.29652777777777778</v>
      </c>
      <c r="C4498" s="5">
        <v>0.29652777777777778</v>
      </c>
      <c r="D4498" t="s">
        <v>133</v>
      </c>
      <c r="E4498">
        <v>20</v>
      </c>
      <c r="G4498">
        <v>0</v>
      </c>
      <c r="H4498">
        <v>0</v>
      </c>
    </row>
    <row r="4499" spans="1:8" ht="15" customHeight="1">
      <c r="A4499" t="s">
        <v>1029</v>
      </c>
      <c r="B4499" s="5">
        <v>0.31041666666666667</v>
      </c>
      <c r="C4499" s="5">
        <v>0.31041666666666667</v>
      </c>
      <c r="D4499" t="s">
        <v>181</v>
      </c>
      <c r="E4499">
        <v>25</v>
      </c>
      <c r="G4499">
        <v>0</v>
      </c>
      <c r="H4499">
        <v>0</v>
      </c>
    </row>
    <row r="4500" spans="1:8" ht="15" customHeight="1">
      <c r="A4500" t="s">
        <v>1030</v>
      </c>
      <c r="B4500" s="5">
        <v>0.29236111111111113</v>
      </c>
      <c r="C4500" s="5">
        <v>0.29236111111111113</v>
      </c>
      <c r="D4500" t="s">
        <v>49</v>
      </c>
      <c r="E4500">
        <v>5</v>
      </c>
      <c r="G4500">
        <v>0</v>
      </c>
      <c r="H4500">
        <v>0</v>
      </c>
    </row>
    <row r="4501" spans="1:8" ht="15" customHeight="1">
      <c r="A4501" t="s">
        <v>1030</v>
      </c>
      <c r="B4501" s="5">
        <v>0.30208333333333331</v>
      </c>
      <c r="C4501" s="5">
        <v>0.30208333333333331</v>
      </c>
      <c r="D4501" t="s">
        <v>149</v>
      </c>
      <c r="E4501">
        <v>10</v>
      </c>
      <c r="G4501">
        <v>0</v>
      </c>
      <c r="H4501">
        <v>0</v>
      </c>
    </row>
    <row r="4502" spans="1:8" ht="15" customHeight="1">
      <c r="A4502" t="s">
        <v>1030</v>
      </c>
      <c r="B4502" s="5">
        <v>0.31041666666666667</v>
      </c>
      <c r="C4502" s="5">
        <v>0.31041666666666667</v>
      </c>
      <c r="D4502" t="s">
        <v>77</v>
      </c>
      <c r="E4502">
        <v>15</v>
      </c>
      <c r="G4502">
        <v>0</v>
      </c>
      <c r="H4502">
        <v>0</v>
      </c>
    </row>
    <row r="4503" spans="1:8" ht="15" customHeight="1">
      <c r="A4503" t="s">
        <v>1030</v>
      </c>
      <c r="B4503" s="5">
        <v>0.31736111111111115</v>
      </c>
      <c r="C4503" s="5">
        <v>0.31736111111111115</v>
      </c>
      <c r="D4503" t="s">
        <v>133</v>
      </c>
      <c r="E4503">
        <v>20</v>
      </c>
      <c r="G4503">
        <v>0</v>
      </c>
      <c r="H4503">
        <v>0</v>
      </c>
    </row>
    <row r="4504" spans="1:8" ht="15" customHeight="1">
      <c r="A4504" t="s">
        <v>1030</v>
      </c>
      <c r="B4504" s="5">
        <v>0.3298611111111111</v>
      </c>
      <c r="C4504" s="5">
        <v>0.3298611111111111</v>
      </c>
      <c r="D4504" t="s">
        <v>181</v>
      </c>
      <c r="E4504">
        <v>25</v>
      </c>
      <c r="G4504">
        <v>0</v>
      </c>
      <c r="H4504">
        <v>0</v>
      </c>
    </row>
    <row r="4505" spans="1:8" ht="15" customHeight="1">
      <c r="A4505" t="s">
        <v>1030</v>
      </c>
      <c r="B4505" s="5">
        <v>0.33680555555555558</v>
      </c>
      <c r="C4505" s="5">
        <v>0.33680555555555558</v>
      </c>
      <c r="D4505" t="s">
        <v>89</v>
      </c>
      <c r="E4505">
        <v>30</v>
      </c>
      <c r="G4505">
        <v>0</v>
      </c>
      <c r="H4505">
        <v>0</v>
      </c>
    </row>
    <row r="4506" spans="1:8" ht="15" customHeight="1">
      <c r="A4506" t="s">
        <v>1030</v>
      </c>
      <c r="B4506" s="5">
        <v>0.34722222222222227</v>
      </c>
      <c r="C4506" s="5">
        <v>0.34722222222222227</v>
      </c>
      <c r="D4506" t="s">
        <v>161</v>
      </c>
      <c r="E4506">
        <v>35</v>
      </c>
      <c r="G4506">
        <v>0</v>
      </c>
      <c r="H4506">
        <v>0</v>
      </c>
    </row>
    <row r="4507" spans="1:8" ht="15" customHeight="1">
      <c r="A4507" t="s">
        <v>1031</v>
      </c>
      <c r="B4507" s="5">
        <v>0.31319444444444444</v>
      </c>
      <c r="C4507" s="5">
        <v>0.31319444444444444</v>
      </c>
      <c r="D4507" t="s">
        <v>49</v>
      </c>
      <c r="E4507">
        <v>5</v>
      </c>
      <c r="G4507">
        <v>0</v>
      </c>
      <c r="H4507">
        <v>0</v>
      </c>
    </row>
    <row r="4508" spans="1:8" ht="15" customHeight="1">
      <c r="A4508" t="s">
        <v>1031</v>
      </c>
      <c r="B4508" s="5">
        <v>0.32291666666666669</v>
      </c>
      <c r="C4508" s="5">
        <v>0.32291666666666669</v>
      </c>
      <c r="D4508" t="s">
        <v>149</v>
      </c>
      <c r="E4508">
        <v>10</v>
      </c>
      <c r="G4508">
        <v>0</v>
      </c>
      <c r="H4508">
        <v>0</v>
      </c>
    </row>
    <row r="4509" spans="1:8" ht="15" customHeight="1">
      <c r="A4509" t="s">
        <v>1031</v>
      </c>
      <c r="B4509" s="5">
        <v>0.33124999999999999</v>
      </c>
      <c r="C4509" s="5">
        <v>0.33124999999999999</v>
      </c>
      <c r="D4509" t="s">
        <v>77</v>
      </c>
      <c r="E4509">
        <v>15</v>
      </c>
      <c r="G4509">
        <v>0</v>
      </c>
      <c r="H4509">
        <v>0</v>
      </c>
    </row>
    <row r="4510" spans="1:8" ht="15" customHeight="1">
      <c r="A4510" t="s">
        <v>1031</v>
      </c>
      <c r="B4510" s="5">
        <v>0.33819444444444446</v>
      </c>
      <c r="C4510" s="5">
        <v>0.33819444444444446</v>
      </c>
      <c r="D4510" t="s">
        <v>133</v>
      </c>
      <c r="E4510">
        <v>20</v>
      </c>
      <c r="G4510">
        <v>0</v>
      </c>
      <c r="H4510">
        <v>0</v>
      </c>
    </row>
    <row r="4511" spans="1:8" ht="15" customHeight="1">
      <c r="A4511" t="s">
        <v>1031</v>
      </c>
      <c r="B4511" s="5">
        <v>0.3520833333333333</v>
      </c>
      <c r="C4511" s="5">
        <v>0.3520833333333333</v>
      </c>
      <c r="D4511" t="s">
        <v>181</v>
      </c>
      <c r="E4511">
        <v>25</v>
      </c>
      <c r="G4511">
        <v>0</v>
      </c>
      <c r="H4511">
        <v>0</v>
      </c>
    </row>
    <row r="4512" spans="1:8" ht="15" customHeight="1">
      <c r="A4512" t="s">
        <v>1032</v>
      </c>
      <c r="B4512" s="5">
        <v>0.33402777777777781</v>
      </c>
      <c r="C4512" s="5">
        <v>0.33402777777777781</v>
      </c>
      <c r="D4512" t="s">
        <v>49</v>
      </c>
      <c r="E4512">
        <v>5</v>
      </c>
      <c r="G4512">
        <v>0</v>
      </c>
      <c r="H4512">
        <v>0</v>
      </c>
    </row>
    <row r="4513" spans="1:8" ht="15" customHeight="1">
      <c r="A4513" t="s">
        <v>1032</v>
      </c>
      <c r="B4513" s="5">
        <v>0.34375</v>
      </c>
      <c r="C4513" s="5">
        <v>0.34375</v>
      </c>
      <c r="D4513" t="s">
        <v>149</v>
      </c>
      <c r="E4513">
        <v>10</v>
      </c>
      <c r="G4513">
        <v>0</v>
      </c>
      <c r="H4513">
        <v>0</v>
      </c>
    </row>
    <row r="4514" spans="1:8" ht="15" customHeight="1">
      <c r="A4514" t="s">
        <v>1032</v>
      </c>
      <c r="B4514" s="5">
        <v>0.3520833333333333</v>
      </c>
      <c r="C4514" s="5">
        <v>0.3520833333333333</v>
      </c>
      <c r="D4514" t="s">
        <v>77</v>
      </c>
      <c r="E4514">
        <v>15</v>
      </c>
      <c r="G4514">
        <v>0</v>
      </c>
      <c r="H4514">
        <v>0</v>
      </c>
    </row>
    <row r="4515" spans="1:8" ht="15" customHeight="1">
      <c r="A4515" t="s">
        <v>1032</v>
      </c>
      <c r="B4515" s="5">
        <v>0.35902777777777778</v>
      </c>
      <c r="C4515" s="5">
        <v>0.35902777777777778</v>
      </c>
      <c r="D4515" t="s">
        <v>133</v>
      </c>
      <c r="E4515">
        <v>20</v>
      </c>
      <c r="G4515">
        <v>0</v>
      </c>
      <c r="H4515">
        <v>0</v>
      </c>
    </row>
    <row r="4516" spans="1:8" ht="15" customHeight="1">
      <c r="A4516" t="s">
        <v>1032</v>
      </c>
      <c r="B4516" s="5">
        <v>0.37013888888888885</v>
      </c>
      <c r="C4516" s="5">
        <v>0.37013888888888885</v>
      </c>
      <c r="D4516" t="s">
        <v>183</v>
      </c>
      <c r="E4516">
        <v>25</v>
      </c>
      <c r="G4516">
        <v>0</v>
      </c>
      <c r="H4516">
        <v>0</v>
      </c>
    </row>
    <row r="4517" spans="1:8" ht="15" customHeight="1">
      <c r="A4517" t="s">
        <v>1032</v>
      </c>
      <c r="B4517" s="5">
        <v>0.37152777777777773</v>
      </c>
      <c r="C4517" s="5">
        <v>0.37152777777777773</v>
      </c>
      <c r="D4517" t="s">
        <v>181</v>
      </c>
      <c r="E4517">
        <v>30</v>
      </c>
      <c r="G4517">
        <v>0</v>
      </c>
      <c r="H4517">
        <v>0</v>
      </c>
    </row>
    <row r="4518" spans="1:8" ht="15" customHeight="1">
      <c r="A4518" t="s">
        <v>1032</v>
      </c>
      <c r="B4518" s="5">
        <v>0.37847222222222227</v>
      </c>
      <c r="C4518" s="5">
        <v>0.37847222222222227</v>
      </c>
      <c r="D4518" t="s">
        <v>89</v>
      </c>
      <c r="E4518">
        <v>35</v>
      </c>
      <c r="G4518">
        <v>0</v>
      </c>
      <c r="H4518">
        <v>0</v>
      </c>
    </row>
    <row r="4519" spans="1:8" ht="15" customHeight="1">
      <c r="A4519" t="s">
        <v>1032</v>
      </c>
      <c r="B4519" s="5">
        <v>0.3888888888888889</v>
      </c>
      <c r="C4519" s="5">
        <v>0.3888888888888889</v>
      </c>
      <c r="D4519" t="s">
        <v>161</v>
      </c>
      <c r="E4519">
        <v>40</v>
      </c>
      <c r="G4519">
        <v>0</v>
      </c>
      <c r="H4519">
        <v>0</v>
      </c>
    </row>
    <row r="4520" spans="1:8" ht="15" customHeight="1">
      <c r="A4520" t="s">
        <v>1033</v>
      </c>
      <c r="B4520" s="5">
        <v>0.35486111111111113</v>
      </c>
      <c r="C4520" s="5">
        <v>0.35486111111111113</v>
      </c>
      <c r="D4520" t="s">
        <v>49</v>
      </c>
      <c r="E4520">
        <v>5</v>
      </c>
      <c r="G4520">
        <v>0</v>
      </c>
      <c r="H4520">
        <v>0</v>
      </c>
    </row>
    <row r="4521" spans="1:8" ht="15" customHeight="1">
      <c r="A4521" t="s">
        <v>1033</v>
      </c>
      <c r="B4521" s="5">
        <v>0.36458333333333331</v>
      </c>
      <c r="C4521" s="5">
        <v>0.36458333333333331</v>
      </c>
      <c r="D4521" t="s">
        <v>149</v>
      </c>
      <c r="E4521">
        <v>10</v>
      </c>
      <c r="G4521">
        <v>0</v>
      </c>
      <c r="H4521">
        <v>0</v>
      </c>
    </row>
    <row r="4522" spans="1:8" ht="15" customHeight="1">
      <c r="A4522" t="s">
        <v>1033</v>
      </c>
      <c r="B4522" s="5">
        <v>0.37222222222222223</v>
      </c>
      <c r="C4522" s="5">
        <v>0.37222222222222223</v>
      </c>
      <c r="D4522" t="s">
        <v>77</v>
      </c>
      <c r="E4522">
        <v>15</v>
      </c>
      <c r="G4522">
        <v>0</v>
      </c>
      <c r="H4522">
        <v>0</v>
      </c>
    </row>
    <row r="4523" spans="1:8" ht="15" customHeight="1">
      <c r="A4523" t="s">
        <v>1033</v>
      </c>
      <c r="B4523" s="5">
        <v>0.37986111111111115</v>
      </c>
      <c r="C4523" s="5">
        <v>0.37986111111111115</v>
      </c>
      <c r="D4523" t="s">
        <v>133</v>
      </c>
      <c r="E4523">
        <v>20</v>
      </c>
      <c r="G4523">
        <v>0</v>
      </c>
      <c r="H4523">
        <v>0</v>
      </c>
    </row>
    <row r="4524" spans="1:8" ht="15" customHeight="1">
      <c r="A4524" t="s">
        <v>1033</v>
      </c>
      <c r="B4524" s="5">
        <v>0.39374999999999999</v>
      </c>
      <c r="C4524" s="5">
        <v>0.39374999999999999</v>
      </c>
      <c r="D4524" t="s">
        <v>181</v>
      </c>
      <c r="E4524">
        <v>25</v>
      </c>
      <c r="G4524">
        <v>0</v>
      </c>
      <c r="H4524">
        <v>0</v>
      </c>
    </row>
    <row r="4525" spans="1:8" ht="15" customHeight="1">
      <c r="A4525" t="s">
        <v>1034</v>
      </c>
      <c r="B4525" s="5">
        <v>0.3756944444444445</v>
      </c>
      <c r="C4525" s="5">
        <v>0.3756944444444445</v>
      </c>
      <c r="D4525" t="s">
        <v>49</v>
      </c>
      <c r="E4525">
        <v>5</v>
      </c>
      <c r="G4525">
        <v>0</v>
      </c>
      <c r="H4525">
        <v>0</v>
      </c>
    </row>
    <row r="4526" spans="1:8" ht="15" customHeight="1">
      <c r="A4526" t="s">
        <v>1034</v>
      </c>
      <c r="B4526" s="5">
        <v>0.38541666666666669</v>
      </c>
      <c r="C4526" s="5">
        <v>0.38541666666666669</v>
      </c>
      <c r="D4526" t="s">
        <v>149</v>
      </c>
      <c r="E4526">
        <v>10</v>
      </c>
      <c r="G4526">
        <v>0</v>
      </c>
      <c r="H4526">
        <v>0</v>
      </c>
    </row>
    <row r="4527" spans="1:8" ht="15" customHeight="1">
      <c r="A4527" t="s">
        <v>1034</v>
      </c>
      <c r="B4527" s="5">
        <v>0.39374999999999999</v>
      </c>
      <c r="C4527" s="5">
        <v>0.39374999999999999</v>
      </c>
      <c r="D4527" t="s">
        <v>77</v>
      </c>
      <c r="E4527">
        <v>15</v>
      </c>
      <c r="G4527">
        <v>0</v>
      </c>
      <c r="H4527">
        <v>0</v>
      </c>
    </row>
    <row r="4528" spans="1:8" ht="15" customHeight="1">
      <c r="A4528" t="s">
        <v>1034</v>
      </c>
      <c r="B4528" s="5">
        <v>0.40069444444444446</v>
      </c>
      <c r="C4528" s="5">
        <v>0.40069444444444446</v>
      </c>
      <c r="D4528" t="s">
        <v>133</v>
      </c>
      <c r="E4528">
        <v>20</v>
      </c>
      <c r="G4528">
        <v>0</v>
      </c>
      <c r="H4528">
        <v>0</v>
      </c>
    </row>
    <row r="4529" spans="1:8" ht="15" customHeight="1">
      <c r="A4529" t="s">
        <v>1034</v>
      </c>
      <c r="B4529" s="5">
        <v>0.41319444444444442</v>
      </c>
      <c r="C4529" s="5">
        <v>0.41319444444444442</v>
      </c>
      <c r="D4529" t="s">
        <v>181</v>
      </c>
      <c r="E4529">
        <v>25</v>
      </c>
      <c r="G4529">
        <v>0</v>
      </c>
      <c r="H4529">
        <v>0</v>
      </c>
    </row>
    <row r="4530" spans="1:8" ht="15" customHeight="1">
      <c r="A4530" t="s">
        <v>1034</v>
      </c>
      <c r="B4530" s="5">
        <v>0.4201388888888889</v>
      </c>
      <c r="C4530" s="5">
        <v>0.4201388888888889</v>
      </c>
      <c r="D4530" t="s">
        <v>89</v>
      </c>
      <c r="E4530">
        <v>30</v>
      </c>
      <c r="G4530">
        <v>0</v>
      </c>
      <c r="H4530">
        <v>0</v>
      </c>
    </row>
    <row r="4531" spans="1:8" ht="15" customHeight="1">
      <c r="A4531" t="s">
        <v>1034</v>
      </c>
      <c r="B4531" s="5">
        <v>0.43055555555555558</v>
      </c>
      <c r="C4531" s="5">
        <v>0.43055555555555558</v>
      </c>
      <c r="D4531" t="s">
        <v>161</v>
      </c>
      <c r="E4531">
        <v>35</v>
      </c>
      <c r="G4531">
        <v>0</v>
      </c>
      <c r="H4531">
        <v>0</v>
      </c>
    </row>
    <row r="4532" spans="1:8" ht="15" customHeight="1">
      <c r="A4532" t="s">
        <v>1035</v>
      </c>
      <c r="B4532" s="5">
        <v>0.39652777777777781</v>
      </c>
      <c r="C4532" s="5">
        <v>0.39652777777777781</v>
      </c>
      <c r="D4532" t="s">
        <v>49</v>
      </c>
      <c r="E4532">
        <v>5</v>
      </c>
      <c r="G4532">
        <v>0</v>
      </c>
      <c r="H4532">
        <v>0</v>
      </c>
    </row>
    <row r="4533" spans="1:8" ht="15" customHeight="1">
      <c r="A4533" t="s">
        <v>1035</v>
      </c>
      <c r="B4533" s="5">
        <v>0.40625</v>
      </c>
      <c r="C4533" s="5">
        <v>0.40625</v>
      </c>
      <c r="D4533" t="s">
        <v>149</v>
      </c>
      <c r="E4533">
        <v>10</v>
      </c>
      <c r="G4533">
        <v>0</v>
      </c>
      <c r="H4533">
        <v>0</v>
      </c>
    </row>
    <row r="4534" spans="1:8" ht="15" customHeight="1">
      <c r="A4534" t="s">
        <v>1035</v>
      </c>
      <c r="B4534" s="5">
        <v>0.4145833333333333</v>
      </c>
      <c r="C4534" s="5">
        <v>0.4145833333333333</v>
      </c>
      <c r="D4534" t="s">
        <v>77</v>
      </c>
      <c r="E4534">
        <v>15</v>
      </c>
      <c r="G4534">
        <v>0</v>
      </c>
      <c r="H4534">
        <v>0</v>
      </c>
    </row>
    <row r="4535" spans="1:8" ht="15" customHeight="1">
      <c r="A4535" t="s">
        <v>1035</v>
      </c>
      <c r="B4535" s="5">
        <v>0.42152777777777778</v>
      </c>
      <c r="C4535" s="5">
        <v>0.42152777777777778</v>
      </c>
      <c r="D4535" t="s">
        <v>133</v>
      </c>
      <c r="E4535">
        <v>20</v>
      </c>
      <c r="G4535">
        <v>0</v>
      </c>
      <c r="H4535">
        <v>0</v>
      </c>
    </row>
    <row r="4536" spans="1:8" ht="15" customHeight="1">
      <c r="A4536" t="s">
        <v>1035</v>
      </c>
      <c r="B4536" s="5">
        <v>0.43541666666666662</v>
      </c>
      <c r="C4536" s="5">
        <v>0.43541666666666662</v>
      </c>
      <c r="D4536" t="s">
        <v>181</v>
      </c>
      <c r="E4536">
        <v>25</v>
      </c>
      <c r="G4536">
        <v>0</v>
      </c>
      <c r="H4536">
        <v>0</v>
      </c>
    </row>
    <row r="4537" spans="1:8" ht="15" customHeight="1">
      <c r="A4537" t="s">
        <v>1036</v>
      </c>
      <c r="B4537" s="5">
        <v>0.41736111111111113</v>
      </c>
      <c r="C4537" s="5">
        <v>0.41736111111111113</v>
      </c>
      <c r="D4537" t="s">
        <v>49</v>
      </c>
      <c r="E4537">
        <v>5</v>
      </c>
      <c r="G4537">
        <v>0</v>
      </c>
      <c r="H4537">
        <v>0</v>
      </c>
    </row>
    <row r="4538" spans="1:8" ht="15" customHeight="1">
      <c r="A4538" t="s">
        <v>1036</v>
      </c>
      <c r="B4538" s="5">
        <v>0.42708333333333331</v>
      </c>
      <c r="C4538" s="5">
        <v>0.42708333333333331</v>
      </c>
      <c r="D4538" t="s">
        <v>149</v>
      </c>
      <c r="E4538">
        <v>10</v>
      </c>
      <c r="G4538">
        <v>0</v>
      </c>
      <c r="H4538">
        <v>0</v>
      </c>
    </row>
    <row r="4539" spans="1:8" ht="15" customHeight="1">
      <c r="A4539" t="s">
        <v>1036</v>
      </c>
      <c r="B4539" s="5">
        <v>0.43541666666666662</v>
      </c>
      <c r="C4539" s="5">
        <v>0.43541666666666662</v>
      </c>
      <c r="D4539" t="s">
        <v>77</v>
      </c>
      <c r="E4539">
        <v>15</v>
      </c>
      <c r="G4539">
        <v>0</v>
      </c>
      <c r="H4539">
        <v>0</v>
      </c>
    </row>
    <row r="4540" spans="1:8" ht="15" customHeight="1">
      <c r="A4540" t="s">
        <v>1036</v>
      </c>
      <c r="B4540" s="5">
        <v>0.44236111111111115</v>
      </c>
      <c r="C4540" s="5">
        <v>0.44236111111111115</v>
      </c>
      <c r="D4540" t="s">
        <v>133</v>
      </c>
      <c r="E4540">
        <v>20</v>
      </c>
      <c r="G4540">
        <v>0</v>
      </c>
      <c r="H4540">
        <v>0</v>
      </c>
    </row>
    <row r="4541" spans="1:8" ht="15" customHeight="1">
      <c r="A4541" t="s">
        <v>1036</v>
      </c>
      <c r="B4541" s="5">
        <v>0.4548611111111111</v>
      </c>
      <c r="C4541" s="5">
        <v>0.4548611111111111</v>
      </c>
      <c r="D4541" t="s">
        <v>181</v>
      </c>
      <c r="E4541">
        <v>25</v>
      </c>
      <c r="G4541">
        <v>0</v>
      </c>
      <c r="H4541">
        <v>0</v>
      </c>
    </row>
    <row r="4542" spans="1:8" ht="15" customHeight="1">
      <c r="A4542" t="s">
        <v>1036</v>
      </c>
      <c r="B4542" s="5">
        <v>0.46180555555555558</v>
      </c>
      <c r="C4542" s="5">
        <v>0.46180555555555558</v>
      </c>
      <c r="D4542" t="s">
        <v>89</v>
      </c>
      <c r="E4542">
        <v>30</v>
      </c>
      <c r="G4542">
        <v>0</v>
      </c>
      <c r="H4542">
        <v>0</v>
      </c>
    </row>
    <row r="4543" spans="1:8" ht="15" customHeight="1">
      <c r="A4543" t="s">
        <v>1036</v>
      </c>
      <c r="B4543" s="5">
        <v>0.47222222222222227</v>
      </c>
      <c r="C4543" s="5">
        <v>0.47222222222222227</v>
      </c>
      <c r="D4543" t="s">
        <v>161</v>
      </c>
      <c r="E4543">
        <v>35</v>
      </c>
      <c r="G4543">
        <v>0</v>
      </c>
      <c r="H4543">
        <v>0</v>
      </c>
    </row>
    <row r="4544" spans="1:8" ht="15" customHeight="1">
      <c r="A4544" t="s">
        <v>1037</v>
      </c>
      <c r="B4544" s="5">
        <v>0.4381944444444445</v>
      </c>
      <c r="C4544" s="5">
        <v>0.4381944444444445</v>
      </c>
      <c r="D4544" t="s">
        <v>49</v>
      </c>
      <c r="E4544">
        <v>5</v>
      </c>
      <c r="G4544">
        <v>0</v>
      </c>
      <c r="H4544">
        <v>0</v>
      </c>
    </row>
    <row r="4545" spans="1:8" ht="15" customHeight="1">
      <c r="A4545" t="s">
        <v>1037</v>
      </c>
      <c r="B4545" s="5">
        <v>0.44791666666666669</v>
      </c>
      <c r="C4545" s="5">
        <v>0.44791666666666669</v>
      </c>
      <c r="D4545" t="s">
        <v>149</v>
      </c>
      <c r="E4545">
        <v>10</v>
      </c>
      <c r="G4545">
        <v>0</v>
      </c>
      <c r="H4545">
        <v>0</v>
      </c>
    </row>
    <row r="4546" spans="1:8" ht="15" customHeight="1">
      <c r="A4546" t="s">
        <v>1037</v>
      </c>
      <c r="B4546" s="5">
        <v>0.45624999999999999</v>
      </c>
      <c r="C4546" s="5">
        <v>0.45624999999999999</v>
      </c>
      <c r="D4546" t="s">
        <v>77</v>
      </c>
      <c r="E4546">
        <v>15</v>
      </c>
      <c r="G4546">
        <v>0</v>
      </c>
      <c r="H4546">
        <v>0</v>
      </c>
    </row>
    <row r="4547" spans="1:8" ht="15" customHeight="1">
      <c r="A4547" t="s">
        <v>1037</v>
      </c>
      <c r="B4547" s="5">
        <v>0.46319444444444446</v>
      </c>
      <c r="C4547" s="5">
        <v>0.46319444444444446</v>
      </c>
      <c r="D4547" t="s">
        <v>133</v>
      </c>
      <c r="E4547">
        <v>20</v>
      </c>
      <c r="G4547">
        <v>0</v>
      </c>
      <c r="H4547">
        <v>0</v>
      </c>
    </row>
    <row r="4548" spans="1:8" ht="15" customHeight="1">
      <c r="A4548" t="s">
        <v>1037</v>
      </c>
      <c r="B4548" s="5">
        <v>0.4770833333333333</v>
      </c>
      <c r="C4548" s="5">
        <v>0.4770833333333333</v>
      </c>
      <c r="D4548" t="s">
        <v>181</v>
      </c>
      <c r="E4548">
        <v>25</v>
      </c>
      <c r="G4548">
        <v>0</v>
      </c>
      <c r="H4548">
        <v>0</v>
      </c>
    </row>
    <row r="4549" spans="1:8" ht="15" customHeight="1">
      <c r="A4549" t="s">
        <v>1038</v>
      </c>
      <c r="B4549" s="5">
        <v>0.45902777777777781</v>
      </c>
      <c r="C4549" s="5">
        <v>0.45902777777777781</v>
      </c>
      <c r="D4549" t="s">
        <v>49</v>
      </c>
      <c r="E4549">
        <v>5</v>
      </c>
      <c r="G4549">
        <v>0</v>
      </c>
      <c r="H4549">
        <v>0</v>
      </c>
    </row>
    <row r="4550" spans="1:8" ht="15" customHeight="1">
      <c r="A4550" t="s">
        <v>1038</v>
      </c>
      <c r="B4550" s="5">
        <v>0.46875</v>
      </c>
      <c r="C4550" s="5">
        <v>0.46875</v>
      </c>
      <c r="D4550" t="s">
        <v>149</v>
      </c>
      <c r="E4550">
        <v>10</v>
      </c>
      <c r="G4550">
        <v>0</v>
      </c>
      <c r="H4550">
        <v>0</v>
      </c>
    </row>
    <row r="4551" spans="1:8" ht="15" customHeight="1">
      <c r="A4551" t="s">
        <v>1038</v>
      </c>
      <c r="B4551" s="5">
        <v>0.4770833333333333</v>
      </c>
      <c r="C4551" s="5">
        <v>0.4770833333333333</v>
      </c>
      <c r="D4551" t="s">
        <v>77</v>
      </c>
      <c r="E4551">
        <v>15</v>
      </c>
      <c r="G4551">
        <v>0</v>
      </c>
      <c r="H4551">
        <v>0</v>
      </c>
    </row>
    <row r="4552" spans="1:8" ht="15" customHeight="1">
      <c r="A4552" t="s">
        <v>1038</v>
      </c>
      <c r="B4552" s="5">
        <v>0.48402777777777778</v>
      </c>
      <c r="C4552" s="5">
        <v>0.48402777777777778</v>
      </c>
      <c r="D4552" t="s">
        <v>133</v>
      </c>
      <c r="E4552">
        <v>20</v>
      </c>
      <c r="G4552">
        <v>0</v>
      </c>
      <c r="H4552">
        <v>0</v>
      </c>
    </row>
    <row r="4553" spans="1:8" ht="15" customHeight="1">
      <c r="A4553" t="s">
        <v>1038</v>
      </c>
      <c r="B4553" s="5">
        <v>0.49652777777777773</v>
      </c>
      <c r="C4553" s="5">
        <v>0.49652777777777773</v>
      </c>
      <c r="D4553" t="s">
        <v>181</v>
      </c>
      <c r="E4553">
        <v>25</v>
      </c>
      <c r="G4553">
        <v>0</v>
      </c>
      <c r="H4553">
        <v>0</v>
      </c>
    </row>
    <row r="4554" spans="1:8" ht="15" customHeight="1">
      <c r="A4554" t="s">
        <v>1038</v>
      </c>
      <c r="B4554" s="5">
        <v>0.50486111111111109</v>
      </c>
      <c r="C4554" s="5">
        <v>0.50486111111111109</v>
      </c>
      <c r="D4554" t="s">
        <v>89</v>
      </c>
      <c r="E4554">
        <v>30</v>
      </c>
      <c r="G4554">
        <v>0</v>
      </c>
      <c r="H4554">
        <v>0</v>
      </c>
    </row>
    <row r="4555" spans="1:8" ht="15" customHeight="1">
      <c r="A4555" t="s">
        <v>1038</v>
      </c>
      <c r="B4555" s="5">
        <v>0.51388888888888895</v>
      </c>
      <c r="C4555" s="5">
        <v>0.51388888888888895</v>
      </c>
      <c r="D4555" t="s">
        <v>161</v>
      </c>
      <c r="E4555">
        <v>35</v>
      </c>
      <c r="G4555">
        <v>0</v>
      </c>
      <c r="H4555">
        <v>0</v>
      </c>
    </row>
    <row r="4556" spans="1:8" ht="15" customHeight="1">
      <c r="A4556" t="s">
        <v>1039</v>
      </c>
      <c r="B4556" s="5">
        <v>0.47986111111111113</v>
      </c>
      <c r="C4556" s="5">
        <v>0.47986111111111113</v>
      </c>
      <c r="D4556" t="s">
        <v>49</v>
      </c>
      <c r="E4556">
        <v>5</v>
      </c>
      <c r="G4556">
        <v>0</v>
      </c>
      <c r="H4556">
        <v>0</v>
      </c>
    </row>
    <row r="4557" spans="1:8" ht="15" customHeight="1">
      <c r="A4557" t="s">
        <v>1039</v>
      </c>
      <c r="B4557" s="5">
        <v>0.48958333333333331</v>
      </c>
      <c r="C4557" s="5">
        <v>0.48958333333333331</v>
      </c>
      <c r="D4557" t="s">
        <v>149</v>
      </c>
      <c r="E4557">
        <v>10</v>
      </c>
      <c r="G4557">
        <v>0</v>
      </c>
      <c r="H4557">
        <v>0</v>
      </c>
    </row>
    <row r="4558" spans="1:8" ht="15" customHeight="1">
      <c r="A4558" t="s">
        <v>1039</v>
      </c>
      <c r="B4558" s="5">
        <v>0.49791666666666662</v>
      </c>
      <c r="C4558" s="5">
        <v>0.49791666666666662</v>
      </c>
      <c r="D4558" t="s">
        <v>77</v>
      </c>
      <c r="E4558">
        <v>15</v>
      </c>
      <c r="G4558">
        <v>0</v>
      </c>
      <c r="H4558">
        <v>0</v>
      </c>
    </row>
    <row r="4559" spans="1:8" ht="15" customHeight="1">
      <c r="A4559" t="s">
        <v>1039</v>
      </c>
      <c r="B4559" s="5">
        <v>0.50486111111111109</v>
      </c>
      <c r="C4559" s="5">
        <v>0.50486111111111109</v>
      </c>
      <c r="D4559" t="s">
        <v>133</v>
      </c>
      <c r="E4559">
        <v>20</v>
      </c>
      <c r="G4559">
        <v>0</v>
      </c>
      <c r="H4559">
        <v>0</v>
      </c>
    </row>
    <row r="4560" spans="1:8" ht="15" customHeight="1">
      <c r="A4560" t="s">
        <v>1039</v>
      </c>
      <c r="B4560" s="5">
        <v>0.51874999999999993</v>
      </c>
      <c r="C4560" s="5">
        <v>0.51874999999999993</v>
      </c>
      <c r="D4560" t="s">
        <v>181</v>
      </c>
      <c r="E4560">
        <v>25</v>
      </c>
      <c r="G4560">
        <v>0</v>
      </c>
      <c r="H4560">
        <v>0</v>
      </c>
    </row>
    <row r="4561" spans="1:8" ht="15" customHeight="1">
      <c r="A4561" t="s">
        <v>1040</v>
      </c>
      <c r="B4561" s="5">
        <v>0.50069444444444444</v>
      </c>
      <c r="C4561" s="5">
        <v>0.50069444444444444</v>
      </c>
      <c r="D4561" t="s">
        <v>49</v>
      </c>
      <c r="E4561">
        <v>5</v>
      </c>
      <c r="G4561">
        <v>0</v>
      </c>
      <c r="H4561">
        <v>0</v>
      </c>
    </row>
    <row r="4562" spans="1:8" ht="15" customHeight="1">
      <c r="A4562" t="s">
        <v>1040</v>
      </c>
      <c r="B4562" s="5">
        <v>0.51041666666666663</v>
      </c>
      <c r="C4562" s="5">
        <v>0.51041666666666663</v>
      </c>
      <c r="D4562" t="s">
        <v>149</v>
      </c>
      <c r="E4562">
        <v>10</v>
      </c>
      <c r="G4562">
        <v>0</v>
      </c>
      <c r="H4562">
        <v>0</v>
      </c>
    </row>
    <row r="4563" spans="1:8" ht="15" customHeight="1">
      <c r="A4563" t="s">
        <v>1040</v>
      </c>
      <c r="B4563" s="5">
        <v>0.51874999999999993</v>
      </c>
      <c r="C4563" s="5">
        <v>0.51874999999999993</v>
      </c>
      <c r="D4563" t="s">
        <v>77</v>
      </c>
      <c r="E4563">
        <v>15</v>
      </c>
      <c r="G4563">
        <v>0</v>
      </c>
      <c r="H4563">
        <v>0</v>
      </c>
    </row>
    <row r="4564" spans="1:8" ht="15" customHeight="1">
      <c r="A4564" t="s">
        <v>1040</v>
      </c>
      <c r="B4564" s="5">
        <v>0.52569444444444446</v>
      </c>
      <c r="C4564" s="5">
        <v>0.52569444444444446</v>
      </c>
      <c r="D4564" t="s">
        <v>133</v>
      </c>
      <c r="E4564">
        <v>20</v>
      </c>
      <c r="G4564">
        <v>0</v>
      </c>
      <c r="H4564">
        <v>0</v>
      </c>
    </row>
    <row r="4565" spans="1:8" ht="15" customHeight="1">
      <c r="A4565" t="s">
        <v>1040</v>
      </c>
      <c r="B4565" s="5">
        <v>0.53680555555555554</v>
      </c>
      <c r="C4565" s="5">
        <v>0.53680555555555554</v>
      </c>
      <c r="D4565" t="s">
        <v>183</v>
      </c>
      <c r="E4565">
        <v>25</v>
      </c>
      <c r="G4565">
        <v>0</v>
      </c>
      <c r="H4565">
        <v>0</v>
      </c>
    </row>
    <row r="4566" spans="1:8" ht="15" customHeight="1">
      <c r="A4566" t="s">
        <v>1040</v>
      </c>
      <c r="B4566" s="5">
        <v>0.53819444444444442</v>
      </c>
      <c r="C4566" s="5">
        <v>0.53819444444444442</v>
      </c>
      <c r="D4566" t="s">
        <v>181</v>
      </c>
      <c r="E4566">
        <v>30</v>
      </c>
      <c r="G4566">
        <v>0</v>
      </c>
      <c r="H4566">
        <v>0</v>
      </c>
    </row>
    <row r="4567" spans="1:8" ht="15" customHeight="1">
      <c r="A4567" t="s">
        <v>1040</v>
      </c>
      <c r="B4567" s="5">
        <v>0.54513888888888895</v>
      </c>
      <c r="C4567" s="5">
        <v>0.54513888888888895</v>
      </c>
      <c r="D4567" t="s">
        <v>89</v>
      </c>
      <c r="E4567">
        <v>35</v>
      </c>
      <c r="G4567">
        <v>0</v>
      </c>
      <c r="H4567">
        <v>0</v>
      </c>
    </row>
    <row r="4568" spans="1:8" ht="15" customHeight="1">
      <c r="A4568" t="s">
        <v>1040</v>
      </c>
      <c r="B4568" s="5">
        <v>0.55555555555555558</v>
      </c>
      <c r="C4568" s="5">
        <v>0.55555555555555558</v>
      </c>
      <c r="D4568" t="s">
        <v>161</v>
      </c>
      <c r="E4568">
        <v>40</v>
      </c>
      <c r="G4568">
        <v>0</v>
      </c>
      <c r="H4568">
        <v>0</v>
      </c>
    </row>
    <row r="4569" spans="1:8" ht="15" customHeight="1">
      <c r="A4569" t="s">
        <v>1041</v>
      </c>
      <c r="B4569" s="5">
        <v>0.52152777777777781</v>
      </c>
      <c r="C4569" s="5">
        <v>0.52152777777777781</v>
      </c>
      <c r="D4569" t="s">
        <v>49</v>
      </c>
      <c r="E4569">
        <v>5</v>
      </c>
      <c r="G4569">
        <v>0</v>
      </c>
      <c r="H4569">
        <v>0</v>
      </c>
    </row>
    <row r="4570" spans="1:8" ht="15" customHeight="1">
      <c r="A4570" t="s">
        <v>1041</v>
      </c>
      <c r="B4570" s="5">
        <v>0.53125</v>
      </c>
      <c r="C4570" s="5">
        <v>0.53125</v>
      </c>
      <c r="D4570" t="s">
        <v>149</v>
      </c>
      <c r="E4570">
        <v>10</v>
      </c>
      <c r="G4570">
        <v>0</v>
      </c>
      <c r="H4570">
        <v>0</v>
      </c>
    </row>
    <row r="4571" spans="1:8" ht="15" customHeight="1">
      <c r="A4571" t="s">
        <v>1041</v>
      </c>
      <c r="B4571" s="5">
        <v>0.53888888888888886</v>
      </c>
      <c r="C4571" s="5">
        <v>0.53888888888888886</v>
      </c>
      <c r="D4571" t="s">
        <v>77</v>
      </c>
      <c r="E4571">
        <v>15</v>
      </c>
      <c r="G4571">
        <v>0</v>
      </c>
      <c r="H4571">
        <v>0</v>
      </c>
    </row>
    <row r="4572" spans="1:8" ht="15" customHeight="1">
      <c r="A4572" t="s">
        <v>1041</v>
      </c>
      <c r="B4572" s="5">
        <v>0.54652777777777783</v>
      </c>
      <c r="C4572" s="5">
        <v>0.54652777777777783</v>
      </c>
      <c r="D4572" t="s">
        <v>133</v>
      </c>
      <c r="E4572">
        <v>20</v>
      </c>
      <c r="G4572">
        <v>0</v>
      </c>
      <c r="H4572">
        <v>0</v>
      </c>
    </row>
    <row r="4573" spans="1:8" ht="15" customHeight="1">
      <c r="A4573" t="s">
        <v>1041</v>
      </c>
      <c r="B4573" s="5">
        <v>0.56041666666666667</v>
      </c>
      <c r="C4573" s="5">
        <v>0.56041666666666667</v>
      </c>
      <c r="D4573" t="s">
        <v>181</v>
      </c>
      <c r="E4573">
        <v>25</v>
      </c>
      <c r="G4573">
        <v>0</v>
      </c>
      <c r="H4573">
        <v>0</v>
      </c>
    </row>
    <row r="4574" spans="1:8" ht="15" customHeight="1">
      <c r="A4574" t="s">
        <v>1042</v>
      </c>
      <c r="B4574" s="5">
        <v>0.54236111111111118</v>
      </c>
      <c r="C4574" s="5">
        <v>0.54236111111111118</v>
      </c>
      <c r="D4574" t="s">
        <v>49</v>
      </c>
      <c r="E4574">
        <v>5</v>
      </c>
      <c r="G4574">
        <v>0</v>
      </c>
      <c r="H4574">
        <v>0</v>
      </c>
    </row>
    <row r="4575" spans="1:8" ht="15" customHeight="1">
      <c r="A4575" t="s">
        <v>1042</v>
      </c>
      <c r="B4575" s="5">
        <v>0.55208333333333337</v>
      </c>
      <c r="C4575" s="5">
        <v>0.55208333333333337</v>
      </c>
      <c r="D4575" t="s">
        <v>149</v>
      </c>
      <c r="E4575">
        <v>10</v>
      </c>
      <c r="G4575">
        <v>0</v>
      </c>
      <c r="H4575">
        <v>0</v>
      </c>
    </row>
    <row r="4576" spans="1:8" ht="15" customHeight="1">
      <c r="A4576" t="s">
        <v>1042</v>
      </c>
      <c r="B4576" s="5">
        <v>0.56041666666666667</v>
      </c>
      <c r="C4576" s="5">
        <v>0.56041666666666667</v>
      </c>
      <c r="D4576" t="s">
        <v>77</v>
      </c>
      <c r="E4576">
        <v>15</v>
      </c>
      <c r="G4576">
        <v>0</v>
      </c>
      <c r="H4576">
        <v>0</v>
      </c>
    </row>
    <row r="4577" spans="1:8" ht="15" customHeight="1">
      <c r="A4577" t="s">
        <v>1042</v>
      </c>
      <c r="B4577" s="5">
        <v>0.56736111111111109</v>
      </c>
      <c r="C4577" s="5">
        <v>0.56736111111111109</v>
      </c>
      <c r="D4577" t="s">
        <v>133</v>
      </c>
      <c r="E4577">
        <v>20</v>
      </c>
      <c r="G4577">
        <v>0</v>
      </c>
      <c r="H4577">
        <v>0</v>
      </c>
    </row>
    <row r="4578" spans="1:8" ht="15" customHeight="1">
      <c r="A4578" t="s">
        <v>1042</v>
      </c>
      <c r="B4578" s="5">
        <v>0.57986111111111105</v>
      </c>
      <c r="C4578" s="5">
        <v>0.57986111111111105</v>
      </c>
      <c r="D4578" t="s">
        <v>181</v>
      </c>
      <c r="E4578">
        <v>25</v>
      </c>
      <c r="G4578">
        <v>0</v>
      </c>
      <c r="H4578">
        <v>0</v>
      </c>
    </row>
    <row r="4579" spans="1:8" ht="15" customHeight="1">
      <c r="A4579" t="s">
        <v>1042</v>
      </c>
      <c r="B4579" s="5">
        <v>0.58680555555555558</v>
      </c>
      <c r="C4579" s="5">
        <v>0.58680555555555558</v>
      </c>
      <c r="D4579" t="s">
        <v>89</v>
      </c>
      <c r="E4579">
        <v>30</v>
      </c>
      <c r="G4579">
        <v>0</v>
      </c>
      <c r="H4579">
        <v>0</v>
      </c>
    </row>
    <row r="4580" spans="1:8" ht="15" customHeight="1">
      <c r="A4580" t="s">
        <v>1042</v>
      </c>
      <c r="B4580" s="5">
        <v>0.59722222222222221</v>
      </c>
      <c r="C4580" s="5">
        <v>0.59722222222222221</v>
      </c>
      <c r="D4580" t="s">
        <v>161</v>
      </c>
      <c r="E4580">
        <v>35</v>
      </c>
      <c r="G4580">
        <v>0</v>
      </c>
      <c r="H4580">
        <v>0</v>
      </c>
    </row>
    <row r="4581" spans="1:8" ht="15" customHeight="1">
      <c r="A4581" t="s">
        <v>1043</v>
      </c>
      <c r="B4581" s="5">
        <v>0.56319444444444444</v>
      </c>
      <c r="C4581" s="5">
        <v>0.56319444444444444</v>
      </c>
      <c r="D4581" t="s">
        <v>49</v>
      </c>
      <c r="E4581">
        <v>5</v>
      </c>
      <c r="G4581">
        <v>0</v>
      </c>
      <c r="H4581">
        <v>0</v>
      </c>
    </row>
    <row r="4582" spans="1:8" ht="15" customHeight="1">
      <c r="A4582" t="s">
        <v>1043</v>
      </c>
      <c r="B4582" s="5">
        <v>0.57291666666666663</v>
      </c>
      <c r="C4582" s="5">
        <v>0.57291666666666663</v>
      </c>
      <c r="D4582" t="s">
        <v>149</v>
      </c>
      <c r="E4582">
        <v>10</v>
      </c>
      <c r="G4582">
        <v>0</v>
      </c>
      <c r="H4582">
        <v>0</v>
      </c>
    </row>
    <row r="4583" spans="1:8" ht="15" customHeight="1">
      <c r="A4583" t="s">
        <v>1043</v>
      </c>
      <c r="B4583" s="5">
        <v>0.58124999999999993</v>
      </c>
      <c r="C4583" s="5">
        <v>0.58124999999999993</v>
      </c>
      <c r="D4583" t="s">
        <v>77</v>
      </c>
      <c r="E4583">
        <v>15</v>
      </c>
      <c r="G4583">
        <v>0</v>
      </c>
      <c r="H4583">
        <v>0</v>
      </c>
    </row>
    <row r="4584" spans="1:8" ht="15" customHeight="1">
      <c r="A4584" t="s">
        <v>1043</v>
      </c>
      <c r="B4584" s="5">
        <v>0.58819444444444446</v>
      </c>
      <c r="C4584" s="5">
        <v>0.58819444444444446</v>
      </c>
      <c r="D4584" t="s">
        <v>133</v>
      </c>
      <c r="E4584">
        <v>20</v>
      </c>
      <c r="G4584">
        <v>0</v>
      </c>
      <c r="H4584">
        <v>0</v>
      </c>
    </row>
    <row r="4585" spans="1:8" ht="15" customHeight="1">
      <c r="A4585" t="s">
        <v>1043</v>
      </c>
      <c r="B4585" s="5">
        <v>0.6020833333333333</v>
      </c>
      <c r="C4585" s="5">
        <v>0.6020833333333333</v>
      </c>
      <c r="D4585" t="s">
        <v>181</v>
      </c>
      <c r="E4585">
        <v>25</v>
      </c>
      <c r="G4585">
        <v>0</v>
      </c>
      <c r="H4585">
        <v>0</v>
      </c>
    </row>
    <row r="4586" spans="1:8" ht="15" customHeight="1">
      <c r="A4586" t="s">
        <v>1044</v>
      </c>
      <c r="B4586" s="5">
        <v>0.58402777777777781</v>
      </c>
      <c r="C4586" s="5">
        <v>0.58402777777777781</v>
      </c>
      <c r="D4586" t="s">
        <v>49</v>
      </c>
      <c r="E4586">
        <v>5</v>
      </c>
      <c r="G4586">
        <v>0</v>
      </c>
      <c r="H4586">
        <v>0</v>
      </c>
    </row>
    <row r="4587" spans="1:8" ht="15" customHeight="1">
      <c r="A4587" t="s">
        <v>1044</v>
      </c>
      <c r="B4587" s="5">
        <v>0.59375</v>
      </c>
      <c r="C4587" s="5">
        <v>0.59375</v>
      </c>
      <c r="D4587" t="s">
        <v>149</v>
      </c>
      <c r="E4587">
        <v>10</v>
      </c>
      <c r="G4587">
        <v>0</v>
      </c>
      <c r="H4587">
        <v>0</v>
      </c>
    </row>
    <row r="4588" spans="1:8" ht="15" customHeight="1">
      <c r="A4588" t="s">
        <v>1044</v>
      </c>
      <c r="B4588" s="5">
        <v>0.6020833333333333</v>
      </c>
      <c r="C4588" s="5">
        <v>0.6020833333333333</v>
      </c>
      <c r="D4588" t="s">
        <v>77</v>
      </c>
      <c r="E4588">
        <v>15</v>
      </c>
      <c r="G4588">
        <v>0</v>
      </c>
      <c r="H4588">
        <v>0</v>
      </c>
    </row>
    <row r="4589" spans="1:8" ht="15" customHeight="1">
      <c r="A4589" t="s">
        <v>1044</v>
      </c>
      <c r="B4589" s="5">
        <v>0.60902777777777783</v>
      </c>
      <c r="C4589" s="5">
        <v>0.60902777777777783</v>
      </c>
      <c r="D4589" t="s">
        <v>133</v>
      </c>
      <c r="E4589">
        <v>20</v>
      </c>
      <c r="G4589">
        <v>0</v>
      </c>
      <c r="H4589">
        <v>0</v>
      </c>
    </row>
    <row r="4590" spans="1:8" ht="15" customHeight="1">
      <c r="A4590" t="s">
        <v>1044</v>
      </c>
      <c r="B4590" s="5">
        <v>0.62013888888888891</v>
      </c>
      <c r="C4590" s="5">
        <v>0.62013888888888891</v>
      </c>
      <c r="D4590" t="s">
        <v>183</v>
      </c>
      <c r="E4590">
        <v>25</v>
      </c>
      <c r="G4590">
        <v>0</v>
      </c>
      <c r="H4590">
        <v>0</v>
      </c>
    </row>
    <row r="4591" spans="1:8" ht="15" customHeight="1">
      <c r="A4591" t="s">
        <v>1044</v>
      </c>
      <c r="B4591" s="5">
        <v>0.62152777777777779</v>
      </c>
      <c r="C4591" s="5">
        <v>0.62152777777777779</v>
      </c>
      <c r="D4591" t="s">
        <v>181</v>
      </c>
      <c r="E4591">
        <v>30</v>
      </c>
      <c r="G4591">
        <v>0</v>
      </c>
      <c r="H4591">
        <v>0</v>
      </c>
    </row>
    <row r="4592" spans="1:8" ht="15" customHeight="1">
      <c r="A4592" t="s">
        <v>1044</v>
      </c>
      <c r="B4592" s="5">
        <v>0.62847222222222221</v>
      </c>
      <c r="C4592" s="5">
        <v>0.62847222222222221</v>
      </c>
      <c r="D4592" t="s">
        <v>89</v>
      </c>
      <c r="E4592">
        <v>35</v>
      </c>
      <c r="G4592">
        <v>0</v>
      </c>
      <c r="H4592">
        <v>0</v>
      </c>
    </row>
    <row r="4593" spans="1:8" ht="15" customHeight="1">
      <c r="A4593" t="s">
        <v>1044</v>
      </c>
      <c r="B4593" s="5">
        <v>0.63888888888888895</v>
      </c>
      <c r="C4593" s="5">
        <v>0.63888888888888895</v>
      </c>
      <c r="D4593" t="s">
        <v>161</v>
      </c>
      <c r="E4593">
        <v>40</v>
      </c>
      <c r="G4593">
        <v>0</v>
      </c>
      <c r="H4593">
        <v>0</v>
      </c>
    </row>
    <row r="4594" spans="1:8" ht="15" customHeight="1">
      <c r="A4594" t="s">
        <v>1045</v>
      </c>
      <c r="B4594" s="5">
        <v>0.60486111111111118</v>
      </c>
      <c r="C4594" s="5">
        <v>0.60486111111111118</v>
      </c>
      <c r="D4594" t="s">
        <v>49</v>
      </c>
      <c r="E4594">
        <v>5</v>
      </c>
      <c r="G4594">
        <v>0</v>
      </c>
      <c r="H4594">
        <v>0</v>
      </c>
    </row>
    <row r="4595" spans="1:8" ht="15" customHeight="1">
      <c r="A4595" t="s">
        <v>1045</v>
      </c>
      <c r="B4595" s="5">
        <v>0.61458333333333337</v>
      </c>
      <c r="C4595" s="5">
        <v>0.61458333333333337</v>
      </c>
      <c r="D4595" t="s">
        <v>149</v>
      </c>
      <c r="E4595">
        <v>10</v>
      </c>
      <c r="G4595">
        <v>0</v>
      </c>
      <c r="H4595">
        <v>0</v>
      </c>
    </row>
    <row r="4596" spans="1:8" ht="15" customHeight="1">
      <c r="A4596" t="s">
        <v>1045</v>
      </c>
      <c r="B4596" s="5">
        <v>0.62222222222222223</v>
      </c>
      <c r="C4596" s="5">
        <v>0.62222222222222223</v>
      </c>
      <c r="D4596" t="s">
        <v>77</v>
      </c>
      <c r="E4596">
        <v>15</v>
      </c>
      <c r="G4596">
        <v>0</v>
      </c>
      <c r="H4596">
        <v>0</v>
      </c>
    </row>
    <row r="4597" spans="1:8" ht="15" customHeight="1">
      <c r="A4597" t="s">
        <v>1045</v>
      </c>
      <c r="B4597" s="5">
        <v>0.62986111111111109</v>
      </c>
      <c r="C4597" s="5">
        <v>0.62986111111111109</v>
      </c>
      <c r="D4597" t="s">
        <v>133</v>
      </c>
      <c r="E4597">
        <v>20</v>
      </c>
      <c r="G4597">
        <v>0</v>
      </c>
      <c r="H4597">
        <v>0</v>
      </c>
    </row>
    <row r="4598" spans="1:8" ht="15" customHeight="1">
      <c r="A4598" t="s">
        <v>1045</v>
      </c>
      <c r="B4598" s="5">
        <v>0.64374999999999993</v>
      </c>
      <c r="C4598" s="5">
        <v>0.64374999999999993</v>
      </c>
      <c r="D4598" t="s">
        <v>181</v>
      </c>
      <c r="E4598">
        <v>25</v>
      </c>
      <c r="G4598">
        <v>0</v>
      </c>
      <c r="H4598">
        <v>0</v>
      </c>
    </row>
    <row r="4599" spans="1:8" ht="15" customHeight="1">
      <c r="A4599" t="s">
        <v>1046</v>
      </c>
      <c r="B4599" s="5">
        <v>0.62569444444444444</v>
      </c>
      <c r="C4599" s="5">
        <v>0.62569444444444444</v>
      </c>
      <c r="D4599" t="s">
        <v>49</v>
      </c>
      <c r="E4599">
        <v>5</v>
      </c>
      <c r="G4599">
        <v>0</v>
      </c>
      <c r="H4599">
        <v>0</v>
      </c>
    </row>
    <row r="4600" spans="1:8" ht="15" customHeight="1">
      <c r="A4600" t="s">
        <v>1046</v>
      </c>
      <c r="B4600" s="5">
        <v>0.63541666666666663</v>
      </c>
      <c r="C4600" s="5">
        <v>0.63541666666666663</v>
      </c>
      <c r="D4600" t="s">
        <v>149</v>
      </c>
      <c r="E4600">
        <v>10</v>
      </c>
      <c r="G4600">
        <v>0</v>
      </c>
      <c r="H4600">
        <v>0</v>
      </c>
    </row>
    <row r="4601" spans="1:8" ht="15" customHeight="1">
      <c r="A4601" t="s">
        <v>1046</v>
      </c>
      <c r="B4601" s="5">
        <v>0.64374999999999993</v>
      </c>
      <c r="C4601" s="5">
        <v>0.64374999999999993</v>
      </c>
      <c r="D4601" t="s">
        <v>77</v>
      </c>
      <c r="E4601">
        <v>15</v>
      </c>
      <c r="G4601">
        <v>0</v>
      </c>
      <c r="H4601">
        <v>0</v>
      </c>
    </row>
    <row r="4602" spans="1:8" ht="15" customHeight="1">
      <c r="A4602" t="s">
        <v>1046</v>
      </c>
      <c r="B4602" s="5">
        <v>0.65069444444444446</v>
      </c>
      <c r="C4602" s="5">
        <v>0.65069444444444446</v>
      </c>
      <c r="D4602" t="s">
        <v>133</v>
      </c>
      <c r="E4602">
        <v>20</v>
      </c>
      <c r="G4602">
        <v>0</v>
      </c>
      <c r="H4602">
        <v>0</v>
      </c>
    </row>
    <row r="4603" spans="1:8" ht="15" customHeight="1">
      <c r="A4603" t="s">
        <v>1046</v>
      </c>
      <c r="B4603" s="5">
        <v>0.66319444444444442</v>
      </c>
      <c r="C4603" s="5">
        <v>0.66319444444444442</v>
      </c>
      <c r="D4603" t="s">
        <v>181</v>
      </c>
      <c r="E4603">
        <v>25</v>
      </c>
      <c r="G4603">
        <v>0</v>
      </c>
      <c r="H4603">
        <v>0</v>
      </c>
    </row>
    <row r="4604" spans="1:8" ht="15" customHeight="1">
      <c r="A4604" t="s">
        <v>1046</v>
      </c>
      <c r="B4604" s="5">
        <v>0.67013888888888884</v>
      </c>
      <c r="C4604" s="5">
        <v>0.67013888888888884</v>
      </c>
      <c r="D4604" t="s">
        <v>89</v>
      </c>
      <c r="E4604">
        <v>30</v>
      </c>
      <c r="G4604">
        <v>0</v>
      </c>
      <c r="H4604">
        <v>0</v>
      </c>
    </row>
    <row r="4605" spans="1:8" ht="15" customHeight="1">
      <c r="A4605" t="s">
        <v>1046</v>
      </c>
      <c r="B4605" s="5">
        <v>0.68055555555555547</v>
      </c>
      <c r="C4605" s="5">
        <v>0.68055555555555547</v>
      </c>
      <c r="D4605" t="s">
        <v>161</v>
      </c>
      <c r="E4605">
        <v>35</v>
      </c>
      <c r="G4605">
        <v>0</v>
      </c>
      <c r="H4605">
        <v>0</v>
      </c>
    </row>
    <row r="4606" spans="1:8" ht="15" customHeight="1">
      <c r="A4606" t="s">
        <v>1047</v>
      </c>
      <c r="B4606" s="5">
        <v>0.64652777777777781</v>
      </c>
      <c r="C4606" s="5">
        <v>0.64652777777777781</v>
      </c>
      <c r="D4606" t="s">
        <v>49</v>
      </c>
      <c r="E4606">
        <v>5</v>
      </c>
      <c r="G4606">
        <v>0</v>
      </c>
      <c r="H4606">
        <v>0</v>
      </c>
    </row>
    <row r="4607" spans="1:8" ht="15" customHeight="1">
      <c r="A4607" t="s">
        <v>1047</v>
      </c>
      <c r="B4607" s="5">
        <v>0.65625</v>
      </c>
      <c r="C4607" s="5">
        <v>0.65625</v>
      </c>
      <c r="D4607" t="s">
        <v>149</v>
      </c>
      <c r="E4607">
        <v>10</v>
      </c>
      <c r="G4607">
        <v>0</v>
      </c>
      <c r="H4607">
        <v>0</v>
      </c>
    </row>
    <row r="4608" spans="1:8" ht="15" customHeight="1">
      <c r="A4608" t="s">
        <v>1047</v>
      </c>
      <c r="B4608" s="5">
        <v>0.66388888888888886</v>
      </c>
      <c r="C4608" s="5">
        <v>0.66388888888888886</v>
      </c>
      <c r="D4608" t="s">
        <v>77</v>
      </c>
      <c r="E4608">
        <v>15</v>
      </c>
      <c r="G4608">
        <v>0</v>
      </c>
      <c r="H4608">
        <v>0</v>
      </c>
    </row>
    <row r="4609" spans="1:8" ht="15" customHeight="1">
      <c r="A4609" t="s">
        <v>1047</v>
      </c>
      <c r="B4609" s="5">
        <v>0.67152777777777783</v>
      </c>
      <c r="C4609" s="5">
        <v>0.67152777777777783</v>
      </c>
      <c r="D4609" t="s">
        <v>133</v>
      </c>
      <c r="E4609">
        <v>20</v>
      </c>
      <c r="G4609">
        <v>0</v>
      </c>
      <c r="H4609">
        <v>0</v>
      </c>
    </row>
    <row r="4610" spans="1:8" ht="15" customHeight="1">
      <c r="A4610" t="s">
        <v>1047</v>
      </c>
      <c r="B4610" s="5">
        <v>0.68541666666666667</v>
      </c>
      <c r="C4610" s="5">
        <v>0.68541666666666667</v>
      </c>
      <c r="D4610" t="s">
        <v>181</v>
      </c>
      <c r="E4610">
        <v>25</v>
      </c>
      <c r="G4610">
        <v>0</v>
      </c>
      <c r="H4610">
        <v>0</v>
      </c>
    </row>
    <row r="4611" spans="1:8" ht="15" customHeight="1">
      <c r="A4611" t="s">
        <v>1048</v>
      </c>
      <c r="B4611" s="5">
        <v>0.66805555555555562</v>
      </c>
      <c r="C4611" s="5">
        <v>0.66805555555555562</v>
      </c>
      <c r="D4611" t="s">
        <v>49</v>
      </c>
      <c r="E4611">
        <v>5</v>
      </c>
      <c r="G4611">
        <v>0</v>
      </c>
      <c r="H4611">
        <v>0</v>
      </c>
    </row>
    <row r="4612" spans="1:8" ht="15" customHeight="1">
      <c r="A4612" t="s">
        <v>1048</v>
      </c>
      <c r="B4612" s="5">
        <v>0.67708333333333337</v>
      </c>
      <c r="C4612" s="5">
        <v>0.67708333333333337</v>
      </c>
      <c r="D4612" t="s">
        <v>149</v>
      </c>
      <c r="E4612">
        <v>10</v>
      </c>
      <c r="G4612">
        <v>0</v>
      </c>
      <c r="H4612">
        <v>0</v>
      </c>
    </row>
    <row r="4613" spans="1:8" ht="15" customHeight="1">
      <c r="A4613" t="s">
        <v>1048</v>
      </c>
      <c r="B4613" s="5">
        <v>0.68541666666666667</v>
      </c>
      <c r="C4613" s="5">
        <v>0.68541666666666667</v>
      </c>
      <c r="D4613" t="s">
        <v>77</v>
      </c>
      <c r="E4613">
        <v>15</v>
      </c>
      <c r="G4613">
        <v>0</v>
      </c>
      <c r="H4613">
        <v>0</v>
      </c>
    </row>
    <row r="4614" spans="1:8" ht="15" customHeight="1">
      <c r="A4614" t="s">
        <v>1048</v>
      </c>
      <c r="B4614" s="5">
        <v>0.69236111111111109</v>
      </c>
      <c r="C4614" s="5">
        <v>0.69236111111111109</v>
      </c>
      <c r="D4614" t="s">
        <v>133</v>
      </c>
      <c r="E4614">
        <v>20</v>
      </c>
      <c r="G4614">
        <v>0</v>
      </c>
      <c r="H4614">
        <v>0</v>
      </c>
    </row>
    <row r="4615" spans="1:8" ht="15" customHeight="1">
      <c r="A4615" t="s">
        <v>1048</v>
      </c>
      <c r="B4615" s="5">
        <v>0.7055555555555556</v>
      </c>
      <c r="C4615" s="5">
        <v>0.7055555555555556</v>
      </c>
      <c r="D4615" t="s">
        <v>181</v>
      </c>
      <c r="E4615">
        <v>25</v>
      </c>
      <c r="G4615">
        <v>0</v>
      </c>
      <c r="H4615">
        <v>0</v>
      </c>
    </row>
    <row r="4616" spans="1:8" ht="15" customHeight="1">
      <c r="A4616" t="s">
        <v>1048</v>
      </c>
      <c r="B4616" s="5">
        <v>0.71527777777777779</v>
      </c>
      <c r="C4616" s="5">
        <v>0.71527777777777779</v>
      </c>
      <c r="D4616" t="s">
        <v>89</v>
      </c>
      <c r="E4616">
        <v>30</v>
      </c>
      <c r="G4616">
        <v>0</v>
      </c>
      <c r="H4616">
        <v>0</v>
      </c>
    </row>
    <row r="4617" spans="1:8" ht="15" customHeight="1">
      <c r="A4617" t="s">
        <v>1048</v>
      </c>
      <c r="B4617" s="5">
        <v>0.72361111111111109</v>
      </c>
      <c r="C4617" s="5">
        <v>0.72361111111111109</v>
      </c>
      <c r="D4617" t="s">
        <v>161</v>
      </c>
      <c r="E4617">
        <v>35</v>
      </c>
      <c r="G4617">
        <v>0</v>
      </c>
      <c r="H4617">
        <v>0</v>
      </c>
    </row>
    <row r="4618" spans="1:8" ht="15" customHeight="1">
      <c r="A4618" t="s">
        <v>1049</v>
      </c>
      <c r="B4618" s="5">
        <v>0.68819444444444444</v>
      </c>
      <c r="C4618" s="5">
        <v>0.68819444444444444</v>
      </c>
      <c r="D4618" t="s">
        <v>49</v>
      </c>
      <c r="E4618">
        <v>5</v>
      </c>
      <c r="G4618">
        <v>0</v>
      </c>
      <c r="H4618">
        <v>0</v>
      </c>
    </row>
    <row r="4619" spans="1:8" ht="15" customHeight="1">
      <c r="A4619" t="s">
        <v>1049</v>
      </c>
      <c r="B4619" s="5">
        <v>0.69791666666666663</v>
      </c>
      <c r="C4619" s="5">
        <v>0.69791666666666663</v>
      </c>
      <c r="D4619" t="s">
        <v>149</v>
      </c>
      <c r="E4619">
        <v>10</v>
      </c>
      <c r="G4619">
        <v>0</v>
      </c>
      <c r="H4619">
        <v>0</v>
      </c>
    </row>
    <row r="4620" spans="1:8" ht="15" customHeight="1">
      <c r="A4620" t="s">
        <v>1049</v>
      </c>
      <c r="B4620" s="5">
        <v>0.70694444444444438</v>
      </c>
      <c r="C4620" s="5">
        <v>0.70694444444444438</v>
      </c>
      <c r="D4620" t="s">
        <v>77</v>
      </c>
      <c r="E4620">
        <v>15</v>
      </c>
      <c r="G4620">
        <v>0</v>
      </c>
      <c r="H4620">
        <v>0</v>
      </c>
    </row>
    <row r="4621" spans="1:8" ht="15" customHeight="1">
      <c r="A4621" t="s">
        <v>1049</v>
      </c>
      <c r="B4621" s="5">
        <v>0.71388888888888891</v>
      </c>
      <c r="C4621" s="5">
        <v>0.71388888888888891</v>
      </c>
      <c r="D4621" t="s">
        <v>133</v>
      </c>
      <c r="E4621">
        <v>20</v>
      </c>
      <c r="G4621">
        <v>0</v>
      </c>
      <c r="H4621">
        <v>0</v>
      </c>
    </row>
    <row r="4622" spans="1:8" ht="15" customHeight="1">
      <c r="A4622" t="s">
        <v>1049</v>
      </c>
      <c r="B4622" s="5">
        <v>0.72777777777777775</v>
      </c>
      <c r="C4622" s="5">
        <v>0.72777777777777775</v>
      </c>
      <c r="D4622" t="s">
        <v>181</v>
      </c>
      <c r="E4622">
        <v>25</v>
      </c>
      <c r="G4622">
        <v>0</v>
      </c>
      <c r="H4622">
        <v>0</v>
      </c>
    </row>
    <row r="4623" spans="1:8" ht="15" customHeight="1">
      <c r="A4623" t="s">
        <v>1050</v>
      </c>
      <c r="B4623" s="5">
        <v>0.71388888888888891</v>
      </c>
      <c r="C4623" s="5">
        <v>0.71388888888888891</v>
      </c>
      <c r="D4623" t="s">
        <v>49</v>
      </c>
      <c r="E4623">
        <v>5</v>
      </c>
      <c r="G4623">
        <v>0</v>
      </c>
      <c r="H4623">
        <v>0</v>
      </c>
    </row>
    <row r="4624" spans="1:8" ht="15" customHeight="1">
      <c r="A4624" t="s">
        <v>1050</v>
      </c>
      <c r="B4624" s="5">
        <v>0.72222222222222221</v>
      </c>
      <c r="C4624" s="5">
        <v>0.72222222222222221</v>
      </c>
      <c r="D4624" t="s">
        <v>149</v>
      </c>
      <c r="E4624">
        <v>10</v>
      </c>
      <c r="G4624">
        <v>0</v>
      </c>
      <c r="H4624">
        <v>0</v>
      </c>
    </row>
    <row r="4625" spans="1:8" ht="15" customHeight="1">
      <c r="A4625" t="s">
        <v>1050</v>
      </c>
      <c r="B4625" s="5">
        <v>0.73125000000000007</v>
      </c>
      <c r="C4625" s="5">
        <v>0.73125000000000007</v>
      </c>
      <c r="D4625" t="s">
        <v>77</v>
      </c>
      <c r="E4625">
        <v>15</v>
      </c>
      <c r="G4625">
        <v>0</v>
      </c>
      <c r="H4625">
        <v>0</v>
      </c>
    </row>
    <row r="4626" spans="1:8" ht="15" customHeight="1">
      <c r="A4626" t="s">
        <v>1050</v>
      </c>
      <c r="B4626" s="5">
        <v>0.73888888888888893</v>
      </c>
      <c r="C4626" s="5">
        <v>0.73888888888888893</v>
      </c>
      <c r="D4626" t="s">
        <v>133</v>
      </c>
      <c r="E4626">
        <v>20</v>
      </c>
      <c r="G4626">
        <v>0</v>
      </c>
      <c r="H4626">
        <v>0</v>
      </c>
    </row>
    <row r="4627" spans="1:8" ht="15" customHeight="1">
      <c r="A4627" t="s">
        <v>1050</v>
      </c>
      <c r="B4627" s="5">
        <v>0.75208333333333333</v>
      </c>
      <c r="C4627" s="5">
        <v>0.75208333333333333</v>
      </c>
      <c r="D4627" t="s">
        <v>183</v>
      </c>
      <c r="E4627">
        <v>25</v>
      </c>
      <c r="G4627">
        <v>0</v>
      </c>
      <c r="H4627">
        <v>0</v>
      </c>
    </row>
    <row r="4628" spans="1:8" ht="15" customHeight="1">
      <c r="A4628" t="s">
        <v>1050</v>
      </c>
      <c r="B4628" s="5">
        <v>0.75347222222222221</v>
      </c>
      <c r="C4628" s="5">
        <v>0.75347222222222221</v>
      </c>
      <c r="D4628" t="s">
        <v>181</v>
      </c>
      <c r="E4628">
        <v>30</v>
      </c>
      <c r="G4628">
        <v>0</v>
      </c>
      <c r="H4628">
        <v>0</v>
      </c>
    </row>
    <row r="4629" spans="1:8" ht="15" customHeight="1">
      <c r="A4629" t="s">
        <v>1050</v>
      </c>
      <c r="B4629" s="5">
        <v>0.76111111111111107</v>
      </c>
      <c r="C4629" s="5">
        <v>0.76111111111111107</v>
      </c>
      <c r="D4629" t="s">
        <v>89</v>
      </c>
      <c r="E4629">
        <v>35</v>
      </c>
      <c r="G4629">
        <v>0</v>
      </c>
      <c r="H4629">
        <v>0</v>
      </c>
    </row>
    <row r="4630" spans="1:8" ht="15" customHeight="1">
      <c r="A4630" t="s">
        <v>1050</v>
      </c>
      <c r="B4630" s="5">
        <v>0.77083333333333337</v>
      </c>
      <c r="C4630" s="5">
        <v>0.77083333333333337</v>
      </c>
      <c r="D4630" t="s">
        <v>161</v>
      </c>
      <c r="E4630">
        <v>40</v>
      </c>
      <c r="G4630">
        <v>0</v>
      </c>
      <c r="H4630">
        <v>0</v>
      </c>
    </row>
    <row r="4631" spans="1:8" ht="15" customHeight="1">
      <c r="A4631" t="s">
        <v>1051</v>
      </c>
      <c r="B4631" s="5">
        <v>0.72986111111111107</v>
      </c>
      <c r="C4631" s="5">
        <v>0.72986111111111107</v>
      </c>
      <c r="D4631" t="s">
        <v>49</v>
      </c>
      <c r="E4631">
        <v>5</v>
      </c>
      <c r="G4631">
        <v>0</v>
      </c>
      <c r="H4631">
        <v>0</v>
      </c>
    </row>
    <row r="4632" spans="1:8" ht="15" customHeight="1">
      <c r="A4632" t="s">
        <v>1051</v>
      </c>
      <c r="B4632" s="5">
        <v>0.73958333333333337</v>
      </c>
      <c r="C4632" s="5">
        <v>0.73958333333333337</v>
      </c>
      <c r="D4632" t="s">
        <v>149</v>
      </c>
      <c r="E4632">
        <v>10</v>
      </c>
      <c r="G4632">
        <v>0</v>
      </c>
      <c r="H4632">
        <v>0</v>
      </c>
    </row>
    <row r="4633" spans="1:8" ht="15" customHeight="1">
      <c r="A4633" t="s">
        <v>1051</v>
      </c>
      <c r="B4633" s="5">
        <v>0.74791666666666667</v>
      </c>
      <c r="C4633" s="5">
        <v>0.74791666666666667</v>
      </c>
      <c r="D4633" t="s">
        <v>77</v>
      </c>
      <c r="E4633">
        <v>15</v>
      </c>
      <c r="G4633">
        <v>0</v>
      </c>
      <c r="H4633">
        <v>0</v>
      </c>
    </row>
    <row r="4634" spans="1:8" ht="15" customHeight="1">
      <c r="A4634" t="s">
        <v>1051</v>
      </c>
      <c r="B4634" s="5">
        <v>0.75486111111111109</v>
      </c>
      <c r="C4634" s="5">
        <v>0.75486111111111109</v>
      </c>
      <c r="D4634" t="s">
        <v>133</v>
      </c>
      <c r="E4634">
        <v>20</v>
      </c>
      <c r="G4634">
        <v>0</v>
      </c>
      <c r="H4634">
        <v>0</v>
      </c>
    </row>
    <row r="4635" spans="1:8" ht="15" customHeight="1">
      <c r="A4635" t="s">
        <v>1051</v>
      </c>
      <c r="B4635" s="5">
        <v>0.76874999999999993</v>
      </c>
      <c r="C4635" s="5">
        <v>0.76874999999999993</v>
      </c>
      <c r="D4635" t="s">
        <v>181</v>
      </c>
      <c r="E4635">
        <v>25</v>
      </c>
      <c r="G4635">
        <v>0</v>
      </c>
      <c r="H4635">
        <v>0</v>
      </c>
    </row>
    <row r="4636" spans="1:8" ht="15" customHeight="1">
      <c r="A4636" t="s">
        <v>1052</v>
      </c>
      <c r="B4636" s="5">
        <v>0.77083333333333337</v>
      </c>
      <c r="C4636" s="5">
        <v>0.77083333333333337</v>
      </c>
      <c r="D4636" t="s">
        <v>49</v>
      </c>
      <c r="E4636">
        <v>5</v>
      </c>
      <c r="G4636">
        <v>0</v>
      </c>
      <c r="H4636">
        <v>0</v>
      </c>
    </row>
    <row r="4637" spans="1:8" ht="15" customHeight="1">
      <c r="A4637" t="s">
        <v>1052</v>
      </c>
      <c r="B4637" s="5">
        <v>0.78125</v>
      </c>
      <c r="C4637" s="5">
        <v>0.78125</v>
      </c>
      <c r="D4637" t="s">
        <v>149</v>
      </c>
      <c r="E4637">
        <v>10</v>
      </c>
      <c r="G4637">
        <v>0</v>
      </c>
      <c r="H4637">
        <v>0</v>
      </c>
    </row>
    <row r="4638" spans="1:8" ht="15" customHeight="1">
      <c r="A4638" t="s">
        <v>1052</v>
      </c>
      <c r="B4638" s="5">
        <v>0.78888888888888886</v>
      </c>
      <c r="C4638" s="5">
        <v>0.78888888888888886</v>
      </c>
      <c r="D4638" t="s">
        <v>77</v>
      </c>
      <c r="E4638">
        <v>15</v>
      </c>
      <c r="G4638">
        <v>0</v>
      </c>
      <c r="H4638">
        <v>0</v>
      </c>
    </row>
    <row r="4639" spans="1:8" ht="15" customHeight="1">
      <c r="A4639" t="s">
        <v>1052</v>
      </c>
      <c r="B4639" s="5">
        <v>0.79583333333333339</v>
      </c>
      <c r="C4639" s="5">
        <v>0.79583333333333339</v>
      </c>
      <c r="D4639" t="s">
        <v>133</v>
      </c>
      <c r="E4639">
        <v>20</v>
      </c>
      <c r="G4639">
        <v>0</v>
      </c>
      <c r="H4639">
        <v>0</v>
      </c>
    </row>
    <row r="4640" spans="1:8" ht="15" customHeight="1">
      <c r="A4640" t="s">
        <v>1052</v>
      </c>
      <c r="B4640" s="5">
        <v>0.80833333333333324</v>
      </c>
      <c r="C4640" s="5">
        <v>0.80833333333333324</v>
      </c>
      <c r="D4640" t="s">
        <v>183</v>
      </c>
      <c r="E4640">
        <v>25</v>
      </c>
      <c r="G4640">
        <v>0</v>
      </c>
      <c r="H4640">
        <v>0</v>
      </c>
    </row>
    <row r="4641" spans="1:8" ht="15" customHeight="1">
      <c r="A4641" t="s">
        <v>1052</v>
      </c>
      <c r="B4641" s="5">
        <v>0.80972222222222223</v>
      </c>
      <c r="C4641" s="5">
        <v>0.80972222222222223</v>
      </c>
      <c r="D4641" t="s">
        <v>181</v>
      </c>
      <c r="E4641">
        <v>30</v>
      </c>
      <c r="G4641">
        <v>0</v>
      </c>
      <c r="H4641">
        <v>0</v>
      </c>
    </row>
    <row r="4642" spans="1:8" ht="15" customHeight="1">
      <c r="A4642" t="s">
        <v>1052</v>
      </c>
      <c r="B4642" s="5">
        <v>0.81736111111111109</v>
      </c>
      <c r="C4642" s="5">
        <v>0.81736111111111109</v>
      </c>
      <c r="D4642" t="s">
        <v>89</v>
      </c>
      <c r="E4642">
        <v>35</v>
      </c>
      <c r="G4642">
        <v>0</v>
      </c>
      <c r="H4642">
        <v>0</v>
      </c>
    </row>
    <row r="4643" spans="1:8" ht="15" customHeight="1">
      <c r="A4643" t="s">
        <v>1052</v>
      </c>
      <c r="B4643" s="5">
        <v>0.82638888888888884</v>
      </c>
      <c r="C4643" s="5">
        <v>0.82638888888888884</v>
      </c>
      <c r="D4643" t="s">
        <v>161</v>
      </c>
      <c r="E4643">
        <v>40</v>
      </c>
      <c r="G4643">
        <v>0</v>
      </c>
      <c r="H4643">
        <v>0</v>
      </c>
    </row>
    <row r="4644" spans="1:8" ht="15" customHeight="1">
      <c r="A4644" t="s">
        <v>1053</v>
      </c>
      <c r="B4644" s="5">
        <v>0.80347222222222225</v>
      </c>
      <c r="C4644" s="5">
        <v>0.80347222222222225</v>
      </c>
      <c r="D4644" t="s">
        <v>49</v>
      </c>
      <c r="E4644">
        <v>5</v>
      </c>
      <c r="G4644">
        <v>0</v>
      </c>
      <c r="H4644">
        <v>0</v>
      </c>
    </row>
    <row r="4645" spans="1:8" ht="15" customHeight="1">
      <c r="A4645" t="s">
        <v>1053</v>
      </c>
      <c r="B4645" s="5">
        <v>0.8125</v>
      </c>
      <c r="C4645" s="5">
        <v>0.8125</v>
      </c>
      <c r="D4645" t="s">
        <v>149</v>
      </c>
      <c r="E4645">
        <v>10</v>
      </c>
      <c r="G4645">
        <v>0</v>
      </c>
      <c r="H4645">
        <v>0</v>
      </c>
    </row>
    <row r="4646" spans="1:8" ht="15" customHeight="1">
      <c r="A4646" t="s">
        <v>1053</v>
      </c>
      <c r="B4646" s="5">
        <v>0.82013888888888886</v>
      </c>
      <c r="C4646" s="5">
        <v>0.82013888888888886</v>
      </c>
      <c r="D4646" t="s">
        <v>77</v>
      </c>
      <c r="E4646">
        <v>15</v>
      </c>
      <c r="G4646">
        <v>0</v>
      </c>
      <c r="H4646">
        <v>0</v>
      </c>
    </row>
    <row r="4647" spans="1:8" ht="15" customHeight="1">
      <c r="A4647" t="s">
        <v>1053</v>
      </c>
      <c r="B4647" s="5">
        <v>0.82708333333333339</v>
      </c>
      <c r="C4647" s="5">
        <v>0.82708333333333339</v>
      </c>
      <c r="D4647" t="s">
        <v>133</v>
      </c>
      <c r="E4647">
        <v>20</v>
      </c>
      <c r="G4647">
        <v>0</v>
      </c>
      <c r="H4647">
        <v>0</v>
      </c>
    </row>
    <row r="4648" spans="1:8" ht="15" customHeight="1">
      <c r="A4648" t="s">
        <v>1053</v>
      </c>
      <c r="B4648" s="5">
        <v>0.84375</v>
      </c>
      <c r="C4648" s="5">
        <v>0.84375</v>
      </c>
      <c r="D4648" t="s">
        <v>181</v>
      </c>
      <c r="E4648">
        <v>25</v>
      </c>
      <c r="G4648">
        <v>0</v>
      </c>
      <c r="H4648">
        <v>0</v>
      </c>
    </row>
    <row r="4649" spans="1:8" ht="15" customHeight="1">
      <c r="A4649" t="s">
        <v>1114</v>
      </c>
      <c r="B4649" s="5">
        <v>0.25069444444444444</v>
      </c>
      <c r="C4649" s="5">
        <v>0.25069444444444444</v>
      </c>
      <c r="D4649" t="s">
        <v>49</v>
      </c>
      <c r="E4649">
        <v>5</v>
      </c>
      <c r="G4649">
        <v>0</v>
      </c>
      <c r="H4649">
        <v>0</v>
      </c>
    </row>
    <row r="4650" spans="1:8" ht="15" customHeight="1">
      <c r="A4650" t="s">
        <v>1114</v>
      </c>
      <c r="B4650" s="5">
        <v>0.26041666666666669</v>
      </c>
      <c r="C4650" s="5">
        <v>0.26041666666666669</v>
      </c>
      <c r="D4650" t="s">
        <v>149</v>
      </c>
      <c r="E4650">
        <v>10</v>
      </c>
      <c r="G4650">
        <v>0</v>
      </c>
      <c r="H4650">
        <v>0</v>
      </c>
    </row>
    <row r="4651" spans="1:8" ht="15" customHeight="1">
      <c r="A4651" t="s">
        <v>1114</v>
      </c>
      <c r="B4651" s="5">
        <v>0.26874999999999999</v>
      </c>
      <c r="C4651" s="5">
        <v>0.26874999999999999</v>
      </c>
      <c r="D4651" t="s">
        <v>77</v>
      </c>
      <c r="E4651">
        <v>15</v>
      </c>
      <c r="G4651">
        <v>0</v>
      </c>
      <c r="H4651">
        <v>0</v>
      </c>
    </row>
    <row r="4652" spans="1:8" ht="15" customHeight="1">
      <c r="A4652" t="s">
        <v>1114</v>
      </c>
      <c r="B4652" s="5">
        <v>0.27361111111111108</v>
      </c>
      <c r="C4652" s="5">
        <v>0.27361111111111108</v>
      </c>
      <c r="D4652" t="s">
        <v>133</v>
      </c>
      <c r="E4652">
        <v>20</v>
      </c>
      <c r="G4652">
        <v>0</v>
      </c>
      <c r="H4652">
        <v>0</v>
      </c>
    </row>
    <row r="4653" spans="1:8" ht="15" customHeight="1">
      <c r="A4653" t="s">
        <v>1114</v>
      </c>
      <c r="B4653" s="5">
        <v>0.28472222222222221</v>
      </c>
      <c r="C4653" s="5">
        <v>0.28472222222222221</v>
      </c>
      <c r="D4653" t="s">
        <v>181</v>
      </c>
      <c r="E4653">
        <v>25</v>
      </c>
      <c r="G4653">
        <v>0</v>
      </c>
      <c r="H4653">
        <v>0</v>
      </c>
    </row>
    <row r="4654" spans="1:8" ht="15" customHeight="1">
      <c r="A4654" t="s">
        <v>1114</v>
      </c>
      <c r="B4654" s="5">
        <v>0.29166666666666669</v>
      </c>
      <c r="C4654" s="5">
        <v>0.29166666666666669</v>
      </c>
      <c r="D4654" t="s">
        <v>89</v>
      </c>
      <c r="E4654">
        <v>30</v>
      </c>
      <c r="G4654">
        <v>0</v>
      </c>
      <c r="H4654">
        <v>0</v>
      </c>
    </row>
    <row r="4655" spans="1:8" ht="15" customHeight="1">
      <c r="A4655" t="s">
        <v>1114</v>
      </c>
      <c r="B4655" s="5">
        <v>0.30555555555555552</v>
      </c>
      <c r="C4655" s="5">
        <v>0.30555555555555552</v>
      </c>
      <c r="D4655" t="s">
        <v>161</v>
      </c>
      <c r="E4655">
        <v>35</v>
      </c>
      <c r="G4655">
        <v>0</v>
      </c>
      <c r="H4655">
        <v>0</v>
      </c>
    </row>
    <row r="4656" spans="1:8" ht="15" customHeight="1">
      <c r="A4656" t="s">
        <v>1115</v>
      </c>
      <c r="B4656" s="5">
        <v>0.27083333333333331</v>
      </c>
      <c r="C4656" s="5">
        <v>0.27083333333333331</v>
      </c>
      <c r="D4656" t="s">
        <v>49</v>
      </c>
      <c r="E4656">
        <v>5</v>
      </c>
      <c r="G4656">
        <v>0</v>
      </c>
      <c r="H4656">
        <v>0</v>
      </c>
    </row>
    <row r="4657" spans="1:8" ht="15" customHeight="1">
      <c r="A4657" t="s">
        <v>1115</v>
      </c>
      <c r="B4657" s="5">
        <v>0.28125</v>
      </c>
      <c r="C4657" s="5">
        <v>0.28125</v>
      </c>
      <c r="D4657" t="s">
        <v>149</v>
      </c>
      <c r="E4657">
        <v>10</v>
      </c>
      <c r="G4657">
        <v>0</v>
      </c>
      <c r="H4657">
        <v>0</v>
      </c>
    </row>
    <row r="4658" spans="1:8" ht="15" customHeight="1">
      <c r="A4658" t="s">
        <v>1115</v>
      </c>
      <c r="B4658" s="5">
        <v>0.28958333333333336</v>
      </c>
      <c r="C4658" s="5">
        <v>0.28958333333333336</v>
      </c>
      <c r="D4658" t="s">
        <v>77</v>
      </c>
      <c r="E4658">
        <v>15</v>
      </c>
      <c r="G4658">
        <v>0</v>
      </c>
      <c r="H4658">
        <v>0</v>
      </c>
    </row>
    <row r="4659" spans="1:8" ht="15" customHeight="1">
      <c r="A4659" t="s">
        <v>1115</v>
      </c>
      <c r="B4659" s="5">
        <v>0.29444444444444445</v>
      </c>
      <c r="C4659" s="5">
        <v>0.29444444444444445</v>
      </c>
      <c r="D4659" t="s">
        <v>133</v>
      </c>
      <c r="E4659">
        <v>20</v>
      </c>
      <c r="G4659">
        <v>0</v>
      </c>
      <c r="H4659">
        <v>0</v>
      </c>
    </row>
    <row r="4660" spans="1:8" ht="15" customHeight="1">
      <c r="A4660" t="s">
        <v>1115</v>
      </c>
      <c r="B4660" s="5">
        <v>0.30555555555555552</v>
      </c>
      <c r="C4660" s="5">
        <v>0.30555555555555552</v>
      </c>
      <c r="D4660" t="s">
        <v>181</v>
      </c>
      <c r="E4660">
        <v>25</v>
      </c>
      <c r="G4660">
        <v>0</v>
      </c>
      <c r="H4660">
        <v>0</v>
      </c>
    </row>
    <row r="4661" spans="1:8" ht="15" customHeight="1">
      <c r="A4661" t="s">
        <v>1116</v>
      </c>
      <c r="B4661" s="5">
        <v>0.29166666666666669</v>
      </c>
      <c r="C4661" s="5">
        <v>0.29166666666666669</v>
      </c>
      <c r="D4661" t="s">
        <v>175</v>
      </c>
      <c r="E4661">
        <v>5</v>
      </c>
      <c r="G4661">
        <v>0</v>
      </c>
      <c r="H4661">
        <v>0</v>
      </c>
    </row>
    <row r="4662" spans="1:8" ht="15" customHeight="1">
      <c r="A4662" t="s">
        <v>1116</v>
      </c>
      <c r="B4662" s="5">
        <v>0.29375000000000001</v>
      </c>
      <c r="C4662" s="5">
        <v>0.29375000000000001</v>
      </c>
      <c r="D4662" t="s">
        <v>49</v>
      </c>
      <c r="E4662">
        <v>10</v>
      </c>
      <c r="G4662">
        <v>0</v>
      </c>
      <c r="H4662">
        <v>0</v>
      </c>
    </row>
    <row r="4663" spans="1:8" ht="15" customHeight="1">
      <c r="A4663" t="s">
        <v>1116</v>
      </c>
      <c r="B4663" s="5">
        <v>0.30208333333333331</v>
      </c>
      <c r="C4663" s="5">
        <v>0.30208333333333331</v>
      </c>
      <c r="D4663" t="s">
        <v>149</v>
      </c>
      <c r="E4663">
        <v>15</v>
      </c>
      <c r="G4663">
        <v>0</v>
      </c>
      <c r="H4663">
        <v>0</v>
      </c>
    </row>
    <row r="4664" spans="1:8" ht="15" customHeight="1">
      <c r="A4664" t="s">
        <v>1116</v>
      </c>
      <c r="B4664" s="5">
        <v>0.31041666666666667</v>
      </c>
      <c r="C4664" s="5">
        <v>0.31041666666666667</v>
      </c>
      <c r="D4664" t="s">
        <v>77</v>
      </c>
      <c r="E4664">
        <v>20</v>
      </c>
      <c r="G4664">
        <v>0</v>
      </c>
      <c r="H4664">
        <v>0</v>
      </c>
    </row>
    <row r="4665" spans="1:8" ht="15" customHeight="1">
      <c r="A4665" t="s">
        <v>1116</v>
      </c>
      <c r="B4665" s="5">
        <v>0.31527777777777777</v>
      </c>
      <c r="C4665" s="5">
        <v>0.31527777777777777</v>
      </c>
      <c r="D4665" t="s">
        <v>133</v>
      </c>
      <c r="E4665">
        <v>25</v>
      </c>
      <c r="G4665">
        <v>0</v>
      </c>
      <c r="H4665">
        <v>0</v>
      </c>
    </row>
    <row r="4666" spans="1:8" ht="15" customHeight="1">
      <c r="A4666" t="s">
        <v>1116</v>
      </c>
      <c r="B4666" s="5">
        <v>0.3263888888888889</v>
      </c>
      <c r="C4666" s="5">
        <v>0.3263888888888889</v>
      </c>
      <c r="D4666" t="s">
        <v>181</v>
      </c>
      <c r="E4666">
        <v>30</v>
      </c>
      <c r="G4666">
        <v>0</v>
      </c>
      <c r="H4666">
        <v>0</v>
      </c>
    </row>
    <row r="4667" spans="1:8" ht="15" customHeight="1">
      <c r="A4667" t="s">
        <v>1116</v>
      </c>
      <c r="B4667" s="5">
        <v>0.33333333333333331</v>
      </c>
      <c r="C4667" s="5">
        <v>0.33333333333333331</v>
      </c>
      <c r="D4667" t="s">
        <v>89</v>
      </c>
      <c r="E4667">
        <v>35</v>
      </c>
      <c r="G4667">
        <v>0</v>
      </c>
      <c r="H4667">
        <v>0</v>
      </c>
    </row>
    <row r="4668" spans="1:8" ht="15" customHeight="1">
      <c r="A4668" t="s">
        <v>1116</v>
      </c>
      <c r="B4668" s="5">
        <v>0.34722222222222227</v>
      </c>
      <c r="C4668" s="5">
        <v>0.34722222222222227</v>
      </c>
      <c r="D4668" t="s">
        <v>161</v>
      </c>
      <c r="E4668">
        <v>40</v>
      </c>
      <c r="G4668">
        <v>0</v>
      </c>
      <c r="H4668">
        <v>0</v>
      </c>
    </row>
    <row r="4669" spans="1:8" ht="15" customHeight="1">
      <c r="A4669" t="s">
        <v>1117</v>
      </c>
      <c r="B4669" s="5">
        <v>0.31319444444444444</v>
      </c>
      <c r="C4669" s="5">
        <v>0.31319444444444444</v>
      </c>
      <c r="D4669" t="s">
        <v>175</v>
      </c>
      <c r="E4669">
        <v>5</v>
      </c>
      <c r="G4669">
        <v>0</v>
      </c>
      <c r="H4669">
        <v>0</v>
      </c>
    </row>
    <row r="4670" spans="1:8" ht="15" customHeight="1">
      <c r="A4670" t="s">
        <v>1117</v>
      </c>
      <c r="B4670" s="5">
        <v>0.31527777777777777</v>
      </c>
      <c r="C4670" s="5">
        <v>0.31527777777777777</v>
      </c>
      <c r="D4670" t="s">
        <v>49</v>
      </c>
      <c r="E4670">
        <v>10</v>
      </c>
      <c r="G4670">
        <v>0</v>
      </c>
      <c r="H4670">
        <v>0</v>
      </c>
    </row>
    <row r="4671" spans="1:8" ht="15" customHeight="1">
      <c r="A4671" t="s">
        <v>1117</v>
      </c>
      <c r="B4671" s="5">
        <v>0.32291666666666669</v>
      </c>
      <c r="C4671" s="5">
        <v>0.32291666666666669</v>
      </c>
      <c r="D4671" t="s">
        <v>149</v>
      </c>
      <c r="E4671">
        <v>15</v>
      </c>
      <c r="G4671">
        <v>0</v>
      </c>
      <c r="H4671">
        <v>0</v>
      </c>
    </row>
    <row r="4672" spans="1:8" ht="15" customHeight="1">
      <c r="A4672" t="s">
        <v>1117</v>
      </c>
      <c r="B4672" s="5">
        <v>0.33124999999999999</v>
      </c>
      <c r="C4672" s="5">
        <v>0.33124999999999999</v>
      </c>
      <c r="D4672" t="s">
        <v>77</v>
      </c>
      <c r="E4672">
        <v>20</v>
      </c>
      <c r="G4672">
        <v>0</v>
      </c>
      <c r="H4672">
        <v>0</v>
      </c>
    </row>
    <row r="4673" spans="1:8" ht="15" customHeight="1">
      <c r="A4673" t="s">
        <v>1117</v>
      </c>
      <c r="B4673" s="5">
        <v>0.33611111111111108</v>
      </c>
      <c r="C4673" s="5">
        <v>0.33611111111111108</v>
      </c>
      <c r="D4673" t="s">
        <v>133</v>
      </c>
      <c r="E4673">
        <v>25</v>
      </c>
      <c r="G4673">
        <v>0</v>
      </c>
      <c r="H4673">
        <v>0</v>
      </c>
    </row>
    <row r="4674" spans="1:8" ht="15" customHeight="1">
      <c r="A4674" t="s">
        <v>1117</v>
      </c>
      <c r="B4674" s="5">
        <v>0.34722222222222227</v>
      </c>
      <c r="C4674" s="5">
        <v>0.34722222222222227</v>
      </c>
      <c r="D4674" t="s">
        <v>181</v>
      </c>
      <c r="E4674">
        <v>30</v>
      </c>
      <c r="G4674">
        <v>0</v>
      </c>
      <c r="H4674">
        <v>0</v>
      </c>
    </row>
    <row r="4675" spans="1:8" ht="15" customHeight="1">
      <c r="A4675" t="s">
        <v>1118</v>
      </c>
      <c r="B4675" s="5">
        <v>0.3347222222222222</v>
      </c>
      <c r="C4675" s="5">
        <v>0.3347222222222222</v>
      </c>
      <c r="D4675" t="s">
        <v>49</v>
      </c>
      <c r="E4675">
        <v>5</v>
      </c>
      <c r="G4675">
        <v>0</v>
      </c>
      <c r="H4675">
        <v>0</v>
      </c>
    </row>
    <row r="4676" spans="1:8" ht="15" customHeight="1">
      <c r="A4676" t="s">
        <v>1118</v>
      </c>
      <c r="B4676" s="5">
        <v>0.34375</v>
      </c>
      <c r="C4676" s="5">
        <v>0.34375</v>
      </c>
      <c r="D4676" t="s">
        <v>149</v>
      </c>
      <c r="E4676">
        <v>10</v>
      </c>
      <c r="G4676">
        <v>0</v>
      </c>
      <c r="H4676">
        <v>0</v>
      </c>
    </row>
    <row r="4677" spans="1:8" ht="15" customHeight="1">
      <c r="A4677" t="s">
        <v>1118</v>
      </c>
      <c r="B4677" s="5">
        <v>0.3520833333333333</v>
      </c>
      <c r="C4677" s="5">
        <v>0.3520833333333333</v>
      </c>
      <c r="D4677" t="s">
        <v>77</v>
      </c>
      <c r="E4677">
        <v>15</v>
      </c>
      <c r="G4677">
        <v>0</v>
      </c>
      <c r="H4677">
        <v>0</v>
      </c>
    </row>
    <row r="4678" spans="1:8" ht="15" customHeight="1">
      <c r="A4678" t="s">
        <v>1118</v>
      </c>
      <c r="B4678" s="5">
        <v>0.35694444444444445</v>
      </c>
      <c r="C4678" s="5">
        <v>0.35694444444444445</v>
      </c>
      <c r="D4678" t="s">
        <v>133</v>
      </c>
      <c r="E4678">
        <v>20</v>
      </c>
      <c r="G4678">
        <v>0</v>
      </c>
      <c r="H4678">
        <v>0</v>
      </c>
    </row>
    <row r="4679" spans="1:8" ht="15" customHeight="1">
      <c r="A4679" t="s">
        <v>1118</v>
      </c>
      <c r="B4679" s="5">
        <v>0.36805555555555558</v>
      </c>
      <c r="C4679" s="5">
        <v>0.36805555555555558</v>
      </c>
      <c r="D4679" t="s">
        <v>181</v>
      </c>
      <c r="E4679">
        <v>25</v>
      </c>
      <c r="G4679">
        <v>0</v>
      </c>
      <c r="H4679">
        <v>0</v>
      </c>
    </row>
    <row r="4680" spans="1:8" ht="15" customHeight="1">
      <c r="A4680" t="s">
        <v>1118</v>
      </c>
      <c r="B4680" s="5">
        <v>0.375</v>
      </c>
      <c r="C4680" s="5">
        <v>0.375</v>
      </c>
      <c r="D4680" t="s">
        <v>89</v>
      </c>
      <c r="E4680">
        <v>30</v>
      </c>
      <c r="G4680">
        <v>0</v>
      </c>
      <c r="H4680">
        <v>0</v>
      </c>
    </row>
    <row r="4681" spans="1:8" ht="15" customHeight="1">
      <c r="A4681" t="s">
        <v>1118</v>
      </c>
      <c r="B4681" s="5">
        <v>0.3888888888888889</v>
      </c>
      <c r="C4681" s="5">
        <v>0.3888888888888889</v>
      </c>
      <c r="D4681" t="s">
        <v>161</v>
      </c>
      <c r="E4681">
        <v>35</v>
      </c>
      <c r="G4681">
        <v>0</v>
      </c>
      <c r="H4681">
        <v>0</v>
      </c>
    </row>
    <row r="4682" spans="1:8" ht="15" customHeight="1">
      <c r="A4682" t="s">
        <v>1119</v>
      </c>
      <c r="B4682" s="5">
        <v>0.35555555555555557</v>
      </c>
      <c r="C4682" s="5">
        <v>0.35555555555555557</v>
      </c>
      <c r="D4682" t="s">
        <v>49</v>
      </c>
      <c r="E4682">
        <v>5</v>
      </c>
      <c r="G4682">
        <v>0</v>
      </c>
      <c r="H4682">
        <v>0</v>
      </c>
    </row>
    <row r="4683" spans="1:8" ht="15" customHeight="1">
      <c r="A4683" t="s">
        <v>1119</v>
      </c>
      <c r="B4683" s="5">
        <v>0.36458333333333331</v>
      </c>
      <c r="C4683" s="5">
        <v>0.36458333333333331</v>
      </c>
      <c r="D4683" t="s">
        <v>149</v>
      </c>
      <c r="E4683">
        <v>10</v>
      </c>
      <c r="G4683">
        <v>0</v>
      </c>
      <c r="H4683">
        <v>0</v>
      </c>
    </row>
    <row r="4684" spans="1:8" ht="15" customHeight="1">
      <c r="A4684" t="s">
        <v>1119</v>
      </c>
      <c r="B4684" s="5">
        <v>0.37291666666666662</v>
      </c>
      <c r="C4684" s="5">
        <v>0.37291666666666662</v>
      </c>
      <c r="D4684" t="s">
        <v>77</v>
      </c>
      <c r="E4684">
        <v>15</v>
      </c>
      <c r="G4684">
        <v>0</v>
      </c>
      <c r="H4684">
        <v>0</v>
      </c>
    </row>
    <row r="4685" spans="1:8" ht="15" customHeight="1">
      <c r="A4685" t="s">
        <v>1119</v>
      </c>
      <c r="B4685" s="5">
        <v>0.37777777777777777</v>
      </c>
      <c r="C4685" s="5">
        <v>0.37777777777777777</v>
      </c>
      <c r="D4685" t="s">
        <v>133</v>
      </c>
      <c r="E4685">
        <v>20</v>
      </c>
      <c r="G4685">
        <v>0</v>
      </c>
      <c r="H4685">
        <v>0</v>
      </c>
    </row>
    <row r="4686" spans="1:8" ht="15" customHeight="1">
      <c r="A4686" t="s">
        <v>1119</v>
      </c>
      <c r="B4686" s="5">
        <v>0.3888888888888889</v>
      </c>
      <c r="C4686" s="5">
        <v>0.3888888888888889</v>
      </c>
      <c r="D4686" t="s">
        <v>181</v>
      </c>
      <c r="E4686">
        <v>25</v>
      </c>
      <c r="G4686">
        <v>0</v>
      </c>
      <c r="H4686">
        <v>0</v>
      </c>
    </row>
    <row r="4687" spans="1:8" ht="15" customHeight="1">
      <c r="A4687" t="s">
        <v>1120</v>
      </c>
      <c r="B4687" s="5">
        <v>0.37986111111111115</v>
      </c>
      <c r="C4687" s="5">
        <v>0.37986111111111115</v>
      </c>
      <c r="D4687" t="s">
        <v>49</v>
      </c>
      <c r="E4687">
        <v>5</v>
      </c>
      <c r="G4687">
        <v>0</v>
      </c>
      <c r="H4687">
        <v>0</v>
      </c>
    </row>
    <row r="4688" spans="1:8" ht="15" customHeight="1">
      <c r="A4688" t="s">
        <v>1120</v>
      </c>
      <c r="B4688" s="5">
        <v>0.3888888888888889</v>
      </c>
      <c r="C4688" s="5">
        <v>0.3888888888888889</v>
      </c>
      <c r="D4688" t="s">
        <v>149</v>
      </c>
      <c r="E4688">
        <v>10</v>
      </c>
      <c r="G4688">
        <v>0</v>
      </c>
      <c r="H4688">
        <v>0</v>
      </c>
    </row>
    <row r="4689" spans="1:8" ht="15" customHeight="1">
      <c r="A4689" t="s">
        <v>1120</v>
      </c>
      <c r="B4689" s="5">
        <v>0.3972222222222222</v>
      </c>
      <c r="C4689" s="5">
        <v>0.3972222222222222</v>
      </c>
      <c r="D4689" t="s">
        <v>77</v>
      </c>
      <c r="E4689">
        <v>15</v>
      </c>
      <c r="G4689">
        <v>0</v>
      </c>
      <c r="H4689">
        <v>0</v>
      </c>
    </row>
    <row r="4690" spans="1:8" ht="15" customHeight="1">
      <c r="A4690" t="s">
        <v>1120</v>
      </c>
      <c r="B4690" s="5">
        <v>0.40277777777777773</v>
      </c>
      <c r="C4690" s="5">
        <v>0.40277777777777773</v>
      </c>
      <c r="D4690" t="s">
        <v>133</v>
      </c>
      <c r="E4690">
        <v>20</v>
      </c>
      <c r="G4690">
        <v>0</v>
      </c>
      <c r="H4690">
        <v>0</v>
      </c>
    </row>
    <row r="4691" spans="1:8" ht="15" customHeight="1">
      <c r="A4691" t="s">
        <v>1120</v>
      </c>
      <c r="B4691" s="5">
        <v>0.4152777777777778</v>
      </c>
      <c r="C4691" s="5">
        <v>0.4152777777777778</v>
      </c>
      <c r="D4691" t="s">
        <v>181</v>
      </c>
      <c r="E4691">
        <v>25</v>
      </c>
      <c r="G4691">
        <v>0</v>
      </c>
      <c r="H4691">
        <v>0</v>
      </c>
    </row>
    <row r="4692" spans="1:8" ht="15" customHeight="1">
      <c r="A4692" t="s">
        <v>1120</v>
      </c>
      <c r="B4692" s="5">
        <v>0.42222222222222222</v>
      </c>
      <c r="C4692" s="5">
        <v>0.42222222222222222</v>
      </c>
      <c r="D4692" t="s">
        <v>89</v>
      </c>
      <c r="E4692">
        <v>30</v>
      </c>
      <c r="G4692">
        <v>0</v>
      </c>
      <c r="H4692">
        <v>0</v>
      </c>
    </row>
    <row r="4693" spans="1:8" ht="15" customHeight="1">
      <c r="A4693" t="s">
        <v>1120</v>
      </c>
      <c r="B4693" s="5">
        <v>0.43194444444444446</v>
      </c>
      <c r="C4693" s="5">
        <v>0.43194444444444446</v>
      </c>
      <c r="D4693" t="s">
        <v>161</v>
      </c>
      <c r="E4693">
        <v>35</v>
      </c>
      <c r="G4693">
        <v>0</v>
      </c>
      <c r="H4693">
        <v>0</v>
      </c>
    </row>
    <row r="4694" spans="1:8" ht="15" customHeight="1">
      <c r="A4694" t="s">
        <v>1121</v>
      </c>
      <c r="B4694" s="5">
        <v>0.41944444444444445</v>
      </c>
      <c r="C4694" s="5">
        <v>0.41944444444444445</v>
      </c>
      <c r="D4694" t="s">
        <v>175</v>
      </c>
      <c r="E4694">
        <v>5</v>
      </c>
      <c r="G4694">
        <v>0</v>
      </c>
      <c r="H4694">
        <v>0</v>
      </c>
    </row>
    <row r="4695" spans="1:8" ht="15" customHeight="1">
      <c r="A4695" t="s">
        <v>1121</v>
      </c>
      <c r="B4695" s="5">
        <v>0.42152777777777778</v>
      </c>
      <c r="C4695" s="5">
        <v>0.42152777777777778</v>
      </c>
      <c r="D4695" t="s">
        <v>49</v>
      </c>
      <c r="E4695">
        <v>10</v>
      </c>
      <c r="G4695">
        <v>0</v>
      </c>
      <c r="H4695">
        <v>0</v>
      </c>
    </row>
    <row r="4696" spans="1:8" ht="15" customHeight="1">
      <c r="A4696" t="s">
        <v>1121</v>
      </c>
      <c r="B4696" s="5">
        <v>0.43055555555555558</v>
      </c>
      <c r="C4696" s="5">
        <v>0.43055555555555558</v>
      </c>
      <c r="D4696" t="s">
        <v>149</v>
      </c>
      <c r="E4696">
        <v>15</v>
      </c>
      <c r="G4696">
        <v>0</v>
      </c>
      <c r="H4696">
        <v>0</v>
      </c>
    </row>
    <row r="4697" spans="1:8" ht="15" customHeight="1">
      <c r="A4697" t="s">
        <v>1121</v>
      </c>
      <c r="B4697" s="5">
        <v>0.43888888888888888</v>
      </c>
      <c r="C4697" s="5">
        <v>0.43888888888888888</v>
      </c>
      <c r="D4697" t="s">
        <v>77</v>
      </c>
      <c r="E4697">
        <v>20</v>
      </c>
      <c r="G4697">
        <v>0</v>
      </c>
      <c r="H4697">
        <v>0</v>
      </c>
    </row>
    <row r="4698" spans="1:8" ht="15" customHeight="1">
      <c r="A4698" t="s">
        <v>1121</v>
      </c>
      <c r="B4698" s="5">
        <v>0.44513888888888892</v>
      </c>
      <c r="C4698" s="5">
        <v>0.44513888888888892</v>
      </c>
      <c r="D4698" t="s">
        <v>133</v>
      </c>
      <c r="E4698">
        <v>25</v>
      </c>
      <c r="G4698">
        <v>0</v>
      </c>
      <c r="H4698">
        <v>0</v>
      </c>
    </row>
    <row r="4699" spans="1:8" ht="15" customHeight="1">
      <c r="A4699" t="s">
        <v>1121</v>
      </c>
      <c r="B4699" s="5">
        <v>0.45624999999999999</v>
      </c>
      <c r="C4699" s="5">
        <v>0.45624999999999999</v>
      </c>
      <c r="D4699" t="s">
        <v>181</v>
      </c>
      <c r="E4699">
        <v>30</v>
      </c>
      <c r="G4699">
        <v>0</v>
      </c>
      <c r="H4699">
        <v>0</v>
      </c>
    </row>
    <row r="4700" spans="1:8" ht="15" customHeight="1">
      <c r="A4700" t="s">
        <v>1121</v>
      </c>
      <c r="B4700" s="5">
        <v>0.46388888888888885</v>
      </c>
      <c r="C4700" s="5">
        <v>0.46388888888888885</v>
      </c>
      <c r="D4700" t="s">
        <v>89</v>
      </c>
      <c r="E4700">
        <v>35</v>
      </c>
      <c r="G4700">
        <v>0</v>
      </c>
      <c r="H4700">
        <v>0</v>
      </c>
    </row>
    <row r="4701" spans="1:8" ht="15" customHeight="1">
      <c r="A4701" t="s">
        <v>1121</v>
      </c>
      <c r="B4701" s="5">
        <v>0.47361111111111115</v>
      </c>
      <c r="C4701" s="5">
        <v>0.47361111111111115</v>
      </c>
      <c r="D4701" t="s">
        <v>161</v>
      </c>
      <c r="E4701">
        <v>40</v>
      </c>
      <c r="G4701">
        <v>0</v>
      </c>
      <c r="H4701">
        <v>0</v>
      </c>
    </row>
    <row r="4702" spans="1:8" ht="15" customHeight="1">
      <c r="A4702" t="s">
        <v>1122</v>
      </c>
      <c r="B4702" s="5">
        <v>0.46111111111111108</v>
      </c>
      <c r="C4702" s="5">
        <v>0.46111111111111108</v>
      </c>
      <c r="D4702" t="s">
        <v>175</v>
      </c>
      <c r="E4702">
        <v>5</v>
      </c>
      <c r="G4702">
        <v>0</v>
      </c>
      <c r="H4702">
        <v>0</v>
      </c>
    </row>
    <row r="4703" spans="1:8" ht="15" customHeight="1">
      <c r="A4703" t="s">
        <v>1122</v>
      </c>
      <c r="B4703" s="5">
        <v>0.46319444444444446</v>
      </c>
      <c r="C4703" s="5">
        <v>0.46319444444444446</v>
      </c>
      <c r="D4703" t="s">
        <v>49</v>
      </c>
      <c r="E4703">
        <v>10</v>
      </c>
      <c r="G4703">
        <v>0</v>
      </c>
      <c r="H4703">
        <v>0</v>
      </c>
    </row>
    <row r="4704" spans="1:8" ht="15" customHeight="1">
      <c r="A4704" t="s">
        <v>1122</v>
      </c>
      <c r="B4704" s="5">
        <v>0.47222222222222227</v>
      </c>
      <c r="C4704" s="5">
        <v>0.47222222222222227</v>
      </c>
      <c r="D4704" t="s">
        <v>149</v>
      </c>
      <c r="E4704">
        <v>15</v>
      </c>
      <c r="G4704">
        <v>0</v>
      </c>
      <c r="H4704">
        <v>0</v>
      </c>
    </row>
    <row r="4705" spans="1:8" ht="15" customHeight="1">
      <c r="A4705" t="s">
        <v>1122</v>
      </c>
      <c r="B4705" s="5">
        <v>0.48055555555555557</v>
      </c>
      <c r="C4705" s="5">
        <v>0.48055555555555557</v>
      </c>
      <c r="D4705" t="s">
        <v>77</v>
      </c>
      <c r="E4705">
        <v>20</v>
      </c>
      <c r="G4705">
        <v>0</v>
      </c>
      <c r="H4705">
        <v>0</v>
      </c>
    </row>
    <row r="4706" spans="1:8" ht="15" customHeight="1">
      <c r="A4706" t="s">
        <v>1122</v>
      </c>
      <c r="B4706" s="5">
        <v>0.48680555555555555</v>
      </c>
      <c r="C4706" s="5">
        <v>0.48680555555555555</v>
      </c>
      <c r="D4706" t="s">
        <v>133</v>
      </c>
      <c r="E4706">
        <v>25</v>
      </c>
      <c r="G4706">
        <v>0</v>
      </c>
      <c r="H4706">
        <v>0</v>
      </c>
    </row>
    <row r="4707" spans="1:8" ht="15" customHeight="1">
      <c r="A4707" t="s">
        <v>1122</v>
      </c>
      <c r="B4707" s="5">
        <v>0.49791666666666662</v>
      </c>
      <c r="C4707" s="5">
        <v>0.49791666666666662</v>
      </c>
      <c r="D4707" t="s">
        <v>181</v>
      </c>
      <c r="E4707">
        <v>30</v>
      </c>
      <c r="G4707">
        <v>0</v>
      </c>
      <c r="H4707">
        <v>0</v>
      </c>
    </row>
    <row r="4708" spans="1:8" ht="15" customHeight="1">
      <c r="A4708" t="s">
        <v>1122</v>
      </c>
      <c r="B4708" s="5">
        <v>0.50555555555555554</v>
      </c>
      <c r="C4708" s="5">
        <v>0.50555555555555554</v>
      </c>
      <c r="D4708" t="s">
        <v>89</v>
      </c>
      <c r="E4708">
        <v>35</v>
      </c>
      <c r="G4708">
        <v>0</v>
      </c>
      <c r="H4708">
        <v>0</v>
      </c>
    </row>
    <row r="4709" spans="1:8" ht="15" customHeight="1">
      <c r="A4709" t="s">
        <v>1122</v>
      </c>
      <c r="B4709" s="5">
        <v>0.51527777777777783</v>
      </c>
      <c r="C4709" s="5">
        <v>0.51527777777777783</v>
      </c>
      <c r="D4709" t="s">
        <v>161</v>
      </c>
      <c r="E4709">
        <v>40</v>
      </c>
      <c r="G4709">
        <v>0</v>
      </c>
      <c r="H4709">
        <v>0</v>
      </c>
    </row>
    <row r="4710" spans="1:8" ht="15" customHeight="1">
      <c r="A4710" t="s">
        <v>1123</v>
      </c>
      <c r="B4710" s="5">
        <v>0.50277777777777777</v>
      </c>
      <c r="C4710" s="5">
        <v>0.50277777777777777</v>
      </c>
      <c r="D4710" t="s">
        <v>175</v>
      </c>
      <c r="E4710">
        <v>5</v>
      </c>
      <c r="G4710">
        <v>0</v>
      </c>
      <c r="H4710">
        <v>0</v>
      </c>
    </row>
    <row r="4711" spans="1:8" ht="15" customHeight="1">
      <c r="A4711" t="s">
        <v>1123</v>
      </c>
      <c r="B4711" s="5">
        <v>0.50486111111111109</v>
      </c>
      <c r="C4711" s="5">
        <v>0.50486111111111109</v>
      </c>
      <c r="D4711" t="s">
        <v>49</v>
      </c>
      <c r="E4711">
        <v>10</v>
      </c>
      <c r="G4711">
        <v>0</v>
      </c>
      <c r="H4711">
        <v>0</v>
      </c>
    </row>
    <row r="4712" spans="1:8" ht="15" customHeight="1">
      <c r="A4712" t="s">
        <v>1123</v>
      </c>
      <c r="B4712" s="5">
        <v>0.51388888888888895</v>
      </c>
      <c r="C4712" s="5">
        <v>0.51388888888888895</v>
      </c>
      <c r="D4712" t="s">
        <v>149</v>
      </c>
      <c r="E4712">
        <v>15</v>
      </c>
      <c r="G4712">
        <v>0</v>
      </c>
      <c r="H4712">
        <v>0</v>
      </c>
    </row>
    <row r="4713" spans="1:8" ht="15" customHeight="1">
      <c r="A4713" t="s">
        <v>1123</v>
      </c>
      <c r="B4713" s="5">
        <v>0.52222222222222225</v>
      </c>
      <c r="C4713" s="5">
        <v>0.52222222222222225</v>
      </c>
      <c r="D4713" t="s">
        <v>77</v>
      </c>
      <c r="E4713">
        <v>20</v>
      </c>
      <c r="G4713">
        <v>0</v>
      </c>
      <c r="H4713">
        <v>0</v>
      </c>
    </row>
    <row r="4714" spans="1:8" ht="15" customHeight="1">
      <c r="A4714" t="s">
        <v>1123</v>
      </c>
      <c r="B4714" s="5">
        <v>0.52847222222222223</v>
      </c>
      <c r="C4714" s="5">
        <v>0.52847222222222223</v>
      </c>
      <c r="D4714" t="s">
        <v>133</v>
      </c>
      <c r="E4714">
        <v>25</v>
      </c>
      <c r="G4714">
        <v>0</v>
      </c>
      <c r="H4714">
        <v>0</v>
      </c>
    </row>
    <row r="4715" spans="1:8" ht="15" customHeight="1">
      <c r="A4715" t="s">
        <v>1123</v>
      </c>
      <c r="B4715" s="5">
        <v>0.5395833333333333</v>
      </c>
      <c r="C4715" s="5">
        <v>0.5395833333333333</v>
      </c>
      <c r="D4715" t="s">
        <v>181</v>
      </c>
      <c r="E4715">
        <v>30</v>
      </c>
      <c r="G4715">
        <v>0</v>
      </c>
      <c r="H4715">
        <v>0</v>
      </c>
    </row>
    <row r="4716" spans="1:8" ht="15" customHeight="1">
      <c r="A4716" t="s">
        <v>1123</v>
      </c>
      <c r="B4716" s="5">
        <v>0.54722222222222217</v>
      </c>
      <c r="C4716" s="5">
        <v>0.54722222222222217</v>
      </c>
      <c r="D4716" t="s">
        <v>89</v>
      </c>
      <c r="E4716">
        <v>35</v>
      </c>
      <c r="G4716">
        <v>0</v>
      </c>
      <c r="H4716">
        <v>0</v>
      </c>
    </row>
    <row r="4717" spans="1:8" ht="15" customHeight="1">
      <c r="A4717" t="s">
        <v>1123</v>
      </c>
      <c r="B4717" s="5">
        <v>0.55694444444444446</v>
      </c>
      <c r="C4717" s="5">
        <v>0.55694444444444446</v>
      </c>
      <c r="D4717" t="s">
        <v>161</v>
      </c>
      <c r="E4717">
        <v>40</v>
      </c>
      <c r="G4717">
        <v>0</v>
      </c>
      <c r="H4717">
        <v>0</v>
      </c>
    </row>
    <row r="4718" spans="1:8" ht="15" customHeight="1">
      <c r="A4718" t="s">
        <v>1124</v>
      </c>
      <c r="B4718" s="5">
        <v>0.5444444444444444</v>
      </c>
      <c r="C4718" s="5">
        <v>0.5444444444444444</v>
      </c>
      <c r="D4718" t="s">
        <v>175</v>
      </c>
      <c r="E4718">
        <v>5</v>
      </c>
      <c r="G4718">
        <v>0</v>
      </c>
      <c r="H4718">
        <v>0</v>
      </c>
    </row>
    <row r="4719" spans="1:8" ht="15" customHeight="1">
      <c r="A4719" t="s">
        <v>1124</v>
      </c>
      <c r="B4719" s="5">
        <v>0.54652777777777783</v>
      </c>
      <c r="C4719" s="5">
        <v>0.54652777777777783</v>
      </c>
      <c r="D4719" t="s">
        <v>49</v>
      </c>
      <c r="E4719">
        <v>10</v>
      </c>
      <c r="G4719">
        <v>0</v>
      </c>
      <c r="H4719">
        <v>0</v>
      </c>
    </row>
    <row r="4720" spans="1:8" ht="15" customHeight="1">
      <c r="A4720" t="s">
        <v>1124</v>
      </c>
      <c r="B4720" s="5">
        <v>0.55555555555555558</v>
      </c>
      <c r="C4720" s="5">
        <v>0.55555555555555558</v>
      </c>
      <c r="D4720" t="s">
        <v>149</v>
      </c>
      <c r="E4720">
        <v>15</v>
      </c>
      <c r="G4720">
        <v>0</v>
      </c>
      <c r="H4720">
        <v>0</v>
      </c>
    </row>
    <row r="4721" spans="1:8" ht="15" customHeight="1">
      <c r="A4721" t="s">
        <v>1124</v>
      </c>
      <c r="B4721" s="5">
        <v>0.56388888888888888</v>
      </c>
      <c r="C4721" s="5">
        <v>0.56388888888888888</v>
      </c>
      <c r="D4721" t="s">
        <v>77</v>
      </c>
      <c r="E4721">
        <v>20</v>
      </c>
      <c r="G4721">
        <v>0</v>
      </c>
      <c r="H4721">
        <v>0</v>
      </c>
    </row>
    <row r="4722" spans="1:8" ht="15" customHeight="1">
      <c r="A4722" t="s">
        <v>1124</v>
      </c>
      <c r="B4722" s="5">
        <v>0.57013888888888886</v>
      </c>
      <c r="C4722" s="5">
        <v>0.57013888888888886</v>
      </c>
      <c r="D4722" t="s">
        <v>133</v>
      </c>
      <c r="E4722">
        <v>25</v>
      </c>
      <c r="G4722">
        <v>0</v>
      </c>
      <c r="H4722">
        <v>0</v>
      </c>
    </row>
    <row r="4723" spans="1:8" ht="15" customHeight="1">
      <c r="A4723" t="s">
        <v>1124</v>
      </c>
      <c r="B4723" s="5">
        <v>0.58124999999999993</v>
      </c>
      <c r="C4723" s="5">
        <v>0.58124999999999993</v>
      </c>
      <c r="D4723" t="s">
        <v>181</v>
      </c>
      <c r="E4723">
        <v>30</v>
      </c>
      <c r="G4723">
        <v>0</v>
      </c>
      <c r="H4723">
        <v>0</v>
      </c>
    </row>
    <row r="4724" spans="1:8" ht="15" customHeight="1">
      <c r="A4724" t="s">
        <v>1124</v>
      </c>
      <c r="B4724" s="5">
        <v>0.58888888888888891</v>
      </c>
      <c r="C4724" s="5">
        <v>0.58888888888888891</v>
      </c>
      <c r="D4724" t="s">
        <v>89</v>
      </c>
      <c r="E4724">
        <v>35</v>
      </c>
      <c r="G4724">
        <v>0</v>
      </c>
      <c r="H4724">
        <v>0</v>
      </c>
    </row>
    <row r="4725" spans="1:8" ht="15" customHeight="1">
      <c r="A4725" t="s">
        <v>1124</v>
      </c>
      <c r="B4725" s="5">
        <v>0.59861111111111109</v>
      </c>
      <c r="C4725" s="5">
        <v>0.59861111111111109</v>
      </c>
      <c r="D4725" t="s">
        <v>161</v>
      </c>
      <c r="E4725">
        <v>40</v>
      </c>
      <c r="G4725">
        <v>0</v>
      </c>
      <c r="H4725">
        <v>0</v>
      </c>
    </row>
    <row r="4726" spans="1:8" ht="15" customHeight="1">
      <c r="A4726" t="s">
        <v>1125</v>
      </c>
      <c r="B4726" s="5">
        <v>0.58611111111111114</v>
      </c>
      <c r="C4726" s="5">
        <v>0.58611111111111114</v>
      </c>
      <c r="D4726" t="s">
        <v>175</v>
      </c>
      <c r="E4726">
        <v>5</v>
      </c>
      <c r="G4726">
        <v>0</v>
      </c>
      <c r="H4726">
        <v>0</v>
      </c>
    </row>
    <row r="4727" spans="1:8" ht="15" customHeight="1">
      <c r="A4727" t="s">
        <v>1125</v>
      </c>
      <c r="B4727" s="5">
        <v>0.58819444444444446</v>
      </c>
      <c r="C4727" s="5">
        <v>0.58819444444444446</v>
      </c>
      <c r="D4727" t="s">
        <v>49</v>
      </c>
      <c r="E4727">
        <v>10</v>
      </c>
      <c r="G4727">
        <v>0</v>
      </c>
      <c r="H4727">
        <v>0</v>
      </c>
    </row>
    <row r="4728" spans="1:8" ht="15" customHeight="1">
      <c r="A4728" t="s">
        <v>1125</v>
      </c>
      <c r="B4728" s="5">
        <v>0.59722222222222221</v>
      </c>
      <c r="C4728" s="5">
        <v>0.59722222222222221</v>
      </c>
      <c r="D4728" t="s">
        <v>149</v>
      </c>
      <c r="E4728">
        <v>15</v>
      </c>
      <c r="G4728">
        <v>0</v>
      </c>
      <c r="H4728">
        <v>0</v>
      </c>
    </row>
    <row r="4729" spans="1:8" ht="15" customHeight="1">
      <c r="A4729" t="s">
        <v>1125</v>
      </c>
      <c r="B4729" s="5">
        <v>0.60555555555555551</v>
      </c>
      <c r="C4729" s="5">
        <v>0.60555555555555551</v>
      </c>
      <c r="D4729" t="s">
        <v>77</v>
      </c>
      <c r="E4729">
        <v>20</v>
      </c>
      <c r="G4729">
        <v>0</v>
      </c>
      <c r="H4729">
        <v>0</v>
      </c>
    </row>
    <row r="4730" spans="1:8" ht="15" customHeight="1">
      <c r="A4730" t="s">
        <v>1125</v>
      </c>
      <c r="B4730" s="5">
        <v>0.61249999999999993</v>
      </c>
      <c r="C4730" s="5">
        <v>0.61249999999999993</v>
      </c>
      <c r="D4730" t="s">
        <v>133</v>
      </c>
      <c r="E4730">
        <v>25</v>
      </c>
      <c r="G4730">
        <v>0</v>
      </c>
      <c r="H4730">
        <v>0</v>
      </c>
    </row>
    <row r="4731" spans="1:8" ht="15" customHeight="1">
      <c r="A4731" t="s">
        <v>1125</v>
      </c>
      <c r="B4731" s="5">
        <v>0.62291666666666667</v>
      </c>
      <c r="C4731" s="5">
        <v>0.62291666666666667</v>
      </c>
      <c r="D4731" t="s">
        <v>181</v>
      </c>
      <c r="E4731">
        <v>30</v>
      </c>
      <c r="G4731">
        <v>0</v>
      </c>
      <c r="H4731">
        <v>0</v>
      </c>
    </row>
    <row r="4732" spans="1:8" ht="15" customHeight="1">
      <c r="A4732" t="s">
        <v>1125</v>
      </c>
      <c r="B4732" s="5">
        <v>0.62986111111111109</v>
      </c>
      <c r="C4732" s="5">
        <v>0.62986111111111109</v>
      </c>
      <c r="D4732" t="s">
        <v>89</v>
      </c>
      <c r="E4732">
        <v>35</v>
      </c>
      <c r="G4732">
        <v>0</v>
      </c>
      <c r="H4732">
        <v>0</v>
      </c>
    </row>
    <row r="4733" spans="1:8" ht="15" customHeight="1">
      <c r="A4733" t="s">
        <v>1125</v>
      </c>
      <c r="B4733" s="5">
        <v>0.64027777777777783</v>
      </c>
      <c r="C4733" s="5">
        <v>0.64027777777777783</v>
      </c>
      <c r="D4733" t="s">
        <v>161</v>
      </c>
      <c r="E4733">
        <v>40</v>
      </c>
      <c r="G4733">
        <v>0</v>
      </c>
      <c r="H4733">
        <v>0</v>
      </c>
    </row>
    <row r="4734" spans="1:8" ht="15" customHeight="1">
      <c r="A4734" t="s">
        <v>1126</v>
      </c>
      <c r="B4734" s="5">
        <v>0.60555555555555551</v>
      </c>
      <c r="C4734" s="5">
        <v>0.60555555555555551</v>
      </c>
      <c r="D4734" t="s">
        <v>49</v>
      </c>
      <c r="E4734">
        <v>5</v>
      </c>
      <c r="G4734">
        <v>0</v>
      </c>
      <c r="H4734">
        <v>0</v>
      </c>
    </row>
    <row r="4735" spans="1:8" ht="15" customHeight="1">
      <c r="A4735" t="s">
        <v>1126</v>
      </c>
      <c r="B4735" s="5">
        <v>0.61458333333333337</v>
      </c>
      <c r="C4735" s="5">
        <v>0.61458333333333337</v>
      </c>
      <c r="D4735" t="s">
        <v>149</v>
      </c>
      <c r="E4735">
        <v>10</v>
      </c>
      <c r="G4735">
        <v>0</v>
      </c>
      <c r="H4735">
        <v>0</v>
      </c>
    </row>
    <row r="4736" spans="1:8" ht="15" customHeight="1">
      <c r="A4736" t="s">
        <v>1126</v>
      </c>
      <c r="B4736" s="5">
        <v>0.62291666666666667</v>
      </c>
      <c r="C4736" s="5">
        <v>0.62291666666666667</v>
      </c>
      <c r="D4736" t="s">
        <v>77</v>
      </c>
      <c r="E4736">
        <v>15</v>
      </c>
      <c r="G4736">
        <v>0</v>
      </c>
      <c r="H4736">
        <v>0</v>
      </c>
    </row>
    <row r="4737" spans="1:8" ht="15" customHeight="1">
      <c r="A4737" t="s">
        <v>1126</v>
      </c>
      <c r="B4737" s="5">
        <v>0.62986111111111109</v>
      </c>
      <c r="C4737" s="5">
        <v>0.62986111111111109</v>
      </c>
      <c r="D4737" t="s">
        <v>133</v>
      </c>
      <c r="E4737">
        <v>20</v>
      </c>
      <c r="G4737">
        <v>0</v>
      </c>
      <c r="H4737">
        <v>0</v>
      </c>
    </row>
    <row r="4738" spans="1:8" ht="15" customHeight="1">
      <c r="A4738" t="s">
        <v>1126</v>
      </c>
      <c r="B4738" s="5">
        <v>0.64236111111111105</v>
      </c>
      <c r="C4738" s="5">
        <v>0.64236111111111105</v>
      </c>
      <c r="D4738" t="s">
        <v>181</v>
      </c>
      <c r="E4738">
        <v>25</v>
      </c>
      <c r="G4738">
        <v>0</v>
      </c>
      <c r="H4738">
        <v>0</v>
      </c>
    </row>
    <row r="4739" spans="1:8" ht="15" customHeight="1">
      <c r="A4739" t="s">
        <v>1127</v>
      </c>
      <c r="B4739" s="5">
        <v>0.62430555555555556</v>
      </c>
      <c r="C4739" s="5">
        <v>0.62430555555555556</v>
      </c>
      <c r="D4739" t="s">
        <v>175</v>
      </c>
      <c r="E4739">
        <v>5</v>
      </c>
      <c r="G4739">
        <v>0</v>
      </c>
      <c r="H4739">
        <v>0</v>
      </c>
    </row>
    <row r="4740" spans="1:8" ht="15" customHeight="1">
      <c r="A4740" t="s">
        <v>1127</v>
      </c>
      <c r="B4740" s="5">
        <v>0.62638888888888888</v>
      </c>
      <c r="C4740" s="5">
        <v>0.62638888888888888</v>
      </c>
      <c r="D4740" t="s">
        <v>49</v>
      </c>
      <c r="E4740">
        <v>10</v>
      </c>
      <c r="G4740">
        <v>0</v>
      </c>
      <c r="H4740">
        <v>0</v>
      </c>
    </row>
    <row r="4741" spans="1:8" ht="15" customHeight="1">
      <c r="A4741" t="s">
        <v>1127</v>
      </c>
      <c r="B4741" s="5">
        <v>0.63541666666666663</v>
      </c>
      <c r="C4741" s="5">
        <v>0.63541666666666663</v>
      </c>
      <c r="D4741" t="s">
        <v>149</v>
      </c>
      <c r="E4741">
        <v>15</v>
      </c>
      <c r="G4741">
        <v>0</v>
      </c>
      <c r="H4741">
        <v>0</v>
      </c>
    </row>
    <row r="4742" spans="1:8" ht="15" customHeight="1">
      <c r="A4742" t="s">
        <v>1127</v>
      </c>
      <c r="B4742" s="5">
        <v>0.64374999999999993</v>
      </c>
      <c r="C4742" s="5">
        <v>0.64374999999999993</v>
      </c>
      <c r="D4742" t="s">
        <v>77</v>
      </c>
      <c r="E4742">
        <v>20</v>
      </c>
      <c r="G4742">
        <v>0</v>
      </c>
      <c r="H4742">
        <v>0</v>
      </c>
    </row>
    <row r="4743" spans="1:8" ht="15" customHeight="1">
      <c r="A4743" t="s">
        <v>1127</v>
      </c>
      <c r="B4743" s="5">
        <v>0.65069444444444446</v>
      </c>
      <c r="C4743" s="5">
        <v>0.65069444444444446</v>
      </c>
      <c r="D4743" t="s">
        <v>133</v>
      </c>
      <c r="E4743">
        <v>25</v>
      </c>
      <c r="G4743">
        <v>0</v>
      </c>
      <c r="H4743">
        <v>0</v>
      </c>
    </row>
    <row r="4744" spans="1:8" ht="15" customHeight="1">
      <c r="A4744" t="s">
        <v>1127</v>
      </c>
      <c r="B4744" s="5">
        <v>0.66111111111111109</v>
      </c>
      <c r="C4744" s="5">
        <v>0.66111111111111109</v>
      </c>
      <c r="D4744" t="s">
        <v>181</v>
      </c>
      <c r="E4744">
        <v>30</v>
      </c>
      <c r="G4744">
        <v>0</v>
      </c>
      <c r="H4744">
        <v>0</v>
      </c>
    </row>
    <row r="4745" spans="1:8" ht="15" customHeight="1">
      <c r="A4745" t="s">
        <v>1127</v>
      </c>
      <c r="B4745" s="5">
        <v>0.67152777777777783</v>
      </c>
      <c r="C4745" s="5">
        <v>0.67152777777777783</v>
      </c>
      <c r="D4745" t="s">
        <v>89</v>
      </c>
      <c r="E4745">
        <v>35</v>
      </c>
      <c r="G4745">
        <v>0</v>
      </c>
      <c r="H4745">
        <v>0</v>
      </c>
    </row>
    <row r="4746" spans="1:8" ht="15" customHeight="1">
      <c r="A4746" t="s">
        <v>1127</v>
      </c>
      <c r="B4746" s="5">
        <v>0.68194444444444446</v>
      </c>
      <c r="C4746" s="5">
        <v>0.68194444444444446</v>
      </c>
      <c r="D4746" t="s">
        <v>161</v>
      </c>
      <c r="E4746">
        <v>40</v>
      </c>
      <c r="G4746">
        <v>0</v>
      </c>
      <c r="H4746">
        <v>0</v>
      </c>
    </row>
    <row r="4747" spans="1:8" ht="15" customHeight="1">
      <c r="A4747" t="s">
        <v>1128</v>
      </c>
      <c r="B4747" s="5">
        <v>0.64722222222222225</v>
      </c>
      <c r="C4747" s="5">
        <v>0.64722222222222225</v>
      </c>
      <c r="D4747" t="s">
        <v>49</v>
      </c>
      <c r="E4747">
        <v>5</v>
      </c>
      <c r="G4747">
        <v>0</v>
      </c>
      <c r="H4747">
        <v>0</v>
      </c>
    </row>
    <row r="4748" spans="1:8" ht="15" customHeight="1">
      <c r="A4748" t="s">
        <v>1128</v>
      </c>
      <c r="B4748" s="5">
        <v>0.65625</v>
      </c>
      <c r="C4748" s="5">
        <v>0.65625</v>
      </c>
      <c r="D4748" t="s">
        <v>149</v>
      </c>
      <c r="E4748">
        <v>10</v>
      </c>
      <c r="G4748">
        <v>0</v>
      </c>
      <c r="H4748">
        <v>0</v>
      </c>
    </row>
    <row r="4749" spans="1:8" ht="15" customHeight="1">
      <c r="A4749" t="s">
        <v>1128</v>
      </c>
      <c r="B4749" s="5">
        <v>0.6645833333333333</v>
      </c>
      <c r="C4749" s="5">
        <v>0.6645833333333333</v>
      </c>
      <c r="D4749" t="s">
        <v>77</v>
      </c>
      <c r="E4749">
        <v>15</v>
      </c>
      <c r="G4749">
        <v>0</v>
      </c>
      <c r="H4749">
        <v>0</v>
      </c>
    </row>
    <row r="4750" spans="1:8" ht="15" customHeight="1">
      <c r="A4750" t="s">
        <v>1128</v>
      </c>
      <c r="B4750" s="5">
        <v>0.67152777777777783</v>
      </c>
      <c r="C4750" s="5">
        <v>0.67152777777777783</v>
      </c>
      <c r="D4750" t="s">
        <v>133</v>
      </c>
      <c r="E4750">
        <v>20</v>
      </c>
      <c r="G4750">
        <v>0</v>
      </c>
      <c r="H4750">
        <v>0</v>
      </c>
    </row>
    <row r="4751" spans="1:8" ht="15" customHeight="1">
      <c r="A4751" t="s">
        <v>1128</v>
      </c>
      <c r="B4751" s="5">
        <v>0.68402777777777779</v>
      </c>
      <c r="C4751" s="5">
        <v>0.68402777777777779</v>
      </c>
      <c r="D4751" t="s">
        <v>181</v>
      </c>
      <c r="E4751">
        <v>25</v>
      </c>
      <c r="G4751">
        <v>0</v>
      </c>
      <c r="H4751">
        <v>0</v>
      </c>
    </row>
    <row r="4752" spans="1:8" ht="15" customHeight="1">
      <c r="A4752" t="s">
        <v>1129</v>
      </c>
      <c r="B4752" s="5">
        <v>0.66597222222222219</v>
      </c>
      <c r="C4752" s="5">
        <v>0.66597222222222219</v>
      </c>
      <c r="D4752" t="s">
        <v>175</v>
      </c>
      <c r="E4752">
        <v>5</v>
      </c>
      <c r="G4752">
        <v>0</v>
      </c>
      <c r="H4752">
        <v>0</v>
      </c>
    </row>
    <row r="4753" spans="1:8" ht="15" customHeight="1">
      <c r="A4753" t="s">
        <v>1129</v>
      </c>
      <c r="B4753" s="5">
        <v>0.66805555555555562</v>
      </c>
      <c r="C4753" s="5">
        <v>0.66805555555555562</v>
      </c>
      <c r="D4753" t="s">
        <v>49</v>
      </c>
      <c r="E4753">
        <v>10</v>
      </c>
      <c r="G4753">
        <v>0</v>
      </c>
      <c r="H4753">
        <v>0</v>
      </c>
    </row>
    <row r="4754" spans="1:8" ht="15" customHeight="1">
      <c r="A4754" t="s">
        <v>1129</v>
      </c>
      <c r="B4754" s="5">
        <v>0.67708333333333337</v>
      </c>
      <c r="C4754" s="5">
        <v>0.67708333333333337</v>
      </c>
      <c r="D4754" t="s">
        <v>149</v>
      </c>
      <c r="E4754">
        <v>15</v>
      </c>
      <c r="G4754">
        <v>0</v>
      </c>
      <c r="H4754">
        <v>0</v>
      </c>
    </row>
    <row r="4755" spans="1:8" ht="15" customHeight="1">
      <c r="A4755" t="s">
        <v>1129</v>
      </c>
      <c r="B4755" s="5">
        <v>0.68541666666666667</v>
      </c>
      <c r="C4755" s="5">
        <v>0.68541666666666667</v>
      </c>
      <c r="D4755" t="s">
        <v>77</v>
      </c>
      <c r="E4755">
        <v>20</v>
      </c>
      <c r="G4755">
        <v>0</v>
      </c>
      <c r="H4755">
        <v>0</v>
      </c>
    </row>
    <row r="4756" spans="1:8" ht="15" customHeight="1">
      <c r="A4756" t="s">
        <v>1129</v>
      </c>
      <c r="B4756" s="5">
        <v>0.69236111111111109</v>
      </c>
      <c r="C4756" s="5">
        <v>0.69236111111111109</v>
      </c>
      <c r="D4756" t="s">
        <v>133</v>
      </c>
      <c r="E4756">
        <v>25</v>
      </c>
      <c r="G4756">
        <v>0</v>
      </c>
      <c r="H4756">
        <v>0</v>
      </c>
    </row>
    <row r="4757" spans="1:8" ht="15" customHeight="1">
      <c r="A4757" t="s">
        <v>1129</v>
      </c>
      <c r="B4757" s="5">
        <v>0.70277777777777783</v>
      </c>
      <c r="C4757" s="5">
        <v>0.70277777777777783</v>
      </c>
      <c r="D4757" t="s">
        <v>181</v>
      </c>
      <c r="E4757">
        <v>30</v>
      </c>
      <c r="G4757">
        <v>0</v>
      </c>
      <c r="H4757">
        <v>0</v>
      </c>
    </row>
    <row r="4758" spans="1:8" ht="15" customHeight="1">
      <c r="A4758" t="s">
        <v>1129</v>
      </c>
      <c r="B4758" s="5">
        <v>0.71319444444444446</v>
      </c>
      <c r="C4758" s="5">
        <v>0.71319444444444446</v>
      </c>
      <c r="D4758" t="s">
        <v>89</v>
      </c>
      <c r="E4758">
        <v>35</v>
      </c>
      <c r="G4758">
        <v>0</v>
      </c>
      <c r="H4758">
        <v>0</v>
      </c>
    </row>
    <row r="4759" spans="1:8" ht="15" customHeight="1">
      <c r="A4759" t="s">
        <v>1129</v>
      </c>
      <c r="B4759" s="5">
        <v>0.72361111111111109</v>
      </c>
      <c r="C4759" s="5">
        <v>0.72361111111111109</v>
      </c>
      <c r="D4759" t="s">
        <v>161</v>
      </c>
      <c r="E4759">
        <v>40</v>
      </c>
      <c r="G4759">
        <v>0</v>
      </c>
      <c r="H4759">
        <v>0</v>
      </c>
    </row>
    <row r="4760" spans="1:8" ht="15" customHeight="1">
      <c r="A4760" t="s">
        <v>1130</v>
      </c>
      <c r="B4760" s="5">
        <v>0.68888888888888899</v>
      </c>
      <c r="C4760" s="5">
        <v>0.68888888888888899</v>
      </c>
      <c r="D4760" t="s">
        <v>49</v>
      </c>
      <c r="E4760">
        <v>5</v>
      </c>
      <c r="G4760">
        <v>0</v>
      </c>
      <c r="H4760">
        <v>0</v>
      </c>
    </row>
    <row r="4761" spans="1:8" ht="15" customHeight="1">
      <c r="A4761" t="s">
        <v>1130</v>
      </c>
      <c r="B4761" s="5">
        <v>0.69791666666666663</v>
      </c>
      <c r="C4761" s="5">
        <v>0.69791666666666663</v>
      </c>
      <c r="D4761" t="s">
        <v>149</v>
      </c>
      <c r="E4761">
        <v>10</v>
      </c>
      <c r="G4761">
        <v>0</v>
      </c>
      <c r="H4761">
        <v>0</v>
      </c>
    </row>
    <row r="4762" spans="1:8" ht="15" customHeight="1">
      <c r="A4762" t="s">
        <v>1130</v>
      </c>
      <c r="B4762" s="5">
        <v>0.70624999999999993</v>
      </c>
      <c r="C4762" s="5">
        <v>0.70624999999999993</v>
      </c>
      <c r="D4762" t="s">
        <v>77</v>
      </c>
      <c r="E4762">
        <v>15</v>
      </c>
      <c r="G4762">
        <v>0</v>
      </c>
      <c r="H4762">
        <v>0</v>
      </c>
    </row>
    <row r="4763" spans="1:8" ht="15" customHeight="1">
      <c r="A4763" t="s">
        <v>1130</v>
      </c>
      <c r="B4763" s="5">
        <v>0.71319444444444446</v>
      </c>
      <c r="C4763" s="5">
        <v>0.71319444444444446</v>
      </c>
      <c r="D4763" t="s">
        <v>133</v>
      </c>
      <c r="E4763">
        <v>20</v>
      </c>
      <c r="G4763">
        <v>0</v>
      </c>
      <c r="H4763">
        <v>0</v>
      </c>
    </row>
    <row r="4764" spans="1:8" ht="15" customHeight="1">
      <c r="A4764" t="s">
        <v>1130</v>
      </c>
      <c r="B4764" s="5">
        <v>0.72569444444444453</v>
      </c>
      <c r="C4764" s="5">
        <v>0.72569444444444453</v>
      </c>
      <c r="D4764" t="s">
        <v>181</v>
      </c>
      <c r="E4764">
        <v>25</v>
      </c>
      <c r="G4764">
        <v>0</v>
      </c>
      <c r="H4764">
        <v>0</v>
      </c>
    </row>
    <row r="4765" spans="1:8" ht="15" customHeight="1">
      <c r="A4765" t="s">
        <v>1131</v>
      </c>
      <c r="B4765" s="5">
        <v>0.70833333333333337</v>
      </c>
      <c r="C4765" s="5">
        <v>0.70833333333333337</v>
      </c>
      <c r="D4765" t="s">
        <v>175</v>
      </c>
      <c r="E4765">
        <v>5</v>
      </c>
      <c r="G4765">
        <v>0</v>
      </c>
      <c r="H4765">
        <v>0</v>
      </c>
    </row>
    <row r="4766" spans="1:8" ht="15" customHeight="1">
      <c r="A4766" t="s">
        <v>1131</v>
      </c>
      <c r="B4766" s="5">
        <v>0.7104166666666667</v>
      </c>
      <c r="C4766" s="5">
        <v>0.7104166666666667</v>
      </c>
      <c r="D4766" t="s">
        <v>49</v>
      </c>
      <c r="E4766">
        <v>10</v>
      </c>
      <c r="G4766">
        <v>0</v>
      </c>
      <c r="H4766">
        <v>0</v>
      </c>
    </row>
    <row r="4767" spans="1:8" ht="15" customHeight="1">
      <c r="A4767" t="s">
        <v>1131</v>
      </c>
      <c r="B4767" s="5">
        <v>0.71875</v>
      </c>
      <c r="C4767" s="5">
        <v>0.71875</v>
      </c>
      <c r="D4767" t="s">
        <v>149</v>
      </c>
      <c r="E4767">
        <v>15</v>
      </c>
      <c r="G4767">
        <v>0</v>
      </c>
      <c r="H4767">
        <v>0</v>
      </c>
    </row>
    <row r="4768" spans="1:8" ht="15" customHeight="1">
      <c r="A4768" t="s">
        <v>1131</v>
      </c>
      <c r="B4768" s="5">
        <v>0.7270833333333333</v>
      </c>
      <c r="C4768" s="5">
        <v>0.7270833333333333</v>
      </c>
      <c r="D4768" t="s">
        <v>77</v>
      </c>
      <c r="E4768">
        <v>20</v>
      </c>
      <c r="G4768">
        <v>0</v>
      </c>
      <c r="H4768">
        <v>0</v>
      </c>
    </row>
    <row r="4769" spans="1:8" ht="15" customHeight="1">
      <c r="A4769" t="s">
        <v>1131</v>
      </c>
      <c r="B4769" s="5">
        <v>0.73402777777777783</v>
      </c>
      <c r="C4769" s="5">
        <v>0.73402777777777783</v>
      </c>
      <c r="D4769" t="s">
        <v>133</v>
      </c>
      <c r="E4769">
        <v>25</v>
      </c>
      <c r="G4769">
        <v>0</v>
      </c>
      <c r="H4769">
        <v>0</v>
      </c>
    </row>
    <row r="4770" spans="1:8" ht="15" customHeight="1">
      <c r="A4770" t="s">
        <v>1131</v>
      </c>
      <c r="B4770" s="5">
        <v>0.74444444444444446</v>
      </c>
      <c r="C4770" s="5">
        <v>0.74444444444444446</v>
      </c>
      <c r="D4770" t="s">
        <v>181</v>
      </c>
      <c r="E4770">
        <v>30</v>
      </c>
      <c r="G4770">
        <v>0</v>
      </c>
      <c r="H4770">
        <v>0</v>
      </c>
    </row>
    <row r="4771" spans="1:8" ht="15" customHeight="1">
      <c r="A4771" t="s">
        <v>1131</v>
      </c>
      <c r="B4771" s="5">
        <v>0.75138888888888899</v>
      </c>
      <c r="C4771" s="5">
        <v>0.75138888888888899</v>
      </c>
      <c r="D4771" t="s">
        <v>89</v>
      </c>
      <c r="E4771">
        <v>35</v>
      </c>
      <c r="G4771">
        <v>0</v>
      </c>
      <c r="H4771">
        <v>0</v>
      </c>
    </row>
    <row r="4772" spans="1:8" ht="15" customHeight="1">
      <c r="A4772" t="s">
        <v>1131</v>
      </c>
      <c r="B4772" s="5">
        <v>0.76388888888888884</v>
      </c>
      <c r="C4772" s="5">
        <v>0.76388888888888884</v>
      </c>
      <c r="D4772" t="s">
        <v>161</v>
      </c>
      <c r="E4772">
        <v>40</v>
      </c>
      <c r="G4772">
        <v>0</v>
      </c>
      <c r="H4772">
        <v>0</v>
      </c>
    </row>
    <row r="4773" spans="1:8" ht="15" customHeight="1">
      <c r="A4773" t="s">
        <v>1132</v>
      </c>
      <c r="B4773" s="5">
        <v>0.7270833333333333</v>
      </c>
      <c r="C4773" s="5">
        <v>0.7270833333333333</v>
      </c>
      <c r="D4773" t="s">
        <v>49</v>
      </c>
      <c r="E4773">
        <v>5</v>
      </c>
      <c r="G4773">
        <v>0</v>
      </c>
      <c r="H4773">
        <v>0</v>
      </c>
    </row>
    <row r="4774" spans="1:8" ht="15" customHeight="1">
      <c r="A4774" t="s">
        <v>1132</v>
      </c>
      <c r="B4774" s="5">
        <v>0.73611111111111116</v>
      </c>
      <c r="C4774" s="5">
        <v>0.73611111111111116</v>
      </c>
      <c r="D4774" t="s">
        <v>149</v>
      </c>
      <c r="E4774">
        <v>10</v>
      </c>
      <c r="G4774">
        <v>0</v>
      </c>
      <c r="H4774">
        <v>0</v>
      </c>
    </row>
    <row r="4775" spans="1:8" ht="15" customHeight="1">
      <c r="A4775" t="s">
        <v>1132</v>
      </c>
      <c r="B4775" s="5">
        <v>0.74444444444444446</v>
      </c>
      <c r="C4775" s="5">
        <v>0.74444444444444446</v>
      </c>
      <c r="D4775" t="s">
        <v>77</v>
      </c>
      <c r="E4775">
        <v>15</v>
      </c>
      <c r="G4775">
        <v>0</v>
      </c>
      <c r="H4775">
        <v>0</v>
      </c>
    </row>
    <row r="4776" spans="1:8" ht="15" customHeight="1">
      <c r="A4776" t="s">
        <v>1132</v>
      </c>
      <c r="B4776" s="5">
        <v>0.75138888888888899</v>
      </c>
      <c r="C4776" s="5">
        <v>0.75138888888888899</v>
      </c>
      <c r="D4776" t="s">
        <v>133</v>
      </c>
      <c r="E4776">
        <v>20</v>
      </c>
      <c r="G4776">
        <v>0</v>
      </c>
      <c r="H4776">
        <v>0</v>
      </c>
    </row>
    <row r="4777" spans="1:8" ht="15" customHeight="1">
      <c r="A4777" t="s">
        <v>1132</v>
      </c>
      <c r="B4777" s="5">
        <v>0.76736111111111116</v>
      </c>
      <c r="C4777" s="5">
        <v>0.76736111111111116</v>
      </c>
      <c r="D4777" t="s">
        <v>181</v>
      </c>
      <c r="E4777">
        <v>25</v>
      </c>
      <c r="G4777">
        <v>0</v>
      </c>
      <c r="H4777">
        <v>0</v>
      </c>
    </row>
    <row r="4778" spans="1:8" ht="15" customHeight="1">
      <c r="A4778" t="s">
        <v>1133</v>
      </c>
      <c r="B4778" s="5">
        <v>0.96597222222222223</v>
      </c>
      <c r="C4778" s="5">
        <v>0.96597222222222223</v>
      </c>
      <c r="D4778" t="s">
        <v>49</v>
      </c>
      <c r="E4778">
        <v>5</v>
      </c>
      <c r="G4778">
        <v>0</v>
      </c>
      <c r="H4778">
        <v>0</v>
      </c>
    </row>
    <row r="4779" spans="1:8" ht="15" customHeight="1">
      <c r="A4779" t="s">
        <v>1133</v>
      </c>
      <c r="B4779" s="5">
        <v>0.97916666666666663</v>
      </c>
      <c r="C4779" s="5">
        <v>0.97916666666666663</v>
      </c>
      <c r="D4779" t="s">
        <v>149</v>
      </c>
      <c r="E4779">
        <v>10</v>
      </c>
      <c r="G4779">
        <v>0</v>
      </c>
      <c r="H4779">
        <v>0</v>
      </c>
    </row>
    <row r="4780" spans="1:8" ht="15" customHeight="1">
      <c r="A4780" t="s">
        <v>1133</v>
      </c>
      <c r="B4780" s="5">
        <v>0.98472222222222217</v>
      </c>
      <c r="C4780" s="5">
        <v>0.98472222222222217</v>
      </c>
      <c r="D4780" t="s">
        <v>77</v>
      </c>
      <c r="E4780">
        <v>15</v>
      </c>
      <c r="G4780">
        <v>0</v>
      </c>
      <c r="H4780">
        <v>0</v>
      </c>
    </row>
    <row r="4781" spans="1:8" ht="15" customHeight="1">
      <c r="A4781" t="s">
        <v>1133</v>
      </c>
      <c r="B4781" s="5">
        <v>0.99097222222222225</v>
      </c>
      <c r="C4781" s="5">
        <v>0.99097222222222225</v>
      </c>
      <c r="D4781" t="s">
        <v>133</v>
      </c>
      <c r="E4781">
        <v>20</v>
      </c>
      <c r="G4781">
        <v>0</v>
      </c>
      <c r="H4781">
        <v>0</v>
      </c>
    </row>
    <row r="4782" spans="1:8" ht="15" customHeight="1">
      <c r="A4782" t="s">
        <v>1133</v>
      </c>
      <c r="B4782" s="5">
        <v>1.0013888888888889</v>
      </c>
      <c r="C4782" s="5">
        <v>1.0013888888888889</v>
      </c>
      <c r="D4782" t="s">
        <v>181</v>
      </c>
      <c r="E4782">
        <v>25</v>
      </c>
      <c r="G4782">
        <v>0</v>
      </c>
      <c r="H4782">
        <v>0</v>
      </c>
    </row>
    <row r="4783" spans="1:8" ht="15" customHeight="1">
      <c r="A4783" t="s">
        <v>1092</v>
      </c>
      <c r="B4783" s="5">
        <v>0.26944444444444443</v>
      </c>
      <c r="C4783" s="5">
        <v>0.26944444444444443</v>
      </c>
      <c r="D4783" t="s">
        <v>39</v>
      </c>
      <c r="E4783">
        <v>5</v>
      </c>
      <c r="G4783">
        <v>0</v>
      </c>
      <c r="H4783">
        <v>0</v>
      </c>
    </row>
    <row r="4784" spans="1:8" ht="15" customHeight="1">
      <c r="A4784" t="s">
        <v>1092</v>
      </c>
      <c r="B4784" s="5">
        <v>0.28125</v>
      </c>
      <c r="C4784" s="5">
        <v>0.28125</v>
      </c>
      <c r="D4784" t="s">
        <v>149</v>
      </c>
      <c r="E4784">
        <v>10</v>
      </c>
      <c r="G4784">
        <v>0</v>
      </c>
      <c r="H4784">
        <v>0</v>
      </c>
    </row>
    <row r="4785" spans="1:8" ht="15" customHeight="1">
      <c r="A4785" t="s">
        <v>1092</v>
      </c>
      <c r="B4785" s="5">
        <v>0.28888888888888892</v>
      </c>
      <c r="C4785" s="5">
        <v>0.28888888888888892</v>
      </c>
      <c r="D4785" t="s">
        <v>77</v>
      </c>
      <c r="E4785">
        <v>15</v>
      </c>
      <c r="G4785">
        <v>0</v>
      </c>
      <c r="H4785">
        <v>0</v>
      </c>
    </row>
    <row r="4786" spans="1:8" ht="15" customHeight="1">
      <c r="A4786" t="s">
        <v>1092</v>
      </c>
      <c r="B4786" s="5">
        <v>0.29444444444444445</v>
      </c>
      <c r="C4786" s="5">
        <v>0.29444444444444445</v>
      </c>
      <c r="D4786" t="s">
        <v>133</v>
      </c>
      <c r="E4786">
        <v>20</v>
      </c>
      <c r="G4786">
        <v>0</v>
      </c>
      <c r="H4786">
        <v>0</v>
      </c>
    </row>
    <row r="4787" spans="1:8" ht="15" customHeight="1">
      <c r="A4787" t="s">
        <v>1092</v>
      </c>
      <c r="B4787" s="5">
        <v>0.30833333333333335</v>
      </c>
      <c r="C4787" s="5">
        <v>0.30833333333333335</v>
      </c>
      <c r="D4787" t="s">
        <v>181</v>
      </c>
      <c r="E4787">
        <v>25</v>
      </c>
      <c r="G4787">
        <v>0</v>
      </c>
      <c r="H4787">
        <v>0</v>
      </c>
    </row>
    <row r="4788" spans="1:8" ht="15" customHeight="1">
      <c r="A4788" t="s">
        <v>1093</v>
      </c>
      <c r="B4788" s="5">
        <v>0.3527777777777778</v>
      </c>
      <c r="C4788" s="5">
        <v>0.3527777777777778</v>
      </c>
      <c r="D4788" t="s">
        <v>39</v>
      </c>
      <c r="E4788">
        <v>5</v>
      </c>
      <c r="G4788">
        <v>0</v>
      </c>
      <c r="H4788">
        <v>0</v>
      </c>
    </row>
    <row r="4789" spans="1:8" ht="15" customHeight="1">
      <c r="A4789" t="s">
        <v>1093</v>
      </c>
      <c r="B4789" s="5">
        <v>0.36458333333333331</v>
      </c>
      <c r="C4789" s="5">
        <v>0.36458333333333331</v>
      </c>
      <c r="D4789" t="s">
        <v>149</v>
      </c>
      <c r="E4789">
        <v>10</v>
      </c>
      <c r="G4789">
        <v>0</v>
      </c>
      <c r="H4789">
        <v>0</v>
      </c>
    </row>
    <row r="4790" spans="1:8" ht="15" customHeight="1">
      <c r="A4790" t="s">
        <v>1093</v>
      </c>
      <c r="B4790" s="5">
        <v>0.37291666666666662</v>
      </c>
      <c r="C4790" s="5">
        <v>0.37291666666666662</v>
      </c>
      <c r="D4790" t="s">
        <v>77</v>
      </c>
      <c r="E4790">
        <v>15</v>
      </c>
      <c r="G4790">
        <v>0</v>
      </c>
      <c r="H4790">
        <v>0</v>
      </c>
    </row>
    <row r="4791" spans="1:8" ht="15" customHeight="1">
      <c r="A4791" t="s">
        <v>1093</v>
      </c>
      <c r="B4791" s="5">
        <v>0.37847222222222227</v>
      </c>
      <c r="C4791" s="5">
        <v>0.37847222222222227</v>
      </c>
      <c r="D4791" t="s">
        <v>133</v>
      </c>
      <c r="E4791">
        <v>20</v>
      </c>
      <c r="G4791">
        <v>0</v>
      </c>
      <c r="H4791">
        <v>0</v>
      </c>
    </row>
    <row r="4792" spans="1:8" ht="15" customHeight="1">
      <c r="A4792" t="s">
        <v>1093</v>
      </c>
      <c r="B4792" s="5">
        <v>0.3923611111111111</v>
      </c>
      <c r="C4792" s="5">
        <v>0.3923611111111111</v>
      </c>
      <c r="D4792" t="s">
        <v>181</v>
      </c>
      <c r="E4792">
        <v>25</v>
      </c>
      <c r="G4792">
        <v>0</v>
      </c>
      <c r="H4792">
        <v>0</v>
      </c>
    </row>
    <row r="4793" spans="1:8" ht="15" customHeight="1">
      <c r="A4793" t="s">
        <v>1093</v>
      </c>
      <c r="B4793" s="5">
        <v>0.39999999999999997</v>
      </c>
      <c r="C4793" s="5">
        <v>0.39999999999999997</v>
      </c>
      <c r="D4793" t="s">
        <v>89</v>
      </c>
      <c r="E4793">
        <v>30</v>
      </c>
      <c r="G4793">
        <v>0</v>
      </c>
      <c r="H4793">
        <v>0</v>
      </c>
    </row>
    <row r="4794" spans="1:8" ht="15" customHeight="1">
      <c r="A4794" t="s">
        <v>1093</v>
      </c>
      <c r="B4794" s="5">
        <v>0.41388888888888892</v>
      </c>
      <c r="C4794" s="5">
        <v>0.41388888888888892</v>
      </c>
      <c r="D4794" t="s">
        <v>161</v>
      </c>
      <c r="E4794">
        <v>35</v>
      </c>
      <c r="G4794">
        <v>0</v>
      </c>
      <c r="H4794">
        <v>0</v>
      </c>
    </row>
    <row r="4795" spans="1:8" ht="15" customHeight="1">
      <c r="A4795" t="s">
        <v>1094</v>
      </c>
      <c r="B4795" s="5">
        <v>0.43611111111111112</v>
      </c>
      <c r="C4795" s="5">
        <v>0.43611111111111112</v>
      </c>
      <c r="D4795" t="s">
        <v>39</v>
      </c>
      <c r="E4795">
        <v>5</v>
      </c>
      <c r="G4795">
        <v>0</v>
      </c>
      <c r="H4795">
        <v>0</v>
      </c>
    </row>
    <row r="4796" spans="1:8" ht="15" customHeight="1">
      <c r="A4796" t="s">
        <v>1094</v>
      </c>
      <c r="B4796" s="5">
        <v>0.44791666666666669</v>
      </c>
      <c r="C4796" s="5">
        <v>0.44791666666666669</v>
      </c>
      <c r="D4796" t="s">
        <v>149</v>
      </c>
      <c r="E4796">
        <v>10</v>
      </c>
      <c r="G4796">
        <v>0</v>
      </c>
      <c r="H4796">
        <v>0</v>
      </c>
    </row>
    <row r="4797" spans="1:8" ht="15" customHeight="1">
      <c r="A4797" t="s">
        <v>1094</v>
      </c>
      <c r="B4797" s="5">
        <v>0.45624999999999999</v>
      </c>
      <c r="C4797" s="5">
        <v>0.45624999999999999</v>
      </c>
      <c r="D4797" t="s">
        <v>77</v>
      </c>
      <c r="E4797">
        <v>15</v>
      </c>
      <c r="G4797">
        <v>0</v>
      </c>
      <c r="H4797">
        <v>0</v>
      </c>
    </row>
    <row r="4798" spans="1:8" ht="15" customHeight="1">
      <c r="A4798" t="s">
        <v>1094</v>
      </c>
      <c r="B4798" s="5">
        <v>0.46319444444444446</v>
      </c>
      <c r="C4798" s="5">
        <v>0.46319444444444446</v>
      </c>
      <c r="D4798" t="s">
        <v>133</v>
      </c>
      <c r="E4798">
        <v>20</v>
      </c>
      <c r="G4798">
        <v>0</v>
      </c>
      <c r="H4798">
        <v>0</v>
      </c>
    </row>
    <row r="4799" spans="1:8" ht="15" customHeight="1">
      <c r="A4799" t="s">
        <v>1094</v>
      </c>
      <c r="B4799" s="5">
        <v>0.47916666666666669</v>
      </c>
      <c r="C4799" s="5">
        <v>0.47916666666666669</v>
      </c>
      <c r="D4799" t="s">
        <v>181</v>
      </c>
      <c r="E4799">
        <v>25</v>
      </c>
      <c r="G4799">
        <v>0</v>
      </c>
      <c r="H4799">
        <v>0</v>
      </c>
    </row>
    <row r="4800" spans="1:8" ht="15" customHeight="1">
      <c r="A4800" t="s">
        <v>1095</v>
      </c>
      <c r="B4800" s="5">
        <v>0.49861111111111112</v>
      </c>
      <c r="C4800" s="5">
        <v>0.49861111111111112</v>
      </c>
      <c r="D4800" t="s">
        <v>39</v>
      </c>
      <c r="E4800">
        <v>5</v>
      </c>
      <c r="G4800">
        <v>0</v>
      </c>
      <c r="H4800">
        <v>0</v>
      </c>
    </row>
    <row r="4801" spans="1:8" ht="15" customHeight="1">
      <c r="A4801" t="s">
        <v>1095</v>
      </c>
      <c r="B4801" s="5">
        <v>0.51041666666666663</v>
      </c>
      <c r="C4801" s="5">
        <v>0.51041666666666663</v>
      </c>
      <c r="D4801" t="s">
        <v>149</v>
      </c>
      <c r="E4801">
        <v>10</v>
      </c>
      <c r="G4801">
        <v>0</v>
      </c>
      <c r="H4801">
        <v>0</v>
      </c>
    </row>
    <row r="4802" spans="1:8" ht="15" customHeight="1">
      <c r="A4802" t="s">
        <v>1095</v>
      </c>
      <c r="B4802" s="5">
        <v>0.51874999999999993</v>
      </c>
      <c r="C4802" s="5">
        <v>0.51874999999999993</v>
      </c>
      <c r="D4802" t="s">
        <v>77</v>
      </c>
      <c r="E4802">
        <v>15</v>
      </c>
      <c r="G4802">
        <v>0</v>
      </c>
      <c r="H4802">
        <v>0</v>
      </c>
    </row>
    <row r="4803" spans="1:8" ht="15" customHeight="1">
      <c r="A4803" t="s">
        <v>1095</v>
      </c>
      <c r="B4803" s="5">
        <v>0.52569444444444446</v>
      </c>
      <c r="C4803" s="5">
        <v>0.52569444444444446</v>
      </c>
      <c r="D4803" t="s">
        <v>133</v>
      </c>
      <c r="E4803">
        <v>20</v>
      </c>
      <c r="G4803">
        <v>0</v>
      </c>
      <c r="H4803">
        <v>0</v>
      </c>
    </row>
    <row r="4804" spans="1:8" ht="15" customHeight="1">
      <c r="A4804" t="s">
        <v>1095</v>
      </c>
      <c r="B4804" s="5">
        <v>0.5395833333333333</v>
      </c>
      <c r="C4804" s="5">
        <v>0.5395833333333333</v>
      </c>
      <c r="D4804" t="s">
        <v>181</v>
      </c>
      <c r="E4804">
        <v>25</v>
      </c>
      <c r="G4804">
        <v>0</v>
      </c>
      <c r="H4804">
        <v>0</v>
      </c>
    </row>
    <row r="4805" spans="1:8" ht="15" customHeight="1">
      <c r="A4805" t="s">
        <v>1095</v>
      </c>
      <c r="B4805" s="5">
        <v>0.54722222222222217</v>
      </c>
      <c r="C4805" s="5">
        <v>0.54722222222222217</v>
      </c>
      <c r="D4805" t="s">
        <v>89</v>
      </c>
      <c r="E4805">
        <v>30</v>
      </c>
      <c r="G4805">
        <v>0</v>
      </c>
      <c r="H4805">
        <v>0</v>
      </c>
    </row>
    <row r="4806" spans="1:8" ht="15" customHeight="1">
      <c r="A4806" t="s">
        <v>1095</v>
      </c>
      <c r="B4806" s="5">
        <v>0.55972222222222223</v>
      </c>
      <c r="C4806" s="5">
        <v>0.55972222222222223</v>
      </c>
      <c r="D4806" t="s">
        <v>161</v>
      </c>
      <c r="E4806">
        <v>35</v>
      </c>
      <c r="G4806">
        <v>0</v>
      </c>
      <c r="H4806">
        <v>0</v>
      </c>
    </row>
    <row r="4807" spans="1:8" ht="15" customHeight="1">
      <c r="A4807" t="s">
        <v>1096</v>
      </c>
      <c r="B4807" s="5">
        <v>0.59444444444444444</v>
      </c>
      <c r="C4807" s="5">
        <v>0.59444444444444444</v>
      </c>
      <c r="D4807" t="s">
        <v>39</v>
      </c>
      <c r="E4807">
        <v>5</v>
      </c>
      <c r="G4807">
        <v>0</v>
      </c>
      <c r="H4807">
        <v>0</v>
      </c>
    </row>
    <row r="4808" spans="1:8" ht="15" customHeight="1">
      <c r="A4808" t="s">
        <v>1096</v>
      </c>
      <c r="B4808" s="5">
        <v>0.60416666666666663</v>
      </c>
      <c r="C4808" s="5">
        <v>0.60416666666666663</v>
      </c>
      <c r="D4808" t="s">
        <v>149</v>
      </c>
      <c r="E4808">
        <v>10</v>
      </c>
      <c r="G4808">
        <v>0</v>
      </c>
      <c r="H4808">
        <v>0</v>
      </c>
    </row>
    <row r="4809" spans="1:8" ht="15" customHeight="1">
      <c r="A4809" t="s">
        <v>1096</v>
      </c>
      <c r="B4809" s="5">
        <v>0.61249999999999993</v>
      </c>
      <c r="C4809" s="5">
        <v>0.61249999999999993</v>
      </c>
      <c r="D4809" t="s">
        <v>77</v>
      </c>
      <c r="E4809">
        <v>15</v>
      </c>
      <c r="G4809">
        <v>0</v>
      </c>
      <c r="H4809">
        <v>0</v>
      </c>
    </row>
    <row r="4810" spans="1:8" ht="15" customHeight="1">
      <c r="A4810" t="s">
        <v>1096</v>
      </c>
      <c r="B4810" s="5">
        <v>0.61875000000000002</v>
      </c>
      <c r="C4810" s="5">
        <v>0.61875000000000002</v>
      </c>
      <c r="D4810" t="s">
        <v>133</v>
      </c>
      <c r="E4810">
        <v>20</v>
      </c>
      <c r="G4810">
        <v>0</v>
      </c>
      <c r="H4810">
        <v>0</v>
      </c>
    </row>
    <row r="4811" spans="1:8" ht="15" customHeight="1">
      <c r="A4811" t="s">
        <v>1096</v>
      </c>
      <c r="B4811" s="5">
        <v>0.62847222222222221</v>
      </c>
      <c r="C4811" s="5">
        <v>0.62847222222222221</v>
      </c>
      <c r="D4811" t="s">
        <v>181</v>
      </c>
      <c r="E4811">
        <v>25</v>
      </c>
      <c r="G4811">
        <v>0</v>
      </c>
      <c r="H4811">
        <v>0</v>
      </c>
    </row>
    <row r="4812" spans="1:8" ht="15" customHeight="1">
      <c r="A4812" t="s">
        <v>1097</v>
      </c>
      <c r="B4812" s="5">
        <v>0.72222222222222221</v>
      </c>
      <c r="C4812" s="5">
        <v>0.72222222222222221</v>
      </c>
      <c r="D4812" t="s">
        <v>39</v>
      </c>
      <c r="E4812">
        <v>5</v>
      </c>
      <c r="G4812">
        <v>0</v>
      </c>
      <c r="H4812">
        <v>0</v>
      </c>
    </row>
    <row r="4813" spans="1:8" ht="15" customHeight="1">
      <c r="A4813" t="s">
        <v>1097</v>
      </c>
      <c r="B4813" s="5">
        <v>0.73611111111111116</v>
      </c>
      <c r="C4813" s="5">
        <v>0.73611111111111116</v>
      </c>
      <c r="D4813" t="s">
        <v>149</v>
      </c>
      <c r="E4813">
        <v>10</v>
      </c>
      <c r="G4813">
        <v>0</v>
      </c>
      <c r="H4813">
        <v>0</v>
      </c>
    </row>
    <row r="4814" spans="1:8" ht="15" customHeight="1">
      <c r="A4814" t="s">
        <v>1097</v>
      </c>
      <c r="B4814" s="5">
        <v>0.7416666666666667</v>
      </c>
      <c r="C4814" s="5">
        <v>0.7416666666666667</v>
      </c>
      <c r="D4814" t="s">
        <v>77</v>
      </c>
      <c r="E4814">
        <v>15</v>
      </c>
      <c r="G4814">
        <v>0</v>
      </c>
      <c r="H4814">
        <v>0</v>
      </c>
    </row>
    <row r="4815" spans="1:8" ht="15" customHeight="1">
      <c r="A4815" t="s">
        <v>1097</v>
      </c>
      <c r="B4815" s="5">
        <v>0.74791666666666667</v>
      </c>
      <c r="C4815" s="5">
        <v>0.74791666666666667</v>
      </c>
      <c r="D4815" t="s">
        <v>133</v>
      </c>
      <c r="E4815">
        <v>20</v>
      </c>
      <c r="G4815">
        <v>0</v>
      </c>
      <c r="H4815">
        <v>0</v>
      </c>
    </row>
    <row r="4816" spans="1:8" ht="15" customHeight="1">
      <c r="A4816" t="s">
        <v>1097</v>
      </c>
      <c r="B4816" s="5">
        <v>0.75763888888888886</v>
      </c>
      <c r="C4816" s="5">
        <v>0.75763888888888886</v>
      </c>
      <c r="D4816" t="s">
        <v>181</v>
      </c>
      <c r="E4816">
        <v>25</v>
      </c>
      <c r="G4816">
        <v>0</v>
      </c>
      <c r="H4816">
        <v>0</v>
      </c>
    </row>
    <row r="4817" spans="1:8" ht="15" customHeight="1">
      <c r="A4817" t="s">
        <v>1097</v>
      </c>
      <c r="B4817" s="5">
        <v>0.76458333333333339</v>
      </c>
      <c r="C4817" s="5">
        <v>0.76458333333333339</v>
      </c>
      <c r="D4817" t="s">
        <v>89</v>
      </c>
      <c r="E4817">
        <v>30</v>
      </c>
      <c r="G4817">
        <v>0</v>
      </c>
      <c r="H4817">
        <v>0</v>
      </c>
    </row>
    <row r="4818" spans="1:8" ht="15" customHeight="1">
      <c r="A4818" t="s">
        <v>1097</v>
      </c>
      <c r="B4818" s="5">
        <v>0.77083333333333337</v>
      </c>
      <c r="C4818" s="5">
        <v>0.77083333333333337</v>
      </c>
      <c r="D4818" t="s">
        <v>161</v>
      </c>
      <c r="E4818">
        <v>35</v>
      </c>
      <c r="G4818">
        <v>0</v>
      </c>
      <c r="H4818">
        <v>0</v>
      </c>
    </row>
    <row r="4819" spans="1:8" ht="15" customHeight="1">
      <c r="A4819" t="s">
        <v>1098</v>
      </c>
      <c r="B4819" s="5">
        <v>0.80138888888888893</v>
      </c>
      <c r="C4819" s="5">
        <v>0.80138888888888893</v>
      </c>
      <c r="D4819" t="s">
        <v>39</v>
      </c>
      <c r="E4819">
        <v>5</v>
      </c>
      <c r="G4819">
        <v>0</v>
      </c>
      <c r="H4819">
        <v>0</v>
      </c>
    </row>
    <row r="4820" spans="1:8" ht="15" customHeight="1">
      <c r="A4820" t="s">
        <v>1098</v>
      </c>
      <c r="B4820" s="5">
        <v>0.8125</v>
      </c>
      <c r="C4820" s="5">
        <v>0.8125</v>
      </c>
      <c r="D4820" t="s">
        <v>149</v>
      </c>
      <c r="E4820">
        <v>10</v>
      </c>
      <c r="G4820">
        <v>0</v>
      </c>
      <c r="H4820">
        <v>0</v>
      </c>
    </row>
    <row r="4821" spans="1:8" ht="15" customHeight="1">
      <c r="A4821" t="s">
        <v>1098</v>
      </c>
      <c r="B4821" s="5">
        <v>0.81874999999999998</v>
      </c>
      <c r="C4821" s="5">
        <v>0.81874999999999998</v>
      </c>
      <c r="D4821" t="s">
        <v>77</v>
      </c>
      <c r="E4821">
        <v>15</v>
      </c>
      <c r="G4821">
        <v>0</v>
      </c>
      <c r="H4821">
        <v>0</v>
      </c>
    </row>
    <row r="4822" spans="1:8" ht="15" customHeight="1">
      <c r="A4822" t="s">
        <v>1098</v>
      </c>
      <c r="B4822" s="5">
        <v>0.82430555555555562</v>
      </c>
      <c r="C4822" s="5">
        <v>0.82430555555555562</v>
      </c>
      <c r="D4822" t="s">
        <v>133</v>
      </c>
      <c r="E4822">
        <v>20</v>
      </c>
      <c r="G4822">
        <v>0</v>
      </c>
      <c r="H4822">
        <v>0</v>
      </c>
    </row>
    <row r="4823" spans="1:8" ht="15" customHeight="1">
      <c r="A4823" t="s">
        <v>1098</v>
      </c>
      <c r="B4823" s="5">
        <v>0.83472222222222225</v>
      </c>
      <c r="C4823" s="5">
        <v>0.83472222222222225</v>
      </c>
      <c r="D4823" t="s">
        <v>181</v>
      </c>
      <c r="E4823">
        <v>25</v>
      </c>
      <c r="G4823">
        <v>0</v>
      </c>
      <c r="H4823">
        <v>0</v>
      </c>
    </row>
    <row r="4824" spans="1:8" ht="15" customHeight="1">
      <c r="A4824" t="s">
        <v>1098</v>
      </c>
      <c r="B4824" s="5">
        <v>0.84166666666666667</v>
      </c>
      <c r="C4824" s="5">
        <v>0.84166666666666667</v>
      </c>
      <c r="D4824" t="s">
        <v>89</v>
      </c>
      <c r="E4824">
        <v>30</v>
      </c>
      <c r="G4824">
        <v>0</v>
      </c>
      <c r="H4824">
        <v>0</v>
      </c>
    </row>
    <row r="4825" spans="1:8" ht="15" customHeight="1">
      <c r="A4825" t="s">
        <v>1098</v>
      </c>
      <c r="B4825" s="5">
        <v>0.8520833333333333</v>
      </c>
      <c r="C4825" s="5">
        <v>0.8520833333333333</v>
      </c>
      <c r="D4825" t="s">
        <v>161</v>
      </c>
      <c r="E4825">
        <v>35</v>
      </c>
      <c r="G4825">
        <v>0</v>
      </c>
      <c r="H4825">
        <v>0</v>
      </c>
    </row>
    <row r="4826" spans="1:8" ht="15" customHeight="1">
      <c r="A4826" t="s">
        <v>1099</v>
      </c>
      <c r="B4826" s="5">
        <v>0.88194444444444453</v>
      </c>
      <c r="C4826" s="5">
        <v>0.88194444444444453</v>
      </c>
      <c r="D4826" t="s">
        <v>39</v>
      </c>
      <c r="E4826">
        <v>5</v>
      </c>
      <c r="G4826">
        <v>0</v>
      </c>
      <c r="H4826">
        <v>0</v>
      </c>
    </row>
    <row r="4827" spans="1:8" ht="15" customHeight="1">
      <c r="A4827" t="s">
        <v>1099</v>
      </c>
      <c r="B4827" s="5">
        <v>0.89583333333333337</v>
      </c>
      <c r="C4827" s="5">
        <v>0.89583333333333337</v>
      </c>
      <c r="D4827" t="s">
        <v>149</v>
      </c>
      <c r="E4827">
        <v>10</v>
      </c>
      <c r="G4827">
        <v>0</v>
      </c>
      <c r="H4827">
        <v>0</v>
      </c>
    </row>
    <row r="4828" spans="1:8" ht="15" customHeight="1">
      <c r="A4828" t="s">
        <v>1099</v>
      </c>
      <c r="B4828" s="5">
        <v>0.90208333333333324</v>
      </c>
      <c r="C4828" s="5">
        <v>0.90208333333333324</v>
      </c>
      <c r="D4828" t="s">
        <v>77</v>
      </c>
      <c r="E4828">
        <v>15</v>
      </c>
      <c r="G4828">
        <v>0</v>
      </c>
      <c r="H4828">
        <v>0</v>
      </c>
    </row>
    <row r="4829" spans="1:8" ht="15" customHeight="1">
      <c r="A4829" t="s">
        <v>1099</v>
      </c>
      <c r="B4829" s="5">
        <v>0.90972222222222221</v>
      </c>
      <c r="C4829" s="5">
        <v>0.90972222222222221</v>
      </c>
      <c r="D4829" t="s">
        <v>133</v>
      </c>
      <c r="E4829">
        <v>20</v>
      </c>
      <c r="G4829">
        <v>0</v>
      </c>
      <c r="H4829">
        <v>0</v>
      </c>
    </row>
    <row r="4830" spans="1:8" ht="15" customHeight="1">
      <c r="A4830" t="s">
        <v>1099</v>
      </c>
      <c r="B4830" s="5">
        <v>0.92013888888888884</v>
      </c>
      <c r="C4830" s="5">
        <v>0.92013888888888884</v>
      </c>
      <c r="D4830" t="s">
        <v>181</v>
      </c>
      <c r="E4830">
        <v>25</v>
      </c>
      <c r="G4830">
        <v>0</v>
      </c>
      <c r="H4830">
        <v>0</v>
      </c>
    </row>
    <row r="4831" spans="1:8" ht="15" customHeight="1">
      <c r="A4831" t="s">
        <v>1100</v>
      </c>
      <c r="B4831" s="5">
        <v>0.96805555555555556</v>
      </c>
      <c r="C4831" s="5">
        <v>0.96805555555555556</v>
      </c>
      <c r="D4831" t="s">
        <v>39</v>
      </c>
      <c r="E4831">
        <v>5</v>
      </c>
      <c r="G4831">
        <v>0</v>
      </c>
      <c r="H4831">
        <v>0</v>
      </c>
    </row>
    <row r="4832" spans="1:8" ht="15" customHeight="1">
      <c r="A4832" t="s">
        <v>1100</v>
      </c>
      <c r="B4832" s="5">
        <v>0.97916666666666663</v>
      </c>
      <c r="C4832" s="5">
        <v>0.97916666666666663</v>
      </c>
      <c r="D4832" t="s">
        <v>149</v>
      </c>
      <c r="E4832">
        <v>10</v>
      </c>
      <c r="G4832">
        <v>0</v>
      </c>
      <c r="H4832">
        <v>0</v>
      </c>
    </row>
    <row r="4833" spans="1:8" ht="15" customHeight="1">
      <c r="A4833" t="s">
        <v>1100</v>
      </c>
      <c r="B4833" s="5">
        <v>0.98541666666666661</v>
      </c>
      <c r="C4833" s="5">
        <v>0.98541666666666661</v>
      </c>
      <c r="D4833" t="s">
        <v>77</v>
      </c>
      <c r="E4833">
        <v>15</v>
      </c>
      <c r="G4833">
        <v>0</v>
      </c>
      <c r="H4833">
        <v>0</v>
      </c>
    </row>
    <row r="4834" spans="1:8" ht="15" customHeight="1">
      <c r="A4834" t="s">
        <v>1100</v>
      </c>
      <c r="B4834" s="5">
        <v>0.99097222222222225</v>
      </c>
      <c r="C4834" s="5">
        <v>0.99097222222222225</v>
      </c>
      <c r="D4834" t="s">
        <v>133</v>
      </c>
      <c r="E4834">
        <v>20</v>
      </c>
      <c r="G4834">
        <v>0</v>
      </c>
      <c r="H4834">
        <v>0</v>
      </c>
    </row>
    <row r="4835" spans="1:8" ht="15" customHeight="1">
      <c r="A4835" t="s">
        <v>1100</v>
      </c>
      <c r="B4835" s="5">
        <v>1.0013888888888889</v>
      </c>
      <c r="C4835" s="5">
        <v>1.0013888888888889</v>
      </c>
      <c r="D4835" t="s">
        <v>181</v>
      </c>
      <c r="E4835">
        <v>25</v>
      </c>
      <c r="G4835">
        <v>0</v>
      </c>
      <c r="H4835">
        <v>0</v>
      </c>
    </row>
    <row r="4836" spans="1:8" ht="15" customHeight="1">
      <c r="A4836" t="s">
        <v>1054</v>
      </c>
      <c r="B4836" s="5">
        <v>0.89583333333333337</v>
      </c>
      <c r="C4836" s="5">
        <v>0.89583333333333337</v>
      </c>
      <c r="D4836" t="s">
        <v>149</v>
      </c>
      <c r="E4836">
        <v>5</v>
      </c>
      <c r="G4836">
        <v>0</v>
      </c>
      <c r="H4836">
        <v>0</v>
      </c>
    </row>
    <row r="4837" spans="1:8" ht="15" customHeight="1">
      <c r="A4837" t="s">
        <v>1054</v>
      </c>
      <c r="B4837" s="5">
        <v>0.90208333333333324</v>
      </c>
      <c r="C4837" s="5">
        <v>0.90208333333333324</v>
      </c>
      <c r="D4837" t="s">
        <v>77</v>
      </c>
      <c r="E4837">
        <v>10</v>
      </c>
      <c r="G4837">
        <v>0</v>
      </c>
      <c r="H4837">
        <v>0</v>
      </c>
    </row>
    <row r="4838" spans="1:8" ht="15" customHeight="1">
      <c r="A4838" t="s">
        <v>1054</v>
      </c>
      <c r="B4838" s="5">
        <v>0.90833333333333333</v>
      </c>
      <c r="C4838" s="5">
        <v>0.90833333333333333</v>
      </c>
      <c r="D4838" t="s">
        <v>133</v>
      </c>
      <c r="E4838">
        <v>15</v>
      </c>
      <c r="G4838">
        <v>0</v>
      </c>
      <c r="H4838">
        <v>0</v>
      </c>
    </row>
    <row r="4839" spans="1:8" ht="15" customHeight="1">
      <c r="A4839" t="s">
        <v>1054</v>
      </c>
      <c r="B4839" s="5">
        <v>0.91875000000000007</v>
      </c>
      <c r="C4839" s="5">
        <v>0.91875000000000007</v>
      </c>
      <c r="D4839" t="s">
        <v>181</v>
      </c>
      <c r="E4839">
        <v>20</v>
      </c>
      <c r="G4839">
        <v>0</v>
      </c>
      <c r="H4839">
        <v>0</v>
      </c>
    </row>
    <row r="4840" spans="1:8" ht="15" customHeight="1">
      <c r="A4840" t="s">
        <v>1054</v>
      </c>
      <c r="B4840" s="5">
        <v>0.92569444444444438</v>
      </c>
      <c r="C4840" s="5">
        <v>0.92569444444444438</v>
      </c>
      <c r="D4840" t="s">
        <v>89</v>
      </c>
      <c r="E4840">
        <v>25</v>
      </c>
      <c r="G4840">
        <v>0</v>
      </c>
      <c r="H4840">
        <v>0</v>
      </c>
    </row>
    <row r="4841" spans="1:8" ht="15" customHeight="1">
      <c r="A4841" t="s">
        <v>1054</v>
      </c>
      <c r="B4841" s="5">
        <v>0.93402777777777779</v>
      </c>
      <c r="C4841" s="5">
        <v>0.93402777777777779</v>
      </c>
      <c r="D4841" t="s">
        <v>161</v>
      </c>
      <c r="E4841">
        <v>30</v>
      </c>
      <c r="G4841">
        <v>0</v>
      </c>
      <c r="H4841">
        <v>0</v>
      </c>
    </row>
    <row r="4842" spans="1:8" ht="15" customHeight="1">
      <c r="A4842" t="s">
        <v>1055</v>
      </c>
      <c r="B4842" s="5">
        <v>0.97916666666666663</v>
      </c>
      <c r="C4842" s="5">
        <v>0.97916666666666663</v>
      </c>
      <c r="D4842" t="s">
        <v>149</v>
      </c>
      <c r="E4842">
        <v>5</v>
      </c>
      <c r="G4842">
        <v>0</v>
      </c>
      <c r="H4842">
        <v>0</v>
      </c>
    </row>
    <row r="4843" spans="1:8" ht="15" customHeight="1">
      <c r="A4843" t="s">
        <v>1055</v>
      </c>
      <c r="B4843" s="5">
        <v>0.98472222222222217</v>
      </c>
      <c r="C4843" s="5">
        <v>0.98472222222222217</v>
      </c>
      <c r="D4843" t="s">
        <v>77</v>
      </c>
      <c r="E4843">
        <v>10</v>
      </c>
      <c r="G4843">
        <v>0</v>
      </c>
      <c r="H4843">
        <v>0</v>
      </c>
    </row>
    <row r="4844" spans="1:8" ht="15" customHeight="1">
      <c r="A4844" t="s">
        <v>1055</v>
      </c>
      <c r="B4844" s="5">
        <v>0.9916666666666667</v>
      </c>
      <c r="C4844" s="5">
        <v>0.9916666666666667</v>
      </c>
      <c r="D4844" t="s">
        <v>133</v>
      </c>
      <c r="E4844">
        <v>15</v>
      </c>
      <c r="G4844">
        <v>0</v>
      </c>
      <c r="H4844">
        <v>0</v>
      </c>
    </row>
    <row r="4845" spans="1:8" ht="15" customHeight="1">
      <c r="A4845" t="s">
        <v>1055</v>
      </c>
      <c r="B4845" s="5">
        <v>1.0013888888888889</v>
      </c>
      <c r="C4845" s="5">
        <v>1.0013888888888889</v>
      </c>
      <c r="D4845" t="s">
        <v>181</v>
      </c>
      <c r="E4845">
        <v>20</v>
      </c>
      <c r="G4845">
        <v>0</v>
      </c>
      <c r="H4845">
        <v>0</v>
      </c>
    </row>
    <row r="4846" spans="1:8" ht="15" customHeight="1">
      <c r="A4846" t="s">
        <v>1055</v>
      </c>
      <c r="B4846" s="5">
        <v>1.0069444444444444</v>
      </c>
      <c r="C4846" s="5">
        <v>1.0069444444444444</v>
      </c>
      <c r="D4846" t="s">
        <v>89</v>
      </c>
      <c r="E4846">
        <v>25</v>
      </c>
      <c r="G4846">
        <v>0</v>
      </c>
      <c r="H4846">
        <v>0</v>
      </c>
    </row>
    <row r="4847" spans="1:8" ht="15" customHeight="1">
      <c r="A4847" t="s">
        <v>1134</v>
      </c>
      <c r="B4847" s="5">
        <v>0.89583333333333337</v>
      </c>
      <c r="C4847" s="5">
        <v>0.89583333333333337</v>
      </c>
      <c r="D4847" t="s">
        <v>149</v>
      </c>
      <c r="E4847">
        <v>5</v>
      </c>
      <c r="G4847">
        <v>0</v>
      </c>
      <c r="H4847">
        <v>0</v>
      </c>
    </row>
    <row r="4848" spans="1:8" ht="15" customHeight="1">
      <c r="A4848" t="s">
        <v>1134</v>
      </c>
      <c r="B4848" s="5">
        <v>0.90208333333333324</v>
      </c>
      <c r="C4848" s="5">
        <v>0.90208333333333324</v>
      </c>
      <c r="D4848" t="s">
        <v>77</v>
      </c>
      <c r="E4848">
        <v>10</v>
      </c>
      <c r="G4848">
        <v>0</v>
      </c>
      <c r="H4848">
        <v>0</v>
      </c>
    </row>
    <row r="4849" spans="1:8" ht="15" customHeight="1">
      <c r="A4849" t="s">
        <v>1134</v>
      </c>
      <c r="B4849" s="5">
        <v>0.90833333333333333</v>
      </c>
      <c r="C4849" s="5">
        <v>0.90833333333333333</v>
      </c>
      <c r="D4849" t="s">
        <v>133</v>
      </c>
      <c r="E4849">
        <v>15</v>
      </c>
      <c r="G4849">
        <v>0</v>
      </c>
      <c r="H4849">
        <v>0</v>
      </c>
    </row>
    <row r="4850" spans="1:8" ht="15" customHeight="1">
      <c r="A4850" t="s">
        <v>1134</v>
      </c>
      <c r="B4850" s="5">
        <v>0.91875000000000007</v>
      </c>
      <c r="C4850" s="5">
        <v>0.91875000000000007</v>
      </c>
      <c r="D4850" t="s">
        <v>181</v>
      </c>
      <c r="E4850">
        <v>20</v>
      </c>
      <c r="G4850">
        <v>0</v>
      </c>
      <c r="H4850">
        <v>0</v>
      </c>
    </row>
    <row r="4851" spans="1:8" ht="15" customHeight="1">
      <c r="A4851" t="s">
        <v>1134</v>
      </c>
      <c r="B4851" s="5">
        <v>0.92569444444444438</v>
      </c>
      <c r="C4851" s="5">
        <v>0.92569444444444438</v>
      </c>
      <c r="D4851" t="s">
        <v>89</v>
      </c>
      <c r="E4851">
        <v>25</v>
      </c>
      <c r="G4851">
        <v>0</v>
      </c>
      <c r="H4851">
        <v>0</v>
      </c>
    </row>
    <row r="4852" spans="1:8" ht="15" customHeight="1">
      <c r="A4852" t="s">
        <v>1134</v>
      </c>
      <c r="B4852" s="5">
        <v>0.93402777777777779</v>
      </c>
      <c r="C4852" s="5">
        <v>0.93402777777777779</v>
      </c>
      <c r="D4852" t="s">
        <v>161</v>
      </c>
      <c r="E4852">
        <v>30</v>
      </c>
      <c r="G4852">
        <v>0</v>
      </c>
      <c r="H4852">
        <v>0</v>
      </c>
    </row>
    <row r="4853" spans="1:8" ht="15" customHeight="1">
      <c r="A4853" t="s">
        <v>1056</v>
      </c>
      <c r="B4853" s="5">
        <v>0.23263888888888887</v>
      </c>
      <c r="C4853" s="5">
        <v>0.23263888888888887</v>
      </c>
      <c r="D4853" t="s">
        <v>161</v>
      </c>
      <c r="E4853">
        <v>5</v>
      </c>
      <c r="G4853">
        <v>0</v>
      </c>
      <c r="H4853">
        <v>0</v>
      </c>
    </row>
    <row r="4854" spans="1:8" ht="15" customHeight="1">
      <c r="A4854" t="s">
        <v>1056</v>
      </c>
      <c r="B4854" s="5">
        <v>0.24444444444444446</v>
      </c>
      <c r="C4854" s="5">
        <v>0.24444444444444446</v>
      </c>
      <c r="D4854" t="s">
        <v>89</v>
      </c>
      <c r="E4854">
        <v>10</v>
      </c>
      <c r="G4854">
        <v>0</v>
      </c>
      <c r="H4854">
        <v>0</v>
      </c>
    </row>
    <row r="4855" spans="1:8" ht="15" customHeight="1">
      <c r="A4855" t="s">
        <v>1056</v>
      </c>
      <c r="B4855" s="5">
        <v>0.25138888888888888</v>
      </c>
      <c r="C4855" s="5">
        <v>0.25138888888888888</v>
      </c>
      <c r="D4855" t="s">
        <v>181</v>
      </c>
      <c r="E4855">
        <v>15</v>
      </c>
      <c r="G4855">
        <v>0</v>
      </c>
      <c r="H4855">
        <v>0</v>
      </c>
    </row>
    <row r="4856" spans="1:8" ht="15" customHeight="1">
      <c r="A4856" t="s">
        <v>1056</v>
      </c>
      <c r="B4856" s="5">
        <v>0.2638888888888889</v>
      </c>
      <c r="C4856" s="5">
        <v>0.2638888888888889</v>
      </c>
      <c r="D4856" t="s">
        <v>133</v>
      </c>
      <c r="E4856">
        <v>20</v>
      </c>
      <c r="G4856">
        <v>0</v>
      </c>
      <c r="H4856">
        <v>0</v>
      </c>
    </row>
    <row r="4857" spans="1:8" ht="15" customHeight="1">
      <c r="A4857" t="s">
        <v>1056</v>
      </c>
      <c r="B4857" s="5">
        <v>0.27083333333333331</v>
      </c>
      <c r="C4857" s="5">
        <v>0.27083333333333331</v>
      </c>
      <c r="D4857" t="s">
        <v>77</v>
      </c>
      <c r="E4857">
        <v>25</v>
      </c>
      <c r="G4857">
        <v>0</v>
      </c>
      <c r="H4857">
        <v>0</v>
      </c>
    </row>
    <row r="4858" spans="1:8" ht="15" customHeight="1">
      <c r="A4858" t="s">
        <v>1056</v>
      </c>
      <c r="B4858" s="5">
        <v>0.27777777777777779</v>
      </c>
      <c r="C4858" s="5">
        <v>0.27777777777777779</v>
      </c>
      <c r="D4858" t="s">
        <v>149</v>
      </c>
      <c r="E4858">
        <v>30</v>
      </c>
      <c r="G4858">
        <v>0</v>
      </c>
      <c r="H4858">
        <v>0</v>
      </c>
    </row>
    <row r="4859" spans="1:8" ht="15" customHeight="1">
      <c r="A4859" t="s">
        <v>1056</v>
      </c>
      <c r="B4859" s="5">
        <v>0.28472222222222221</v>
      </c>
      <c r="C4859" s="5">
        <v>0.28472222222222221</v>
      </c>
      <c r="D4859" t="s">
        <v>49</v>
      </c>
      <c r="E4859">
        <v>35</v>
      </c>
      <c r="G4859">
        <v>0</v>
      </c>
      <c r="H4859">
        <v>0</v>
      </c>
    </row>
    <row r="4860" spans="1:8" ht="15" customHeight="1">
      <c r="A4860" t="s">
        <v>1056</v>
      </c>
      <c r="B4860" s="5">
        <v>0.28750000000000003</v>
      </c>
      <c r="C4860" s="5">
        <v>0.28750000000000003</v>
      </c>
      <c r="D4860" t="s">
        <v>175</v>
      </c>
      <c r="E4860">
        <v>40</v>
      </c>
      <c r="G4860">
        <v>0</v>
      </c>
      <c r="H4860">
        <v>0</v>
      </c>
    </row>
    <row r="4861" spans="1:8" ht="15" customHeight="1">
      <c r="A4861" t="s">
        <v>1059</v>
      </c>
      <c r="B4861" s="5">
        <v>0.27152777777777776</v>
      </c>
      <c r="C4861" s="5">
        <v>0.27152777777777776</v>
      </c>
      <c r="D4861" t="s">
        <v>181</v>
      </c>
      <c r="E4861">
        <v>5</v>
      </c>
      <c r="G4861">
        <v>0</v>
      </c>
      <c r="H4861">
        <v>0</v>
      </c>
    </row>
    <row r="4862" spans="1:8" ht="15" customHeight="1">
      <c r="A4862" t="s">
        <v>1059</v>
      </c>
      <c r="B4862" s="5">
        <v>0.28541666666666665</v>
      </c>
      <c r="C4862" s="5">
        <v>0.28541666666666665</v>
      </c>
      <c r="D4862" t="s">
        <v>133</v>
      </c>
      <c r="E4862">
        <v>10</v>
      </c>
      <c r="G4862">
        <v>0</v>
      </c>
      <c r="H4862">
        <v>0</v>
      </c>
    </row>
    <row r="4863" spans="1:8" ht="15" customHeight="1">
      <c r="A4863" t="s">
        <v>1059</v>
      </c>
      <c r="B4863" s="5">
        <v>0.29236111111111113</v>
      </c>
      <c r="C4863" s="5">
        <v>0.29236111111111113</v>
      </c>
      <c r="D4863" t="s">
        <v>77</v>
      </c>
      <c r="E4863">
        <v>15</v>
      </c>
      <c r="G4863">
        <v>0</v>
      </c>
      <c r="H4863">
        <v>0</v>
      </c>
    </row>
    <row r="4864" spans="1:8" ht="15" customHeight="1">
      <c r="A4864" t="s">
        <v>1059</v>
      </c>
      <c r="B4864" s="5">
        <v>0.30208333333333331</v>
      </c>
      <c r="C4864" s="5">
        <v>0.30208333333333331</v>
      </c>
      <c r="D4864" t="s">
        <v>149</v>
      </c>
      <c r="E4864">
        <v>20</v>
      </c>
      <c r="G4864">
        <v>0</v>
      </c>
      <c r="H4864">
        <v>0</v>
      </c>
    </row>
    <row r="4865" spans="1:8" ht="15" customHeight="1">
      <c r="A4865" t="s">
        <v>1059</v>
      </c>
      <c r="B4865" s="5">
        <v>0.31041666666666667</v>
      </c>
      <c r="C4865" s="5">
        <v>0.31041666666666667</v>
      </c>
      <c r="D4865" t="s">
        <v>49</v>
      </c>
      <c r="E4865">
        <v>25</v>
      </c>
      <c r="G4865">
        <v>0</v>
      </c>
      <c r="H4865">
        <v>0</v>
      </c>
    </row>
    <row r="4866" spans="1:8" ht="15" customHeight="1">
      <c r="A4866" t="s">
        <v>1059</v>
      </c>
      <c r="B4866" s="5">
        <v>0.31319444444444444</v>
      </c>
      <c r="C4866" s="5">
        <v>0.31319444444444444</v>
      </c>
      <c r="D4866" t="s">
        <v>175</v>
      </c>
      <c r="E4866">
        <v>30</v>
      </c>
      <c r="G4866">
        <v>0</v>
      </c>
      <c r="H4866">
        <v>0</v>
      </c>
    </row>
    <row r="4867" spans="1:8" ht="15" customHeight="1">
      <c r="A4867" t="s">
        <v>1060</v>
      </c>
      <c r="B4867" s="5">
        <v>0.27083333333333331</v>
      </c>
      <c r="C4867" s="5">
        <v>0.27083333333333331</v>
      </c>
      <c r="D4867" t="s">
        <v>161</v>
      </c>
      <c r="E4867">
        <v>5</v>
      </c>
      <c r="G4867">
        <v>0</v>
      </c>
      <c r="H4867">
        <v>0</v>
      </c>
    </row>
    <row r="4868" spans="1:8" ht="15" customHeight="1">
      <c r="A4868" t="s">
        <v>1060</v>
      </c>
      <c r="B4868" s="5">
        <v>0.28194444444444444</v>
      </c>
      <c r="C4868" s="5">
        <v>0.28194444444444444</v>
      </c>
      <c r="D4868" t="s">
        <v>89</v>
      </c>
      <c r="E4868">
        <v>10</v>
      </c>
      <c r="G4868">
        <v>0</v>
      </c>
      <c r="H4868">
        <v>0</v>
      </c>
    </row>
    <row r="4869" spans="1:8" ht="15" customHeight="1">
      <c r="A4869" t="s">
        <v>1060</v>
      </c>
      <c r="B4869" s="5">
        <v>0.29166666666666669</v>
      </c>
      <c r="C4869" s="5">
        <v>0.29166666666666669</v>
      </c>
      <c r="D4869" t="s">
        <v>181</v>
      </c>
      <c r="E4869">
        <v>15</v>
      </c>
      <c r="G4869">
        <v>0</v>
      </c>
      <c r="H4869">
        <v>0</v>
      </c>
    </row>
    <row r="4870" spans="1:8" ht="15" customHeight="1">
      <c r="A4870" t="s">
        <v>1060</v>
      </c>
      <c r="B4870" s="5">
        <v>0.30555555555555552</v>
      </c>
      <c r="C4870" s="5">
        <v>0.30555555555555552</v>
      </c>
      <c r="D4870" t="s">
        <v>133</v>
      </c>
      <c r="E4870">
        <v>20</v>
      </c>
      <c r="G4870">
        <v>0</v>
      </c>
      <c r="H4870">
        <v>0</v>
      </c>
    </row>
    <row r="4871" spans="1:8" ht="15" customHeight="1">
      <c r="A4871" t="s">
        <v>1060</v>
      </c>
      <c r="B4871" s="5">
        <v>0.31319444444444444</v>
      </c>
      <c r="C4871" s="5">
        <v>0.31319444444444444</v>
      </c>
      <c r="D4871" t="s">
        <v>77</v>
      </c>
      <c r="E4871">
        <v>25</v>
      </c>
      <c r="G4871">
        <v>0</v>
      </c>
      <c r="H4871">
        <v>0</v>
      </c>
    </row>
    <row r="4872" spans="1:8" ht="15" customHeight="1">
      <c r="A4872" t="s">
        <v>1060</v>
      </c>
      <c r="B4872" s="5">
        <v>0.32291666666666669</v>
      </c>
      <c r="C4872" s="5">
        <v>0.32291666666666669</v>
      </c>
      <c r="D4872" t="s">
        <v>149</v>
      </c>
      <c r="E4872">
        <v>30</v>
      </c>
      <c r="G4872">
        <v>0</v>
      </c>
      <c r="H4872">
        <v>0</v>
      </c>
    </row>
    <row r="4873" spans="1:8" ht="15" customHeight="1">
      <c r="A4873" t="s">
        <v>1060</v>
      </c>
      <c r="B4873" s="5">
        <v>0.33124999999999999</v>
      </c>
      <c r="C4873" s="5">
        <v>0.33124999999999999</v>
      </c>
      <c r="D4873" t="s">
        <v>49</v>
      </c>
      <c r="E4873">
        <v>35</v>
      </c>
      <c r="G4873">
        <v>0</v>
      </c>
      <c r="H4873">
        <v>0</v>
      </c>
    </row>
    <row r="4874" spans="1:8" ht="15" customHeight="1">
      <c r="A4874" t="s">
        <v>1060</v>
      </c>
      <c r="B4874" s="5">
        <v>0.33402777777777781</v>
      </c>
      <c r="C4874" s="5">
        <v>0.33402777777777781</v>
      </c>
      <c r="D4874" t="s">
        <v>175</v>
      </c>
      <c r="E4874">
        <v>40</v>
      </c>
      <c r="G4874">
        <v>0</v>
      </c>
      <c r="H4874">
        <v>0</v>
      </c>
    </row>
    <row r="4875" spans="1:8" ht="15" customHeight="1">
      <c r="A4875" t="s">
        <v>1061</v>
      </c>
      <c r="B4875" s="5">
        <v>0.31319444444444444</v>
      </c>
      <c r="C4875" s="5">
        <v>0.31319444444444444</v>
      </c>
      <c r="D4875" t="s">
        <v>181</v>
      </c>
      <c r="E4875">
        <v>5</v>
      </c>
      <c r="G4875">
        <v>0</v>
      </c>
      <c r="H4875">
        <v>0</v>
      </c>
    </row>
    <row r="4876" spans="1:8" ht="15" customHeight="1">
      <c r="A4876" t="s">
        <v>1061</v>
      </c>
      <c r="B4876" s="5">
        <v>0.3263888888888889</v>
      </c>
      <c r="C4876" s="5">
        <v>0.3263888888888889</v>
      </c>
      <c r="D4876" t="s">
        <v>133</v>
      </c>
      <c r="E4876">
        <v>10</v>
      </c>
      <c r="G4876">
        <v>0</v>
      </c>
      <c r="H4876">
        <v>0</v>
      </c>
    </row>
    <row r="4877" spans="1:8" ht="15" customHeight="1">
      <c r="A4877" t="s">
        <v>1061</v>
      </c>
      <c r="B4877" s="5">
        <v>0.33402777777777781</v>
      </c>
      <c r="C4877" s="5">
        <v>0.33402777777777781</v>
      </c>
      <c r="D4877" t="s">
        <v>77</v>
      </c>
      <c r="E4877">
        <v>15</v>
      </c>
      <c r="G4877">
        <v>0</v>
      </c>
      <c r="H4877">
        <v>0</v>
      </c>
    </row>
    <row r="4878" spans="1:8" ht="15" customHeight="1">
      <c r="A4878" t="s">
        <v>1061</v>
      </c>
      <c r="B4878" s="5">
        <v>0.34375</v>
      </c>
      <c r="C4878" s="5">
        <v>0.34375</v>
      </c>
      <c r="D4878" t="s">
        <v>149</v>
      </c>
      <c r="E4878">
        <v>20</v>
      </c>
      <c r="G4878">
        <v>0</v>
      </c>
      <c r="H4878">
        <v>0</v>
      </c>
    </row>
    <row r="4879" spans="1:8" ht="15" customHeight="1">
      <c r="A4879" t="s">
        <v>1061</v>
      </c>
      <c r="B4879" s="5">
        <v>0.3520833333333333</v>
      </c>
      <c r="C4879" s="5">
        <v>0.3520833333333333</v>
      </c>
      <c r="D4879" t="s">
        <v>49</v>
      </c>
      <c r="E4879">
        <v>25</v>
      </c>
      <c r="G4879">
        <v>0</v>
      </c>
      <c r="H4879">
        <v>0</v>
      </c>
    </row>
    <row r="4880" spans="1:8" ht="15" customHeight="1">
      <c r="A4880" t="s">
        <v>1061</v>
      </c>
      <c r="B4880" s="5">
        <v>0.35486111111111113</v>
      </c>
      <c r="C4880" s="5">
        <v>0.35486111111111113</v>
      </c>
      <c r="D4880" t="s">
        <v>175</v>
      </c>
      <c r="E4880">
        <v>30</v>
      </c>
      <c r="G4880">
        <v>0</v>
      </c>
      <c r="H4880">
        <v>0</v>
      </c>
    </row>
    <row r="4881" spans="1:8" ht="15" customHeight="1">
      <c r="A4881" t="s">
        <v>1062</v>
      </c>
      <c r="B4881" s="5">
        <v>0.31597222222222221</v>
      </c>
      <c r="C4881" s="5">
        <v>0.31597222222222221</v>
      </c>
      <c r="D4881" t="s">
        <v>161</v>
      </c>
      <c r="E4881">
        <v>5</v>
      </c>
      <c r="G4881">
        <v>0</v>
      </c>
      <c r="H4881">
        <v>0</v>
      </c>
    </row>
    <row r="4882" spans="1:8" ht="15" customHeight="1">
      <c r="A4882" t="s">
        <v>1062</v>
      </c>
      <c r="B4882" s="5">
        <v>0.32500000000000001</v>
      </c>
      <c r="C4882" s="5">
        <v>0.32500000000000001</v>
      </c>
      <c r="D4882" t="s">
        <v>89</v>
      </c>
      <c r="E4882">
        <v>10</v>
      </c>
      <c r="G4882">
        <v>0</v>
      </c>
      <c r="H4882">
        <v>0</v>
      </c>
    </row>
    <row r="4883" spans="1:8" ht="15" customHeight="1">
      <c r="A4883" t="s">
        <v>1062</v>
      </c>
      <c r="B4883" s="5">
        <v>0.3354166666666667</v>
      </c>
      <c r="C4883" s="5">
        <v>0.3354166666666667</v>
      </c>
      <c r="D4883" t="s">
        <v>181</v>
      </c>
      <c r="E4883">
        <v>15</v>
      </c>
      <c r="G4883">
        <v>0</v>
      </c>
      <c r="H4883">
        <v>0</v>
      </c>
    </row>
    <row r="4884" spans="1:8" ht="15" customHeight="1">
      <c r="A4884" t="s">
        <v>1062</v>
      </c>
      <c r="B4884" s="5">
        <v>0.34722222222222227</v>
      </c>
      <c r="C4884" s="5">
        <v>0.34722222222222227</v>
      </c>
      <c r="D4884" t="s">
        <v>133</v>
      </c>
      <c r="E4884">
        <v>20</v>
      </c>
      <c r="G4884">
        <v>0</v>
      </c>
      <c r="H4884">
        <v>0</v>
      </c>
    </row>
    <row r="4885" spans="1:8" ht="15" customHeight="1">
      <c r="A4885" t="s">
        <v>1062</v>
      </c>
      <c r="B4885" s="5">
        <v>0.35486111111111113</v>
      </c>
      <c r="C4885" s="5">
        <v>0.35486111111111113</v>
      </c>
      <c r="D4885" t="s">
        <v>77</v>
      </c>
      <c r="E4885">
        <v>25</v>
      </c>
      <c r="G4885">
        <v>0</v>
      </c>
      <c r="H4885">
        <v>0</v>
      </c>
    </row>
    <row r="4886" spans="1:8" ht="15" customHeight="1">
      <c r="A4886" t="s">
        <v>1062</v>
      </c>
      <c r="B4886" s="5">
        <v>0.36458333333333331</v>
      </c>
      <c r="C4886" s="5">
        <v>0.36458333333333331</v>
      </c>
      <c r="D4886" t="s">
        <v>149</v>
      </c>
      <c r="E4886">
        <v>30</v>
      </c>
      <c r="G4886">
        <v>0</v>
      </c>
      <c r="H4886">
        <v>0</v>
      </c>
    </row>
    <row r="4887" spans="1:8" ht="15" customHeight="1">
      <c r="A4887" t="s">
        <v>1062</v>
      </c>
      <c r="B4887" s="5">
        <v>0.37291666666666662</v>
      </c>
      <c r="C4887" s="5">
        <v>0.37291666666666662</v>
      </c>
      <c r="D4887" t="s">
        <v>49</v>
      </c>
      <c r="E4887">
        <v>35</v>
      </c>
      <c r="G4887">
        <v>0</v>
      </c>
      <c r="H4887">
        <v>0</v>
      </c>
    </row>
    <row r="4888" spans="1:8" ht="15" customHeight="1">
      <c r="A4888" t="s">
        <v>1062</v>
      </c>
      <c r="B4888" s="5">
        <v>0.3756944444444445</v>
      </c>
      <c r="C4888" s="5">
        <v>0.3756944444444445</v>
      </c>
      <c r="D4888" t="s">
        <v>175</v>
      </c>
      <c r="E4888">
        <v>40</v>
      </c>
      <c r="G4888">
        <v>0</v>
      </c>
      <c r="H4888">
        <v>0</v>
      </c>
    </row>
    <row r="4889" spans="1:8" ht="15" customHeight="1">
      <c r="A4889" t="s">
        <v>1063</v>
      </c>
      <c r="B4889" s="5">
        <v>0.35486111111111113</v>
      </c>
      <c r="C4889" s="5">
        <v>0.35486111111111113</v>
      </c>
      <c r="D4889" t="s">
        <v>181</v>
      </c>
      <c r="E4889">
        <v>5</v>
      </c>
      <c r="G4889">
        <v>0</v>
      </c>
      <c r="H4889">
        <v>0</v>
      </c>
    </row>
    <row r="4890" spans="1:8" ht="15" customHeight="1">
      <c r="A4890" t="s">
        <v>1063</v>
      </c>
      <c r="B4890" s="5">
        <v>0.36874999999999997</v>
      </c>
      <c r="C4890" s="5">
        <v>0.36874999999999997</v>
      </c>
      <c r="D4890" t="s">
        <v>133</v>
      </c>
      <c r="E4890">
        <v>10</v>
      </c>
      <c r="G4890">
        <v>0</v>
      </c>
      <c r="H4890">
        <v>0</v>
      </c>
    </row>
    <row r="4891" spans="1:8" ht="15" customHeight="1">
      <c r="A4891" t="s">
        <v>1063</v>
      </c>
      <c r="B4891" s="5">
        <v>0.3756944444444445</v>
      </c>
      <c r="C4891" s="5">
        <v>0.3756944444444445</v>
      </c>
      <c r="D4891" t="s">
        <v>77</v>
      </c>
      <c r="E4891">
        <v>15</v>
      </c>
      <c r="G4891">
        <v>0</v>
      </c>
      <c r="H4891">
        <v>0</v>
      </c>
    </row>
    <row r="4892" spans="1:8" ht="15" customHeight="1">
      <c r="A4892" t="s">
        <v>1063</v>
      </c>
      <c r="B4892" s="5">
        <v>0.38541666666666669</v>
      </c>
      <c r="C4892" s="5">
        <v>0.38541666666666669</v>
      </c>
      <c r="D4892" t="s">
        <v>149</v>
      </c>
      <c r="E4892">
        <v>20</v>
      </c>
      <c r="G4892">
        <v>0</v>
      </c>
      <c r="H4892">
        <v>0</v>
      </c>
    </row>
    <row r="4893" spans="1:8" ht="15" customHeight="1">
      <c r="A4893" t="s">
        <v>1063</v>
      </c>
      <c r="B4893" s="5">
        <v>0.39374999999999999</v>
      </c>
      <c r="C4893" s="5">
        <v>0.39374999999999999</v>
      </c>
      <c r="D4893" t="s">
        <v>49</v>
      </c>
      <c r="E4893">
        <v>25</v>
      </c>
      <c r="G4893">
        <v>0</v>
      </c>
      <c r="H4893">
        <v>0</v>
      </c>
    </row>
    <row r="4894" spans="1:8" ht="15" customHeight="1">
      <c r="A4894" t="s">
        <v>1063</v>
      </c>
      <c r="B4894" s="5">
        <v>0.39652777777777781</v>
      </c>
      <c r="C4894" s="5">
        <v>0.39652777777777781</v>
      </c>
      <c r="D4894" t="s">
        <v>175</v>
      </c>
      <c r="E4894">
        <v>30</v>
      </c>
      <c r="G4894">
        <v>0</v>
      </c>
      <c r="H4894">
        <v>0</v>
      </c>
    </row>
    <row r="4895" spans="1:8" ht="15" customHeight="1">
      <c r="A4895" t="s">
        <v>1064</v>
      </c>
      <c r="B4895" s="5">
        <v>0.35069444444444442</v>
      </c>
      <c r="C4895" s="5">
        <v>0.35069444444444442</v>
      </c>
      <c r="D4895" t="s">
        <v>161</v>
      </c>
      <c r="E4895">
        <v>5</v>
      </c>
      <c r="G4895">
        <v>0</v>
      </c>
      <c r="H4895">
        <v>0</v>
      </c>
    </row>
    <row r="4896" spans="1:8" ht="15" customHeight="1">
      <c r="A4896" t="s">
        <v>1064</v>
      </c>
      <c r="B4896" s="5">
        <v>0.36319444444444443</v>
      </c>
      <c r="C4896" s="5">
        <v>0.36319444444444443</v>
      </c>
      <c r="D4896" t="s">
        <v>89</v>
      </c>
      <c r="E4896">
        <v>10</v>
      </c>
      <c r="G4896">
        <v>0</v>
      </c>
      <c r="H4896">
        <v>0</v>
      </c>
    </row>
    <row r="4897" spans="1:8" ht="15" customHeight="1">
      <c r="A4897" t="s">
        <v>1064</v>
      </c>
      <c r="B4897" s="5">
        <v>0.37291666666666662</v>
      </c>
      <c r="C4897" s="5">
        <v>0.37291666666666662</v>
      </c>
      <c r="D4897" t="s">
        <v>181</v>
      </c>
      <c r="E4897">
        <v>15</v>
      </c>
      <c r="G4897">
        <v>0</v>
      </c>
      <c r="H4897">
        <v>0</v>
      </c>
    </row>
    <row r="4898" spans="1:8" ht="15" customHeight="1">
      <c r="A4898" t="s">
        <v>1064</v>
      </c>
      <c r="B4898" s="5">
        <v>0.3743055555555555</v>
      </c>
      <c r="C4898" s="5">
        <v>0.3743055555555555</v>
      </c>
      <c r="D4898" t="s">
        <v>183</v>
      </c>
      <c r="E4898">
        <v>20</v>
      </c>
      <c r="G4898">
        <v>0</v>
      </c>
      <c r="H4898">
        <v>0</v>
      </c>
    </row>
    <row r="4899" spans="1:8" ht="15" customHeight="1">
      <c r="A4899" t="s">
        <v>1064</v>
      </c>
      <c r="D4899" t="s">
        <v>189</v>
      </c>
      <c r="E4899">
        <v>22</v>
      </c>
      <c r="G4899">
        <v>0</v>
      </c>
      <c r="H4899">
        <v>0</v>
      </c>
    </row>
    <row r="4900" spans="1:8" ht="15" customHeight="1">
      <c r="A4900" t="s">
        <v>1064</v>
      </c>
      <c r="B4900" s="5">
        <v>0.3888888888888889</v>
      </c>
      <c r="C4900" s="5">
        <v>0.3888888888888889</v>
      </c>
      <c r="D4900" t="s">
        <v>133</v>
      </c>
      <c r="E4900">
        <v>25</v>
      </c>
      <c r="G4900">
        <v>0</v>
      </c>
      <c r="H4900">
        <v>0</v>
      </c>
    </row>
    <row r="4901" spans="1:8" ht="15" customHeight="1">
      <c r="A4901" t="s">
        <v>1064</v>
      </c>
      <c r="B4901" s="5">
        <v>0.39652777777777781</v>
      </c>
      <c r="C4901" s="5">
        <v>0.39652777777777781</v>
      </c>
      <c r="D4901" t="s">
        <v>77</v>
      </c>
      <c r="E4901">
        <v>30</v>
      </c>
      <c r="G4901">
        <v>0</v>
      </c>
      <c r="H4901">
        <v>0</v>
      </c>
    </row>
    <row r="4902" spans="1:8" ht="15" customHeight="1">
      <c r="A4902" t="s">
        <v>1064</v>
      </c>
      <c r="B4902" s="5">
        <v>0.40625</v>
      </c>
      <c r="C4902" s="5">
        <v>0.40625</v>
      </c>
      <c r="D4902" t="s">
        <v>149</v>
      </c>
      <c r="E4902">
        <v>35</v>
      </c>
      <c r="G4902">
        <v>0</v>
      </c>
      <c r="H4902">
        <v>0</v>
      </c>
    </row>
    <row r="4903" spans="1:8" ht="15" customHeight="1">
      <c r="A4903" t="s">
        <v>1064</v>
      </c>
      <c r="B4903" s="5">
        <v>0.4145833333333333</v>
      </c>
      <c r="C4903" s="5">
        <v>0.4145833333333333</v>
      </c>
      <c r="D4903" t="s">
        <v>49</v>
      </c>
      <c r="E4903">
        <v>40</v>
      </c>
      <c r="G4903">
        <v>0</v>
      </c>
      <c r="H4903">
        <v>0</v>
      </c>
    </row>
    <row r="4904" spans="1:8" ht="15" customHeight="1">
      <c r="A4904" t="s">
        <v>1064</v>
      </c>
      <c r="B4904" s="5">
        <v>0.41736111111111113</v>
      </c>
      <c r="C4904" s="5">
        <v>0.41736111111111113</v>
      </c>
      <c r="D4904" t="s">
        <v>175</v>
      </c>
      <c r="E4904">
        <v>45</v>
      </c>
      <c r="G4904">
        <v>0</v>
      </c>
      <c r="H4904">
        <v>0</v>
      </c>
    </row>
    <row r="4905" spans="1:8" ht="15" customHeight="1">
      <c r="A4905" t="s">
        <v>1065</v>
      </c>
      <c r="B4905" s="5">
        <v>0.39652777777777781</v>
      </c>
      <c r="C4905" s="5">
        <v>0.39652777777777781</v>
      </c>
      <c r="D4905" t="s">
        <v>181</v>
      </c>
      <c r="E4905">
        <v>5</v>
      </c>
      <c r="G4905">
        <v>0</v>
      </c>
      <c r="H4905">
        <v>0</v>
      </c>
    </row>
    <row r="4906" spans="1:8" ht="15" customHeight="1">
      <c r="A4906" t="s">
        <v>1065</v>
      </c>
      <c r="B4906" s="5">
        <v>0.41041666666666665</v>
      </c>
      <c r="C4906" s="5">
        <v>0.41041666666666665</v>
      </c>
      <c r="D4906" t="s">
        <v>133</v>
      </c>
      <c r="E4906">
        <v>10</v>
      </c>
      <c r="G4906">
        <v>0</v>
      </c>
      <c r="H4906">
        <v>0</v>
      </c>
    </row>
    <row r="4907" spans="1:8" ht="15" customHeight="1">
      <c r="A4907" t="s">
        <v>1065</v>
      </c>
      <c r="B4907" s="5">
        <v>0.41736111111111113</v>
      </c>
      <c r="C4907" s="5">
        <v>0.41736111111111113</v>
      </c>
      <c r="D4907" t="s">
        <v>77</v>
      </c>
      <c r="E4907">
        <v>15</v>
      </c>
      <c r="G4907">
        <v>0</v>
      </c>
      <c r="H4907">
        <v>0</v>
      </c>
    </row>
    <row r="4908" spans="1:8" ht="15" customHeight="1">
      <c r="A4908" t="s">
        <v>1065</v>
      </c>
      <c r="B4908" s="5">
        <v>0.42708333333333331</v>
      </c>
      <c r="C4908" s="5">
        <v>0.42708333333333331</v>
      </c>
      <c r="D4908" t="s">
        <v>149</v>
      </c>
      <c r="E4908">
        <v>20</v>
      </c>
      <c r="G4908">
        <v>0</v>
      </c>
      <c r="H4908">
        <v>0</v>
      </c>
    </row>
    <row r="4909" spans="1:8" ht="15" customHeight="1">
      <c r="A4909" t="s">
        <v>1065</v>
      </c>
      <c r="B4909" s="5">
        <v>0.43541666666666662</v>
      </c>
      <c r="C4909" s="5">
        <v>0.43541666666666662</v>
      </c>
      <c r="D4909" t="s">
        <v>49</v>
      </c>
      <c r="E4909">
        <v>25</v>
      </c>
      <c r="G4909">
        <v>0</v>
      </c>
      <c r="H4909">
        <v>0</v>
      </c>
    </row>
    <row r="4910" spans="1:8" ht="15" customHeight="1">
      <c r="A4910" t="s">
        <v>1065</v>
      </c>
      <c r="B4910" s="5">
        <v>0.4381944444444445</v>
      </c>
      <c r="C4910" s="5">
        <v>0.4381944444444445</v>
      </c>
      <c r="D4910" t="s">
        <v>175</v>
      </c>
      <c r="E4910">
        <v>30</v>
      </c>
      <c r="G4910">
        <v>0</v>
      </c>
      <c r="H4910">
        <v>0</v>
      </c>
    </row>
    <row r="4911" spans="1:8" ht="15" customHeight="1">
      <c r="A4911" t="s">
        <v>1066</v>
      </c>
      <c r="B4911" s="5">
        <v>0.3972222222222222</v>
      </c>
      <c r="C4911" s="5">
        <v>0.3972222222222222</v>
      </c>
      <c r="D4911" t="s">
        <v>161</v>
      </c>
      <c r="E4911">
        <v>5</v>
      </c>
      <c r="G4911">
        <v>0</v>
      </c>
      <c r="H4911">
        <v>0</v>
      </c>
    </row>
    <row r="4912" spans="1:8" ht="15" customHeight="1">
      <c r="A4912" t="s">
        <v>1066</v>
      </c>
      <c r="B4912" s="5">
        <v>0.40625</v>
      </c>
      <c r="C4912" s="5">
        <v>0.40625</v>
      </c>
      <c r="D4912" t="s">
        <v>89</v>
      </c>
      <c r="E4912">
        <v>10</v>
      </c>
      <c r="G4912">
        <v>0</v>
      </c>
      <c r="H4912">
        <v>0</v>
      </c>
    </row>
    <row r="4913" spans="1:8" ht="15" customHeight="1">
      <c r="A4913" t="s">
        <v>1066</v>
      </c>
      <c r="B4913" s="5">
        <v>0.4145833333333333</v>
      </c>
      <c r="C4913" s="5">
        <v>0.4145833333333333</v>
      </c>
      <c r="D4913" t="s">
        <v>181</v>
      </c>
      <c r="E4913">
        <v>15</v>
      </c>
      <c r="G4913">
        <v>0</v>
      </c>
      <c r="H4913">
        <v>0</v>
      </c>
    </row>
    <row r="4914" spans="1:8" ht="15" customHeight="1">
      <c r="A4914" t="s">
        <v>1066</v>
      </c>
      <c r="B4914" s="5">
        <v>0.41597222222222219</v>
      </c>
      <c r="C4914" s="5">
        <v>0.41597222222222219</v>
      </c>
      <c r="D4914" t="s">
        <v>183</v>
      </c>
      <c r="E4914">
        <v>20</v>
      </c>
      <c r="G4914">
        <v>0</v>
      </c>
      <c r="H4914">
        <v>0</v>
      </c>
    </row>
    <row r="4915" spans="1:8" ht="15" customHeight="1">
      <c r="A4915" t="s">
        <v>1066</v>
      </c>
      <c r="D4915" t="s">
        <v>189</v>
      </c>
      <c r="E4915">
        <v>22</v>
      </c>
      <c r="G4915">
        <v>0</v>
      </c>
      <c r="H4915">
        <v>0</v>
      </c>
    </row>
    <row r="4916" spans="1:8" ht="15" customHeight="1">
      <c r="A4916" t="s">
        <v>1066</v>
      </c>
      <c r="B4916" s="5">
        <v>0.43055555555555558</v>
      </c>
      <c r="C4916" s="5">
        <v>0.43055555555555558</v>
      </c>
      <c r="D4916" t="s">
        <v>133</v>
      </c>
      <c r="E4916">
        <v>25</v>
      </c>
      <c r="G4916">
        <v>0</v>
      </c>
      <c r="H4916">
        <v>0</v>
      </c>
    </row>
    <row r="4917" spans="1:8" ht="15" customHeight="1">
      <c r="A4917" t="s">
        <v>1066</v>
      </c>
      <c r="B4917" s="5">
        <v>0.4381944444444445</v>
      </c>
      <c r="C4917" s="5">
        <v>0.4381944444444445</v>
      </c>
      <c r="D4917" t="s">
        <v>77</v>
      </c>
      <c r="E4917">
        <v>30</v>
      </c>
      <c r="G4917">
        <v>0</v>
      </c>
      <c r="H4917">
        <v>0</v>
      </c>
    </row>
    <row r="4918" spans="1:8" ht="15" customHeight="1">
      <c r="A4918" t="s">
        <v>1066</v>
      </c>
      <c r="B4918" s="5">
        <v>0.44791666666666669</v>
      </c>
      <c r="C4918" s="5">
        <v>0.44791666666666669</v>
      </c>
      <c r="D4918" t="s">
        <v>149</v>
      </c>
      <c r="E4918">
        <v>35</v>
      </c>
      <c r="G4918">
        <v>0</v>
      </c>
      <c r="H4918">
        <v>0</v>
      </c>
    </row>
    <row r="4919" spans="1:8" ht="15" customHeight="1">
      <c r="A4919" t="s">
        <v>1066</v>
      </c>
      <c r="B4919" s="5">
        <v>0.45624999999999999</v>
      </c>
      <c r="C4919" s="5">
        <v>0.45624999999999999</v>
      </c>
      <c r="D4919" t="s">
        <v>49</v>
      </c>
      <c r="E4919">
        <v>40</v>
      </c>
      <c r="G4919">
        <v>0</v>
      </c>
      <c r="H4919">
        <v>0</v>
      </c>
    </row>
    <row r="4920" spans="1:8" ht="15" customHeight="1">
      <c r="A4920" t="s">
        <v>1066</v>
      </c>
      <c r="B4920" s="5">
        <v>0.45902777777777781</v>
      </c>
      <c r="C4920" s="5">
        <v>0.45902777777777781</v>
      </c>
      <c r="D4920" t="s">
        <v>175</v>
      </c>
      <c r="E4920">
        <v>45</v>
      </c>
      <c r="G4920">
        <v>0</v>
      </c>
      <c r="H4920">
        <v>0</v>
      </c>
    </row>
    <row r="4921" spans="1:8" ht="15" customHeight="1">
      <c r="A4921" t="s">
        <v>1067</v>
      </c>
      <c r="B4921" s="5">
        <v>0.4381944444444445</v>
      </c>
      <c r="C4921" s="5">
        <v>0.4381944444444445</v>
      </c>
      <c r="D4921" t="s">
        <v>181</v>
      </c>
      <c r="E4921">
        <v>5</v>
      </c>
      <c r="G4921">
        <v>0</v>
      </c>
      <c r="H4921">
        <v>0</v>
      </c>
    </row>
    <row r="4922" spans="1:8" ht="15" customHeight="1">
      <c r="A4922" t="s">
        <v>1067</v>
      </c>
      <c r="B4922" s="5">
        <v>0.45208333333333334</v>
      </c>
      <c r="C4922" s="5">
        <v>0.45208333333333334</v>
      </c>
      <c r="D4922" t="s">
        <v>133</v>
      </c>
      <c r="E4922">
        <v>10</v>
      </c>
      <c r="G4922">
        <v>0</v>
      </c>
      <c r="H4922">
        <v>0</v>
      </c>
    </row>
    <row r="4923" spans="1:8" ht="15" customHeight="1">
      <c r="A4923" t="s">
        <v>1067</v>
      </c>
      <c r="B4923" s="5">
        <v>0.45902777777777781</v>
      </c>
      <c r="C4923" s="5">
        <v>0.45902777777777781</v>
      </c>
      <c r="D4923" t="s">
        <v>77</v>
      </c>
      <c r="E4923">
        <v>15</v>
      </c>
      <c r="G4923">
        <v>0</v>
      </c>
      <c r="H4923">
        <v>0</v>
      </c>
    </row>
    <row r="4924" spans="1:8" ht="15" customHeight="1">
      <c r="A4924" t="s">
        <v>1067</v>
      </c>
      <c r="B4924" s="5">
        <v>0.46875</v>
      </c>
      <c r="C4924" s="5">
        <v>0.46875</v>
      </c>
      <c r="D4924" t="s">
        <v>149</v>
      </c>
      <c r="E4924">
        <v>20</v>
      </c>
      <c r="G4924">
        <v>0</v>
      </c>
      <c r="H4924">
        <v>0</v>
      </c>
    </row>
    <row r="4925" spans="1:8" ht="15" customHeight="1">
      <c r="A4925" t="s">
        <v>1067</v>
      </c>
      <c r="B4925" s="5">
        <v>0.4770833333333333</v>
      </c>
      <c r="C4925" s="5">
        <v>0.4770833333333333</v>
      </c>
      <c r="D4925" t="s">
        <v>49</v>
      </c>
      <c r="E4925">
        <v>25</v>
      </c>
      <c r="G4925">
        <v>0</v>
      </c>
      <c r="H4925">
        <v>0</v>
      </c>
    </row>
    <row r="4926" spans="1:8" ht="15" customHeight="1">
      <c r="A4926" t="s">
        <v>1067</v>
      </c>
      <c r="B4926" s="5">
        <v>0.47986111111111113</v>
      </c>
      <c r="C4926" s="5">
        <v>0.47986111111111113</v>
      </c>
      <c r="D4926" t="s">
        <v>175</v>
      </c>
      <c r="E4926">
        <v>30</v>
      </c>
      <c r="G4926">
        <v>0</v>
      </c>
      <c r="H4926">
        <v>0</v>
      </c>
    </row>
    <row r="4927" spans="1:8" ht="15" customHeight="1">
      <c r="A4927" t="s">
        <v>1068</v>
      </c>
      <c r="B4927" s="5">
        <v>0.44097222222222227</v>
      </c>
      <c r="C4927" s="5">
        <v>0.44097222222222227</v>
      </c>
      <c r="D4927" t="s">
        <v>161</v>
      </c>
      <c r="E4927">
        <v>5</v>
      </c>
      <c r="G4927">
        <v>0</v>
      </c>
      <c r="H4927">
        <v>0</v>
      </c>
    </row>
    <row r="4928" spans="1:8" ht="15" customHeight="1">
      <c r="A4928" t="s">
        <v>1068</v>
      </c>
      <c r="B4928" s="5">
        <v>0.44791666666666669</v>
      </c>
      <c r="C4928" s="5">
        <v>0.44791666666666669</v>
      </c>
      <c r="D4928" t="s">
        <v>89</v>
      </c>
      <c r="E4928">
        <v>10</v>
      </c>
      <c r="G4928">
        <v>0</v>
      </c>
      <c r="H4928">
        <v>0</v>
      </c>
    </row>
    <row r="4929" spans="1:8" ht="15" customHeight="1">
      <c r="A4929" t="s">
        <v>1068</v>
      </c>
      <c r="B4929" s="5">
        <v>0.45624999999999999</v>
      </c>
      <c r="C4929" s="5">
        <v>0.45624999999999999</v>
      </c>
      <c r="D4929" t="s">
        <v>181</v>
      </c>
      <c r="E4929">
        <v>15</v>
      </c>
      <c r="G4929">
        <v>0</v>
      </c>
      <c r="H4929">
        <v>0</v>
      </c>
    </row>
    <row r="4930" spans="1:8" ht="15" customHeight="1">
      <c r="A4930" t="s">
        <v>1068</v>
      </c>
      <c r="B4930" s="5">
        <v>0.45763888888888887</v>
      </c>
      <c r="C4930" s="5">
        <v>0.45763888888888887</v>
      </c>
      <c r="D4930" t="s">
        <v>183</v>
      </c>
      <c r="E4930">
        <v>20</v>
      </c>
      <c r="G4930">
        <v>0</v>
      </c>
      <c r="H4930">
        <v>0</v>
      </c>
    </row>
    <row r="4931" spans="1:8" ht="15" customHeight="1">
      <c r="A4931" t="s">
        <v>1068</v>
      </c>
      <c r="D4931" t="s">
        <v>189</v>
      </c>
      <c r="E4931">
        <v>22</v>
      </c>
      <c r="G4931">
        <v>0</v>
      </c>
      <c r="H4931">
        <v>0</v>
      </c>
    </row>
    <row r="4932" spans="1:8" ht="15" customHeight="1">
      <c r="A4932" t="s">
        <v>1068</v>
      </c>
      <c r="B4932" s="5">
        <v>0.47222222222222227</v>
      </c>
      <c r="C4932" s="5">
        <v>0.47222222222222227</v>
      </c>
      <c r="D4932" t="s">
        <v>133</v>
      </c>
      <c r="E4932">
        <v>25</v>
      </c>
      <c r="G4932">
        <v>0</v>
      </c>
      <c r="H4932">
        <v>0</v>
      </c>
    </row>
    <row r="4933" spans="1:8" ht="15" customHeight="1">
      <c r="A4933" t="s">
        <v>1068</v>
      </c>
      <c r="B4933" s="5">
        <v>0.47986111111111113</v>
      </c>
      <c r="C4933" s="5">
        <v>0.47986111111111113</v>
      </c>
      <c r="D4933" t="s">
        <v>77</v>
      </c>
      <c r="E4933">
        <v>30</v>
      </c>
      <c r="G4933">
        <v>0</v>
      </c>
      <c r="H4933">
        <v>0</v>
      </c>
    </row>
    <row r="4934" spans="1:8" ht="15" customHeight="1">
      <c r="A4934" t="s">
        <v>1068</v>
      </c>
      <c r="B4934" s="5">
        <v>0.48958333333333331</v>
      </c>
      <c r="C4934" s="5">
        <v>0.48958333333333331</v>
      </c>
      <c r="D4934" t="s">
        <v>149</v>
      </c>
      <c r="E4934">
        <v>35</v>
      </c>
      <c r="G4934">
        <v>0</v>
      </c>
      <c r="H4934">
        <v>0</v>
      </c>
    </row>
    <row r="4935" spans="1:8" ht="15" customHeight="1">
      <c r="A4935" t="s">
        <v>1068</v>
      </c>
      <c r="B4935" s="5">
        <v>0.49791666666666662</v>
      </c>
      <c r="C4935" s="5">
        <v>0.49791666666666662</v>
      </c>
      <c r="D4935" t="s">
        <v>49</v>
      </c>
      <c r="E4935">
        <v>40</v>
      </c>
      <c r="G4935">
        <v>0</v>
      </c>
      <c r="H4935">
        <v>0</v>
      </c>
    </row>
    <row r="4936" spans="1:8" ht="15" customHeight="1">
      <c r="A4936" t="s">
        <v>1068</v>
      </c>
      <c r="B4936" s="5">
        <v>0.50069444444444444</v>
      </c>
      <c r="C4936" s="5">
        <v>0.50069444444444444</v>
      </c>
      <c r="D4936" t="s">
        <v>175</v>
      </c>
      <c r="E4936">
        <v>45</v>
      </c>
      <c r="G4936">
        <v>0</v>
      </c>
      <c r="H4936">
        <v>0</v>
      </c>
    </row>
    <row r="4937" spans="1:8" ht="15" customHeight="1">
      <c r="A4937" s="30" t="s">
        <v>1069</v>
      </c>
      <c r="B4937" s="5">
        <v>0.47986111111111113</v>
      </c>
      <c r="C4937" s="5">
        <v>0.47986111111111113</v>
      </c>
      <c r="D4937" t="s">
        <v>181</v>
      </c>
      <c r="E4937">
        <v>5</v>
      </c>
      <c r="G4937">
        <v>0</v>
      </c>
      <c r="H4937">
        <v>0</v>
      </c>
    </row>
    <row r="4938" spans="1:8" ht="15" customHeight="1">
      <c r="A4938" s="30" t="s">
        <v>1069</v>
      </c>
      <c r="D4938" t="s">
        <v>189</v>
      </c>
      <c r="E4938">
        <v>7</v>
      </c>
      <c r="G4938">
        <v>0</v>
      </c>
      <c r="H4938">
        <v>0</v>
      </c>
    </row>
    <row r="4939" spans="1:8" ht="15" customHeight="1">
      <c r="A4939" t="s">
        <v>1069</v>
      </c>
      <c r="B4939" s="5">
        <v>0.49374999999999997</v>
      </c>
      <c r="C4939" s="5">
        <v>0.49374999999999997</v>
      </c>
      <c r="D4939" t="s">
        <v>133</v>
      </c>
      <c r="E4939">
        <v>10</v>
      </c>
      <c r="G4939">
        <v>0</v>
      </c>
      <c r="H4939">
        <v>0</v>
      </c>
    </row>
    <row r="4940" spans="1:8" ht="15" customHeight="1">
      <c r="A4940" t="s">
        <v>1069</v>
      </c>
      <c r="B4940" s="5">
        <v>0.50069444444444444</v>
      </c>
      <c r="C4940" s="5">
        <v>0.50069444444444444</v>
      </c>
      <c r="D4940" t="s">
        <v>77</v>
      </c>
      <c r="E4940">
        <v>15</v>
      </c>
      <c r="G4940">
        <v>0</v>
      </c>
      <c r="H4940">
        <v>0</v>
      </c>
    </row>
    <row r="4941" spans="1:8" ht="15" customHeight="1">
      <c r="A4941" t="s">
        <v>1069</v>
      </c>
      <c r="B4941" s="5">
        <v>0.51041666666666663</v>
      </c>
      <c r="C4941" s="5">
        <v>0.51041666666666663</v>
      </c>
      <c r="D4941" t="s">
        <v>149</v>
      </c>
      <c r="E4941">
        <v>20</v>
      </c>
      <c r="G4941">
        <v>0</v>
      </c>
      <c r="H4941">
        <v>0</v>
      </c>
    </row>
    <row r="4942" spans="1:8" ht="15" customHeight="1">
      <c r="A4942" t="s">
        <v>1069</v>
      </c>
      <c r="B4942" s="5">
        <v>0.51874999999999993</v>
      </c>
      <c r="C4942" s="5">
        <v>0.51874999999999993</v>
      </c>
      <c r="D4942" t="s">
        <v>49</v>
      </c>
      <c r="E4942">
        <v>25</v>
      </c>
      <c r="G4942">
        <v>0</v>
      </c>
      <c r="H4942">
        <v>0</v>
      </c>
    </row>
    <row r="4943" spans="1:8" ht="15" customHeight="1">
      <c r="A4943" t="s">
        <v>1069</v>
      </c>
      <c r="B4943" s="5">
        <v>0.52152777777777781</v>
      </c>
      <c r="C4943" s="5">
        <v>0.52152777777777781</v>
      </c>
      <c r="D4943" t="s">
        <v>175</v>
      </c>
      <c r="E4943">
        <v>30</v>
      </c>
      <c r="G4943">
        <v>0</v>
      </c>
      <c r="H4943">
        <v>0</v>
      </c>
    </row>
    <row r="4944" spans="1:8" ht="15" customHeight="1">
      <c r="A4944" t="s">
        <v>1070</v>
      </c>
      <c r="B4944" s="5">
        <v>0.47916666666666669</v>
      </c>
      <c r="C4944" s="5">
        <v>0.47916666666666669</v>
      </c>
      <c r="D4944" t="s">
        <v>161</v>
      </c>
      <c r="E4944">
        <v>5</v>
      </c>
      <c r="G4944">
        <v>0</v>
      </c>
      <c r="H4944">
        <v>0</v>
      </c>
    </row>
    <row r="4945" spans="1:8" ht="15" customHeight="1">
      <c r="A4945" t="s">
        <v>1070</v>
      </c>
      <c r="B4945" s="5">
        <v>0.48819444444444443</v>
      </c>
      <c r="C4945" s="5">
        <v>0.48819444444444443</v>
      </c>
      <c r="D4945" t="s">
        <v>89</v>
      </c>
      <c r="E4945">
        <v>10</v>
      </c>
      <c r="G4945">
        <v>0</v>
      </c>
      <c r="H4945">
        <v>0</v>
      </c>
    </row>
    <row r="4946" spans="1:8" ht="15" customHeight="1">
      <c r="A4946" t="s">
        <v>1070</v>
      </c>
      <c r="B4946" s="5">
        <v>0.49791666666666662</v>
      </c>
      <c r="C4946" s="5">
        <v>0.49791666666666662</v>
      </c>
      <c r="D4946" t="s">
        <v>181</v>
      </c>
      <c r="E4946">
        <v>15</v>
      </c>
      <c r="G4946">
        <v>0</v>
      </c>
      <c r="H4946">
        <v>0</v>
      </c>
    </row>
    <row r="4947" spans="1:8" ht="15" customHeight="1">
      <c r="A4947" t="s">
        <v>1070</v>
      </c>
      <c r="B4947" s="5">
        <v>0.51388888888888895</v>
      </c>
      <c r="C4947" s="5">
        <v>0.51388888888888895</v>
      </c>
      <c r="D4947" t="s">
        <v>133</v>
      </c>
      <c r="E4947">
        <v>20</v>
      </c>
      <c r="G4947">
        <v>0</v>
      </c>
      <c r="H4947">
        <v>0</v>
      </c>
    </row>
    <row r="4948" spans="1:8" ht="15" customHeight="1">
      <c r="A4948" t="s">
        <v>1070</v>
      </c>
      <c r="B4948" s="5">
        <v>0.52152777777777781</v>
      </c>
      <c r="C4948" s="5">
        <v>0.52152777777777781</v>
      </c>
      <c r="D4948" t="s">
        <v>77</v>
      </c>
      <c r="E4948">
        <v>25</v>
      </c>
      <c r="G4948">
        <v>0</v>
      </c>
      <c r="H4948">
        <v>0</v>
      </c>
    </row>
    <row r="4949" spans="1:8" ht="15" customHeight="1">
      <c r="A4949" t="s">
        <v>1070</v>
      </c>
      <c r="B4949" s="5">
        <v>0.53125</v>
      </c>
      <c r="C4949" s="5">
        <v>0.53125</v>
      </c>
      <c r="D4949" t="s">
        <v>149</v>
      </c>
      <c r="E4949">
        <v>30</v>
      </c>
      <c r="G4949">
        <v>0</v>
      </c>
      <c r="H4949">
        <v>0</v>
      </c>
    </row>
    <row r="4950" spans="1:8" ht="15" customHeight="1">
      <c r="A4950" t="s">
        <v>1070</v>
      </c>
      <c r="B4950" s="5">
        <v>0.5395833333333333</v>
      </c>
      <c r="C4950" s="5">
        <v>0.5395833333333333</v>
      </c>
      <c r="D4950" t="s">
        <v>49</v>
      </c>
      <c r="E4950">
        <v>35</v>
      </c>
      <c r="G4950">
        <v>0</v>
      </c>
      <c r="H4950">
        <v>0</v>
      </c>
    </row>
    <row r="4951" spans="1:8" ht="15" customHeight="1">
      <c r="A4951" t="s">
        <v>1070</v>
      </c>
      <c r="B4951" s="5">
        <v>0.54236111111111118</v>
      </c>
      <c r="C4951" s="5">
        <v>0.54236111111111118</v>
      </c>
      <c r="D4951" t="s">
        <v>175</v>
      </c>
      <c r="E4951">
        <v>40</v>
      </c>
      <c r="G4951">
        <v>0</v>
      </c>
      <c r="H4951">
        <v>0</v>
      </c>
    </row>
    <row r="4952" spans="1:8" ht="15" customHeight="1">
      <c r="A4952" t="s">
        <v>1071</v>
      </c>
      <c r="B4952" s="5">
        <v>0.52152777777777781</v>
      </c>
      <c r="C4952" s="5">
        <v>0.52152777777777781</v>
      </c>
      <c r="D4952" t="s">
        <v>181</v>
      </c>
      <c r="E4952">
        <v>5</v>
      </c>
      <c r="G4952">
        <v>0</v>
      </c>
      <c r="H4952">
        <v>0</v>
      </c>
    </row>
    <row r="4953" spans="1:8" ht="15" customHeight="1">
      <c r="A4953" t="s">
        <v>1071</v>
      </c>
      <c r="B4953" s="5">
        <v>0.5229166666666667</v>
      </c>
      <c r="C4953" s="5">
        <v>0.5229166666666667</v>
      </c>
      <c r="D4953" t="s">
        <v>183</v>
      </c>
      <c r="E4953">
        <v>10</v>
      </c>
      <c r="G4953">
        <v>0</v>
      </c>
      <c r="H4953">
        <v>0</v>
      </c>
    </row>
    <row r="4954" spans="1:8" ht="15" customHeight="1">
      <c r="A4954" t="s">
        <v>1071</v>
      </c>
      <c r="D4954" t="s">
        <v>189</v>
      </c>
      <c r="E4954">
        <v>12</v>
      </c>
      <c r="G4954">
        <v>0</v>
      </c>
      <c r="H4954">
        <v>0</v>
      </c>
    </row>
    <row r="4955" spans="1:8" ht="15" customHeight="1">
      <c r="A4955" t="s">
        <v>1071</v>
      </c>
      <c r="B4955" s="5">
        <v>0.53541666666666665</v>
      </c>
      <c r="C4955" s="5">
        <v>0.53541666666666665</v>
      </c>
      <c r="D4955" t="s">
        <v>133</v>
      </c>
      <c r="E4955">
        <v>15</v>
      </c>
      <c r="G4955">
        <v>0</v>
      </c>
      <c r="H4955">
        <v>0</v>
      </c>
    </row>
    <row r="4956" spans="1:8" ht="15" customHeight="1">
      <c r="A4956" t="s">
        <v>1071</v>
      </c>
      <c r="B4956" s="5">
        <v>0.54236111111111118</v>
      </c>
      <c r="C4956" s="5">
        <v>0.54236111111111118</v>
      </c>
      <c r="D4956" t="s">
        <v>77</v>
      </c>
      <c r="E4956">
        <v>20</v>
      </c>
      <c r="G4956">
        <v>0</v>
      </c>
      <c r="H4956">
        <v>0</v>
      </c>
    </row>
    <row r="4957" spans="1:8" ht="15" customHeight="1">
      <c r="A4957" t="s">
        <v>1071</v>
      </c>
      <c r="B4957" s="5">
        <v>0.55208333333333337</v>
      </c>
      <c r="C4957" s="5">
        <v>0.55208333333333337</v>
      </c>
      <c r="D4957" t="s">
        <v>149</v>
      </c>
      <c r="E4957">
        <v>25</v>
      </c>
      <c r="G4957">
        <v>0</v>
      </c>
      <c r="H4957">
        <v>0</v>
      </c>
    </row>
    <row r="4958" spans="1:8" ht="15" customHeight="1">
      <c r="A4958" t="s">
        <v>1071</v>
      </c>
      <c r="B4958" s="5">
        <v>0.56041666666666667</v>
      </c>
      <c r="C4958" s="5">
        <v>0.56041666666666667</v>
      </c>
      <c r="D4958" t="s">
        <v>49</v>
      </c>
      <c r="E4958">
        <v>30</v>
      </c>
      <c r="G4958">
        <v>0</v>
      </c>
      <c r="H4958">
        <v>0</v>
      </c>
    </row>
    <row r="4959" spans="1:8" ht="15" customHeight="1">
      <c r="A4959" t="s">
        <v>1071</v>
      </c>
      <c r="B4959" s="5">
        <v>0.56319444444444444</v>
      </c>
      <c r="C4959" s="5">
        <v>0.56319444444444444</v>
      </c>
      <c r="D4959" t="s">
        <v>175</v>
      </c>
      <c r="E4959">
        <v>35</v>
      </c>
      <c r="G4959">
        <v>0</v>
      </c>
      <c r="H4959">
        <v>0</v>
      </c>
    </row>
    <row r="4960" spans="1:8" ht="15" customHeight="1">
      <c r="A4960" t="s">
        <v>1072</v>
      </c>
      <c r="B4960" s="5">
        <v>0.5229166666666667</v>
      </c>
      <c r="C4960" s="5">
        <v>0.5229166666666667</v>
      </c>
      <c r="D4960" t="s">
        <v>161</v>
      </c>
      <c r="E4960">
        <v>5</v>
      </c>
      <c r="G4960">
        <v>0</v>
      </c>
      <c r="H4960">
        <v>0</v>
      </c>
    </row>
    <row r="4961" spans="1:8" ht="15" customHeight="1">
      <c r="A4961" t="s">
        <v>1072</v>
      </c>
      <c r="B4961" s="5">
        <v>0.53125</v>
      </c>
      <c r="C4961" s="5">
        <v>0.53125</v>
      </c>
      <c r="D4961" t="s">
        <v>89</v>
      </c>
      <c r="E4961">
        <v>10</v>
      </c>
      <c r="G4961">
        <v>0</v>
      </c>
      <c r="H4961">
        <v>0</v>
      </c>
    </row>
    <row r="4962" spans="1:8" ht="15" customHeight="1">
      <c r="A4962" t="s">
        <v>1072</v>
      </c>
      <c r="B4962" s="5">
        <v>0.5395833333333333</v>
      </c>
      <c r="C4962" s="5">
        <v>0.5395833333333333</v>
      </c>
      <c r="D4962" t="s">
        <v>181</v>
      </c>
      <c r="E4962">
        <v>15</v>
      </c>
      <c r="G4962">
        <v>0</v>
      </c>
      <c r="H4962">
        <v>0</v>
      </c>
    </row>
    <row r="4963" spans="1:8" ht="15" customHeight="1">
      <c r="A4963" t="s">
        <v>1072</v>
      </c>
      <c r="D4963" t="s">
        <v>189</v>
      </c>
      <c r="E4963">
        <v>17</v>
      </c>
      <c r="G4963">
        <v>0</v>
      </c>
      <c r="H4963">
        <v>0</v>
      </c>
    </row>
    <row r="4964" spans="1:8" ht="15" customHeight="1">
      <c r="A4964" t="s">
        <v>1072</v>
      </c>
      <c r="B4964" s="5">
        <v>0.55555555555555558</v>
      </c>
      <c r="C4964" s="5">
        <v>0.55555555555555558</v>
      </c>
      <c r="D4964" t="s">
        <v>133</v>
      </c>
      <c r="E4964">
        <v>20</v>
      </c>
      <c r="G4964">
        <v>0</v>
      </c>
      <c r="H4964">
        <v>0</v>
      </c>
    </row>
    <row r="4965" spans="1:8" ht="15" customHeight="1">
      <c r="A4965" t="s">
        <v>1072</v>
      </c>
      <c r="B4965" s="5">
        <v>0.56319444444444444</v>
      </c>
      <c r="C4965" s="5">
        <v>0.56319444444444444</v>
      </c>
      <c r="D4965" t="s">
        <v>77</v>
      </c>
      <c r="E4965">
        <v>25</v>
      </c>
      <c r="G4965">
        <v>0</v>
      </c>
      <c r="H4965">
        <v>0</v>
      </c>
    </row>
    <row r="4966" spans="1:8" ht="15" customHeight="1">
      <c r="A4966" t="s">
        <v>1072</v>
      </c>
      <c r="B4966" s="5">
        <v>0.57291666666666663</v>
      </c>
      <c r="C4966" s="5">
        <v>0.57291666666666663</v>
      </c>
      <c r="D4966" t="s">
        <v>149</v>
      </c>
      <c r="E4966">
        <v>30</v>
      </c>
      <c r="G4966">
        <v>0</v>
      </c>
      <c r="H4966">
        <v>0</v>
      </c>
    </row>
    <row r="4967" spans="1:8" ht="15" customHeight="1">
      <c r="A4967" t="s">
        <v>1072</v>
      </c>
      <c r="B4967" s="5">
        <v>0.58124999999999993</v>
      </c>
      <c r="C4967" s="5">
        <v>0.58124999999999993</v>
      </c>
      <c r="D4967" t="s">
        <v>49</v>
      </c>
      <c r="E4967">
        <v>35</v>
      </c>
      <c r="G4967">
        <v>0</v>
      </c>
      <c r="H4967">
        <v>0</v>
      </c>
    </row>
    <row r="4968" spans="1:8" ht="15" customHeight="1">
      <c r="A4968" t="s">
        <v>1072</v>
      </c>
      <c r="B4968" s="5">
        <v>0.58402777777777781</v>
      </c>
      <c r="C4968" s="5">
        <v>0.58402777777777781</v>
      </c>
      <c r="D4968" t="s">
        <v>175</v>
      </c>
      <c r="E4968">
        <v>40</v>
      </c>
      <c r="G4968">
        <v>0</v>
      </c>
      <c r="H4968">
        <v>0</v>
      </c>
    </row>
    <row r="4969" spans="1:8" ht="15" customHeight="1">
      <c r="A4969" s="30" t="s">
        <v>1073</v>
      </c>
      <c r="B4969" s="5">
        <v>0.56319444444444444</v>
      </c>
      <c r="C4969" s="5">
        <v>0.56319444444444444</v>
      </c>
      <c r="D4969" t="s">
        <v>181</v>
      </c>
      <c r="E4969">
        <v>5</v>
      </c>
      <c r="G4969">
        <v>0</v>
      </c>
      <c r="H4969">
        <v>0</v>
      </c>
    </row>
    <row r="4970" spans="1:8" ht="15" customHeight="1">
      <c r="A4970" t="s">
        <v>1073</v>
      </c>
      <c r="D4970" t="s">
        <v>189</v>
      </c>
      <c r="E4970">
        <v>7</v>
      </c>
      <c r="G4970">
        <v>0</v>
      </c>
      <c r="H4970">
        <v>0</v>
      </c>
    </row>
    <row r="4971" spans="1:8" ht="15" customHeight="1">
      <c r="A4971" t="s">
        <v>1073</v>
      </c>
      <c r="B4971" s="5">
        <v>0.57708333333333328</v>
      </c>
      <c r="C4971" s="5">
        <v>0.57708333333333328</v>
      </c>
      <c r="D4971" t="s">
        <v>133</v>
      </c>
      <c r="E4971">
        <v>10</v>
      </c>
      <c r="G4971">
        <v>0</v>
      </c>
      <c r="H4971">
        <v>0</v>
      </c>
    </row>
    <row r="4972" spans="1:8" ht="15" customHeight="1">
      <c r="A4972" t="s">
        <v>1073</v>
      </c>
      <c r="B4972" s="5">
        <v>0.58402777777777781</v>
      </c>
      <c r="C4972" s="5">
        <v>0.58402777777777781</v>
      </c>
      <c r="D4972" t="s">
        <v>77</v>
      </c>
      <c r="E4972">
        <v>15</v>
      </c>
      <c r="G4972">
        <v>0</v>
      </c>
      <c r="H4972">
        <v>0</v>
      </c>
    </row>
    <row r="4973" spans="1:8" ht="15" customHeight="1">
      <c r="A4973" t="s">
        <v>1073</v>
      </c>
      <c r="B4973" s="5">
        <v>0.59375</v>
      </c>
      <c r="C4973" s="5">
        <v>0.59375</v>
      </c>
      <c r="D4973" t="s">
        <v>149</v>
      </c>
      <c r="E4973">
        <v>20</v>
      </c>
      <c r="G4973">
        <v>0</v>
      </c>
      <c r="H4973">
        <v>0</v>
      </c>
    </row>
    <row r="4974" spans="1:8" ht="15" customHeight="1">
      <c r="A4974" t="s">
        <v>1073</v>
      </c>
      <c r="B4974" s="5">
        <v>0.6020833333333333</v>
      </c>
      <c r="C4974" s="5">
        <v>0.6020833333333333</v>
      </c>
      <c r="D4974" t="s">
        <v>49</v>
      </c>
      <c r="E4974">
        <v>25</v>
      </c>
      <c r="G4974">
        <v>0</v>
      </c>
      <c r="H4974">
        <v>0</v>
      </c>
    </row>
    <row r="4975" spans="1:8" ht="15" customHeight="1">
      <c r="A4975" t="s">
        <v>1073</v>
      </c>
      <c r="B4975" s="5">
        <v>0.60486111111111118</v>
      </c>
      <c r="C4975" s="5">
        <v>0.60486111111111118</v>
      </c>
      <c r="D4975" t="s">
        <v>175</v>
      </c>
      <c r="E4975">
        <v>30</v>
      </c>
      <c r="G4975">
        <v>0</v>
      </c>
      <c r="H4975">
        <v>0</v>
      </c>
    </row>
    <row r="4976" spans="1:8" ht="15" customHeight="1">
      <c r="A4976" t="s">
        <v>1074</v>
      </c>
      <c r="B4976" s="5">
        <v>0.56597222222222221</v>
      </c>
      <c r="C4976" s="5">
        <v>0.56597222222222221</v>
      </c>
      <c r="D4976" t="s">
        <v>161</v>
      </c>
      <c r="E4976">
        <v>5</v>
      </c>
      <c r="G4976">
        <v>0</v>
      </c>
      <c r="H4976">
        <v>0</v>
      </c>
    </row>
    <row r="4977" spans="1:8" ht="15" customHeight="1">
      <c r="A4977" t="s">
        <v>1074</v>
      </c>
      <c r="B4977" s="5">
        <v>0.57291666666666663</v>
      </c>
      <c r="C4977" s="5">
        <v>0.57291666666666663</v>
      </c>
      <c r="D4977" t="s">
        <v>89</v>
      </c>
      <c r="E4977">
        <v>10</v>
      </c>
      <c r="G4977">
        <v>0</v>
      </c>
      <c r="H4977">
        <v>0</v>
      </c>
    </row>
    <row r="4978" spans="1:8" ht="15" customHeight="1">
      <c r="A4978" t="s">
        <v>1074</v>
      </c>
      <c r="B4978" s="5">
        <v>0.58124999999999993</v>
      </c>
      <c r="C4978" s="5">
        <v>0.58124999999999993</v>
      </c>
      <c r="D4978" t="s">
        <v>181</v>
      </c>
      <c r="E4978">
        <v>15</v>
      </c>
      <c r="G4978">
        <v>0</v>
      </c>
      <c r="H4978">
        <v>0</v>
      </c>
    </row>
    <row r="4979" spans="1:8" ht="15" customHeight="1">
      <c r="A4979" t="s">
        <v>1074</v>
      </c>
      <c r="B4979" s="5">
        <v>0.58333333333333337</v>
      </c>
      <c r="C4979" s="5">
        <v>0.58333333333333337</v>
      </c>
      <c r="D4979" t="s">
        <v>183</v>
      </c>
      <c r="E4979">
        <v>20</v>
      </c>
      <c r="G4979">
        <v>0</v>
      </c>
      <c r="H4979">
        <v>0</v>
      </c>
    </row>
    <row r="4980" spans="1:8" ht="15" customHeight="1">
      <c r="A4980" t="s">
        <v>1074</v>
      </c>
      <c r="D4980" t="s">
        <v>189</v>
      </c>
      <c r="E4980">
        <v>22</v>
      </c>
      <c r="G4980">
        <v>0</v>
      </c>
      <c r="H4980">
        <v>0</v>
      </c>
    </row>
    <row r="4981" spans="1:8" ht="15" customHeight="1">
      <c r="A4981" t="s">
        <v>1074</v>
      </c>
      <c r="B4981" s="5">
        <v>0.59722222222222221</v>
      </c>
      <c r="C4981" s="5">
        <v>0.59722222222222221</v>
      </c>
      <c r="D4981" t="s">
        <v>133</v>
      </c>
      <c r="E4981">
        <v>25</v>
      </c>
      <c r="G4981">
        <v>0</v>
      </c>
      <c r="H4981">
        <v>0</v>
      </c>
    </row>
    <row r="4982" spans="1:8" ht="15" customHeight="1">
      <c r="A4982" t="s">
        <v>1074</v>
      </c>
      <c r="B4982" s="5">
        <v>0.60486111111111118</v>
      </c>
      <c r="C4982" s="5">
        <v>0.60486111111111118</v>
      </c>
      <c r="D4982" t="s">
        <v>77</v>
      </c>
      <c r="E4982">
        <v>30</v>
      </c>
      <c r="G4982">
        <v>0</v>
      </c>
      <c r="H4982">
        <v>0</v>
      </c>
    </row>
    <row r="4983" spans="1:8" ht="15" customHeight="1">
      <c r="A4983" t="s">
        <v>1074</v>
      </c>
      <c r="B4983" s="5">
        <v>0.61458333333333337</v>
      </c>
      <c r="C4983" s="5">
        <v>0.61458333333333337</v>
      </c>
      <c r="D4983" t="s">
        <v>149</v>
      </c>
      <c r="E4983">
        <v>35</v>
      </c>
      <c r="G4983">
        <v>0</v>
      </c>
      <c r="H4983">
        <v>0</v>
      </c>
    </row>
    <row r="4984" spans="1:8" ht="15" customHeight="1">
      <c r="A4984" t="s">
        <v>1074</v>
      </c>
      <c r="B4984" s="5">
        <v>0.62291666666666667</v>
      </c>
      <c r="C4984" s="5">
        <v>0.62291666666666667</v>
      </c>
      <c r="D4984" t="s">
        <v>49</v>
      </c>
      <c r="E4984">
        <v>40</v>
      </c>
      <c r="G4984">
        <v>0</v>
      </c>
      <c r="H4984">
        <v>0</v>
      </c>
    </row>
    <row r="4985" spans="1:8" ht="15" customHeight="1">
      <c r="A4985" t="s">
        <v>1074</v>
      </c>
      <c r="B4985" s="5">
        <v>0.62569444444444444</v>
      </c>
      <c r="C4985" s="5">
        <v>0.62569444444444444</v>
      </c>
      <c r="D4985" t="s">
        <v>175</v>
      </c>
      <c r="E4985">
        <v>45</v>
      </c>
      <c r="G4985">
        <v>0</v>
      </c>
      <c r="H4985">
        <v>0</v>
      </c>
    </row>
    <row r="4986" spans="1:8" ht="15" customHeight="1">
      <c r="A4986" t="s">
        <v>1075</v>
      </c>
      <c r="B4986" s="5">
        <v>0.60486111111111118</v>
      </c>
      <c r="C4986" s="5">
        <v>0.60486111111111118</v>
      </c>
      <c r="D4986" t="s">
        <v>181</v>
      </c>
      <c r="E4986">
        <v>5</v>
      </c>
      <c r="G4986">
        <v>0</v>
      </c>
      <c r="H4986">
        <v>0</v>
      </c>
    </row>
    <row r="4987" spans="1:8" s="10" customFormat="1" ht="15" customHeight="1">
      <c r="A4987" s="10" t="s">
        <v>1075</v>
      </c>
      <c r="B4987" s="11"/>
      <c r="C4987" s="11"/>
      <c r="D4987" s="10" t="s">
        <v>189</v>
      </c>
      <c r="E4987" s="10">
        <v>7</v>
      </c>
      <c r="G4987" s="10">
        <v>0</v>
      </c>
      <c r="H4987" s="10">
        <v>0</v>
      </c>
    </row>
    <row r="4988" spans="1:8" ht="15" customHeight="1">
      <c r="A4988" t="s">
        <v>1075</v>
      </c>
      <c r="B4988" s="5">
        <v>0.61875000000000002</v>
      </c>
      <c r="C4988" s="5">
        <v>0.61875000000000002</v>
      </c>
      <c r="D4988" t="s">
        <v>133</v>
      </c>
      <c r="E4988">
        <v>10</v>
      </c>
      <c r="G4988">
        <v>0</v>
      </c>
      <c r="H4988">
        <v>0</v>
      </c>
    </row>
    <row r="4989" spans="1:8" ht="15" customHeight="1">
      <c r="A4989" t="s">
        <v>1075</v>
      </c>
      <c r="B4989" s="5">
        <v>0.62569444444444444</v>
      </c>
      <c r="C4989" s="5">
        <v>0.62569444444444444</v>
      </c>
      <c r="D4989" t="s">
        <v>77</v>
      </c>
      <c r="E4989">
        <v>15</v>
      </c>
      <c r="G4989">
        <v>0</v>
      </c>
      <c r="H4989">
        <v>0</v>
      </c>
    </row>
    <row r="4990" spans="1:8" ht="15" customHeight="1">
      <c r="A4990" t="s">
        <v>1075</v>
      </c>
      <c r="B4990" s="5">
        <v>0.63541666666666663</v>
      </c>
      <c r="C4990" s="5">
        <v>0.63541666666666663</v>
      </c>
      <c r="D4990" t="s">
        <v>149</v>
      </c>
      <c r="E4990">
        <v>20</v>
      </c>
      <c r="G4990">
        <v>0</v>
      </c>
      <c r="H4990">
        <v>0</v>
      </c>
    </row>
    <row r="4991" spans="1:8" ht="15" customHeight="1">
      <c r="A4991" t="s">
        <v>1075</v>
      </c>
      <c r="B4991" s="5">
        <v>0.64374999999999993</v>
      </c>
      <c r="C4991" s="5">
        <v>0.64374999999999993</v>
      </c>
      <c r="D4991" t="s">
        <v>49</v>
      </c>
      <c r="E4991">
        <v>25</v>
      </c>
      <c r="G4991">
        <v>0</v>
      </c>
      <c r="H4991">
        <v>0</v>
      </c>
    </row>
    <row r="4992" spans="1:8" ht="15" customHeight="1">
      <c r="A4992" t="s">
        <v>1075</v>
      </c>
      <c r="B4992" s="5">
        <v>0.64652777777777781</v>
      </c>
      <c r="C4992" s="5">
        <v>0.64652777777777781</v>
      </c>
      <c r="D4992" t="s">
        <v>175</v>
      </c>
      <c r="E4992">
        <v>30</v>
      </c>
      <c r="G4992">
        <v>0</v>
      </c>
      <c r="H4992">
        <v>0</v>
      </c>
    </row>
    <row r="4993" spans="1:8" ht="15" customHeight="1">
      <c r="A4993" t="s">
        <v>1076</v>
      </c>
      <c r="B4993" s="5">
        <v>0.61458333333333337</v>
      </c>
      <c r="C4993" s="5">
        <v>0.61458333333333337</v>
      </c>
      <c r="D4993" t="s">
        <v>161</v>
      </c>
      <c r="E4993">
        <v>5</v>
      </c>
      <c r="G4993">
        <v>0</v>
      </c>
      <c r="H4993">
        <v>0</v>
      </c>
    </row>
    <row r="4994" spans="1:8" ht="15" customHeight="1">
      <c r="A4994" t="s">
        <v>1076</v>
      </c>
      <c r="B4994" s="5">
        <v>0.62152777777777779</v>
      </c>
      <c r="C4994" s="5">
        <v>0.62152777777777779</v>
      </c>
      <c r="D4994" t="s">
        <v>89</v>
      </c>
      <c r="E4994">
        <v>10</v>
      </c>
      <c r="G4994">
        <v>0</v>
      </c>
      <c r="H4994">
        <v>0</v>
      </c>
    </row>
    <row r="4995" spans="1:8" ht="15" customHeight="1">
      <c r="A4995" t="s">
        <v>1076</v>
      </c>
      <c r="B4995" s="5">
        <v>0.62777777777777777</v>
      </c>
      <c r="C4995" s="5">
        <v>0.62777777777777777</v>
      </c>
      <c r="D4995" t="s">
        <v>181</v>
      </c>
      <c r="E4995">
        <v>15</v>
      </c>
      <c r="G4995">
        <v>0</v>
      </c>
      <c r="H4995">
        <v>0</v>
      </c>
    </row>
    <row r="4996" spans="1:8" ht="15" customHeight="1">
      <c r="A4996" t="s">
        <v>1076</v>
      </c>
      <c r="B4996" s="5">
        <v>0.62916666666666665</v>
      </c>
      <c r="C4996" s="5">
        <v>0.62916666666666665</v>
      </c>
      <c r="D4996" t="s">
        <v>183</v>
      </c>
      <c r="E4996">
        <v>20</v>
      </c>
      <c r="G4996">
        <v>0</v>
      </c>
      <c r="H4996">
        <v>0</v>
      </c>
    </row>
    <row r="4997" spans="1:8" ht="15" customHeight="1">
      <c r="A4997" t="s">
        <v>1076</v>
      </c>
      <c r="D4997" t="s">
        <v>189</v>
      </c>
      <c r="E4997">
        <v>22</v>
      </c>
      <c r="G4997">
        <v>0</v>
      </c>
      <c r="H4997">
        <v>0</v>
      </c>
    </row>
    <row r="4998" spans="1:8" ht="15" customHeight="1">
      <c r="A4998" t="s">
        <v>1076</v>
      </c>
      <c r="B4998" s="5">
        <v>0.64444444444444449</v>
      </c>
      <c r="C4998" s="5">
        <v>0.64444444444444449</v>
      </c>
      <c r="D4998" t="s">
        <v>133</v>
      </c>
      <c r="E4998">
        <v>25</v>
      </c>
      <c r="G4998">
        <v>0</v>
      </c>
      <c r="H4998">
        <v>0</v>
      </c>
    </row>
    <row r="4999" spans="1:8" ht="15" customHeight="1">
      <c r="A4999" t="s">
        <v>1076</v>
      </c>
      <c r="B4999" s="5">
        <v>0.65138888888888891</v>
      </c>
      <c r="C4999" s="5">
        <v>0.65138888888888891</v>
      </c>
      <c r="D4999" t="s">
        <v>77</v>
      </c>
      <c r="E4999">
        <v>30</v>
      </c>
      <c r="G4999">
        <v>0</v>
      </c>
      <c r="H4999">
        <v>0</v>
      </c>
    </row>
    <row r="5000" spans="1:8" ht="15" customHeight="1">
      <c r="A5000" t="s">
        <v>1076</v>
      </c>
      <c r="B5000" s="5">
        <v>0.66319444444444442</v>
      </c>
      <c r="C5000" s="5">
        <v>0.66319444444444442</v>
      </c>
      <c r="D5000" t="s">
        <v>149</v>
      </c>
      <c r="E5000">
        <v>35</v>
      </c>
      <c r="G5000">
        <v>0</v>
      </c>
      <c r="H5000">
        <v>0</v>
      </c>
    </row>
    <row r="5001" spans="1:8" ht="15" customHeight="1">
      <c r="A5001" t="s">
        <v>1076</v>
      </c>
      <c r="B5001" s="5">
        <v>0.67499999999999993</v>
      </c>
      <c r="C5001" s="5">
        <v>0.67499999999999993</v>
      </c>
      <c r="D5001" t="s">
        <v>49</v>
      </c>
      <c r="E5001">
        <v>40</v>
      </c>
      <c r="G5001">
        <v>0</v>
      </c>
      <c r="H5001">
        <v>0</v>
      </c>
    </row>
    <row r="5002" spans="1:8" ht="15" customHeight="1">
      <c r="A5002" t="s">
        <v>1076</v>
      </c>
      <c r="B5002" s="5">
        <v>0.6777777777777777</v>
      </c>
      <c r="C5002" s="5">
        <v>0.6777777777777777</v>
      </c>
      <c r="D5002" t="s">
        <v>175</v>
      </c>
      <c r="E5002">
        <v>45</v>
      </c>
      <c r="G5002">
        <v>0</v>
      </c>
      <c r="H5002">
        <v>0</v>
      </c>
    </row>
    <row r="5003" spans="1:8" ht="15" customHeight="1">
      <c r="A5003" t="s">
        <v>1077</v>
      </c>
      <c r="B5003" s="5">
        <v>0.65277777777777779</v>
      </c>
      <c r="C5003" s="5">
        <v>0.65277777777777779</v>
      </c>
      <c r="D5003" t="s">
        <v>181</v>
      </c>
      <c r="E5003">
        <v>5</v>
      </c>
      <c r="G5003">
        <v>0</v>
      </c>
      <c r="H5003">
        <v>0</v>
      </c>
    </row>
    <row r="5004" spans="1:8" ht="15" customHeight="1">
      <c r="A5004" t="s">
        <v>1077</v>
      </c>
      <c r="B5004" s="5">
        <v>0.66666666666666663</v>
      </c>
      <c r="C5004" s="5">
        <v>0.66666666666666663</v>
      </c>
      <c r="D5004" t="s">
        <v>133</v>
      </c>
      <c r="E5004">
        <v>10</v>
      </c>
      <c r="G5004">
        <v>0</v>
      </c>
      <c r="H5004">
        <v>0</v>
      </c>
    </row>
    <row r="5005" spans="1:8" ht="15" customHeight="1">
      <c r="A5005" t="s">
        <v>1077</v>
      </c>
      <c r="B5005" s="5">
        <v>0.67361111111111116</v>
      </c>
      <c r="C5005" s="5">
        <v>0.67361111111111116</v>
      </c>
      <c r="D5005" t="s">
        <v>77</v>
      </c>
      <c r="E5005">
        <v>15</v>
      </c>
      <c r="G5005">
        <v>0</v>
      </c>
      <c r="H5005">
        <v>0</v>
      </c>
    </row>
    <row r="5006" spans="1:8" ht="15" customHeight="1">
      <c r="A5006" t="s">
        <v>1077</v>
      </c>
      <c r="B5006" s="5">
        <v>0.68402777777777779</v>
      </c>
      <c r="C5006" s="5">
        <v>0.68402777777777779</v>
      </c>
      <c r="D5006" t="s">
        <v>149</v>
      </c>
      <c r="E5006">
        <v>20</v>
      </c>
      <c r="G5006">
        <v>0</v>
      </c>
      <c r="H5006">
        <v>0</v>
      </c>
    </row>
    <row r="5007" spans="1:8" ht="15" customHeight="1">
      <c r="A5007" t="s">
        <v>1077</v>
      </c>
      <c r="B5007" s="5">
        <v>0.69374999999999998</v>
      </c>
      <c r="C5007" s="5">
        <v>0.69374999999999998</v>
      </c>
      <c r="D5007" t="s">
        <v>49</v>
      </c>
      <c r="E5007">
        <v>25</v>
      </c>
      <c r="G5007">
        <v>0</v>
      </c>
      <c r="H5007">
        <v>0</v>
      </c>
    </row>
    <row r="5008" spans="1:8" ht="15" customHeight="1">
      <c r="A5008" t="s">
        <v>1077</v>
      </c>
      <c r="B5008" s="5">
        <v>0.6958333333333333</v>
      </c>
      <c r="C5008" s="5">
        <v>0.6958333333333333</v>
      </c>
      <c r="D5008" t="s">
        <v>175</v>
      </c>
      <c r="E5008">
        <v>30</v>
      </c>
      <c r="G5008">
        <v>0</v>
      </c>
      <c r="H5008">
        <v>0</v>
      </c>
    </row>
    <row r="5009" spans="1:8" ht="15" customHeight="1">
      <c r="A5009" t="s">
        <v>1078</v>
      </c>
      <c r="B5009" s="5">
        <v>0.73263888888888884</v>
      </c>
      <c r="C5009" s="5">
        <v>0.73263888888888884</v>
      </c>
      <c r="D5009" t="s">
        <v>161</v>
      </c>
      <c r="E5009">
        <v>5</v>
      </c>
      <c r="G5009">
        <v>0</v>
      </c>
      <c r="H5009">
        <v>0</v>
      </c>
    </row>
    <row r="5010" spans="1:8" ht="15" customHeight="1">
      <c r="A5010" t="s">
        <v>1078</v>
      </c>
      <c r="B5010" s="5">
        <v>0.74097222222222225</v>
      </c>
      <c r="C5010" s="5">
        <v>0.74097222222222225</v>
      </c>
      <c r="D5010" t="s">
        <v>89</v>
      </c>
      <c r="E5010">
        <v>10</v>
      </c>
      <c r="G5010">
        <v>0</v>
      </c>
      <c r="H5010">
        <v>0</v>
      </c>
    </row>
    <row r="5011" spans="1:8" ht="15" customHeight="1">
      <c r="A5011" t="s">
        <v>1078</v>
      </c>
      <c r="B5011" s="5">
        <v>0.75</v>
      </c>
      <c r="C5011" s="5">
        <v>0.75</v>
      </c>
      <c r="D5011" t="s">
        <v>181</v>
      </c>
      <c r="E5011">
        <v>15</v>
      </c>
      <c r="G5011">
        <v>0</v>
      </c>
      <c r="H5011">
        <v>0</v>
      </c>
    </row>
    <row r="5012" spans="1:8" ht="15" customHeight="1">
      <c r="A5012" t="s">
        <v>1078</v>
      </c>
      <c r="B5012" s="5">
        <v>0.75208333333333333</v>
      </c>
      <c r="C5012" s="5">
        <v>0.75208333333333333</v>
      </c>
      <c r="D5012" t="s">
        <v>183</v>
      </c>
      <c r="E5012">
        <v>20</v>
      </c>
      <c r="G5012">
        <v>0</v>
      </c>
      <c r="H5012">
        <v>0</v>
      </c>
    </row>
    <row r="5013" spans="1:8" ht="15" customHeight="1">
      <c r="A5013" t="s">
        <v>1078</v>
      </c>
      <c r="D5013" t="s">
        <v>189</v>
      </c>
      <c r="E5013">
        <v>22</v>
      </c>
      <c r="G5013">
        <v>0</v>
      </c>
      <c r="H5013">
        <v>0</v>
      </c>
    </row>
    <row r="5014" spans="1:8" ht="15" customHeight="1">
      <c r="A5014" t="s">
        <v>1078</v>
      </c>
      <c r="B5014" s="5">
        <v>0.76527777777777783</v>
      </c>
      <c r="C5014" s="5">
        <v>0.76527777777777783</v>
      </c>
      <c r="D5014" t="s">
        <v>133</v>
      </c>
      <c r="E5014">
        <v>25</v>
      </c>
      <c r="G5014">
        <v>0</v>
      </c>
      <c r="H5014">
        <v>0</v>
      </c>
    </row>
    <row r="5015" spans="1:8" ht="15" customHeight="1">
      <c r="A5015" t="s">
        <v>1078</v>
      </c>
      <c r="B5015" s="5">
        <v>0.77222222222222225</v>
      </c>
      <c r="C5015" s="5">
        <v>0.77222222222222225</v>
      </c>
      <c r="D5015" t="s">
        <v>77</v>
      </c>
      <c r="E5015">
        <v>30</v>
      </c>
      <c r="G5015">
        <v>0</v>
      </c>
      <c r="H5015">
        <v>0</v>
      </c>
    </row>
    <row r="5016" spans="1:8" ht="15" customHeight="1">
      <c r="A5016" t="s">
        <v>1078</v>
      </c>
      <c r="B5016" s="5">
        <v>0.78125</v>
      </c>
      <c r="C5016" s="5">
        <v>0.78125</v>
      </c>
      <c r="D5016" t="s">
        <v>149</v>
      </c>
      <c r="E5016">
        <v>35</v>
      </c>
      <c r="G5016">
        <v>0</v>
      </c>
      <c r="H5016">
        <v>0</v>
      </c>
    </row>
    <row r="5017" spans="1:8" ht="15" customHeight="1">
      <c r="A5017" t="s">
        <v>1078</v>
      </c>
      <c r="B5017" s="5">
        <v>0.78888888888888886</v>
      </c>
      <c r="C5017" s="5">
        <v>0.78888888888888886</v>
      </c>
      <c r="D5017" t="s">
        <v>49</v>
      </c>
      <c r="E5017">
        <v>40</v>
      </c>
      <c r="G5017">
        <v>0</v>
      </c>
      <c r="H5017">
        <v>0</v>
      </c>
    </row>
    <row r="5018" spans="1:8" ht="15" customHeight="1">
      <c r="A5018" t="s">
        <v>1078</v>
      </c>
      <c r="B5018" s="5">
        <v>0.79166666666666663</v>
      </c>
      <c r="C5018" s="5">
        <v>0.79166666666666663</v>
      </c>
      <c r="D5018" t="s">
        <v>175</v>
      </c>
      <c r="E5018">
        <v>45</v>
      </c>
      <c r="G5018">
        <v>0</v>
      </c>
      <c r="H5018">
        <v>0</v>
      </c>
    </row>
    <row r="5019" spans="1:8" ht="15" customHeight="1">
      <c r="A5019" t="s">
        <v>1135</v>
      </c>
      <c r="B5019" s="5">
        <v>0.27777777777777779</v>
      </c>
      <c r="C5019" s="5">
        <v>0.27777777777777779</v>
      </c>
      <c r="D5019" t="s">
        <v>161</v>
      </c>
      <c r="E5019">
        <v>5</v>
      </c>
      <c r="G5019">
        <v>0</v>
      </c>
      <c r="H5019">
        <v>0</v>
      </c>
    </row>
    <row r="5020" spans="1:8" ht="15" customHeight="1">
      <c r="A5020" t="s">
        <v>1135</v>
      </c>
      <c r="B5020" s="5">
        <v>0.28611111111111115</v>
      </c>
      <c r="C5020" s="5">
        <v>0.28611111111111115</v>
      </c>
      <c r="D5020" t="s">
        <v>89</v>
      </c>
      <c r="E5020">
        <v>10</v>
      </c>
      <c r="G5020">
        <v>0</v>
      </c>
      <c r="H5020">
        <v>0</v>
      </c>
    </row>
    <row r="5021" spans="1:8" ht="15" customHeight="1">
      <c r="A5021" t="s">
        <v>1135</v>
      </c>
      <c r="B5021" s="5">
        <v>0.29305555555555557</v>
      </c>
      <c r="C5021" s="5">
        <v>0.29305555555555557</v>
      </c>
      <c r="D5021" t="s">
        <v>181</v>
      </c>
      <c r="E5021">
        <v>15</v>
      </c>
      <c r="G5021">
        <v>0</v>
      </c>
      <c r="H5021">
        <v>0</v>
      </c>
    </row>
    <row r="5022" spans="1:8" ht="15" customHeight="1">
      <c r="A5022" t="s">
        <v>1135</v>
      </c>
      <c r="B5022" s="5">
        <v>0.30624999999999997</v>
      </c>
      <c r="C5022" s="5">
        <v>0.30624999999999997</v>
      </c>
      <c r="D5022" t="s">
        <v>133</v>
      </c>
      <c r="E5022">
        <v>20</v>
      </c>
      <c r="G5022">
        <v>0</v>
      </c>
      <c r="H5022">
        <v>0</v>
      </c>
    </row>
    <row r="5023" spans="1:8" ht="15" customHeight="1">
      <c r="A5023" t="s">
        <v>1135</v>
      </c>
      <c r="B5023" s="5">
        <v>0.31319444444444444</v>
      </c>
      <c r="C5023" s="5">
        <v>0.31319444444444444</v>
      </c>
      <c r="D5023" t="s">
        <v>77</v>
      </c>
      <c r="E5023">
        <v>25</v>
      </c>
      <c r="G5023">
        <v>0</v>
      </c>
      <c r="H5023">
        <v>0</v>
      </c>
    </row>
    <row r="5024" spans="1:8" ht="15" customHeight="1">
      <c r="A5024" t="s">
        <v>1135</v>
      </c>
      <c r="B5024" s="5">
        <v>0.32291666666666669</v>
      </c>
      <c r="C5024" s="5">
        <v>0.32291666666666669</v>
      </c>
      <c r="D5024" t="s">
        <v>149</v>
      </c>
      <c r="E5024">
        <v>30</v>
      </c>
      <c r="G5024">
        <v>0</v>
      </c>
      <c r="H5024">
        <v>0</v>
      </c>
    </row>
    <row r="5025" spans="1:8" ht="15" customHeight="1">
      <c r="A5025" t="s">
        <v>1135</v>
      </c>
      <c r="B5025" s="5">
        <v>0.33124999999999999</v>
      </c>
      <c r="C5025" s="5">
        <v>0.33124999999999999</v>
      </c>
      <c r="D5025" t="s">
        <v>49</v>
      </c>
      <c r="E5025">
        <v>35</v>
      </c>
      <c r="G5025">
        <v>0</v>
      </c>
      <c r="H5025">
        <v>0</v>
      </c>
    </row>
    <row r="5026" spans="1:8" ht="15" customHeight="1">
      <c r="A5026" t="s">
        <v>1135</v>
      </c>
      <c r="B5026" s="5">
        <v>0.33402777777777781</v>
      </c>
      <c r="C5026" s="5">
        <v>0.33402777777777781</v>
      </c>
      <c r="D5026" t="s">
        <v>175</v>
      </c>
      <c r="E5026">
        <v>40</v>
      </c>
      <c r="G5026">
        <v>0</v>
      </c>
      <c r="H5026">
        <v>0</v>
      </c>
    </row>
    <row r="5027" spans="1:8" ht="15" customHeight="1">
      <c r="A5027" t="s">
        <v>1136</v>
      </c>
      <c r="B5027" s="5">
        <v>0.31388888888888888</v>
      </c>
      <c r="C5027" s="5">
        <v>0.31388888888888888</v>
      </c>
      <c r="D5027" t="s">
        <v>181</v>
      </c>
      <c r="E5027">
        <v>5</v>
      </c>
      <c r="G5027">
        <v>0</v>
      </c>
      <c r="H5027">
        <v>0</v>
      </c>
    </row>
    <row r="5028" spans="1:8" ht="15" customHeight="1">
      <c r="A5028" t="s">
        <v>1136</v>
      </c>
      <c r="B5028" s="5">
        <v>0.32708333333333334</v>
      </c>
      <c r="C5028" s="5">
        <v>0.32708333333333334</v>
      </c>
      <c r="D5028" t="s">
        <v>133</v>
      </c>
      <c r="E5028">
        <v>10</v>
      </c>
      <c r="G5028">
        <v>0</v>
      </c>
      <c r="H5028">
        <v>0</v>
      </c>
    </row>
    <row r="5029" spans="1:8" ht="15" customHeight="1">
      <c r="A5029" t="s">
        <v>1136</v>
      </c>
      <c r="B5029" s="5">
        <v>0.33402777777777781</v>
      </c>
      <c r="C5029" s="5">
        <v>0.33402777777777781</v>
      </c>
      <c r="D5029" t="s">
        <v>77</v>
      </c>
      <c r="E5029">
        <v>15</v>
      </c>
      <c r="G5029">
        <v>0</v>
      </c>
      <c r="H5029">
        <v>0</v>
      </c>
    </row>
    <row r="5030" spans="1:8" ht="15" customHeight="1">
      <c r="A5030" t="s">
        <v>1136</v>
      </c>
      <c r="B5030" s="5">
        <v>0.34375</v>
      </c>
      <c r="C5030" s="5">
        <v>0.34375</v>
      </c>
      <c r="D5030" t="s">
        <v>149</v>
      </c>
      <c r="E5030">
        <v>20</v>
      </c>
      <c r="G5030">
        <v>0</v>
      </c>
      <c r="H5030">
        <v>0</v>
      </c>
    </row>
    <row r="5031" spans="1:8" ht="15" customHeight="1">
      <c r="A5031" t="s">
        <v>1136</v>
      </c>
      <c r="B5031" s="5">
        <v>0.3520833333333333</v>
      </c>
      <c r="C5031" s="5">
        <v>0.3520833333333333</v>
      </c>
      <c r="D5031" t="s">
        <v>49</v>
      </c>
      <c r="E5031">
        <v>25</v>
      </c>
      <c r="G5031">
        <v>0</v>
      </c>
      <c r="H5031">
        <v>0</v>
      </c>
    </row>
    <row r="5032" spans="1:8" ht="15" customHeight="1">
      <c r="A5032" t="s">
        <v>1136</v>
      </c>
      <c r="B5032" s="5">
        <v>0.35486111111111113</v>
      </c>
      <c r="C5032" s="5">
        <v>0.35486111111111113</v>
      </c>
      <c r="D5032" t="s">
        <v>175</v>
      </c>
      <c r="E5032">
        <v>30</v>
      </c>
      <c r="G5032">
        <v>0</v>
      </c>
      <c r="H5032">
        <v>0</v>
      </c>
    </row>
    <row r="5033" spans="1:8" ht="15" customHeight="1">
      <c r="A5033" t="s">
        <v>1137</v>
      </c>
      <c r="B5033" s="5">
        <v>0.31944444444444448</v>
      </c>
      <c r="C5033" s="5">
        <v>0.31944444444444448</v>
      </c>
      <c r="D5033" t="s">
        <v>161</v>
      </c>
      <c r="E5033">
        <v>5</v>
      </c>
      <c r="G5033">
        <v>0</v>
      </c>
      <c r="H5033">
        <v>0</v>
      </c>
    </row>
    <row r="5034" spans="1:8" ht="15" customHeight="1">
      <c r="A5034" t="s">
        <v>1137</v>
      </c>
      <c r="B5034" s="5">
        <v>0.32777777777777778</v>
      </c>
      <c r="C5034" s="5">
        <v>0.32777777777777778</v>
      </c>
      <c r="D5034" t="s">
        <v>89</v>
      </c>
      <c r="E5034">
        <v>10</v>
      </c>
      <c r="G5034">
        <v>0</v>
      </c>
      <c r="H5034">
        <v>0</v>
      </c>
    </row>
    <row r="5035" spans="1:8" ht="15" customHeight="1">
      <c r="A5035" t="s">
        <v>1137</v>
      </c>
      <c r="B5035" s="5">
        <v>0.3347222222222222</v>
      </c>
      <c r="C5035" s="5">
        <v>0.3347222222222222</v>
      </c>
      <c r="D5035" t="s">
        <v>181</v>
      </c>
      <c r="E5035">
        <v>15</v>
      </c>
      <c r="G5035">
        <v>0</v>
      </c>
      <c r="H5035">
        <v>0</v>
      </c>
    </row>
    <row r="5036" spans="1:8" ht="15" customHeight="1">
      <c r="A5036" t="s">
        <v>1137</v>
      </c>
      <c r="B5036" s="5">
        <v>0.34791666666666665</v>
      </c>
      <c r="C5036" s="5">
        <v>0.34791666666666665</v>
      </c>
      <c r="D5036" t="s">
        <v>133</v>
      </c>
      <c r="E5036">
        <v>20</v>
      </c>
      <c r="G5036">
        <v>0</v>
      </c>
      <c r="H5036">
        <v>0</v>
      </c>
    </row>
    <row r="5037" spans="1:8" ht="15" customHeight="1">
      <c r="A5037" t="s">
        <v>1137</v>
      </c>
      <c r="B5037" s="5">
        <v>0.35486111111111113</v>
      </c>
      <c r="C5037" s="5">
        <v>0.35486111111111113</v>
      </c>
      <c r="D5037" t="s">
        <v>77</v>
      </c>
      <c r="E5037">
        <v>25</v>
      </c>
      <c r="G5037">
        <v>0</v>
      </c>
      <c r="H5037">
        <v>0</v>
      </c>
    </row>
    <row r="5038" spans="1:8" ht="15" customHeight="1">
      <c r="A5038" t="s">
        <v>1137</v>
      </c>
      <c r="B5038" s="5">
        <v>0.36458333333333331</v>
      </c>
      <c r="C5038" s="5">
        <v>0.36458333333333331</v>
      </c>
      <c r="D5038" t="s">
        <v>149</v>
      </c>
      <c r="E5038">
        <v>30</v>
      </c>
      <c r="G5038">
        <v>0</v>
      </c>
      <c r="H5038">
        <v>0</v>
      </c>
    </row>
    <row r="5039" spans="1:8" ht="15" customHeight="1">
      <c r="A5039" t="s">
        <v>1137</v>
      </c>
      <c r="B5039" s="5">
        <v>0.37291666666666662</v>
      </c>
      <c r="C5039" s="5">
        <v>0.37291666666666662</v>
      </c>
      <c r="D5039" t="s">
        <v>49</v>
      </c>
      <c r="E5039">
        <v>35</v>
      </c>
      <c r="G5039">
        <v>0</v>
      </c>
      <c r="H5039">
        <v>0</v>
      </c>
    </row>
    <row r="5040" spans="1:8" ht="15" customHeight="1">
      <c r="A5040" t="s">
        <v>1137</v>
      </c>
      <c r="B5040" s="5">
        <v>0.3756944444444445</v>
      </c>
      <c r="C5040" s="5">
        <v>0.3756944444444445</v>
      </c>
      <c r="D5040" t="s">
        <v>175</v>
      </c>
      <c r="E5040">
        <v>40</v>
      </c>
      <c r="G5040">
        <v>0</v>
      </c>
      <c r="H5040">
        <v>0</v>
      </c>
    </row>
    <row r="5041" spans="1:8" ht="15" customHeight="1">
      <c r="A5041" t="s">
        <v>1138</v>
      </c>
      <c r="B5041" s="5">
        <v>0.3576388888888889</v>
      </c>
      <c r="C5041" s="5">
        <v>0.3576388888888889</v>
      </c>
      <c r="D5041" t="s">
        <v>161</v>
      </c>
      <c r="E5041">
        <v>5</v>
      </c>
      <c r="G5041">
        <v>0</v>
      </c>
      <c r="H5041">
        <v>0</v>
      </c>
    </row>
    <row r="5042" spans="1:8" ht="15" customHeight="1">
      <c r="A5042" t="s">
        <v>1138</v>
      </c>
      <c r="B5042" s="5">
        <v>0.3659722222222222</v>
      </c>
      <c r="C5042" s="5">
        <v>0.3659722222222222</v>
      </c>
      <c r="D5042" t="s">
        <v>89</v>
      </c>
      <c r="E5042">
        <v>10</v>
      </c>
      <c r="G5042">
        <v>0</v>
      </c>
      <c r="H5042">
        <v>0</v>
      </c>
    </row>
    <row r="5043" spans="1:8" ht="15" customHeight="1">
      <c r="A5043" t="s">
        <v>1138</v>
      </c>
      <c r="B5043" s="5">
        <v>0.37291666666666662</v>
      </c>
      <c r="C5043" s="5">
        <v>0.37291666666666662</v>
      </c>
      <c r="D5043" t="s">
        <v>181</v>
      </c>
      <c r="E5043">
        <v>15</v>
      </c>
      <c r="G5043">
        <v>0</v>
      </c>
      <c r="H5043">
        <v>0</v>
      </c>
    </row>
    <row r="5044" spans="1:8" ht="15" customHeight="1">
      <c r="A5044" t="s">
        <v>1138</v>
      </c>
      <c r="B5044" s="5">
        <v>0.38680555555555557</v>
      </c>
      <c r="C5044" s="5">
        <v>0.38680555555555557</v>
      </c>
      <c r="D5044" t="s">
        <v>133</v>
      </c>
      <c r="E5044">
        <v>20</v>
      </c>
      <c r="G5044">
        <v>0</v>
      </c>
      <c r="H5044">
        <v>0</v>
      </c>
    </row>
    <row r="5045" spans="1:8" ht="15" customHeight="1">
      <c r="A5045" t="s">
        <v>1138</v>
      </c>
      <c r="B5045" s="5">
        <v>0.39374999999999999</v>
      </c>
      <c r="C5045" s="5">
        <v>0.39374999999999999</v>
      </c>
      <c r="D5045" t="s">
        <v>77</v>
      </c>
      <c r="E5045">
        <v>25</v>
      </c>
      <c r="G5045">
        <v>0</v>
      </c>
      <c r="H5045">
        <v>0</v>
      </c>
    </row>
    <row r="5046" spans="1:8" ht="15" customHeight="1">
      <c r="A5046" t="s">
        <v>1138</v>
      </c>
      <c r="B5046" s="5">
        <v>0.40277777777777773</v>
      </c>
      <c r="C5046" s="5">
        <v>0.40277777777777773</v>
      </c>
      <c r="D5046" t="s">
        <v>149</v>
      </c>
      <c r="E5046">
        <v>30</v>
      </c>
      <c r="G5046">
        <v>0</v>
      </c>
      <c r="H5046">
        <v>0</v>
      </c>
    </row>
    <row r="5047" spans="1:8" ht="15" customHeight="1">
      <c r="A5047" t="s">
        <v>1138</v>
      </c>
      <c r="B5047" s="5">
        <v>0.41111111111111115</v>
      </c>
      <c r="C5047" s="5">
        <v>0.41111111111111115</v>
      </c>
      <c r="D5047" t="s">
        <v>49</v>
      </c>
      <c r="E5047">
        <v>35</v>
      </c>
      <c r="G5047">
        <v>0</v>
      </c>
      <c r="H5047">
        <v>0</v>
      </c>
    </row>
    <row r="5048" spans="1:8" ht="15" customHeight="1">
      <c r="A5048" t="s">
        <v>1138</v>
      </c>
      <c r="B5048" s="5">
        <v>0.41388888888888892</v>
      </c>
      <c r="C5048" s="5">
        <v>0.41388888888888892</v>
      </c>
      <c r="D5048" t="s">
        <v>175</v>
      </c>
      <c r="E5048">
        <v>40</v>
      </c>
      <c r="G5048">
        <v>0</v>
      </c>
      <c r="H5048">
        <v>0</v>
      </c>
    </row>
    <row r="5049" spans="1:8" ht="15" customHeight="1">
      <c r="A5049" t="s">
        <v>1079</v>
      </c>
      <c r="B5049" s="5">
        <v>0.68819444444444444</v>
      </c>
      <c r="C5049" s="5">
        <v>0.68819444444444444</v>
      </c>
      <c r="D5049" t="s">
        <v>181</v>
      </c>
      <c r="E5049">
        <v>5</v>
      </c>
      <c r="G5049">
        <v>0</v>
      </c>
      <c r="H5049">
        <v>0</v>
      </c>
    </row>
    <row r="5050" spans="1:8" ht="15" customHeight="1">
      <c r="A5050" t="s">
        <v>1079</v>
      </c>
      <c r="B5050" s="5">
        <v>0.70208333333333339</v>
      </c>
      <c r="C5050" s="5">
        <v>0.70208333333333339</v>
      </c>
      <c r="D5050" t="s">
        <v>133</v>
      </c>
      <c r="E5050">
        <v>10</v>
      </c>
      <c r="G5050">
        <v>0</v>
      </c>
      <c r="H5050">
        <v>0</v>
      </c>
    </row>
    <row r="5051" spans="1:8" ht="15" customHeight="1">
      <c r="A5051" t="s">
        <v>1079</v>
      </c>
      <c r="B5051" s="5">
        <v>0.7090277777777777</v>
      </c>
      <c r="C5051" s="5">
        <v>0.7090277777777777</v>
      </c>
      <c r="D5051" t="s">
        <v>77</v>
      </c>
      <c r="E5051">
        <v>15</v>
      </c>
      <c r="G5051">
        <v>0</v>
      </c>
      <c r="H5051">
        <v>0</v>
      </c>
    </row>
    <row r="5052" spans="1:8" ht="15" customHeight="1">
      <c r="A5052" t="s">
        <v>1079</v>
      </c>
      <c r="B5052" s="5">
        <v>0.71875</v>
      </c>
      <c r="C5052" s="5">
        <v>0.71875</v>
      </c>
      <c r="D5052" t="s">
        <v>149</v>
      </c>
      <c r="E5052">
        <v>20</v>
      </c>
      <c r="G5052">
        <v>0</v>
      </c>
      <c r="H5052">
        <v>0</v>
      </c>
    </row>
    <row r="5053" spans="1:8" ht="15" customHeight="1">
      <c r="A5053" t="s">
        <v>1079</v>
      </c>
      <c r="B5053" s="5">
        <v>0.7270833333333333</v>
      </c>
      <c r="C5053" s="5">
        <v>0.7270833333333333</v>
      </c>
      <c r="D5053" t="s">
        <v>49</v>
      </c>
      <c r="E5053">
        <v>25</v>
      </c>
      <c r="G5053">
        <v>0</v>
      </c>
      <c r="H5053">
        <v>0</v>
      </c>
    </row>
    <row r="5054" spans="1:8" ht="15" customHeight="1">
      <c r="A5054" t="s">
        <v>1139</v>
      </c>
      <c r="B5054" s="5">
        <v>0.35902777777777778</v>
      </c>
      <c r="C5054" s="5">
        <v>0.35902777777777778</v>
      </c>
      <c r="D5054" t="s">
        <v>181</v>
      </c>
      <c r="E5054">
        <v>5</v>
      </c>
      <c r="G5054">
        <v>0</v>
      </c>
      <c r="H5054">
        <v>0</v>
      </c>
    </row>
    <row r="5055" spans="1:8" ht="15" customHeight="1">
      <c r="A5055" t="s">
        <v>1139</v>
      </c>
      <c r="B5055" s="5">
        <v>0.37291666666666662</v>
      </c>
      <c r="C5055" s="5">
        <v>0.37291666666666662</v>
      </c>
      <c r="D5055" t="s">
        <v>133</v>
      </c>
      <c r="E5055">
        <v>10</v>
      </c>
      <c r="G5055">
        <v>0</v>
      </c>
      <c r="H5055">
        <v>0</v>
      </c>
    </row>
    <row r="5056" spans="1:8" ht="15" customHeight="1">
      <c r="A5056" t="s">
        <v>1139</v>
      </c>
      <c r="B5056" s="5">
        <v>0.37986111111111115</v>
      </c>
      <c r="C5056" s="5">
        <v>0.37986111111111115</v>
      </c>
      <c r="D5056" t="s">
        <v>77</v>
      </c>
      <c r="E5056">
        <v>15</v>
      </c>
      <c r="G5056">
        <v>0</v>
      </c>
      <c r="H5056">
        <v>0</v>
      </c>
    </row>
    <row r="5057" spans="1:8" ht="15" customHeight="1">
      <c r="A5057" t="s">
        <v>1139</v>
      </c>
      <c r="B5057" s="5">
        <v>0.3888888888888889</v>
      </c>
      <c r="C5057" s="5">
        <v>0.3888888888888889</v>
      </c>
      <c r="D5057" t="s">
        <v>149</v>
      </c>
      <c r="E5057">
        <v>20</v>
      </c>
      <c r="G5057">
        <v>0</v>
      </c>
      <c r="H5057">
        <v>0</v>
      </c>
    </row>
    <row r="5058" spans="1:8" ht="15" customHeight="1">
      <c r="A5058" t="s">
        <v>1139</v>
      </c>
      <c r="B5058" s="5">
        <v>0.3972222222222222</v>
      </c>
      <c r="C5058" s="5">
        <v>0.3972222222222222</v>
      </c>
      <c r="D5058" t="s">
        <v>49</v>
      </c>
      <c r="E5058">
        <v>25</v>
      </c>
      <c r="G5058">
        <v>0</v>
      </c>
      <c r="H5058">
        <v>0</v>
      </c>
    </row>
    <row r="5059" spans="1:8" ht="15" customHeight="1">
      <c r="A5059" t="s">
        <v>1139</v>
      </c>
      <c r="B5059" s="5">
        <v>0.39999999999999997</v>
      </c>
      <c r="C5059" s="5">
        <v>0.39999999999999997</v>
      </c>
      <c r="D5059" t="s">
        <v>175</v>
      </c>
      <c r="E5059">
        <v>30</v>
      </c>
      <c r="G5059">
        <v>0</v>
      </c>
      <c r="H5059">
        <v>0</v>
      </c>
    </row>
    <row r="5060" spans="1:8" ht="15" customHeight="1">
      <c r="A5060" t="s">
        <v>1140</v>
      </c>
      <c r="B5060" s="5">
        <v>0.39374999999999999</v>
      </c>
      <c r="C5060" s="5">
        <v>0.39374999999999999</v>
      </c>
      <c r="D5060" t="s">
        <v>181</v>
      </c>
      <c r="E5060">
        <v>5</v>
      </c>
      <c r="G5060">
        <v>0</v>
      </c>
      <c r="H5060">
        <v>0</v>
      </c>
    </row>
    <row r="5061" spans="1:8" ht="15" customHeight="1">
      <c r="A5061" t="s">
        <v>1140</v>
      </c>
      <c r="B5061" s="5">
        <v>0.40763888888888888</v>
      </c>
      <c r="C5061" s="5">
        <v>0.40763888888888888</v>
      </c>
      <c r="D5061" t="s">
        <v>133</v>
      </c>
      <c r="E5061">
        <v>10</v>
      </c>
      <c r="G5061">
        <v>0</v>
      </c>
      <c r="H5061">
        <v>0</v>
      </c>
    </row>
    <row r="5062" spans="1:8" ht="15" customHeight="1">
      <c r="A5062" t="s">
        <v>1140</v>
      </c>
      <c r="B5062" s="5">
        <v>0.4145833333333333</v>
      </c>
      <c r="C5062" s="5">
        <v>0.4145833333333333</v>
      </c>
      <c r="D5062" t="s">
        <v>77</v>
      </c>
      <c r="E5062">
        <v>15</v>
      </c>
      <c r="G5062">
        <v>0</v>
      </c>
      <c r="H5062">
        <v>0</v>
      </c>
    </row>
    <row r="5063" spans="1:8" ht="15" customHeight="1">
      <c r="A5063" t="s">
        <v>1140</v>
      </c>
      <c r="B5063" s="5">
        <v>0.4236111111111111</v>
      </c>
      <c r="C5063" s="5">
        <v>0.4236111111111111</v>
      </c>
      <c r="D5063" t="s">
        <v>149</v>
      </c>
      <c r="E5063">
        <v>20</v>
      </c>
      <c r="G5063">
        <v>0</v>
      </c>
      <c r="H5063">
        <v>0</v>
      </c>
    </row>
    <row r="5064" spans="1:8" ht="15" customHeight="1">
      <c r="A5064" t="s">
        <v>1140</v>
      </c>
      <c r="B5064" s="5">
        <v>0.43194444444444446</v>
      </c>
      <c r="C5064" s="5">
        <v>0.43194444444444446</v>
      </c>
      <c r="D5064" t="s">
        <v>49</v>
      </c>
      <c r="E5064">
        <v>25</v>
      </c>
      <c r="G5064">
        <v>0</v>
      </c>
      <c r="H5064">
        <v>0</v>
      </c>
    </row>
    <row r="5065" spans="1:8" ht="15" customHeight="1">
      <c r="A5065" t="s">
        <v>1140</v>
      </c>
      <c r="B5065" s="5">
        <v>0.43472222222222223</v>
      </c>
      <c r="C5065" s="5">
        <v>0.43472222222222223</v>
      </c>
      <c r="D5065" t="s">
        <v>175</v>
      </c>
      <c r="E5065">
        <v>30</v>
      </c>
      <c r="G5065">
        <v>0</v>
      </c>
      <c r="H5065">
        <v>0</v>
      </c>
    </row>
    <row r="5066" spans="1:8" ht="15" customHeight="1">
      <c r="A5066" t="s">
        <v>1141</v>
      </c>
      <c r="B5066" s="5">
        <v>0.68888888888888899</v>
      </c>
      <c r="C5066" s="5">
        <v>0.68888888888888899</v>
      </c>
      <c r="D5066" t="s">
        <v>181</v>
      </c>
      <c r="E5066">
        <v>5</v>
      </c>
      <c r="G5066">
        <v>0</v>
      </c>
      <c r="H5066">
        <v>0</v>
      </c>
    </row>
    <row r="5067" spans="1:8" ht="15" customHeight="1">
      <c r="A5067" t="s">
        <v>1141</v>
      </c>
      <c r="B5067" s="5">
        <v>0.70277777777777783</v>
      </c>
      <c r="C5067" s="5">
        <v>0.70277777777777783</v>
      </c>
      <c r="D5067" t="s">
        <v>133</v>
      </c>
      <c r="E5067">
        <v>10</v>
      </c>
      <c r="G5067">
        <v>0</v>
      </c>
      <c r="H5067">
        <v>0</v>
      </c>
    </row>
    <row r="5068" spans="1:8" ht="15" customHeight="1">
      <c r="A5068" t="s">
        <v>1141</v>
      </c>
      <c r="B5068" s="5">
        <v>0.70972222222222225</v>
      </c>
      <c r="C5068" s="5">
        <v>0.70972222222222225</v>
      </c>
      <c r="D5068" t="s">
        <v>77</v>
      </c>
      <c r="E5068">
        <v>15</v>
      </c>
      <c r="G5068">
        <v>0</v>
      </c>
      <c r="H5068">
        <v>0</v>
      </c>
    </row>
    <row r="5069" spans="1:8" ht="15" customHeight="1">
      <c r="A5069" t="s">
        <v>1141</v>
      </c>
      <c r="B5069" s="5">
        <v>0.71875</v>
      </c>
      <c r="C5069" s="5">
        <v>0.71875</v>
      </c>
      <c r="D5069" t="s">
        <v>149</v>
      </c>
      <c r="E5069">
        <v>20</v>
      </c>
      <c r="G5069">
        <v>0</v>
      </c>
      <c r="H5069">
        <v>0</v>
      </c>
    </row>
    <row r="5070" spans="1:8" ht="15" customHeight="1">
      <c r="A5070" t="s">
        <v>1141</v>
      </c>
      <c r="B5070" s="5">
        <v>0.72777777777777775</v>
      </c>
      <c r="C5070" s="5">
        <v>0.72777777777777775</v>
      </c>
      <c r="D5070" t="s">
        <v>49</v>
      </c>
      <c r="E5070">
        <v>25</v>
      </c>
      <c r="G5070">
        <v>0</v>
      </c>
      <c r="H5070">
        <v>0</v>
      </c>
    </row>
    <row r="5071" spans="1:8" ht="15" customHeight="1">
      <c r="A5071" t="s">
        <v>1142</v>
      </c>
      <c r="B5071" s="5">
        <v>0.69444444444444453</v>
      </c>
      <c r="C5071" s="5">
        <v>0.69444444444444453</v>
      </c>
      <c r="D5071" t="s">
        <v>161</v>
      </c>
      <c r="E5071">
        <v>5</v>
      </c>
      <c r="G5071">
        <v>0</v>
      </c>
      <c r="H5071">
        <v>0</v>
      </c>
    </row>
    <row r="5072" spans="1:8" ht="15" customHeight="1">
      <c r="A5072" t="s">
        <v>1142</v>
      </c>
      <c r="B5072" s="5">
        <v>0.70277777777777783</v>
      </c>
      <c r="C5072" s="5">
        <v>0.70277777777777783</v>
      </c>
      <c r="D5072" t="s">
        <v>89</v>
      </c>
      <c r="E5072">
        <v>10</v>
      </c>
      <c r="G5072">
        <v>0</v>
      </c>
      <c r="H5072">
        <v>0</v>
      </c>
    </row>
    <row r="5073" spans="1:8" ht="15" customHeight="1">
      <c r="A5073" t="s">
        <v>1142</v>
      </c>
      <c r="B5073" s="5">
        <v>0.70972222222222225</v>
      </c>
      <c r="C5073" s="5">
        <v>0.70972222222222225</v>
      </c>
      <c r="D5073" t="s">
        <v>181</v>
      </c>
      <c r="E5073">
        <v>15</v>
      </c>
      <c r="G5073">
        <v>0</v>
      </c>
      <c r="H5073">
        <v>0</v>
      </c>
    </row>
    <row r="5074" spans="1:8" ht="15" customHeight="1">
      <c r="A5074" t="s">
        <v>1142</v>
      </c>
      <c r="B5074" s="5">
        <v>0.72361111111111109</v>
      </c>
      <c r="C5074" s="5">
        <v>0.72361111111111109</v>
      </c>
      <c r="D5074" t="s">
        <v>133</v>
      </c>
      <c r="E5074">
        <v>20</v>
      </c>
      <c r="G5074">
        <v>0</v>
      </c>
      <c r="H5074">
        <v>0</v>
      </c>
    </row>
    <row r="5075" spans="1:8" ht="15" customHeight="1">
      <c r="A5075" t="s">
        <v>1142</v>
      </c>
      <c r="B5075" s="5">
        <v>0.73055555555555562</v>
      </c>
      <c r="C5075" s="5">
        <v>0.73055555555555562</v>
      </c>
      <c r="D5075" t="s">
        <v>77</v>
      </c>
      <c r="E5075">
        <v>25</v>
      </c>
      <c r="G5075">
        <v>0</v>
      </c>
      <c r="H5075">
        <v>0</v>
      </c>
    </row>
    <row r="5076" spans="1:8" ht="15" customHeight="1">
      <c r="A5076" t="s">
        <v>1142</v>
      </c>
      <c r="B5076" s="5">
        <v>0.73958333333333337</v>
      </c>
      <c r="C5076" s="5">
        <v>0.73958333333333337</v>
      </c>
      <c r="D5076" t="s">
        <v>149</v>
      </c>
      <c r="E5076">
        <v>30</v>
      </c>
      <c r="G5076">
        <v>0</v>
      </c>
      <c r="H5076">
        <v>0</v>
      </c>
    </row>
    <row r="5077" spans="1:8" ht="15" customHeight="1">
      <c r="A5077" t="s">
        <v>1142</v>
      </c>
      <c r="B5077" s="5">
        <v>0.74791666666666667</v>
      </c>
      <c r="C5077" s="5">
        <v>0.74791666666666667</v>
      </c>
      <c r="D5077" t="s">
        <v>49</v>
      </c>
      <c r="E5077">
        <v>35</v>
      </c>
      <c r="G5077">
        <v>0</v>
      </c>
      <c r="H5077">
        <v>0</v>
      </c>
    </row>
    <row r="5078" spans="1:8" ht="15" customHeight="1">
      <c r="A5078" t="s">
        <v>1143</v>
      </c>
      <c r="B5078" s="5">
        <v>0.77430555555555547</v>
      </c>
      <c r="C5078" s="5">
        <v>0.77430555555555547</v>
      </c>
      <c r="D5078" t="s">
        <v>181</v>
      </c>
      <c r="E5078">
        <v>5</v>
      </c>
      <c r="G5078">
        <v>0</v>
      </c>
      <c r="H5078">
        <v>0</v>
      </c>
    </row>
    <row r="5079" spans="1:8" ht="15" customHeight="1">
      <c r="A5079" t="s">
        <v>1143</v>
      </c>
      <c r="B5079" s="5">
        <v>0.78472222222222221</v>
      </c>
      <c r="C5079" s="5">
        <v>0.78472222222222221</v>
      </c>
      <c r="D5079" t="s">
        <v>133</v>
      </c>
      <c r="E5079">
        <v>10</v>
      </c>
      <c r="G5079">
        <v>0</v>
      </c>
      <c r="H5079">
        <v>0</v>
      </c>
    </row>
    <row r="5080" spans="1:8" ht="15" customHeight="1">
      <c r="A5080" t="s">
        <v>1143</v>
      </c>
      <c r="B5080" s="5">
        <v>0.79236111111111107</v>
      </c>
      <c r="C5080" s="5">
        <v>0.79236111111111107</v>
      </c>
      <c r="D5080" t="s">
        <v>77</v>
      </c>
      <c r="E5080">
        <v>15</v>
      </c>
      <c r="G5080">
        <v>0</v>
      </c>
      <c r="H5080">
        <v>0</v>
      </c>
    </row>
    <row r="5081" spans="1:8" ht="15" customHeight="1">
      <c r="A5081" t="s">
        <v>1143</v>
      </c>
      <c r="B5081" s="5">
        <v>0.80208333333333337</v>
      </c>
      <c r="C5081" s="5">
        <v>0.80208333333333337</v>
      </c>
      <c r="D5081" t="s">
        <v>149</v>
      </c>
      <c r="E5081">
        <v>20</v>
      </c>
      <c r="G5081">
        <v>0</v>
      </c>
      <c r="H5081">
        <v>0</v>
      </c>
    </row>
    <row r="5082" spans="1:8" ht="15" customHeight="1">
      <c r="A5082" t="s">
        <v>1143</v>
      </c>
      <c r="B5082" s="5">
        <v>0.81041666666666667</v>
      </c>
      <c r="C5082" s="5">
        <v>0.81041666666666667</v>
      </c>
      <c r="D5082" t="s">
        <v>49</v>
      </c>
      <c r="E5082">
        <v>25</v>
      </c>
      <c r="G5082">
        <v>0</v>
      </c>
      <c r="H5082">
        <v>0</v>
      </c>
    </row>
    <row r="5083" spans="1:8" ht="15" customHeight="1">
      <c r="A5083" t="s">
        <v>1080</v>
      </c>
      <c r="B5083" s="5">
        <v>0.69097222222222221</v>
      </c>
      <c r="C5083" s="5">
        <v>0.69097222222222221</v>
      </c>
      <c r="D5083" t="s">
        <v>161</v>
      </c>
      <c r="E5083">
        <v>5</v>
      </c>
      <c r="G5083">
        <v>0</v>
      </c>
      <c r="H5083">
        <v>0</v>
      </c>
    </row>
    <row r="5084" spans="1:8" ht="15" customHeight="1">
      <c r="A5084" t="s">
        <v>1080</v>
      </c>
      <c r="B5084" s="5">
        <v>0.69791666666666663</v>
      </c>
      <c r="C5084" s="5">
        <v>0.69791666666666663</v>
      </c>
      <c r="D5084" t="s">
        <v>89</v>
      </c>
      <c r="E5084">
        <v>10</v>
      </c>
      <c r="G5084">
        <v>0</v>
      </c>
      <c r="H5084">
        <v>0</v>
      </c>
    </row>
    <row r="5085" spans="1:8" ht="15" customHeight="1">
      <c r="A5085" t="s">
        <v>1080</v>
      </c>
      <c r="B5085" s="5">
        <v>0.7055555555555556</v>
      </c>
      <c r="C5085" s="5">
        <v>0.7055555555555556</v>
      </c>
      <c r="D5085" t="s">
        <v>181</v>
      </c>
      <c r="E5085">
        <v>15</v>
      </c>
      <c r="G5085">
        <v>0</v>
      </c>
      <c r="H5085">
        <v>0</v>
      </c>
    </row>
    <row r="5086" spans="1:8" ht="15" customHeight="1">
      <c r="A5086" t="s">
        <v>1080</v>
      </c>
      <c r="B5086" s="5">
        <v>0.71666666666666667</v>
      </c>
      <c r="C5086" s="5">
        <v>0.71666666666666667</v>
      </c>
      <c r="D5086" t="s">
        <v>133</v>
      </c>
      <c r="E5086">
        <v>20</v>
      </c>
      <c r="G5086">
        <v>0</v>
      </c>
      <c r="H5086">
        <v>0</v>
      </c>
    </row>
    <row r="5087" spans="1:8" ht="15" customHeight="1">
      <c r="A5087" t="s">
        <v>1080</v>
      </c>
      <c r="B5087" s="5">
        <v>0.72361111111111109</v>
      </c>
      <c r="C5087" s="5">
        <v>0.72361111111111109</v>
      </c>
      <c r="D5087" t="s">
        <v>77</v>
      </c>
      <c r="E5087">
        <v>25</v>
      </c>
      <c r="G5087">
        <v>0</v>
      </c>
      <c r="H5087">
        <v>0</v>
      </c>
    </row>
    <row r="5088" spans="1:8" ht="15" customHeight="1">
      <c r="A5088" t="s">
        <v>1080</v>
      </c>
      <c r="B5088" s="5">
        <v>0.73263888888888884</v>
      </c>
      <c r="C5088" s="5">
        <v>0.73263888888888884</v>
      </c>
      <c r="D5088" t="s">
        <v>149</v>
      </c>
      <c r="E5088">
        <v>30</v>
      </c>
      <c r="G5088">
        <v>0</v>
      </c>
      <c r="H5088">
        <v>0</v>
      </c>
    </row>
    <row r="5089" spans="1:8" ht="15" customHeight="1">
      <c r="A5089" t="s">
        <v>1080</v>
      </c>
      <c r="B5089" s="5">
        <v>0.74097222222222225</v>
      </c>
      <c r="C5089" s="5">
        <v>0.74097222222222225</v>
      </c>
      <c r="D5089" t="s">
        <v>49</v>
      </c>
      <c r="E5089">
        <v>35</v>
      </c>
      <c r="G5089">
        <v>0</v>
      </c>
      <c r="H5089">
        <v>0</v>
      </c>
    </row>
    <row r="5090" spans="1:8" ht="15" customHeight="1">
      <c r="A5090" t="s">
        <v>1080</v>
      </c>
      <c r="B5090" s="5">
        <v>0.74375000000000002</v>
      </c>
      <c r="C5090" s="5">
        <v>0.74375000000000002</v>
      </c>
      <c r="D5090" t="s">
        <v>175</v>
      </c>
      <c r="E5090">
        <v>40</v>
      </c>
      <c r="G5090">
        <v>0</v>
      </c>
      <c r="H5090">
        <v>0</v>
      </c>
    </row>
    <row r="5091" spans="1:8" ht="15" customHeight="1">
      <c r="A5091" t="s">
        <v>1081</v>
      </c>
      <c r="B5091" s="5">
        <v>0.72986111111111107</v>
      </c>
      <c r="C5091" s="5">
        <v>0.72986111111111107</v>
      </c>
      <c r="D5091" t="s">
        <v>181</v>
      </c>
      <c r="E5091">
        <v>5</v>
      </c>
      <c r="G5091">
        <v>0</v>
      </c>
      <c r="H5091">
        <v>0</v>
      </c>
    </row>
    <row r="5092" spans="1:8" ht="15" customHeight="1">
      <c r="A5092" t="s">
        <v>1081</v>
      </c>
      <c r="B5092" s="5">
        <v>0.74375000000000002</v>
      </c>
      <c r="C5092" s="5">
        <v>0.74375000000000002</v>
      </c>
      <c r="D5092" t="s">
        <v>133</v>
      </c>
      <c r="E5092">
        <v>10</v>
      </c>
      <c r="G5092">
        <v>0</v>
      </c>
      <c r="H5092">
        <v>0</v>
      </c>
    </row>
    <row r="5093" spans="1:8" ht="15" customHeight="1">
      <c r="A5093" t="s">
        <v>1081</v>
      </c>
      <c r="B5093" s="5">
        <v>0.75069444444444444</v>
      </c>
      <c r="C5093" s="5">
        <v>0.75069444444444444</v>
      </c>
      <c r="D5093" t="s">
        <v>77</v>
      </c>
      <c r="E5093">
        <v>15</v>
      </c>
      <c r="G5093">
        <v>0</v>
      </c>
      <c r="H5093">
        <v>0</v>
      </c>
    </row>
    <row r="5094" spans="1:8" ht="15" customHeight="1">
      <c r="A5094" t="s">
        <v>1081</v>
      </c>
      <c r="B5094" s="5">
        <v>0.76180555555555562</v>
      </c>
      <c r="C5094" s="5">
        <v>0.76180555555555562</v>
      </c>
      <c r="D5094" t="s">
        <v>149</v>
      </c>
      <c r="E5094">
        <v>20</v>
      </c>
      <c r="G5094">
        <v>0</v>
      </c>
      <c r="H5094">
        <v>0</v>
      </c>
    </row>
    <row r="5095" spans="1:8" ht="15" customHeight="1">
      <c r="A5095" t="s">
        <v>1081</v>
      </c>
      <c r="B5095" s="5">
        <v>0.76874999999999993</v>
      </c>
      <c r="C5095" s="5">
        <v>0.76874999999999993</v>
      </c>
      <c r="D5095" t="s">
        <v>49</v>
      </c>
      <c r="E5095">
        <v>25</v>
      </c>
      <c r="G5095">
        <v>0</v>
      </c>
      <c r="H5095">
        <v>0</v>
      </c>
    </row>
    <row r="5096" spans="1:8" ht="15" customHeight="1">
      <c r="A5096" t="s">
        <v>1082</v>
      </c>
      <c r="B5096" s="5">
        <v>0.7715277777777777</v>
      </c>
      <c r="C5096" s="5">
        <v>0.7715277777777777</v>
      </c>
      <c r="D5096" t="s">
        <v>181</v>
      </c>
      <c r="E5096">
        <v>5</v>
      </c>
      <c r="G5096">
        <v>0</v>
      </c>
      <c r="H5096">
        <v>0</v>
      </c>
    </row>
    <row r="5097" spans="1:8" ht="15" customHeight="1">
      <c r="A5097" t="s">
        <v>1082</v>
      </c>
      <c r="B5097" s="5">
        <v>0.78541666666666676</v>
      </c>
      <c r="C5097" s="5">
        <v>0.78541666666666676</v>
      </c>
      <c r="D5097" t="s">
        <v>133</v>
      </c>
      <c r="E5097">
        <v>10</v>
      </c>
      <c r="G5097">
        <v>0</v>
      </c>
      <c r="H5097">
        <v>0</v>
      </c>
    </row>
    <row r="5098" spans="1:8" ht="15" customHeight="1">
      <c r="A5098" t="s">
        <v>1082</v>
      </c>
      <c r="B5098" s="5">
        <v>0.79236111111111107</v>
      </c>
      <c r="C5098" s="5">
        <v>0.79236111111111107</v>
      </c>
      <c r="D5098" t="s">
        <v>77</v>
      </c>
      <c r="E5098">
        <v>15</v>
      </c>
      <c r="G5098">
        <v>0</v>
      </c>
      <c r="H5098">
        <v>0</v>
      </c>
    </row>
    <row r="5099" spans="1:8" ht="15" customHeight="1">
      <c r="A5099" t="s">
        <v>1082</v>
      </c>
      <c r="B5099" s="5">
        <v>0.80347222222222225</v>
      </c>
      <c r="C5099" s="5">
        <v>0.80347222222222225</v>
      </c>
      <c r="D5099" t="s">
        <v>149</v>
      </c>
      <c r="E5099">
        <v>20</v>
      </c>
      <c r="G5099">
        <v>0</v>
      </c>
      <c r="H5099">
        <v>0</v>
      </c>
    </row>
    <row r="5100" spans="1:8" ht="15" customHeight="1">
      <c r="A5100" t="s">
        <v>1082</v>
      </c>
      <c r="B5100" s="5">
        <v>0.81041666666666667</v>
      </c>
      <c r="C5100" s="5">
        <v>0.81041666666666667</v>
      </c>
      <c r="D5100" t="s">
        <v>49</v>
      </c>
      <c r="E5100">
        <v>25</v>
      </c>
      <c r="G5100">
        <v>0</v>
      </c>
      <c r="H5100">
        <v>0</v>
      </c>
    </row>
    <row r="5101" spans="1:8" ht="15" customHeight="1">
      <c r="A5101" t="s">
        <v>1083</v>
      </c>
      <c r="B5101" s="5">
        <v>0.82638888888888884</v>
      </c>
      <c r="C5101" s="5">
        <v>0.82638888888888884</v>
      </c>
      <c r="D5101" t="s">
        <v>161</v>
      </c>
      <c r="E5101">
        <v>5</v>
      </c>
      <c r="G5101">
        <v>0</v>
      </c>
      <c r="H5101">
        <v>0</v>
      </c>
    </row>
    <row r="5102" spans="1:8" ht="15" customHeight="1">
      <c r="A5102" t="s">
        <v>1083</v>
      </c>
      <c r="B5102" s="5">
        <v>0.83472222222222225</v>
      </c>
      <c r="C5102" s="5">
        <v>0.83472222222222225</v>
      </c>
      <c r="D5102" t="s">
        <v>89</v>
      </c>
      <c r="E5102">
        <v>10</v>
      </c>
      <c r="G5102">
        <v>0</v>
      </c>
      <c r="H5102">
        <v>0</v>
      </c>
    </row>
    <row r="5103" spans="1:8" ht="15" customHeight="1">
      <c r="A5103" t="s">
        <v>1083</v>
      </c>
      <c r="B5103" s="5">
        <v>0.84166666666666667</v>
      </c>
      <c r="C5103" s="5">
        <v>0.84166666666666667</v>
      </c>
      <c r="D5103" t="s">
        <v>181</v>
      </c>
      <c r="E5103">
        <v>15</v>
      </c>
      <c r="G5103">
        <v>0</v>
      </c>
      <c r="H5103">
        <v>0</v>
      </c>
    </row>
    <row r="5104" spans="1:8" ht="15" customHeight="1">
      <c r="A5104" t="s">
        <v>1083</v>
      </c>
      <c r="B5104" s="5">
        <v>0.85416666666666663</v>
      </c>
      <c r="C5104" s="5">
        <v>0.85416666666666663</v>
      </c>
      <c r="D5104" t="s">
        <v>133</v>
      </c>
      <c r="E5104">
        <v>20</v>
      </c>
      <c r="G5104">
        <v>0</v>
      </c>
      <c r="H5104">
        <v>0</v>
      </c>
    </row>
    <row r="5105" spans="1:8" ht="15" customHeight="1">
      <c r="A5105" t="s">
        <v>1083</v>
      </c>
      <c r="B5105" s="5">
        <v>0.86111111111111116</v>
      </c>
      <c r="C5105" s="5">
        <v>0.86111111111111116</v>
      </c>
      <c r="D5105" t="s">
        <v>77</v>
      </c>
      <c r="E5105">
        <v>25</v>
      </c>
      <c r="G5105">
        <v>0</v>
      </c>
      <c r="H5105">
        <v>0</v>
      </c>
    </row>
    <row r="5106" spans="1:8" ht="15" customHeight="1">
      <c r="A5106" t="s">
        <v>1083</v>
      </c>
      <c r="B5106" s="5">
        <v>0.86805555555555547</v>
      </c>
      <c r="C5106" s="5">
        <v>0.86805555555555547</v>
      </c>
      <c r="D5106" t="s">
        <v>149</v>
      </c>
      <c r="E5106">
        <v>30</v>
      </c>
      <c r="G5106">
        <v>0</v>
      </c>
      <c r="H5106">
        <v>0</v>
      </c>
    </row>
    <row r="5107" spans="1:8" ht="15" customHeight="1">
      <c r="A5107" t="s">
        <v>1083</v>
      </c>
      <c r="B5107" s="5">
        <v>0.87847222222222221</v>
      </c>
      <c r="C5107" s="5">
        <v>0.87847222222222221</v>
      </c>
      <c r="D5107" t="s">
        <v>49</v>
      </c>
      <c r="E5107">
        <v>35</v>
      </c>
      <c r="G5107">
        <v>0</v>
      </c>
      <c r="H5107">
        <v>0</v>
      </c>
    </row>
    <row r="5108" spans="1:8" ht="15" customHeight="1">
      <c r="A5108" t="s">
        <v>1084</v>
      </c>
      <c r="B5108" s="5">
        <v>1.0069444444444444</v>
      </c>
      <c r="C5108" s="5">
        <v>1.0069444444444444</v>
      </c>
      <c r="D5108" t="s">
        <v>89</v>
      </c>
      <c r="E5108">
        <v>40</v>
      </c>
      <c r="G5108">
        <v>0</v>
      </c>
      <c r="H5108">
        <v>0</v>
      </c>
    </row>
    <row r="5109" spans="1:8" ht="15" customHeight="1">
      <c r="A5109" t="s">
        <v>1084</v>
      </c>
      <c r="B5109" s="5">
        <v>1.0104166666666667</v>
      </c>
      <c r="C5109" s="5">
        <v>1.0104166666666667</v>
      </c>
      <c r="D5109" t="s">
        <v>181</v>
      </c>
      <c r="E5109">
        <v>45</v>
      </c>
      <c r="G5109">
        <v>0</v>
      </c>
      <c r="H5109">
        <v>0</v>
      </c>
    </row>
    <row r="5110" spans="1:8" ht="15" customHeight="1">
      <c r="A5110" t="s">
        <v>1084</v>
      </c>
      <c r="B5110" s="5">
        <v>1.0152777777777777</v>
      </c>
      <c r="C5110" s="5">
        <v>1.0152777777777777</v>
      </c>
      <c r="D5110" t="s">
        <v>133</v>
      </c>
      <c r="E5110">
        <v>50</v>
      </c>
      <c r="G5110">
        <v>0</v>
      </c>
      <c r="H5110">
        <v>0</v>
      </c>
    </row>
    <row r="5111" spans="1:8" ht="15" customHeight="1">
      <c r="A5111" t="s">
        <v>1084</v>
      </c>
      <c r="B5111" s="5">
        <v>1.0222222222222221</v>
      </c>
      <c r="C5111" s="5">
        <v>1.0222222222222221</v>
      </c>
      <c r="D5111" t="s">
        <v>77</v>
      </c>
      <c r="E5111">
        <v>55</v>
      </c>
      <c r="G5111">
        <v>0</v>
      </c>
      <c r="H5111">
        <v>0</v>
      </c>
    </row>
    <row r="5112" spans="1:8" ht="15" customHeight="1">
      <c r="A5112" t="s">
        <v>1084</v>
      </c>
      <c r="B5112" s="5">
        <v>1.03125</v>
      </c>
      <c r="C5112" s="5">
        <v>1.03125</v>
      </c>
      <c r="D5112" t="s">
        <v>149</v>
      </c>
      <c r="E5112">
        <v>60</v>
      </c>
      <c r="G5112">
        <v>0</v>
      </c>
      <c r="H5112">
        <v>0</v>
      </c>
    </row>
    <row r="5113" spans="1:8" ht="15" customHeight="1">
      <c r="A5113" t="s">
        <v>1084</v>
      </c>
      <c r="B5113" s="5">
        <v>1.0381944444444444</v>
      </c>
      <c r="C5113" s="5">
        <v>1.0381944444444444</v>
      </c>
      <c r="D5113" t="s">
        <v>49</v>
      </c>
      <c r="E5113">
        <v>65</v>
      </c>
      <c r="G5113">
        <v>0</v>
      </c>
      <c r="H5113">
        <v>0</v>
      </c>
    </row>
    <row r="5114" spans="1:8" ht="15" customHeight="1">
      <c r="A5114" t="s">
        <v>1144</v>
      </c>
      <c r="B5114" s="5">
        <v>0.73958333333333337</v>
      </c>
      <c r="C5114" s="5">
        <v>0.73958333333333337</v>
      </c>
      <c r="D5114" t="s">
        <v>181</v>
      </c>
      <c r="E5114">
        <v>5</v>
      </c>
      <c r="G5114">
        <v>0</v>
      </c>
      <c r="H5114">
        <v>0</v>
      </c>
    </row>
    <row r="5115" spans="1:8" ht="15" customHeight="1">
      <c r="A5115" t="s">
        <v>1144</v>
      </c>
      <c r="B5115" s="5">
        <v>0.75347222222222221</v>
      </c>
      <c r="C5115" s="5">
        <v>0.75347222222222221</v>
      </c>
      <c r="D5115" t="s">
        <v>133</v>
      </c>
      <c r="E5115">
        <v>10</v>
      </c>
      <c r="G5115">
        <v>0</v>
      </c>
      <c r="H5115">
        <v>0</v>
      </c>
    </row>
    <row r="5116" spans="1:8" ht="15" customHeight="1">
      <c r="A5116" t="s">
        <v>1144</v>
      </c>
      <c r="B5116" s="5">
        <v>0.76111111111111107</v>
      </c>
      <c r="C5116" s="5">
        <v>0.76111111111111107</v>
      </c>
      <c r="D5116" t="s">
        <v>77</v>
      </c>
      <c r="E5116">
        <v>15</v>
      </c>
      <c r="G5116">
        <v>0</v>
      </c>
      <c r="H5116">
        <v>0</v>
      </c>
    </row>
    <row r="5117" spans="1:8" ht="15" customHeight="1">
      <c r="A5117" t="s">
        <v>1144</v>
      </c>
      <c r="B5117" s="5">
        <v>0.77083333333333337</v>
      </c>
      <c r="C5117" s="5">
        <v>0.77083333333333337</v>
      </c>
      <c r="D5117" t="s">
        <v>149</v>
      </c>
      <c r="E5117">
        <v>20</v>
      </c>
      <c r="G5117">
        <v>0</v>
      </c>
      <c r="H5117">
        <v>0</v>
      </c>
    </row>
    <row r="5118" spans="1:8" ht="15" customHeight="1">
      <c r="A5118" t="s">
        <v>1144</v>
      </c>
      <c r="B5118" s="5">
        <v>0.77916666666666667</v>
      </c>
      <c r="C5118" s="5">
        <v>0.77916666666666667</v>
      </c>
      <c r="D5118" t="s">
        <v>49</v>
      </c>
      <c r="E5118">
        <v>25</v>
      </c>
      <c r="G5118">
        <v>0</v>
      </c>
      <c r="H5118">
        <v>0</v>
      </c>
    </row>
    <row r="5119" spans="1:8" ht="15" customHeight="1">
      <c r="A5119" t="s">
        <v>1145</v>
      </c>
      <c r="B5119" s="5">
        <v>0.79305555555555562</v>
      </c>
      <c r="C5119" s="5">
        <v>0.79305555555555562</v>
      </c>
      <c r="D5119" t="s">
        <v>181</v>
      </c>
      <c r="E5119">
        <v>5</v>
      </c>
      <c r="G5119">
        <v>0</v>
      </c>
      <c r="H5119">
        <v>0</v>
      </c>
    </row>
    <row r="5120" spans="1:8" ht="15" customHeight="1">
      <c r="A5120" t="s">
        <v>1145</v>
      </c>
      <c r="B5120" s="5">
        <v>0.80694444444444446</v>
      </c>
      <c r="C5120" s="5">
        <v>0.80694444444444446</v>
      </c>
      <c r="D5120" t="s">
        <v>133</v>
      </c>
      <c r="E5120">
        <v>10</v>
      </c>
      <c r="G5120">
        <v>0</v>
      </c>
      <c r="H5120">
        <v>0</v>
      </c>
    </row>
    <row r="5121" spans="1:8" ht="15" customHeight="1">
      <c r="A5121" t="s">
        <v>1145</v>
      </c>
      <c r="B5121" s="5">
        <v>0.81388888888888899</v>
      </c>
      <c r="C5121" s="5">
        <v>0.81388888888888899</v>
      </c>
      <c r="D5121" t="s">
        <v>77</v>
      </c>
      <c r="E5121">
        <v>15</v>
      </c>
      <c r="G5121">
        <v>0</v>
      </c>
      <c r="H5121">
        <v>0</v>
      </c>
    </row>
    <row r="5122" spans="1:8" ht="15" customHeight="1">
      <c r="A5122" t="s">
        <v>1145</v>
      </c>
      <c r="B5122" s="5">
        <v>0.82291666666666663</v>
      </c>
      <c r="C5122" s="5">
        <v>0.82291666666666663</v>
      </c>
      <c r="D5122" t="s">
        <v>149</v>
      </c>
      <c r="E5122">
        <v>20</v>
      </c>
      <c r="G5122">
        <v>0</v>
      </c>
      <c r="H5122">
        <v>0</v>
      </c>
    </row>
    <row r="5123" spans="1:8" ht="15" customHeight="1">
      <c r="A5123" t="s">
        <v>1145</v>
      </c>
      <c r="B5123" s="5">
        <v>0.83124999999999993</v>
      </c>
      <c r="C5123" s="5">
        <v>0.83124999999999993</v>
      </c>
      <c r="D5123" t="s">
        <v>49</v>
      </c>
      <c r="E5123">
        <v>25</v>
      </c>
      <c r="G5123">
        <v>0</v>
      </c>
      <c r="H5123">
        <v>0</v>
      </c>
    </row>
    <row r="5124" spans="1:8" ht="15" customHeight="1">
      <c r="A5124" t="s">
        <v>1146</v>
      </c>
      <c r="B5124" s="5">
        <v>0.82638888888888884</v>
      </c>
      <c r="C5124" s="5">
        <v>0.82638888888888884</v>
      </c>
      <c r="D5124" t="s">
        <v>161</v>
      </c>
      <c r="E5124">
        <v>5</v>
      </c>
      <c r="G5124">
        <v>0</v>
      </c>
      <c r="H5124">
        <v>0</v>
      </c>
    </row>
    <row r="5125" spans="1:8" ht="15" customHeight="1">
      <c r="A5125" t="s">
        <v>1146</v>
      </c>
      <c r="B5125" s="5">
        <v>0.83472222222222225</v>
      </c>
      <c r="C5125" s="5">
        <v>0.83472222222222225</v>
      </c>
      <c r="D5125" t="s">
        <v>89</v>
      </c>
      <c r="E5125">
        <v>10</v>
      </c>
      <c r="G5125">
        <v>0</v>
      </c>
      <c r="H5125">
        <v>0</v>
      </c>
    </row>
    <row r="5126" spans="1:8" ht="15" customHeight="1">
      <c r="A5126" t="s">
        <v>1146</v>
      </c>
      <c r="B5126" s="5">
        <v>0.84166666666666667</v>
      </c>
      <c r="C5126" s="5">
        <v>0.84166666666666667</v>
      </c>
      <c r="D5126" t="s">
        <v>181</v>
      </c>
      <c r="E5126">
        <v>15</v>
      </c>
      <c r="G5126">
        <v>0</v>
      </c>
      <c r="H5126">
        <v>0</v>
      </c>
    </row>
    <row r="5127" spans="1:8" ht="15" customHeight="1">
      <c r="A5127" t="s">
        <v>1146</v>
      </c>
      <c r="B5127" s="5">
        <v>0.85555555555555562</v>
      </c>
      <c r="C5127" s="5">
        <v>0.85555555555555562</v>
      </c>
      <c r="D5127" t="s">
        <v>133</v>
      </c>
      <c r="E5127">
        <v>20</v>
      </c>
      <c r="G5127">
        <v>0</v>
      </c>
      <c r="H5127">
        <v>0</v>
      </c>
    </row>
    <row r="5128" spans="1:8" ht="15" customHeight="1">
      <c r="A5128" t="s">
        <v>1146</v>
      </c>
      <c r="B5128" s="5">
        <v>0.86111111111111116</v>
      </c>
      <c r="C5128" s="5">
        <v>0.86111111111111116</v>
      </c>
      <c r="D5128" t="s">
        <v>77</v>
      </c>
      <c r="E5128">
        <v>25</v>
      </c>
      <c r="G5128">
        <v>0</v>
      </c>
      <c r="H5128">
        <v>0</v>
      </c>
    </row>
    <row r="5129" spans="1:8" ht="15" customHeight="1">
      <c r="A5129" t="s">
        <v>1146</v>
      </c>
      <c r="B5129" s="5">
        <v>0.86805555555555547</v>
      </c>
      <c r="C5129" s="5">
        <v>0.86805555555555547</v>
      </c>
      <c r="D5129" t="s">
        <v>149</v>
      </c>
      <c r="E5129">
        <v>30</v>
      </c>
      <c r="G5129">
        <v>0</v>
      </c>
      <c r="H5129">
        <v>0</v>
      </c>
    </row>
    <row r="5130" spans="1:8" ht="15" customHeight="1">
      <c r="A5130" t="s">
        <v>1146</v>
      </c>
      <c r="B5130" s="5">
        <v>0.87638888888888899</v>
      </c>
      <c r="C5130" s="5">
        <v>0.87638888888888899</v>
      </c>
      <c r="D5130" t="s">
        <v>49</v>
      </c>
      <c r="E5130">
        <v>35</v>
      </c>
      <c r="G5130">
        <v>0</v>
      </c>
      <c r="H5130">
        <v>0</v>
      </c>
    </row>
    <row r="5131" spans="1:8" ht="15" customHeight="1">
      <c r="A5131" t="s">
        <v>1147</v>
      </c>
      <c r="B5131" s="5">
        <v>1.0034722222222223</v>
      </c>
      <c r="C5131" s="5">
        <v>1.0034722222222223</v>
      </c>
      <c r="D5131" t="s">
        <v>181</v>
      </c>
      <c r="E5131">
        <v>5</v>
      </c>
      <c r="G5131">
        <v>0</v>
      </c>
      <c r="H5131">
        <v>0</v>
      </c>
    </row>
    <row r="5132" spans="1:8" ht="15" customHeight="1">
      <c r="A5132" t="s">
        <v>1147</v>
      </c>
      <c r="B5132" s="5">
        <v>1.0152777777777777</v>
      </c>
      <c r="C5132" s="5">
        <v>1.0152777777777777</v>
      </c>
      <c r="D5132" t="s">
        <v>133</v>
      </c>
      <c r="E5132">
        <v>10</v>
      </c>
      <c r="G5132">
        <v>0</v>
      </c>
      <c r="H5132">
        <v>0</v>
      </c>
    </row>
    <row r="5133" spans="1:8" ht="15" customHeight="1">
      <c r="A5133" t="s">
        <v>1147</v>
      </c>
      <c r="B5133" s="5">
        <v>1.0222222222222221</v>
      </c>
      <c r="C5133" s="5">
        <v>1.0222222222222221</v>
      </c>
      <c r="D5133" t="s">
        <v>77</v>
      </c>
      <c r="E5133">
        <v>15</v>
      </c>
      <c r="G5133">
        <v>0</v>
      </c>
      <c r="H5133">
        <v>0</v>
      </c>
    </row>
    <row r="5134" spans="1:8" ht="15" customHeight="1">
      <c r="A5134" t="s">
        <v>1147</v>
      </c>
      <c r="B5134" s="5">
        <v>1.03125</v>
      </c>
      <c r="C5134" s="5">
        <v>1.03125</v>
      </c>
      <c r="D5134" t="s">
        <v>149</v>
      </c>
      <c r="E5134">
        <v>20</v>
      </c>
      <c r="G5134">
        <v>0</v>
      </c>
      <c r="H5134">
        <v>0</v>
      </c>
    </row>
    <row r="5135" spans="1:8" ht="15" customHeight="1">
      <c r="A5135" t="s">
        <v>1147</v>
      </c>
      <c r="B5135" s="5">
        <v>1.0381944444444444</v>
      </c>
      <c r="C5135" s="5">
        <v>1.0381944444444444</v>
      </c>
      <c r="D5135" t="s">
        <v>49</v>
      </c>
      <c r="E5135">
        <v>25</v>
      </c>
      <c r="G5135">
        <v>0</v>
      </c>
      <c r="H5135">
        <v>0</v>
      </c>
    </row>
    <row r="5136" spans="1:8" ht="15" customHeight="1">
      <c r="A5136" t="s">
        <v>1101</v>
      </c>
      <c r="B5136" s="5">
        <v>1.0013888888888889</v>
      </c>
      <c r="C5136" s="5">
        <v>1.0013888888888889</v>
      </c>
      <c r="D5136" t="s">
        <v>181</v>
      </c>
      <c r="E5136">
        <v>5</v>
      </c>
      <c r="G5136">
        <v>0</v>
      </c>
      <c r="H5136">
        <v>0</v>
      </c>
    </row>
    <row r="5137" spans="1:8" ht="15" customHeight="1">
      <c r="A5137" t="s">
        <v>1101</v>
      </c>
      <c r="B5137" s="5">
        <v>1.0097222222222222</v>
      </c>
      <c r="C5137" s="5">
        <v>1.0097222222222222</v>
      </c>
      <c r="D5137" t="s">
        <v>133</v>
      </c>
      <c r="E5137">
        <v>10</v>
      </c>
      <c r="G5137">
        <v>0</v>
      </c>
      <c r="H5137">
        <v>0</v>
      </c>
    </row>
    <row r="5138" spans="1:8" ht="15" customHeight="1">
      <c r="A5138" t="s">
        <v>1101</v>
      </c>
      <c r="B5138" s="5">
        <v>1.0152777777777777</v>
      </c>
      <c r="C5138" s="5">
        <v>1.0152777777777777</v>
      </c>
      <c r="D5138" t="s">
        <v>77</v>
      </c>
      <c r="E5138">
        <v>15</v>
      </c>
      <c r="G5138">
        <v>0</v>
      </c>
      <c r="H5138">
        <v>0</v>
      </c>
    </row>
    <row r="5139" spans="1:8" ht="15" customHeight="1">
      <c r="A5139" t="s">
        <v>1101</v>
      </c>
      <c r="B5139" s="5">
        <v>1.0208333333333333</v>
      </c>
      <c r="C5139" s="5">
        <v>1.0208333333333333</v>
      </c>
      <c r="D5139" t="s">
        <v>149</v>
      </c>
      <c r="E5139">
        <v>20</v>
      </c>
      <c r="G5139">
        <v>0</v>
      </c>
      <c r="H5139">
        <v>0</v>
      </c>
    </row>
    <row r="5140" spans="1:8" ht="15" customHeight="1">
      <c r="A5140" t="s">
        <v>1085</v>
      </c>
      <c r="B5140" s="5">
        <v>0.85416666666666663</v>
      </c>
      <c r="C5140" s="5">
        <v>0.85416666666666663</v>
      </c>
      <c r="D5140" t="s">
        <v>181</v>
      </c>
      <c r="E5140">
        <v>5</v>
      </c>
      <c r="G5140">
        <v>0</v>
      </c>
      <c r="H5140">
        <v>0</v>
      </c>
    </row>
    <row r="5141" spans="1:8" ht="15" customHeight="1">
      <c r="A5141" t="s">
        <v>1085</v>
      </c>
      <c r="B5141" s="5">
        <v>0.86805555555555547</v>
      </c>
      <c r="C5141" s="5">
        <v>0.86805555555555547</v>
      </c>
      <c r="D5141" t="s">
        <v>133</v>
      </c>
      <c r="E5141">
        <v>10</v>
      </c>
      <c r="G5141">
        <v>0</v>
      </c>
      <c r="H5141">
        <v>0</v>
      </c>
    </row>
    <row r="5142" spans="1:8" ht="15" customHeight="1">
      <c r="A5142" t="s">
        <v>1085</v>
      </c>
      <c r="B5142" s="5">
        <v>0.875</v>
      </c>
      <c r="C5142" s="5">
        <v>0.875</v>
      </c>
      <c r="D5142" t="s">
        <v>77</v>
      </c>
      <c r="E5142">
        <v>15</v>
      </c>
      <c r="G5142">
        <v>0</v>
      </c>
      <c r="H5142">
        <v>0</v>
      </c>
    </row>
    <row r="5143" spans="1:8" ht="15" customHeight="1">
      <c r="A5143" t="s">
        <v>1085</v>
      </c>
      <c r="B5143" s="5">
        <v>0.88194444444444453</v>
      </c>
      <c r="C5143" s="5">
        <v>0.88194444444444453</v>
      </c>
      <c r="D5143" t="s">
        <v>149</v>
      </c>
      <c r="E5143">
        <v>20</v>
      </c>
      <c r="G5143">
        <v>0</v>
      </c>
      <c r="H5143">
        <v>0</v>
      </c>
    </row>
    <row r="5144" spans="1:8" ht="15" customHeight="1">
      <c r="A5144" t="s">
        <v>1086</v>
      </c>
      <c r="B5144" s="5">
        <v>0.9375</v>
      </c>
      <c r="C5144" s="5">
        <v>0.9375</v>
      </c>
      <c r="D5144" t="s">
        <v>161</v>
      </c>
      <c r="E5144">
        <v>5</v>
      </c>
      <c r="G5144">
        <v>0</v>
      </c>
      <c r="H5144">
        <v>0</v>
      </c>
    </row>
    <row r="5145" spans="1:8" ht="15" customHeight="1">
      <c r="A5145" t="s">
        <v>1086</v>
      </c>
      <c r="B5145" s="5">
        <v>0.94444444444444453</v>
      </c>
      <c r="C5145" s="5">
        <v>0.94444444444444453</v>
      </c>
      <c r="D5145" t="s">
        <v>89</v>
      </c>
      <c r="E5145">
        <v>10</v>
      </c>
      <c r="G5145">
        <v>0</v>
      </c>
      <c r="H5145">
        <v>0</v>
      </c>
    </row>
    <row r="5146" spans="1:8" ht="15" customHeight="1">
      <c r="A5146" t="s">
        <v>1086</v>
      </c>
      <c r="B5146" s="5">
        <v>0.95138888888888884</v>
      </c>
      <c r="C5146" s="5">
        <v>0.95138888888888884</v>
      </c>
      <c r="D5146" t="s">
        <v>181</v>
      </c>
      <c r="E5146">
        <v>15</v>
      </c>
      <c r="G5146">
        <v>0</v>
      </c>
      <c r="H5146">
        <v>0</v>
      </c>
    </row>
    <row r="5147" spans="1:8" ht="15" customHeight="1">
      <c r="A5147" t="s">
        <v>1086</v>
      </c>
      <c r="B5147" s="5">
        <v>0.96180555555555547</v>
      </c>
      <c r="C5147" s="5">
        <v>0.96180555555555547</v>
      </c>
      <c r="D5147" t="s">
        <v>133</v>
      </c>
      <c r="E5147">
        <v>20</v>
      </c>
      <c r="G5147">
        <v>0</v>
      </c>
      <c r="H5147">
        <v>0</v>
      </c>
    </row>
    <row r="5148" spans="1:8" ht="15" customHeight="1">
      <c r="A5148" t="s">
        <v>1086</v>
      </c>
      <c r="B5148" s="5">
        <v>0.96736111111111101</v>
      </c>
      <c r="C5148" s="5">
        <v>0.96736111111111101</v>
      </c>
      <c r="D5148" t="s">
        <v>77</v>
      </c>
      <c r="E5148">
        <v>25</v>
      </c>
      <c r="G5148">
        <v>0</v>
      </c>
      <c r="H5148">
        <v>0</v>
      </c>
    </row>
    <row r="5149" spans="1:8" ht="15" customHeight="1">
      <c r="A5149" t="s">
        <v>1086</v>
      </c>
      <c r="B5149" s="5">
        <v>0.97569444444444453</v>
      </c>
      <c r="C5149" s="5">
        <v>0.97569444444444453</v>
      </c>
      <c r="D5149" t="s">
        <v>149</v>
      </c>
      <c r="E5149">
        <v>30</v>
      </c>
      <c r="G5149">
        <v>0</v>
      </c>
      <c r="H5149">
        <v>0</v>
      </c>
    </row>
    <row r="5150" spans="1:8" ht="15" customHeight="1">
      <c r="A5150" t="s">
        <v>1148</v>
      </c>
      <c r="B5150" s="5">
        <v>0.85416666666666663</v>
      </c>
      <c r="C5150" s="5">
        <v>0.85416666666666663</v>
      </c>
      <c r="D5150" t="s">
        <v>181</v>
      </c>
      <c r="E5150">
        <v>5</v>
      </c>
      <c r="G5150">
        <v>0</v>
      </c>
      <c r="H5150">
        <v>0</v>
      </c>
    </row>
    <row r="5151" spans="1:8" ht="15" customHeight="1">
      <c r="A5151" t="s">
        <v>1148</v>
      </c>
      <c r="B5151" s="5">
        <v>0.86805555555555547</v>
      </c>
      <c r="C5151" s="5">
        <v>0.86805555555555547</v>
      </c>
      <c r="D5151" t="s">
        <v>133</v>
      </c>
      <c r="E5151">
        <v>10</v>
      </c>
      <c r="G5151">
        <v>0</v>
      </c>
      <c r="H5151">
        <v>0</v>
      </c>
    </row>
    <row r="5152" spans="1:8" ht="15" customHeight="1">
      <c r="A5152" t="s">
        <v>1148</v>
      </c>
      <c r="B5152" s="5">
        <v>0.88194444444444453</v>
      </c>
      <c r="C5152" s="5">
        <v>0.88194444444444453</v>
      </c>
      <c r="D5152" t="s">
        <v>77</v>
      </c>
      <c r="E5152">
        <v>15</v>
      </c>
      <c r="G5152">
        <v>0</v>
      </c>
      <c r="H5152">
        <v>0</v>
      </c>
    </row>
    <row r="5153" spans="1:8" ht="15" customHeight="1">
      <c r="A5153" t="s">
        <v>1148</v>
      </c>
      <c r="B5153" s="5">
        <v>0.88888888888888884</v>
      </c>
      <c r="C5153" s="5">
        <v>0.88888888888888884</v>
      </c>
      <c r="D5153" t="s">
        <v>149</v>
      </c>
      <c r="E5153">
        <v>20</v>
      </c>
      <c r="G5153">
        <v>0</v>
      </c>
      <c r="H5153">
        <v>0</v>
      </c>
    </row>
    <row r="5154" spans="1:8" ht="15" customHeight="1">
      <c r="A5154" t="s">
        <v>1149</v>
      </c>
      <c r="B5154" s="5">
        <v>0.9375</v>
      </c>
      <c r="C5154" s="5">
        <v>0.9375</v>
      </c>
      <c r="D5154" t="s">
        <v>161</v>
      </c>
      <c r="E5154">
        <v>5</v>
      </c>
      <c r="G5154">
        <v>0</v>
      </c>
      <c r="H5154">
        <v>0</v>
      </c>
    </row>
    <row r="5155" spans="1:8" ht="15" customHeight="1">
      <c r="A5155" t="s">
        <v>1149</v>
      </c>
      <c r="B5155" s="5">
        <v>0.94444444444444453</v>
      </c>
      <c r="C5155" s="5">
        <v>0.94444444444444453</v>
      </c>
      <c r="D5155" t="s">
        <v>89</v>
      </c>
      <c r="E5155">
        <v>10</v>
      </c>
      <c r="G5155">
        <v>0</v>
      </c>
      <c r="H5155">
        <v>0</v>
      </c>
    </row>
    <row r="5156" spans="1:8" ht="15" customHeight="1">
      <c r="A5156" t="s">
        <v>1149</v>
      </c>
      <c r="B5156" s="5">
        <v>0.95138888888888884</v>
      </c>
      <c r="C5156" s="5">
        <v>0.95138888888888884</v>
      </c>
      <c r="D5156" t="s">
        <v>181</v>
      </c>
      <c r="E5156">
        <v>15</v>
      </c>
      <c r="G5156">
        <v>0</v>
      </c>
      <c r="H5156">
        <v>0</v>
      </c>
    </row>
    <row r="5157" spans="1:8" ht="15" customHeight="1">
      <c r="A5157" t="s">
        <v>1149</v>
      </c>
      <c r="B5157" s="5">
        <v>0.96180555555555547</v>
      </c>
      <c r="C5157" s="5">
        <v>0.96180555555555547</v>
      </c>
      <c r="D5157" t="s">
        <v>133</v>
      </c>
      <c r="E5157">
        <v>20</v>
      </c>
      <c r="G5157">
        <v>0</v>
      </c>
      <c r="H5157">
        <v>0</v>
      </c>
    </row>
    <row r="5158" spans="1:8" ht="15" customHeight="1">
      <c r="A5158" t="s">
        <v>1149</v>
      </c>
      <c r="B5158" s="5">
        <v>0.96736111111111101</v>
      </c>
      <c r="C5158" s="5">
        <v>0.96736111111111101</v>
      </c>
      <c r="D5158" t="s">
        <v>77</v>
      </c>
      <c r="E5158">
        <v>25</v>
      </c>
      <c r="G5158">
        <v>0</v>
      </c>
      <c r="H5158">
        <v>0</v>
      </c>
    </row>
    <row r="5159" spans="1:8" ht="15" customHeight="1">
      <c r="A5159" t="s">
        <v>1149</v>
      </c>
      <c r="B5159" s="5">
        <v>0.97569444444444453</v>
      </c>
      <c r="C5159" s="5">
        <v>0.97569444444444453</v>
      </c>
      <c r="D5159" t="s">
        <v>149</v>
      </c>
      <c r="E5159">
        <v>30</v>
      </c>
      <c r="G5159">
        <v>0</v>
      </c>
      <c r="H5159">
        <v>0</v>
      </c>
    </row>
    <row r="5160" spans="1:8" ht="15" customHeight="1">
      <c r="A5160" t="s">
        <v>1087</v>
      </c>
      <c r="B5160" s="5">
        <v>0.78125</v>
      </c>
      <c r="C5160" s="5">
        <v>0.78125</v>
      </c>
      <c r="D5160" t="s">
        <v>161</v>
      </c>
      <c r="E5160">
        <v>5</v>
      </c>
      <c r="G5160">
        <v>0</v>
      </c>
      <c r="H5160">
        <v>0</v>
      </c>
    </row>
    <row r="5161" spans="1:8" ht="15" customHeight="1">
      <c r="A5161" t="s">
        <v>1087</v>
      </c>
      <c r="B5161" s="5">
        <v>0.79166666666666663</v>
      </c>
      <c r="C5161" s="5">
        <v>0.79166666666666663</v>
      </c>
      <c r="D5161" t="s">
        <v>89</v>
      </c>
      <c r="E5161">
        <v>10</v>
      </c>
      <c r="G5161">
        <v>0</v>
      </c>
      <c r="H5161">
        <v>0</v>
      </c>
    </row>
    <row r="5162" spans="1:8" ht="15" customHeight="1">
      <c r="A5162" t="s">
        <v>1087</v>
      </c>
      <c r="B5162" s="5">
        <v>0.80208333333333337</v>
      </c>
      <c r="C5162" s="5">
        <v>0.80208333333333337</v>
      </c>
      <c r="D5162" t="s">
        <v>181</v>
      </c>
      <c r="E5162">
        <v>15</v>
      </c>
      <c r="G5162">
        <v>0</v>
      </c>
      <c r="H5162">
        <v>0</v>
      </c>
    </row>
    <row r="5163" spans="1:8" ht="15" customHeight="1">
      <c r="A5163" t="s">
        <v>1087</v>
      </c>
      <c r="B5163" s="5">
        <v>0.80347222222222225</v>
      </c>
      <c r="C5163" s="5">
        <v>0.80347222222222225</v>
      </c>
      <c r="D5163" t="s">
        <v>183</v>
      </c>
      <c r="E5163">
        <v>20</v>
      </c>
      <c r="G5163">
        <v>0</v>
      </c>
      <c r="H5163">
        <v>0</v>
      </c>
    </row>
    <row r="5164" spans="1:8" ht="15" customHeight="1">
      <c r="A5164" t="s">
        <v>1087</v>
      </c>
      <c r="B5164" s="5">
        <v>0.8125</v>
      </c>
      <c r="C5164" s="5">
        <v>0.8125</v>
      </c>
      <c r="D5164" t="s">
        <v>133</v>
      </c>
      <c r="E5164">
        <v>25</v>
      </c>
      <c r="G5164">
        <v>0</v>
      </c>
      <c r="H5164">
        <v>0</v>
      </c>
    </row>
    <row r="5165" spans="1:8" ht="15" customHeight="1">
      <c r="A5165" t="s">
        <v>1087</v>
      </c>
      <c r="B5165" s="5">
        <v>0.81944444444444453</v>
      </c>
      <c r="C5165" s="5">
        <v>0.81944444444444453</v>
      </c>
      <c r="D5165" t="s">
        <v>77</v>
      </c>
      <c r="E5165">
        <v>30</v>
      </c>
      <c r="G5165">
        <v>0</v>
      </c>
      <c r="H5165">
        <v>0</v>
      </c>
    </row>
    <row r="5166" spans="1:8" ht="15" customHeight="1">
      <c r="A5166" t="s">
        <v>1087</v>
      </c>
      <c r="B5166" s="5">
        <v>0.82638888888888884</v>
      </c>
      <c r="C5166" s="5">
        <v>0.82638888888888884</v>
      </c>
      <c r="D5166" t="s">
        <v>149</v>
      </c>
      <c r="E5166">
        <v>35</v>
      </c>
      <c r="G5166">
        <v>0</v>
      </c>
      <c r="H5166">
        <v>0</v>
      </c>
    </row>
    <row r="5167" spans="1:8" ht="15" customHeight="1">
      <c r="A5167" t="s">
        <v>1087</v>
      </c>
      <c r="B5167" s="5">
        <v>0.83333333333333337</v>
      </c>
      <c r="C5167" s="5">
        <v>0.83333333333333337</v>
      </c>
      <c r="D5167" t="s">
        <v>49</v>
      </c>
      <c r="E5167">
        <v>40</v>
      </c>
      <c r="G5167">
        <v>0</v>
      </c>
      <c r="H5167">
        <v>0</v>
      </c>
    </row>
    <row r="5168" spans="1:8" ht="15" customHeight="1">
      <c r="A5168" t="s">
        <v>1087</v>
      </c>
      <c r="B5168" s="5">
        <v>0.83611111111111114</v>
      </c>
      <c r="C5168" s="5">
        <v>0.83611111111111114</v>
      </c>
      <c r="D5168" t="s">
        <v>175</v>
      </c>
      <c r="E5168">
        <v>45</v>
      </c>
      <c r="G5168">
        <v>0</v>
      </c>
      <c r="H5168">
        <v>0</v>
      </c>
    </row>
    <row r="5169" spans="1:8" ht="15" customHeight="1">
      <c r="A5169" t="s">
        <v>1088</v>
      </c>
      <c r="B5169" s="5">
        <v>0.65069444444444446</v>
      </c>
      <c r="C5169" s="5">
        <v>0.65069444444444446</v>
      </c>
      <c r="D5169" t="s">
        <v>161</v>
      </c>
      <c r="E5169">
        <v>5</v>
      </c>
      <c r="G5169">
        <v>0</v>
      </c>
      <c r="H5169">
        <v>0</v>
      </c>
    </row>
    <row r="5170" spans="1:8" ht="15" customHeight="1">
      <c r="A5170" t="s">
        <v>1088</v>
      </c>
      <c r="B5170" s="5">
        <v>0.65972222222222221</v>
      </c>
      <c r="C5170" s="5">
        <v>0.65972222222222221</v>
      </c>
      <c r="D5170" t="s">
        <v>89</v>
      </c>
      <c r="E5170">
        <v>10</v>
      </c>
      <c r="G5170">
        <v>0</v>
      </c>
      <c r="H5170">
        <v>0</v>
      </c>
    </row>
    <row r="5171" spans="1:8" ht="15" customHeight="1">
      <c r="A5171" t="s">
        <v>1088</v>
      </c>
      <c r="B5171" s="5">
        <v>0.66805555555555562</v>
      </c>
      <c r="C5171" s="5">
        <v>0.66805555555555562</v>
      </c>
      <c r="D5171" t="s">
        <v>181</v>
      </c>
      <c r="E5171">
        <v>15</v>
      </c>
      <c r="G5171">
        <v>0</v>
      </c>
      <c r="H5171">
        <v>0</v>
      </c>
    </row>
    <row r="5172" spans="1:8" ht="15" customHeight="1">
      <c r="A5172" t="s">
        <v>1088</v>
      </c>
      <c r="B5172" s="5">
        <v>0.67013888888888884</v>
      </c>
      <c r="C5172" s="5">
        <v>0.67013888888888884</v>
      </c>
      <c r="D5172" t="s">
        <v>183</v>
      </c>
      <c r="E5172">
        <v>20</v>
      </c>
      <c r="G5172">
        <v>0</v>
      </c>
      <c r="H5172">
        <v>0</v>
      </c>
    </row>
    <row r="5173" spans="1:8" ht="15" customHeight="1">
      <c r="A5173" t="s">
        <v>1088</v>
      </c>
      <c r="B5173" s="5">
        <v>0.68402777777777779</v>
      </c>
      <c r="C5173" s="5">
        <v>0.68402777777777779</v>
      </c>
      <c r="D5173" t="s">
        <v>133</v>
      </c>
      <c r="E5173">
        <v>25</v>
      </c>
      <c r="G5173">
        <v>0</v>
      </c>
      <c r="H5173">
        <v>0</v>
      </c>
    </row>
    <row r="5174" spans="1:8" ht="15" customHeight="1">
      <c r="A5174" t="s">
        <v>1088</v>
      </c>
      <c r="B5174" s="5">
        <v>0.69166666666666676</v>
      </c>
      <c r="C5174" s="5">
        <v>0.69166666666666676</v>
      </c>
      <c r="D5174" t="s">
        <v>77</v>
      </c>
      <c r="E5174">
        <v>30</v>
      </c>
      <c r="G5174">
        <v>0</v>
      </c>
      <c r="H5174">
        <v>0</v>
      </c>
    </row>
    <row r="5175" spans="1:8" ht="15" customHeight="1">
      <c r="A5175" t="s">
        <v>1088</v>
      </c>
      <c r="B5175" s="5">
        <v>0.70138888888888884</v>
      </c>
      <c r="C5175" s="5">
        <v>0.70138888888888884</v>
      </c>
      <c r="D5175" t="s">
        <v>149</v>
      </c>
      <c r="E5175">
        <v>35</v>
      </c>
      <c r="G5175">
        <v>0</v>
      </c>
      <c r="H5175">
        <v>0</v>
      </c>
    </row>
    <row r="5176" spans="1:8" ht="15" customHeight="1">
      <c r="A5176" t="s">
        <v>1088</v>
      </c>
      <c r="B5176" s="5">
        <v>0.70972222222222225</v>
      </c>
      <c r="C5176" s="5">
        <v>0.70972222222222225</v>
      </c>
      <c r="D5176" t="s">
        <v>49</v>
      </c>
      <c r="E5176">
        <v>40</v>
      </c>
      <c r="G5176">
        <v>0</v>
      </c>
      <c r="H5176">
        <v>0</v>
      </c>
    </row>
    <row r="5177" spans="1:8" ht="15" customHeight="1">
      <c r="A5177" t="s">
        <v>1088</v>
      </c>
      <c r="B5177" s="5">
        <v>0.71180555555555547</v>
      </c>
      <c r="C5177" s="5">
        <v>0.71180555555555547</v>
      </c>
      <c r="D5177" t="s">
        <v>175</v>
      </c>
      <c r="E5177">
        <v>45</v>
      </c>
      <c r="G5177">
        <v>0</v>
      </c>
      <c r="H5177">
        <v>0</v>
      </c>
    </row>
    <row r="5178" spans="1:8" ht="15" customHeight="1">
      <c r="A5178" t="s">
        <v>1150</v>
      </c>
      <c r="B5178" s="5">
        <v>0.23611111111111113</v>
      </c>
      <c r="C5178" s="5">
        <v>0.23611111111111113</v>
      </c>
      <c r="D5178" t="s">
        <v>161</v>
      </c>
      <c r="E5178">
        <v>5</v>
      </c>
      <c r="G5178">
        <v>0</v>
      </c>
      <c r="H5178">
        <v>0</v>
      </c>
    </row>
    <row r="5179" spans="1:8" ht="15" customHeight="1">
      <c r="A5179" t="s">
        <v>1150</v>
      </c>
      <c r="B5179" s="5">
        <v>0.24444444444444446</v>
      </c>
      <c r="C5179" s="5">
        <v>0.24444444444444446</v>
      </c>
      <c r="D5179" t="s">
        <v>89</v>
      </c>
      <c r="E5179">
        <v>10</v>
      </c>
      <c r="G5179">
        <v>0</v>
      </c>
      <c r="H5179">
        <v>0</v>
      </c>
    </row>
    <row r="5180" spans="1:8" ht="15" customHeight="1">
      <c r="A5180" t="s">
        <v>1150</v>
      </c>
      <c r="B5180" s="5">
        <v>0.25555555555555559</v>
      </c>
      <c r="C5180" s="5">
        <v>0.25555555555555559</v>
      </c>
      <c r="D5180" t="s">
        <v>181</v>
      </c>
      <c r="E5180">
        <v>15</v>
      </c>
      <c r="G5180">
        <v>0</v>
      </c>
      <c r="H5180">
        <v>0</v>
      </c>
    </row>
    <row r="5181" spans="1:8" ht="15" customHeight="1">
      <c r="A5181" t="s">
        <v>1150</v>
      </c>
      <c r="B5181" s="5">
        <v>0.26666666666666666</v>
      </c>
      <c r="C5181" s="5">
        <v>0.26666666666666666</v>
      </c>
      <c r="D5181" t="s">
        <v>133</v>
      </c>
      <c r="E5181">
        <v>20</v>
      </c>
      <c r="G5181">
        <v>0</v>
      </c>
      <c r="H5181">
        <v>0</v>
      </c>
    </row>
    <row r="5182" spans="1:8" ht="15" customHeight="1">
      <c r="A5182" t="s">
        <v>1150</v>
      </c>
      <c r="B5182" s="5">
        <v>0.27152777777777776</v>
      </c>
      <c r="C5182" s="5">
        <v>0.27152777777777776</v>
      </c>
      <c r="D5182" t="s">
        <v>77</v>
      </c>
      <c r="E5182">
        <v>25</v>
      </c>
      <c r="G5182">
        <v>0</v>
      </c>
      <c r="H5182">
        <v>0</v>
      </c>
    </row>
    <row r="5183" spans="1:8" ht="15" customHeight="1">
      <c r="A5183" t="s">
        <v>1150</v>
      </c>
      <c r="B5183" s="5">
        <v>0.28125</v>
      </c>
      <c r="C5183" s="5">
        <v>0.28125</v>
      </c>
      <c r="D5183" t="s">
        <v>149</v>
      </c>
      <c r="E5183">
        <v>30</v>
      </c>
      <c r="G5183">
        <v>0</v>
      </c>
      <c r="H5183">
        <v>0</v>
      </c>
    </row>
    <row r="5184" spans="1:8" ht="15" customHeight="1">
      <c r="A5184" t="s">
        <v>1150</v>
      </c>
      <c r="B5184" s="5">
        <v>0.28888888888888892</v>
      </c>
      <c r="C5184" s="5">
        <v>0.28888888888888892</v>
      </c>
      <c r="D5184" t="s">
        <v>49</v>
      </c>
      <c r="E5184">
        <v>35</v>
      </c>
      <c r="G5184">
        <v>0</v>
      </c>
      <c r="H5184">
        <v>0</v>
      </c>
    </row>
    <row r="5185" spans="1:8" ht="15" customHeight="1">
      <c r="A5185" t="s">
        <v>1150</v>
      </c>
      <c r="B5185" s="5">
        <v>0.29166666666666669</v>
      </c>
      <c r="C5185" s="5">
        <v>0.29166666666666669</v>
      </c>
      <c r="D5185" t="s">
        <v>175</v>
      </c>
      <c r="E5185">
        <v>40</v>
      </c>
      <c r="G5185">
        <v>0</v>
      </c>
      <c r="H5185">
        <v>0</v>
      </c>
    </row>
    <row r="5186" spans="1:8" ht="15" customHeight="1">
      <c r="A5186" t="s">
        <v>1151</v>
      </c>
      <c r="B5186" s="5">
        <v>0.2722222222222222</v>
      </c>
      <c r="C5186" s="5">
        <v>0.2722222222222222</v>
      </c>
      <c r="D5186" t="s">
        <v>181</v>
      </c>
      <c r="E5186">
        <v>5</v>
      </c>
      <c r="G5186">
        <v>0</v>
      </c>
      <c r="H5186">
        <v>0</v>
      </c>
    </row>
    <row r="5187" spans="1:8" ht="15" customHeight="1">
      <c r="A5187" t="s">
        <v>1151</v>
      </c>
      <c r="B5187" s="5">
        <v>0.28541666666666665</v>
      </c>
      <c r="C5187" s="5">
        <v>0.28541666666666665</v>
      </c>
      <c r="D5187" t="s">
        <v>133</v>
      </c>
      <c r="E5187">
        <v>10</v>
      </c>
      <c r="G5187">
        <v>0</v>
      </c>
      <c r="H5187">
        <v>0</v>
      </c>
    </row>
    <row r="5188" spans="1:8" ht="15" customHeight="1">
      <c r="A5188" t="s">
        <v>1151</v>
      </c>
      <c r="B5188" s="5">
        <v>0.29236111111111113</v>
      </c>
      <c r="C5188" s="5">
        <v>0.29236111111111113</v>
      </c>
      <c r="D5188" t="s">
        <v>77</v>
      </c>
      <c r="E5188">
        <v>15</v>
      </c>
      <c r="G5188">
        <v>0</v>
      </c>
      <c r="H5188">
        <v>0</v>
      </c>
    </row>
    <row r="5189" spans="1:8" ht="15" customHeight="1">
      <c r="A5189" t="s">
        <v>1151</v>
      </c>
      <c r="B5189" s="5">
        <v>0.30208333333333331</v>
      </c>
      <c r="C5189" s="5">
        <v>0.30208333333333331</v>
      </c>
      <c r="D5189" t="s">
        <v>149</v>
      </c>
      <c r="E5189">
        <v>20</v>
      </c>
      <c r="G5189">
        <v>0</v>
      </c>
      <c r="H5189">
        <v>0</v>
      </c>
    </row>
    <row r="5190" spans="1:8" ht="15" customHeight="1">
      <c r="A5190" t="s">
        <v>1151</v>
      </c>
      <c r="B5190" s="5">
        <v>0.30972222222222223</v>
      </c>
      <c r="C5190" s="5">
        <v>0.30972222222222223</v>
      </c>
      <c r="D5190" t="s">
        <v>49</v>
      </c>
      <c r="E5190">
        <v>25</v>
      </c>
      <c r="G5190">
        <v>0</v>
      </c>
      <c r="H5190">
        <v>0</v>
      </c>
    </row>
    <row r="5191" spans="1:8" ht="15" customHeight="1">
      <c r="A5191" t="s">
        <v>1151</v>
      </c>
      <c r="B5191" s="5">
        <v>0.3125</v>
      </c>
      <c r="C5191" s="5">
        <v>0.3125</v>
      </c>
      <c r="D5191" t="s">
        <v>175</v>
      </c>
      <c r="E5191">
        <v>30</v>
      </c>
      <c r="G5191">
        <v>0</v>
      </c>
      <c r="H5191">
        <v>0</v>
      </c>
    </row>
    <row r="5192" spans="1:8" ht="15" customHeight="1">
      <c r="A5192" t="s">
        <v>1152</v>
      </c>
      <c r="B5192" s="5">
        <v>0.39930555555555558</v>
      </c>
      <c r="C5192" s="5">
        <v>0.39930555555555558</v>
      </c>
      <c r="D5192" t="s">
        <v>161</v>
      </c>
      <c r="E5192">
        <v>5</v>
      </c>
      <c r="G5192">
        <v>0</v>
      </c>
      <c r="H5192">
        <v>0</v>
      </c>
    </row>
    <row r="5193" spans="1:8" ht="15" customHeight="1">
      <c r="A5193" t="s">
        <v>1152</v>
      </c>
      <c r="B5193" s="5">
        <v>0.40763888888888888</v>
      </c>
      <c r="C5193" s="5">
        <v>0.40763888888888888</v>
      </c>
      <c r="D5193" t="s">
        <v>89</v>
      </c>
      <c r="E5193">
        <v>10</v>
      </c>
      <c r="G5193">
        <v>0</v>
      </c>
      <c r="H5193">
        <v>0</v>
      </c>
    </row>
    <row r="5194" spans="1:8" ht="15" customHeight="1">
      <c r="A5194" t="s">
        <v>1152</v>
      </c>
      <c r="B5194" s="5">
        <v>0.4145833333333333</v>
      </c>
      <c r="C5194" s="5">
        <v>0.4145833333333333</v>
      </c>
      <c r="D5194" t="s">
        <v>181</v>
      </c>
      <c r="E5194">
        <v>15</v>
      </c>
      <c r="G5194">
        <v>0</v>
      </c>
      <c r="H5194">
        <v>0</v>
      </c>
    </row>
    <row r="5195" spans="1:8" ht="15" customHeight="1">
      <c r="A5195" t="s">
        <v>1152</v>
      </c>
      <c r="B5195" s="5">
        <v>0.4284722222222222</v>
      </c>
      <c r="C5195" s="5">
        <v>0.4284722222222222</v>
      </c>
      <c r="D5195" t="s">
        <v>133</v>
      </c>
      <c r="E5195">
        <v>20</v>
      </c>
      <c r="G5195">
        <v>0</v>
      </c>
      <c r="H5195">
        <v>0</v>
      </c>
    </row>
    <row r="5196" spans="1:8" ht="15" customHeight="1">
      <c r="A5196" t="s">
        <v>1152</v>
      </c>
      <c r="B5196" s="5">
        <v>0.43541666666666662</v>
      </c>
      <c r="C5196" s="5">
        <v>0.43541666666666662</v>
      </c>
      <c r="D5196" t="s">
        <v>77</v>
      </c>
      <c r="E5196">
        <v>25</v>
      </c>
      <c r="G5196">
        <v>0</v>
      </c>
      <c r="H5196">
        <v>0</v>
      </c>
    </row>
    <row r="5197" spans="1:8" ht="15" customHeight="1">
      <c r="A5197" t="s">
        <v>1152</v>
      </c>
      <c r="B5197" s="5">
        <v>0.44444444444444442</v>
      </c>
      <c r="C5197" s="5">
        <v>0.44444444444444442</v>
      </c>
      <c r="D5197" t="s">
        <v>149</v>
      </c>
      <c r="E5197">
        <v>30</v>
      </c>
      <c r="G5197">
        <v>0</v>
      </c>
      <c r="H5197">
        <v>0</v>
      </c>
    </row>
    <row r="5198" spans="1:8" ht="15" customHeight="1">
      <c r="A5198" t="s">
        <v>1152</v>
      </c>
      <c r="B5198" s="5">
        <v>0.45277777777777778</v>
      </c>
      <c r="C5198" s="5">
        <v>0.45277777777777778</v>
      </c>
      <c r="D5198" t="s">
        <v>49</v>
      </c>
      <c r="E5198">
        <v>35</v>
      </c>
      <c r="G5198">
        <v>0</v>
      </c>
      <c r="H5198">
        <v>0</v>
      </c>
    </row>
    <row r="5199" spans="1:8" ht="15" customHeight="1">
      <c r="A5199" t="s">
        <v>1152</v>
      </c>
      <c r="B5199" s="5">
        <v>0.45555555555555555</v>
      </c>
      <c r="C5199" s="5">
        <v>0.45555555555555555</v>
      </c>
      <c r="D5199" t="s">
        <v>175</v>
      </c>
      <c r="E5199">
        <v>40</v>
      </c>
      <c r="G5199">
        <v>0</v>
      </c>
      <c r="H5199">
        <v>0</v>
      </c>
    </row>
    <row r="5200" spans="1:8" ht="15" customHeight="1">
      <c r="A5200" t="s">
        <v>1153</v>
      </c>
      <c r="B5200" s="5">
        <v>0.44097222222222227</v>
      </c>
      <c r="C5200" s="5">
        <v>0.44097222222222227</v>
      </c>
      <c r="D5200" t="s">
        <v>161</v>
      </c>
      <c r="E5200">
        <v>5</v>
      </c>
      <c r="G5200">
        <v>0</v>
      </c>
      <c r="H5200">
        <v>0</v>
      </c>
    </row>
    <row r="5201" spans="1:8" ht="15" customHeight="1">
      <c r="A5201" t="s">
        <v>1153</v>
      </c>
      <c r="B5201" s="5">
        <v>0.44930555555555557</v>
      </c>
      <c r="C5201" s="5">
        <v>0.44930555555555557</v>
      </c>
      <c r="D5201" t="s">
        <v>89</v>
      </c>
      <c r="E5201">
        <v>10</v>
      </c>
      <c r="G5201">
        <v>0</v>
      </c>
      <c r="H5201">
        <v>0</v>
      </c>
    </row>
    <row r="5202" spans="1:8" ht="15" customHeight="1">
      <c r="A5202" t="s">
        <v>1153</v>
      </c>
      <c r="B5202" s="5">
        <v>0.45624999999999999</v>
      </c>
      <c r="C5202" s="5">
        <v>0.45624999999999999</v>
      </c>
      <c r="D5202" t="s">
        <v>181</v>
      </c>
      <c r="E5202">
        <v>15</v>
      </c>
      <c r="G5202">
        <v>0</v>
      </c>
      <c r="H5202">
        <v>0</v>
      </c>
    </row>
    <row r="5203" spans="1:8" ht="15" customHeight="1">
      <c r="A5203" t="s">
        <v>1153</v>
      </c>
      <c r="B5203" s="5">
        <v>0.47013888888888888</v>
      </c>
      <c r="C5203" s="5">
        <v>0.47013888888888888</v>
      </c>
      <c r="D5203" t="s">
        <v>133</v>
      </c>
      <c r="E5203">
        <v>20</v>
      </c>
      <c r="G5203">
        <v>0</v>
      </c>
      <c r="H5203">
        <v>0</v>
      </c>
    </row>
    <row r="5204" spans="1:8" ht="15" customHeight="1">
      <c r="A5204" t="s">
        <v>1153</v>
      </c>
      <c r="B5204" s="5">
        <v>0.4770833333333333</v>
      </c>
      <c r="C5204" s="5">
        <v>0.4770833333333333</v>
      </c>
      <c r="D5204" t="s">
        <v>77</v>
      </c>
      <c r="E5204">
        <v>25</v>
      </c>
      <c r="G5204">
        <v>0</v>
      </c>
      <c r="H5204">
        <v>0</v>
      </c>
    </row>
    <row r="5205" spans="1:8" ht="15" customHeight="1">
      <c r="A5205" t="s">
        <v>1153</v>
      </c>
      <c r="B5205" s="5">
        <v>0.4861111111111111</v>
      </c>
      <c r="C5205" s="5">
        <v>0.4861111111111111</v>
      </c>
      <c r="D5205" t="s">
        <v>149</v>
      </c>
      <c r="E5205">
        <v>30</v>
      </c>
      <c r="G5205">
        <v>0</v>
      </c>
      <c r="H5205">
        <v>0</v>
      </c>
    </row>
    <row r="5206" spans="1:8" ht="15" customHeight="1">
      <c r="A5206" t="s">
        <v>1153</v>
      </c>
      <c r="B5206" s="5">
        <v>0.49444444444444446</v>
      </c>
      <c r="C5206" s="5">
        <v>0.49444444444444446</v>
      </c>
      <c r="D5206" t="s">
        <v>49</v>
      </c>
      <c r="E5206">
        <v>35</v>
      </c>
      <c r="G5206">
        <v>0</v>
      </c>
      <c r="H5206">
        <v>0</v>
      </c>
    </row>
    <row r="5207" spans="1:8" ht="15" customHeight="1">
      <c r="A5207" t="s">
        <v>1153</v>
      </c>
      <c r="B5207" s="5">
        <v>0.49722222222222223</v>
      </c>
      <c r="C5207" s="5">
        <v>0.49722222222222223</v>
      </c>
      <c r="D5207" t="s">
        <v>175</v>
      </c>
      <c r="E5207">
        <v>40</v>
      </c>
      <c r="G5207">
        <v>0</v>
      </c>
      <c r="H5207">
        <v>0</v>
      </c>
    </row>
    <row r="5208" spans="1:8" ht="15" customHeight="1">
      <c r="A5208" t="s">
        <v>1154</v>
      </c>
      <c r="B5208" s="5">
        <v>0.4826388888888889</v>
      </c>
      <c r="C5208" s="5">
        <v>0.4826388888888889</v>
      </c>
      <c r="D5208" t="s">
        <v>161</v>
      </c>
      <c r="E5208">
        <v>5</v>
      </c>
      <c r="G5208">
        <v>0</v>
      </c>
      <c r="H5208">
        <v>0</v>
      </c>
    </row>
    <row r="5209" spans="1:8" ht="15" customHeight="1">
      <c r="A5209" t="s">
        <v>1154</v>
      </c>
      <c r="B5209" s="5">
        <v>0.4909722222222222</v>
      </c>
      <c r="C5209" s="5">
        <v>0.4909722222222222</v>
      </c>
      <c r="D5209" t="s">
        <v>89</v>
      </c>
      <c r="E5209">
        <v>10</v>
      </c>
      <c r="G5209">
        <v>0</v>
      </c>
      <c r="H5209">
        <v>0</v>
      </c>
    </row>
    <row r="5210" spans="1:8" ht="15" customHeight="1">
      <c r="A5210" t="s">
        <v>1154</v>
      </c>
      <c r="B5210" s="5">
        <v>0.49791666666666662</v>
      </c>
      <c r="C5210" s="5">
        <v>0.49791666666666662</v>
      </c>
      <c r="D5210" t="s">
        <v>181</v>
      </c>
      <c r="E5210">
        <v>15</v>
      </c>
      <c r="G5210">
        <v>0</v>
      </c>
      <c r="H5210">
        <v>0</v>
      </c>
    </row>
    <row r="5211" spans="1:8" ht="15" customHeight="1">
      <c r="A5211" t="s">
        <v>1154</v>
      </c>
      <c r="B5211" s="5">
        <v>0.51180555555555551</v>
      </c>
      <c r="C5211" s="5">
        <v>0.51180555555555551</v>
      </c>
      <c r="D5211" t="s">
        <v>133</v>
      </c>
      <c r="E5211">
        <v>20</v>
      </c>
      <c r="G5211">
        <v>0</v>
      </c>
      <c r="H5211">
        <v>0</v>
      </c>
    </row>
    <row r="5212" spans="1:8" ht="15" customHeight="1">
      <c r="A5212" t="s">
        <v>1154</v>
      </c>
      <c r="B5212" s="5">
        <v>0.51874999999999993</v>
      </c>
      <c r="C5212" s="5">
        <v>0.51874999999999993</v>
      </c>
      <c r="D5212" t="s">
        <v>77</v>
      </c>
      <c r="E5212">
        <v>25</v>
      </c>
      <c r="G5212">
        <v>0</v>
      </c>
      <c r="H5212">
        <v>0</v>
      </c>
    </row>
    <row r="5213" spans="1:8" ht="15" customHeight="1">
      <c r="A5213" t="s">
        <v>1154</v>
      </c>
      <c r="B5213" s="5">
        <v>0.52777777777777779</v>
      </c>
      <c r="C5213" s="5">
        <v>0.52777777777777779</v>
      </c>
      <c r="D5213" t="s">
        <v>149</v>
      </c>
      <c r="E5213">
        <v>30</v>
      </c>
      <c r="G5213">
        <v>0</v>
      </c>
      <c r="H5213">
        <v>0</v>
      </c>
    </row>
    <row r="5214" spans="1:8" ht="15" customHeight="1">
      <c r="A5214" t="s">
        <v>1154</v>
      </c>
      <c r="B5214" s="5">
        <v>0.53611111111111109</v>
      </c>
      <c r="C5214" s="5">
        <v>0.53611111111111109</v>
      </c>
      <c r="D5214" t="s">
        <v>49</v>
      </c>
      <c r="E5214">
        <v>35</v>
      </c>
      <c r="G5214">
        <v>0</v>
      </c>
      <c r="H5214">
        <v>0</v>
      </c>
    </row>
    <row r="5215" spans="1:8" ht="15" customHeight="1">
      <c r="A5215" t="s">
        <v>1154</v>
      </c>
      <c r="B5215" s="5">
        <v>0.53888888888888886</v>
      </c>
      <c r="C5215" s="5">
        <v>0.53888888888888886</v>
      </c>
      <c r="D5215" t="s">
        <v>175</v>
      </c>
      <c r="E5215">
        <v>40</v>
      </c>
      <c r="G5215">
        <v>0</v>
      </c>
      <c r="H5215">
        <v>0</v>
      </c>
    </row>
    <row r="5216" spans="1:8" ht="15" customHeight="1">
      <c r="A5216" t="s">
        <v>1155</v>
      </c>
      <c r="B5216" s="5">
        <v>0.52430555555555558</v>
      </c>
      <c r="C5216" s="5">
        <v>0.52430555555555558</v>
      </c>
      <c r="D5216" t="s">
        <v>161</v>
      </c>
      <c r="E5216">
        <v>5</v>
      </c>
      <c r="G5216">
        <v>0</v>
      </c>
      <c r="H5216">
        <v>0</v>
      </c>
    </row>
    <row r="5217" spans="1:8" ht="15" customHeight="1">
      <c r="A5217" t="s">
        <v>1155</v>
      </c>
      <c r="B5217" s="5">
        <v>0.53263888888888888</v>
      </c>
      <c r="C5217" s="5">
        <v>0.53263888888888888</v>
      </c>
      <c r="D5217" t="s">
        <v>89</v>
      </c>
      <c r="E5217">
        <v>10</v>
      </c>
      <c r="G5217">
        <v>0</v>
      </c>
      <c r="H5217">
        <v>0</v>
      </c>
    </row>
    <row r="5218" spans="1:8" ht="15" customHeight="1">
      <c r="A5218" t="s">
        <v>1155</v>
      </c>
      <c r="B5218" s="5">
        <v>0.5395833333333333</v>
      </c>
      <c r="C5218" s="5">
        <v>0.5395833333333333</v>
      </c>
      <c r="D5218" t="s">
        <v>181</v>
      </c>
      <c r="E5218">
        <v>15</v>
      </c>
      <c r="G5218">
        <v>0</v>
      </c>
      <c r="H5218">
        <v>0</v>
      </c>
    </row>
    <row r="5219" spans="1:8" ht="15" customHeight="1">
      <c r="A5219" t="s">
        <v>1155</v>
      </c>
      <c r="B5219" s="5">
        <v>0.55347222222222225</v>
      </c>
      <c r="C5219" s="5">
        <v>0.55347222222222225</v>
      </c>
      <c r="D5219" t="s">
        <v>133</v>
      </c>
      <c r="E5219">
        <v>20</v>
      </c>
      <c r="G5219">
        <v>0</v>
      </c>
      <c r="H5219">
        <v>0</v>
      </c>
    </row>
    <row r="5220" spans="1:8" ht="15" customHeight="1">
      <c r="A5220" t="s">
        <v>1155</v>
      </c>
      <c r="B5220" s="5">
        <v>0.56041666666666667</v>
      </c>
      <c r="C5220" s="5">
        <v>0.56041666666666667</v>
      </c>
      <c r="D5220" t="s">
        <v>77</v>
      </c>
      <c r="E5220">
        <v>25</v>
      </c>
      <c r="G5220">
        <v>0</v>
      </c>
      <c r="H5220">
        <v>0</v>
      </c>
    </row>
    <row r="5221" spans="1:8" ht="15" customHeight="1">
      <c r="A5221" t="s">
        <v>1155</v>
      </c>
      <c r="B5221" s="5">
        <v>0.56944444444444442</v>
      </c>
      <c r="C5221" s="5">
        <v>0.56944444444444442</v>
      </c>
      <c r="D5221" t="s">
        <v>149</v>
      </c>
      <c r="E5221">
        <v>30</v>
      </c>
      <c r="G5221">
        <v>0</v>
      </c>
      <c r="H5221">
        <v>0</v>
      </c>
    </row>
    <row r="5222" spans="1:8" ht="15" customHeight="1">
      <c r="A5222" t="s">
        <v>1155</v>
      </c>
      <c r="B5222" s="5">
        <v>0.57777777777777783</v>
      </c>
      <c r="C5222" s="5">
        <v>0.57777777777777783</v>
      </c>
      <c r="D5222" t="s">
        <v>49</v>
      </c>
      <c r="E5222">
        <v>35</v>
      </c>
      <c r="G5222">
        <v>0</v>
      </c>
      <c r="H5222">
        <v>0</v>
      </c>
    </row>
    <row r="5223" spans="1:8" ht="15" customHeight="1">
      <c r="A5223" t="s">
        <v>1155</v>
      </c>
      <c r="B5223" s="5">
        <v>0.5805555555555556</v>
      </c>
      <c r="C5223" s="5">
        <v>0.5805555555555556</v>
      </c>
      <c r="D5223" t="s">
        <v>175</v>
      </c>
      <c r="E5223">
        <v>40</v>
      </c>
      <c r="G5223">
        <v>0</v>
      </c>
      <c r="H5223">
        <v>0</v>
      </c>
    </row>
    <row r="5224" spans="1:8" ht="15" customHeight="1">
      <c r="A5224" t="s">
        <v>1156</v>
      </c>
      <c r="B5224" s="5">
        <v>0.56736111111111109</v>
      </c>
      <c r="C5224" s="5">
        <v>0.56736111111111109</v>
      </c>
      <c r="D5224" t="s">
        <v>161</v>
      </c>
      <c r="E5224">
        <v>5</v>
      </c>
      <c r="G5224">
        <v>0</v>
      </c>
      <c r="H5224">
        <v>0</v>
      </c>
    </row>
    <row r="5225" spans="1:8" ht="15" customHeight="1">
      <c r="A5225" t="s">
        <v>1156</v>
      </c>
      <c r="B5225" s="5">
        <v>0.58124999999999993</v>
      </c>
      <c r="C5225" s="5">
        <v>0.58124999999999993</v>
      </c>
      <c r="D5225" t="s">
        <v>89</v>
      </c>
      <c r="E5225">
        <v>10</v>
      </c>
      <c r="G5225">
        <v>0</v>
      </c>
      <c r="H5225">
        <v>0</v>
      </c>
    </row>
    <row r="5226" spans="1:8" ht="15" customHeight="1">
      <c r="A5226" t="s">
        <v>1156</v>
      </c>
      <c r="B5226" s="5">
        <v>0.58750000000000002</v>
      </c>
      <c r="C5226" s="5">
        <v>0.58750000000000002</v>
      </c>
      <c r="D5226" t="s">
        <v>181</v>
      </c>
      <c r="E5226">
        <v>15</v>
      </c>
      <c r="G5226">
        <v>0</v>
      </c>
      <c r="H5226">
        <v>0</v>
      </c>
    </row>
    <row r="5227" spans="1:8" ht="15" customHeight="1">
      <c r="A5227" t="s">
        <v>1156</v>
      </c>
      <c r="B5227" s="5">
        <v>0.59652777777777777</v>
      </c>
      <c r="C5227" s="5">
        <v>0.59652777777777777</v>
      </c>
      <c r="D5227" t="s">
        <v>133</v>
      </c>
      <c r="E5227">
        <v>20</v>
      </c>
      <c r="G5227">
        <v>0</v>
      </c>
      <c r="H5227">
        <v>0</v>
      </c>
    </row>
    <row r="5228" spans="1:8" ht="15" customHeight="1">
      <c r="A5228" t="s">
        <v>1156</v>
      </c>
      <c r="B5228" s="5">
        <v>0.60069444444444442</v>
      </c>
      <c r="C5228" s="5">
        <v>0.60069444444444442</v>
      </c>
      <c r="D5228" t="s">
        <v>77</v>
      </c>
      <c r="E5228">
        <v>25</v>
      </c>
      <c r="G5228">
        <v>0</v>
      </c>
      <c r="H5228">
        <v>0</v>
      </c>
    </row>
    <row r="5229" spans="1:8" ht="15" customHeight="1">
      <c r="A5229" t="s">
        <v>1156</v>
      </c>
      <c r="B5229" s="5">
        <v>0.61111111111111105</v>
      </c>
      <c r="C5229" s="5">
        <v>0.61111111111111105</v>
      </c>
      <c r="D5229" t="s">
        <v>149</v>
      </c>
      <c r="E5229">
        <v>30</v>
      </c>
      <c r="G5229">
        <v>0</v>
      </c>
      <c r="H5229">
        <v>0</v>
      </c>
    </row>
    <row r="5230" spans="1:8" ht="15" customHeight="1">
      <c r="A5230" t="s">
        <v>1156</v>
      </c>
      <c r="B5230" s="5">
        <v>0.61944444444444446</v>
      </c>
      <c r="C5230" s="5">
        <v>0.61944444444444446</v>
      </c>
      <c r="D5230" t="s">
        <v>49</v>
      </c>
      <c r="E5230">
        <v>35</v>
      </c>
      <c r="G5230">
        <v>0</v>
      </c>
      <c r="H5230">
        <v>0</v>
      </c>
    </row>
    <row r="5231" spans="1:8" ht="15" customHeight="1">
      <c r="A5231" t="s">
        <v>1156</v>
      </c>
      <c r="B5231" s="5">
        <v>0.62222222222222223</v>
      </c>
      <c r="C5231" s="5">
        <v>0.62222222222222223</v>
      </c>
      <c r="D5231" t="s">
        <v>175</v>
      </c>
      <c r="E5231">
        <v>40</v>
      </c>
      <c r="G5231">
        <v>0</v>
      </c>
      <c r="H5231">
        <v>0</v>
      </c>
    </row>
    <row r="5232" spans="1:8" ht="15" customHeight="1">
      <c r="A5232" t="s">
        <v>1157</v>
      </c>
      <c r="B5232" s="5">
        <v>0.61458333333333337</v>
      </c>
      <c r="C5232" s="5">
        <v>0.61458333333333337</v>
      </c>
      <c r="D5232" t="s">
        <v>161</v>
      </c>
      <c r="E5232">
        <v>5</v>
      </c>
      <c r="G5232">
        <v>0</v>
      </c>
      <c r="H5232">
        <v>0</v>
      </c>
    </row>
    <row r="5233" spans="1:8" ht="15" customHeight="1">
      <c r="A5233" t="s">
        <v>1157</v>
      </c>
      <c r="B5233" s="5">
        <v>0.62291666666666667</v>
      </c>
      <c r="C5233" s="5">
        <v>0.62291666666666667</v>
      </c>
      <c r="D5233" t="s">
        <v>89</v>
      </c>
      <c r="E5233">
        <v>10</v>
      </c>
      <c r="G5233">
        <v>0</v>
      </c>
      <c r="H5233">
        <v>0</v>
      </c>
    </row>
    <row r="5234" spans="1:8" ht="15" customHeight="1">
      <c r="A5234" t="s">
        <v>1157</v>
      </c>
      <c r="B5234" s="5">
        <v>0.62986111111111109</v>
      </c>
      <c r="C5234" s="5">
        <v>0.62986111111111109</v>
      </c>
      <c r="D5234" t="s">
        <v>181</v>
      </c>
      <c r="E5234">
        <v>15</v>
      </c>
      <c r="G5234">
        <v>0</v>
      </c>
      <c r="H5234">
        <v>0</v>
      </c>
    </row>
    <row r="5235" spans="1:8" ht="15" customHeight="1">
      <c r="A5235" t="s">
        <v>1157</v>
      </c>
      <c r="B5235" s="5">
        <v>0.64374999999999993</v>
      </c>
      <c r="C5235" s="5">
        <v>0.64374999999999993</v>
      </c>
      <c r="D5235" t="s">
        <v>133</v>
      </c>
      <c r="E5235">
        <v>20</v>
      </c>
      <c r="G5235">
        <v>0</v>
      </c>
      <c r="H5235">
        <v>0</v>
      </c>
    </row>
    <row r="5236" spans="1:8" ht="15" customHeight="1">
      <c r="A5236" t="s">
        <v>1157</v>
      </c>
      <c r="B5236" s="5">
        <v>0.65069444444444446</v>
      </c>
      <c r="C5236" s="5">
        <v>0.65069444444444446</v>
      </c>
      <c r="D5236" t="s">
        <v>77</v>
      </c>
      <c r="E5236">
        <v>25</v>
      </c>
      <c r="G5236">
        <v>0</v>
      </c>
      <c r="H5236">
        <v>0</v>
      </c>
    </row>
    <row r="5237" spans="1:8" ht="15" customHeight="1">
      <c r="A5237" t="s">
        <v>1157</v>
      </c>
      <c r="B5237" s="5">
        <v>0.65972222222222221</v>
      </c>
      <c r="C5237" s="5">
        <v>0.65972222222222221</v>
      </c>
      <c r="D5237" t="s">
        <v>149</v>
      </c>
      <c r="E5237">
        <v>30</v>
      </c>
      <c r="G5237">
        <v>0</v>
      </c>
      <c r="H5237">
        <v>0</v>
      </c>
    </row>
    <row r="5238" spans="1:8" ht="15" customHeight="1">
      <c r="A5238" t="s">
        <v>1157</v>
      </c>
      <c r="B5238" s="5">
        <v>0.66805555555555562</v>
      </c>
      <c r="C5238" s="5">
        <v>0.66805555555555562</v>
      </c>
      <c r="D5238" t="s">
        <v>49</v>
      </c>
      <c r="E5238">
        <v>35</v>
      </c>
      <c r="G5238">
        <v>0</v>
      </c>
      <c r="H5238">
        <v>0</v>
      </c>
    </row>
    <row r="5239" spans="1:8" ht="15" customHeight="1">
      <c r="A5239" t="s">
        <v>1157</v>
      </c>
      <c r="B5239" s="5">
        <v>0.67083333333333339</v>
      </c>
      <c r="C5239" s="5">
        <v>0.67083333333333339</v>
      </c>
      <c r="D5239" t="s">
        <v>175</v>
      </c>
      <c r="E5239">
        <v>40</v>
      </c>
      <c r="G5239">
        <v>0</v>
      </c>
      <c r="H5239">
        <v>0</v>
      </c>
    </row>
    <row r="5240" spans="1:8" ht="15" customHeight="1">
      <c r="A5240" t="s">
        <v>1158</v>
      </c>
      <c r="B5240" s="5">
        <v>0.64722222222222225</v>
      </c>
      <c r="C5240" s="5">
        <v>0.64722222222222225</v>
      </c>
      <c r="D5240" t="s">
        <v>181</v>
      </c>
      <c r="E5240">
        <v>5</v>
      </c>
      <c r="G5240">
        <v>0</v>
      </c>
      <c r="H5240">
        <v>0</v>
      </c>
    </row>
    <row r="5241" spans="1:8" ht="15" customHeight="1">
      <c r="A5241" t="s">
        <v>1158</v>
      </c>
      <c r="B5241" s="5">
        <v>0.66111111111111109</v>
      </c>
      <c r="C5241" s="5">
        <v>0.66111111111111109</v>
      </c>
      <c r="D5241" t="s">
        <v>133</v>
      </c>
      <c r="E5241">
        <v>10</v>
      </c>
      <c r="G5241">
        <v>0</v>
      </c>
      <c r="H5241">
        <v>0</v>
      </c>
    </row>
    <row r="5242" spans="1:8" ht="15" customHeight="1">
      <c r="A5242" t="s">
        <v>1158</v>
      </c>
      <c r="B5242" s="5">
        <v>0.66805555555555562</v>
      </c>
      <c r="C5242" s="5">
        <v>0.66805555555555562</v>
      </c>
      <c r="D5242" t="s">
        <v>77</v>
      </c>
      <c r="E5242">
        <v>15</v>
      </c>
      <c r="G5242">
        <v>0</v>
      </c>
      <c r="H5242">
        <v>0</v>
      </c>
    </row>
    <row r="5243" spans="1:8" ht="15" customHeight="1">
      <c r="A5243" t="s">
        <v>1158</v>
      </c>
      <c r="B5243" s="5">
        <v>0.67708333333333337</v>
      </c>
      <c r="C5243" s="5">
        <v>0.67708333333333337</v>
      </c>
      <c r="D5243" t="s">
        <v>149</v>
      </c>
      <c r="E5243">
        <v>20</v>
      </c>
      <c r="G5243">
        <v>0</v>
      </c>
      <c r="H5243">
        <v>0</v>
      </c>
    </row>
    <row r="5244" spans="1:8" ht="15" customHeight="1">
      <c r="A5244" t="s">
        <v>1158</v>
      </c>
      <c r="B5244" s="5">
        <v>0.68541666666666667</v>
      </c>
      <c r="C5244" s="5">
        <v>0.68541666666666667</v>
      </c>
      <c r="D5244" t="s">
        <v>49</v>
      </c>
      <c r="E5244">
        <v>25</v>
      </c>
      <c r="G5244">
        <v>0</v>
      </c>
      <c r="H5244">
        <v>0</v>
      </c>
    </row>
    <row r="5245" spans="1:8" ht="15" customHeight="1">
      <c r="A5245" t="s">
        <v>1158</v>
      </c>
      <c r="B5245" s="5">
        <v>0.68819444444444444</v>
      </c>
      <c r="C5245" s="5">
        <v>0.68819444444444444</v>
      </c>
      <c r="D5245" t="s">
        <v>175</v>
      </c>
      <c r="E5245">
        <v>30</v>
      </c>
      <c r="G5245">
        <v>0</v>
      </c>
      <c r="H5245">
        <v>0</v>
      </c>
    </row>
    <row r="5246" spans="1:8" ht="15" customHeight="1">
      <c r="A5246" t="s">
        <v>1159</v>
      </c>
      <c r="B5246" s="5">
        <v>0.65277777777777779</v>
      </c>
      <c r="C5246" s="5">
        <v>0.65277777777777779</v>
      </c>
      <c r="D5246" t="s">
        <v>161</v>
      </c>
      <c r="E5246">
        <v>5</v>
      </c>
      <c r="G5246">
        <v>0</v>
      </c>
      <c r="H5246">
        <v>0</v>
      </c>
    </row>
    <row r="5247" spans="1:8" ht="15" customHeight="1">
      <c r="A5247" t="s">
        <v>1159</v>
      </c>
      <c r="B5247" s="5">
        <v>0.66111111111111109</v>
      </c>
      <c r="C5247" s="5">
        <v>0.66111111111111109</v>
      </c>
      <c r="D5247" t="s">
        <v>89</v>
      </c>
      <c r="E5247">
        <v>10</v>
      </c>
      <c r="G5247">
        <v>0</v>
      </c>
      <c r="H5247">
        <v>0</v>
      </c>
    </row>
    <row r="5248" spans="1:8" ht="15" customHeight="1">
      <c r="A5248" t="s">
        <v>1159</v>
      </c>
      <c r="B5248" s="5">
        <v>0.66805555555555562</v>
      </c>
      <c r="C5248" s="5">
        <v>0.66805555555555562</v>
      </c>
      <c r="D5248" t="s">
        <v>181</v>
      </c>
      <c r="E5248">
        <v>15</v>
      </c>
      <c r="G5248">
        <v>0</v>
      </c>
      <c r="H5248">
        <v>0</v>
      </c>
    </row>
    <row r="5249" spans="1:8" ht="15" customHeight="1">
      <c r="A5249" t="s">
        <v>1159</v>
      </c>
      <c r="B5249" s="5">
        <v>0.68194444444444446</v>
      </c>
      <c r="C5249" s="5">
        <v>0.68194444444444446</v>
      </c>
      <c r="D5249" t="s">
        <v>133</v>
      </c>
      <c r="E5249">
        <v>20</v>
      </c>
      <c r="G5249">
        <v>0</v>
      </c>
      <c r="H5249">
        <v>0</v>
      </c>
    </row>
    <row r="5250" spans="1:8" ht="15" customHeight="1">
      <c r="A5250" t="s">
        <v>1159</v>
      </c>
      <c r="B5250" s="5">
        <v>0.68888888888888899</v>
      </c>
      <c r="C5250" s="5">
        <v>0.68888888888888899</v>
      </c>
      <c r="D5250" t="s">
        <v>77</v>
      </c>
      <c r="E5250">
        <v>25</v>
      </c>
      <c r="G5250">
        <v>0</v>
      </c>
      <c r="H5250">
        <v>0</v>
      </c>
    </row>
    <row r="5251" spans="1:8" ht="15" customHeight="1">
      <c r="A5251" t="s">
        <v>1159</v>
      </c>
      <c r="B5251" s="5">
        <v>0.69791666666666663</v>
      </c>
      <c r="C5251" s="5">
        <v>0.69791666666666663</v>
      </c>
      <c r="D5251" t="s">
        <v>149</v>
      </c>
      <c r="E5251">
        <v>30</v>
      </c>
      <c r="G5251">
        <v>0</v>
      </c>
      <c r="H5251">
        <v>0</v>
      </c>
    </row>
    <row r="5252" spans="1:8" ht="15" customHeight="1">
      <c r="A5252" t="s">
        <v>1159</v>
      </c>
      <c r="B5252" s="5">
        <v>0.70624999999999993</v>
      </c>
      <c r="C5252" s="5">
        <v>0.70624999999999993</v>
      </c>
      <c r="D5252" t="s">
        <v>49</v>
      </c>
      <c r="E5252">
        <v>35</v>
      </c>
      <c r="G5252">
        <v>0</v>
      </c>
      <c r="H5252">
        <v>0</v>
      </c>
    </row>
    <row r="5253" spans="1:8" ht="15" customHeight="1">
      <c r="A5253" t="s">
        <v>1159</v>
      </c>
      <c r="B5253" s="5">
        <v>0.7090277777777777</v>
      </c>
      <c r="C5253" s="5">
        <v>0.7090277777777777</v>
      </c>
      <c r="D5253" t="s">
        <v>175</v>
      </c>
      <c r="E5253">
        <v>40</v>
      </c>
      <c r="G5253">
        <v>0</v>
      </c>
      <c r="H5253">
        <v>0</v>
      </c>
    </row>
    <row r="5254" spans="1:8" ht="15" customHeight="1">
      <c r="A5254" t="s">
        <v>1160</v>
      </c>
      <c r="B5254" s="5">
        <v>0.73402777777777783</v>
      </c>
      <c r="C5254" s="5">
        <v>0.73402777777777783</v>
      </c>
      <c r="D5254" t="s">
        <v>161</v>
      </c>
      <c r="E5254">
        <v>5</v>
      </c>
      <c r="G5254">
        <v>0</v>
      </c>
      <c r="H5254">
        <v>0</v>
      </c>
    </row>
    <row r="5255" spans="1:8" ht="15" customHeight="1">
      <c r="A5255" t="s">
        <v>1160</v>
      </c>
      <c r="B5255" s="5">
        <v>0.74305555555555547</v>
      </c>
      <c r="C5255" s="5">
        <v>0.74305555555555547</v>
      </c>
      <c r="D5255" t="s">
        <v>89</v>
      </c>
      <c r="E5255">
        <v>10</v>
      </c>
      <c r="G5255">
        <v>0</v>
      </c>
      <c r="H5255">
        <v>0</v>
      </c>
    </row>
    <row r="5256" spans="1:8" ht="15" customHeight="1">
      <c r="A5256" t="s">
        <v>1160</v>
      </c>
      <c r="B5256" s="5">
        <v>0.75208333333333333</v>
      </c>
      <c r="C5256" s="5">
        <v>0.75208333333333333</v>
      </c>
      <c r="D5256" t="s">
        <v>181</v>
      </c>
      <c r="E5256">
        <v>15</v>
      </c>
      <c r="G5256">
        <v>0</v>
      </c>
      <c r="H5256">
        <v>0</v>
      </c>
    </row>
    <row r="5257" spans="1:8" ht="15" customHeight="1">
      <c r="A5257" t="s">
        <v>1160</v>
      </c>
      <c r="B5257" s="5">
        <v>0.76597222222222217</v>
      </c>
      <c r="C5257" s="5">
        <v>0.76597222222222217</v>
      </c>
      <c r="D5257" t="s">
        <v>133</v>
      </c>
      <c r="E5257">
        <v>20</v>
      </c>
      <c r="G5257">
        <v>0</v>
      </c>
      <c r="H5257">
        <v>0</v>
      </c>
    </row>
    <row r="5258" spans="1:8" ht="15" customHeight="1">
      <c r="A5258" t="s">
        <v>1160</v>
      </c>
      <c r="B5258" s="5">
        <v>0.7729166666666667</v>
      </c>
      <c r="C5258" s="5">
        <v>0.7729166666666667</v>
      </c>
      <c r="D5258" t="s">
        <v>77</v>
      </c>
      <c r="E5258">
        <v>25</v>
      </c>
      <c r="G5258">
        <v>0</v>
      </c>
      <c r="H5258">
        <v>0</v>
      </c>
    </row>
    <row r="5259" spans="1:8" ht="15" customHeight="1">
      <c r="A5259" t="s">
        <v>1160</v>
      </c>
      <c r="B5259" s="5">
        <v>0.78125</v>
      </c>
      <c r="C5259" s="5">
        <v>0.78125</v>
      </c>
      <c r="D5259" t="s">
        <v>149</v>
      </c>
      <c r="E5259">
        <v>30</v>
      </c>
      <c r="G5259">
        <v>0</v>
      </c>
      <c r="H5259">
        <v>0</v>
      </c>
    </row>
    <row r="5260" spans="1:8" ht="15" customHeight="1">
      <c r="A5260" t="s">
        <v>1160</v>
      </c>
      <c r="B5260" s="5">
        <v>0.7895833333333333</v>
      </c>
      <c r="C5260" s="5">
        <v>0.7895833333333333</v>
      </c>
      <c r="D5260" t="s">
        <v>49</v>
      </c>
      <c r="E5260">
        <v>35</v>
      </c>
      <c r="G5260">
        <v>0</v>
      </c>
      <c r="H5260">
        <v>0</v>
      </c>
    </row>
    <row r="5261" spans="1:8" ht="15" customHeight="1">
      <c r="A5261" t="s">
        <v>1160</v>
      </c>
      <c r="B5261" s="5">
        <v>0.79236111111111107</v>
      </c>
      <c r="C5261" s="5">
        <v>0.79236111111111107</v>
      </c>
      <c r="D5261" t="s">
        <v>175</v>
      </c>
      <c r="E5261">
        <v>40</v>
      </c>
      <c r="G5261">
        <v>0</v>
      </c>
      <c r="H5261">
        <v>0</v>
      </c>
    </row>
    <row r="5262" spans="1:8" ht="15" customHeight="1">
      <c r="A5262" t="s">
        <v>1102</v>
      </c>
      <c r="B5262" s="5">
        <v>0.23611111111111113</v>
      </c>
      <c r="C5262" s="5">
        <v>0.23611111111111113</v>
      </c>
      <c r="D5262" t="s">
        <v>161</v>
      </c>
      <c r="E5262">
        <v>5</v>
      </c>
      <c r="G5262">
        <v>0</v>
      </c>
      <c r="H5262">
        <v>0</v>
      </c>
    </row>
    <row r="5263" spans="1:8" ht="15" customHeight="1">
      <c r="A5263" t="s">
        <v>1102</v>
      </c>
      <c r="B5263" s="5">
        <v>0.24861111111111112</v>
      </c>
      <c r="C5263" s="5">
        <v>0.24861111111111112</v>
      </c>
      <c r="D5263" t="s">
        <v>89</v>
      </c>
      <c r="E5263">
        <v>10</v>
      </c>
      <c r="G5263">
        <v>0</v>
      </c>
      <c r="H5263">
        <v>0</v>
      </c>
    </row>
    <row r="5264" spans="1:8" ht="15" customHeight="1">
      <c r="A5264" t="s">
        <v>1102</v>
      </c>
      <c r="B5264" s="5">
        <v>0.25208333333333333</v>
      </c>
      <c r="C5264" s="5">
        <v>0.25208333333333333</v>
      </c>
      <c r="D5264" t="s">
        <v>181</v>
      </c>
      <c r="E5264">
        <v>15</v>
      </c>
      <c r="G5264">
        <v>0</v>
      </c>
      <c r="H5264">
        <v>0</v>
      </c>
    </row>
    <row r="5265" spans="1:8" ht="15" customHeight="1">
      <c r="A5265" t="s">
        <v>1102</v>
      </c>
      <c r="B5265" s="5">
        <v>0.2638888888888889</v>
      </c>
      <c r="C5265" s="5">
        <v>0.2638888888888889</v>
      </c>
      <c r="D5265" t="s">
        <v>133</v>
      </c>
      <c r="E5265">
        <v>20</v>
      </c>
      <c r="G5265">
        <v>0</v>
      </c>
      <c r="H5265">
        <v>0</v>
      </c>
    </row>
    <row r="5266" spans="1:8" ht="15" customHeight="1">
      <c r="A5266" t="s">
        <v>1102</v>
      </c>
      <c r="B5266" s="5">
        <v>0.26874999999999999</v>
      </c>
      <c r="C5266" s="5">
        <v>0.26874999999999999</v>
      </c>
      <c r="D5266" t="s">
        <v>77</v>
      </c>
      <c r="E5266">
        <v>25</v>
      </c>
      <c r="G5266">
        <v>0</v>
      </c>
      <c r="H5266">
        <v>0</v>
      </c>
    </row>
    <row r="5267" spans="1:8" ht="15" customHeight="1">
      <c r="A5267" t="s">
        <v>1102</v>
      </c>
      <c r="B5267" s="5">
        <v>0.28125</v>
      </c>
      <c r="C5267" s="5">
        <v>0.28125</v>
      </c>
      <c r="D5267" t="s">
        <v>149</v>
      </c>
      <c r="E5267">
        <v>30</v>
      </c>
      <c r="G5267">
        <v>0</v>
      </c>
      <c r="H5267">
        <v>0</v>
      </c>
    </row>
    <row r="5268" spans="1:8" ht="15" customHeight="1">
      <c r="A5268" t="s">
        <v>1102</v>
      </c>
      <c r="B5268" s="5">
        <v>0.2902777777777778</v>
      </c>
      <c r="C5268" s="5">
        <v>0.2902777777777778</v>
      </c>
      <c r="D5268" t="s">
        <v>39</v>
      </c>
      <c r="E5268">
        <v>35</v>
      </c>
      <c r="G5268">
        <v>0</v>
      </c>
      <c r="H5268">
        <v>0</v>
      </c>
    </row>
    <row r="5269" spans="1:8" ht="15" customHeight="1">
      <c r="A5269" t="s">
        <v>1103</v>
      </c>
      <c r="B5269" s="5">
        <v>0.33124999999999999</v>
      </c>
      <c r="C5269" s="5">
        <v>0.33124999999999999</v>
      </c>
      <c r="D5269" t="s">
        <v>181</v>
      </c>
      <c r="E5269">
        <v>5</v>
      </c>
      <c r="G5269">
        <v>0</v>
      </c>
      <c r="H5269">
        <v>0</v>
      </c>
    </row>
    <row r="5270" spans="1:8" ht="15" customHeight="1">
      <c r="A5270" t="s">
        <v>1103</v>
      </c>
      <c r="B5270" s="5">
        <v>0.34513888888888888</v>
      </c>
      <c r="C5270" s="5">
        <v>0.34513888888888888</v>
      </c>
      <c r="D5270" t="s">
        <v>133</v>
      </c>
      <c r="E5270">
        <v>10</v>
      </c>
      <c r="G5270">
        <v>0</v>
      </c>
      <c r="H5270">
        <v>0</v>
      </c>
    </row>
    <row r="5271" spans="1:8" ht="15" customHeight="1">
      <c r="A5271" t="s">
        <v>1103</v>
      </c>
      <c r="B5271" s="5">
        <v>0.3520833333333333</v>
      </c>
      <c r="C5271" s="5">
        <v>0.3520833333333333</v>
      </c>
      <c r="D5271" t="s">
        <v>77</v>
      </c>
      <c r="E5271">
        <v>15</v>
      </c>
      <c r="G5271">
        <v>0</v>
      </c>
      <c r="H5271">
        <v>0</v>
      </c>
    </row>
    <row r="5272" spans="1:8" ht="15" customHeight="1">
      <c r="A5272" t="s">
        <v>1103</v>
      </c>
      <c r="B5272" s="5">
        <v>0.36458333333333331</v>
      </c>
      <c r="C5272" s="5">
        <v>0.36458333333333331</v>
      </c>
      <c r="D5272" t="s">
        <v>149</v>
      </c>
      <c r="E5272">
        <v>20</v>
      </c>
      <c r="G5272">
        <v>0</v>
      </c>
      <c r="H5272">
        <v>0</v>
      </c>
    </row>
    <row r="5273" spans="1:8" ht="15" customHeight="1">
      <c r="A5273" t="s">
        <v>1103</v>
      </c>
      <c r="B5273" s="5">
        <v>0.37361111111111112</v>
      </c>
      <c r="C5273" s="5">
        <v>0.37361111111111112</v>
      </c>
      <c r="D5273" t="s">
        <v>39</v>
      </c>
      <c r="E5273">
        <v>25</v>
      </c>
      <c r="G5273">
        <v>0</v>
      </c>
      <c r="H5273">
        <v>0</v>
      </c>
    </row>
    <row r="5274" spans="1:8" ht="15" customHeight="1">
      <c r="A5274" t="s">
        <v>1104</v>
      </c>
      <c r="B5274" s="5">
        <v>0.42708333333333331</v>
      </c>
      <c r="C5274" s="5">
        <v>0.42708333333333331</v>
      </c>
      <c r="D5274" t="s">
        <v>161</v>
      </c>
      <c r="E5274">
        <v>5</v>
      </c>
      <c r="G5274">
        <v>0</v>
      </c>
      <c r="H5274">
        <v>0</v>
      </c>
    </row>
    <row r="5275" spans="1:8" ht="15" customHeight="1">
      <c r="A5275" t="s">
        <v>1104</v>
      </c>
      <c r="B5275" s="5">
        <v>0.43958333333333338</v>
      </c>
      <c r="C5275" s="5">
        <v>0.43958333333333338</v>
      </c>
      <c r="D5275" t="s">
        <v>89</v>
      </c>
      <c r="E5275">
        <v>10</v>
      </c>
      <c r="G5275">
        <v>0</v>
      </c>
      <c r="H5275">
        <v>0</v>
      </c>
    </row>
    <row r="5276" spans="1:8" ht="15" customHeight="1">
      <c r="A5276" t="s">
        <v>1104</v>
      </c>
      <c r="B5276" s="5">
        <v>0.44444444444444442</v>
      </c>
      <c r="C5276" s="5">
        <v>0.44444444444444442</v>
      </c>
      <c r="D5276" t="s">
        <v>181</v>
      </c>
      <c r="E5276">
        <v>15</v>
      </c>
      <c r="G5276">
        <v>0</v>
      </c>
      <c r="H5276">
        <v>0</v>
      </c>
    </row>
    <row r="5277" spans="1:8" ht="15" customHeight="1">
      <c r="A5277" t="s">
        <v>1104</v>
      </c>
      <c r="B5277" s="5">
        <v>0.45833333333333331</v>
      </c>
      <c r="C5277" s="5">
        <v>0.45833333333333331</v>
      </c>
      <c r="D5277" t="s">
        <v>133</v>
      </c>
      <c r="E5277">
        <v>20</v>
      </c>
      <c r="G5277">
        <v>0</v>
      </c>
      <c r="H5277">
        <v>0</v>
      </c>
    </row>
    <row r="5278" spans="1:8" ht="15" customHeight="1">
      <c r="A5278" t="s">
        <v>1104</v>
      </c>
      <c r="B5278" s="5">
        <v>0.46527777777777773</v>
      </c>
      <c r="C5278" s="5">
        <v>0.46527777777777773</v>
      </c>
      <c r="D5278" t="s">
        <v>77</v>
      </c>
      <c r="E5278">
        <v>25</v>
      </c>
      <c r="G5278">
        <v>0</v>
      </c>
      <c r="H5278">
        <v>0</v>
      </c>
    </row>
    <row r="5279" spans="1:8" ht="15" customHeight="1">
      <c r="A5279" t="s">
        <v>1104</v>
      </c>
      <c r="B5279" s="5">
        <v>0.47569444444444442</v>
      </c>
      <c r="C5279" s="5">
        <v>0.47569444444444442</v>
      </c>
      <c r="D5279" t="s">
        <v>149</v>
      </c>
      <c r="E5279">
        <v>30</v>
      </c>
      <c r="G5279">
        <v>0</v>
      </c>
      <c r="H5279">
        <v>0</v>
      </c>
    </row>
    <row r="5280" spans="1:8" ht="15" customHeight="1">
      <c r="A5280" t="s">
        <v>1104</v>
      </c>
      <c r="B5280" s="5">
        <v>0.4861111111111111</v>
      </c>
      <c r="C5280" s="5">
        <v>0.4861111111111111</v>
      </c>
      <c r="D5280" t="s">
        <v>39</v>
      </c>
      <c r="E5280">
        <v>35</v>
      </c>
      <c r="G5280">
        <v>0</v>
      </c>
      <c r="H5280">
        <v>0</v>
      </c>
    </row>
    <row r="5281" spans="1:8" ht="15" customHeight="1">
      <c r="A5281" t="s">
        <v>1105</v>
      </c>
      <c r="B5281" s="5">
        <v>0.4826388888888889</v>
      </c>
      <c r="C5281" s="5">
        <v>0.4826388888888889</v>
      </c>
      <c r="D5281" t="s">
        <v>181</v>
      </c>
      <c r="E5281">
        <v>5</v>
      </c>
      <c r="G5281">
        <v>0</v>
      </c>
      <c r="H5281">
        <v>0</v>
      </c>
    </row>
    <row r="5282" spans="1:8" ht="15" customHeight="1">
      <c r="A5282" t="s">
        <v>1105</v>
      </c>
      <c r="B5282" s="5">
        <v>0.49513888888888885</v>
      </c>
      <c r="C5282" s="5">
        <v>0.49513888888888885</v>
      </c>
      <c r="D5282" t="s">
        <v>133</v>
      </c>
      <c r="E5282">
        <v>10</v>
      </c>
      <c r="G5282">
        <v>0</v>
      </c>
      <c r="H5282">
        <v>0</v>
      </c>
    </row>
    <row r="5283" spans="1:8" ht="15" customHeight="1">
      <c r="A5283" t="s">
        <v>1105</v>
      </c>
      <c r="B5283" s="5">
        <v>0.50138888888888888</v>
      </c>
      <c r="C5283" s="5">
        <v>0.50138888888888888</v>
      </c>
      <c r="D5283" t="s">
        <v>77</v>
      </c>
      <c r="E5283">
        <v>15</v>
      </c>
      <c r="G5283">
        <v>0</v>
      </c>
      <c r="H5283">
        <v>0</v>
      </c>
    </row>
    <row r="5284" spans="1:8" ht="15" customHeight="1">
      <c r="A5284" t="s">
        <v>1105</v>
      </c>
      <c r="B5284" s="5">
        <v>0.51041666666666663</v>
      </c>
      <c r="C5284" s="5">
        <v>0.51041666666666663</v>
      </c>
      <c r="D5284" t="s">
        <v>149</v>
      </c>
      <c r="E5284">
        <v>20</v>
      </c>
      <c r="G5284">
        <v>0</v>
      </c>
      <c r="H5284">
        <v>0</v>
      </c>
    </row>
    <row r="5285" spans="1:8" ht="15" customHeight="1">
      <c r="A5285" t="s">
        <v>1105</v>
      </c>
      <c r="B5285" s="5">
        <v>0.51944444444444449</v>
      </c>
      <c r="C5285" s="5">
        <v>0.51944444444444449</v>
      </c>
      <c r="D5285" t="s">
        <v>39</v>
      </c>
      <c r="E5285">
        <v>25</v>
      </c>
      <c r="G5285">
        <v>0</v>
      </c>
      <c r="H5285">
        <v>0</v>
      </c>
    </row>
    <row r="5286" spans="1:8" ht="15" customHeight="1">
      <c r="A5286" t="s">
        <v>1106</v>
      </c>
      <c r="B5286" s="5">
        <v>0.56944444444444442</v>
      </c>
      <c r="C5286" s="5">
        <v>0.56944444444444442</v>
      </c>
      <c r="D5286" t="s">
        <v>161</v>
      </c>
      <c r="E5286">
        <v>5</v>
      </c>
      <c r="G5286">
        <v>0</v>
      </c>
      <c r="H5286">
        <v>0</v>
      </c>
    </row>
    <row r="5287" spans="1:8" ht="15" customHeight="1">
      <c r="A5287" t="s">
        <v>1106</v>
      </c>
      <c r="B5287" s="5">
        <v>0.58194444444444449</v>
      </c>
      <c r="C5287" s="5">
        <v>0.58194444444444449</v>
      </c>
      <c r="D5287" t="s">
        <v>89</v>
      </c>
      <c r="E5287">
        <v>10</v>
      </c>
      <c r="G5287">
        <v>0</v>
      </c>
      <c r="H5287">
        <v>0</v>
      </c>
    </row>
    <row r="5288" spans="1:8" ht="15" customHeight="1">
      <c r="A5288" t="s">
        <v>1106</v>
      </c>
      <c r="B5288" s="5">
        <v>0.58680555555555558</v>
      </c>
      <c r="C5288" s="5">
        <v>0.58680555555555558</v>
      </c>
      <c r="D5288" t="s">
        <v>181</v>
      </c>
      <c r="E5288">
        <v>15</v>
      </c>
      <c r="G5288">
        <v>0</v>
      </c>
      <c r="H5288">
        <v>0</v>
      </c>
    </row>
    <row r="5289" spans="1:8" ht="15" customHeight="1">
      <c r="A5289" t="s">
        <v>1106</v>
      </c>
      <c r="B5289" s="5">
        <v>0.59930555555555554</v>
      </c>
      <c r="C5289" s="5">
        <v>0.59930555555555554</v>
      </c>
      <c r="D5289" t="s">
        <v>133</v>
      </c>
      <c r="E5289">
        <v>20</v>
      </c>
      <c r="G5289">
        <v>0</v>
      </c>
      <c r="H5289">
        <v>0</v>
      </c>
    </row>
    <row r="5290" spans="1:8" ht="15" customHeight="1">
      <c r="A5290" t="s">
        <v>1106</v>
      </c>
      <c r="B5290" s="5">
        <v>0.60486111111111118</v>
      </c>
      <c r="C5290" s="5">
        <v>0.60486111111111118</v>
      </c>
      <c r="D5290" t="s">
        <v>77</v>
      </c>
      <c r="E5290">
        <v>25</v>
      </c>
      <c r="G5290">
        <v>0</v>
      </c>
      <c r="H5290">
        <v>0</v>
      </c>
    </row>
    <row r="5291" spans="1:8" ht="15" customHeight="1">
      <c r="A5291" t="s">
        <v>1106</v>
      </c>
      <c r="B5291" s="5">
        <v>0.61458333333333337</v>
      </c>
      <c r="C5291" s="5">
        <v>0.61458333333333337</v>
      </c>
      <c r="D5291" t="s">
        <v>149</v>
      </c>
      <c r="E5291">
        <v>30</v>
      </c>
      <c r="G5291">
        <v>0</v>
      </c>
      <c r="H5291">
        <v>0</v>
      </c>
    </row>
    <row r="5292" spans="1:8" ht="15" customHeight="1">
      <c r="A5292" t="s">
        <v>1106</v>
      </c>
      <c r="B5292" s="5">
        <v>0.62361111111111112</v>
      </c>
      <c r="C5292" s="5">
        <v>0.62361111111111112</v>
      </c>
      <c r="D5292" t="s">
        <v>39</v>
      </c>
      <c r="E5292">
        <v>35</v>
      </c>
      <c r="G5292">
        <v>0</v>
      </c>
      <c r="H5292">
        <v>0</v>
      </c>
    </row>
    <row r="5293" spans="1:8" ht="15" customHeight="1">
      <c r="A5293" t="s">
        <v>1107</v>
      </c>
      <c r="B5293" s="5">
        <v>0.62847222222222221</v>
      </c>
      <c r="C5293" s="5">
        <v>0.62847222222222221</v>
      </c>
      <c r="D5293" t="s">
        <v>181</v>
      </c>
      <c r="E5293">
        <v>5</v>
      </c>
      <c r="G5293">
        <v>0</v>
      </c>
      <c r="H5293">
        <v>0</v>
      </c>
    </row>
    <row r="5294" spans="1:8" ht="15" customHeight="1">
      <c r="A5294" t="s">
        <v>1107</v>
      </c>
      <c r="B5294" s="5">
        <v>0.64097222222222217</v>
      </c>
      <c r="C5294" s="5">
        <v>0.64097222222222217</v>
      </c>
      <c r="D5294" t="s">
        <v>133</v>
      </c>
      <c r="E5294">
        <v>10</v>
      </c>
      <c r="G5294">
        <v>0</v>
      </c>
      <c r="H5294">
        <v>0</v>
      </c>
    </row>
    <row r="5295" spans="1:8" ht="15" customHeight="1">
      <c r="A5295" t="s">
        <v>1107</v>
      </c>
      <c r="B5295" s="5">
        <v>0.64722222222222225</v>
      </c>
      <c r="C5295" s="5">
        <v>0.64722222222222225</v>
      </c>
      <c r="D5295" t="s">
        <v>77</v>
      </c>
      <c r="E5295">
        <v>15</v>
      </c>
      <c r="G5295">
        <v>0</v>
      </c>
      <c r="H5295">
        <v>0</v>
      </c>
    </row>
    <row r="5296" spans="1:8" ht="15" customHeight="1">
      <c r="A5296" t="s">
        <v>1107</v>
      </c>
      <c r="B5296" s="5">
        <v>0.65625</v>
      </c>
      <c r="C5296" s="5">
        <v>0.65625</v>
      </c>
      <c r="D5296" t="s">
        <v>149</v>
      </c>
      <c r="E5296">
        <v>20</v>
      </c>
      <c r="G5296">
        <v>0</v>
      </c>
      <c r="H5296">
        <v>0</v>
      </c>
    </row>
    <row r="5297" spans="1:8" ht="15" customHeight="1">
      <c r="A5297" t="s">
        <v>1107</v>
      </c>
      <c r="B5297" s="5">
        <v>0.66527777777777775</v>
      </c>
      <c r="C5297" s="5">
        <v>0.66527777777777775</v>
      </c>
      <c r="D5297" t="s">
        <v>39</v>
      </c>
      <c r="E5297">
        <v>25</v>
      </c>
      <c r="G5297">
        <v>0</v>
      </c>
      <c r="H5297">
        <v>0</v>
      </c>
    </row>
    <row r="5298" spans="1:8" ht="15" customHeight="1">
      <c r="A5298" t="s">
        <v>1108</v>
      </c>
      <c r="B5298" s="5">
        <v>0.7729166666666667</v>
      </c>
      <c r="C5298" s="5">
        <v>0.7729166666666667</v>
      </c>
      <c r="D5298" t="s">
        <v>161</v>
      </c>
      <c r="E5298">
        <v>5</v>
      </c>
      <c r="G5298">
        <v>0</v>
      </c>
      <c r="H5298">
        <v>0</v>
      </c>
    </row>
    <row r="5299" spans="1:8" ht="15" customHeight="1">
      <c r="A5299" t="s">
        <v>1108</v>
      </c>
      <c r="B5299" s="5">
        <v>0.78333333333333333</v>
      </c>
      <c r="C5299" s="5">
        <v>0.78333333333333333</v>
      </c>
      <c r="D5299" t="s">
        <v>89</v>
      </c>
      <c r="E5299">
        <v>10</v>
      </c>
      <c r="G5299">
        <v>0</v>
      </c>
      <c r="H5299">
        <v>0</v>
      </c>
    </row>
    <row r="5300" spans="1:8" ht="15" customHeight="1">
      <c r="A5300" t="s">
        <v>1108</v>
      </c>
      <c r="B5300" s="5">
        <v>0.79027777777777775</v>
      </c>
      <c r="C5300" s="5">
        <v>0.79027777777777775</v>
      </c>
      <c r="D5300" t="s">
        <v>181</v>
      </c>
      <c r="E5300">
        <v>15</v>
      </c>
      <c r="G5300">
        <v>0</v>
      </c>
      <c r="H5300">
        <v>0</v>
      </c>
    </row>
    <row r="5301" spans="1:8" ht="15" customHeight="1">
      <c r="A5301" t="s">
        <v>1108</v>
      </c>
      <c r="B5301" s="5">
        <v>0.79861111111111116</v>
      </c>
      <c r="C5301" s="5">
        <v>0.79861111111111116</v>
      </c>
      <c r="D5301" t="s">
        <v>133</v>
      </c>
      <c r="E5301">
        <v>20</v>
      </c>
      <c r="G5301">
        <v>0</v>
      </c>
      <c r="H5301">
        <v>0</v>
      </c>
    </row>
    <row r="5302" spans="1:8" ht="15" customHeight="1">
      <c r="A5302" t="s">
        <v>1108</v>
      </c>
      <c r="B5302" s="5">
        <v>0.80347222222222225</v>
      </c>
      <c r="C5302" s="5">
        <v>0.80347222222222225</v>
      </c>
      <c r="D5302" t="s">
        <v>77</v>
      </c>
      <c r="E5302">
        <v>25</v>
      </c>
      <c r="G5302">
        <v>0</v>
      </c>
      <c r="H5302">
        <v>0</v>
      </c>
    </row>
    <row r="5303" spans="1:8" ht="15" customHeight="1">
      <c r="A5303" t="s">
        <v>1108</v>
      </c>
      <c r="B5303" s="5">
        <v>0.8125</v>
      </c>
      <c r="C5303" s="5">
        <v>0.8125</v>
      </c>
      <c r="D5303" t="s">
        <v>149</v>
      </c>
      <c r="E5303">
        <v>30</v>
      </c>
      <c r="G5303">
        <v>0</v>
      </c>
      <c r="H5303">
        <v>0</v>
      </c>
    </row>
    <row r="5304" spans="1:8" ht="15" customHeight="1">
      <c r="A5304" t="s">
        <v>1108</v>
      </c>
      <c r="B5304" s="5">
        <v>0.82013888888888886</v>
      </c>
      <c r="C5304" s="5">
        <v>0.82013888888888886</v>
      </c>
      <c r="D5304" t="s">
        <v>39</v>
      </c>
      <c r="E5304">
        <v>35</v>
      </c>
      <c r="G5304">
        <v>0</v>
      </c>
      <c r="H5304">
        <v>0</v>
      </c>
    </row>
    <row r="5305" spans="1:8" ht="15" customHeight="1">
      <c r="A5305" t="s">
        <v>1109</v>
      </c>
      <c r="B5305" s="5">
        <v>0.85416666666666663</v>
      </c>
      <c r="C5305" s="5">
        <v>0.85416666666666663</v>
      </c>
      <c r="D5305" t="s">
        <v>161</v>
      </c>
      <c r="E5305">
        <v>5</v>
      </c>
      <c r="G5305">
        <v>0</v>
      </c>
      <c r="H5305">
        <v>0</v>
      </c>
    </row>
    <row r="5306" spans="1:8" ht="15" customHeight="1">
      <c r="A5306" t="s">
        <v>1109</v>
      </c>
      <c r="B5306" s="5">
        <v>0.86319444444444438</v>
      </c>
      <c r="C5306" s="5">
        <v>0.86319444444444438</v>
      </c>
      <c r="D5306" t="s">
        <v>89</v>
      </c>
      <c r="E5306">
        <v>10</v>
      </c>
      <c r="G5306">
        <v>0</v>
      </c>
      <c r="H5306">
        <v>0</v>
      </c>
    </row>
    <row r="5307" spans="1:8" ht="15" customHeight="1">
      <c r="A5307" t="s">
        <v>1109</v>
      </c>
      <c r="B5307" s="5">
        <v>0.87013888888888891</v>
      </c>
      <c r="C5307" s="5">
        <v>0.87013888888888891</v>
      </c>
      <c r="D5307" t="s">
        <v>181</v>
      </c>
      <c r="E5307">
        <v>15</v>
      </c>
      <c r="G5307">
        <v>0</v>
      </c>
      <c r="H5307">
        <v>0</v>
      </c>
    </row>
    <row r="5308" spans="1:8" ht="15" customHeight="1">
      <c r="A5308" t="s">
        <v>1109</v>
      </c>
      <c r="B5308" s="5">
        <v>0.87986111111111109</v>
      </c>
      <c r="C5308" s="5">
        <v>0.87986111111111109</v>
      </c>
      <c r="D5308" t="s">
        <v>133</v>
      </c>
      <c r="E5308">
        <v>20</v>
      </c>
      <c r="G5308">
        <v>0</v>
      </c>
      <c r="H5308">
        <v>0</v>
      </c>
    </row>
    <row r="5309" spans="1:8" ht="15" customHeight="1">
      <c r="A5309" t="s">
        <v>1109</v>
      </c>
      <c r="B5309" s="5">
        <v>0.8847222222222223</v>
      </c>
      <c r="C5309" s="5">
        <v>0.8847222222222223</v>
      </c>
      <c r="D5309" t="s">
        <v>77</v>
      </c>
      <c r="E5309">
        <v>25</v>
      </c>
      <c r="G5309">
        <v>0</v>
      </c>
      <c r="H5309">
        <v>0</v>
      </c>
    </row>
    <row r="5310" spans="1:8" ht="15" customHeight="1">
      <c r="A5310" t="s">
        <v>1109</v>
      </c>
      <c r="B5310" s="5">
        <v>0.89583333333333337</v>
      </c>
      <c r="C5310" s="5">
        <v>0.89583333333333337</v>
      </c>
      <c r="D5310" t="s">
        <v>149</v>
      </c>
      <c r="E5310">
        <v>30</v>
      </c>
      <c r="G5310">
        <v>0</v>
      </c>
      <c r="H5310">
        <v>0</v>
      </c>
    </row>
    <row r="5311" spans="1:8" ht="15" customHeight="1">
      <c r="A5311" t="s">
        <v>1109</v>
      </c>
      <c r="B5311" s="5">
        <v>0.90277777777777779</v>
      </c>
      <c r="C5311" s="5">
        <v>0.90277777777777779</v>
      </c>
      <c r="D5311" t="s">
        <v>39</v>
      </c>
      <c r="E5311">
        <v>35</v>
      </c>
      <c r="G5311">
        <v>0</v>
      </c>
      <c r="H5311">
        <v>0</v>
      </c>
    </row>
    <row r="5312" spans="1:8" ht="15" customHeight="1">
      <c r="A5312" t="s">
        <v>1110</v>
      </c>
      <c r="B5312" s="5">
        <v>0.95208333333333339</v>
      </c>
      <c r="C5312" s="5">
        <v>0.95208333333333339</v>
      </c>
      <c r="D5312" t="s">
        <v>181</v>
      </c>
      <c r="E5312">
        <v>5</v>
      </c>
      <c r="G5312">
        <v>0</v>
      </c>
      <c r="H5312">
        <v>0</v>
      </c>
    </row>
    <row r="5313" spans="1:8" ht="15" customHeight="1">
      <c r="A5313" t="s">
        <v>1110</v>
      </c>
      <c r="B5313" s="5">
        <v>0.96250000000000002</v>
      </c>
      <c r="C5313" s="5">
        <v>0.96250000000000002</v>
      </c>
      <c r="D5313" t="s">
        <v>133</v>
      </c>
      <c r="E5313">
        <v>10</v>
      </c>
      <c r="G5313">
        <v>0</v>
      </c>
      <c r="H5313">
        <v>0</v>
      </c>
    </row>
    <row r="5314" spans="1:8" ht="15" customHeight="1">
      <c r="A5314" t="s">
        <v>1110</v>
      </c>
      <c r="B5314" s="5">
        <v>0.96875</v>
      </c>
      <c r="C5314" s="5">
        <v>0.96875</v>
      </c>
      <c r="D5314" t="s">
        <v>77</v>
      </c>
      <c r="E5314">
        <v>15</v>
      </c>
      <c r="G5314">
        <v>0</v>
      </c>
      <c r="H5314">
        <v>0</v>
      </c>
    </row>
    <row r="5315" spans="1:8" ht="15" customHeight="1">
      <c r="A5315" t="s">
        <v>1110</v>
      </c>
      <c r="B5315" s="5">
        <v>0.97916666666666663</v>
      </c>
      <c r="C5315" s="5">
        <v>0.97916666666666663</v>
      </c>
      <c r="D5315" t="s">
        <v>149</v>
      </c>
      <c r="E5315">
        <v>20</v>
      </c>
      <c r="G5315">
        <v>0</v>
      </c>
      <c r="H5315">
        <v>0</v>
      </c>
    </row>
    <row r="5316" spans="1:8" ht="15" customHeight="1">
      <c r="A5316" t="s">
        <v>1110</v>
      </c>
      <c r="B5316" s="5">
        <v>0.98611111111111116</v>
      </c>
      <c r="C5316" s="5">
        <v>0.98611111111111116</v>
      </c>
      <c r="D5316" t="s">
        <v>39</v>
      </c>
      <c r="E5316">
        <v>25</v>
      </c>
      <c r="G5316">
        <v>0</v>
      </c>
      <c r="H5316">
        <v>0</v>
      </c>
    </row>
    <row r="5317" spans="1:8" s="10" customFormat="1" ht="15" customHeight="1">
      <c r="A5317" s="10" t="s">
        <v>1162</v>
      </c>
      <c r="B5317" s="11">
        <v>0.22916666666666666</v>
      </c>
      <c r="C5317" s="11">
        <v>0.22916666666666666</v>
      </c>
      <c r="D5317" s="10" t="s">
        <v>149</v>
      </c>
      <c r="E5317" s="10">
        <v>5</v>
      </c>
      <c r="G5317" s="10">
        <v>0</v>
      </c>
      <c r="H5317" s="10">
        <v>0</v>
      </c>
    </row>
    <row r="5318" spans="1:8" s="10" customFormat="1" ht="15" customHeight="1">
      <c r="A5318" s="10" t="s">
        <v>1162</v>
      </c>
      <c r="B5318" s="11">
        <v>0.23263888888888887</v>
      </c>
      <c r="C5318" s="11">
        <v>0.23263888888888887</v>
      </c>
      <c r="D5318" s="10" t="s">
        <v>35</v>
      </c>
      <c r="E5318" s="10">
        <v>10</v>
      </c>
      <c r="G5318" s="10">
        <v>0</v>
      </c>
      <c r="H5318" s="10">
        <v>0</v>
      </c>
    </row>
    <row r="5319" spans="1:8" s="10" customFormat="1" ht="15" customHeight="1">
      <c r="A5319" s="10" t="s">
        <v>1162</v>
      </c>
      <c r="B5319" s="11">
        <v>0.23472222222222219</v>
      </c>
      <c r="C5319" s="11">
        <v>0.23472222222222219</v>
      </c>
      <c r="D5319" s="10" t="s">
        <v>29</v>
      </c>
      <c r="E5319" s="10">
        <v>15</v>
      </c>
      <c r="G5319" s="10">
        <v>0</v>
      </c>
      <c r="H5319" s="10">
        <v>0</v>
      </c>
    </row>
    <row r="5320" spans="1:8" s="10" customFormat="1" ht="15" customHeight="1">
      <c r="A5320" s="10" t="s">
        <v>1162</v>
      </c>
      <c r="B5320" s="11">
        <v>0.23958333333333334</v>
      </c>
      <c r="C5320" s="11">
        <v>0.23958333333333334</v>
      </c>
      <c r="D5320" s="10" t="s">
        <v>27</v>
      </c>
      <c r="E5320" s="10">
        <v>20</v>
      </c>
      <c r="G5320" s="10">
        <v>0</v>
      </c>
      <c r="H5320" s="10">
        <v>0</v>
      </c>
    </row>
    <row r="5321" spans="1:8" s="10" customFormat="1" ht="15" customHeight="1">
      <c r="A5321" s="10" t="s">
        <v>1162</v>
      </c>
      <c r="B5321" s="11">
        <v>0.24513888888888888</v>
      </c>
      <c r="C5321" s="11">
        <v>0.24513888888888888</v>
      </c>
      <c r="D5321" s="10" t="s">
        <v>31</v>
      </c>
      <c r="E5321" s="10">
        <v>25</v>
      </c>
      <c r="G5321" s="10">
        <v>0</v>
      </c>
      <c r="H5321" s="10">
        <v>0</v>
      </c>
    </row>
    <row r="5322" spans="1:8" s="10" customFormat="1" ht="15" customHeight="1">
      <c r="A5322" s="10" t="s">
        <v>1162</v>
      </c>
      <c r="B5322" s="11">
        <v>0.24861111111111112</v>
      </c>
      <c r="C5322" s="11">
        <v>0.24861111111111112</v>
      </c>
      <c r="D5322" s="10" t="s">
        <v>111</v>
      </c>
      <c r="E5322" s="10">
        <v>30</v>
      </c>
      <c r="G5322" s="10">
        <v>0</v>
      </c>
      <c r="H5322" s="10">
        <v>0</v>
      </c>
    </row>
    <row r="5323" spans="1:8" s="10" customFormat="1" ht="15" customHeight="1">
      <c r="A5323" s="10" t="s">
        <v>1162</v>
      </c>
      <c r="B5323" s="11">
        <v>0.25208333333333333</v>
      </c>
      <c r="C5323" s="11">
        <v>0.25208333333333333</v>
      </c>
      <c r="D5323" s="10" t="s">
        <v>31</v>
      </c>
      <c r="E5323" s="10">
        <v>35</v>
      </c>
      <c r="G5323" s="10">
        <v>0</v>
      </c>
      <c r="H5323" s="10">
        <v>0</v>
      </c>
    </row>
    <row r="5324" spans="1:8" s="10" customFormat="1" ht="15" customHeight="1">
      <c r="A5324" s="10" t="s">
        <v>1162</v>
      </c>
      <c r="B5324" s="11">
        <v>0.25763888888888892</v>
      </c>
      <c r="C5324" s="11">
        <v>0.25763888888888892</v>
      </c>
      <c r="D5324" s="10" t="s">
        <v>33</v>
      </c>
      <c r="E5324" s="10">
        <v>40</v>
      </c>
      <c r="G5324" s="10">
        <v>0</v>
      </c>
      <c r="H5324" s="10">
        <v>0</v>
      </c>
    </row>
    <row r="5325" spans="1:8" s="10" customFormat="1" ht="15" customHeight="1">
      <c r="A5325" s="10" t="s">
        <v>1162</v>
      </c>
      <c r="B5325" s="11">
        <v>0.2638888888888889</v>
      </c>
      <c r="C5325" s="11">
        <v>0.2638888888888889</v>
      </c>
      <c r="D5325" s="10" t="s">
        <v>97</v>
      </c>
      <c r="E5325" s="10">
        <v>45</v>
      </c>
      <c r="G5325" s="10">
        <v>0</v>
      </c>
      <c r="H5325" s="10">
        <v>0</v>
      </c>
    </row>
    <row r="5326" spans="1:8" s="10" customFormat="1" ht="15" customHeight="1">
      <c r="A5326" s="10" t="s">
        <v>1164</v>
      </c>
      <c r="B5326" s="11">
        <v>0.3125</v>
      </c>
      <c r="C5326" s="11">
        <v>0.3125</v>
      </c>
      <c r="D5326" s="10" t="s">
        <v>149</v>
      </c>
      <c r="E5326" s="10">
        <v>5</v>
      </c>
      <c r="G5326" s="10">
        <v>0</v>
      </c>
      <c r="H5326" s="10">
        <v>0</v>
      </c>
    </row>
    <row r="5327" spans="1:8" s="10" customFormat="1" ht="15" customHeight="1">
      <c r="A5327" s="10" t="s">
        <v>1164</v>
      </c>
      <c r="B5327" s="11">
        <v>0.31805555555555554</v>
      </c>
      <c r="C5327" s="11">
        <v>0.31805555555555554</v>
      </c>
      <c r="D5327" s="10" t="s">
        <v>35</v>
      </c>
      <c r="E5327" s="10">
        <v>10</v>
      </c>
      <c r="G5327" s="10">
        <v>0</v>
      </c>
      <c r="H5327" s="10">
        <v>0</v>
      </c>
    </row>
    <row r="5328" spans="1:8" s="10" customFormat="1" ht="15" customHeight="1">
      <c r="A5328" s="10" t="s">
        <v>1164</v>
      </c>
      <c r="B5328" s="11">
        <v>0.32013888888888892</v>
      </c>
      <c r="C5328" s="11">
        <v>0.32013888888888892</v>
      </c>
      <c r="D5328" s="10" t="s">
        <v>29</v>
      </c>
      <c r="E5328" s="10">
        <v>15</v>
      </c>
      <c r="G5328" s="10">
        <v>0</v>
      </c>
      <c r="H5328" s="10">
        <v>0</v>
      </c>
    </row>
    <row r="5329" spans="1:8" s="10" customFormat="1" ht="15" customHeight="1">
      <c r="A5329" s="10" t="s">
        <v>1164</v>
      </c>
      <c r="B5329" s="11">
        <v>0.32500000000000001</v>
      </c>
      <c r="C5329" s="11">
        <v>0.32500000000000001</v>
      </c>
      <c r="D5329" s="10" t="s">
        <v>27</v>
      </c>
      <c r="E5329" s="10">
        <v>20</v>
      </c>
      <c r="G5329" s="10">
        <v>0</v>
      </c>
      <c r="H5329" s="10">
        <v>0</v>
      </c>
    </row>
    <row r="5330" spans="1:8" s="10" customFormat="1" ht="15" customHeight="1">
      <c r="A5330" s="10" t="s">
        <v>1164</v>
      </c>
      <c r="B5330" s="11">
        <v>0.33055555555555555</v>
      </c>
      <c r="C5330" s="11">
        <v>0.33055555555555555</v>
      </c>
      <c r="D5330" s="10" t="s">
        <v>31</v>
      </c>
      <c r="E5330" s="10">
        <v>25</v>
      </c>
      <c r="G5330" s="10">
        <v>0</v>
      </c>
      <c r="H5330" s="10">
        <v>0</v>
      </c>
    </row>
    <row r="5331" spans="1:8" s="10" customFormat="1" ht="15" customHeight="1">
      <c r="A5331" s="10" t="s">
        <v>1164</v>
      </c>
      <c r="B5331" s="11">
        <v>0.33402777777777781</v>
      </c>
      <c r="C5331" s="11">
        <v>0.33402777777777781</v>
      </c>
      <c r="D5331" s="10" t="s">
        <v>111</v>
      </c>
      <c r="E5331" s="10">
        <v>30</v>
      </c>
      <c r="G5331" s="10">
        <v>0</v>
      </c>
      <c r="H5331" s="10">
        <v>0</v>
      </c>
    </row>
    <row r="5332" spans="1:8" s="10" customFormat="1" ht="15" customHeight="1">
      <c r="A5332" s="10" t="s">
        <v>1164</v>
      </c>
      <c r="B5332" s="11">
        <v>0.33749999999999997</v>
      </c>
      <c r="C5332" s="11">
        <v>0.33749999999999997</v>
      </c>
      <c r="D5332" s="10" t="s">
        <v>31</v>
      </c>
      <c r="E5332" s="10">
        <v>35</v>
      </c>
      <c r="G5332" s="10">
        <v>0</v>
      </c>
      <c r="H5332" s="10">
        <v>0</v>
      </c>
    </row>
    <row r="5333" spans="1:8" s="10" customFormat="1" ht="15" customHeight="1">
      <c r="A5333" s="10" t="s">
        <v>1164</v>
      </c>
      <c r="B5333" s="11">
        <v>0.3430555555555555</v>
      </c>
      <c r="C5333" s="11">
        <v>0.3430555555555555</v>
      </c>
      <c r="D5333" s="10" t="s">
        <v>33</v>
      </c>
      <c r="E5333" s="10">
        <v>40</v>
      </c>
      <c r="G5333" s="10">
        <v>0</v>
      </c>
      <c r="H5333" s="10">
        <v>0</v>
      </c>
    </row>
    <row r="5334" spans="1:8" s="10" customFormat="1" ht="15" customHeight="1">
      <c r="A5334" s="10" t="s">
        <v>1164</v>
      </c>
      <c r="B5334" s="11">
        <v>0.34930555555555554</v>
      </c>
      <c r="C5334" s="11">
        <v>0.34930555555555554</v>
      </c>
      <c r="D5334" s="10" t="s">
        <v>97</v>
      </c>
      <c r="E5334" s="10">
        <v>45</v>
      </c>
      <c r="G5334" s="10">
        <v>0</v>
      </c>
      <c r="H5334" s="10">
        <v>0</v>
      </c>
    </row>
    <row r="5335" spans="1:8" s="10" customFormat="1" ht="15" customHeight="1">
      <c r="A5335" s="10" t="s">
        <v>1165</v>
      </c>
      <c r="B5335" s="11">
        <v>0.39583333333333331</v>
      </c>
      <c r="C5335" s="11">
        <v>0.39583333333333331</v>
      </c>
      <c r="D5335" s="10" t="s">
        <v>149</v>
      </c>
      <c r="E5335" s="10">
        <v>5</v>
      </c>
      <c r="G5335" s="10">
        <v>0</v>
      </c>
      <c r="H5335" s="10">
        <v>0</v>
      </c>
    </row>
    <row r="5336" spans="1:8" s="10" customFormat="1" ht="15" customHeight="1">
      <c r="A5336" s="10" t="s">
        <v>1165</v>
      </c>
      <c r="B5336" s="11">
        <v>0.40138888888888885</v>
      </c>
      <c r="C5336" s="11">
        <v>0.40138888888888885</v>
      </c>
      <c r="D5336" s="10" t="s">
        <v>35</v>
      </c>
      <c r="E5336" s="10">
        <v>10</v>
      </c>
      <c r="G5336" s="10">
        <v>0</v>
      </c>
      <c r="H5336" s="10">
        <v>0</v>
      </c>
    </row>
    <row r="5337" spans="1:8" s="10" customFormat="1" ht="15" customHeight="1">
      <c r="A5337" s="10" t="s">
        <v>1165</v>
      </c>
      <c r="B5337" s="11">
        <v>0.40347222222222223</v>
      </c>
      <c r="C5337" s="11">
        <v>0.40347222222222223</v>
      </c>
      <c r="D5337" s="10" t="s">
        <v>29</v>
      </c>
      <c r="E5337" s="10">
        <v>15</v>
      </c>
      <c r="G5337" s="10">
        <v>0</v>
      </c>
      <c r="H5337" s="10">
        <v>0</v>
      </c>
    </row>
    <row r="5338" spans="1:8" s="10" customFormat="1" ht="15" customHeight="1">
      <c r="A5338" s="10" t="s">
        <v>1165</v>
      </c>
      <c r="B5338" s="11">
        <v>0.40833333333333338</v>
      </c>
      <c r="C5338" s="11">
        <v>0.40833333333333338</v>
      </c>
      <c r="D5338" s="10" t="s">
        <v>27</v>
      </c>
      <c r="E5338" s="10">
        <v>20</v>
      </c>
      <c r="G5338" s="10">
        <v>0</v>
      </c>
      <c r="H5338" s="10">
        <v>0</v>
      </c>
    </row>
    <row r="5339" spans="1:8" s="10" customFormat="1" ht="15" customHeight="1">
      <c r="A5339" s="10" t="s">
        <v>1165</v>
      </c>
      <c r="B5339" s="11">
        <v>0.41388888888888892</v>
      </c>
      <c r="C5339" s="11">
        <v>0.41388888888888892</v>
      </c>
      <c r="D5339" s="10" t="s">
        <v>31</v>
      </c>
      <c r="E5339" s="10">
        <v>25</v>
      </c>
      <c r="G5339" s="10">
        <v>0</v>
      </c>
      <c r="H5339" s="10">
        <v>0</v>
      </c>
    </row>
    <row r="5340" spans="1:8" s="10" customFormat="1" ht="15" customHeight="1">
      <c r="A5340" s="10" t="s">
        <v>1165</v>
      </c>
      <c r="B5340" s="11">
        <v>0.41736111111111113</v>
      </c>
      <c r="C5340" s="11">
        <v>0.41736111111111113</v>
      </c>
      <c r="D5340" s="10" t="s">
        <v>111</v>
      </c>
      <c r="E5340" s="10">
        <v>30</v>
      </c>
      <c r="G5340" s="10">
        <v>0</v>
      </c>
      <c r="H5340" s="10">
        <v>0</v>
      </c>
    </row>
    <row r="5341" spans="1:8" s="10" customFormat="1" ht="15" customHeight="1">
      <c r="A5341" s="10" t="s">
        <v>1165</v>
      </c>
      <c r="B5341" s="11">
        <v>0.42083333333333334</v>
      </c>
      <c r="C5341" s="11">
        <v>0.42083333333333334</v>
      </c>
      <c r="D5341" s="10" t="s">
        <v>31</v>
      </c>
      <c r="E5341" s="10">
        <v>35</v>
      </c>
      <c r="G5341" s="10">
        <v>0</v>
      </c>
      <c r="H5341" s="10">
        <v>0</v>
      </c>
    </row>
    <row r="5342" spans="1:8" s="10" customFormat="1" ht="15" customHeight="1">
      <c r="A5342" s="10" t="s">
        <v>1165</v>
      </c>
      <c r="B5342" s="11">
        <v>0.42638888888888887</v>
      </c>
      <c r="C5342" s="11">
        <v>0.42638888888888887</v>
      </c>
      <c r="D5342" s="10" t="s">
        <v>33</v>
      </c>
      <c r="E5342" s="10">
        <v>40</v>
      </c>
      <c r="G5342" s="10">
        <v>0</v>
      </c>
      <c r="H5342" s="10">
        <v>0</v>
      </c>
    </row>
    <row r="5343" spans="1:8" s="10" customFormat="1" ht="15" customHeight="1">
      <c r="A5343" s="10" t="s">
        <v>1165</v>
      </c>
      <c r="B5343" s="11">
        <v>0.43263888888888885</v>
      </c>
      <c r="C5343" s="11">
        <v>0.43263888888888885</v>
      </c>
      <c r="D5343" s="10" t="s">
        <v>97</v>
      </c>
      <c r="E5343" s="10">
        <v>45</v>
      </c>
      <c r="G5343" s="10">
        <v>0</v>
      </c>
      <c r="H5343" s="10">
        <v>0</v>
      </c>
    </row>
    <row r="5344" spans="1:8" s="10" customFormat="1" ht="15" customHeight="1">
      <c r="A5344" s="10" t="s">
        <v>1166</v>
      </c>
      <c r="B5344" s="11">
        <v>0.48958333333333331</v>
      </c>
      <c r="C5344" s="11">
        <v>0.48958333333333331</v>
      </c>
      <c r="D5344" s="10" t="s">
        <v>149</v>
      </c>
      <c r="E5344" s="10">
        <v>5</v>
      </c>
      <c r="G5344" s="10">
        <v>0</v>
      </c>
      <c r="H5344" s="10">
        <v>0</v>
      </c>
    </row>
    <row r="5345" spans="1:8" s="10" customFormat="1" ht="15" customHeight="1">
      <c r="A5345" s="10" t="s">
        <v>1166</v>
      </c>
      <c r="B5345" s="11">
        <v>0.49513888888888885</v>
      </c>
      <c r="C5345" s="11">
        <v>0.49513888888888885</v>
      </c>
      <c r="D5345" s="10" t="s">
        <v>35</v>
      </c>
      <c r="E5345" s="10">
        <v>10</v>
      </c>
      <c r="G5345" s="10">
        <v>0</v>
      </c>
      <c r="H5345" s="10">
        <v>0</v>
      </c>
    </row>
    <row r="5346" spans="1:8" s="10" customFormat="1" ht="15" customHeight="1">
      <c r="A5346" s="10" t="s">
        <v>1166</v>
      </c>
      <c r="B5346" s="11">
        <v>0.49722222222222223</v>
      </c>
      <c r="C5346" s="11">
        <v>0.49722222222222223</v>
      </c>
      <c r="D5346" s="10" t="s">
        <v>29</v>
      </c>
      <c r="E5346" s="10">
        <v>15</v>
      </c>
      <c r="G5346" s="10">
        <v>0</v>
      </c>
      <c r="H5346" s="10">
        <v>0</v>
      </c>
    </row>
    <row r="5347" spans="1:8" s="10" customFormat="1" ht="15" customHeight="1">
      <c r="A5347" s="10" t="s">
        <v>1166</v>
      </c>
      <c r="B5347" s="11">
        <v>0.50208333333333333</v>
      </c>
      <c r="C5347" s="11">
        <v>0.50208333333333333</v>
      </c>
      <c r="D5347" s="10" t="s">
        <v>27</v>
      </c>
      <c r="E5347" s="10">
        <v>20</v>
      </c>
      <c r="G5347" s="10">
        <v>0</v>
      </c>
      <c r="H5347" s="10">
        <v>0</v>
      </c>
    </row>
    <row r="5348" spans="1:8" s="10" customFormat="1" ht="15" customHeight="1">
      <c r="A5348" s="10" t="s">
        <v>1166</v>
      </c>
      <c r="B5348" s="11">
        <v>0.50763888888888886</v>
      </c>
      <c r="C5348" s="11">
        <v>0.50763888888888886</v>
      </c>
      <c r="D5348" s="10" t="s">
        <v>31</v>
      </c>
      <c r="E5348" s="10">
        <v>25</v>
      </c>
      <c r="G5348" s="10">
        <v>0</v>
      </c>
      <c r="H5348" s="10">
        <v>0</v>
      </c>
    </row>
    <row r="5349" spans="1:8" s="10" customFormat="1" ht="15" customHeight="1">
      <c r="A5349" s="10" t="s">
        <v>1166</v>
      </c>
      <c r="B5349" s="11">
        <v>0.51111111111111118</v>
      </c>
      <c r="C5349" s="11">
        <v>0.51111111111111118</v>
      </c>
      <c r="D5349" s="10" t="s">
        <v>111</v>
      </c>
      <c r="E5349" s="10">
        <v>30</v>
      </c>
      <c r="G5349" s="10">
        <v>0</v>
      </c>
      <c r="H5349" s="10">
        <v>0</v>
      </c>
    </row>
    <row r="5350" spans="1:8" s="10" customFormat="1" ht="15" customHeight="1">
      <c r="A5350" s="10" t="s">
        <v>1166</v>
      </c>
      <c r="B5350" s="11">
        <v>0.51458333333333328</v>
      </c>
      <c r="C5350" s="11">
        <v>0.51458333333333328</v>
      </c>
      <c r="D5350" s="10" t="s">
        <v>31</v>
      </c>
      <c r="E5350" s="10">
        <v>35</v>
      </c>
      <c r="G5350" s="10">
        <v>0</v>
      </c>
      <c r="H5350" s="10">
        <v>0</v>
      </c>
    </row>
    <row r="5351" spans="1:8" s="10" customFormat="1" ht="15" customHeight="1">
      <c r="A5351" s="10" t="s">
        <v>1166</v>
      </c>
      <c r="B5351" s="11">
        <v>0.52013888888888882</v>
      </c>
      <c r="C5351" s="11">
        <v>0.52013888888888882</v>
      </c>
      <c r="D5351" s="10" t="s">
        <v>33</v>
      </c>
      <c r="E5351" s="10">
        <v>40</v>
      </c>
      <c r="G5351" s="10">
        <v>0</v>
      </c>
      <c r="H5351" s="10">
        <v>0</v>
      </c>
    </row>
    <row r="5352" spans="1:8" s="10" customFormat="1" ht="15" customHeight="1">
      <c r="A5352" s="10" t="s">
        <v>1166</v>
      </c>
      <c r="B5352" s="11">
        <v>0.52638888888888891</v>
      </c>
      <c r="C5352" s="11">
        <v>0.52638888888888891</v>
      </c>
      <c r="D5352" s="10" t="s">
        <v>97</v>
      </c>
      <c r="E5352" s="10">
        <v>45</v>
      </c>
      <c r="G5352" s="10">
        <v>0</v>
      </c>
      <c r="H5352" s="10">
        <v>0</v>
      </c>
    </row>
    <row r="5353" spans="1:8" s="10" customFormat="1" ht="15" customHeight="1">
      <c r="A5353" s="10" t="s">
        <v>1167</v>
      </c>
      <c r="B5353" s="11">
        <v>0.65625</v>
      </c>
      <c r="C5353" s="11">
        <v>0.65625</v>
      </c>
      <c r="D5353" s="10" t="s">
        <v>149</v>
      </c>
      <c r="E5353" s="10">
        <v>5</v>
      </c>
      <c r="G5353" s="10">
        <v>0</v>
      </c>
      <c r="H5353" s="10">
        <v>0</v>
      </c>
    </row>
    <row r="5354" spans="1:8" s="10" customFormat="1" ht="15" customHeight="1">
      <c r="A5354" s="10" t="s">
        <v>1167</v>
      </c>
      <c r="B5354" s="11">
        <v>0.66180555555555554</v>
      </c>
      <c r="C5354" s="11">
        <v>0.66180555555555554</v>
      </c>
      <c r="D5354" s="10" t="s">
        <v>35</v>
      </c>
      <c r="E5354" s="10">
        <v>10</v>
      </c>
      <c r="G5354" s="10">
        <v>0</v>
      </c>
      <c r="H5354" s="10">
        <v>0</v>
      </c>
    </row>
    <row r="5355" spans="1:8" s="10" customFormat="1" ht="15" customHeight="1">
      <c r="A5355" s="10" t="s">
        <v>1167</v>
      </c>
      <c r="B5355" s="11">
        <v>0.66388888888888886</v>
      </c>
      <c r="C5355" s="11">
        <v>0.66388888888888886</v>
      </c>
      <c r="D5355" s="10" t="s">
        <v>29</v>
      </c>
      <c r="E5355" s="10">
        <v>15</v>
      </c>
      <c r="G5355" s="10">
        <v>0</v>
      </c>
      <c r="H5355" s="10">
        <v>0</v>
      </c>
    </row>
    <row r="5356" spans="1:8" s="10" customFormat="1" ht="15" customHeight="1">
      <c r="A5356" s="10" t="s">
        <v>1167</v>
      </c>
      <c r="B5356" s="11">
        <v>0.66875000000000007</v>
      </c>
      <c r="C5356" s="11">
        <v>0.66875000000000007</v>
      </c>
      <c r="D5356" s="10" t="s">
        <v>27</v>
      </c>
      <c r="E5356" s="10">
        <v>20</v>
      </c>
      <c r="G5356" s="10">
        <v>0</v>
      </c>
      <c r="H5356" s="10">
        <v>0</v>
      </c>
    </row>
    <row r="5357" spans="1:8" s="10" customFormat="1" ht="15" customHeight="1">
      <c r="A5357" s="10" t="s">
        <v>1167</v>
      </c>
      <c r="B5357" s="11">
        <v>0.6743055555555556</v>
      </c>
      <c r="C5357" s="11">
        <v>0.6743055555555556</v>
      </c>
      <c r="D5357" s="10" t="s">
        <v>31</v>
      </c>
      <c r="E5357" s="10">
        <v>25</v>
      </c>
      <c r="G5357" s="10">
        <v>0</v>
      </c>
      <c r="H5357" s="10">
        <v>0</v>
      </c>
    </row>
    <row r="5358" spans="1:8" s="10" customFormat="1" ht="15" customHeight="1">
      <c r="A5358" s="10" t="s">
        <v>1167</v>
      </c>
      <c r="B5358" s="11">
        <v>0.6777777777777777</v>
      </c>
      <c r="C5358" s="11">
        <v>0.6777777777777777</v>
      </c>
      <c r="D5358" s="10" t="s">
        <v>111</v>
      </c>
      <c r="E5358" s="10">
        <v>30</v>
      </c>
      <c r="G5358" s="10">
        <v>0</v>
      </c>
      <c r="H5358" s="10">
        <v>0</v>
      </c>
    </row>
    <row r="5359" spans="1:8" s="10" customFormat="1" ht="15" customHeight="1">
      <c r="A5359" s="10" t="s">
        <v>1167</v>
      </c>
      <c r="B5359" s="11">
        <v>0.68125000000000002</v>
      </c>
      <c r="C5359" s="11">
        <v>0.68125000000000002</v>
      </c>
      <c r="D5359" s="10" t="s">
        <v>31</v>
      </c>
      <c r="E5359" s="10">
        <v>35</v>
      </c>
      <c r="G5359" s="10">
        <v>0</v>
      </c>
      <c r="H5359" s="10">
        <v>0</v>
      </c>
    </row>
    <row r="5360" spans="1:8" s="10" customFormat="1" ht="15" customHeight="1">
      <c r="A5360" s="10" t="s">
        <v>1167</v>
      </c>
      <c r="B5360" s="11">
        <v>0.68680555555555556</v>
      </c>
      <c r="C5360" s="11">
        <v>0.68680555555555556</v>
      </c>
      <c r="D5360" s="10" t="s">
        <v>33</v>
      </c>
      <c r="E5360" s="10">
        <v>40</v>
      </c>
      <c r="G5360" s="10">
        <v>0</v>
      </c>
      <c r="H5360" s="10">
        <v>0</v>
      </c>
    </row>
    <row r="5361" spans="1:8" s="10" customFormat="1" ht="15" customHeight="1">
      <c r="A5361" s="10" t="s">
        <v>1167</v>
      </c>
      <c r="B5361" s="11">
        <v>0.69305555555555554</v>
      </c>
      <c r="C5361" s="11">
        <v>0.69305555555555554</v>
      </c>
      <c r="D5361" s="10" t="s">
        <v>97</v>
      </c>
      <c r="E5361" s="10">
        <v>45</v>
      </c>
      <c r="G5361" s="10">
        <v>0</v>
      </c>
      <c r="H5361" s="10">
        <v>0</v>
      </c>
    </row>
    <row r="5362" spans="1:8" s="10" customFormat="1" ht="15" customHeight="1">
      <c r="A5362" s="10" t="s">
        <v>1168</v>
      </c>
      <c r="B5362" s="11">
        <v>0.69097222222222221</v>
      </c>
      <c r="C5362" s="11">
        <v>0.69097222222222221</v>
      </c>
      <c r="D5362" s="10" t="s">
        <v>149</v>
      </c>
      <c r="E5362" s="10">
        <v>5</v>
      </c>
      <c r="G5362" s="10">
        <v>0</v>
      </c>
      <c r="H5362" s="10">
        <v>0</v>
      </c>
    </row>
    <row r="5363" spans="1:8" s="10" customFormat="1" ht="15" customHeight="1">
      <c r="A5363" s="10" t="s">
        <v>1168</v>
      </c>
      <c r="B5363" s="11">
        <v>0.69374999999999998</v>
      </c>
      <c r="C5363" s="11">
        <v>0.69374999999999998</v>
      </c>
      <c r="D5363" s="10" t="s">
        <v>35</v>
      </c>
      <c r="E5363" s="10">
        <v>10</v>
      </c>
      <c r="G5363" s="10">
        <v>0</v>
      </c>
      <c r="H5363" s="10">
        <v>0</v>
      </c>
    </row>
    <row r="5364" spans="1:8" s="10" customFormat="1" ht="15" customHeight="1">
      <c r="A5364" s="10" t="s">
        <v>1168</v>
      </c>
      <c r="B5364" s="11">
        <v>0.6958333333333333</v>
      </c>
      <c r="C5364" s="11">
        <v>0.6958333333333333</v>
      </c>
      <c r="D5364" s="10" t="s">
        <v>29</v>
      </c>
      <c r="E5364" s="10">
        <v>15</v>
      </c>
      <c r="G5364" s="10">
        <v>0</v>
      </c>
      <c r="H5364" s="10">
        <v>0</v>
      </c>
    </row>
    <row r="5365" spans="1:8" s="10" customFormat="1" ht="15" customHeight="1">
      <c r="A5365" s="10" t="s">
        <v>1168</v>
      </c>
      <c r="B5365" s="11">
        <v>0.70000000000000007</v>
      </c>
      <c r="C5365" s="11">
        <v>0.70000000000000007</v>
      </c>
      <c r="D5365" s="10" t="s">
        <v>27</v>
      </c>
      <c r="E5365" s="10">
        <v>20</v>
      </c>
      <c r="G5365" s="10">
        <v>0</v>
      </c>
      <c r="H5365" s="10">
        <v>0</v>
      </c>
    </row>
    <row r="5366" spans="1:8" s="10" customFormat="1" ht="15" customHeight="1">
      <c r="A5366" s="10" t="s">
        <v>1168</v>
      </c>
      <c r="B5366" s="11">
        <v>0.7055555555555556</v>
      </c>
      <c r="C5366" s="11">
        <v>0.7055555555555556</v>
      </c>
      <c r="D5366" s="10" t="s">
        <v>31</v>
      </c>
      <c r="E5366" s="10">
        <v>25</v>
      </c>
      <c r="G5366" s="10">
        <v>0</v>
      </c>
      <c r="H5366" s="10">
        <v>0</v>
      </c>
    </row>
    <row r="5367" spans="1:8" s="10" customFormat="1" ht="15" customHeight="1">
      <c r="A5367" s="10" t="s">
        <v>1168</v>
      </c>
      <c r="B5367" s="11">
        <v>0.7090277777777777</v>
      </c>
      <c r="C5367" s="11">
        <v>0.7090277777777777</v>
      </c>
      <c r="D5367" s="10" t="s">
        <v>111</v>
      </c>
      <c r="E5367" s="10">
        <v>30</v>
      </c>
      <c r="G5367" s="10">
        <v>0</v>
      </c>
      <c r="H5367" s="10">
        <v>0</v>
      </c>
    </row>
    <row r="5368" spans="1:8" s="10" customFormat="1" ht="15" customHeight="1">
      <c r="A5368" s="10" t="s">
        <v>1168</v>
      </c>
      <c r="B5368" s="11">
        <v>0.71250000000000002</v>
      </c>
      <c r="C5368" s="11">
        <v>0.71250000000000002</v>
      </c>
      <c r="D5368" s="10" t="s">
        <v>31</v>
      </c>
      <c r="E5368" s="10">
        <v>35</v>
      </c>
      <c r="G5368" s="10">
        <v>0</v>
      </c>
      <c r="H5368" s="10">
        <v>0</v>
      </c>
    </row>
    <row r="5369" spans="1:8" s="10" customFormat="1" ht="15" customHeight="1">
      <c r="A5369" s="10" t="s">
        <v>1168</v>
      </c>
      <c r="B5369" s="11">
        <v>0.71805555555555556</v>
      </c>
      <c r="C5369" s="11">
        <v>0.71805555555555556</v>
      </c>
      <c r="D5369" s="10" t="s">
        <v>33</v>
      </c>
      <c r="E5369" s="10">
        <v>40</v>
      </c>
      <c r="G5369" s="10">
        <v>0</v>
      </c>
      <c r="H5369" s="10">
        <v>0</v>
      </c>
    </row>
    <row r="5370" spans="1:8" s="10" customFormat="1" ht="15" customHeight="1">
      <c r="A5370" s="10" t="s">
        <v>1168</v>
      </c>
      <c r="B5370" s="11">
        <v>0.72430555555555554</v>
      </c>
      <c r="C5370" s="11">
        <v>0.72430555555555554</v>
      </c>
      <c r="D5370" s="10" t="s">
        <v>97</v>
      </c>
      <c r="E5370" s="10">
        <v>45</v>
      </c>
      <c r="G5370" s="10">
        <v>0</v>
      </c>
      <c r="H5370" s="10">
        <v>0</v>
      </c>
    </row>
    <row r="5371" spans="1:8" s="10" customFormat="1" ht="15" customHeight="1">
      <c r="A5371" s="10" t="s">
        <v>1169</v>
      </c>
      <c r="B5371" s="11">
        <v>0.73611111111111116</v>
      </c>
      <c r="C5371" s="11">
        <v>0.73611111111111116</v>
      </c>
      <c r="D5371" s="10" t="s">
        <v>149</v>
      </c>
      <c r="E5371" s="10">
        <v>5</v>
      </c>
      <c r="G5371" s="10">
        <v>0</v>
      </c>
      <c r="H5371" s="10">
        <v>0</v>
      </c>
    </row>
    <row r="5372" spans="1:8" s="10" customFormat="1" ht="15" customHeight="1">
      <c r="A5372" s="10" t="s">
        <v>1169</v>
      </c>
      <c r="B5372" s="11">
        <v>0.7416666666666667</v>
      </c>
      <c r="C5372" s="11">
        <v>0.7416666666666667</v>
      </c>
      <c r="D5372" s="10" t="s">
        <v>35</v>
      </c>
      <c r="E5372" s="10">
        <v>10</v>
      </c>
      <c r="G5372" s="10">
        <v>0</v>
      </c>
      <c r="H5372" s="10">
        <v>0</v>
      </c>
    </row>
    <row r="5373" spans="1:8" s="10" customFormat="1" ht="15" customHeight="1">
      <c r="A5373" s="10" t="s">
        <v>1169</v>
      </c>
      <c r="B5373" s="11">
        <v>0.74375000000000002</v>
      </c>
      <c r="C5373" s="11">
        <v>0.74375000000000002</v>
      </c>
      <c r="D5373" s="10" t="s">
        <v>29</v>
      </c>
      <c r="E5373" s="10">
        <v>15</v>
      </c>
      <c r="G5373" s="10">
        <v>0</v>
      </c>
      <c r="H5373" s="10">
        <v>0</v>
      </c>
    </row>
    <row r="5374" spans="1:8" s="10" customFormat="1" ht="15" customHeight="1">
      <c r="A5374" s="10" t="s">
        <v>1169</v>
      </c>
      <c r="B5374" s="11">
        <v>0.74861111111111101</v>
      </c>
      <c r="C5374" s="11">
        <v>0.74861111111111101</v>
      </c>
      <c r="D5374" s="10" t="s">
        <v>27</v>
      </c>
      <c r="E5374" s="10">
        <v>20</v>
      </c>
      <c r="G5374" s="10">
        <v>0</v>
      </c>
      <c r="H5374" s="10">
        <v>0</v>
      </c>
    </row>
    <row r="5375" spans="1:8" s="10" customFormat="1" ht="15" customHeight="1">
      <c r="A5375" s="10" t="s">
        <v>1169</v>
      </c>
      <c r="B5375" s="11">
        <v>0.75416666666666676</v>
      </c>
      <c r="C5375" s="11">
        <v>0.75416666666666676</v>
      </c>
      <c r="D5375" s="10" t="s">
        <v>31</v>
      </c>
      <c r="E5375" s="10">
        <v>25</v>
      </c>
      <c r="G5375" s="10">
        <v>0</v>
      </c>
      <c r="H5375" s="10">
        <v>0</v>
      </c>
    </row>
    <row r="5376" spans="1:8" s="10" customFormat="1" ht="15" customHeight="1">
      <c r="A5376" s="10" t="s">
        <v>1169</v>
      </c>
      <c r="B5376" s="11">
        <v>0.75763888888888886</v>
      </c>
      <c r="C5376" s="11">
        <v>0.75763888888888886</v>
      </c>
      <c r="D5376" s="10" t="s">
        <v>111</v>
      </c>
      <c r="E5376" s="10">
        <v>30</v>
      </c>
      <c r="G5376" s="10">
        <v>0</v>
      </c>
      <c r="H5376" s="10">
        <v>0</v>
      </c>
    </row>
    <row r="5377" spans="1:8" s="10" customFormat="1" ht="15" customHeight="1">
      <c r="A5377" s="10" t="s">
        <v>1169</v>
      </c>
      <c r="B5377" s="11">
        <v>0.76111111111111107</v>
      </c>
      <c r="C5377" s="11">
        <v>0.76111111111111107</v>
      </c>
      <c r="D5377" s="10" t="s">
        <v>31</v>
      </c>
      <c r="E5377" s="10">
        <v>35</v>
      </c>
      <c r="G5377" s="10">
        <v>0</v>
      </c>
      <c r="H5377" s="10">
        <v>0</v>
      </c>
    </row>
    <row r="5378" spans="1:8" s="10" customFormat="1" ht="15" customHeight="1">
      <c r="A5378" s="10" t="s">
        <v>1169</v>
      </c>
      <c r="B5378" s="11">
        <v>0.76666666666666661</v>
      </c>
      <c r="C5378" s="11">
        <v>0.76666666666666661</v>
      </c>
      <c r="D5378" s="10" t="s">
        <v>33</v>
      </c>
      <c r="E5378" s="10">
        <v>40</v>
      </c>
      <c r="G5378" s="10">
        <v>0</v>
      </c>
      <c r="H5378" s="10">
        <v>0</v>
      </c>
    </row>
    <row r="5379" spans="1:8" s="10" customFormat="1" ht="15" customHeight="1">
      <c r="A5379" s="10" t="s">
        <v>1169</v>
      </c>
      <c r="B5379" s="11">
        <v>0.7729166666666667</v>
      </c>
      <c r="C5379" s="11">
        <v>0.7729166666666667</v>
      </c>
      <c r="D5379" s="10" t="s">
        <v>97</v>
      </c>
      <c r="E5379" s="10">
        <v>45</v>
      </c>
      <c r="G5379" s="10">
        <v>0</v>
      </c>
      <c r="H5379" s="10">
        <v>0</v>
      </c>
    </row>
    <row r="5380" spans="1:8" s="10" customFormat="1" ht="15" customHeight="1">
      <c r="A5380" s="10" t="s">
        <v>1170</v>
      </c>
      <c r="B5380" s="11">
        <v>0.89583333333333337</v>
      </c>
      <c r="C5380" s="11">
        <v>0.89583333333333337</v>
      </c>
      <c r="D5380" s="10" t="s">
        <v>149</v>
      </c>
      <c r="E5380" s="10">
        <v>5</v>
      </c>
      <c r="G5380" s="10">
        <v>0</v>
      </c>
      <c r="H5380" s="10">
        <v>0</v>
      </c>
    </row>
    <row r="5381" spans="1:8" s="10" customFormat="1" ht="15" customHeight="1">
      <c r="A5381" s="10" t="s">
        <v>1170</v>
      </c>
      <c r="B5381" s="11">
        <v>0.90138888888888891</v>
      </c>
      <c r="C5381" s="11">
        <v>0.90138888888888891</v>
      </c>
      <c r="D5381" s="10" t="s">
        <v>35</v>
      </c>
      <c r="E5381" s="10">
        <v>10</v>
      </c>
      <c r="G5381" s="10">
        <v>0</v>
      </c>
      <c r="H5381" s="10">
        <v>0</v>
      </c>
    </row>
    <row r="5382" spans="1:8" s="10" customFormat="1" ht="15" customHeight="1">
      <c r="A5382" s="10" t="s">
        <v>1170</v>
      </c>
      <c r="B5382" s="11">
        <v>0.90347222222222223</v>
      </c>
      <c r="C5382" s="11">
        <v>0.90347222222222223</v>
      </c>
      <c r="D5382" s="10" t="s">
        <v>29</v>
      </c>
      <c r="E5382" s="10">
        <v>15</v>
      </c>
      <c r="G5382" s="10">
        <v>0</v>
      </c>
      <c r="H5382" s="10">
        <v>0</v>
      </c>
    </row>
    <row r="5383" spans="1:8" s="10" customFormat="1" ht="15" customHeight="1">
      <c r="A5383" s="10" t="s">
        <v>1170</v>
      </c>
      <c r="B5383" s="11">
        <v>0.90833333333333333</v>
      </c>
      <c r="C5383" s="11">
        <v>0.90833333333333333</v>
      </c>
      <c r="D5383" s="10" t="s">
        <v>27</v>
      </c>
      <c r="E5383" s="10">
        <v>20</v>
      </c>
      <c r="G5383" s="10">
        <v>0</v>
      </c>
      <c r="H5383" s="10">
        <v>0</v>
      </c>
    </row>
    <row r="5384" spans="1:8" s="10" customFormat="1" ht="15" customHeight="1">
      <c r="A5384" s="10" t="s">
        <v>1170</v>
      </c>
      <c r="B5384" s="11">
        <v>0.91388888888888886</v>
      </c>
      <c r="C5384" s="11">
        <v>0.91388888888888886</v>
      </c>
      <c r="D5384" s="10" t="s">
        <v>31</v>
      </c>
      <c r="E5384" s="10">
        <v>25</v>
      </c>
      <c r="G5384" s="10">
        <v>0</v>
      </c>
      <c r="H5384" s="10">
        <v>0</v>
      </c>
    </row>
    <row r="5385" spans="1:8" s="10" customFormat="1" ht="15" customHeight="1">
      <c r="A5385" s="10" t="s">
        <v>1170</v>
      </c>
      <c r="B5385" s="11">
        <v>0.91736111111111107</v>
      </c>
      <c r="C5385" s="11">
        <v>0.91736111111111107</v>
      </c>
      <c r="D5385" s="10" t="s">
        <v>111</v>
      </c>
      <c r="E5385" s="10">
        <v>30</v>
      </c>
      <c r="G5385" s="10">
        <v>0</v>
      </c>
      <c r="H5385" s="10">
        <v>0</v>
      </c>
    </row>
    <row r="5386" spans="1:8" s="10" customFormat="1" ht="15" customHeight="1">
      <c r="A5386" s="10" t="s">
        <v>1170</v>
      </c>
      <c r="B5386" s="11">
        <v>0.92083333333333339</v>
      </c>
      <c r="C5386" s="11">
        <v>0.92083333333333339</v>
      </c>
      <c r="D5386" s="10" t="s">
        <v>31</v>
      </c>
      <c r="E5386" s="10">
        <v>35</v>
      </c>
      <c r="G5386" s="10">
        <v>0</v>
      </c>
      <c r="H5386" s="10">
        <v>0</v>
      </c>
    </row>
    <row r="5387" spans="1:8" s="10" customFormat="1" ht="15" customHeight="1">
      <c r="A5387" s="10" t="s">
        <v>1170</v>
      </c>
      <c r="B5387" s="11">
        <v>0.92638888888888893</v>
      </c>
      <c r="C5387" s="11">
        <v>0.92638888888888893</v>
      </c>
      <c r="D5387" s="10" t="s">
        <v>33</v>
      </c>
      <c r="E5387" s="10">
        <v>40</v>
      </c>
      <c r="G5387" s="10">
        <v>0</v>
      </c>
      <c r="H5387" s="10">
        <v>0</v>
      </c>
    </row>
    <row r="5388" spans="1:8" s="10" customFormat="1" ht="15" customHeight="1">
      <c r="A5388" s="10" t="s">
        <v>1170</v>
      </c>
      <c r="B5388" s="11">
        <v>0.93263888888888891</v>
      </c>
      <c r="C5388" s="11">
        <v>0.93263888888888891</v>
      </c>
      <c r="D5388" s="10" t="s">
        <v>97</v>
      </c>
      <c r="E5388" s="10">
        <v>45</v>
      </c>
      <c r="G5388" s="10">
        <v>0</v>
      </c>
      <c r="H5388" s="10">
        <v>0</v>
      </c>
    </row>
    <row r="5389" spans="1:8" s="12" customFormat="1" ht="15" customHeight="1">
      <c r="A5389" s="12" t="s">
        <v>1171</v>
      </c>
      <c r="B5389" s="13">
        <v>0.27083333333333331</v>
      </c>
      <c r="C5389" s="13">
        <v>0.27083333333333331</v>
      </c>
      <c r="D5389" s="12" t="s">
        <v>97</v>
      </c>
      <c r="E5389" s="12">
        <v>5</v>
      </c>
      <c r="G5389" s="12">
        <v>0</v>
      </c>
      <c r="H5389" s="12">
        <v>0</v>
      </c>
    </row>
    <row r="5390" spans="1:8" s="12" customFormat="1" ht="15" customHeight="1">
      <c r="A5390" s="12" t="s">
        <v>1171</v>
      </c>
      <c r="B5390" s="13">
        <v>0.27499999999999997</v>
      </c>
      <c r="C5390" s="13">
        <v>0.27499999999999997</v>
      </c>
      <c r="D5390" s="12" t="s">
        <v>33</v>
      </c>
      <c r="E5390" s="12">
        <v>10</v>
      </c>
      <c r="G5390" s="12">
        <v>0</v>
      </c>
      <c r="H5390" s="12">
        <v>0</v>
      </c>
    </row>
    <row r="5391" spans="1:8" s="12" customFormat="1" ht="15" customHeight="1">
      <c r="A5391" s="12" t="s">
        <v>1171</v>
      </c>
      <c r="B5391" s="13">
        <v>0.28125</v>
      </c>
      <c r="C5391" s="13">
        <v>0.28125</v>
      </c>
      <c r="D5391" s="12" t="s">
        <v>31</v>
      </c>
      <c r="E5391" s="12">
        <v>15</v>
      </c>
      <c r="G5391" s="12">
        <v>0</v>
      </c>
      <c r="H5391" s="12">
        <v>0</v>
      </c>
    </row>
    <row r="5392" spans="1:8" s="12" customFormat="1" ht="15" customHeight="1">
      <c r="A5392" s="12" t="s">
        <v>1171</v>
      </c>
      <c r="B5392" s="13">
        <v>0.28472222222222221</v>
      </c>
      <c r="C5392" s="13">
        <v>0.28472222222222221</v>
      </c>
      <c r="D5392" s="12" t="s">
        <v>111</v>
      </c>
      <c r="E5392" s="12">
        <v>20</v>
      </c>
      <c r="G5392" s="12">
        <v>0</v>
      </c>
      <c r="H5392" s="12">
        <v>0</v>
      </c>
    </row>
    <row r="5393" spans="1:8" s="12" customFormat="1" ht="15" customHeight="1">
      <c r="A5393" s="12" t="s">
        <v>1171</v>
      </c>
      <c r="B5393" s="13">
        <v>0.28888888888888892</v>
      </c>
      <c r="C5393" s="13">
        <v>0.28888888888888892</v>
      </c>
      <c r="D5393" s="12" t="s">
        <v>31</v>
      </c>
      <c r="E5393" s="12">
        <v>25</v>
      </c>
      <c r="G5393" s="12">
        <v>0</v>
      </c>
      <c r="H5393" s="12">
        <v>0</v>
      </c>
    </row>
    <row r="5394" spans="1:8" s="12" customFormat="1" ht="15" customHeight="1">
      <c r="A5394" s="12" t="s">
        <v>1171</v>
      </c>
      <c r="B5394" s="13">
        <v>0.29444444444444445</v>
      </c>
      <c r="C5394" s="13">
        <v>0.29444444444444445</v>
      </c>
      <c r="D5394" s="12" t="s">
        <v>27</v>
      </c>
      <c r="E5394" s="12">
        <v>30</v>
      </c>
      <c r="G5394" s="12">
        <v>0</v>
      </c>
      <c r="H5394" s="12">
        <v>0</v>
      </c>
    </row>
    <row r="5395" spans="1:8" s="12" customFormat="1" ht="15" customHeight="1">
      <c r="A5395" s="12" t="s">
        <v>1171</v>
      </c>
      <c r="B5395" s="13">
        <v>0.30138888888888887</v>
      </c>
      <c r="C5395" s="13">
        <v>0.30138888888888887</v>
      </c>
      <c r="D5395" s="12" t="s">
        <v>29</v>
      </c>
      <c r="E5395" s="12">
        <v>35</v>
      </c>
      <c r="G5395" s="12">
        <v>0</v>
      </c>
      <c r="H5395" s="12">
        <v>0</v>
      </c>
    </row>
    <row r="5396" spans="1:8" s="12" customFormat="1" ht="15" customHeight="1">
      <c r="A5396" s="12" t="s">
        <v>1171</v>
      </c>
      <c r="B5396" s="13">
        <v>0.30416666666666664</v>
      </c>
      <c r="C5396" s="13">
        <v>0.30416666666666664</v>
      </c>
      <c r="D5396" s="12" t="s">
        <v>35</v>
      </c>
      <c r="E5396" s="12">
        <v>40</v>
      </c>
      <c r="G5396" s="12">
        <v>0</v>
      </c>
      <c r="H5396" s="12">
        <v>0</v>
      </c>
    </row>
    <row r="5397" spans="1:8" s="12" customFormat="1" ht="15" customHeight="1">
      <c r="A5397" s="12" t="s">
        <v>1171</v>
      </c>
      <c r="B5397" s="13">
        <v>0.3125</v>
      </c>
      <c r="C5397" s="13">
        <v>0.3125</v>
      </c>
      <c r="D5397" s="12" t="s">
        <v>149</v>
      </c>
      <c r="E5397" s="12">
        <v>45</v>
      </c>
      <c r="G5397" s="12">
        <v>0</v>
      </c>
      <c r="H5397" s="12">
        <v>0</v>
      </c>
    </row>
    <row r="5398" spans="1:8" s="12" customFormat="1" ht="15" customHeight="1">
      <c r="A5398" s="12" t="s">
        <v>1089</v>
      </c>
      <c r="B5398" s="13">
        <v>0.31944444444444448</v>
      </c>
      <c r="C5398" s="13">
        <v>0.31944444444444448</v>
      </c>
      <c r="D5398" s="12" t="s">
        <v>97</v>
      </c>
      <c r="E5398" s="12">
        <v>5</v>
      </c>
      <c r="G5398" s="12">
        <v>0</v>
      </c>
      <c r="H5398" s="12">
        <v>0</v>
      </c>
    </row>
    <row r="5399" spans="1:8" s="12" customFormat="1" ht="15" customHeight="1">
      <c r="A5399" s="12" t="s">
        <v>1089</v>
      </c>
      <c r="B5399" s="13">
        <v>0.32500000000000001</v>
      </c>
      <c r="C5399" s="13">
        <v>0.32500000000000001</v>
      </c>
      <c r="D5399" s="12" t="s">
        <v>33</v>
      </c>
      <c r="E5399" s="12">
        <v>10</v>
      </c>
      <c r="G5399" s="12">
        <v>0</v>
      </c>
      <c r="H5399" s="12">
        <v>0</v>
      </c>
    </row>
    <row r="5400" spans="1:8" s="12" customFormat="1" ht="15" customHeight="1">
      <c r="A5400" s="12" t="s">
        <v>1089</v>
      </c>
      <c r="B5400" s="13">
        <v>0.33124999999999999</v>
      </c>
      <c r="C5400" s="13">
        <v>0.33124999999999999</v>
      </c>
      <c r="D5400" s="12" t="s">
        <v>31</v>
      </c>
      <c r="E5400" s="12">
        <v>15</v>
      </c>
      <c r="G5400" s="12">
        <v>0</v>
      </c>
      <c r="H5400" s="12">
        <v>0</v>
      </c>
    </row>
    <row r="5401" spans="1:8" s="12" customFormat="1" ht="15" customHeight="1">
      <c r="A5401" s="12" t="s">
        <v>1089</v>
      </c>
      <c r="B5401" s="13">
        <v>0.3347222222222222</v>
      </c>
      <c r="C5401" s="13">
        <v>0.3347222222222222</v>
      </c>
      <c r="D5401" s="12" t="s">
        <v>111</v>
      </c>
      <c r="E5401" s="12">
        <v>20</v>
      </c>
      <c r="G5401" s="12">
        <v>0</v>
      </c>
      <c r="H5401" s="12">
        <v>0</v>
      </c>
    </row>
    <row r="5402" spans="1:8" s="12" customFormat="1" ht="15" customHeight="1">
      <c r="A5402" s="12" t="s">
        <v>1089</v>
      </c>
      <c r="B5402" s="13">
        <v>0.33888888888888885</v>
      </c>
      <c r="C5402" s="13">
        <v>0.33888888888888885</v>
      </c>
      <c r="D5402" s="12" t="s">
        <v>31</v>
      </c>
      <c r="E5402" s="12">
        <v>25</v>
      </c>
      <c r="G5402" s="12">
        <v>0</v>
      </c>
      <c r="H5402" s="12">
        <v>0</v>
      </c>
    </row>
    <row r="5403" spans="1:8" s="12" customFormat="1" ht="15" customHeight="1">
      <c r="A5403" s="12" t="s">
        <v>1089</v>
      </c>
      <c r="B5403" s="13">
        <v>0.3444444444444445</v>
      </c>
      <c r="C5403" s="13">
        <v>0.3444444444444445</v>
      </c>
      <c r="D5403" s="12" t="s">
        <v>27</v>
      </c>
      <c r="E5403" s="12">
        <v>30</v>
      </c>
      <c r="G5403" s="12">
        <v>0</v>
      </c>
      <c r="H5403" s="12">
        <v>0</v>
      </c>
    </row>
    <row r="5404" spans="1:8" s="12" customFormat="1" ht="15" customHeight="1">
      <c r="A5404" s="12" t="s">
        <v>1089</v>
      </c>
      <c r="B5404" s="13">
        <v>0.35000000000000003</v>
      </c>
      <c r="C5404" s="13">
        <v>0.35000000000000003</v>
      </c>
      <c r="D5404" s="12" t="s">
        <v>29</v>
      </c>
      <c r="E5404" s="12">
        <v>35</v>
      </c>
      <c r="G5404" s="12">
        <v>0</v>
      </c>
      <c r="H5404" s="12">
        <v>0</v>
      </c>
    </row>
    <row r="5405" spans="1:8" s="12" customFormat="1" ht="15" customHeight="1">
      <c r="A5405" s="12" t="s">
        <v>1089</v>
      </c>
      <c r="B5405" s="13">
        <v>0.3527777777777778</v>
      </c>
      <c r="C5405" s="13">
        <v>0.3527777777777778</v>
      </c>
      <c r="D5405" s="12" t="s">
        <v>35</v>
      </c>
      <c r="E5405" s="12">
        <v>40</v>
      </c>
      <c r="G5405" s="12">
        <v>0</v>
      </c>
      <c r="H5405" s="12">
        <v>0</v>
      </c>
    </row>
    <row r="5406" spans="1:8" s="12" customFormat="1" ht="15" customHeight="1">
      <c r="A5406" s="12" t="s">
        <v>1089</v>
      </c>
      <c r="B5406" s="13">
        <v>0.3611111111111111</v>
      </c>
      <c r="C5406" s="13">
        <v>0.3611111111111111</v>
      </c>
      <c r="D5406" s="12" t="s">
        <v>149</v>
      </c>
      <c r="E5406" s="12">
        <v>45</v>
      </c>
      <c r="G5406" s="12">
        <v>0</v>
      </c>
      <c r="H5406" s="12">
        <v>0</v>
      </c>
    </row>
    <row r="5407" spans="1:8" s="12" customFormat="1" ht="15" customHeight="1">
      <c r="A5407" s="12" t="s">
        <v>1172</v>
      </c>
      <c r="B5407" s="13">
        <v>0.35416666666666669</v>
      </c>
      <c r="C5407" s="13">
        <v>0.35416666666666669</v>
      </c>
      <c r="D5407" s="12" t="s">
        <v>97</v>
      </c>
      <c r="E5407" s="12">
        <v>5</v>
      </c>
      <c r="G5407" s="12">
        <v>0</v>
      </c>
      <c r="H5407" s="12">
        <v>0</v>
      </c>
    </row>
    <row r="5408" spans="1:8" s="12" customFormat="1" ht="15" customHeight="1">
      <c r="A5408" s="12" t="s">
        <v>1172</v>
      </c>
      <c r="B5408" s="13">
        <v>0.35972222222222222</v>
      </c>
      <c r="C5408" s="13">
        <v>0.35972222222222222</v>
      </c>
      <c r="D5408" s="12" t="s">
        <v>33</v>
      </c>
      <c r="E5408" s="12">
        <v>10</v>
      </c>
      <c r="G5408" s="12">
        <v>0</v>
      </c>
      <c r="H5408" s="12">
        <v>0</v>
      </c>
    </row>
    <row r="5409" spans="1:8" s="12" customFormat="1" ht="15" customHeight="1">
      <c r="A5409" s="12" t="s">
        <v>1172</v>
      </c>
      <c r="B5409" s="13">
        <v>0.3659722222222222</v>
      </c>
      <c r="C5409" s="13">
        <v>0.3659722222222222</v>
      </c>
      <c r="D5409" s="12" t="s">
        <v>31</v>
      </c>
      <c r="E5409" s="12">
        <v>15</v>
      </c>
      <c r="G5409" s="12">
        <v>0</v>
      </c>
      <c r="H5409" s="12">
        <v>0</v>
      </c>
    </row>
    <row r="5410" spans="1:8" s="12" customFormat="1" ht="15" customHeight="1">
      <c r="A5410" s="12" t="s">
        <v>1172</v>
      </c>
      <c r="B5410" s="13">
        <v>0.36944444444444446</v>
      </c>
      <c r="C5410" s="13">
        <v>0.36944444444444446</v>
      </c>
      <c r="D5410" s="12" t="s">
        <v>111</v>
      </c>
      <c r="E5410" s="12">
        <v>20</v>
      </c>
      <c r="G5410" s="12">
        <v>0</v>
      </c>
      <c r="H5410" s="12">
        <v>0</v>
      </c>
    </row>
    <row r="5411" spans="1:8" s="12" customFormat="1" ht="15" customHeight="1">
      <c r="A5411" s="12" t="s">
        <v>1172</v>
      </c>
      <c r="B5411" s="13">
        <v>0.37361111111111112</v>
      </c>
      <c r="C5411" s="13">
        <v>0.37361111111111112</v>
      </c>
      <c r="D5411" s="12" t="s">
        <v>31</v>
      </c>
      <c r="E5411" s="12">
        <v>25</v>
      </c>
      <c r="G5411" s="12">
        <v>0</v>
      </c>
      <c r="H5411" s="12">
        <v>0</v>
      </c>
    </row>
    <row r="5412" spans="1:8" s="12" customFormat="1" ht="15" customHeight="1">
      <c r="A5412" s="12" t="s">
        <v>1172</v>
      </c>
      <c r="B5412" s="13">
        <v>0.37916666666666665</v>
      </c>
      <c r="C5412" s="13">
        <v>0.37916666666666665</v>
      </c>
      <c r="D5412" s="12" t="s">
        <v>27</v>
      </c>
      <c r="E5412" s="12">
        <v>30</v>
      </c>
      <c r="G5412" s="12">
        <v>0</v>
      </c>
      <c r="H5412" s="12">
        <v>0</v>
      </c>
    </row>
    <row r="5413" spans="1:8" s="12" customFormat="1" ht="15" customHeight="1">
      <c r="A5413" s="12" t="s">
        <v>1172</v>
      </c>
      <c r="B5413" s="13">
        <v>0.38472222222222219</v>
      </c>
      <c r="C5413" s="13">
        <v>0.38472222222222219</v>
      </c>
      <c r="D5413" s="12" t="s">
        <v>29</v>
      </c>
      <c r="E5413" s="12">
        <v>35</v>
      </c>
      <c r="G5413" s="12">
        <v>0</v>
      </c>
      <c r="H5413" s="12">
        <v>0</v>
      </c>
    </row>
    <row r="5414" spans="1:8" s="12" customFormat="1" ht="15" customHeight="1">
      <c r="A5414" s="12" t="s">
        <v>1172</v>
      </c>
      <c r="B5414" s="13">
        <v>0.38750000000000001</v>
      </c>
      <c r="C5414" s="13">
        <v>0.38750000000000001</v>
      </c>
      <c r="D5414" s="12" t="s">
        <v>35</v>
      </c>
      <c r="E5414" s="12">
        <v>40</v>
      </c>
      <c r="G5414" s="12">
        <v>0</v>
      </c>
      <c r="H5414" s="12">
        <v>0</v>
      </c>
    </row>
    <row r="5415" spans="1:8" s="12" customFormat="1" ht="15" customHeight="1">
      <c r="A5415" s="12" t="s">
        <v>1172</v>
      </c>
      <c r="B5415" s="13">
        <v>0.39583333333333331</v>
      </c>
      <c r="C5415" s="13">
        <v>0.39583333333333331</v>
      </c>
      <c r="D5415" s="12" t="s">
        <v>149</v>
      </c>
      <c r="E5415" s="12">
        <v>45</v>
      </c>
      <c r="G5415" s="12">
        <v>0</v>
      </c>
      <c r="H5415" s="12">
        <v>0</v>
      </c>
    </row>
    <row r="5416" spans="1:8" s="12" customFormat="1" ht="15" customHeight="1">
      <c r="A5416" s="12" t="s">
        <v>1173</v>
      </c>
      <c r="B5416" s="13">
        <v>0.44791666666666669</v>
      </c>
      <c r="C5416" s="13">
        <v>0.44791666666666669</v>
      </c>
      <c r="D5416" s="12" t="s">
        <v>97</v>
      </c>
      <c r="E5416" s="12">
        <v>5</v>
      </c>
      <c r="G5416" s="12">
        <v>0</v>
      </c>
      <c r="H5416" s="12">
        <v>0</v>
      </c>
    </row>
    <row r="5417" spans="1:8" s="12" customFormat="1" ht="15" customHeight="1">
      <c r="A5417" s="12" t="s">
        <v>1173</v>
      </c>
      <c r="B5417" s="13">
        <v>0.45347222222222222</v>
      </c>
      <c r="C5417" s="13">
        <v>0.45347222222222222</v>
      </c>
      <c r="D5417" s="12" t="s">
        <v>33</v>
      </c>
      <c r="E5417" s="12">
        <v>10</v>
      </c>
      <c r="G5417" s="12">
        <v>0</v>
      </c>
      <c r="H5417" s="12">
        <v>0</v>
      </c>
    </row>
    <row r="5418" spans="1:8" s="12" customFormat="1" ht="15" customHeight="1">
      <c r="A5418" s="12" t="s">
        <v>1173</v>
      </c>
      <c r="B5418" s="13">
        <v>0.4597222222222222</v>
      </c>
      <c r="C5418" s="13">
        <v>0.4597222222222222</v>
      </c>
      <c r="D5418" s="12" t="s">
        <v>31</v>
      </c>
      <c r="E5418" s="12">
        <v>15</v>
      </c>
      <c r="G5418" s="12">
        <v>0</v>
      </c>
      <c r="H5418" s="12">
        <v>0</v>
      </c>
    </row>
    <row r="5419" spans="1:8" s="12" customFormat="1" ht="15" customHeight="1">
      <c r="A5419" s="12" t="s">
        <v>1173</v>
      </c>
      <c r="B5419" s="13">
        <v>0.46319444444444446</v>
      </c>
      <c r="C5419" s="13">
        <v>0.46319444444444446</v>
      </c>
      <c r="D5419" s="12" t="s">
        <v>111</v>
      </c>
      <c r="E5419" s="12">
        <v>20</v>
      </c>
      <c r="G5419" s="12">
        <v>0</v>
      </c>
      <c r="H5419" s="12">
        <v>0</v>
      </c>
    </row>
    <row r="5420" spans="1:8" s="12" customFormat="1" ht="15" customHeight="1">
      <c r="A5420" s="12" t="s">
        <v>1173</v>
      </c>
      <c r="B5420" s="13">
        <v>0.46736111111111112</v>
      </c>
      <c r="C5420" s="13">
        <v>0.46736111111111112</v>
      </c>
      <c r="D5420" s="12" t="s">
        <v>31</v>
      </c>
      <c r="E5420" s="12">
        <v>25</v>
      </c>
      <c r="G5420" s="12">
        <v>0</v>
      </c>
      <c r="H5420" s="12">
        <v>0</v>
      </c>
    </row>
    <row r="5421" spans="1:8" s="12" customFormat="1" ht="15" customHeight="1">
      <c r="A5421" s="12" t="s">
        <v>1173</v>
      </c>
      <c r="B5421" s="13">
        <v>0.47291666666666665</v>
      </c>
      <c r="C5421" s="13">
        <v>0.47291666666666665</v>
      </c>
      <c r="D5421" s="12" t="s">
        <v>27</v>
      </c>
      <c r="E5421" s="12">
        <v>30</v>
      </c>
      <c r="G5421" s="12">
        <v>0</v>
      </c>
      <c r="H5421" s="12">
        <v>0</v>
      </c>
    </row>
    <row r="5422" spans="1:8" s="12" customFormat="1" ht="15" customHeight="1">
      <c r="A5422" s="12" t="s">
        <v>1173</v>
      </c>
      <c r="B5422" s="13">
        <v>0.47847222222222219</v>
      </c>
      <c r="C5422" s="13">
        <v>0.47847222222222219</v>
      </c>
      <c r="D5422" s="12" t="s">
        <v>29</v>
      </c>
      <c r="E5422" s="12">
        <v>35</v>
      </c>
      <c r="G5422" s="12">
        <v>0</v>
      </c>
      <c r="H5422" s="12">
        <v>0</v>
      </c>
    </row>
    <row r="5423" spans="1:8" s="12" customFormat="1" ht="15" customHeight="1">
      <c r="A5423" s="12" t="s">
        <v>1173</v>
      </c>
      <c r="B5423" s="13">
        <v>0.48125000000000001</v>
      </c>
      <c r="C5423" s="13">
        <v>0.48125000000000001</v>
      </c>
      <c r="D5423" s="12" t="s">
        <v>35</v>
      </c>
      <c r="E5423" s="12">
        <v>40</v>
      </c>
      <c r="G5423" s="12">
        <v>0</v>
      </c>
      <c r="H5423" s="12">
        <v>0</v>
      </c>
    </row>
    <row r="5424" spans="1:8" s="12" customFormat="1" ht="15" customHeight="1">
      <c r="A5424" s="12" t="s">
        <v>1173</v>
      </c>
      <c r="B5424" s="13">
        <v>0.48958333333333331</v>
      </c>
      <c r="C5424" s="13">
        <v>0.48958333333333331</v>
      </c>
      <c r="D5424" s="12" t="s">
        <v>149</v>
      </c>
      <c r="E5424" s="12">
        <v>45</v>
      </c>
      <c r="G5424" s="12">
        <v>0</v>
      </c>
      <c r="H5424" s="12">
        <v>0</v>
      </c>
    </row>
    <row r="5425" spans="1:8" s="12" customFormat="1" ht="15" customHeight="1">
      <c r="A5425" s="12" t="s">
        <v>1174</v>
      </c>
      <c r="B5425" s="13">
        <v>0.53125</v>
      </c>
      <c r="C5425" s="13">
        <v>0.53125</v>
      </c>
      <c r="D5425" s="12" t="s">
        <v>97</v>
      </c>
      <c r="E5425" s="12">
        <v>5</v>
      </c>
      <c r="G5425" s="12">
        <v>0</v>
      </c>
      <c r="H5425" s="12">
        <v>0</v>
      </c>
    </row>
    <row r="5426" spans="1:8" s="12" customFormat="1" ht="15" customHeight="1">
      <c r="A5426" s="12" t="s">
        <v>1174</v>
      </c>
      <c r="B5426" s="13">
        <v>0.53680555555555554</v>
      </c>
      <c r="C5426" s="13">
        <v>0.53680555555555554</v>
      </c>
      <c r="D5426" s="12" t="s">
        <v>33</v>
      </c>
      <c r="E5426" s="12">
        <v>10</v>
      </c>
      <c r="G5426" s="12">
        <v>0</v>
      </c>
      <c r="H5426" s="12">
        <v>0</v>
      </c>
    </row>
    <row r="5427" spans="1:8" s="12" customFormat="1" ht="15" customHeight="1">
      <c r="A5427" s="12" t="s">
        <v>1174</v>
      </c>
      <c r="B5427" s="13">
        <v>0.54305555555555551</v>
      </c>
      <c r="C5427" s="13">
        <v>0.54305555555555551</v>
      </c>
      <c r="D5427" s="12" t="s">
        <v>31</v>
      </c>
      <c r="E5427" s="12">
        <v>15</v>
      </c>
      <c r="G5427" s="12">
        <v>0</v>
      </c>
      <c r="H5427" s="12">
        <v>0</v>
      </c>
    </row>
    <row r="5428" spans="1:8" s="12" customFormat="1" ht="15" customHeight="1">
      <c r="A5428" s="12" t="s">
        <v>1174</v>
      </c>
      <c r="B5428" s="13">
        <v>0.54652777777777783</v>
      </c>
      <c r="C5428" s="13">
        <v>0.54652777777777783</v>
      </c>
      <c r="D5428" s="12" t="s">
        <v>111</v>
      </c>
      <c r="E5428" s="12">
        <v>20</v>
      </c>
      <c r="G5428" s="12">
        <v>0</v>
      </c>
      <c r="H5428" s="12">
        <v>0</v>
      </c>
    </row>
    <row r="5429" spans="1:8" s="12" customFormat="1" ht="15" customHeight="1">
      <c r="A5429" s="12" t="s">
        <v>1174</v>
      </c>
      <c r="B5429" s="13">
        <v>0.55069444444444449</v>
      </c>
      <c r="C5429" s="13">
        <v>0.55069444444444449</v>
      </c>
      <c r="D5429" s="12" t="s">
        <v>31</v>
      </c>
      <c r="E5429" s="12">
        <v>25</v>
      </c>
      <c r="G5429" s="12">
        <v>0</v>
      </c>
      <c r="H5429" s="12">
        <v>0</v>
      </c>
    </row>
    <row r="5430" spans="1:8" s="12" customFormat="1" ht="15" customHeight="1">
      <c r="A5430" s="12" t="s">
        <v>1174</v>
      </c>
      <c r="B5430" s="13">
        <v>0.55625000000000002</v>
      </c>
      <c r="C5430" s="13">
        <v>0.55625000000000002</v>
      </c>
      <c r="D5430" s="12" t="s">
        <v>27</v>
      </c>
      <c r="E5430" s="12">
        <v>30</v>
      </c>
      <c r="G5430" s="12">
        <v>0</v>
      </c>
      <c r="H5430" s="12">
        <v>0</v>
      </c>
    </row>
    <row r="5431" spans="1:8" s="12" customFormat="1" ht="15" customHeight="1">
      <c r="A5431" s="12" t="s">
        <v>1174</v>
      </c>
      <c r="B5431" s="13">
        <v>0.56180555555555556</v>
      </c>
      <c r="C5431" s="13">
        <v>0.56180555555555556</v>
      </c>
      <c r="D5431" s="12" t="s">
        <v>29</v>
      </c>
      <c r="E5431" s="12">
        <v>35</v>
      </c>
      <c r="G5431" s="12">
        <v>0</v>
      </c>
      <c r="H5431" s="12">
        <v>0</v>
      </c>
    </row>
    <row r="5432" spans="1:8" s="12" customFormat="1" ht="15" customHeight="1">
      <c r="A5432" s="12" t="s">
        <v>1174</v>
      </c>
      <c r="B5432" s="13">
        <v>0.56458333333333333</v>
      </c>
      <c r="C5432" s="13">
        <v>0.56458333333333333</v>
      </c>
      <c r="D5432" s="12" t="s">
        <v>35</v>
      </c>
      <c r="E5432" s="12">
        <v>40</v>
      </c>
      <c r="G5432" s="12">
        <v>0</v>
      </c>
      <c r="H5432" s="12">
        <v>0</v>
      </c>
    </row>
    <row r="5433" spans="1:8" s="12" customFormat="1" ht="15" customHeight="1">
      <c r="A5433" s="12" t="s">
        <v>1174</v>
      </c>
      <c r="B5433" s="13">
        <v>0.57291666666666663</v>
      </c>
      <c r="C5433" s="13">
        <v>0.57291666666666663</v>
      </c>
      <c r="D5433" s="12" t="s">
        <v>149</v>
      </c>
      <c r="E5433" s="12">
        <v>45</v>
      </c>
      <c r="G5433" s="12">
        <v>0</v>
      </c>
      <c r="H5433" s="12">
        <v>0</v>
      </c>
    </row>
    <row r="5434" spans="1:8" s="12" customFormat="1" ht="15" customHeight="1">
      <c r="A5434" s="12" t="s">
        <v>1175</v>
      </c>
      <c r="B5434" s="13">
        <v>0.69791666666666663</v>
      </c>
      <c r="C5434" s="13">
        <v>0.69791666666666663</v>
      </c>
      <c r="D5434" s="12" t="s">
        <v>97</v>
      </c>
      <c r="E5434" s="12">
        <v>5</v>
      </c>
      <c r="G5434" s="12">
        <v>0</v>
      </c>
      <c r="H5434" s="12">
        <v>0</v>
      </c>
    </row>
    <row r="5435" spans="1:8" s="12" customFormat="1" ht="15" customHeight="1">
      <c r="A5435" s="12" t="s">
        <v>1175</v>
      </c>
      <c r="B5435" s="13">
        <v>0.70277777777777783</v>
      </c>
      <c r="C5435" s="13">
        <v>0.70277777777777783</v>
      </c>
      <c r="D5435" s="12" t="s">
        <v>33</v>
      </c>
      <c r="E5435" s="12">
        <v>10</v>
      </c>
      <c r="G5435" s="12">
        <v>0</v>
      </c>
      <c r="H5435" s="12">
        <v>0</v>
      </c>
    </row>
    <row r="5436" spans="1:8" s="12" customFormat="1" ht="15" customHeight="1">
      <c r="A5436" s="12" t="s">
        <v>1175</v>
      </c>
      <c r="B5436" s="13">
        <v>0.70833333333333337</v>
      </c>
      <c r="C5436" s="13">
        <v>0.70833333333333337</v>
      </c>
      <c r="D5436" s="12" t="s">
        <v>31</v>
      </c>
      <c r="E5436" s="12">
        <v>15</v>
      </c>
      <c r="G5436" s="12">
        <v>0</v>
      </c>
      <c r="H5436" s="12">
        <v>0</v>
      </c>
    </row>
    <row r="5437" spans="1:8" s="12" customFormat="1" ht="15" customHeight="1">
      <c r="A5437" s="12" t="s">
        <v>1175</v>
      </c>
      <c r="B5437" s="13">
        <v>0.71250000000000002</v>
      </c>
      <c r="C5437" s="13">
        <v>0.71250000000000002</v>
      </c>
      <c r="D5437" s="12" t="s">
        <v>111</v>
      </c>
      <c r="E5437" s="12">
        <v>20</v>
      </c>
      <c r="G5437" s="12">
        <v>0</v>
      </c>
      <c r="H5437" s="12">
        <v>0</v>
      </c>
    </row>
    <row r="5438" spans="1:8" s="12" customFormat="1" ht="15" customHeight="1">
      <c r="A5438" s="12" t="s">
        <v>1175</v>
      </c>
      <c r="B5438" s="13">
        <v>0.71597222222222223</v>
      </c>
      <c r="C5438" s="13">
        <v>0.71597222222222223</v>
      </c>
      <c r="D5438" s="12" t="s">
        <v>31</v>
      </c>
      <c r="E5438" s="12">
        <v>25</v>
      </c>
      <c r="G5438" s="12">
        <v>0</v>
      </c>
      <c r="H5438" s="12">
        <v>0</v>
      </c>
    </row>
    <row r="5439" spans="1:8" s="12" customFormat="1" ht="15" customHeight="1">
      <c r="A5439" s="12" t="s">
        <v>1175</v>
      </c>
      <c r="B5439" s="13">
        <v>0.72083333333333333</v>
      </c>
      <c r="C5439" s="13">
        <v>0.72083333333333333</v>
      </c>
      <c r="D5439" s="12" t="s">
        <v>27</v>
      </c>
      <c r="E5439" s="12">
        <v>30</v>
      </c>
      <c r="G5439" s="12">
        <v>0</v>
      </c>
      <c r="H5439" s="12">
        <v>0</v>
      </c>
    </row>
    <row r="5440" spans="1:8" s="12" customFormat="1" ht="15" customHeight="1">
      <c r="A5440" s="12" t="s">
        <v>1175</v>
      </c>
      <c r="B5440" s="13">
        <v>0.72499999999999998</v>
      </c>
      <c r="C5440" s="13">
        <v>0.72499999999999998</v>
      </c>
      <c r="D5440" s="12" t="s">
        <v>29</v>
      </c>
      <c r="E5440" s="12">
        <v>35</v>
      </c>
      <c r="G5440" s="12">
        <v>0</v>
      </c>
      <c r="H5440" s="12">
        <v>0</v>
      </c>
    </row>
    <row r="5441" spans="1:8" s="12" customFormat="1" ht="15" customHeight="1">
      <c r="A5441" s="12" t="s">
        <v>1175</v>
      </c>
      <c r="B5441" s="13">
        <v>0.72777777777777775</v>
      </c>
      <c r="C5441" s="13">
        <v>0.72777777777777775</v>
      </c>
      <c r="D5441" s="12" t="s">
        <v>35</v>
      </c>
      <c r="E5441" s="12">
        <v>40</v>
      </c>
      <c r="G5441" s="12">
        <v>0</v>
      </c>
      <c r="H5441" s="12">
        <v>0</v>
      </c>
    </row>
    <row r="5442" spans="1:8" s="12" customFormat="1" ht="15" customHeight="1">
      <c r="A5442" s="12" t="s">
        <v>1175</v>
      </c>
      <c r="B5442" s="13">
        <v>0.73611111111111116</v>
      </c>
      <c r="C5442" s="13">
        <v>0.73611111111111116</v>
      </c>
      <c r="D5442" s="12" t="s">
        <v>149</v>
      </c>
      <c r="E5442" s="12">
        <v>45</v>
      </c>
      <c r="G5442" s="12">
        <v>0</v>
      </c>
      <c r="H5442" s="12">
        <v>0</v>
      </c>
    </row>
    <row r="5443" spans="1:8" s="12" customFormat="1" ht="15" customHeight="1">
      <c r="A5443" s="12" t="s">
        <v>1176</v>
      </c>
      <c r="B5443" s="13">
        <v>0.72916666666666663</v>
      </c>
      <c r="C5443" s="13">
        <v>0.72916666666666663</v>
      </c>
      <c r="D5443" s="12" t="s">
        <v>97</v>
      </c>
      <c r="E5443" s="12">
        <v>5</v>
      </c>
      <c r="G5443" s="12">
        <v>0</v>
      </c>
      <c r="H5443" s="12">
        <v>0</v>
      </c>
    </row>
    <row r="5444" spans="1:8" s="12" customFormat="1" ht="15" customHeight="1">
      <c r="A5444" s="12" t="s">
        <v>1176</v>
      </c>
      <c r="B5444" s="13">
        <v>0.73472222222222217</v>
      </c>
      <c r="C5444" s="13">
        <v>0.73472222222222217</v>
      </c>
      <c r="D5444" s="12" t="s">
        <v>33</v>
      </c>
      <c r="E5444" s="12">
        <v>10</v>
      </c>
      <c r="G5444" s="12">
        <v>0</v>
      </c>
      <c r="H5444" s="12">
        <v>0</v>
      </c>
    </row>
    <row r="5445" spans="1:8" s="12" customFormat="1" ht="15" customHeight="1">
      <c r="A5445" s="12" t="s">
        <v>1176</v>
      </c>
      <c r="B5445" s="13">
        <v>0.74097222222222225</v>
      </c>
      <c r="C5445" s="13">
        <v>0.74097222222222225</v>
      </c>
      <c r="D5445" s="12" t="s">
        <v>31</v>
      </c>
      <c r="E5445" s="12">
        <v>15</v>
      </c>
      <c r="G5445" s="12">
        <v>0</v>
      </c>
      <c r="H5445" s="12">
        <v>0</v>
      </c>
    </row>
    <row r="5446" spans="1:8" s="12" customFormat="1" ht="15" customHeight="1">
      <c r="A5446" s="12" t="s">
        <v>1176</v>
      </c>
      <c r="B5446" s="13">
        <v>0.74444444444444446</v>
      </c>
      <c r="C5446" s="13">
        <v>0.74444444444444446</v>
      </c>
      <c r="D5446" s="12" t="s">
        <v>111</v>
      </c>
      <c r="E5446" s="12">
        <v>20</v>
      </c>
      <c r="G5446" s="12">
        <v>0</v>
      </c>
      <c r="H5446" s="12">
        <v>0</v>
      </c>
    </row>
    <row r="5447" spans="1:8" s="12" customFormat="1" ht="15" customHeight="1">
      <c r="A5447" s="12" t="s">
        <v>1176</v>
      </c>
      <c r="B5447" s="13">
        <v>0.74861111111111101</v>
      </c>
      <c r="C5447" s="13">
        <v>0.74861111111111101</v>
      </c>
      <c r="D5447" s="12" t="s">
        <v>31</v>
      </c>
      <c r="E5447" s="12">
        <v>25</v>
      </c>
      <c r="G5447" s="12">
        <v>0</v>
      </c>
      <c r="H5447" s="12">
        <v>0</v>
      </c>
    </row>
    <row r="5448" spans="1:8" s="12" customFormat="1" ht="15" customHeight="1">
      <c r="A5448" s="12" t="s">
        <v>1176</v>
      </c>
      <c r="B5448" s="13">
        <v>0.75416666666666676</v>
      </c>
      <c r="C5448" s="13">
        <v>0.75416666666666676</v>
      </c>
      <c r="D5448" s="12" t="s">
        <v>27</v>
      </c>
      <c r="E5448" s="12">
        <v>30</v>
      </c>
      <c r="G5448" s="12">
        <v>0</v>
      </c>
      <c r="H5448" s="12">
        <v>0</v>
      </c>
    </row>
    <row r="5449" spans="1:8" s="12" customFormat="1" ht="15" customHeight="1">
      <c r="A5449" s="12" t="s">
        <v>1176</v>
      </c>
      <c r="B5449" s="13">
        <v>0.7597222222222223</v>
      </c>
      <c r="C5449" s="13">
        <v>0.7597222222222223</v>
      </c>
      <c r="D5449" s="12" t="s">
        <v>29</v>
      </c>
      <c r="E5449" s="12">
        <v>35</v>
      </c>
      <c r="G5449" s="12">
        <v>0</v>
      </c>
      <c r="H5449" s="12">
        <v>0</v>
      </c>
    </row>
    <row r="5450" spans="1:8" s="12" customFormat="1" ht="15" customHeight="1">
      <c r="A5450" s="12" t="s">
        <v>1176</v>
      </c>
      <c r="B5450" s="13">
        <v>0.76250000000000007</v>
      </c>
      <c r="C5450" s="13">
        <v>0.76250000000000007</v>
      </c>
      <c r="D5450" s="12" t="s">
        <v>35</v>
      </c>
      <c r="E5450" s="12">
        <v>40</v>
      </c>
      <c r="G5450" s="12">
        <v>0</v>
      </c>
      <c r="H5450" s="12">
        <v>0</v>
      </c>
    </row>
    <row r="5451" spans="1:8" s="12" customFormat="1" ht="15" customHeight="1">
      <c r="A5451" s="12" t="s">
        <v>1176</v>
      </c>
      <c r="B5451" s="13">
        <v>0.77083333333333337</v>
      </c>
      <c r="C5451" s="13">
        <v>0.77083333333333337</v>
      </c>
      <c r="D5451" s="12" t="s">
        <v>149</v>
      </c>
      <c r="E5451" s="12">
        <v>45</v>
      </c>
      <c r="G5451" s="12">
        <v>0</v>
      </c>
      <c r="H5451" s="12">
        <v>0</v>
      </c>
    </row>
    <row r="5452" spans="1:8" s="12" customFormat="1" ht="15" customHeight="1">
      <c r="A5452" s="12" t="s">
        <v>1177</v>
      </c>
      <c r="B5452" s="13">
        <v>0.77430555555555547</v>
      </c>
      <c r="C5452" s="13">
        <v>0.77430555555555547</v>
      </c>
      <c r="D5452" s="12" t="s">
        <v>97</v>
      </c>
      <c r="E5452" s="12">
        <v>5</v>
      </c>
      <c r="G5452" s="12">
        <v>0</v>
      </c>
      <c r="H5452" s="12">
        <v>0</v>
      </c>
    </row>
    <row r="5453" spans="1:8" s="12" customFormat="1" ht="15" customHeight="1">
      <c r="A5453" s="12" t="s">
        <v>1177</v>
      </c>
      <c r="B5453" s="13">
        <v>0.77916666666666667</v>
      </c>
      <c r="C5453" s="13">
        <v>0.77916666666666667</v>
      </c>
      <c r="D5453" s="12" t="s">
        <v>33</v>
      </c>
      <c r="E5453" s="12">
        <v>10</v>
      </c>
      <c r="G5453" s="12">
        <v>0</v>
      </c>
      <c r="H5453" s="12">
        <v>0</v>
      </c>
    </row>
    <row r="5454" spans="1:8" s="12" customFormat="1" ht="15" customHeight="1">
      <c r="A5454" s="12" t="s">
        <v>1177</v>
      </c>
      <c r="B5454" s="13">
        <v>0.78472222222222221</v>
      </c>
      <c r="C5454" s="13">
        <v>0.78472222222222221</v>
      </c>
      <c r="D5454" s="12" t="s">
        <v>31</v>
      </c>
      <c r="E5454" s="12">
        <v>15</v>
      </c>
      <c r="G5454" s="12">
        <v>0</v>
      </c>
      <c r="H5454" s="12">
        <v>0</v>
      </c>
    </row>
    <row r="5455" spans="1:8" s="12" customFormat="1" ht="15" customHeight="1">
      <c r="A5455" s="12" t="s">
        <v>1177</v>
      </c>
      <c r="B5455" s="13">
        <v>0.78819444444444453</v>
      </c>
      <c r="C5455" s="13">
        <v>0.78819444444444453</v>
      </c>
      <c r="D5455" s="12" t="s">
        <v>111</v>
      </c>
      <c r="E5455" s="12">
        <v>20</v>
      </c>
      <c r="G5455" s="12">
        <v>0</v>
      </c>
      <c r="H5455" s="12">
        <v>0</v>
      </c>
    </row>
    <row r="5456" spans="1:8" s="12" customFormat="1" ht="15" customHeight="1">
      <c r="A5456" s="12" t="s">
        <v>1177</v>
      </c>
      <c r="B5456" s="13">
        <v>0.79166666666666663</v>
      </c>
      <c r="C5456" s="13">
        <v>0.79166666666666663</v>
      </c>
      <c r="D5456" s="12" t="s">
        <v>31</v>
      </c>
      <c r="E5456" s="12">
        <v>25</v>
      </c>
      <c r="G5456" s="12">
        <v>0</v>
      </c>
      <c r="H5456" s="12">
        <v>0</v>
      </c>
    </row>
    <row r="5457" spans="1:8" s="12" customFormat="1" ht="15" customHeight="1">
      <c r="A5457" s="12" t="s">
        <v>1177</v>
      </c>
      <c r="B5457" s="13">
        <v>0.79722222222222217</v>
      </c>
      <c r="C5457" s="13">
        <v>0.79722222222222217</v>
      </c>
      <c r="D5457" s="12" t="s">
        <v>27</v>
      </c>
      <c r="E5457" s="12">
        <v>30</v>
      </c>
      <c r="G5457" s="12">
        <v>0</v>
      </c>
      <c r="H5457" s="12">
        <v>0</v>
      </c>
    </row>
    <row r="5458" spans="1:8" s="12" customFormat="1" ht="15" customHeight="1">
      <c r="A5458" s="12" t="s">
        <v>1177</v>
      </c>
      <c r="B5458" s="13">
        <v>0.8027777777777777</v>
      </c>
      <c r="C5458" s="13">
        <v>0.8027777777777777</v>
      </c>
      <c r="D5458" s="12" t="s">
        <v>29</v>
      </c>
      <c r="E5458" s="12">
        <v>35</v>
      </c>
      <c r="G5458" s="12">
        <v>0</v>
      </c>
      <c r="H5458" s="12">
        <v>0</v>
      </c>
    </row>
    <row r="5459" spans="1:8" s="12" customFormat="1" ht="15" customHeight="1">
      <c r="A5459" s="12" t="s">
        <v>1177</v>
      </c>
      <c r="B5459" s="13">
        <v>0.80555555555555547</v>
      </c>
      <c r="C5459" s="13">
        <v>0.80555555555555547</v>
      </c>
      <c r="D5459" s="12" t="s">
        <v>35</v>
      </c>
      <c r="E5459" s="12">
        <v>40</v>
      </c>
      <c r="G5459" s="12">
        <v>0</v>
      </c>
      <c r="H5459" s="12">
        <v>0</v>
      </c>
    </row>
    <row r="5460" spans="1:8" s="12" customFormat="1" ht="15" customHeight="1">
      <c r="A5460" s="12" t="s">
        <v>1177</v>
      </c>
      <c r="B5460" s="13">
        <v>0.8125</v>
      </c>
      <c r="C5460" s="13">
        <v>0.8125</v>
      </c>
      <c r="D5460" s="12" t="s">
        <v>149</v>
      </c>
      <c r="E5460" s="12">
        <v>45</v>
      </c>
      <c r="G5460" s="12">
        <v>0</v>
      </c>
      <c r="H5460" s="12">
        <v>0</v>
      </c>
    </row>
    <row r="5461" spans="1:8" s="12" customFormat="1" ht="15" customHeight="1">
      <c r="A5461" s="12" t="s">
        <v>1178</v>
      </c>
      <c r="B5461" s="13">
        <v>0.93402777777777779</v>
      </c>
      <c r="C5461" s="13">
        <v>0.93402777777777779</v>
      </c>
      <c r="D5461" s="12" t="s">
        <v>97</v>
      </c>
      <c r="E5461" s="12">
        <v>5</v>
      </c>
      <c r="G5461" s="12">
        <v>0</v>
      </c>
      <c r="H5461" s="12">
        <v>0</v>
      </c>
    </row>
    <row r="5462" spans="1:8" s="12" customFormat="1" ht="15" customHeight="1">
      <c r="A5462" s="12" t="s">
        <v>1178</v>
      </c>
      <c r="B5462" s="13">
        <v>0.9375</v>
      </c>
      <c r="C5462" s="13">
        <v>0.9375</v>
      </c>
      <c r="D5462" s="12" t="s">
        <v>33</v>
      </c>
      <c r="E5462" s="12">
        <v>10</v>
      </c>
      <c r="G5462" s="12">
        <v>0</v>
      </c>
      <c r="H5462" s="12">
        <v>0</v>
      </c>
    </row>
    <row r="5463" spans="1:8" s="12" customFormat="1" ht="15" customHeight="1">
      <c r="A5463" s="12" t="s">
        <v>1178</v>
      </c>
      <c r="B5463" s="13">
        <v>0.94305555555555554</v>
      </c>
      <c r="C5463" s="13">
        <v>0.94305555555555554</v>
      </c>
      <c r="D5463" s="12" t="s">
        <v>31</v>
      </c>
      <c r="E5463" s="12">
        <v>15</v>
      </c>
      <c r="G5463" s="12">
        <v>0</v>
      </c>
      <c r="H5463" s="12">
        <v>0</v>
      </c>
    </row>
    <row r="5464" spans="1:8" s="12" customFormat="1" ht="15" customHeight="1">
      <c r="A5464" s="12" t="s">
        <v>1178</v>
      </c>
      <c r="B5464" s="13">
        <v>0.9458333333333333</v>
      </c>
      <c r="C5464" s="13">
        <v>0.9458333333333333</v>
      </c>
      <c r="D5464" s="12" t="s">
        <v>111</v>
      </c>
      <c r="E5464" s="12">
        <v>20</v>
      </c>
      <c r="G5464" s="12">
        <v>0</v>
      </c>
      <c r="H5464" s="12">
        <v>0</v>
      </c>
    </row>
    <row r="5465" spans="1:8" s="12" customFormat="1" ht="15" customHeight="1">
      <c r="A5465" s="12" t="s">
        <v>1178</v>
      </c>
      <c r="B5465" s="13">
        <v>0.95000000000000007</v>
      </c>
      <c r="C5465" s="13">
        <v>0.95000000000000007</v>
      </c>
      <c r="D5465" s="12" t="s">
        <v>31</v>
      </c>
      <c r="E5465" s="12">
        <v>25</v>
      </c>
      <c r="G5465" s="12">
        <v>0</v>
      </c>
      <c r="H5465" s="12">
        <v>0</v>
      </c>
    </row>
    <row r="5466" spans="1:8" s="12" customFormat="1" ht="15" customHeight="1">
      <c r="A5466" s="12" t="s">
        <v>1178</v>
      </c>
      <c r="B5466" s="13">
        <v>0.95347222222222217</v>
      </c>
      <c r="C5466" s="13">
        <v>0.95347222222222217</v>
      </c>
      <c r="D5466" s="12" t="s">
        <v>27</v>
      </c>
      <c r="E5466" s="12">
        <v>30</v>
      </c>
      <c r="G5466" s="12">
        <v>0</v>
      </c>
      <c r="H5466" s="12">
        <v>0</v>
      </c>
    </row>
    <row r="5467" spans="1:8" s="12" customFormat="1" ht="15" customHeight="1">
      <c r="A5467" s="12" t="s">
        <v>1178</v>
      </c>
      <c r="B5467" s="13">
        <v>0.95833333333333337</v>
      </c>
      <c r="C5467" s="13">
        <v>0.95833333333333337</v>
      </c>
      <c r="D5467" s="12" t="s">
        <v>29</v>
      </c>
      <c r="E5467" s="12">
        <v>35</v>
      </c>
      <c r="G5467" s="12">
        <v>0</v>
      </c>
      <c r="H5467" s="12">
        <v>0</v>
      </c>
    </row>
    <row r="5468" spans="1:8" s="12" customFormat="1" ht="15" customHeight="1">
      <c r="A5468" s="12" t="s">
        <v>1178</v>
      </c>
      <c r="B5468" s="13">
        <v>0.96111111111111114</v>
      </c>
      <c r="C5468" s="13">
        <v>0.96111111111111114</v>
      </c>
      <c r="D5468" s="12" t="s">
        <v>35</v>
      </c>
      <c r="E5468" s="12">
        <v>40</v>
      </c>
      <c r="G5468" s="12">
        <v>0</v>
      </c>
      <c r="H5468" s="12">
        <v>0</v>
      </c>
    </row>
    <row r="5469" spans="1:8" s="12" customFormat="1" ht="15" customHeight="1">
      <c r="A5469" s="12" t="s">
        <v>1178</v>
      </c>
      <c r="B5469" s="13">
        <v>0.96875</v>
      </c>
      <c r="C5469" s="13">
        <v>0.96875</v>
      </c>
      <c r="D5469" s="12" t="s">
        <v>149</v>
      </c>
      <c r="E5469" s="12">
        <v>45</v>
      </c>
      <c r="G5469" s="12">
        <v>0</v>
      </c>
      <c r="H5469" s="12">
        <v>0</v>
      </c>
    </row>
    <row r="5470" spans="1:8" ht="15" customHeight="1">
      <c r="A5470" t="s">
        <v>1180</v>
      </c>
      <c r="B5470" s="5">
        <v>0.375</v>
      </c>
      <c r="C5470" s="5">
        <v>0.375</v>
      </c>
      <c r="D5470" t="s">
        <v>149</v>
      </c>
      <c r="E5470">
        <v>5</v>
      </c>
      <c r="G5470">
        <v>0</v>
      </c>
      <c r="H5470">
        <v>0</v>
      </c>
    </row>
    <row r="5471" spans="1:8" ht="15" customHeight="1">
      <c r="A5471" t="s">
        <v>1180</v>
      </c>
      <c r="B5471" s="5">
        <v>0.37916666666666665</v>
      </c>
      <c r="C5471" s="5">
        <v>0.37916666666666665</v>
      </c>
      <c r="D5471" t="s">
        <v>121</v>
      </c>
      <c r="E5471">
        <v>10</v>
      </c>
      <c r="G5471">
        <v>0</v>
      </c>
      <c r="H5471">
        <v>0</v>
      </c>
    </row>
    <row r="5472" spans="1:8" ht="15" customHeight="1">
      <c r="A5472" t="s">
        <v>1180</v>
      </c>
      <c r="B5472" s="5">
        <v>0.3840277777777778</v>
      </c>
      <c r="C5472" s="5">
        <v>0.3840277777777778</v>
      </c>
      <c r="D5472" t="s">
        <v>205</v>
      </c>
      <c r="E5472">
        <v>15</v>
      </c>
      <c r="G5472">
        <v>0</v>
      </c>
      <c r="H5472">
        <v>0</v>
      </c>
    </row>
    <row r="5473" spans="1:8" ht="15" customHeight="1">
      <c r="A5473" t="s">
        <v>1183</v>
      </c>
      <c r="B5473" s="5">
        <v>0.56597222222222221</v>
      </c>
      <c r="C5473" s="5">
        <v>0.56597222222222221</v>
      </c>
      <c r="D5473" t="s">
        <v>149</v>
      </c>
      <c r="E5473">
        <v>5</v>
      </c>
      <c r="G5473">
        <v>0</v>
      </c>
      <c r="H5473">
        <v>0</v>
      </c>
    </row>
    <row r="5474" spans="1:8" ht="15" customHeight="1">
      <c r="A5474" t="s">
        <v>1183</v>
      </c>
      <c r="B5474" s="5">
        <v>0.57291666666666663</v>
      </c>
      <c r="C5474" s="5">
        <v>0.57291666666666663</v>
      </c>
      <c r="D5474" t="s">
        <v>121</v>
      </c>
      <c r="E5474">
        <v>10</v>
      </c>
      <c r="G5474">
        <v>0</v>
      </c>
      <c r="H5474">
        <v>0</v>
      </c>
    </row>
    <row r="5475" spans="1:8" ht="15" customHeight="1">
      <c r="A5475" t="s">
        <v>1183</v>
      </c>
      <c r="B5475" s="5">
        <v>0.57847222222222217</v>
      </c>
      <c r="C5475" s="5">
        <v>0.57847222222222217</v>
      </c>
      <c r="D5475" t="s">
        <v>205</v>
      </c>
      <c r="E5475">
        <v>15</v>
      </c>
      <c r="G5475">
        <v>0</v>
      </c>
      <c r="H5475">
        <v>0</v>
      </c>
    </row>
    <row r="5476" spans="1:8" ht="15" customHeight="1">
      <c r="A5476" t="s">
        <v>1184</v>
      </c>
      <c r="B5476" s="5">
        <v>0.59375</v>
      </c>
      <c r="C5476" s="5">
        <v>0.59375</v>
      </c>
      <c r="D5476" t="s">
        <v>149</v>
      </c>
      <c r="E5476">
        <v>5</v>
      </c>
      <c r="G5476">
        <v>0</v>
      </c>
      <c r="H5476">
        <v>0</v>
      </c>
    </row>
    <row r="5477" spans="1:8" ht="15" customHeight="1">
      <c r="A5477" t="s">
        <v>1184</v>
      </c>
      <c r="B5477" s="5">
        <v>0.59930555555555554</v>
      </c>
      <c r="C5477" s="5">
        <v>0.59930555555555554</v>
      </c>
      <c r="D5477" t="s">
        <v>121</v>
      </c>
      <c r="E5477">
        <v>10</v>
      </c>
      <c r="G5477">
        <v>0</v>
      </c>
      <c r="H5477">
        <v>0</v>
      </c>
    </row>
    <row r="5478" spans="1:8" ht="15" customHeight="1">
      <c r="A5478" t="s">
        <v>1184</v>
      </c>
      <c r="B5478" s="5">
        <v>0.60416666666666663</v>
      </c>
      <c r="C5478" s="5">
        <v>0.60416666666666663</v>
      </c>
      <c r="D5478" t="s">
        <v>205</v>
      </c>
      <c r="E5478">
        <v>15</v>
      </c>
      <c r="G5478">
        <v>0</v>
      </c>
      <c r="H5478">
        <v>0</v>
      </c>
    </row>
    <row r="5479" spans="1:8" ht="15" customHeight="1">
      <c r="A5479" t="s">
        <v>1185</v>
      </c>
      <c r="B5479" s="5">
        <v>0.65625</v>
      </c>
      <c r="C5479" s="5">
        <v>0.65625</v>
      </c>
      <c r="D5479" t="s">
        <v>149</v>
      </c>
      <c r="E5479">
        <v>5</v>
      </c>
      <c r="G5479">
        <v>0</v>
      </c>
      <c r="H5479">
        <v>0</v>
      </c>
    </row>
    <row r="5480" spans="1:8" ht="15" customHeight="1">
      <c r="A5480" t="s">
        <v>1185</v>
      </c>
      <c r="B5480" s="5">
        <v>0.66180555555555554</v>
      </c>
      <c r="C5480" s="5">
        <v>0.66180555555555554</v>
      </c>
      <c r="D5480" t="s">
        <v>121</v>
      </c>
      <c r="E5480">
        <v>10</v>
      </c>
      <c r="G5480">
        <v>0</v>
      </c>
      <c r="H5480">
        <v>0</v>
      </c>
    </row>
    <row r="5481" spans="1:8" ht="15" customHeight="1">
      <c r="A5481" t="s">
        <v>1185</v>
      </c>
      <c r="B5481" s="5">
        <v>0.66666666666666663</v>
      </c>
      <c r="C5481" s="5">
        <v>0.66666666666666663</v>
      </c>
      <c r="D5481" t="s">
        <v>205</v>
      </c>
      <c r="E5481">
        <v>15</v>
      </c>
      <c r="G5481">
        <v>0</v>
      </c>
      <c r="H5481">
        <v>0</v>
      </c>
    </row>
    <row r="5482" spans="1:8" ht="15" customHeight="1">
      <c r="A5482" t="s">
        <v>1200</v>
      </c>
      <c r="B5482" s="5">
        <v>0.30555555555555552</v>
      </c>
      <c r="C5482" s="5">
        <v>0.30555555555555552</v>
      </c>
      <c r="D5482" t="s">
        <v>149</v>
      </c>
      <c r="E5482">
        <v>5</v>
      </c>
      <c r="G5482">
        <v>0</v>
      </c>
      <c r="H5482">
        <v>0</v>
      </c>
    </row>
    <row r="5483" spans="1:8" ht="15" customHeight="1">
      <c r="A5483" t="s">
        <v>1200</v>
      </c>
      <c r="B5483" s="5">
        <v>0.31111111111111112</v>
      </c>
      <c r="C5483" s="5">
        <v>0.31111111111111112</v>
      </c>
      <c r="D5483" t="s">
        <v>121</v>
      </c>
      <c r="E5483">
        <v>10</v>
      </c>
      <c r="G5483">
        <v>0</v>
      </c>
      <c r="H5483">
        <v>0</v>
      </c>
    </row>
    <row r="5484" spans="1:8" ht="15" customHeight="1">
      <c r="A5484" t="s">
        <v>1200</v>
      </c>
      <c r="B5484" s="5">
        <v>0.31597222222222221</v>
      </c>
      <c r="C5484" s="5">
        <v>0.31597222222222221</v>
      </c>
      <c r="D5484" t="s">
        <v>205</v>
      </c>
      <c r="E5484">
        <v>15</v>
      </c>
      <c r="G5484">
        <v>0</v>
      </c>
      <c r="H5484">
        <v>0</v>
      </c>
    </row>
    <row r="5485" spans="1:8" ht="15" customHeight="1">
      <c r="A5485" t="s">
        <v>1201</v>
      </c>
      <c r="B5485" s="5">
        <v>0.375</v>
      </c>
      <c r="C5485" s="5">
        <v>0.375</v>
      </c>
      <c r="D5485" t="s">
        <v>149</v>
      </c>
      <c r="E5485">
        <v>5</v>
      </c>
      <c r="G5485">
        <v>0</v>
      </c>
      <c r="H5485">
        <v>0</v>
      </c>
    </row>
    <row r="5486" spans="1:8" ht="15" customHeight="1">
      <c r="A5486" t="s">
        <v>1201</v>
      </c>
      <c r="B5486" s="5">
        <v>0.38055555555555554</v>
      </c>
      <c r="C5486" s="5">
        <v>0.38055555555555554</v>
      </c>
      <c r="D5486" t="s">
        <v>121</v>
      </c>
      <c r="E5486">
        <v>10</v>
      </c>
      <c r="G5486">
        <v>0</v>
      </c>
      <c r="H5486">
        <v>0</v>
      </c>
    </row>
    <row r="5487" spans="1:8" ht="15" customHeight="1">
      <c r="A5487" t="s">
        <v>1201</v>
      </c>
      <c r="B5487" s="5">
        <v>0.38541666666666669</v>
      </c>
      <c r="C5487" s="5">
        <v>0.38541666666666669</v>
      </c>
      <c r="D5487" t="s">
        <v>205</v>
      </c>
      <c r="E5487">
        <v>15</v>
      </c>
      <c r="G5487">
        <v>0</v>
      </c>
      <c r="H5487">
        <v>0</v>
      </c>
    </row>
    <row r="5488" spans="1:8" ht="15" customHeight="1">
      <c r="A5488" t="s">
        <v>1202</v>
      </c>
      <c r="B5488" s="5">
        <v>0.51041666666666663</v>
      </c>
      <c r="C5488" s="5">
        <v>0.51041666666666663</v>
      </c>
      <c r="D5488" t="s">
        <v>149</v>
      </c>
      <c r="E5488">
        <v>5</v>
      </c>
      <c r="G5488">
        <v>0</v>
      </c>
      <c r="H5488">
        <v>0</v>
      </c>
    </row>
    <row r="5489" spans="1:8" ht="15" customHeight="1">
      <c r="A5489" t="s">
        <v>1202</v>
      </c>
      <c r="B5489" s="5">
        <v>0.51736111111111105</v>
      </c>
      <c r="C5489" s="5">
        <v>0.51736111111111105</v>
      </c>
      <c r="D5489" t="s">
        <v>121</v>
      </c>
      <c r="E5489">
        <v>10</v>
      </c>
      <c r="G5489">
        <v>0</v>
      </c>
      <c r="H5489">
        <v>0</v>
      </c>
    </row>
    <row r="5490" spans="1:8" ht="15" customHeight="1">
      <c r="A5490" t="s">
        <v>1202</v>
      </c>
      <c r="B5490" s="5">
        <v>0.52430555555555558</v>
      </c>
      <c r="C5490" s="5">
        <v>0.52430555555555558</v>
      </c>
      <c r="D5490" t="s">
        <v>205</v>
      </c>
      <c r="E5490">
        <v>15</v>
      </c>
      <c r="G5490">
        <v>0</v>
      </c>
      <c r="H5490">
        <v>0</v>
      </c>
    </row>
    <row r="5491" spans="1:8" ht="15" customHeight="1">
      <c r="A5491" t="s">
        <v>1203</v>
      </c>
      <c r="B5491" s="5">
        <v>0.59375</v>
      </c>
      <c r="C5491" s="5">
        <v>0.59375</v>
      </c>
      <c r="D5491" t="s">
        <v>149</v>
      </c>
      <c r="E5491">
        <v>5</v>
      </c>
      <c r="G5491">
        <v>0</v>
      </c>
      <c r="H5491">
        <v>0</v>
      </c>
    </row>
    <row r="5492" spans="1:8" ht="15" customHeight="1">
      <c r="A5492" t="s">
        <v>1203</v>
      </c>
      <c r="B5492" s="5">
        <v>0.59930555555555554</v>
      </c>
      <c r="C5492" s="5">
        <v>0.59930555555555554</v>
      </c>
      <c r="D5492" t="s">
        <v>121</v>
      </c>
      <c r="E5492">
        <v>10</v>
      </c>
      <c r="G5492">
        <v>0</v>
      </c>
      <c r="H5492">
        <v>0</v>
      </c>
    </row>
    <row r="5493" spans="1:8" ht="15" customHeight="1">
      <c r="A5493" t="s">
        <v>1203</v>
      </c>
      <c r="B5493" s="5">
        <v>0.60625000000000007</v>
      </c>
      <c r="C5493" s="5">
        <v>0.60625000000000007</v>
      </c>
      <c r="D5493" t="s">
        <v>205</v>
      </c>
      <c r="E5493">
        <v>15</v>
      </c>
      <c r="G5493">
        <v>0</v>
      </c>
      <c r="H5493">
        <v>0</v>
      </c>
    </row>
    <row r="5494" spans="1:8" ht="15" customHeight="1">
      <c r="A5494" t="s">
        <v>1204</v>
      </c>
      <c r="B5494" s="5">
        <v>0.65625</v>
      </c>
      <c r="C5494" s="5">
        <v>0.65625</v>
      </c>
      <c r="D5494" t="s">
        <v>149</v>
      </c>
      <c r="E5494">
        <v>5</v>
      </c>
      <c r="G5494">
        <v>0</v>
      </c>
      <c r="H5494">
        <v>0</v>
      </c>
    </row>
    <row r="5495" spans="1:8" ht="15" customHeight="1">
      <c r="A5495" t="s">
        <v>1204</v>
      </c>
      <c r="B5495" s="5">
        <v>0.66180555555555554</v>
      </c>
      <c r="C5495" s="5">
        <v>0.66180555555555554</v>
      </c>
      <c r="D5495" t="s">
        <v>121</v>
      </c>
      <c r="E5495">
        <v>10</v>
      </c>
      <c r="G5495">
        <v>0</v>
      </c>
      <c r="H5495">
        <v>0</v>
      </c>
    </row>
    <row r="5496" spans="1:8" ht="15" customHeight="1">
      <c r="A5496" t="s">
        <v>1204</v>
      </c>
      <c r="B5496" s="5">
        <v>0.66666666666666663</v>
      </c>
      <c r="C5496" s="5">
        <v>0.66666666666666663</v>
      </c>
      <c r="D5496" t="s">
        <v>205</v>
      </c>
      <c r="E5496">
        <v>15</v>
      </c>
      <c r="G5496">
        <v>0</v>
      </c>
      <c r="H5496">
        <v>0</v>
      </c>
    </row>
    <row r="5497" spans="1:8" ht="15" customHeight="1">
      <c r="A5497" t="s">
        <v>1205</v>
      </c>
      <c r="B5497" s="5">
        <v>0.72222222222222221</v>
      </c>
      <c r="C5497" s="5">
        <v>0.72222222222222221</v>
      </c>
      <c r="D5497" t="s">
        <v>149</v>
      </c>
      <c r="E5497">
        <v>5</v>
      </c>
      <c r="G5497">
        <v>0</v>
      </c>
      <c r="H5497">
        <v>0</v>
      </c>
    </row>
    <row r="5498" spans="1:8" ht="15" customHeight="1">
      <c r="A5498" t="s">
        <v>1205</v>
      </c>
      <c r="B5498" s="5">
        <v>0.72777777777777775</v>
      </c>
      <c r="C5498" s="5">
        <v>0.72777777777777775</v>
      </c>
      <c r="D5498" t="s">
        <v>121</v>
      </c>
      <c r="E5498">
        <v>10</v>
      </c>
      <c r="G5498">
        <v>0</v>
      </c>
      <c r="H5498">
        <v>0</v>
      </c>
    </row>
    <row r="5499" spans="1:8" ht="15" customHeight="1">
      <c r="A5499" t="s">
        <v>1205</v>
      </c>
      <c r="B5499" s="5">
        <v>0.73263888888888884</v>
      </c>
      <c r="C5499" s="5">
        <v>0.73263888888888884</v>
      </c>
      <c r="D5499" t="s">
        <v>205</v>
      </c>
      <c r="E5499">
        <v>15</v>
      </c>
      <c r="G5499">
        <v>0</v>
      </c>
      <c r="H5499">
        <v>0</v>
      </c>
    </row>
    <row r="5500" spans="1:8" ht="15" customHeight="1">
      <c r="A5500" t="s">
        <v>1186</v>
      </c>
      <c r="B5500" s="5">
        <v>0.27083333333333331</v>
      </c>
      <c r="C5500" s="5">
        <v>0.27083333333333331</v>
      </c>
      <c r="D5500" t="s">
        <v>149</v>
      </c>
      <c r="E5500">
        <v>5</v>
      </c>
      <c r="G5500">
        <v>0</v>
      </c>
      <c r="H5500">
        <v>0</v>
      </c>
    </row>
    <row r="5501" spans="1:8" ht="15" customHeight="1">
      <c r="A5501" t="s">
        <v>1186</v>
      </c>
      <c r="B5501" s="5">
        <v>0.27777777777777779</v>
      </c>
      <c r="C5501" s="5">
        <v>0.27777777777777779</v>
      </c>
      <c r="D5501" t="s">
        <v>121</v>
      </c>
      <c r="E5501">
        <v>10</v>
      </c>
      <c r="G5501">
        <v>0</v>
      </c>
      <c r="H5501">
        <v>0</v>
      </c>
    </row>
    <row r="5502" spans="1:8" ht="15" customHeight="1">
      <c r="A5502" t="s">
        <v>1186</v>
      </c>
      <c r="B5502" s="5">
        <v>0.28263888888888888</v>
      </c>
      <c r="C5502" s="5">
        <v>0.28263888888888888</v>
      </c>
      <c r="D5502" t="s">
        <v>232</v>
      </c>
      <c r="E5502">
        <v>15</v>
      </c>
      <c r="G5502">
        <v>0</v>
      </c>
      <c r="H5502">
        <v>0</v>
      </c>
    </row>
    <row r="5503" spans="1:8" ht="15" customHeight="1">
      <c r="A5503" t="s">
        <v>1186</v>
      </c>
      <c r="B5503" s="5">
        <v>0.28611111111111115</v>
      </c>
      <c r="C5503" s="5">
        <v>0.28611111111111115</v>
      </c>
      <c r="D5503" t="s">
        <v>125</v>
      </c>
      <c r="E5503">
        <v>20</v>
      </c>
      <c r="G5503">
        <v>0</v>
      </c>
      <c r="H5503">
        <v>0</v>
      </c>
    </row>
    <row r="5504" spans="1:8" ht="15" customHeight="1">
      <c r="A5504" t="s">
        <v>1186</v>
      </c>
      <c r="B5504" s="5">
        <v>0.2951388888888889</v>
      </c>
      <c r="C5504" s="5">
        <v>0.2951388888888889</v>
      </c>
      <c r="D5504" t="s">
        <v>205</v>
      </c>
      <c r="E5504">
        <v>25</v>
      </c>
      <c r="G5504">
        <v>0</v>
      </c>
      <c r="H5504">
        <v>0</v>
      </c>
    </row>
    <row r="5505" spans="1:8" ht="15" customHeight="1">
      <c r="A5505" t="s">
        <v>1187</v>
      </c>
      <c r="B5505" s="5">
        <v>0.3125</v>
      </c>
      <c r="C5505" s="5">
        <v>0.3125</v>
      </c>
      <c r="D5505" t="s">
        <v>149</v>
      </c>
      <c r="E5505">
        <v>5</v>
      </c>
      <c r="G5505">
        <v>0</v>
      </c>
      <c r="H5505">
        <v>0</v>
      </c>
    </row>
    <row r="5506" spans="1:8" ht="15" customHeight="1">
      <c r="A5506" t="s">
        <v>1187</v>
      </c>
      <c r="B5506" s="5">
        <v>0.31944444444444448</v>
      </c>
      <c r="C5506" s="5">
        <v>0.31944444444444448</v>
      </c>
      <c r="D5506" t="s">
        <v>121</v>
      </c>
      <c r="E5506">
        <v>10</v>
      </c>
      <c r="G5506">
        <v>0</v>
      </c>
      <c r="H5506">
        <v>0</v>
      </c>
    </row>
    <row r="5507" spans="1:8" ht="15" customHeight="1">
      <c r="A5507" t="s">
        <v>1187</v>
      </c>
      <c r="B5507" s="5">
        <v>0.32430555555555557</v>
      </c>
      <c r="C5507" s="5">
        <v>0.32430555555555557</v>
      </c>
      <c r="D5507" t="s">
        <v>232</v>
      </c>
      <c r="E5507">
        <v>15</v>
      </c>
      <c r="G5507">
        <v>0</v>
      </c>
      <c r="H5507">
        <v>0</v>
      </c>
    </row>
    <row r="5508" spans="1:8" ht="15" customHeight="1">
      <c r="A5508" t="s">
        <v>1187</v>
      </c>
      <c r="B5508" s="5">
        <v>0.32777777777777778</v>
      </c>
      <c r="C5508" s="5">
        <v>0.32777777777777778</v>
      </c>
      <c r="D5508" t="s">
        <v>125</v>
      </c>
      <c r="E5508">
        <v>20</v>
      </c>
      <c r="G5508">
        <v>0</v>
      </c>
      <c r="H5508">
        <v>0</v>
      </c>
    </row>
    <row r="5509" spans="1:8" ht="15" customHeight="1">
      <c r="A5509" t="s">
        <v>1187</v>
      </c>
      <c r="B5509" s="5">
        <v>0.33680555555555558</v>
      </c>
      <c r="C5509" s="5">
        <v>0.33680555555555558</v>
      </c>
      <c r="D5509" t="s">
        <v>205</v>
      </c>
      <c r="E5509">
        <v>25</v>
      </c>
      <c r="G5509">
        <v>0</v>
      </c>
      <c r="H5509">
        <v>0</v>
      </c>
    </row>
    <row r="5510" spans="1:8" ht="15" customHeight="1">
      <c r="A5510" t="s">
        <v>1188</v>
      </c>
      <c r="B5510" s="5">
        <v>0.45833333333333331</v>
      </c>
      <c r="C5510" s="5">
        <v>0.45833333333333331</v>
      </c>
      <c r="D5510" t="s">
        <v>149</v>
      </c>
      <c r="E5510">
        <v>5</v>
      </c>
      <c r="G5510">
        <v>0</v>
      </c>
      <c r="H5510">
        <v>0</v>
      </c>
    </row>
    <row r="5511" spans="1:8" ht="15" customHeight="1">
      <c r="A5511" t="s">
        <v>1188</v>
      </c>
      <c r="B5511" s="5">
        <v>0.46458333333333335</v>
      </c>
      <c r="C5511" s="5">
        <v>0.46458333333333335</v>
      </c>
      <c r="D5511" t="s">
        <v>121</v>
      </c>
      <c r="E5511">
        <v>10</v>
      </c>
      <c r="G5511">
        <v>0</v>
      </c>
      <c r="H5511">
        <v>0</v>
      </c>
    </row>
    <row r="5512" spans="1:8" ht="15" customHeight="1">
      <c r="A5512" t="s">
        <v>1188</v>
      </c>
      <c r="B5512" s="5">
        <v>0.4680555555555555</v>
      </c>
      <c r="C5512" s="5">
        <v>0.4680555555555555</v>
      </c>
      <c r="D5512" t="s">
        <v>232</v>
      </c>
      <c r="E5512">
        <v>15</v>
      </c>
      <c r="G5512">
        <v>0</v>
      </c>
      <c r="H5512">
        <v>0</v>
      </c>
    </row>
    <row r="5513" spans="1:8" ht="15" customHeight="1">
      <c r="A5513" t="s">
        <v>1188</v>
      </c>
      <c r="B5513" s="5">
        <v>0.47222222222222227</v>
      </c>
      <c r="C5513" s="5">
        <v>0.47222222222222227</v>
      </c>
      <c r="D5513" t="s">
        <v>125</v>
      </c>
      <c r="E5513">
        <v>20</v>
      </c>
      <c r="G5513">
        <v>0</v>
      </c>
      <c r="H5513">
        <v>0</v>
      </c>
    </row>
    <row r="5514" spans="1:8" ht="15" customHeight="1">
      <c r="A5514" t="s">
        <v>1188</v>
      </c>
      <c r="B5514" s="5">
        <v>0.4770833333333333</v>
      </c>
      <c r="C5514" s="5">
        <v>0.4770833333333333</v>
      </c>
      <c r="D5514" t="s">
        <v>205</v>
      </c>
      <c r="E5514">
        <v>25</v>
      </c>
      <c r="G5514">
        <v>0</v>
      </c>
      <c r="H5514">
        <v>0</v>
      </c>
    </row>
    <row r="5515" spans="1:8" ht="15" customHeight="1">
      <c r="A5515" t="s">
        <v>1189</v>
      </c>
      <c r="B5515" s="5">
        <v>0.6875</v>
      </c>
      <c r="C5515" s="5">
        <v>0.6875</v>
      </c>
      <c r="D5515" t="s">
        <v>149</v>
      </c>
      <c r="E5515">
        <v>5</v>
      </c>
      <c r="G5515">
        <v>0</v>
      </c>
      <c r="H5515">
        <v>0</v>
      </c>
    </row>
    <row r="5516" spans="1:8" ht="15" customHeight="1">
      <c r="A5516" t="s">
        <v>1189</v>
      </c>
      <c r="B5516" s="5">
        <v>0.69444444444444453</v>
      </c>
      <c r="C5516" s="5">
        <v>0.69444444444444453</v>
      </c>
      <c r="D5516" t="s">
        <v>121</v>
      </c>
      <c r="E5516">
        <v>10</v>
      </c>
      <c r="G5516">
        <v>0</v>
      </c>
      <c r="H5516">
        <v>0</v>
      </c>
    </row>
    <row r="5517" spans="1:8" ht="15" customHeight="1">
      <c r="A5517" t="s">
        <v>1189</v>
      </c>
      <c r="B5517" s="5">
        <v>0.69930555555555562</v>
      </c>
      <c r="C5517" s="5">
        <v>0.69930555555555562</v>
      </c>
      <c r="D5517" t="s">
        <v>232</v>
      </c>
      <c r="E5517">
        <v>15</v>
      </c>
      <c r="G5517">
        <v>0</v>
      </c>
      <c r="H5517">
        <v>0</v>
      </c>
    </row>
    <row r="5518" spans="1:8" ht="15" customHeight="1">
      <c r="A5518" t="s">
        <v>1189</v>
      </c>
      <c r="B5518" s="5">
        <v>0.70277777777777783</v>
      </c>
      <c r="C5518" s="5">
        <v>0.70277777777777783</v>
      </c>
      <c r="D5518" t="s">
        <v>125</v>
      </c>
      <c r="E5518">
        <v>20</v>
      </c>
      <c r="G5518">
        <v>0</v>
      </c>
      <c r="H5518">
        <v>0</v>
      </c>
    </row>
    <row r="5519" spans="1:8" ht="15" customHeight="1">
      <c r="A5519" t="s">
        <v>1189</v>
      </c>
      <c r="B5519" s="5">
        <v>0.71180555555555547</v>
      </c>
      <c r="C5519" s="5">
        <v>0.71180555555555547</v>
      </c>
      <c r="D5519" t="s">
        <v>205</v>
      </c>
      <c r="E5519">
        <v>25</v>
      </c>
      <c r="G5519">
        <v>0</v>
      </c>
      <c r="H5519">
        <v>0</v>
      </c>
    </row>
    <row r="5520" spans="1:8" ht="15" customHeight="1">
      <c r="A5520" t="s">
        <v>1190</v>
      </c>
      <c r="B5520" s="5">
        <v>0.72916666666666663</v>
      </c>
      <c r="C5520" s="5">
        <v>0.72916666666666663</v>
      </c>
      <c r="D5520" t="s">
        <v>149</v>
      </c>
      <c r="E5520">
        <v>5</v>
      </c>
      <c r="G5520">
        <v>0</v>
      </c>
      <c r="H5520">
        <v>0</v>
      </c>
    </row>
    <row r="5521" spans="1:8" ht="15" customHeight="1">
      <c r="A5521" t="s">
        <v>1190</v>
      </c>
      <c r="B5521" s="5">
        <v>0.73611111111111116</v>
      </c>
      <c r="C5521" s="5">
        <v>0.73611111111111116</v>
      </c>
      <c r="D5521" t="s">
        <v>121</v>
      </c>
      <c r="E5521">
        <v>10</v>
      </c>
      <c r="G5521">
        <v>0</v>
      </c>
      <c r="H5521">
        <v>0</v>
      </c>
    </row>
    <row r="5522" spans="1:8" ht="15" customHeight="1">
      <c r="A5522" t="s">
        <v>1190</v>
      </c>
      <c r="B5522" s="5">
        <v>0.74097222222222225</v>
      </c>
      <c r="C5522" s="5">
        <v>0.74097222222222225</v>
      </c>
      <c r="D5522" t="s">
        <v>232</v>
      </c>
      <c r="E5522">
        <v>15</v>
      </c>
      <c r="G5522">
        <v>0</v>
      </c>
      <c r="H5522">
        <v>0</v>
      </c>
    </row>
    <row r="5523" spans="1:8" ht="15" customHeight="1">
      <c r="A5523" t="s">
        <v>1190</v>
      </c>
      <c r="B5523" s="5">
        <v>0.74444444444444446</v>
      </c>
      <c r="C5523" s="5">
        <v>0.74444444444444446</v>
      </c>
      <c r="D5523" t="s">
        <v>125</v>
      </c>
      <c r="E5523">
        <v>20</v>
      </c>
      <c r="G5523">
        <v>0</v>
      </c>
      <c r="H5523">
        <v>0</v>
      </c>
    </row>
    <row r="5524" spans="1:8" ht="15" customHeight="1">
      <c r="A5524" t="s">
        <v>1190</v>
      </c>
      <c r="B5524" s="5">
        <v>0.75347222222222221</v>
      </c>
      <c r="C5524" s="5">
        <v>0.75347222222222221</v>
      </c>
      <c r="D5524" t="s">
        <v>205</v>
      </c>
      <c r="E5524">
        <v>25</v>
      </c>
      <c r="G5524">
        <v>0</v>
      </c>
      <c r="H5524">
        <v>0</v>
      </c>
    </row>
    <row r="5525" spans="1:8" ht="15" customHeight="1">
      <c r="A5525" t="s">
        <v>1191</v>
      </c>
      <c r="B5525" s="5">
        <v>0.28263888888888888</v>
      </c>
      <c r="C5525" s="5">
        <v>0.28263888888888888</v>
      </c>
      <c r="D5525" t="s">
        <v>232</v>
      </c>
      <c r="E5525">
        <v>5</v>
      </c>
      <c r="G5525">
        <v>0</v>
      </c>
      <c r="H5525">
        <v>0</v>
      </c>
    </row>
    <row r="5526" spans="1:8" ht="15" customHeight="1">
      <c r="A5526" t="s">
        <v>1191</v>
      </c>
      <c r="B5526" s="5">
        <v>0.28611111111111115</v>
      </c>
      <c r="C5526" s="5">
        <v>0.28611111111111115</v>
      </c>
      <c r="D5526" t="s">
        <v>125</v>
      </c>
      <c r="E5526">
        <v>10</v>
      </c>
      <c r="G5526">
        <v>0</v>
      </c>
      <c r="H5526">
        <v>0</v>
      </c>
    </row>
    <row r="5527" spans="1:8" ht="15" customHeight="1">
      <c r="A5527" t="s">
        <v>1191</v>
      </c>
      <c r="B5527" s="5">
        <v>0.2951388888888889</v>
      </c>
      <c r="C5527" s="5">
        <v>0.2951388888888889</v>
      </c>
      <c r="D5527" t="s">
        <v>205</v>
      </c>
      <c r="E5527">
        <v>15</v>
      </c>
      <c r="G5527">
        <v>0</v>
      </c>
      <c r="H5527">
        <v>0</v>
      </c>
    </row>
    <row r="5528" spans="1:8" ht="15" customHeight="1">
      <c r="A5528" t="s">
        <v>1191</v>
      </c>
      <c r="B5528" s="5">
        <v>0.30208333333333331</v>
      </c>
      <c r="C5528" s="5">
        <v>0.30208333333333331</v>
      </c>
      <c r="D5528" t="s">
        <v>121</v>
      </c>
      <c r="E5528">
        <v>20</v>
      </c>
      <c r="G5528">
        <v>0</v>
      </c>
      <c r="H5528">
        <v>0</v>
      </c>
    </row>
    <row r="5529" spans="1:8" ht="15" customHeight="1">
      <c r="A5529" t="s">
        <v>1191</v>
      </c>
      <c r="B5529" s="5">
        <v>0.3125</v>
      </c>
      <c r="C5529" s="5">
        <v>0.3125</v>
      </c>
      <c r="D5529" t="s">
        <v>149</v>
      </c>
      <c r="E5529">
        <v>25</v>
      </c>
      <c r="G5529">
        <v>0</v>
      </c>
      <c r="H5529">
        <v>0</v>
      </c>
    </row>
    <row r="5530" spans="1:8" ht="15" customHeight="1">
      <c r="A5530" t="s">
        <v>1194</v>
      </c>
      <c r="B5530" s="5">
        <v>0.32430555555555557</v>
      </c>
      <c r="C5530" s="5">
        <v>0.32430555555555557</v>
      </c>
      <c r="D5530" t="s">
        <v>232</v>
      </c>
      <c r="E5530">
        <v>5</v>
      </c>
      <c r="G5530">
        <v>0</v>
      </c>
      <c r="H5530">
        <v>0</v>
      </c>
    </row>
    <row r="5531" spans="1:8" ht="15" customHeight="1">
      <c r="A5531" t="s">
        <v>1194</v>
      </c>
      <c r="B5531" s="5">
        <v>0.32777777777777778</v>
      </c>
      <c r="C5531" s="5">
        <v>0.32777777777777778</v>
      </c>
      <c r="D5531" t="s">
        <v>125</v>
      </c>
      <c r="E5531">
        <v>10</v>
      </c>
      <c r="G5531">
        <v>0</v>
      </c>
      <c r="H5531">
        <v>0</v>
      </c>
    </row>
    <row r="5532" spans="1:8" ht="15" customHeight="1">
      <c r="A5532" t="s">
        <v>1194</v>
      </c>
      <c r="B5532" s="5">
        <v>0.33680555555555558</v>
      </c>
      <c r="C5532" s="5">
        <v>0.33680555555555558</v>
      </c>
      <c r="D5532" t="s">
        <v>205</v>
      </c>
      <c r="E5532">
        <v>15</v>
      </c>
      <c r="G5532">
        <v>0</v>
      </c>
      <c r="H5532">
        <v>0</v>
      </c>
    </row>
    <row r="5533" spans="1:8" ht="15" customHeight="1">
      <c r="A5533" t="s">
        <v>1194</v>
      </c>
      <c r="B5533" s="5">
        <v>0.34375</v>
      </c>
      <c r="C5533" s="5">
        <v>0.34375</v>
      </c>
      <c r="D5533" t="s">
        <v>121</v>
      </c>
      <c r="E5533">
        <v>20</v>
      </c>
      <c r="G5533">
        <v>0</v>
      </c>
      <c r="H5533">
        <v>0</v>
      </c>
    </row>
    <row r="5534" spans="1:8" ht="15" customHeight="1">
      <c r="A5534" t="s">
        <v>1194</v>
      </c>
      <c r="B5534" s="5">
        <v>0.35416666666666669</v>
      </c>
      <c r="C5534" s="5">
        <v>0.35416666666666669</v>
      </c>
      <c r="D5534" t="s">
        <v>149</v>
      </c>
      <c r="E5534">
        <v>25</v>
      </c>
      <c r="G5534">
        <v>0</v>
      </c>
      <c r="H5534">
        <v>0</v>
      </c>
    </row>
    <row r="5535" spans="1:8" ht="15" customHeight="1">
      <c r="A5535" t="s">
        <v>1195</v>
      </c>
      <c r="B5535" s="5">
        <v>0.4680555555555555</v>
      </c>
      <c r="C5535" s="5">
        <v>0.4680555555555555</v>
      </c>
      <c r="D5535" t="s">
        <v>232</v>
      </c>
      <c r="E5535">
        <v>5</v>
      </c>
      <c r="G5535">
        <v>0</v>
      </c>
      <c r="H5535">
        <v>0</v>
      </c>
    </row>
    <row r="5536" spans="1:8" ht="15" customHeight="1">
      <c r="A5536" t="s">
        <v>1195</v>
      </c>
      <c r="B5536" s="5">
        <v>0.47222222222222227</v>
      </c>
      <c r="C5536" s="5">
        <v>0.47222222222222227</v>
      </c>
      <c r="D5536" t="s">
        <v>125</v>
      </c>
      <c r="E5536">
        <v>10</v>
      </c>
      <c r="G5536">
        <v>0</v>
      </c>
      <c r="H5536">
        <v>0</v>
      </c>
    </row>
    <row r="5537" spans="1:8" ht="15" customHeight="1">
      <c r="A5537" t="s">
        <v>1195</v>
      </c>
      <c r="B5537" s="5">
        <v>0.48749999999999999</v>
      </c>
      <c r="C5537" s="5">
        <v>0.48749999999999999</v>
      </c>
      <c r="D5537" t="s">
        <v>205</v>
      </c>
      <c r="E5537">
        <v>15</v>
      </c>
      <c r="G5537">
        <v>0</v>
      </c>
      <c r="H5537">
        <v>0</v>
      </c>
    </row>
    <row r="5538" spans="1:8" ht="15" customHeight="1">
      <c r="A5538" t="s">
        <v>1195</v>
      </c>
      <c r="B5538" s="5">
        <v>0.49374999999999997</v>
      </c>
      <c r="C5538" s="5">
        <v>0.49374999999999997</v>
      </c>
      <c r="D5538" t="s">
        <v>121</v>
      </c>
      <c r="E5538">
        <v>20</v>
      </c>
      <c r="G5538">
        <v>0</v>
      </c>
      <c r="H5538">
        <v>0</v>
      </c>
    </row>
    <row r="5539" spans="1:8" ht="15" customHeight="1">
      <c r="A5539" t="s">
        <v>1195</v>
      </c>
      <c r="B5539" s="5">
        <v>0.5</v>
      </c>
      <c r="C5539" s="5">
        <v>0.5</v>
      </c>
      <c r="D5539" t="s">
        <v>149</v>
      </c>
      <c r="E5539">
        <v>25</v>
      </c>
      <c r="G5539">
        <v>0</v>
      </c>
      <c r="H5539">
        <v>0</v>
      </c>
    </row>
    <row r="5540" spans="1:8" ht="15" customHeight="1">
      <c r="A5540" t="s">
        <v>1196</v>
      </c>
      <c r="B5540" s="5">
        <v>0.69930555555555562</v>
      </c>
      <c r="C5540" s="5">
        <v>0.69930555555555562</v>
      </c>
      <c r="D5540" t="s">
        <v>232</v>
      </c>
      <c r="E5540">
        <v>5</v>
      </c>
      <c r="G5540">
        <v>0</v>
      </c>
      <c r="H5540">
        <v>0</v>
      </c>
    </row>
    <row r="5541" spans="1:8" ht="15" customHeight="1">
      <c r="A5541" t="s">
        <v>1196</v>
      </c>
      <c r="B5541" s="5">
        <v>0.70277777777777783</v>
      </c>
      <c r="C5541" s="5">
        <v>0.70277777777777783</v>
      </c>
      <c r="D5541" t="s">
        <v>125</v>
      </c>
      <c r="E5541">
        <v>10</v>
      </c>
      <c r="G5541">
        <v>0</v>
      </c>
      <c r="H5541">
        <v>0</v>
      </c>
    </row>
    <row r="5542" spans="1:8" ht="15" customHeight="1">
      <c r="A5542" t="s">
        <v>1196</v>
      </c>
      <c r="B5542" s="5">
        <v>0.71180555555555547</v>
      </c>
      <c r="C5542" s="5">
        <v>0.71180555555555547</v>
      </c>
      <c r="D5542" t="s">
        <v>205</v>
      </c>
      <c r="E5542">
        <v>15</v>
      </c>
      <c r="G5542">
        <v>0</v>
      </c>
      <c r="H5542">
        <v>0</v>
      </c>
    </row>
    <row r="5543" spans="1:8" ht="15" customHeight="1">
      <c r="A5543" t="s">
        <v>1196</v>
      </c>
      <c r="B5543" s="5">
        <v>0.71875</v>
      </c>
      <c r="C5543" s="5">
        <v>0.71875</v>
      </c>
      <c r="D5543" t="s">
        <v>121</v>
      </c>
      <c r="E5543">
        <v>20</v>
      </c>
      <c r="G5543">
        <v>0</v>
      </c>
      <c r="H5543">
        <v>0</v>
      </c>
    </row>
    <row r="5544" spans="1:8" ht="15" customHeight="1">
      <c r="A5544" t="s">
        <v>1196</v>
      </c>
      <c r="B5544" s="5">
        <v>0.72916666666666663</v>
      </c>
      <c r="C5544" s="5">
        <v>0.72916666666666663</v>
      </c>
      <c r="D5544" t="s">
        <v>149</v>
      </c>
      <c r="E5544">
        <v>25</v>
      </c>
      <c r="G5544">
        <v>0</v>
      </c>
      <c r="H5544">
        <v>0</v>
      </c>
    </row>
    <row r="5545" spans="1:8" ht="15" customHeight="1">
      <c r="A5545" t="s">
        <v>1197</v>
      </c>
      <c r="B5545" s="5">
        <v>0.74097222222222225</v>
      </c>
      <c r="C5545" s="5">
        <v>0.74097222222222225</v>
      </c>
      <c r="D5545" t="s">
        <v>232</v>
      </c>
      <c r="E5545">
        <v>5</v>
      </c>
      <c r="G5545">
        <v>0</v>
      </c>
      <c r="H5545">
        <v>0</v>
      </c>
    </row>
    <row r="5546" spans="1:8" ht="15" customHeight="1">
      <c r="A5546" t="s">
        <v>1197</v>
      </c>
      <c r="B5546" s="5">
        <v>0.74444444444444446</v>
      </c>
      <c r="C5546" s="5">
        <v>0.74444444444444446</v>
      </c>
      <c r="D5546" t="s">
        <v>125</v>
      </c>
      <c r="E5546">
        <v>10</v>
      </c>
      <c r="G5546">
        <v>0</v>
      </c>
      <c r="H5546">
        <v>0</v>
      </c>
    </row>
    <row r="5547" spans="1:8" ht="15" customHeight="1">
      <c r="A5547" t="s">
        <v>1197</v>
      </c>
      <c r="B5547" s="5">
        <v>0.75347222222222221</v>
      </c>
      <c r="C5547" s="5">
        <v>0.75347222222222221</v>
      </c>
      <c r="D5547" t="s">
        <v>205</v>
      </c>
      <c r="E5547">
        <v>15</v>
      </c>
      <c r="G5547">
        <v>0</v>
      </c>
      <c r="H5547">
        <v>0</v>
      </c>
    </row>
    <row r="5548" spans="1:8" ht="15" customHeight="1">
      <c r="A5548" t="s">
        <v>1197</v>
      </c>
      <c r="B5548" s="5">
        <v>0.76041666666666663</v>
      </c>
      <c r="C5548" s="5">
        <v>0.76041666666666663</v>
      </c>
      <c r="D5548" t="s">
        <v>121</v>
      </c>
      <c r="E5548">
        <v>20</v>
      </c>
      <c r="G5548">
        <v>0</v>
      </c>
      <c r="H5548">
        <v>0</v>
      </c>
    </row>
    <row r="5549" spans="1:8" ht="15" customHeight="1">
      <c r="A5549" t="s">
        <v>1197</v>
      </c>
      <c r="B5549" s="5">
        <v>0.77083333333333337</v>
      </c>
      <c r="C5549" s="5">
        <v>0.77083333333333337</v>
      </c>
      <c r="D5549" t="s">
        <v>149</v>
      </c>
      <c r="E5549">
        <v>25</v>
      </c>
      <c r="G5549">
        <v>0</v>
      </c>
      <c r="H5549">
        <v>0</v>
      </c>
    </row>
    <row r="5550" spans="1:8" ht="15" customHeight="1">
      <c r="A5550" t="s">
        <v>1198</v>
      </c>
      <c r="B5550" s="5">
        <v>0.57986111111111105</v>
      </c>
      <c r="C5550" s="5">
        <v>0.57986111111111105</v>
      </c>
      <c r="D5550" t="s">
        <v>205</v>
      </c>
      <c r="E5550">
        <v>5</v>
      </c>
      <c r="G5550">
        <v>0</v>
      </c>
      <c r="H5550">
        <v>0</v>
      </c>
    </row>
    <row r="5551" spans="1:8" ht="15" customHeight="1">
      <c r="A5551" t="s">
        <v>1198</v>
      </c>
      <c r="B5551" s="5">
        <v>0.58680555555555558</v>
      </c>
      <c r="C5551" s="5">
        <v>0.58680555555555558</v>
      </c>
      <c r="D5551" t="s">
        <v>121</v>
      </c>
      <c r="E5551">
        <v>10</v>
      </c>
      <c r="G5551">
        <v>0</v>
      </c>
      <c r="H5551">
        <v>0</v>
      </c>
    </row>
    <row r="5552" spans="1:8" ht="15" customHeight="1">
      <c r="A5552" t="s">
        <v>1198</v>
      </c>
      <c r="B5552" s="5">
        <v>0.59375</v>
      </c>
      <c r="C5552" s="5">
        <v>0.59375</v>
      </c>
      <c r="D5552" t="s">
        <v>149</v>
      </c>
      <c r="E5552">
        <v>15</v>
      </c>
      <c r="G5552">
        <v>0</v>
      </c>
      <c r="H5552">
        <v>0</v>
      </c>
    </row>
    <row r="5553" spans="1:8" ht="15" customHeight="1">
      <c r="A5553" t="s">
        <v>1199</v>
      </c>
      <c r="B5553" s="5">
        <v>0.64513888888888882</v>
      </c>
      <c r="C5553" s="5">
        <v>0.64513888888888882</v>
      </c>
      <c r="D5553" t="s">
        <v>205</v>
      </c>
      <c r="E5553">
        <v>5</v>
      </c>
      <c r="G5553">
        <v>0</v>
      </c>
      <c r="H5553">
        <v>0</v>
      </c>
    </row>
    <row r="5554" spans="1:8" ht="15" customHeight="1">
      <c r="A5554" t="s">
        <v>1199</v>
      </c>
      <c r="B5554" s="5">
        <v>0.64930555555555558</v>
      </c>
      <c r="C5554" s="5">
        <v>0.64930555555555558</v>
      </c>
      <c r="D5554" t="s">
        <v>121</v>
      </c>
      <c r="E5554">
        <v>10</v>
      </c>
      <c r="G5554">
        <v>0</v>
      </c>
      <c r="H5554">
        <v>0</v>
      </c>
    </row>
    <row r="5555" spans="1:8" ht="15" customHeight="1">
      <c r="A5555" t="s">
        <v>1199</v>
      </c>
      <c r="B5555" s="5">
        <v>0.65625</v>
      </c>
      <c r="C5555" s="5">
        <v>0.65625</v>
      </c>
      <c r="D5555" t="s">
        <v>149</v>
      </c>
      <c r="E5555">
        <v>15</v>
      </c>
      <c r="G5555">
        <v>0</v>
      </c>
      <c r="H5555">
        <v>0</v>
      </c>
    </row>
    <row r="5556" spans="1:8" ht="15" customHeight="1">
      <c r="A5556" t="s">
        <v>1206</v>
      </c>
      <c r="B5556" s="5">
        <v>0.29166666666666669</v>
      </c>
      <c r="C5556" s="5">
        <v>0.29166666666666669</v>
      </c>
      <c r="D5556" t="s">
        <v>205</v>
      </c>
      <c r="E5556">
        <v>5</v>
      </c>
      <c r="G5556">
        <v>0</v>
      </c>
      <c r="H5556">
        <v>0</v>
      </c>
    </row>
    <row r="5557" spans="1:8" ht="15" customHeight="1">
      <c r="A5557" t="s">
        <v>1206</v>
      </c>
      <c r="B5557" s="5">
        <v>0.29791666666666666</v>
      </c>
      <c r="C5557" s="5">
        <v>0.29791666666666666</v>
      </c>
      <c r="D5557" t="s">
        <v>121</v>
      </c>
      <c r="E5557">
        <v>10</v>
      </c>
      <c r="G5557">
        <v>0</v>
      </c>
      <c r="H5557">
        <v>0</v>
      </c>
    </row>
    <row r="5558" spans="1:8" ht="15" customHeight="1">
      <c r="A5558" t="s">
        <v>1206</v>
      </c>
      <c r="B5558" s="5">
        <v>0.30555555555555552</v>
      </c>
      <c r="C5558" s="5">
        <v>0.30555555555555552</v>
      </c>
      <c r="D5558" t="s">
        <v>149</v>
      </c>
      <c r="E5558">
        <v>15</v>
      </c>
      <c r="G5558">
        <v>0</v>
      </c>
      <c r="H5558">
        <v>0</v>
      </c>
    </row>
    <row r="5559" spans="1:8" ht="15" customHeight="1">
      <c r="A5559" t="s">
        <v>1207</v>
      </c>
      <c r="B5559" s="5">
        <v>0.36249999999999999</v>
      </c>
      <c r="C5559" s="5">
        <v>0.36249999999999999</v>
      </c>
      <c r="D5559" t="s">
        <v>205</v>
      </c>
      <c r="E5559">
        <v>5</v>
      </c>
      <c r="G5559">
        <v>0</v>
      </c>
      <c r="H5559">
        <v>0</v>
      </c>
    </row>
    <row r="5560" spans="1:8" ht="15" customHeight="1">
      <c r="A5560" t="s">
        <v>1207</v>
      </c>
      <c r="B5560" s="5">
        <v>0.36736111111111108</v>
      </c>
      <c r="C5560" s="5">
        <v>0.36736111111111108</v>
      </c>
      <c r="D5560" t="s">
        <v>121</v>
      </c>
      <c r="E5560">
        <v>10</v>
      </c>
      <c r="G5560">
        <v>0</v>
      </c>
      <c r="H5560">
        <v>0</v>
      </c>
    </row>
    <row r="5561" spans="1:8" ht="15" customHeight="1">
      <c r="A5561" t="s">
        <v>1207</v>
      </c>
      <c r="B5561" s="5">
        <v>0.375</v>
      </c>
      <c r="C5561" s="5">
        <v>0.375</v>
      </c>
      <c r="D5561" t="s">
        <v>149</v>
      </c>
      <c r="E5561">
        <v>15</v>
      </c>
      <c r="G5561">
        <v>0</v>
      </c>
      <c r="H5561">
        <v>0</v>
      </c>
    </row>
    <row r="5562" spans="1:8" ht="15" customHeight="1">
      <c r="A5562" t="s">
        <v>1208</v>
      </c>
      <c r="B5562" s="5">
        <v>0.4236111111111111</v>
      </c>
      <c r="C5562" s="5">
        <v>0.4236111111111111</v>
      </c>
      <c r="D5562" t="s">
        <v>205</v>
      </c>
      <c r="E5562">
        <v>5</v>
      </c>
      <c r="G5562">
        <v>0</v>
      </c>
      <c r="H5562">
        <v>0</v>
      </c>
    </row>
    <row r="5563" spans="1:8" ht="15" customHeight="1">
      <c r="A5563" t="s">
        <v>1208</v>
      </c>
      <c r="B5563" s="5">
        <v>0.42986111111111108</v>
      </c>
      <c r="C5563" s="5">
        <v>0.42986111111111108</v>
      </c>
      <c r="D5563" t="s">
        <v>121</v>
      </c>
      <c r="E5563">
        <v>10</v>
      </c>
      <c r="G5563">
        <v>0</v>
      </c>
      <c r="H5563">
        <v>0</v>
      </c>
    </row>
    <row r="5564" spans="1:8" ht="15" customHeight="1">
      <c r="A5564" t="s">
        <v>1208</v>
      </c>
      <c r="B5564" s="5">
        <v>0.4375</v>
      </c>
      <c r="C5564" s="5">
        <v>0.4375</v>
      </c>
      <c r="D5564" t="s">
        <v>149</v>
      </c>
      <c r="E5564">
        <v>15</v>
      </c>
      <c r="G5564">
        <v>0</v>
      </c>
      <c r="H5564">
        <v>0</v>
      </c>
    </row>
    <row r="5565" spans="1:8" ht="15" customHeight="1">
      <c r="A5565" t="s">
        <v>1209</v>
      </c>
      <c r="B5565" s="5">
        <v>0.52777777777777779</v>
      </c>
      <c r="C5565" s="5">
        <v>0.52777777777777779</v>
      </c>
      <c r="D5565" t="s">
        <v>205</v>
      </c>
      <c r="E5565">
        <v>5</v>
      </c>
      <c r="G5565">
        <v>0</v>
      </c>
      <c r="H5565">
        <v>0</v>
      </c>
    </row>
    <row r="5566" spans="1:8" ht="15" customHeight="1">
      <c r="A5566" t="s">
        <v>1209</v>
      </c>
      <c r="B5566" s="5">
        <v>0.53472222222222221</v>
      </c>
      <c r="C5566" s="5">
        <v>0.53472222222222221</v>
      </c>
      <c r="D5566" t="s">
        <v>121</v>
      </c>
      <c r="E5566">
        <v>10</v>
      </c>
      <c r="G5566">
        <v>0</v>
      </c>
      <c r="H5566">
        <v>0</v>
      </c>
    </row>
    <row r="5567" spans="1:8" ht="15" customHeight="1">
      <c r="A5567" t="s">
        <v>1209</v>
      </c>
      <c r="B5567" s="5">
        <v>0.54166666666666663</v>
      </c>
      <c r="C5567" s="5">
        <v>0.54166666666666663</v>
      </c>
      <c r="D5567" t="s">
        <v>149</v>
      </c>
      <c r="E5567">
        <v>15</v>
      </c>
      <c r="G5567">
        <v>0</v>
      </c>
      <c r="H5567">
        <v>0</v>
      </c>
    </row>
    <row r="5568" spans="1:8" ht="15" customHeight="1">
      <c r="A5568" t="s">
        <v>1210</v>
      </c>
      <c r="B5568" s="5">
        <v>0.64236111111111105</v>
      </c>
      <c r="C5568" s="5">
        <v>0.64236111111111105</v>
      </c>
      <c r="D5568" t="s">
        <v>205</v>
      </c>
      <c r="E5568">
        <v>5</v>
      </c>
      <c r="G5568">
        <v>0</v>
      </c>
      <c r="H5568">
        <v>0</v>
      </c>
    </row>
    <row r="5569" spans="1:8" ht="15" customHeight="1">
      <c r="A5569" t="s">
        <v>1210</v>
      </c>
      <c r="B5569" s="5">
        <v>0.6479166666666667</v>
      </c>
      <c r="C5569" s="5">
        <v>0.6479166666666667</v>
      </c>
      <c r="D5569" t="s">
        <v>121</v>
      </c>
      <c r="E5569">
        <v>10</v>
      </c>
      <c r="G5569">
        <v>0</v>
      </c>
      <c r="H5569">
        <v>0</v>
      </c>
    </row>
    <row r="5570" spans="1:8" ht="15" customHeight="1">
      <c r="A5570" t="s">
        <v>1210</v>
      </c>
      <c r="B5570" s="5">
        <v>0.65625</v>
      </c>
      <c r="C5570" s="5">
        <v>0.65625</v>
      </c>
      <c r="D5570" t="s">
        <v>149</v>
      </c>
      <c r="E5570">
        <v>15</v>
      </c>
      <c r="G5570">
        <v>0</v>
      </c>
      <c r="H5570">
        <v>0</v>
      </c>
    </row>
    <row r="5571" spans="1:8" ht="15" customHeight="1">
      <c r="A5571" t="s">
        <v>1211</v>
      </c>
      <c r="B5571" s="5">
        <v>0.70694444444444438</v>
      </c>
      <c r="C5571" s="5">
        <v>0.70694444444444438</v>
      </c>
      <c r="D5571" t="s">
        <v>205</v>
      </c>
      <c r="E5571">
        <v>5</v>
      </c>
      <c r="G5571">
        <v>0</v>
      </c>
      <c r="H5571">
        <v>0</v>
      </c>
    </row>
    <row r="5572" spans="1:8" ht="15" customHeight="1">
      <c r="A5572" t="s">
        <v>1211</v>
      </c>
      <c r="B5572" s="5">
        <v>0.71388888888888891</v>
      </c>
      <c r="C5572" s="5">
        <v>0.71388888888888891</v>
      </c>
      <c r="D5572" t="s">
        <v>121</v>
      </c>
      <c r="E5572">
        <v>10</v>
      </c>
      <c r="G5572">
        <v>0</v>
      </c>
      <c r="H5572">
        <v>0</v>
      </c>
    </row>
    <row r="5573" spans="1:8" ht="15" customHeight="1">
      <c r="A5573" t="s">
        <v>1211</v>
      </c>
      <c r="B5573" s="5">
        <v>0.72222222222222221</v>
      </c>
      <c r="C5573" s="5">
        <v>0.72222222222222221</v>
      </c>
      <c r="D5573" t="s">
        <v>149</v>
      </c>
      <c r="E5573">
        <v>15</v>
      </c>
      <c r="G5573">
        <v>0</v>
      </c>
      <c r="H5573">
        <v>0</v>
      </c>
    </row>
    <row r="5574" spans="1:8" ht="15" customHeight="1">
      <c r="A5574" t="s">
        <v>953</v>
      </c>
      <c r="B5574" s="5">
        <v>0.23958333333333334</v>
      </c>
      <c r="C5574" s="5">
        <v>0.23958333333333334</v>
      </c>
      <c r="D5574" t="s">
        <v>149</v>
      </c>
      <c r="E5574">
        <v>1</v>
      </c>
      <c r="G5574">
        <v>0</v>
      </c>
      <c r="H5574">
        <v>0</v>
      </c>
    </row>
    <row r="5575" spans="1:8" ht="15" customHeight="1">
      <c r="A5575" t="s">
        <v>953</v>
      </c>
      <c r="B5575" s="5">
        <v>0.24444444444444446</v>
      </c>
      <c r="C5575" s="5">
        <v>0.24444444444444446</v>
      </c>
      <c r="D5575" t="s">
        <v>165</v>
      </c>
      <c r="E5575">
        <v>2</v>
      </c>
      <c r="G5575">
        <v>0</v>
      </c>
      <c r="H5575">
        <v>0</v>
      </c>
    </row>
    <row r="5576" spans="1:8" ht="15" customHeight="1">
      <c r="A5576" t="s">
        <v>953</v>
      </c>
      <c r="B5576" s="5">
        <v>0.24791666666666667</v>
      </c>
      <c r="C5576" s="5">
        <v>0.24791666666666667</v>
      </c>
      <c r="D5576" t="s">
        <v>105</v>
      </c>
      <c r="E5576">
        <v>3</v>
      </c>
      <c r="G5576">
        <v>0</v>
      </c>
      <c r="H5576">
        <v>0</v>
      </c>
    </row>
    <row r="5577" spans="1:8" ht="15" customHeight="1">
      <c r="A5577" t="s">
        <v>953</v>
      </c>
      <c r="D5577" t="s">
        <v>131</v>
      </c>
      <c r="E5577">
        <v>4</v>
      </c>
      <c r="G5577">
        <v>3</v>
      </c>
      <c r="H5577">
        <v>3</v>
      </c>
    </row>
    <row r="5578" spans="1:8" ht="15" customHeight="1">
      <c r="A5578" t="s">
        <v>953</v>
      </c>
      <c r="D5578" t="s">
        <v>201</v>
      </c>
      <c r="E5578">
        <v>5</v>
      </c>
      <c r="G5578">
        <v>3</v>
      </c>
      <c r="H5578">
        <v>3</v>
      </c>
    </row>
    <row r="5579" spans="1:8" ht="15" customHeight="1">
      <c r="A5579" t="s">
        <v>953</v>
      </c>
      <c r="B5579" s="5">
        <v>0.25138888888888888</v>
      </c>
      <c r="C5579" s="5">
        <v>0.25138888888888888</v>
      </c>
      <c r="D5579" t="s">
        <v>207</v>
      </c>
      <c r="E5579">
        <v>6</v>
      </c>
      <c r="G5579">
        <v>0</v>
      </c>
      <c r="H5579">
        <v>0</v>
      </c>
    </row>
    <row r="5580" spans="1:8" ht="15" customHeight="1">
      <c r="A5580" t="s">
        <v>953</v>
      </c>
      <c r="D5580" t="s">
        <v>145</v>
      </c>
      <c r="E5580">
        <v>7</v>
      </c>
      <c r="G5580">
        <v>3</v>
      </c>
      <c r="H5580">
        <v>3</v>
      </c>
    </row>
    <row r="5581" spans="1:8" ht="15" customHeight="1">
      <c r="A5581" t="s">
        <v>953</v>
      </c>
      <c r="D5581" t="s">
        <v>135</v>
      </c>
      <c r="E5581">
        <v>8</v>
      </c>
      <c r="G5581">
        <v>3</v>
      </c>
      <c r="H5581">
        <v>3</v>
      </c>
    </row>
    <row r="5582" spans="1:8" ht="15" customHeight="1">
      <c r="A5582" t="s">
        <v>953</v>
      </c>
      <c r="B5582" s="5">
        <v>0.25555555555555559</v>
      </c>
      <c r="C5582" s="5">
        <v>0.25555555555555559</v>
      </c>
      <c r="D5582" t="s">
        <v>217</v>
      </c>
      <c r="E5582">
        <v>9</v>
      </c>
      <c r="G5582">
        <v>0</v>
      </c>
      <c r="H5582">
        <v>0</v>
      </c>
    </row>
    <row r="5583" spans="1:8" ht="15" customHeight="1">
      <c r="A5583" t="s">
        <v>953</v>
      </c>
      <c r="D5583" t="s">
        <v>193</v>
      </c>
      <c r="E5583">
        <v>10</v>
      </c>
      <c r="G5583">
        <v>3</v>
      </c>
      <c r="H5583">
        <v>3</v>
      </c>
    </row>
    <row r="5584" spans="1:8" ht="15" customHeight="1">
      <c r="A5584" t="s">
        <v>953</v>
      </c>
      <c r="D5584" t="s">
        <v>152</v>
      </c>
      <c r="E5584">
        <v>11</v>
      </c>
      <c r="G5584">
        <v>3</v>
      </c>
      <c r="H5584">
        <v>3</v>
      </c>
    </row>
    <row r="5585" spans="1:8" ht="15" customHeight="1">
      <c r="A5585" t="s">
        <v>953</v>
      </c>
      <c r="B5585" s="5">
        <v>0.25833333333333336</v>
      </c>
      <c r="C5585" s="5">
        <v>0.25833333333333336</v>
      </c>
      <c r="D5585" t="s">
        <v>187</v>
      </c>
      <c r="E5585">
        <v>12</v>
      </c>
      <c r="G5585">
        <v>0</v>
      </c>
      <c r="H5585">
        <v>0</v>
      </c>
    </row>
    <row r="5586" spans="1:8" ht="15" customHeight="1">
      <c r="A5586" t="s">
        <v>953</v>
      </c>
      <c r="D5586" t="s">
        <v>59</v>
      </c>
      <c r="E5586">
        <v>13</v>
      </c>
      <c r="G5586">
        <v>3</v>
      </c>
      <c r="H5586">
        <v>3</v>
      </c>
    </row>
    <row r="5587" spans="1:8" ht="15" customHeight="1">
      <c r="A5587" t="s">
        <v>953</v>
      </c>
      <c r="D5587" t="s">
        <v>123</v>
      </c>
      <c r="E5587">
        <v>14</v>
      </c>
      <c r="G5587">
        <v>3</v>
      </c>
      <c r="H5587">
        <v>3</v>
      </c>
    </row>
    <row r="5588" spans="1:8" ht="15" customHeight="1">
      <c r="A5588" t="s">
        <v>953</v>
      </c>
      <c r="B5588" s="5">
        <v>0.26041666666666669</v>
      </c>
      <c r="C5588" s="5">
        <v>0.26041666666666669</v>
      </c>
      <c r="D5588" t="s">
        <v>209</v>
      </c>
      <c r="E5588">
        <v>15</v>
      </c>
      <c r="G5588">
        <v>0</v>
      </c>
      <c r="H5588">
        <v>0</v>
      </c>
    </row>
    <row r="5589" spans="1:8" ht="15" customHeight="1">
      <c r="A5589" t="s">
        <v>953</v>
      </c>
      <c r="B5589" s="5">
        <v>0.26874999999999999</v>
      </c>
      <c r="C5589" s="5">
        <v>0.26874999999999999</v>
      </c>
      <c r="D5589" t="s">
        <v>171</v>
      </c>
      <c r="E5589">
        <v>16</v>
      </c>
      <c r="G5589">
        <v>0</v>
      </c>
      <c r="H5589">
        <v>0</v>
      </c>
    </row>
    <row r="5590" spans="1:8" ht="15" customHeight="1">
      <c r="A5590" t="s">
        <v>956</v>
      </c>
      <c r="B5590" s="5">
        <v>0.29166666666666669</v>
      </c>
      <c r="C5590" s="5">
        <v>0.29166666666666669</v>
      </c>
      <c r="D5590" t="s">
        <v>149</v>
      </c>
      <c r="E5590">
        <v>1</v>
      </c>
      <c r="G5590">
        <v>0</v>
      </c>
      <c r="H5590">
        <v>0</v>
      </c>
    </row>
    <row r="5591" spans="1:8" ht="15" customHeight="1">
      <c r="A5591" t="s">
        <v>956</v>
      </c>
      <c r="B5591" s="5">
        <v>0.3</v>
      </c>
      <c r="C5591" s="5">
        <v>0.3</v>
      </c>
      <c r="D5591" t="s">
        <v>165</v>
      </c>
      <c r="E5591">
        <v>2</v>
      </c>
      <c r="G5591">
        <v>0</v>
      </c>
      <c r="H5591">
        <v>0</v>
      </c>
    </row>
    <row r="5592" spans="1:8" ht="15" customHeight="1">
      <c r="A5592" t="s">
        <v>956</v>
      </c>
      <c r="B5592" s="5">
        <v>0.30486111111111108</v>
      </c>
      <c r="C5592" s="5">
        <v>0.30486111111111108</v>
      </c>
      <c r="D5592" t="s">
        <v>105</v>
      </c>
      <c r="E5592">
        <v>3</v>
      </c>
      <c r="G5592">
        <v>0</v>
      </c>
      <c r="H5592">
        <v>0</v>
      </c>
    </row>
    <row r="5593" spans="1:8" ht="15" customHeight="1">
      <c r="A5593" t="s">
        <v>956</v>
      </c>
      <c r="D5593" t="s">
        <v>131</v>
      </c>
      <c r="E5593">
        <v>4</v>
      </c>
      <c r="G5593">
        <v>3</v>
      </c>
      <c r="H5593">
        <v>3</v>
      </c>
    </row>
    <row r="5594" spans="1:8" ht="15" customHeight="1">
      <c r="A5594" t="s">
        <v>956</v>
      </c>
      <c r="D5594" t="s">
        <v>201</v>
      </c>
      <c r="E5594">
        <v>5</v>
      </c>
      <c r="G5594">
        <v>3</v>
      </c>
      <c r="H5594">
        <v>3</v>
      </c>
    </row>
    <row r="5595" spans="1:8" ht="15" customHeight="1">
      <c r="A5595" t="s">
        <v>956</v>
      </c>
      <c r="B5595" s="5">
        <v>0.30902777777777779</v>
      </c>
      <c r="C5595" s="5">
        <v>0.30902777777777779</v>
      </c>
      <c r="D5595" t="s">
        <v>207</v>
      </c>
      <c r="E5595">
        <v>6</v>
      </c>
      <c r="G5595">
        <v>0</v>
      </c>
      <c r="H5595">
        <v>0</v>
      </c>
    </row>
    <row r="5596" spans="1:8" ht="15" customHeight="1">
      <c r="A5596" t="s">
        <v>956</v>
      </c>
      <c r="D5596" t="s">
        <v>145</v>
      </c>
      <c r="E5596">
        <v>7</v>
      </c>
      <c r="G5596">
        <v>3</v>
      </c>
      <c r="H5596">
        <v>3</v>
      </c>
    </row>
    <row r="5597" spans="1:8" ht="15" customHeight="1">
      <c r="A5597" t="s">
        <v>956</v>
      </c>
      <c r="D5597" t="s">
        <v>135</v>
      </c>
      <c r="E5597">
        <v>8</v>
      </c>
      <c r="G5597">
        <v>3</v>
      </c>
      <c r="H5597">
        <v>3</v>
      </c>
    </row>
    <row r="5598" spans="1:8" ht="15" customHeight="1">
      <c r="A5598" t="s">
        <v>956</v>
      </c>
      <c r="B5598" s="5">
        <v>0.31458333333333333</v>
      </c>
      <c r="C5598" s="5">
        <v>0.31458333333333333</v>
      </c>
      <c r="D5598" t="s">
        <v>217</v>
      </c>
      <c r="E5598">
        <v>9</v>
      </c>
      <c r="G5598">
        <v>0</v>
      </c>
      <c r="H5598">
        <v>0</v>
      </c>
    </row>
    <row r="5599" spans="1:8" ht="15" customHeight="1">
      <c r="A5599" t="s">
        <v>956</v>
      </c>
      <c r="D5599" t="s">
        <v>193</v>
      </c>
      <c r="E5599">
        <v>10</v>
      </c>
      <c r="G5599">
        <v>3</v>
      </c>
      <c r="H5599">
        <v>3</v>
      </c>
    </row>
    <row r="5600" spans="1:8" ht="15" customHeight="1">
      <c r="A5600" t="s">
        <v>956</v>
      </c>
      <c r="D5600" t="s">
        <v>152</v>
      </c>
      <c r="E5600">
        <v>11</v>
      </c>
      <c r="G5600">
        <v>3</v>
      </c>
      <c r="H5600">
        <v>3</v>
      </c>
    </row>
    <row r="5601" spans="1:8" ht="15" customHeight="1">
      <c r="A5601" t="s">
        <v>956</v>
      </c>
      <c r="D5601" t="s">
        <v>59</v>
      </c>
      <c r="E5601">
        <v>12</v>
      </c>
      <c r="G5601">
        <v>3</v>
      </c>
      <c r="H5601">
        <v>3</v>
      </c>
    </row>
    <row r="5602" spans="1:8" ht="15" customHeight="1">
      <c r="A5602" t="s">
        <v>956</v>
      </c>
      <c r="D5602" t="s">
        <v>123</v>
      </c>
      <c r="E5602">
        <v>13</v>
      </c>
      <c r="G5602">
        <v>3</v>
      </c>
      <c r="H5602">
        <v>3</v>
      </c>
    </row>
    <row r="5603" spans="1:8" ht="15" customHeight="1">
      <c r="A5603" t="s">
        <v>956</v>
      </c>
      <c r="B5603" s="5">
        <v>0.31944444444444448</v>
      </c>
      <c r="C5603" s="5">
        <v>0.31944444444444448</v>
      </c>
      <c r="D5603" t="s">
        <v>209</v>
      </c>
      <c r="E5603">
        <v>14</v>
      </c>
      <c r="G5603">
        <v>0</v>
      </c>
      <c r="H5603">
        <v>0</v>
      </c>
    </row>
    <row r="5604" spans="1:8" ht="15" customHeight="1">
      <c r="A5604" t="s">
        <v>956</v>
      </c>
      <c r="B5604" s="5">
        <v>0.3298611111111111</v>
      </c>
      <c r="C5604" s="5">
        <v>0.3298611111111111</v>
      </c>
      <c r="D5604" t="s">
        <v>171</v>
      </c>
      <c r="E5604">
        <v>15</v>
      </c>
      <c r="G5604">
        <v>0</v>
      </c>
      <c r="H5604">
        <v>0</v>
      </c>
    </row>
    <row r="5605" spans="1:8" ht="15" customHeight="1">
      <c r="A5605" t="s">
        <v>958</v>
      </c>
      <c r="B5605" s="5">
        <v>0.35416666666666669</v>
      </c>
      <c r="C5605" s="5">
        <v>0.35416666666666669</v>
      </c>
      <c r="D5605" t="s">
        <v>149</v>
      </c>
      <c r="E5605">
        <v>1</v>
      </c>
      <c r="G5605">
        <v>0</v>
      </c>
      <c r="H5605">
        <v>0</v>
      </c>
    </row>
    <row r="5606" spans="1:8" ht="15" customHeight="1">
      <c r="A5606" t="s">
        <v>958</v>
      </c>
      <c r="B5606" s="5">
        <v>0.36041666666666666</v>
      </c>
      <c r="C5606" s="5">
        <v>0.36041666666666666</v>
      </c>
      <c r="D5606" t="s">
        <v>165</v>
      </c>
      <c r="E5606">
        <v>2</v>
      </c>
      <c r="G5606">
        <v>0</v>
      </c>
      <c r="H5606">
        <v>0</v>
      </c>
    </row>
    <row r="5607" spans="1:8" ht="15" customHeight="1">
      <c r="A5607" t="s">
        <v>958</v>
      </c>
      <c r="B5607" s="5">
        <v>0.36319444444444443</v>
      </c>
      <c r="C5607" s="5">
        <v>0.36319444444444443</v>
      </c>
      <c r="D5607" t="s">
        <v>105</v>
      </c>
      <c r="E5607">
        <v>3</v>
      </c>
      <c r="G5607">
        <v>0</v>
      </c>
      <c r="H5607">
        <v>0</v>
      </c>
    </row>
    <row r="5608" spans="1:8" ht="15" customHeight="1">
      <c r="A5608" t="s">
        <v>958</v>
      </c>
      <c r="D5608" t="s">
        <v>131</v>
      </c>
      <c r="E5608">
        <v>4</v>
      </c>
      <c r="G5608">
        <v>3</v>
      </c>
      <c r="H5608">
        <v>3</v>
      </c>
    </row>
    <row r="5609" spans="1:8" ht="15" customHeight="1">
      <c r="A5609" t="s">
        <v>958</v>
      </c>
      <c r="D5609" t="s">
        <v>201</v>
      </c>
      <c r="E5609">
        <v>5</v>
      </c>
      <c r="G5609">
        <v>3</v>
      </c>
      <c r="H5609">
        <v>3</v>
      </c>
    </row>
    <row r="5610" spans="1:8" ht="15" customHeight="1">
      <c r="A5610" t="s">
        <v>958</v>
      </c>
      <c r="B5610" s="5">
        <v>0.3666666666666667</v>
      </c>
      <c r="C5610" s="5">
        <v>0.3666666666666667</v>
      </c>
      <c r="D5610" t="s">
        <v>207</v>
      </c>
      <c r="E5610">
        <v>6</v>
      </c>
      <c r="G5610">
        <v>0</v>
      </c>
      <c r="H5610">
        <v>0</v>
      </c>
    </row>
    <row r="5611" spans="1:8" ht="15" customHeight="1">
      <c r="A5611" t="s">
        <v>958</v>
      </c>
      <c r="D5611" t="s">
        <v>145</v>
      </c>
      <c r="E5611">
        <v>7</v>
      </c>
      <c r="G5611">
        <v>3</v>
      </c>
      <c r="H5611">
        <v>3</v>
      </c>
    </row>
    <row r="5612" spans="1:8" ht="15" customHeight="1">
      <c r="A5612" t="s">
        <v>958</v>
      </c>
      <c r="D5612" t="s">
        <v>135</v>
      </c>
      <c r="E5612">
        <v>8</v>
      </c>
      <c r="G5612">
        <v>3</v>
      </c>
      <c r="H5612">
        <v>3</v>
      </c>
    </row>
    <row r="5613" spans="1:8" ht="15" customHeight="1">
      <c r="A5613" t="s">
        <v>958</v>
      </c>
      <c r="B5613" s="5">
        <v>0.37222222222222223</v>
      </c>
      <c r="C5613" s="5">
        <v>0.37222222222222223</v>
      </c>
      <c r="D5613" t="s">
        <v>217</v>
      </c>
      <c r="E5613">
        <v>9</v>
      </c>
      <c r="G5613">
        <v>0</v>
      </c>
      <c r="H5613">
        <v>0</v>
      </c>
    </row>
    <row r="5614" spans="1:8" ht="15" customHeight="1">
      <c r="A5614" t="s">
        <v>958</v>
      </c>
      <c r="D5614" t="s">
        <v>193</v>
      </c>
      <c r="E5614">
        <v>10</v>
      </c>
      <c r="G5614">
        <v>3</v>
      </c>
      <c r="H5614">
        <v>3</v>
      </c>
    </row>
    <row r="5615" spans="1:8" ht="15" customHeight="1">
      <c r="A5615" t="s">
        <v>958</v>
      </c>
      <c r="D5615" t="s">
        <v>152</v>
      </c>
      <c r="E5615">
        <v>11</v>
      </c>
      <c r="G5615">
        <v>3</v>
      </c>
      <c r="H5615">
        <v>3</v>
      </c>
    </row>
    <row r="5616" spans="1:8" ht="15" customHeight="1">
      <c r="A5616" t="s">
        <v>958</v>
      </c>
      <c r="B5616" s="5">
        <v>0.375</v>
      </c>
      <c r="C5616" s="5">
        <v>0.375</v>
      </c>
      <c r="D5616" t="s">
        <v>187</v>
      </c>
      <c r="E5616">
        <v>12</v>
      </c>
      <c r="G5616">
        <v>0</v>
      </c>
      <c r="H5616">
        <v>0</v>
      </c>
    </row>
    <row r="5617" spans="1:8" ht="15" customHeight="1">
      <c r="A5617" t="s">
        <v>958</v>
      </c>
      <c r="D5617" t="s">
        <v>59</v>
      </c>
      <c r="E5617">
        <v>13</v>
      </c>
      <c r="G5617">
        <v>3</v>
      </c>
      <c r="H5617">
        <v>3</v>
      </c>
    </row>
    <row r="5618" spans="1:8" ht="15" customHeight="1">
      <c r="A5618" t="s">
        <v>958</v>
      </c>
      <c r="D5618" t="s">
        <v>123</v>
      </c>
      <c r="E5618">
        <v>14</v>
      </c>
      <c r="G5618">
        <v>3</v>
      </c>
      <c r="H5618">
        <v>3</v>
      </c>
    </row>
    <row r="5619" spans="1:8" ht="15" customHeight="1">
      <c r="A5619" t="s">
        <v>958</v>
      </c>
      <c r="B5619" s="5">
        <v>0.37847222222222227</v>
      </c>
      <c r="C5619" s="5">
        <v>0.37847222222222227</v>
      </c>
      <c r="D5619" t="s">
        <v>209</v>
      </c>
      <c r="E5619">
        <v>15</v>
      </c>
      <c r="G5619">
        <v>0</v>
      </c>
      <c r="H5619">
        <v>0</v>
      </c>
    </row>
    <row r="5620" spans="1:8" ht="15" customHeight="1">
      <c r="A5620" t="s">
        <v>959</v>
      </c>
      <c r="B5620" s="5">
        <v>0.40625</v>
      </c>
      <c r="C5620" s="5">
        <v>0.40625</v>
      </c>
      <c r="D5620" t="s">
        <v>149</v>
      </c>
      <c r="E5620">
        <v>1</v>
      </c>
      <c r="G5620">
        <v>0</v>
      </c>
      <c r="H5620">
        <v>0</v>
      </c>
    </row>
    <row r="5621" spans="1:8" ht="15" customHeight="1">
      <c r="A5621" t="s">
        <v>959</v>
      </c>
      <c r="B5621" s="5">
        <v>0.41250000000000003</v>
      </c>
      <c r="C5621" s="5">
        <v>0.41250000000000003</v>
      </c>
      <c r="D5621" t="s">
        <v>165</v>
      </c>
      <c r="E5621">
        <v>2</v>
      </c>
      <c r="G5621">
        <v>0</v>
      </c>
      <c r="H5621">
        <v>0</v>
      </c>
    </row>
    <row r="5622" spans="1:8" ht="15" customHeight="1">
      <c r="A5622" t="s">
        <v>959</v>
      </c>
      <c r="B5622" s="5">
        <v>0.4152777777777778</v>
      </c>
      <c r="C5622" s="5">
        <v>0.4152777777777778</v>
      </c>
      <c r="D5622" t="s">
        <v>105</v>
      </c>
      <c r="E5622">
        <v>3</v>
      </c>
      <c r="G5622">
        <v>0</v>
      </c>
      <c r="H5622">
        <v>0</v>
      </c>
    </row>
    <row r="5623" spans="1:8" ht="15" customHeight="1">
      <c r="A5623" t="s">
        <v>959</v>
      </c>
      <c r="D5623" t="s">
        <v>131</v>
      </c>
      <c r="E5623">
        <v>4</v>
      </c>
      <c r="G5623">
        <v>3</v>
      </c>
      <c r="H5623">
        <v>3</v>
      </c>
    </row>
    <row r="5624" spans="1:8" ht="15" customHeight="1">
      <c r="A5624" t="s">
        <v>959</v>
      </c>
      <c r="D5624" t="s">
        <v>201</v>
      </c>
      <c r="E5624">
        <v>5</v>
      </c>
      <c r="G5624">
        <v>3</v>
      </c>
      <c r="H5624">
        <v>3</v>
      </c>
    </row>
    <row r="5625" spans="1:8" ht="15" customHeight="1">
      <c r="A5625" t="s">
        <v>959</v>
      </c>
      <c r="B5625" s="5">
        <v>0.41875000000000001</v>
      </c>
      <c r="C5625" s="5">
        <v>0.41875000000000001</v>
      </c>
      <c r="D5625" t="s">
        <v>207</v>
      </c>
      <c r="E5625">
        <v>6</v>
      </c>
      <c r="G5625">
        <v>0</v>
      </c>
      <c r="H5625">
        <v>0</v>
      </c>
    </row>
    <row r="5626" spans="1:8" ht="15" customHeight="1">
      <c r="A5626" t="s">
        <v>959</v>
      </c>
      <c r="D5626" t="s">
        <v>145</v>
      </c>
      <c r="E5626">
        <v>7</v>
      </c>
      <c r="G5626">
        <v>3</v>
      </c>
      <c r="H5626">
        <v>3</v>
      </c>
    </row>
    <row r="5627" spans="1:8" ht="15" customHeight="1">
      <c r="A5627" t="s">
        <v>959</v>
      </c>
      <c r="D5627" t="s">
        <v>135</v>
      </c>
      <c r="E5627">
        <v>8</v>
      </c>
      <c r="G5627">
        <v>3</v>
      </c>
      <c r="H5627">
        <v>3</v>
      </c>
    </row>
    <row r="5628" spans="1:8" ht="15" customHeight="1">
      <c r="A5628" t="s">
        <v>959</v>
      </c>
      <c r="B5628" s="5">
        <v>0.42430555555555555</v>
      </c>
      <c r="C5628" s="5">
        <v>0.42430555555555555</v>
      </c>
      <c r="D5628" t="s">
        <v>217</v>
      </c>
      <c r="E5628">
        <v>9</v>
      </c>
      <c r="G5628">
        <v>0</v>
      </c>
      <c r="H5628">
        <v>0</v>
      </c>
    </row>
    <row r="5629" spans="1:8" ht="15" customHeight="1">
      <c r="A5629" t="s">
        <v>959</v>
      </c>
      <c r="D5629" t="s">
        <v>193</v>
      </c>
      <c r="E5629">
        <v>10</v>
      </c>
      <c r="G5629">
        <v>3</v>
      </c>
      <c r="H5629">
        <v>3</v>
      </c>
    </row>
    <row r="5630" spans="1:8" ht="15" customHeight="1">
      <c r="A5630" t="s">
        <v>959</v>
      </c>
      <c r="D5630" t="s">
        <v>152</v>
      </c>
      <c r="E5630">
        <v>11</v>
      </c>
      <c r="G5630">
        <v>3</v>
      </c>
      <c r="H5630">
        <v>3</v>
      </c>
    </row>
    <row r="5631" spans="1:8" ht="15" customHeight="1">
      <c r="A5631" t="s">
        <v>959</v>
      </c>
      <c r="B5631" s="5">
        <v>0.42708333333333331</v>
      </c>
      <c r="C5631" s="5">
        <v>0.42708333333333331</v>
      </c>
      <c r="D5631" t="s">
        <v>187</v>
      </c>
      <c r="E5631">
        <v>12</v>
      </c>
      <c r="G5631">
        <v>0</v>
      </c>
      <c r="H5631">
        <v>0</v>
      </c>
    </row>
    <row r="5632" spans="1:8" ht="15" customHeight="1">
      <c r="A5632" t="s">
        <v>959</v>
      </c>
      <c r="D5632" t="s">
        <v>59</v>
      </c>
      <c r="E5632">
        <v>13</v>
      </c>
      <c r="G5632">
        <v>3</v>
      </c>
      <c r="H5632">
        <v>3</v>
      </c>
    </row>
    <row r="5633" spans="1:8" ht="15" customHeight="1">
      <c r="A5633" t="s">
        <v>959</v>
      </c>
      <c r="D5633" t="s">
        <v>123</v>
      </c>
      <c r="E5633">
        <v>14</v>
      </c>
      <c r="G5633">
        <v>3</v>
      </c>
      <c r="H5633">
        <v>3</v>
      </c>
    </row>
    <row r="5634" spans="1:8" ht="15" customHeight="1">
      <c r="A5634" t="s">
        <v>959</v>
      </c>
      <c r="B5634" s="5">
        <v>0.43055555555555558</v>
      </c>
      <c r="C5634" s="5">
        <v>0.43055555555555558</v>
      </c>
      <c r="D5634" t="s">
        <v>209</v>
      </c>
      <c r="E5634">
        <v>15</v>
      </c>
      <c r="G5634">
        <v>0</v>
      </c>
      <c r="H5634">
        <v>0</v>
      </c>
    </row>
    <row r="5635" spans="1:8" ht="15" customHeight="1">
      <c r="A5635" t="s">
        <v>960</v>
      </c>
      <c r="B5635" s="5">
        <v>0.45833333333333331</v>
      </c>
      <c r="C5635" s="5">
        <v>0.45833333333333331</v>
      </c>
      <c r="D5635" t="s">
        <v>149</v>
      </c>
      <c r="E5635">
        <v>1</v>
      </c>
      <c r="G5635">
        <v>0</v>
      </c>
      <c r="H5635">
        <v>0</v>
      </c>
    </row>
    <row r="5636" spans="1:8" ht="15" customHeight="1">
      <c r="A5636" t="s">
        <v>960</v>
      </c>
      <c r="B5636" s="5">
        <v>0.46458333333333335</v>
      </c>
      <c r="C5636" s="5">
        <v>0.46458333333333335</v>
      </c>
      <c r="D5636" t="s">
        <v>165</v>
      </c>
      <c r="E5636">
        <v>2</v>
      </c>
      <c r="G5636">
        <v>0</v>
      </c>
      <c r="H5636">
        <v>0</v>
      </c>
    </row>
    <row r="5637" spans="1:8" ht="15" customHeight="1">
      <c r="A5637" t="s">
        <v>960</v>
      </c>
      <c r="B5637" s="5">
        <v>0.4680555555555555</v>
      </c>
      <c r="C5637" s="5">
        <v>0.4680555555555555</v>
      </c>
      <c r="D5637" t="s">
        <v>105</v>
      </c>
      <c r="E5637">
        <v>3</v>
      </c>
      <c r="G5637">
        <v>0</v>
      </c>
      <c r="H5637">
        <v>0</v>
      </c>
    </row>
    <row r="5638" spans="1:8" ht="15" customHeight="1">
      <c r="A5638" t="s">
        <v>960</v>
      </c>
      <c r="D5638" t="s">
        <v>131</v>
      </c>
      <c r="E5638">
        <v>4</v>
      </c>
      <c r="G5638">
        <v>3</v>
      </c>
      <c r="H5638">
        <v>3</v>
      </c>
    </row>
    <row r="5639" spans="1:8" ht="15" customHeight="1">
      <c r="A5639" t="s">
        <v>960</v>
      </c>
      <c r="D5639" t="s">
        <v>201</v>
      </c>
      <c r="E5639">
        <v>5</v>
      </c>
      <c r="G5639">
        <v>3</v>
      </c>
      <c r="H5639">
        <v>3</v>
      </c>
    </row>
    <row r="5640" spans="1:8" ht="15" customHeight="1">
      <c r="A5640" t="s">
        <v>960</v>
      </c>
      <c r="B5640" s="5">
        <v>0.47222222222222227</v>
      </c>
      <c r="C5640" s="5">
        <v>0.47222222222222227</v>
      </c>
      <c r="D5640" t="s">
        <v>207</v>
      </c>
      <c r="E5640">
        <v>6</v>
      </c>
      <c r="G5640">
        <v>0</v>
      </c>
      <c r="H5640">
        <v>0</v>
      </c>
    </row>
    <row r="5641" spans="1:8" ht="15" customHeight="1">
      <c r="A5641" t="s">
        <v>960</v>
      </c>
      <c r="D5641" t="s">
        <v>145</v>
      </c>
      <c r="E5641">
        <v>7</v>
      </c>
      <c r="G5641">
        <v>3</v>
      </c>
      <c r="H5641">
        <v>3</v>
      </c>
    </row>
    <row r="5642" spans="1:8" ht="15" customHeight="1">
      <c r="A5642" t="s">
        <v>960</v>
      </c>
      <c r="D5642" t="s">
        <v>135</v>
      </c>
      <c r="E5642">
        <v>8</v>
      </c>
      <c r="G5642">
        <v>3</v>
      </c>
      <c r="H5642">
        <v>3</v>
      </c>
    </row>
    <row r="5643" spans="1:8" ht="15" customHeight="1">
      <c r="A5643" t="s">
        <v>960</v>
      </c>
      <c r="B5643" s="5">
        <v>0.4770833333333333</v>
      </c>
      <c r="C5643" s="5">
        <v>0.4770833333333333</v>
      </c>
      <c r="D5643" t="s">
        <v>217</v>
      </c>
      <c r="E5643">
        <v>9</v>
      </c>
      <c r="G5643">
        <v>0</v>
      </c>
      <c r="H5643">
        <v>0</v>
      </c>
    </row>
    <row r="5644" spans="1:8" ht="15" customHeight="1">
      <c r="A5644" t="s">
        <v>960</v>
      </c>
      <c r="D5644" t="s">
        <v>193</v>
      </c>
      <c r="E5644">
        <v>10</v>
      </c>
      <c r="G5644">
        <v>3</v>
      </c>
      <c r="H5644">
        <v>3</v>
      </c>
    </row>
    <row r="5645" spans="1:8" ht="15" customHeight="1">
      <c r="A5645" t="s">
        <v>960</v>
      </c>
      <c r="D5645" t="s">
        <v>152</v>
      </c>
      <c r="E5645">
        <v>11</v>
      </c>
      <c r="G5645">
        <v>3</v>
      </c>
      <c r="H5645">
        <v>3</v>
      </c>
    </row>
    <row r="5646" spans="1:8" ht="15" customHeight="1">
      <c r="A5646" t="s">
        <v>960</v>
      </c>
      <c r="B5646" s="5">
        <v>0.48125000000000001</v>
      </c>
      <c r="C5646" s="5">
        <v>0.48125000000000001</v>
      </c>
      <c r="D5646" t="s">
        <v>187</v>
      </c>
      <c r="E5646">
        <v>12</v>
      </c>
      <c r="G5646">
        <v>0</v>
      </c>
      <c r="H5646">
        <v>0</v>
      </c>
    </row>
    <row r="5647" spans="1:8" ht="15" customHeight="1">
      <c r="A5647" t="s">
        <v>960</v>
      </c>
      <c r="D5647" t="s">
        <v>59</v>
      </c>
      <c r="E5647">
        <v>13</v>
      </c>
      <c r="G5647">
        <v>3</v>
      </c>
      <c r="H5647">
        <v>3</v>
      </c>
    </row>
    <row r="5648" spans="1:8" ht="15" customHeight="1">
      <c r="A5648" t="s">
        <v>960</v>
      </c>
      <c r="D5648" t="s">
        <v>123</v>
      </c>
      <c r="E5648">
        <v>14</v>
      </c>
      <c r="G5648">
        <v>3</v>
      </c>
      <c r="H5648">
        <v>3</v>
      </c>
    </row>
    <row r="5649" spans="1:8" ht="15" customHeight="1">
      <c r="A5649" t="s">
        <v>960</v>
      </c>
      <c r="B5649" s="5">
        <v>0.48333333333333334</v>
      </c>
      <c r="C5649" s="5">
        <v>0.48333333333333334</v>
      </c>
      <c r="D5649" t="s">
        <v>209</v>
      </c>
      <c r="E5649">
        <v>15</v>
      </c>
      <c r="G5649">
        <v>0</v>
      </c>
      <c r="H5649">
        <v>0</v>
      </c>
    </row>
    <row r="5650" spans="1:8" ht="15" customHeight="1">
      <c r="A5650" t="s">
        <v>961</v>
      </c>
      <c r="B5650" s="5">
        <v>0.51041666666666663</v>
      </c>
      <c r="C5650" s="5">
        <v>0.51041666666666663</v>
      </c>
      <c r="D5650" t="s">
        <v>149</v>
      </c>
      <c r="E5650">
        <v>1</v>
      </c>
      <c r="G5650">
        <v>0</v>
      </c>
      <c r="H5650">
        <v>0</v>
      </c>
    </row>
    <row r="5651" spans="1:8" ht="15" customHeight="1">
      <c r="A5651" t="s">
        <v>961</v>
      </c>
      <c r="B5651" s="5">
        <v>0.51666666666666672</v>
      </c>
      <c r="C5651" s="5">
        <v>0.51666666666666672</v>
      </c>
      <c r="D5651" t="s">
        <v>165</v>
      </c>
      <c r="E5651">
        <v>2</v>
      </c>
      <c r="G5651">
        <v>0</v>
      </c>
      <c r="H5651">
        <v>0</v>
      </c>
    </row>
    <row r="5652" spans="1:8" ht="15" customHeight="1">
      <c r="A5652" t="s">
        <v>961</v>
      </c>
      <c r="B5652" s="5">
        <v>0.52013888888888882</v>
      </c>
      <c r="C5652" s="5">
        <v>0.52013888888888882</v>
      </c>
      <c r="D5652" t="s">
        <v>105</v>
      </c>
      <c r="E5652">
        <v>3</v>
      </c>
      <c r="G5652">
        <v>0</v>
      </c>
      <c r="H5652">
        <v>0</v>
      </c>
    </row>
    <row r="5653" spans="1:8" ht="15" customHeight="1">
      <c r="A5653" t="s">
        <v>961</v>
      </c>
      <c r="D5653" t="s">
        <v>131</v>
      </c>
      <c r="E5653">
        <v>4</v>
      </c>
      <c r="G5653">
        <v>3</v>
      </c>
      <c r="H5653">
        <v>3</v>
      </c>
    </row>
    <row r="5654" spans="1:8" ht="15" customHeight="1">
      <c r="A5654" t="s">
        <v>961</v>
      </c>
      <c r="D5654" t="s">
        <v>201</v>
      </c>
      <c r="E5654">
        <v>5</v>
      </c>
      <c r="G5654">
        <v>3</v>
      </c>
      <c r="H5654">
        <v>3</v>
      </c>
    </row>
    <row r="5655" spans="1:8" ht="15" customHeight="1">
      <c r="A5655" t="s">
        <v>961</v>
      </c>
      <c r="B5655" s="5">
        <v>0.52430555555555558</v>
      </c>
      <c r="C5655" s="5">
        <v>0.52430555555555558</v>
      </c>
      <c r="D5655" t="s">
        <v>207</v>
      </c>
      <c r="E5655">
        <v>6</v>
      </c>
      <c r="G5655">
        <v>0</v>
      </c>
      <c r="H5655">
        <v>0</v>
      </c>
    </row>
    <row r="5656" spans="1:8" ht="15" customHeight="1">
      <c r="A5656" t="s">
        <v>961</v>
      </c>
      <c r="D5656" t="s">
        <v>145</v>
      </c>
      <c r="E5656">
        <v>7</v>
      </c>
      <c r="G5656">
        <v>3</v>
      </c>
      <c r="H5656">
        <v>3</v>
      </c>
    </row>
    <row r="5657" spans="1:8" ht="15" customHeight="1">
      <c r="A5657" t="s">
        <v>961</v>
      </c>
      <c r="D5657" t="s">
        <v>135</v>
      </c>
      <c r="E5657">
        <v>8</v>
      </c>
      <c r="G5657">
        <v>3</v>
      </c>
      <c r="H5657">
        <v>3</v>
      </c>
    </row>
    <row r="5658" spans="1:8" ht="15" customHeight="1">
      <c r="A5658" t="s">
        <v>961</v>
      </c>
      <c r="B5658" s="5">
        <v>0.52916666666666667</v>
      </c>
      <c r="C5658" s="5">
        <v>0.52916666666666667</v>
      </c>
      <c r="D5658" t="s">
        <v>217</v>
      </c>
      <c r="E5658">
        <v>9</v>
      </c>
      <c r="G5658">
        <v>0</v>
      </c>
      <c r="H5658">
        <v>0</v>
      </c>
    </row>
    <row r="5659" spans="1:8" ht="15" customHeight="1">
      <c r="A5659" t="s">
        <v>961</v>
      </c>
      <c r="D5659" t="s">
        <v>193</v>
      </c>
      <c r="E5659">
        <v>10</v>
      </c>
      <c r="G5659">
        <v>3</v>
      </c>
      <c r="H5659">
        <v>3</v>
      </c>
    </row>
    <row r="5660" spans="1:8" ht="15" customHeight="1">
      <c r="A5660" t="s">
        <v>961</v>
      </c>
      <c r="D5660" t="s">
        <v>152</v>
      </c>
      <c r="E5660">
        <v>11</v>
      </c>
      <c r="G5660">
        <v>3</v>
      </c>
      <c r="H5660">
        <v>3</v>
      </c>
    </row>
    <row r="5661" spans="1:8" ht="15" customHeight="1">
      <c r="A5661" t="s">
        <v>961</v>
      </c>
      <c r="B5661" s="5">
        <v>0.53333333333333333</v>
      </c>
      <c r="C5661" s="5">
        <v>0.53333333333333333</v>
      </c>
      <c r="D5661" t="s">
        <v>187</v>
      </c>
      <c r="E5661">
        <v>12</v>
      </c>
      <c r="G5661">
        <v>0</v>
      </c>
      <c r="H5661">
        <v>0</v>
      </c>
    </row>
    <row r="5662" spans="1:8" ht="15" customHeight="1">
      <c r="A5662" t="s">
        <v>961</v>
      </c>
      <c r="D5662" t="s">
        <v>59</v>
      </c>
      <c r="E5662">
        <v>13</v>
      </c>
      <c r="G5662">
        <v>3</v>
      </c>
      <c r="H5662">
        <v>3</v>
      </c>
    </row>
    <row r="5663" spans="1:8" ht="15" customHeight="1">
      <c r="A5663" t="s">
        <v>961</v>
      </c>
      <c r="D5663" t="s">
        <v>123</v>
      </c>
      <c r="E5663">
        <v>14</v>
      </c>
      <c r="G5663">
        <v>3</v>
      </c>
      <c r="H5663">
        <v>3</v>
      </c>
    </row>
    <row r="5664" spans="1:8" ht="15" customHeight="1">
      <c r="A5664" t="s">
        <v>961</v>
      </c>
      <c r="B5664" s="5">
        <v>0.53541666666666665</v>
      </c>
      <c r="C5664" s="5">
        <v>0.53541666666666665</v>
      </c>
      <c r="D5664" t="s">
        <v>209</v>
      </c>
      <c r="E5664">
        <v>15</v>
      </c>
      <c r="G5664">
        <v>0</v>
      </c>
      <c r="H5664">
        <v>0</v>
      </c>
    </row>
    <row r="5665" spans="1:8" ht="15" customHeight="1">
      <c r="A5665" t="s">
        <v>962</v>
      </c>
      <c r="B5665" s="5">
        <v>0.55208333333333337</v>
      </c>
      <c r="C5665" s="5">
        <v>0.55208333333333337</v>
      </c>
      <c r="D5665" t="s">
        <v>149</v>
      </c>
      <c r="E5665">
        <v>1</v>
      </c>
      <c r="G5665">
        <v>0</v>
      </c>
      <c r="H5665">
        <v>0</v>
      </c>
    </row>
    <row r="5666" spans="1:8" ht="15" customHeight="1">
      <c r="A5666" t="s">
        <v>962</v>
      </c>
      <c r="B5666" s="5">
        <v>0.55833333333333335</v>
      </c>
      <c r="C5666" s="5">
        <v>0.55833333333333335</v>
      </c>
      <c r="D5666" t="s">
        <v>165</v>
      </c>
      <c r="E5666">
        <v>2</v>
      </c>
      <c r="G5666">
        <v>0</v>
      </c>
      <c r="H5666">
        <v>0</v>
      </c>
    </row>
    <row r="5667" spans="1:8" ht="15" customHeight="1">
      <c r="A5667" t="s">
        <v>962</v>
      </c>
      <c r="B5667" s="5">
        <v>0.56180555555555556</v>
      </c>
      <c r="C5667" s="5">
        <v>0.56180555555555556</v>
      </c>
      <c r="D5667" t="s">
        <v>105</v>
      </c>
      <c r="E5667">
        <v>3</v>
      </c>
      <c r="G5667">
        <v>0</v>
      </c>
      <c r="H5667">
        <v>0</v>
      </c>
    </row>
    <row r="5668" spans="1:8" ht="15" customHeight="1">
      <c r="A5668" t="s">
        <v>962</v>
      </c>
      <c r="D5668" t="s">
        <v>131</v>
      </c>
      <c r="E5668">
        <v>4</v>
      </c>
      <c r="G5668">
        <v>3</v>
      </c>
      <c r="H5668">
        <v>3</v>
      </c>
    </row>
    <row r="5669" spans="1:8" ht="15" customHeight="1">
      <c r="A5669" t="s">
        <v>962</v>
      </c>
      <c r="D5669" t="s">
        <v>201</v>
      </c>
      <c r="E5669">
        <v>5</v>
      </c>
      <c r="G5669">
        <v>3</v>
      </c>
      <c r="H5669">
        <v>3</v>
      </c>
    </row>
    <row r="5670" spans="1:8" ht="15" customHeight="1">
      <c r="A5670" t="s">
        <v>962</v>
      </c>
      <c r="B5670" s="5">
        <v>0.56597222222222221</v>
      </c>
      <c r="C5670" s="5">
        <v>0.56597222222222221</v>
      </c>
      <c r="D5670" t="s">
        <v>207</v>
      </c>
      <c r="E5670">
        <v>6</v>
      </c>
      <c r="G5670">
        <v>0</v>
      </c>
      <c r="H5670">
        <v>0</v>
      </c>
    </row>
    <row r="5671" spans="1:8" ht="15" customHeight="1">
      <c r="A5671" t="s">
        <v>962</v>
      </c>
      <c r="D5671" t="s">
        <v>145</v>
      </c>
      <c r="E5671">
        <v>7</v>
      </c>
      <c r="G5671">
        <v>3</v>
      </c>
      <c r="H5671">
        <v>3</v>
      </c>
    </row>
    <row r="5672" spans="1:8" ht="15" customHeight="1">
      <c r="A5672" t="s">
        <v>962</v>
      </c>
      <c r="D5672" t="s">
        <v>135</v>
      </c>
      <c r="E5672">
        <v>8</v>
      </c>
      <c r="G5672">
        <v>3</v>
      </c>
      <c r="H5672">
        <v>3</v>
      </c>
    </row>
    <row r="5673" spans="1:8" ht="15" customHeight="1">
      <c r="A5673" t="s">
        <v>962</v>
      </c>
      <c r="B5673" s="5">
        <v>0.5708333333333333</v>
      </c>
      <c r="C5673" s="5">
        <v>0.5708333333333333</v>
      </c>
      <c r="D5673" t="s">
        <v>217</v>
      </c>
      <c r="E5673">
        <v>9</v>
      </c>
      <c r="G5673">
        <v>0</v>
      </c>
      <c r="H5673">
        <v>0</v>
      </c>
    </row>
    <row r="5674" spans="1:8" ht="15" customHeight="1">
      <c r="A5674" t="s">
        <v>962</v>
      </c>
      <c r="D5674" t="s">
        <v>193</v>
      </c>
      <c r="E5674">
        <v>10</v>
      </c>
      <c r="G5674">
        <v>3</v>
      </c>
      <c r="H5674">
        <v>3</v>
      </c>
    </row>
    <row r="5675" spans="1:8" ht="15" customHeight="1">
      <c r="A5675" t="s">
        <v>962</v>
      </c>
      <c r="D5675" t="s">
        <v>152</v>
      </c>
      <c r="E5675">
        <v>11</v>
      </c>
      <c r="G5675">
        <v>3</v>
      </c>
      <c r="H5675">
        <v>3</v>
      </c>
    </row>
    <row r="5676" spans="1:8" ht="15" customHeight="1">
      <c r="A5676" t="s">
        <v>962</v>
      </c>
      <c r="B5676" s="5">
        <v>0.57361111111111118</v>
      </c>
      <c r="C5676" s="5">
        <v>0.57361111111111118</v>
      </c>
      <c r="D5676" t="s">
        <v>187</v>
      </c>
      <c r="E5676">
        <v>12</v>
      </c>
      <c r="G5676">
        <v>0</v>
      </c>
      <c r="H5676">
        <v>0</v>
      </c>
    </row>
    <row r="5677" spans="1:8" ht="15" customHeight="1">
      <c r="A5677" t="s">
        <v>962</v>
      </c>
      <c r="D5677" t="s">
        <v>59</v>
      </c>
      <c r="E5677">
        <v>13</v>
      </c>
      <c r="G5677">
        <v>3</v>
      </c>
      <c r="H5677">
        <v>3</v>
      </c>
    </row>
    <row r="5678" spans="1:8" ht="15" customHeight="1">
      <c r="A5678" t="s">
        <v>962</v>
      </c>
      <c r="D5678" t="s">
        <v>123</v>
      </c>
      <c r="E5678">
        <v>14</v>
      </c>
      <c r="G5678">
        <v>3</v>
      </c>
      <c r="H5678">
        <v>3</v>
      </c>
    </row>
    <row r="5679" spans="1:8" ht="15" customHeight="1">
      <c r="A5679" t="s">
        <v>962</v>
      </c>
      <c r="B5679" s="5">
        <v>0.5756944444444444</v>
      </c>
      <c r="C5679" s="5">
        <v>0.5756944444444444</v>
      </c>
      <c r="D5679" t="s">
        <v>209</v>
      </c>
      <c r="E5679">
        <v>15</v>
      </c>
      <c r="G5679">
        <v>0</v>
      </c>
      <c r="H5679">
        <v>0</v>
      </c>
    </row>
    <row r="5680" spans="1:8" ht="15" customHeight="1">
      <c r="A5680" t="s">
        <v>963</v>
      </c>
      <c r="B5680" s="5">
        <v>0.57291666666666663</v>
      </c>
      <c r="C5680" s="5">
        <v>0.57291666666666663</v>
      </c>
      <c r="D5680" t="s">
        <v>149</v>
      </c>
      <c r="E5680">
        <v>1</v>
      </c>
      <c r="G5680">
        <v>0</v>
      </c>
      <c r="H5680">
        <v>0</v>
      </c>
    </row>
    <row r="5681" spans="1:8" ht="15" customHeight="1">
      <c r="A5681" t="s">
        <v>963</v>
      </c>
      <c r="B5681" s="5">
        <v>0.57916666666666672</v>
      </c>
      <c r="C5681" s="5">
        <v>0.57916666666666672</v>
      </c>
      <c r="D5681" t="s">
        <v>165</v>
      </c>
      <c r="E5681">
        <v>2</v>
      </c>
      <c r="G5681">
        <v>0</v>
      </c>
      <c r="H5681">
        <v>0</v>
      </c>
    </row>
    <row r="5682" spans="1:8" ht="15" customHeight="1">
      <c r="A5682" t="s">
        <v>963</v>
      </c>
      <c r="B5682" s="5">
        <v>0.58263888888888882</v>
      </c>
      <c r="C5682" s="5">
        <v>0.58263888888888882</v>
      </c>
      <c r="D5682" t="s">
        <v>105</v>
      </c>
      <c r="E5682">
        <v>3</v>
      </c>
      <c r="G5682">
        <v>0</v>
      </c>
      <c r="H5682">
        <v>0</v>
      </c>
    </row>
    <row r="5683" spans="1:8" ht="15" customHeight="1">
      <c r="A5683" t="s">
        <v>963</v>
      </c>
      <c r="D5683" t="s">
        <v>131</v>
      </c>
      <c r="E5683">
        <v>4</v>
      </c>
      <c r="G5683">
        <v>3</v>
      </c>
      <c r="H5683">
        <v>3</v>
      </c>
    </row>
    <row r="5684" spans="1:8" ht="15" customHeight="1">
      <c r="A5684" t="s">
        <v>963</v>
      </c>
      <c r="D5684" t="s">
        <v>201</v>
      </c>
      <c r="E5684">
        <v>5</v>
      </c>
      <c r="G5684">
        <v>3</v>
      </c>
      <c r="H5684">
        <v>3</v>
      </c>
    </row>
    <row r="5685" spans="1:8" ht="15" customHeight="1">
      <c r="A5685" t="s">
        <v>963</v>
      </c>
      <c r="B5685" s="5">
        <v>0.58680555555555558</v>
      </c>
      <c r="C5685" s="5">
        <v>0.58680555555555558</v>
      </c>
      <c r="D5685" t="s">
        <v>207</v>
      </c>
      <c r="E5685">
        <v>6</v>
      </c>
      <c r="G5685">
        <v>0</v>
      </c>
      <c r="H5685">
        <v>0</v>
      </c>
    </row>
    <row r="5686" spans="1:8" ht="15" customHeight="1">
      <c r="A5686" t="s">
        <v>963</v>
      </c>
      <c r="D5686" t="s">
        <v>145</v>
      </c>
      <c r="E5686">
        <v>7</v>
      </c>
      <c r="G5686">
        <v>3</v>
      </c>
      <c r="H5686">
        <v>3</v>
      </c>
    </row>
    <row r="5687" spans="1:8" ht="15" customHeight="1">
      <c r="A5687" t="s">
        <v>963</v>
      </c>
      <c r="D5687" t="s">
        <v>135</v>
      </c>
      <c r="E5687">
        <v>8</v>
      </c>
      <c r="G5687">
        <v>3</v>
      </c>
      <c r="H5687">
        <v>3</v>
      </c>
    </row>
    <row r="5688" spans="1:8" ht="15" customHeight="1">
      <c r="A5688" t="s">
        <v>963</v>
      </c>
      <c r="B5688" s="5">
        <v>0.59166666666666667</v>
      </c>
      <c r="C5688" s="5">
        <v>0.59166666666666667</v>
      </c>
      <c r="D5688" t="s">
        <v>217</v>
      </c>
      <c r="E5688">
        <v>9</v>
      </c>
      <c r="G5688">
        <v>0</v>
      </c>
      <c r="H5688">
        <v>0</v>
      </c>
    </row>
    <row r="5689" spans="1:8" ht="15" customHeight="1">
      <c r="A5689" t="s">
        <v>963</v>
      </c>
      <c r="D5689" t="s">
        <v>193</v>
      </c>
      <c r="E5689">
        <v>10</v>
      </c>
      <c r="G5689">
        <v>3</v>
      </c>
      <c r="H5689">
        <v>3</v>
      </c>
    </row>
    <row r="5690" spans="1:8" ht="15" customHeight="1">
      <c r="A5690" t="s">
        <v>963</v>
      </c>
      <c r="D5690" t="s">
        <v>152</v>
      </c>
      <c r="E5690">
        <v>11</v>
      </c>
      <c r="G5690">
        <v>3</v>
      </c>
      <c r="H5690">
        <v>3</v>
      </c>
    </row>
    <row r="5691" spans="1:8" ht="15" customHeight="1">
      <c r="A5691" t="s">
        <v>963</v>
      </c>
      <c r="B5691" s="5">
        <v>0.59583333333333333</v>
      </c>
      <c r="C5691" s="5">
        <v>0.59583333333333333</v>
      </c>
      <c r="D5691" t="s">
        <v>187</v>
      </c>
      <c r="E5691">
        <v>12</v>
      </c>
      <c r="G5691">
        <v>0</v>
      </c>
      <c r="H5691">
        <v>0</v>
      </c>
    </row>
    <row r="5692" spans="1:8" ht="15" customHeight="1">
      <c r="A5692" t="s">
        <v>963</v>
      </c>
      <c r="D5692" t="s">
        <v>59</v>
      </c>
      <c r="E5692">
        <v>13</v>
      </c>
      <c r="G5692">
        <v>3</v>
      </c>
      <c r="H5692">
        <v>3</v>
      </c>
    </row>
    <row r="5693" spans="1:8" ht="15" customHeight="1">
      <c r="A5693" t="s">
        <v>963</v>
      </c>
      <c r="D5693" t="s">
        <v>123</v>
      </c>
      <c r="E5693">
        <v>14</v>
      </c>
      <c r="G5693">
        <v>3</v>
      </c>
      <c r="H5693">
        <v>3</v>
      </c>
    </row>
    <row r="5694" spans="1:8" ht="15" customHeight="1">
      <c r="A5694" t="s">
        <v>963</v>
      </c>
      <c r="B5694" s="5">
        <v>0.59791666666666665</v>
      </c>
      <c r="C5694" s="5">
        <v>0.59791666666666665</v>
      </c>
      <c r="D5694" t="s">
        <v>209</v>
      </c>
      <c r="E5694">
        <v>15</v>
      </c>
      <c r="G5694">
        <v>0</v>
      </c>
      <c r="H5694">
        <v>0</v>
      </c>
    </row>
    <row r="5695" spans="1:8" ht="15" customHeight="1">
      <c r="A5695" t="s">
        <v>964</v>
      </c>
      <c r="B5695" s="5">
        <v>0.63541666666666663</v>
      </c>
      <c r="C5695" s="5">
        <v>0.63541666666666663</v>
      </c>
      <c r="D5695" t="s">
        <v>149</v>
      </c>
      <c r="E5695">
        <v>1</v>
      </c>
      <c r="G5695">
        <v>0</v>
      </c>
      <c r="H5695">
        <v>0</v>
      </c>
    </row>
    <row r="5696" spans="1:8" ht="15" customHeight="1">
      <c r="A5696" t="s">
        <v>964</v>
      </c>
      <c r="B5696" s="5">
        <v>0.64166666666666672</v>
      </c>
      <c r="C5696" s="5">
        <v>0.64166666666666672</v>
      </c>
      <c r="D5696" t="s">
        <v>165</v>
      </c>
      <c r="E5696">
        <v>2</v>
      </c>
      <c r="G5696">
        <v>0</v>
      </c>
      <c r="H5696">
        <v>0</v>
      </c>
    </row>
    <row r="5697" spans="1:8" ht="15" customHeight="1">
      <c r="A5697" t="s">
        <v>964</v>
      </c>
      <c r="B5697" s="5">
        <v>0.64513888888888882</v>
      </c>
      <c r="C5697" s="5">
        <v>0.64513888888888882</v>
      </c>
      <c r="D5697" t="s">
        <v>105</v>
      </c>
      <c r="E5697">
        <v>3</v>
      </c>
      <c r="G5697">
        <v>0</v>
      </c>
      <c r="H5697">
        <v>0</v>
      </c>
    </row>
    <row r="5698" spans="1:8" ht="15" customHeight="1">
      <c r="A5698" t="s">
        <v>964</v>
      </c>
      <c r="D5698" t="s">
        <v>131</v>
      </c>
      <c r="E5698">
        <v>4</v>
      </c>
      <c r="G5698">
        <v>3</v>
      </c>
      <c r="H5698">
        <v>3</v>
      </c>
    </row>
    <row r="5699" spans="1:8" ht="15" customHeight="1">
      <c r="A5699" t="s">
        <v>964</v>
      </c>
      <c r="D5699" t="s">
        <v>201</v>
      </c>
      <c r="E5699">
        <v>5</v>
      </c>
      <c r="G5699">
        <v>3</v>
      </c>
      <c r="H5699">
        <v>3</v>
      </c>
    </row>
    <row r="5700" spans="1:8" ht="15" customHeight="1">
      <c r="A5700" t="s">
        <v>964</v>
      </c>
      <c r="B5700" s="5">
        <v>0.64930555555555558</v>
      </c>
      <c r="C5700" s="5">
        <v>0.64930555555555558</v>
      </c>
      <c r="D5700" t="s">
        <v>207</v>
      </c>
      <c r="E5700">
        <v>6</v>
      </c>
      <c r="G5700">
        <v>0</v>
      </c>
      <c r="H5700">
        <v>0</v>
      </c>
    </row>
    <row r="5701" spans="1:8" ht="15" customHeight="1">
      <c r="A5701" t="s">
        <v>964</v>
      </c>
      <c r="D5701" t="s">
        <v>145</v>
      </c>
      <c r="E5701">
        <v>7</v>
      </c>
      <c r="G5701">
        <v>3</v>
      </c>
      <c r="H5701">
        <v>3</v>
      </c>
    </row>
    <row r="5702" spans="1:8" ht="15" customHeight="1">
      <c r="A5702" t="s">
        <v>964</v>
      </c>
      <c r="D5702" t="s">
        <v>135</v>
      </c>
      <c r="E5702">
        <v>8</v>
      </c>
      <c r="G5702">
        <v>3</v>
      </c>
      <c r="H5702">
        <v>3</v>
      </c>
    </row>
    <row r="5703" spans="1:8" ht="15" customHeight="1">
      <c r="A5703" t="s">
        <v>964</v>
      </c>
      <c r="B5703" s="5">
        <v>0.65416666666666667</v>
      </c>
      <c r="C5703" s="5">
        <v>0.65416666666666667</v>
      </c>
      <c r="D5703" t="s">
        <v>217</v>
      </c>
      <c r="E5703">
        <v>9</v>
      </c>
      <c r="G5703">
        <v>0</v>
      </c>
      <c r="H5703">
        <v>0</v>
      </c>
    </row>
    <row r="5704" spans="1:8" ht="15" customHeight="1">
      <c r="A5704" t="s">
        <v>964</v>
      </c>
      <c r="D5704" t="s">
        <v>193</v>
      </c>
      <c r="E5704">
        <v>10</v>
      </c>
      <c r="G5704">
        <v>3</v>
      </c>
      <c r="H5704">
        <v>3</v>
      </c>
    </row>
    <row r="5705" spans="1:8" ht="15" customHeight="1">
      <c r="A5705" t="s">
        <v>964</v>
      </c>
      <c r="D5705" t="s">
        <v>152</v>
      </c>
      <c r="E5705">
        <v>11</v>
      </c>
      <c r="G5705">
        <v>3</v>
      </c>
      <c r="H5705">
        <v>3</v>
      </c>
    </row>
    <row r="5706" spans="1:8" ht="15" customHeight="1">
      <c r="A5706" t="s">
        <v>964</v>
      </c>
      <c r="B5706" s="5">
        <v>0.65833333333333333</v>
      </c>
      <c r="C5706" s="5">
        <v>0.65833333333333333</v>
      </c>
      <c r="D5706" t="s">
        <v>187</v>
      </c>
      <c r="E5706">
        <v>12</v>
      </c>
      <c r="G5706">
        <v>0</v>
      </c>
      <c r="H5706">
        <v>0</v>
      </c>
    </row>
    <row r="5707" spans="1:8" ht="15" customHeight="1">
      <c r="A5707" t="s">
        <v>964</v>
      </c>
      <c r="D5707" t="s">
        <v>59</v>
      </c>
      <c r="E5707">
        <v>13</v>
      </c>
      <c r="G5707">
        <v>3</v>
      </c>
      <c r="H5707">
        <v>3</v>
      </c>
    </row>
    <row r="5708" spans="1:8" ht="15" customHeight="1">
      <c r="A5708" t="s">
        <v>964</v>
      </c>
      <c r="D5708" t="s">
        <v>123</v>
      </c>
      <c r="E5708">
        <v>14</v>
      </c>
      <c r="G5708">
        <v>3</v>
      </c>
      <c r="H5708">
        <v>3</v>
      </c>
    </row>
    <row r="5709" spans="1:8" ht="15" customHeight="1">
      <c r="A5709" t="s">
        <v>964</v>
      </c>
      <c r="B5709" s="5">
        <v>0.66041666666666665</v>
      </c>
      <c r="C5709" s="5">
        <v>0.66041666666666665</v>
      </c>
      <c r="D5709" t="s">
        <v>209</v>
      </c>
      <c r="E5709">
        <v>15</v>
      </c>
      <c r="G5709">
        <v>0</v>
      </c>
      <c r="H5709">
        <v>0</v>
      </c>
    </row>
    <row r="5710" spans="1:8" ht="15" customHeight="1">
      <c r="A5710" t="s">
        <v>965</v>
      </c>
      <c r="B5710" s="5">
        <v>0.6875</v>
      </c>
      <c r="C5710" s="5">
        <v>0.6875</v>
      </c>
      <c r="D5710" t="s">
        <v>149</v>
      </c>
      <c r="E5710">
        <v>1</v>
      </c>
      <c r="G5710">
        <v>0</v>
      </c>
      <c r="H5710">
        <v>0</v>
      </c>
    </row>
    <row r="5711" spans="1:8" ht="15" customHeight="1">
      <c r="A5711" t="s">
        <v>965</v>
      </c>
      <c r="B5711" s="5">
        <v>0.69374999999999998</v>
      </c>
      <c r="C5711" s="5">
        <v>0.69374999999999998</v>
      </c>
      <c r="D5711" t="s">
        <v>165</v>
      </c>
      <c r="E5711">
        <v>2</v>
      </c>
      <c r="G5711">
        <v>0</v>
      </c>
      <c r="H5711">
        <v>0</v>
      </c>
    </row>
    <row r="5712" spans="1:8" ht="15" customHeight="1">
      <c r="A5712" t="s">
        <v>965</v>
      </c>
      <c r="B5712" s="5">
        <v>0.6972222222222223</v>
      </c>
      <c r="C5712" s="5">
        <v>0.6972222222222223</v>
      </c>
      <c r="D5712" t="s">
        <v>105</v>
      </c>
      <c r="E5712">
        <v>3</v>
      </c>
      <c r="G5712">
        <v>0</v>
      </c>
      <c r="H5712">
        <v>0</v>
      </c>
    </row>
    <row r="5713" spans="1:8" ht="15" customHeight="1">
      <c r="A5713" t="s">
        <v>965</v>
      </c>
      <c r="D5713" t="s">
        <v>131</v>
      </c>
      <c r="E5713">
        <v>4</v>
      </c>
      <c r="G5713">
        <v>3</v>
      </c>
      <c r="H5713">
        <v>3</v>
      </c>
    </row>
    <row r="5714" spans="1:8" ht="15" customHeight="1">
      <c r="A5714" t="s">
        <v>965</v>
      </c>
      <c r="D5714" t="s">
        <v>201</v>
      </c>
      <c r="E5714">
        <v>5</v>
      </c>
      <c r="G5714">
        <v>3</v>
      </c>
      <c r="H5714">
        <v>3</v>
      </c>
    </row>
    <row r="5715" spans="1:8" ht="15" customHeight="1">
      <c r="A5715" t="s">
        <v>965</v>
      </c>
      <c r="B5715" s="5">
        <v>0.70138888888888884</v>
      </c>
      <c r="C5715" s="5">
        <v>0.70138888888888884</v>
      </c>
      <c r="D5715" t="s">
        <v>207</v>
      </c>
      <c r="E5715">
        <v>6</v>
      </c>
      <c r="G5715">
        <v>0</v>
      </c>
      <c r="H5715">
        <v>0</v>
      </c>
    </row>
    <row r="5716" spans="1:8" ht="15" customHeight="1">
      <c r="A5716" t="s">
        <v>965</v>
      </c>
      <c r="D5716" t="s">
        <v>145</v>
      </c>
      <c r="E5716">
        <v>7</v>
      </c>
      <c r="G5716">
        <v>3</v>
      </c>
      <c r="H5716">
        <v>3</v>
      </c>
    </row>
    <row r="5717" spans="1:8" ht="15" customHeight="1">
      <c r="A5717" t="s">
        <v>965</v>
      </c>
      <c r="D5717" t="s">
        <v>135</v>
      </c>
      <c r="E5717">
        <v>8</v>
      </c>
      <c r="G5717">
        <v>3</v>
      </c>
      <c r="H5717">
        <v>3</v>
      </c>
    </row>
    <row r="5718" spans="1:8" ht="15" customHeight="1">
      <c r="A5718" t="s">
        <v>965</v>
      </c>
      <c r="B5718" s="5">
        <v>0.70624999999999993</v>
      </c>
      <c r="C5718" s="5">
        <v>0.70624999999999993</v>
      </c>
      <c r="D5718" t="s">
        <v>217</v>
      </c>
      <c r="E5718">
        <v>9</v>
      </c>
      <c r="G5718">
        <v>0</v>
      </c>
      <c r="H5718">
        <v>0</v>
      </c>
    </row>
    <row r="5719" spans="1:8" ht="15" customHeight="1">
      <c r="A5719" t="s">
        <v>965</v>
      </c>
      <c r="D5719" t="s">
        <v>193</v>
      </c>
      <c r="E5719">
        <v>10</v>
      </c>
      <c r="G5719">
        <v>3</v>
      </c>
      <c r="H5719">
        <v>3</v>
      </c>
    </row>
    <row r="5720" spans="1:8" ht="15" customHeight="1">
      <c r="A5720" t="s">
        <v>965</v>
      </c>
      <c r="D5720" t="s">
        <v>152</v>
      </c>
      <c r="E5720">
        <v>11</v>
      </c>
      <c r="G5720">
        <v>3</v>
      </c>
      <c r="H5720">
        <v>3</v>
      </c>
    </row>
    <row r="5721" spans="1:8" ht="15" customHeight="1">
      <c r="A5721" t="s">
        <v>965</v>
      </c>
      <c r="B5721" s="5">
        <v>0.7104166666666667</v>
      </c>
      <c r="C5721" s="5">
        <v>0.7104166666666667</v>
      </c>
      <c r="D5721" t="s">
        <v>187</v>
      </c>
      <c r="E5721">
        <v>12</v>
      </c>
      <c r="G5721">
        <v>0</v>
      </c>
      <c r="H5721">
        <v>0</v>
      </c>
    </row>
    <row r="5722" spans="1:8" ht="15" customHeight="1">
      <c r="A5722" t="s">
        <v>965</v>
      </c>
      <c r="D5722" t="s">
        <v>59</v>
      </c>
      <c r="E5722">
        <v>13</v>
      </c>
      <c r="G5722">
        <v>3</v>
      </c>
      <c r="H5722">
        <v>3</v>
      </c>
    </row>
    <row r="5723" spans="1:8" ht="15" customHeight="1">
      <c r="A5723" t="s">
        <v>965</v>
      </c>
      <c r="D5723" t="s">
        <v>123</v>
      </c>
      <c r="E5723">
        <v>14</v>
      </c>
      <c r="G5723">
        <v>3</v>
      </c>
      <c r="H5723">
        <v>3</v>
      </c>
    </row>
    <row r="5724" spans="1:8" ht="15" customHeight="1">
      <c r="A5724" t="s">
        <v>965</v>
      </c>
      <c r="B5724" s="5">
        <v>0.71250000000000002</v>
      </c>
      <c r="C5724" s="5">
        <v>0.71250000000000002</v>
      </c>
      <c r="D5724" t="s">
        <v>209</v>
      </c>
      <c r="E5724">
        <v>15</v>
      </c>
      <c r="G5724">
        <v>0</v>
      </c>
      <c r="H5724">
        <v>0</v>
      </c>
    </row>
    <row r="5725" spans="1:8" ht="15" customHeight="1">
      <c r="A5725" t="s">
        <v>966</v>
      </c>
      <c r="B5725" s="5">
        <v>0.73611111111111116</v>
      </c>
      <c r="C5725" s="5">
        <v>0.73611111111111116</v>
      </c>
      <c r="D5725" t="s">
        <v>149</v>
      </c>
      <c r="E5725">
        <v>1</v>
      </c>
      <c r="G5725">
        <v>0</v>
      </c>
      <c r="H5725">
        <v>0</v>
      </c>
    </row>
    <row r="5726" spans="1:8" ht="15" customHeight="1">
      <c r="A5726" t="s">
        <v>966</v>
      </c>
      <c r="B5726" s="5">
        <v>0.74236111111111114</v>
      </c>
      <c r="C5726" s="5">
        <v>0.74236111111111114</v>
      </c>
      <c r="D5726" t="s">
        <v>165</v>
      </c>
      <c r="E5726">
        <v>2</v>
      </c>
      <c r="G5726">
        <v>0</v>
      </c>
      <c r="H5726">
        <v>0</v>
      </c>
    </row>
    <row r="5727" spans="1:8" ht="15" customHeight="1">
      <c r="A5727" t="s">
        <v>966</v>
      </c>
      <c r="B5727" s="5">
        <v>0.74583333333333324</v>
      </c>
      <c r="C5727" s="5">
        <v>0.74583333333333324</v>
      </c>
      <c r="D5727" t="s">
        <v>105</v>
      </c>
      <c r="E5727">
        <v>3</v>
      </c>
      <c r="G5727">
        <v>0</v>
      </c>
      <c r="H5727">
        <v>0</v>
      </c>
    </row>
    <row r="5728" spans="1:8" ht="15" customHeight="1">
      <c r="A5728" t="s">
        <v>966</v>
      </c>
      <c r="D5728" t="s">
        <v>131</v>
      </c>
      <c r="E5728">
        <v>4</v>
      </c>
      <c r="G5728">
        <v>3</v>
      </c>
      <c r="H5728">
        <v>3</v>
      </c>
    </row>
    <row r="5729" spans="1:8" ht="15" customHeight="1">
      <c r="A5729" t="s">
        <v>966</v>
      </c>
      <c r="D5729" t="s">
        <v>201</v>
      </c>
      <c r="E5729">
        <v>5</v>
      </c>
      <c r="G5729">
        <v>3</v>
      </c>
      <c r="H5729">
        <v>3</v>
      </c>
    </row>
    <row r="5730" spans="1:8" ht="15" customHeight="1">
      <c r="A5730" t="s">
        <v>966</v>
      </c>
      <c r="B5730" s="5">
        <v>0.75</v>
      </c>
      <c r="C5730" s="5">
        <v>0.75</v>
      </c>
      <c r="D5730" t="s">
        <v>207</v>
      </c>
      <c r="E5730">
        <v>6</v>
      </c>
      <c r="G5730">
        <v>0</v>
      </c>
      <c r="H5730">
        <v>0</v>
      </c>
    </row>
    <row r="5731" spans="1:8" ht="15" customHeight="1">
      <c r="A5731" t="s">
        <v>966</v>
      </c>
      <c r="D5731" t="s">
        <v>145</v>
      </c>
      <c r="E5731">
        <v>7</v>
      </c>
      <c r="G5731">
        <v>3</v>
      </c>
      <c r="H5731">
        <v>3</v>
      </c>
    </row>
    <row r="5732" spans="1:8" ht="15" customHeight="1">
      <c r="A5732" t="s">
        <v>966</v>
      </c>
      <c r="D5732" t="s">
        <v>135</v>
      </c>
      <c r="E5732">
        <v>8</v>
      </c>
      <c r="G5732">
        <v>3</v>
      </c>
      <c r="H5732">
        <v>3</v>
      </c>
    </row>
    <row r="5733" spans="1:8" ht="15" customHeight="1">
      <c r="A5733" t="s">
        <v>966</v>
      </c>
      <c r="B5733" s="5">
        <v>0.75486111111111109</v>
      </c>
      <c r="C5733" s="5">
        <v>0.75486111111111109</v>
      </c>
      <c r="D5733" t="s">
        <v>217</v>
      </c>
      <c r="E5733">
        <v>9</v>
      </c>
      <c r="G5733">
        <v>0</v>
      </c>
      <c r="H5733">
        <v>0</v>
      </c>
    </row>
    <row r="5734" spans="1:8" ht="15" customHeight="1">
      <c r="A5734" t="s">
        <v>966</v>
      </c>
      <c r="D5734" t="s">
        <v>193</v>
      </c>
      <c r="E5734">
        <v>10</v>
      </c>
      <c r="G5734">
        <v>3</v>
      </c>
      <c r="H5734">
        <v>3</v>
      </c>
    </row>
    <row r="5735" spans="1:8" ht="15" customHeight="1">
      <c r="A5735" t="s">
        <v>966</v>
      </c>
      <c r="D5735" t="s">
        <v>152</v>
      </c>
      <c r="E5735">
        <v>11</v>
      </c>
      <c r="G5735">
        <v>3</v>
      </c>
      <c r="H5735">
        <v>3</v>
      </c>
    </row>
    <row r="5736" spans="1:8" ht="15" customHeight="1">
      <c r="A5736" t="s">
        <v>966</v>
      </c>
      <c r="B5736" s="5">
        <v>0.75902777777777775</v>
      </c>
      <c r="C5736" s="5">
        <v>0.75902777777777775</v>
      </c>
      <c r="D5736" t="s">
        <v>187</v>
      </c>
      <c r="E5736">
        <v>12</v>
      </c>
      <c r="G5736">
        <v>0</v>
      </c>
      <c r="H5736">
        <v>0</v>
      </c>
    </row>
    <row r="5737" spans="1:8" ht="15" customHeight="1">
      <c r="A5737" t="s">
        <v>966</v>
      </c>
      <c r="D5737" t="s">
        <v>59</v>
      </c>
      <c r="E5737">
        <v>13</v>
      </c>
      <c r="G5737">
        <v>3</v>
      </c>
      <c r="H5737">
        <v>3</v>
      </c>
    </row>
    <row r="5738" spans="1:8" ht="15" customHeight="1">
      <c r="A5738" t="s">
        <v>966</v>
      </c>
      <c r="D5738" t="s">
        <v>123</v>
      </c>
      <c r="E5738">
        <v>14</v>
      </c>
      <c r="G5738">
        <v>3</v>
      </c>
      <c r="H5738">
        <v>3</v>
      </c>
    </row>
    <row r="5739" spans="1:8" ht="15" customHeight="1">
      <c r="A5739" t="s">
        <v>966</v>
      </c>
      <c r="B5739" s="5">
        <v>0.76111111111111107</v>
      </c>
      <c r="C5739" s="5">
        <v>0.76111111111111107</v>
      </c>
      <c r="D5739" t="s">
        <v>209</v>
      </c>
      <c r="E5739">
        <v>15</v>
      </c>
      <c r="G5739">
        <v>0</v>
      </c>
      <c r="H5739">
        <v>0</v>
      </c>
    </row>
    <row r="5740" spans="1:8" ht="15" customHeight="1">
      <c r="A5740" t="s">
        <v>967</v>
      </c>
      <c r="B5740" s="5">
        <v>0.8125</v>
      </c>
      <c r="C5740" s="5">
        <v>0.8125</v>
      </c>
      <c r="D5740" t="s">
        <v>149</v>
      </c>
      <c r="E5740">
        <v>1</v>
      </c>
      <c r="G5740">
        <v>0</v>
      </c>
      <c r="H5740">
        <v>0</v>
      </c>
    </row>
    <row r="5741" spans="1:8" ht="15" customHeight="1">
      <c r="A5741" t="s">
        <v>967</v>
      </c>
      <c r="B5741" s="5">
        <v>0.81874999999999998</v>
      </c>
      <c r="C5741" s="5">
        <v>0.81874999999999998</v>
      </c>
      <c r="D5741" t="s">
        <v>165</v>
      </c>
      <c r="E5741">
        <v>2</v>
      </c>
      <c r="G5741">
        <v>0</v>
      </c>
      <c r="H5741">
        <v>0</v>
      </c>
    </row>
    <row r="5742" spans="1:8" ht="15" customHeight="1">
      <c r="A5742" t="s">
        <v>967</v>
      </c>
      <c r="B5742" s="5">
        <v>0.8222222222222223</v>
      </c>
      <c r="C5742" s="5">
        <v>0.8222222222222223</v>
      </c>
      <c r="D5742" t="s">
        <v>105</v>
      </c>
      <c r="E5742">
        <v>3</v>
      </c>
      <c r="G5742">
        <v>0</v>
      </c>
      <c r="H5742">
        <v>0</v>
      </c>
    </row>
    <row r="5743" spans="1:8" ht="15" customHeight="1">
      <c r="A5743" t="s">
        <v>967</v>
      </c>
      <c r="D5743" t="s">
        <v>131</v>
      </c>
      <c r="E5743">
        <v>4</v>
      </c>
      <c r="G5743">
        <v>3</v>
      </c>
      <c r="H5743">
        <v>3</v>
      </c>
    </row>
    <row r="5744" spans="1:8" ht="15" customHeight="1">
      <c r="A5744" t="s">
        <v>967</v>
      </c>
      <c r="D5744" t="s">
        <v>201</v>
      </c>
      <c r="E5744">
        <v>5</v>
      </c>
      <c r="G5744">
        <v>3</v>
      </c>
      <c r="H5744">
        <v>3</v>
      </c>
    </row>
    <row r="5745" spans="1:8" ht="15" customHeight="1">
      <c r="A5745" t="s">
        <v>967</v>
      </c>
      <c r="B5745" s="5">
        <v>0.8256944444444444</v>
      </c>
      <c r="C5745" s="5">
        <v>0.8256944444444444</v>
      </c>
      <c r="D5745" t="s">
        <v>207</v>
      </c>
      <c r="E5745">
        <v>6</v>
      </c>
      <c r="G5745">
        <v>0</v>
      </c>
      <c r="H5745">
        <v>0</v>
      </c>
    </row>
    <row r="5746" spans="1:8" ht="15" customHeight="1">
      <c r="A5746" t="s">
        <v>967</v>
      </c>
      <c r="D5746" t="s">
        <v>145</v>
      </c>
      <c r="E5746">
        <v>7</v>
      </c>
      <c r="G5746">
        <v>3</v>
      </c>
      <c r="H5746">
        <v>3</v>
      </c>
    </row>
    <row r="5747" spans="1:8" ht="15" customHeight="1">
      <c r="A5747" t="s">
        <v>967</v>
      </c>
      <c r="D5747" t="s">
        <v>135</v>
      </c>
      <c r="E5747">
        <v>8</v>
      </c>
      <c r="G5747">
        <v>3</v>
      </c>
      <c r="H5747">
        <v>3</v>
      </c>
    </row>
    <row r="5748" spans="1:8" ht="15" customHeight="1">
      <c r="A5748" t="s">
        <v>967</v>
      </c>
      <c r="B5748" s="5">
        <v>0.82986111111111116</v>
      </c>
      <c r="C5748" s="5">
        <v>0.82986111111111116</v>
      </c>
      <c r="D5748" t="s">
        <v>217</v>
      </c>
      <c r="E5748">
        <v>9</v>
      </c>
      <c r="G5748">
        <v>0</v>
      </c>
      <c r="H5748">
        <v>0</v>
      </c>
    </row>
    <row r="5749" spans="1:8" ht="15" customHeight="1">
      <c r="A5749" t="s">
        <v>967</v>
      </c>
      <c r="D5749" t="s">
        <v>193</v>
      </c>
      <c r="E5749">
        <v>10</v>
      </c>
      <c r="G5749">
        <v>3</v>
      </c>
      <c r="H5749">
        <v>3</v>
      </c>
    </row>
    <row r="5750" spans="1:8" ht="15" customHeight="1">
      <c r="A5750" t="s">
        <v>967</v>
      </c>
      <c r="D5750" t="s">
        <v>152</v>
      </c>
      <c r="E5750">
        <v>11</v>
      </c>
      <c r="G5750">
        <v>3</v>
      </c>
      <c r="H5750">
        <v>3</v>
      </c>
    </row>
    <row r="5751" spans="1:8" ht="15" customHeight="1">
      <c r="A5751" t="s">
        <v>967</v>
      </c>
      <c r="B5751" s="5">
        <v>0.83194444444444438</v>
      </c>
      <c r="C5751" s="5">
        <v>0.83194444444444438</v>
      </c>
      <c r="D5751" t="s">
        <v>187</v>
      </c>
      <c r="E5751">
        <v>12</v>
      </c>
      <c r="G5751">
        <v>0</v>
      </c>
      <c r="H5751">
        <v>0</v>
      </c>
    </row>
    <row r="5752" spans="1:8" ht="15" customHeight="1">
      <c r="A5752" t="s">
        <v>967</v>
      </c>
      <c r="D5752" t="s">
        <v>59</v>
      </c>
      <c r="E5752">
        <v>13</v>
      </c>
      <c r="G5752">
        <v>3</v>
      </c>
      <c r="H5752">
        <v>3</v>
      </c>
    </row>
    <row r="5753" spans="1:8" ht="15" customHeight="1">
      <c r="A5753" t="s">
        <v>967</v>
      </c>
      <c r="D5753" t="s">
        <v>123</v>
      </c>
      <c r="E5753">
        <v>14</v>
      </c>
      <c r="G5753">
        <v>3</v>
      </c>
      <c r="H5753">
        <v>3</v>
      </c>
    </row>
    <row r="5754" spans="1:8" ht="15" customHeight="1">
      <c r="A5754" t="s">
        <v>967</v>
      </c>
      <c r="B5754" s="5">
        <v>0.8340277777777777</v>
      </c>
      <c r="C5754" s="5">
        <v>0.8340277777777777</v>
      </c>
      <c r="D5754" t="s">
        <v>209</v>
      </c>
      <c r="E5754">
        <v>15</v>
      </c>
      <c r="G5754">
        <v>0</v>
      </c>
      <c r="H5754">
        <v>0</v>
      </c>
    </row>
    <row r="5755" spans="1:8" ht="15" customHeight="1">
      <c r="A5755" t="s">
        <v>968</v>
      </c>
      <c r="B5755" s="5">
        <v>0.85069444444444453</v>
      </c>
      <c r="C5755" s="5">
        <v>0.85069444444444453</v>
      </c>
      <c r="D5755" t="s">
        <v>149</v>
      </c>
      <c r="E5755">
        <v>1</v>
      </c>
      <c r="G5755">
        <v>0</v>
      </c>
      <c r="H5755">
        <v>0</v>
      </c>
    </row>
    <row r="5756" spans="1:8" ht="15" customHeight="1">
      <c r="A5756" t="s">
        <v>968</v>
      </c>
      <c r="B5756" s="5">
        <v>0.85625000000000007</v>
      </c>
      <c r="C5756" s="5">
        <v>0.85625000000000007</v>
      </c>
      <c r="D5756" t="s">
        <v>165</v>
      </c>
      <c r="E5756">
        <v>2</v>
      </c>
      <c r="G5756">
        <v>0</v>
      </c>
      <c r="H5756">
        <v>0</v>
      </c>
    </row>
    <row r="5757" spans="1:8" ht="15" customHeight="1">
      <c r="A5757" t="s">
        <v>968</v>
      </c>
      <c r="B5757" s="5">
        <v>0.86111111111111116</v>
      </c>
      <c r="C5757" s="5">
        <v>0.86111111111111116</v>
      </c>
      <c r="D5757" t="s">
        <v>105</v>
      </c>
      <c r="E5757">
        <v>3</v>
      </c>
      <c r="G5757">
        <v>0</v>
      </c>
      <c r="H5757">
        <v>0</v>
      </c>
    </row>
    <row r="5758" spans="1:8" ht="15" customHeight="1">
      <c r="A5758" t="s">
        <v>968</v>
      </c>
      <c r="D5758" t="s">
        <v>131</v>
      </c>
      <c r="E5758">
        <v>4</v>
      </c>
      <c r="G5758">
        <v>3</v>
      </c>
      <c r="H5758">
        <v>3</v>
      </c>
    </row>
    <row r="5759" spans="1:8" ht="15" customHeight="1">
      <c r="A5759" t="s">
        <v>968</v>
      </c>
      <c r="D5759" t="s">
        <v>201</v>
      </c>
      <c r="E5759">
        <v>5</v>
      </c>
      <c r="G5759">
        <v>3</v>
      </c>
      <c r="H5759">
        <v>3</v>
      </c>
    </row>
    <row r="5760" spans="1:8" ht="15" customHeight="1">
      <c r="A5760" t="s">
        <v>968</v>
      </c>
      <c r="B5760" s="5">
        <v>0.86597222222222225</v>
      </c>
      <c r="C5760" s="5">
        <v>0.86597222222222225</v>
      </c>
      <c r="D5760" t="s">
        <v>207</v>
      </c>
      <c r="E5760">
        <v>6</v>
      </c>
      <c r="G5760">
        <v>0</v>
      </c>
      <c r="H5760">
        <v>0</v>
      </c>
    </row>
    <row r="5761" spans="1:8" ht="15" customHeight="1">
      <c r="A5761" t="s">
        <v>968</v>
      </c>
      <c r="D5761" t="s">
        <v>145</v>
      </c>
      <c r="E5761">
        <v>7</v>
      </c>
      <c r="G5761">
        <v>3</v>
      </c>
      <c r="H5761">
        <v>3</v>
      </c>
    </row>
    <row r="5762" spans="1:8" ht="15" customHeight="1">
      <c r="A5762" t="s">
        <v>968</v>
      </c>
      <c r="D5762" t="s">
        <v>135</v>
      </c>
      <c r="E5762">
        <v>8</v>
      </c>
      <c r="G5762">
        <v>3</v>
      </c>
      <c r="H5762">
        <v>3</v>
      </c>
    </row>
    <row r="5763" spans="1:8" ht="15" customHeight="1">
      <c r="A5763" t="s">
        <v>968</v>
      </c>
      <c r="B5763" s="5">
        <v>0.87013888888888891</v>
      </c>
      <c r="C5763" s="5">
        <v>0.87013888888888891</v>
      </c>
      <c r="D5763" t="s">
        <v>217</v>
      </c>
      <c r="E5763">
        <v>9</v>
      </c>
      <c r="G5763">
        <v>0</v>
      </c>
      <c r="H5763">
        <v>0</v>
      </c>
    </row>
    <row r="5764" spans="1:8" ht="15" customHeight="1">
      <c r="A5764" t="s">
        <v>968</v>
      </c>
      <c r="D5764" t="s">
        <v>193</v>
      </c>
      <c r="E5764">
        <v>10</v>
      </c>
      <c r="G5764">
        <v>3</v>
      </c>
      <c r="H5764">
        <v>3</v>
      </c>
    </row>
    <row r="5765" spans="1:8" ht="15" customHeight="1">
      <c r="A5765" t="s">
        <v>968</v>
      </c>
      <c r="D5765" t="s">
        <v>152</v>
      </c>
      <c r="E5765">
        <v>11</v>
      </c>
      <c r="G5765">
        <v>3</v>
      </c>
      <c r="H5765">
        <v>3</v>
      </c>
    </row>
    <row r="5766" spans="1:8" ht="15" customHeight="1">
      <c r="A5766" t="s">
        <v>968</v>
      </c>
      <c r="B5766" s="5">
        <v>0.87222222222222223</v>
      </c>
      <c r="C5766" s="5">
        <v>0.87222222222222223</v>
      </c>
      <c r="D5766" t="s">
        <v>187</v>
      </c>
      <c r="E5766">
        <v>12</v>
      </c>
      <c r="G5766">
        <v>0</v>
      </c>
      <c r="H5766">
        <v>0</v>
      </c>
    </row>
    <row r="5767" spans="1:8" ht="15" customHeight="1">
      <c r="A5767" t="s">
        <v>968</v>
      </c>
      <c r="D5767" t="s">
        <v>59</v>
      </c>
      <c r="E5767">
        <v>13</v>
      </c>
      <c r="G5767">
        <v>3</v>
      </c>
      <c r="H5767">
        <v>3</v>
      </c>
    </row>
    <row r="5768" spans="1:8" ht="15" customHeight="1">
      <c r="A5768" t="s">
        <v>968</v>
      </c>
      <c r="D5768" t="s">
        <v>123</v>
      </c>
      <c r="E5768">
        <v>14</v>
      </c>
      <c r="G5768">
        <v>3</v>
      </c>
      <c r="H5768">
        <v>3</v>
      </c>
    </row>
    <row r="5769" spans="1:8" ht="15" customHeight="1">
      <c r="A5769" t="s">
        <v>968</v>
      </c>
      <c r="B5769" s="5">
        <v>0.87430555555555556</v>
      </c>
      <c r="C5769" s="5">
        <v>0.87430555555555556</v>
      </c>
      <c r="D5769" t="s">
        <v>209</v>
      </c>
      <c r="E5769">
        <v>15</v>
      </c>
      <c r="G5769">
        <v>0</v>
      </c>
      <c r="H5769">
        <v>0</v>
      </c>
    </row>
    <row r="5770" spans="1:8" ht="15" customHeight="1">
      <c r="A5770" t="s">
        <v>969</v>
      </c>
      <c r="B5770" s="5">
        <v>0.9375</v>
      </c>
      <c r="C5770" s="5">
        <v>0.9375</v>
      </c>
      <c r="D5770" t="s">
        <v>149</v>
      </c>
      <c r="E5770">
        <v>1</v>
      </c>
      <c r="G5770">
        <v>0</v>
      </c>
      <c r="H5770">
        <v>0</v>
      </c>
    </row>
    <row r="5771" spans="1:8" ht="15" customHeight="1">
      <c r="A5771" t="s">
        <v>969</v>
      </c>
      <c r="B5771" s="5">
        <v>0.94097222222222221</v>
      </c>
      <c r="C5771" s="5">
        <v>0.94097222222222221</v>
      </c>
      <c r="D5771" t="s">
        <v>165</v>
      </c>
      <c r="E5771">
        <v>2</v>
      </c>
      <c r="G5771">
        <v>0</v>
      </c>
      <c r="H5771">
        <v>0</v>
      </c>
    </row>
    <row r="5772" spans="1:8" ht="15" customHeight="1">
      <c r="A5772" t="s">
        <v>969</v>
      </c>
      <c r="B5772" s="5">
        <v>0.94444444444444453</v>
      </c>
      <c r="C5772" s="5">
        <v>0.94444444444444453</v>
      </c>
      <c r="D5772" t="s">
        <v>105</v>
      </c>
      <c r="E5772">
        <v>3</v>
      </c>
      <c r="G5772">
        <v>0</v>
      </c>
      <c r="H5772">
        <v>0</v>
      </c>
    </row>
    <row r="5773" spans="1:8" ht="15" customHeight="1">
      <c r="A5773" t="s">
        <v>969</v>
      </c>
      <c r="D5773" t="s">
        <v>131</v>
      </c>
      <c r="E5773">
        <v>4</v>
      </c>
      <c r="G5773">
        <v>3</v>
      </c>
      <c r="H5773">
        <v>3</v>
      </c>
    </row>
    <row r="5774" spans="1:8" ht="15" customHeight="1">
      <c r="A5774" t="s">
        <v>969</v>
      </c>
      <c r="D5774" t="s">
        <v>201</v>
      </c>
      <c r="E5774">
        <v>5</v>
      </c>
      <c r="G5774">
        <v>3</v>
      </c>
      <c r="H5774">
        <v>3</v>
      </c>
    </row>
    <row r="5775" spans="1:8" ht="15" customHeight="1">
      <c r="A5775" t="s">
        <v>969</v>
      </c>
      <c r="B5775" s="5">
        <v>0.94930555555555562</v>
      </c>
      <c r="C5775" s="5">
        <v>0.94930555555555562</v>
      </c>
      <c r="D5775" t="s">
        <v>207</v>
      </c>
      <c r="E5775">
        <v>6</v>
      </c>
      <c r="G5775">
        <v>0</v>
      </c>
      <c r="H5775">
        <v>0</v>
      </c>
    </row>
    <row r="5776" spans="1:8" ht="15" customHeight="1">
      <c r="A5776" t="s">
        <v>969</v>
      </c>
      <c r="D5776" t="s">
        <v>145</v>
      </c>
      <c r="E5776">
        <v>7</v>
      </c>
      <c r="G5776">
        <v>3</v>
      </c>
      <c r="H5776">
        <v>3</v>
      </c>
    </row>
    <row r="5777" spans="1:8" ht="15" customHeight="1">
      <c r="A5777" t="s">
        <v>969</v>
      </c>
      <c r="D5777" t="s">
        <v>135</v>
      </c>
      <c r="E5777">
        <v>8</v>
      </c>
      <c r="G5777">
        <v>3</v>
      </c>
      <c r="H5777">
        <v>3</v>
      </c>
    </row>
    <row r="5778" spans="1:8" ht="15" customHeight="1">
      <c r="A5778" t="s">
        <v>969</v>
      </c>
      <c r="B5778" s="5">
        <v>0.95347222222222217</v>
      </c>
      <c r="C5778" s="5">
        <v>0.95347222222222217</v>
      </c>
      <c r="D5778" t="s">
        <v>217</v>
      </c>
      <c r="E5778">
        <v>9</v>
      </c>
      <c r="G5778">
        <v>0</v>
      </c>
      <c r="H5778">
        <v>0</v>
      </c>
    </row>
    <row r="5779" spans="1:8" ht="15" customHeight="1">
      <c r="A5779" t="s">
        <v>969</v>
      </c>
      <c r="D5779" t="s">
        <v>193</v>
      </c>
      <c r="E5779">
        <v>10</v>
      </c>
      <c r="G5779">
        <v>3</v>
      </c>
      <c r="H5779">
        <v>3</v>
      </c>
    </row>
    <row r="5780" spans="1:8" ht="15" customHeight="1">
      <c r="A5780" t="s">
        <v>969</v>
      </c>
      <c r="D5780" t="s">
        <v>152</v>
      </c>
      <c r="E5780">
        <v>11</v>
      </c>
      <c r="G5780">
        <v>3</v>
      </c>
      <c r="H5780">
        <v>3</v>
      </c>
    </row>
    <row r="5781" spans="1:8" ht="15" customHeight="1">
      <c r="A5781" t="s">
        <v>969</v>
      </c>
      <c r="B5781" s="5">
        <v>0.9555555555555556</v>
      </c>
      <c r="C5781" s="5">
        <v>0.9555555555555556</v>
      </c>
      <c r="D5781" t="s">
        <v>187</v>
      </c>
      <c r="E5781">
        <v>12</v>
      </c>
      <c r="G5781">
        <v>0</v>
      </c>
      <c r="H5781">
        <v>0</v>
      </c>
    </row>
    <row r="5782" spans="1:8" ht="15" customHeight="1">
      <c r="A5782" t="s">
        <v>969</v>
      </c>
      <c r="D5782" t="s">
        <v>59</v>
      </c>
      <c r="E5782">
        <v>13</v>
      </c>
      <c r="G5782">
        <v>3</v>
      </c>
      <c r="H5782">
        <v>3</v>
      </c>
    </row>
    <row r="5783" spans="1:8" ht="15" customHeight="1">
      <c r="A5783" t="s">
        <v>969</v>
      </c>
      <c r="D5783" t="s">
        <v>123</v>
      </c>
      <c r="E5783">
        <v>14</v>
      </c>
      <c r="G5783">
        <v>3</v>
      </c>
      <c r="H5783">
        <v>3</v>
      </c>
    </row>
    <row r="5784" spans="1:8" ht="15" customHeight="1">
      <c r="A5784" t="s">
        <v>969</v>
      </c>
      <c r="B5784" s="5">
        <v>0.95763888888888893</v>
      </c>
      <c r="C5784" s="5">
        <v>0.95763888888888893</v>
      </c>
      <c r="D5784" t="s">
        <v>209</v>
      </c>
      <c r="E5784">
        <v>15</v>
      </c>
      <c r="G5784">
        <v>0</v>
      </c>
      <c r="H5784">
        <v>0</v>
      </c>
    </row>
    <row r="5785" spans="1:8" ht="15" customHeight="1">
      <c r="A5785" t="s">
        <v>1000</v>
      </c>
      <c r="B5785" s="5">
        <v>0.29166666666666669</v>
      </c>
      <c r="C5785" s="5">
        <v>0.29166666666666669</v>
      </c>
      <c r="D5785" t="s">
        <v>149</v>
      </c>
      <c r="E5785">
        <v>1</v>
      </c>
      <c r="G5785">
        <v>0</v>
      </c>
      <c r="H5785">
        <v>0</v>
      </c>
    </row>
    <row r="5786" spans="1:8" ht="15" customHeight="1">
      <c r="A5786" t="s">
        <v>1000</v>
      </c>
      <c r="B5786" s="5">
        <v>0.29722222222222222</v>
      </c>
      <c r="C5786" s="5">
        <v>0.29722222222222222</v>
      </c>
      <c r="D5786" t="s">
        <v>165</v>
      </c>
      <c r="E5786">
        <v>2</v>
      </c>
      <c r="G5786">
        <v>0</v>
      </c>
      <c r="H5786">
        <v>0</v>
      </c>
    </row>
    <row r="5787" spans="1:8" ht="15" customHeight="1">
      <c r="A5787" t="s">
        <v>1000</v>
      </c>
      <c r="B5787" s="5">
        <v>0.30069444444444443</v>
      </c>
      <c r="C5787" s="5">
        <v>0.30069444444444443</v>
      </c>
      <c r="D5787" t="s">
        <v>105</v>
      </c>
      <c r="E5787">
        <v>3</v>
      </c>
      <c r="G5787">
        <v>0</v>
      </c>
      <c r="H5787">
        <v>0</v>
      </c>
    </row>
    <row r="5788" spans="1:8" ht="15" customHeight="1">
      <c r="A5788" t="s">
        <v>1000</v>
      </c>
      <c r="D5788" t="s">
        <v>131</v>
      </c>
      <c r="E5788">
        <v>4</v>
      </c>
      <c r="G5788">
        <v>3</v>
      </c>
      <c r="H5788">
        <v>3</v>
      </c>
    </row>
    <row r="5789" spans="1:8" ht="15" customHeight="1">
      <c r="A5789" t="s">
        <v>1000</v>
      </c>
      <c r="D5789" t="s">
        <v>201</v>
      </c>
      <c r="E5789">
        <v>5</v>
      </c>
      <c r="G5789">
        <v>3</v>
      </c>
      <c r="H5789">
        <v>3</v>
      </c>
    </row>
    <row r="5790" spans="1:8" ht="15" customHeight="1">
      <c r="A5790" t="s">
        <v>1000</v>
      </c>
      <c r="B5790" s="5">
        <v>0.30416666666666664</v>
      </c>
      <c r="C5790" s="5">
        <v>0.30416666666666664</v>
      </c>
      <c r="D5790" t="s">
        <v>207</v>
      </c>
      <c r="E5790">
        <v>6</v>
      </c>
      <c r="G5790">
        <v>0</v>
      </c>
      <c r="H5790">
        <v>0</v>
      </c>
    </row>
    <row r="5791" spans="1:8" ht="15" customHeight="1">
      <c r="A5791" t="s">
        <v>1000</v>
      </c>
      <c r="D5791" t="s">
        <v>145</v>
      </c>
      <c r="E5791">
        <v>7</v>
      </c>
      <c r="G5791">
        <v>3</v>
      </c>
      <c r="H5791">
        <v>3</v>
      </c>
    </row>
    <row r="5792" spans="1:8" ht="15" customHeight="1">
      <c r="A5792" t="s">
        <v>1000</v>
      </c>
      <c r="D5792" t="s">
        <v>135</v>
      </c>
      <c r="E5792">
        <v>8</v>
      </c>
      <c r="G5792">
        <v>3</v>
      </c>
      <c r="H5792">
        <v>3</v>
      </c>
    </row>
    <row r="5793" spans="1:8" ht="15" customHeight="1">
      <c r="A5793" t="s">
        <v>1000</v>
      </c>
      <c r="B5793" s="5">
        <v>0.30902777777777779</v>
      </c>
      <c r="C5793" s="5">
        <v>0.30902777777777779</v>
      </c>
      <c r="D5793" t="s">
        <v>217</v>
      </c>
      <c r="E5793">
        <v>9</v>
      </c>
      <c r="G5793">
        <v>0</v>
      </c>
      <c r="H5793">
        <v>0</v>
      </c>
    </row>
    <row r="5794" spans="1:8" ht="15" customHeight="1">
      <c r="A5794" t="s">
        <v>1000</v>
      </c>
      <c r="D5794" t="s">
        <v>193</v>
      </c>
      <c r="E5794">
        <v>10</v>
      </c>
      <c r="G5794">
        <v>3</v>
      </c>
      <c r="H5794">
        <v>3</v>
      </c>
    </row>
    <row r="5795" spans="1:8" ht="15" customHeight="1">
      <c r="A5795" t="s">
        <v>1000</v>
      </c>
      <c r="D5795" t="s">
        <v>152</v>
      </c>
      <c r="E5795">
        <v>11</v>
      </c>
      <c r="G5795">
        <v>3</v>
      </c>
      <c r="H5795">
        <v>3</v>
      </c>
    </row>
    <row r="5796" spans="1:8" ht="15" customHeight="1">
      <c r="A5796" t="s">
        <v>1000</v>
      </c>
      <c r="B5796" s="5">
        <v>0.31180555555555556</v>
      </c>
      <c r="C5796" s="5">
        <v>0.31180555555555556</v>
      </c>
      <c r="D5796" t="s">
        <v>187</v>
      </c>
      <c r="E5796">
        <v>12</v>
      </c>
      <c r="G5796">
        <v>0</v>
      </c>
      <c r="H5796">
        <v>0</v>
      </c>
    </row>
    <row r="5797" spans="1:8" ht="15" customHeight="1">
      <c r="A5797" t="s">
        <v>1000</v>
      </c>
      <c r="D5797" t="s">
        <v>59</v>
      </c>
      <c r="E5797">
        <v>13</v>
      </c>
      <c r="G5797">
        <v>3</v>
      </c>
      <c r="H5797">
        <v>3</v>
      </c>
    </row>
    <row r="5798" spans="1:8" ht="15" customHeight="1">
      <c r="A5798" t="s">
        <v>1000</v>
      </c>
      <c r="D5798" t="s">
        <v>123</v>
      </c>
      <c r="E5798">
        <v>14</v>
      </c>
      <c r="G5798">
        <v>3</v>
      </c>
      <c r="H5798">
        <v>3</v>
      </c>
    </row>
    <row r="5799" spans="1:8" ht="15" customHeight="1">
      <c r="A5799" t="s">
        <v>1000</v>
      </c>
      <c r="B5799" s="5">
        <v>0.31388888888888888</v>
      </c>
      <c r="C5799" s="5">
        <v>0.31388888888888888</v>
      </c>
      <c r="D5799" t="s">
        <v>209</v>
      </c>
      <c r="E5799">
        <v>15</v>
      </c>
      <c r="G5799">
        <v>0</v>
      </c>
      <c r="H5799">
        <v>0</v>
      </c>
    </row>
    <row r="5800" spans="1:8" ht="15" customHeight="1">
      <c r="A5800" t="s">
        <v>1001</v>
      </c>
      <c r="B5800" s="5">
        <v>0.34375</v>
      </c>
      <c r="C5800" s="5">
        <v>0.34375</v>
      </c>
      <c r="D5800" t="s">
        <v>149</v>
      </c>
      <c r="E5800">
        <v>1</v>
      </c>
      <c r="G5800">
        <v>0</v>
      </c>
      <c r="H5800">
        <v>0</v>
      </c>
    </row>
    <row r="5801" spans="1:8" ht="15" customHeight="1">
      <c r="A5801" t="s">
        <v>1001</v>
      </c>
      <c r="B5801" s="5">
        <v>0.34930555555555554</v>
      </c>
      <c r="C5801" s="5">
        <v>0.34930555555555554</v>
      </c>
      <c r="D5801" t="s">
        <v>165</v>
      </c>
      <c r="E5801">
        <v>2</v>
      </c>
      <c r="G5801">
        <v>0</v>
      </c>
      <c r="H5801">
        <v>0</v>
      </c>
    </row>
    <row r="5802" spans="1:8" ht="15" customHeight="1">
      <c r="A5802" t="s">
        <v>1001</v>
      </c>
      <c r="B5802" s="5">
        <v>0.3527777777777778</v>
      </c>
      <c r="C5802" s="5">
        <v>0.3527777777777778</v>
      </c>
      <c r="D5802" t="s">
        <v>105</v>
      </c>
      <c r="E5802">
        <v>3</v>
      </c>
      <c r="G5802">
        <v>0</v>
      </c>
      <c r="H5802">
        <v>0</v>
      </c>
    </row>
    <row r="5803" spans="1:8" ht="15" customHeight="1">
      <c r="A5803" t="s">
        <v>1001</v>
      </c>
      <c r="D5803" t="s">
        <v>131</v>
      </c>
      <c r="E5803">
        <v>4</v>
      </c>
      <c r="G5803">
        <v>3</v>
      </c>
      <c r="H5803">
        <v>3</v>
      </c>
    </row>
    <row r="5804" spans="1:8" ht="15" customHeight="1">
      <c r="A5804" t="s">
        <v>1001</v>
      </c>
      <c r="D5804" t="s">
        <v>201</v>
      </c>
      <c r="E5804">
        <v>5</v>
      </c>
      <c r="G5804">
        <v>3</v>
      </c>
      <c r="H5804">
        <v>3</v>
      </c>
    </row>
    <row r="5805" spans="1:8" ht="15" customHeight="1">
      <c r="A5805" t="s">
        <v>1001</v>
      </c>
      <c r="B5805" s="5">
        <v>0.35625000000000001</v>
      </c>
      <c r="C5805" s="5">
        <v>0.35625000000000001</v>
      </c>
      <c r="D5805" t="s">
        <v>207</v>
      </c>
      <c r="E5805">
        <v>6</v>
      </c>
      <c r="G5805">
        <v>0</v>
      </c>
      <c r="H5805">
        <v>0</v>
      </c>
    </row>
    <row r="5806" spans="1:8" ht="15" customHeight="1">
      <c r="A5806" t="s">
        <v>1001</v>
      </c>
      <c r="D5806" t="s">
        <v>145</v>
      </c>
      <c r="E5806">
        <v>7</v>
      </c>
      <c r="G5806">
        <v>3</v>
      </c>
      <c r="H5806">
        <v>3</v>
      </c>
    </row>
    <row r="5807" spans="1:8" ht="15" customHeight="1">
      <c r="A5807" t="s">
        <v>1001</v>
      </c>
      <c r="D5807" t="s">
        <v>135</v>
      </c>
      <c r="E5807">
        <v>8</v>
      </c>
      <c r="G5807">
        <v>3</v>
      </c>
      <c r="H5807">
        <v>3</v>
      </c>
    </row>
    <row r="5808" spans="1:8" ht="15" customHeight="1">
      <c r="A5808" t="s">
        <v>1001</v>
      </c>
      <c r="B5808" s="5">
        <v>0.3611111111111111</v>
      </c>
      <c r="C5808" s="5">
        <v>0.3611111111111111</v>
      </c>
      <c r="D5808" t="s">
        <v>217</v>
      </c>
      <c r="E5808">
        <v>9</v>
      </c>
      <c r="G5808">
        <v>0</v>
      </c>
      <c r="H5808">
        <v>0</v>
      </c>
    </row>
    <row r="5809" spans="1:8" ht="15" customHeight="1">
      <c r="A5809" t="s">
        <v>1001</v>
      </c>
      <c r="D5809" t="s">
        <v>193</v>
      </c>
      <c r="E5809">
        <v>10</v>
      </c>
      <c r="G5809">
        <v>3</v>
      </c>
      <c r="H5809">
        <v>3</v>
      </c>
    </row>
    <row r="5810" spans="1:8" ht="15" customHeight="1">
      <c r="A5810" t="s">
        <v>1001</v>
      </c>
      <c r="D5810" t="s">
        <v>152</v>
      </c>
      <c r="E5810">
        <v>11</v>
      </c>
      <c r="G5810">
        <v>3</v>
      </c>
      <c r="H5810">
        <v>3</v>
      </c>
    </row>
    <row r="5811" spans="1:8" ht="15" customHeight="1">
      <c r="A5811" t="s">
        <v>1001</v>
      </c>
      <c r="B5811" s="5">
        <v>0.36388888888888887</v>
      </c>
      <c r="C5811" s="5">
        <v>0.36388888888888887</v>
      </c>
      <c r="D5811" t="s">
        <v>187</v>
      </c>
      <c r="E5811">
        <v>12</v>
      </c>
      <c r="G5811">
        <v>0</v>
      </c>
      <c r="H5811">
        <v>0</v>
      </c>
    </row>
    <row r="5812" spans="1:8" ht="15" customHeight="1">
      <c r="A5812" t="s">
        <v>1001</v>
      </c>
      <c r="D5812" t="s">
        <v>59</v>
      </c>
      <c r="E5812">
        <v>13</v>
      </c>
      <c r="G5812">
        <v>3</v>
      </c>
      <c r="H5812">
        <v>3</v>
      </c>
    </row>
    <row r="5813" spans="1:8" ht="15" customHeight="1">
      <c r="A5813" t="s">
        <v>1001</v>
      </c>
      <c r="D5813" t="s">
        <v>123</v>
      </c>
      <c r="E5813">
        <v>14</v>
      </c>
      <c r="G5813">
        <v>3</v>
      </c>
      <c r="H5813">
        <v>3</v>
      </c>
    </row>
    <row r="5814" spans="1:8" ht="15" customHeight="1">
      <c r="A5814" t="s">
        <v>1001</v>
      </c>
      <c r="B5814" s="5">
        <v>0.3659722222222222</v>
      </c>
      <c r="C5814" s="5">
        <v>0.3659722222222222</v>
      </c>
      <c r="D5814" t="s">
        <v>209</v>
      </c>
      <c r="E5814">
        <v>15</v>
      </c>
      <c r="G5814">
        <v>0</v>
      </c>
      <c r="H5814">
        <v>0</v>
      </c>
    </row>
    <row r="5815" spans="1:8" ht="15" customHeight="1">
      <c r="A5815" t="s">
        <v>1002</v>
      </c>
      <c r="B5815" s="5">
        <v>0.39583333333333331</v>
      </c>
      <c r="C5815" s="5">
        <v>0.39583333333333331</v>
      </c>
      <c r="D5815" t="s">
        <v>149</v>
      </c>
      <c r="E5815">
        <v>1</v>
      </c>
      <c r="G5815">
        <v>0</v>
      </c>
      <c r="H5815">
        <v>0</v>
      </c>
    </row>
    <row r="5816" spans="1:8" ht="15" customHeight="1">
      <c r="A5816" t="s">
        <v>1002</v>
      </c>
      <c r="B5816" s="5">
        <v>0.40208333333333335</v>
      </c>
      <c r="C5816" s="5">
        <v>0.40208333333333335</v>
      </c>
      <c r="D5816" t="s">
        <v>165</v>
      </c>
      <c r="E5816">
        <v>2</v>
      </c>
      <c r="G5816">
        <v>0</v>
      </c>
      <c r="H5816">
        <v>0</v>
      </c>
    </row>
    <row r="5817" spans="1:8" ht="15" customHeight="1">
      <c r="A5817" t="s">
        <v>1002</v>
      </c>
      <c r="B5817" s="5">
        <v>0.4055555555555555</v>
      </c>
      <c r="C5817" s="5">
        <v>0.4055555555555555</v>
      </c>
      <c r="D5817" t="s">
        <v>105</v>
      </c>
      <c r="E5817">
        <v>3</v>
      </c>
      <c r="G5817">
        <v>0</v>
      </c>
      <c r="H5817">
        <v>0</v>
      </c>
    </row>
    <row r="5818" spans="1:8" ht="15" customHeight="1">
      <c r="A5818" t="s">
        <v>1002</v>
      </c>
      <c r="D5818" t="s">
        <v>131</v>
      </c>
      <c r="E5818">
        <v>4</v>
      </c>
      <c r="G5818">
        <v>3</v>
      </c>
      <c r="H5818">
        <v>3</v>
      </c>
    </row>
    <row r="5819" spans="1:8" ht="15" customHeight="1">
      <c r="A5819" t="s">
        <v>1002</v>
      </c>
      <c r="D5819" t="s">
        <v>201</v>
      </c>
      <c r="E5819">
        <v>5</v>
      </c>
      <c r="G5819">
        <v>3</v>
      </c>
      <c r="H5819">
        <v>3</v>
      </c>
    </row>
    <row r="5820" spans="1:8" ht="15" customHeight="1">
      <c r="A5820" t="s">
        <v>1002</v>
      </c>
      <c r="B5820" s="5">
        <v>0.40902777777777777</v>
      </c>
      <c r="C5820" s="5">
        <v>0.40902777777777777</v>
      </c>
      <c r="D5820" t="s">
        <v>207</v>
      </c>
      <c r="E5820">
        <v>6</v>
      </c>
      <c r="G5820">
        <v>0</v>
      </c>
      <c r="H5820">
        <v>0</v>
      </c>
    </row>
    <row r="5821" spans="1:8" ht="15" customHeight="1">
      <c r="A5821" t="s">
        <v>1002</v>
      </c>
      <c r="D5821" t="s">
        <v>145</v>
      </c>
      <c r="E5821">
        <v>7</v>
      </c>
      <c r="G5821">
        <v>3</v>
      </c>
      <c r="H5821">
        <v>3</v>
      </c>
    </row>
    <row r="5822" spans="1:8" ht="15" customHeight="1">
      <c r="A5822" t="s">
        <v>1002</v>
      </c>
      <c r="D5822" t="s">
        <v>135</v>
      </c>
      <c r="E5822">
        <v>8</v>
      </c>
      <c r="G5822">
        <v>3</v>
      </c>
      <c r="H5822">
        <v>3</v>
      </c>
    </row>
    <row r="5823" spans="1:8" ht="15" customHeight="1">
      <c r="A5823" t="s">
        <v>1002</v>
      </c>
      <c r="B5823" s="5">
        <v>0.4152777777777778</v>
      </c>
      <c r="C5823" s="5">
        <v>0.4152777777777778</v>
      </c>
      <c r="D5823" t="s">
        <v>217</v>
      </c>
      <c r="E5823">
        <v>9</v>
      </c>
      <c r="G5823">
        <v>0</v>
      </c>
      <c r="H5823">
        <v>0</v>
      </c>
    </row>
    <row r="5824" spans="1:8" ht="15" customHeight="1">
      <c r="A5824" t="s">
        <v>1002</v>
      </c>
      <c r="D5824" t="s">
        <v>193</v>
      </c>
      <c r="E5824">
        <v>10</v>
      </c>
      <c r="G5824">
        <v>3</v>
      </c>
      <c r="H5824">
        <v>3</v>
      </c>
    </row>
    <row r="5825" spans="1:8" ht="15" customHeight="1">
      <c r="A5825" t="s">
        <v>1002</v>
      </c>
      <c r="D5825" t="s">
        <v>152</v>
      </c>
      <c r="E5825">
        <v>11</v>
      </c>
      <c r="G5825">
        <v>3</v>
      </c>
      <c r="H5825">
        <v>3</v>
      </c>
    </row>
    <row r="5826" spans="1:8" ht="15" customHeight="1">
      <c r="A5826" t="s">
        <v>1002</v>
      </c>
      <c r="B5826" s="5">
        <v>0.41736111111111113</v>
      </c>
      <c r="C5826" s="5">
        <v>0.41736111111111113</v>
      </c>
      <c r="D5826" t="s">
        <v>187</v>
      </c>
      <c r="E5826">
        <v>12</v>
      </c>
      <c r="G5826">
        <v>0</v>
      </c>
      <c r="H5826">
        <v>0</v>
      </c>
    </row>
    <row r="5827" spans="1:8" ht="15" customHeight="1">
      <c r="A5827" t="s">
        <v>1002</v>
      </c>
      <c r="D5827" t="s">
        <v>59</v>
      </c>
      <c r="E5827">
        <v>13</v>
      </c>
      <c r="G5827">
        <v>3</v>
      </c>
      <c r="H5827">
        <v>3</v>
      </c>
    </row>
    <row r="5828" spans="1:8" ht="15" customHeight="1">
      <c r="A5828" t="s">
        <v>1002</v>
      </c>
      <c r="D5828" t="s">
        <v>123</v>
      </c>
      <c r="E5828">
        <v>14</v>
      </c>
      <c r="G5828">
        <v>3</v>
      </c>
      <c r="H5828">
        <v>3</v>
      </c>
    </row>
    <row r="5829" spans="1:8" ht="15" customHeight="1">
      <c r="A5829" t="s">
        <v>1002</v>
      </c>
      <c r="B5829" s="5">
        <v>0.41875000000000001</v>
      </c>
      <c r="C5829" s="5">
        <v>0.41875000000000001</v>
      </c>
      <c r="D5829" t="s">
        <v>209</v>
      </c>
      <c r="E5829">
        <v>15</v>
      </c>
      <c r="G5829">
        <v>0</v>
      </c>
      <c r="H5829">
        <v>0</v>
      </c>
    </row>
    <row r="5830" spans="1:8" ht="15" customHeight="1">
      <c r="A5830" t="s">
        <v>1003</v>
      </c>
      <c r="B5830" s="5">
        <v>0.5</v>
      </c>
      <c r="C5830" s="5">
        <v>0.5</v>
      </c>
      <c r="D5830" t="s">
        <v>149</v>
      </c>
      <c r="E5830">
        <v>1</v>
      </c>
      <c r="G5830">
        <v>0</v>
      </c>
      <c r="H5830">
        <v>0</v>
      </c>
    </row>
    <row r="5831" spans="1:8" ht="15" customHeight="1">
      <c r="A5831" t="s">
        <v>1003</v>
      </c>
      <c r="B5831" s="5">
        <v>0.50624999999999998</v>
      </c>
      <c r="C5831" s="5">
        <v>0.50624999999999998</v>
      </c>
      <c r="D5831" t="s">
        <v>165</v>
      </c>
      <c r="E5831">
        <v>2</v>
      </c>
      <c r="G5831">
        <v>0</v>
      </c>
      <c r="H5831">
        <v>0</v>
      </c>
    </row>
    <row r="5832" spans="1:8" ht="15" customHeight="1">
      <c r="A5832" t="s">
        <v>1003</v>
      </c>
      <c r="B5832" s="5">
        <v>0.50972222222222219</v>
      </c>
      <c r="C5832" s="5">
        <v>0.50972222222222219</v>
      </c>
      <c r="D5832" t="s">
        <v>105</v>
      </c>
      <c r="E5832">
        <v>3</v>
      </c>
      <c r="G5832">
        <v>0</v>
      </c>
      <c r="H5832">
        <v>0</v>
      </c>
    </row>
    <row r="5833" spans="1:8" ht="15" customHeight="1">
      <c r="A5833" t="s">
        <v>1003</v>
      </c>
      <c r="D5833" t="s">
        <v>131</v>
      </c>
      <c r="E5833">
        <v>4</v>
      </c>
      <c r="G5833">
        <v>3</v>
      </c>
      <c r="H5833">
        <v>3</v>
      </c>
    </row>
    <row r="5834" spans="1:8" ht="15" customHeight="1">
      <c r="A5834" t="s">
        <v>1003</v>
      </c>
      <c r="D5834" t="s">
        <v>201</v>
      </c>
      <c r="E5834">
        <v>5</v>
      </c>
      <c r="G5834">
        <v>3</v>
      </c>
      <c r="H5834">
        <v>3</v>
      </c>
    </row>
    <row r="5835" spans="1:8" ht="15" customHeight="1">
      <c r="A5835" t="s">
        <v>1003</v>
      </c>
      <c r="B5835" s="5">
        <v>0.5131944444444444</v>
      </c>
      <c r="C5835" s="5">
        <v>0.5131944444444444</v>
      </c>
      <c r="D5835" t="s">
        <v>207</v>
      </c>
      <c r="E5835">
        <v>6</v>
      </c>
      <c r="G5835">
        <v>0</v>
      </c>
      <c r="H5835">
        <v>0</v>
      </c>
    </row>
    <row r="5836" spans="1:8" ht="15" customHeight="1">
      <c r="A5836" t="s">
        <v>1003</v>
      </c>
      <c r="D5836" t="s">
        <v>145</v>
      </c>
      <c r="E5836">
        <v>7</v>
      </c>
      <c r="G5836">
        <v>3</v>
      </c>
      <c r="H5836">
        <v>3</v>
      </c>
    </row>
    <row r="5837" spans="1:8" ht="15" customHeight="1">
      <c r="A5837" t="s">
        <v>1003</v>
      </c>
      <c r="D5837" t="s">
        <v>135</v>
      </c>
      <c r="E5837">
        <v>8</v>
      </c>
      <c r="G5837">
        <v>3</v>
      </c>
      <c r="H5837">
        <v>3</v>
      </c>
    </row>
    <row r="5838" spans="1:8" ht="15" customHeight="1">
      <c r="A5838" t="s">
        <v>1003</v>
      </c>
      <c r="B5838" s="5">
        <v>0.5180555555555556</v>
      </c>
      <c r="C5838" s="5">
        <v>0.5180555555555556</v>
      </c>
      <c r="D5838" t="s">
        <v>217</v>
      </c>
      <c r="E5838">
        <v>9</v>
      </c>
      <c r="G5838">
        <v>0</v>
      </c>
      <c r="H5838">
        <v>0</v>
      </c>
    </row>
    <row r="5839" spans="1:8" ht="15" customHeight="1">
      <c r="A5839" t="s">
        <v>1003</v>
      </c>
      <c r="D5839" t="s">
        <v>193</v>
      </c>
      <c r="E5839">
        <v>10</v>
      </c>
      <c r="G5839">
        <v>3</v>
      </c>
      <c r="H5839">
        <v>3</v>
      </c>
    </row>
    <row r="5840" spans="1:8" ht="15" customHeight="1">
      <c r="A5840" t="s">
        <v>1003</v>
      </c>
      <c r="D5840" t="s">
        <v>152</v>
      </c>
      <c r="E5840">
        <v>11</v>
      </c>
      <c r="G5840">
        <v>3</v>
      </c>
      <c r="H5840">
        <v>3</v>
      </c>
    </row>
    <row r="5841" spans="1:8" ht="15" customHeight="1">
      <c r="A5841" t="s">
        <v>1003</v>
      </c>
      <c r="B5841" s="5">
        <v>0.52083333333333337</v>
      </c>
      <c r="C5841" s="5">
        <v>0.52083333333333337</v>
      </c>
      <c r="D5841" t="s">
        <v>187</v>
      </c>
      <c r="E5841">
        <v>12</v>
      </c>
      <c r="G5841">
        <v>0</v>
      </c>
      <c r="H5841">
        <v>0</v>
      </c>
    </row>
    <row r="5842" spans="1:8" ht="15" customHeight="1">
      <c r="A5842" t="s">
        <v>1003</v>
      </c>
      <c r="D5842" t="s">
        <v>59</v>
      </c>
      <c r="E5842">
        <v>13</v>
      </c>
      <c r="G5842">
        <v>3</v>
      </c>
      <c r="H5842">
        <v>3</v>
      </c>
    </row>
    <row r="5843" spans="1:8" ht="15" customHeight="1">
      <c r="A5843" t="s">
        <v>1003</v>
      </c>
      <c r="D5843" t="s">
        <v>123</v>
      </c>
      <c r="E5843">
        <v>14</v>
      </c>
      <c r="G5843">
        <v>3</v>
      </c>
      <c r="H5843">
        <v>3</v>
      </c>
    </row>
    <row r="5844" spans="1:8" ht="15" customHeight="1">
      <c r="A5844" t="s">
        <v>1003</v>
      </c>
      <c r="B5844" s="5">
        <v>0.5229166666666667</v>
      </c>
      <c r="C5844" s="5">
        <v>0.5229166666666667</v>
      </c>
      <c r="D5844" t="s">
        <v>209</v>
      </c>
      <c r="E5844">
        <v>15</v>
      </c>
      <c r="G5844">
        <v>0</v>
      </c>
      <c r="H5844">
        <v>0</v>
      </c>
    </row>
    <row r="5845" spans="1:8" ht="15" customHeight="1">
      <c r="A5845" t="s">
        <v>1004</v>
      </c>
      <c r="B5845" s="5">
        <v>0.55208333333333337</v>
      </c>
      <c r="C5845" s="5">
        <v>0.55208333333333337</v>
      </c>
      <c r="D5845" t="s">
        <v>149</v>
      </c>
      <c r="E5845">
        <v>1</v>
      </c>
      <c r="G5845">
        <v>0</v>
      </c>
      <c r="H5845">
        <v>0</v>
      </c>
    </row>
    <row r="5846" spans="1:8" ht="15" customHeight="1">
      <c r="A5846" t="s">
        <v>1004</v>
      </c>
      <c r="B5846" s="5">
        <v>0.55833333333333335</v>
      </c>
      <c r="C5846" s="5">
        <v>0.55833333333333335</v>
      </c>
      <c r="D5846" t="s">
        <v>165</v>
      </c>
      <c r="E5846">
        <v>2</v>
      </c>
      <c r="G5846">
        <v>0</v>
      </c>
      <c r="H5846">
        <v>0</v>
      </c>
    </row>
    <row r="5847" spans="1:8" ht="15" customHeight="1">
      <c r="A5847" t="s">
        <v>1004</v>
      </c>
      <c r="B5847" s="5">
        <v>0.56180555555555556</v>
      </c>
      <c r="C5847" s="5">
        <v>0.56180555555555556</v>
      </c>
      <c r="D5847" t="s">
        <v>105</v>
      </c>
      <c r="E5847">
        <v>3</v>
      </c>
      <c r="G5847">
        <v>0</v>
      </c>
      <c r="H5847">
        <v>0</v>
      </c>
    </row>
    <row r="5848" spans="1:8" ht="15" customHeight="1">
      <c r="A5848" t="s">
        <v>1004</v>
      </c>
      <c r="D5848" t="s">
        <v>131</v>
      </c>
      <c r="E5848">
        <v>4</v>
      </c>
      <c r="G5848">
        <v>3</v>
      </c>
      <c r="H5848">
        <v>3</v>
      </c>
    </row>
    <row r="5849" spans="1:8" ht="15" customHeight="1">
      <c r="A5849" t="s">
        <v>1004</v>
      </c>
      <c r="D5849" t="s">
        <v>201</v>
      </c>
      <c r="E5849">
        <v>5</v>
      </c>
      <c r="G5849">
        <v>3</v>
      </c>
      <c r="H5849">
        <v>3</v>
      </c>
    </row>
    <row r="5850" spans="1:8" ht="15" customHeight="1">
      <c r="A5850" t="s">
        <v>1004</v>
      </c>
      <c r="B5850" s="5">
        <v>0.56527777777777777</v>
      </c>
      <c r="C5850" s="5">
        <v>0.56527777777777777</v>
      </c>
      <c r="D5850" t="s">
        <v>207</v>
      </c>
      <c r="E5850">
        <v>6</v>
      </c>
      <c r="G5850">
        <v>0</v>
      </c>
      <c r="H5850">
        <v>0</v>
      </c>
    </row>
    <row r="5851" spans="1:8" ht="15" customHeight="1">
      <c r="A5851" t="s">
        <v>1004</v>
      </c>
      <c r="D5851" t="s">
        <v>145</v>
      </c>
      <c r="E5851">
        <v>7</v>
      </c>
      <c r="G5851">
        <v>3</v>
      </c>
      <c r="H5851">
        <v>3</v>
      </c>
    </row>
    <row r="5852" spans="1:8" ht="15" customHeight="1">
      <c r="A5852" t="s">
        <v>1004</v>
      </c>
      <c r="D5852" t="s">
        <v>135</v>
      </c>
      <c r="E5852">
        <v>8</v>
      </c>
      <c r="G5852">
        <v>3</v>
      </c>
      <c r="H5852">
        <v>3</v>
      </c>
    </row>
    <row r="5853" spans="1:8" ht="15" customHeight="1">
      <c r="A5853" t="s">
        <v>1004</v>
      </c>
      <c r="B5853" s="5">
        <v>0.57013888888888886</v>
      </c>
      <c r="C5853" s="5">
        <v>0.57013888888888886</v>
      </c>
      <c r="D5853" t="s">
        <v>217</v>
      </c>
      <c r="E5853">
        <v>9</v>
      </c>
      <c r="G5853">
        <v>0</v>
      </c>
      <c r="H5853">
        <v>0</v>
      </c>
    </row>
    <row r="5854" spans="1:8" ht="15" customHeight="1">
      <c r="A5854" t="s">
        <v>1004</v>
      </c>
      <c r="D5854" t="s">
        <v>193</v>
      </c>
      <c r="E5854">
        <v>10</v>
      </c>
      <c r="G5854">
        <v>3</v>
      </c>
      <c r="H5854">
        <v>3</v>
      </c>
    </row>
    <row r="5855" spans="1:8" ht="15" customHeight="1">
      <c r="A5855" t="s">
        <v>1004</v>
      </c>
      <c r="D5855" t="s">
        <v>152</v>
      </c>
      <c r="E5855">
        <v>11</v>
      </c>
      <c r="G5855">
        <v>3</v>
      </c>
      <c r="H5855">
        <v>3</v>
      </c>
    </row>
    <row r="5856" spans="1:8" ht="15" customHeight="1">
      <c r="A5856" t="s">
        <v>1004</v>
      </c>
      <c r="B5856" s="5">
        <v>0.57291666666666663</v>
      </c>
      <c r="C5856" s="5">
        <v>0.57291666666666663</v>
      </c>
      <c r="D5856" t="s">
        <v>187</v>
      </c>
      <c r="E5856">
        <v>12</v>
      </c>
      <c r="G5856">
        <v>0</v>
      </c>
      <c r="H5856">
        <v>0</v>
      </c>
    </row>
    <row r="5857" spans="1:8" ht="15" customHeight="1">
      <c r="A5857" t="s">
        <v>1004</v>
      </c>
      <c r="D5857" t="s">
        <v>59</v>
      </c>
      <c r="E5857">
        <v>13</v>
      </c>
      <c r="G5857">
        <v>3</v>
      </c>
      <c r="H5857">
        <v>3</v>
      </c>
    </row>
    <row r="5858" spans="1:8" ht="15" customHeight="1">
      <c r="A5858" t="s">
        <v>1004</v>
      </c>
      <c r="D5858" t="s">
        <v>123</v>
      </c>
      <c r="E5858">
        <v>14</v>
      </c>
      <c r="G5858">
        <v>3</v>
      </c>
      <c r="H5858">
        <v>3</v>
      </c>
    </row>
    <row r="5859" spans="1:8" ht="15" customHeight="1">
      <c r="A5859" t="s">
        <v>1004</v>
      </c>
      <c r="B5859" s="5">
        <v>0.57500000000000007</v>
      </c>
      <c r="C5859" s="5">
        <v>0.57500000000000007</v>
      </c>
      <c r="D5859" t="s">
        <v>209</v>
      </c>
      <c r="E5859">
        <v>15</v>
      </c>
      <c r="G5859">
        <v>0</v>
      </c>
      <c r="H5859">
        <v>0</v>
      </c>
    </row>
    <row r="5860" spans="1:8" ht="15" customHeight="1">
      <c r="A5860" t="s">
        <v>1005</v>
      </c>
      <c r="B5860" s="5">
        <v>0.60416666666666663</v>
      </c>
      <c r="C5860" s="5">
        <v>0.60416666666666663</v>
      </c>
      <c r="D5860" t="s">
        <v>149</v>
      </c>
      <c r="E5860">
        <v>1</v>
      </c>
      <c r="G5860">
        <v>0</v>
      </c>
      <c r="H5860">
        <v>0</v>
      </c>
    </row>
    <row r="5861" spans="1:8" ht="15" customHeight="1">
      <c r="A5861" t="s">
        <v>1005</v>
      </c>
      <c r="B5861" s="5">
        <v>0.61041666666666672</v>
      </c>
      <c r="C5861" s="5">
        <v>0.61041666666666672</v>
      </c>
      <c r="D5861" t="s">
        <v>165</v>
      </c>
      <c r="E5861">
        <v>2</v>
      </c>
      <c r="G5861">
        <v>0</v>
      </c>
      <c r="H5861">
        <v>0</v>
      </c>
    </row>
    <row r="5862" spans="1:8" ht="15" customHeight="1">
      <c r="A5862" t="s">
        <v>1005</v>
      </c>
      <c r="B5862" s="5">
        <v>0.61388888888888882</v>
      </c>
      <c r="C5862" s="5">
        <v>0.61388888888888882</v>
      </c>
      <c r="D5862" t="s">
        <v>105</v>
      </c>
      <c r="E5862">
        <v>3</v>
      </c>
      <c r="G5862">
        <v>0</v>
      </c>
      <c r="H5862">
        <v>0</v>
      </c>
    </row>
    <row r="5863" spans="1:8" ht="15" customHeight="1">
      <c r="A5863" t="s">
        <v>1005</v>
      </c>
      <c r="D5863" t="s">
        <v>131</v>
      </c>
      <c r="E5863">
        <v>4</v>
      </c>
      <c r="G5863">
        <v>3</v>
      </c>
      <c r="H5863">
        <v>3</v>
      </c>
    </row>
    <row r="5864" spans="1:8" ht="15" customHeight="1">
      <c r="A5864" t="s">
        <v>1005</v>
      </c>
      <c r="D5864" t="s">
        <v>201</v>
      </c>
      <c r="E5864">
        <v>5</v>
      </c>
      <c r="G5864">
        <v>3</v>
      </c>
      <c r="H5864">
        <v>3</v>
      </c>
    </row>
    <row r="5865" spans="1:8" ht="15" customHeight="1">
      <c r="A5865" t="s">
        <v>1005</v>
      </c>
      <c r="B5865" s="5">
        <v>0.61736111111111114</v>
      </c>
      <c r="C5865" s="5">
        <v>0.61736111111111114</v>
      </c>
      <c r="D5865" t="s">
        <v>207</v>
      </c>
      <c r="E5865">
        <v>6</v>
      </c>
      <c r="G5865">
        <v>0</v>
      </c>
      <c r="H5865">
        <v>0</v>
      </c>
    </row>
    <row r="5866" spans="1:8" ht="15" customHeight="1">
      <c r="A5866" t="s">
        <v>1005</v>
      </c>
      <c r="D5866" t="s">
        <v>145</v>
      </c>
      <c r="E5866">
        <v>7</v>
      </c>
      <c r="G5866">
        <v>3</v>
      </c>
      <c r="H5866">
        <v>3</v>
      </c>
    </row>
    <row r="5867" spans="1:8" ht="15" customHeight="1">
      <c r="A5867" t="s">
        <v>1005</v>
      </c>
      <c r="D5867" t="s">
        <v>135</v>
      </c>
      <c r="E5867">
        <v>8</v>
      </c>
      <c r="G5867">
        <v>3</v>
      </c>
      <c r="H5867">
        <v>3</v>
      </c>
    </row>
    <row r="5868" spans="1:8" ht="15" customHeight="1">
      <c r="A5868" t="s">
        <v>1005</v>
      </c>
      <c r="B5868" s="5">
        <v>0.62291666666666667</v>
      </c>
      <c r="C5868" s="5">
        <v>0.62291666666666667</v>
      </c>
      <c r="D5868" t="s">
        <v>217</v>
      </c>
      <c r="E5868">
        <v>9</v>
      </c>
      <c r="G5868">
        <v>0</v>
      </c>
      <c r="H5868">
        <v>0</v>
      </c>
    </row>
    <row r="5869" spans="1:8" ht="15" customHeight="1">
      <c r="A5869" t="s">
        <v>1005</v>
      </c>
      <c r="D5869" t="s">
        <v>193</v>
      </c>
      <c r="E5869">
        <v>10</v>
      </c>
      <c r="G5869">
        <v>3</v>
      </c>
      <c r="H5869">
        <v>3</v>
      </c>
    </row>
    <row r="5870" spans="1:8" ht="15" customHeight="1">
      <c r="A5870" t="s">
        <v>1005</v>
      </c>
      <c r="D5870" t="s">
        <v>152</v>
      </c>
      <c r="E5870">
        <v>11</v>
      </c>
      <c r="G5870">
        <v>3</v>
      </c>
      <c r="H5870">
        <v>3</v>
      </c>
    </row>
    <row r="5871" spans="1:8" ht="15" customHeight="1">
      <c r="A5871" t="s">
        <v>1005</v>
      </c>
      <c r="B5871" s="5">
        <v>0.625</v>
      </c>
      <c r="C5871" s="5">
        <v>0.625</v>
      </c>
      <c r="D5871" t="s">
        <v>187</v>
      </c>
      <c r="E5871">
        <v>12</v>
      </c>
      <c r="G5871">
        <v>0</v>
      </c>
      <c r="H5871">
        <v>0</v>
      </c>
    </row>
    <row r="5872" spans="1:8" ht="15" customHeight="1">
      <c r="A5872" t="s">
        <v>1005</v>
      </c>
      <c r="D5872" t="s">
        <v>59</v>
      </c>
      <c r="E5872">
        <v>13</v>
      </c>
      <c r="G5872">
        <v>3</v>
      </c>
      <c r="H5872">
        <v>3</v>
      </c>
    </row>
    <row r="5873" spans="1:8" ht="15" customHeight="1">
      <c r="A5873" t="s">
        <v>1005</v>
      </c>
      <c r="D5873" t="s">
        <v>123</v>
      </c>
      <c r="E5873">
        <v>14</v>
      </c>
      <c r="G5873">
        <v>3</v>
      </c>
      <c r="H5873">
        <v>3</v>
      </c>
    </row>
    <row r="5874" spans="1:8" ht="15" customHeight="1">
      <c r="A5874" t="s">
        <v>1005</v>
      </c>
      <c r="B5874" s="5">
        <v>0.62638888888888888</v>
      </c>
      <c r="C5874" s="5">
        <v>0.62638888888888888</v>
      </c>
      <c r="D5874" t="s">
        <v>209</v>
      </c>
      <c r="E5874">
        <v>15</v>
      </c>
      <c r="G5874">
        <v>0</v>
      </c>
      <c r="H5874">
        <v>0</v>
      </c>
    </row>
    <row r="5875" spans="1:8" ht="15" customHeight="1">
      <c r="A5875" t="s">
        <v>1006</v>
      </c>
      <c r="B5875" s="5">
        <v>0.65625</v>
      </c>
      <c r="C5875" s="5">
        <v>0.65625</v>
      </c>
      <c r="D5875" t="s">
        <v>149</v>
      </c>
      <c r="E5875">
        <v>1</v>
      </c>
      <c r="G5875">
        <v>0</v>
      </c>
      <c r="H5875">
        <v>0</v>
      </c>
    </row>
    <row r="5876" spans="1:8" ht="15" customHeight="1">
      <c r="A5876" t="s">
        <v>1006</v>
      </c>
      <c r="B5876" s="5">
        <v>0.66249999999999998</v>
      </c>
      <c r="C5876" s="5">
        <v>0.66249999999999998</v>
      </c>
      <c r="D5876" t="s">
        <v>165</v>
      </c>
      <c r="E5876">
        <v>2</v>
      </c>
      <c r="G5876">
        <v>0</v>
      </c>
      <c r="H5876">
        <v>0</v>
      </c>
    </row>
    <row r="5877" spans="1:8" ht="15" customHeight="1">
      <c r="A5877" t="s">
        <v>1006</v>
      </c>
      <c r="B5877" s="5">
        <v>0.66597222222222219</v>
      </c>
      <c r="C5877" s="5">
        <v>0.66597222222222219</v>
      </c>
      <c r="D5877" t="s">
        <v>105</v>
      </c>
      <c r="E5877">
        <v>3</v>
      </c>
      <c r="G5877">
        <v>0</v>
      </c>
      <c r="H5877">
        <v>0</v>
      </c>
    </row>
    <row r="5878" spans="1:8" ht="15" customHeight="1">
      <c r="A5878" t="s">
        <v>1006</v>
      </c>
      <c r="D5878" t="s">
        <v>131</v>
      </c>
      <c r="E5878">
        <v>4</v>
      </c>
      <c r="G5878">
        <v>3</v>
      </c>
      <c r="H5878">
        <v>3</v>
      </c>
    </row>
    <row r="5879" spans="1:8" ht="15" customHeight="1">
      <c r="A5879" t="s">
        <v>1006</v>
      </c>
      <c r="D5879" t="s">
        <v>201</v>
      </c>
      <c r="E5879">
        <v>5</v>
      </c>
      <c r="G5879">
        <v>3</v>
      </c>
      <c r="H5879">
        <v>3</v>
      </c>
    </row>
    <row r="5880" spans="1:8" ht="15" customHeight="1">
      <c r="A5880" t="s">
        <v>1006</v>
      </c>
      <c r="B5880" s="5">
        <v>0.6694444444444444</v>
      </c>
      <c r="C5880" s="5">
        <v>0.6694444444444444</v>
      </c>
      <c r="D5880" t="s">
        <v>207</v>
      </c>
      <c r="E5880">
        <v>6</v>
      </c>
      <c r="G5880">
        <v>0</v>
      </c>
      <c r="H5880">
        <v>0</v>
      </c>
    </row>
    <row r="5881" spans="1:8" ht="15" customHeight="1">
      <c r="A5881" t="s">
        <v>1006</v>
      </c>
      <c r="D5881" t="s">
        <v>145</v>
      </c>
      <c r="E5881">
        <v>7</v>
      </c>
      <c r="G5881">
        <v>3</v>
      </c>
      <c r="H5881">
        <v>3</v>
      </c>
    </row>
    <row r="5882" spans="1:8" ht="15" customHeight="1">
      <c r="A5882" t="s">
        <v>1006</v>
      </c>
      <c r="D5882" t="s">
        <v>135</v>
      </c>
      <c r="E5882">
        <v>8</v>
      </c>
      <c r="G5882">
        <v>3</v>
      </c>
      <c r="H5882">
        <v>3</v>
      </c>
    </row>
    <row r="5883" spans="1:8" ht="15" customHeight="1">
      <c r="A5883" t="s">
        <v>1006</v>
      </c>
      <c r="B5883" s="5">
        <v>0.67499999999999993</v>
      </c>
      <c r="C5883" s="5">
        <v>0.67499999999999993</v>
      </c>
      <c r="D5883" t="s">
        <v>217</v>
      </c>
      <c r="E5883">
        <v>9</v>
      </c>
      <c r="G5883">
        <v>0</v>
      </c>
      <c r="H5883">
        <v>0</v>
      </c>
    </row>
    <row r="5884" spans="1:8" ht="15" customHeight="1">
      <c r="A5884" t="s">
        <v>1006</v>
      </c>
      <c r="D5884" t="s">
        <v>193</v>
      </c>
      <c r="E5884">
        <v>10</v>
      </c>
      <c r="G5884">
        <v>3</v>
      </c>
      <c r="H5884">
        <v>3</v>
      </c>
    </row>
    <row r="5885" spans="1:8" ht="15" customHeight="1">
      <c r="A5885" t="s">
        <v>1006</v>
      </c>
      <c r="D5885" t="s">
        <v>152</v>
      </c>
      <c r="E5885">
        <v>11</v>
      </c>
      <c r="G5885">
        <v>3</v>
      </c>
      <c r="H5885">
        <v>3</v>
      </c>
    </row>
    <row r="5886" spans="1:8" ht="15" customHeight="1">
      <c r="A5886" t="s">
        <v>1006</v>
      </c>
      <c r="B5886" s="5">
        <v>0.67708333333333337</v>
      </c>
      <c r="C5886" s="5">
        <v>0.67708333333333337</v>
      </c>
      <c r="D5886" t="s">
        <v>187</v>
      </c>
      <c r="E5886">
        <v>12</v>
      </c>
      <c r="G5886">
        <v>0</v>
      </c>
      <c r="H5886">
        <v>0</v>
      </c>
    </row>
    <row r="5887" spans="1:8" ht="15" customHeight="1">
      <c r="A5887" t="s">
        <v>1006</v>
      </c>
      <c r="D5887" t="s">
        <v>59</v>
      </c>
      <c r="E5887">
        <v>13</v>
      </c>
      <c r="G5887">
        <v>3</v>
      </c>
      <c r="H5887">
        <v>3</v>
      </c>
    </row>
    <row r="5888" spans="1:8" ht="15" customHeight="1">
      <c r="A5888" t="s">
        <v>1006</v>
      </c>
      <c r="D5888" t="s">
        <v>123</v>
      </c>
      <c r="E5888">
        <v>14</v>
      </c>
      <c r="G5888">
        <v>3</v>
      </c>
      <c r="H5888">
        <v>3</v>
      </c>
    </row>
    <row r="5889" spans="1:8" ht="15" customHeight="1">
      <c r="A5889" t="s">
        <v>1006</v>
      </c>
      <c r="B5889" s="5">
        <v>0.6791666666666667</v>
      </c>
      <c r="C5889" s="5">
        <v>0.6791666666666667</v>
      </c>
      <c r="D5889" t="s">
        <v>209</v>
      </c>
      <c r="E5889">
        <v>15</v>
      </c>
      <c r="G5889">
        <v>0</v>
      </c>
      <c r="H5889">
        <v>0</v>
      </c>
    </row>
    <row r="5890" spans="1:8" ht="15" customHeight="1">
      <c r="A5890" t="s">
        <v>1007</v>
      </c>
      <c r="B5890" s="5">
        <v>0.70833333333333337</v>
      </c>
      <c r="C5890" s="5">
        <v>0.70833333333333337</v>
      </c>
      <c r="D5890" t="s">
        <v>149</v>
      </c>
      <c r="E5890">
        <v>1</v>
      </c>
      <c r="G5890">
        <v>0</v>
      </c>
      <c r="H5890">
        <v>0</v>
      </c>
    </row>
    <row r="5891" spans="1:8" ht="15" customHeight="1">
      <c r="A5891" t="s">
        <v>1007</v>
      </c>
      <c r="B5891" s="5">
        <v>0.71458333333333324</v>
      </c>
      <c r="C5891" s="5">
        <v>0.71458333333333324</v>
      </c>
      <c r="D5891" t="s">
        <v>165</v>
      </c>
      <c r="E5891">
        <v>2</v>
      </c>
      <c r="G5891">
        <v>0</v>
      </c>
      <c r="H5891">
        <v>0</v>
      </c>
    </row>
    <row r="5892" spans="1:8" ht="15" customHeight="1">
      <c r="A5892" t="s">
        <v>1007</v>
      </c>
      <c r="B5892" s="5">
        <v>0.71805555555555556</v>
      </c>
      <c r="C5892" s="5">
        <v>0.71805555555555556</v>
      </c>
      <c r="D5892" t="s">
        <v>105</v>
      </c>
      <c r="E5892">
        <v>3</v>
      </c>
      <c r="G5892">
        <v>0</v>
      </c>
      <c r="H5892">
        <v>0</v>
      </c>
    </row>
    <row r="5893" spans="1:8" ht="15" customHeight="1">
      <c r="A5893" t="s">
        <v>1007</v>
      </c>
      <c r="D5893" t="s">
        <v>131</v>
      </c>
      <c r="E5893">
        <v>4</v>
      </c>
      <c r="G5893">
        <v>3</v>
      </c>
      <c r="H5893">
        <v>3</v>
      </c>
    </row>
    <row r="5894" spans="1:8" ht="15" customHeight="1">
      <c r="A5894" t="s">
        <v>1007</v>
      </c>
      <c r="D5894" t="s">
        <v>201</v>
      </c>
      <c r="E5894">
        <v>5</v>
      </c>
      <c r="G5894">
        <v>3</v>
      </c>
      <c r="H5894">
        <v>3</v>
      </c>
    </row>
    <row r="5895" spans="1:8" ht="15" customHeight="1">
      <c r="A5895" t="s">
        <v>1007</v>
      </c>
      <c r="B5895" s="5">
        <v>0.72152777777777777</v>
      </c>
      <c r="C5895" s="5">
        <v>0.72152777777777777</v>
      </c>
      <c r="D5895" t="s">
        <v>207</v>
      </c>
      <c r="E5895">
        <v>6</v>
      </c>
      <c r="G5895">
        <v>0</v>
      </c>
      <c r="H5895">
        <v>0</v>
      </c>
    </row>
    <row r="5896" spans="1:8" ht="15" customHeight="1">
      <c r="A5896" t="s">
        <v>1007</v>
      </c>
      <c r="D5896" t="s">
        <v>145</v>
      </c>
      <c r="E5896">
        <v>7</v>
      </c>
      <c r="G5896">
        <v>3</v>
      </c>
      <c r="H5896">
        <v>3</v>
      </c>
    </row>
    <row r="5897" spans="1:8" ht="15" customHeight="1">
      <c r="A5897" t="s">
        <v>1007</v>
      </c>
      <c r="D5897" t="s">
        <v>135</v>
      </c>
      <c r="E5897">
        <v>8</v>
      </c>
      <c r="G5897">
        <v>3</v>
      </c>
      <c r="H5897">
        <v>3</v>
      </c>
    </row>
    <row r="5898" spans="1:8" ht="15" customHeight="1">
      <c r="A5898" t="s">
        <v>1007</v>
      </c>
      <c r="B5898" s="5">
        <v>0.7270833333333333</v>
      </c>
      <c r="C5898" s="5">
        <v>0.7270833333333333</v>
      </c>
      <c r="D5898" t="s">
        <v>217</v>
      </c>
      <c r="E5898">
        <v>9</v>
      </c>
      <c r="G5898">
        <v>0</v>
      </c>
      <c r="H5898">
        <v>0</v>
      </c>
    </row>
    <row r="5899" spans="1:8" ht="15" customHeight="1">
      <c r="A5899" t="s">
        <v>1007</v>
      </c>
      <c r="D5899" t="s">
        <v>193</v>
      </c>
      <c r="E5899">
        <v>10</v>
      </c>
      <c r="G5899">
        <v>3</v>
      </c>
      <c r="H5899">
        <v>3</v>
      </c>
    </row>
    <row r="5900" spans="1:8" ht="15" customHeight="1">
      <c r="A5900" t="s">
        <v>1007</v>
      </c>
      <c r="D5900" t="s">
        <v>152</v>
      </c>
      <c r="E5900">
        <v>11</v>
      </c>
      <c r="G5900">
        <v>3</v>
      </c>
      <c r="H5900">
        <v>3</v>
      </c>
    </row>
    <row r="5901" spans="1:8" ht="15" customHeight="1">
      <c r="A5901" t="s">
        <v>1007</v>
      </c>
      <c r="B5901" s="5">
        <v>0.72916666666666663</v>
      </c>
      <c r="C5901" s="5">
        <v>0.72916666666666663</v>
      </c>
      <c r="D5901" t="s">
        <v>187</v>
      </c>
      <c r="E5901">
        <v>12</v>
      </c>
      <c r="G5901">
        <v>0</v>
      </c>
      <c r="H5901">
        <v>0</v>
      </c>
    </row>
    <row r="5902" spans="1:8" ht="15" customHeight="1">
      <c r="A5902" t="s">
        <v>1007</v>
      </c>
      <c r="D5902" t="s">
        <v>59</v>
      </c>
      <c r="E5902">
        <v>13</v>
      </c>
      <c r="G5902">
        <v>3</v>
      </c>
      <c r="H5902">
        <v>3</v>
      </c>
    </row>
    <row r="5903" spans="1:8" ht="15" customHeight="1">
      <c r="A5903" t="s">
        <v>1007</v>
      </c>
      <c r="D5903" t="s">
        <v>123</v>
      </c>
      <c r="E5903">
        <v>14</v>
      </c>
      <c r="G5903">
        <v>3</v>
      </c>
      <c r="H5903">
        <v>3</v>
      </c>
    </row>
    <row r="5904" spans="1:8" ht="15" customHeight="1">
      <c r="A5904" t="s">
        <v>1007</v>
      </c>
      <c r="B5904" s="5">
        <v>0.73125000000000007</v>
      </c>
      <c r="C5904" s="5">
        <v>0.73125000000000007</v>
      </c>
      <c r="D5904" t="s">
        <v>209</v>
      </c>
      <c r="E5904">
        <v>15</v>
      </c>
      <c r="G5904">
        <v>0</v>
      </c>
      <c r="H5904">
        <v>0</v>
      </c>
    </row>
    <row r="5905" spans="1:8" ht="15" customHeight="1">
      <c r="A5905" t="s">
        <v>1008</v>
      </c>
      <c r="B5905" s="5">
        <v>0.8125</v>
      </c>
      <c r="C5905" s="5">
        <v>0.8125</v>
      </c>
      <c r="D5905" t="s">
        <v>149</v>
      </c>
      <c r="E5905">
        <v>1</v>
      </c>
      <c r="G5905">
        <v>0</v>
      </c>
      <c r="H5905">
        <v>0</v>
      </c>
    </row>
    <row r="5906" spans="1:8" ht="15" customHeight="1">
      <c r="A5906" t="s">
        <v>1008</v>
      </c>
      <c r="B5906" s="5">
        <v>0.81874999999999998</v>
      </c>
      <c r="C5906" s="5">
        <v>0.81874999999999998</v>
      </c>
      <c r="D5906" t="s">
        <v>165</v>
      </c>
      <c r="E5906">
        <v>2</v>
      </c>
      <c r="G5906">
        <v>0</v>
      </c>
      <c r="H5906">
        <v>0</v>
      </c>
    </row>
    <row r="5907" spans="1:8" ht="15" customHeight="1">
      <c r="A5907" t="s">
        <v>1008</v>
      </c>
      <c r="B5907" s="5">
        <v>0.8222222222222223</v>
      </c>
      <c r="C5907" s="5">
        <v>0.8222222222222223</v>
      </c>
      <c r="D5907" t="s">
        <v>105</v>
      </c>
      <c r="E5907">
        <v>3</v>
      </c>
      <c r="G5907">
        <v>0</v>
      </c>
      <c r="H5907">
        <v>0</v>
      </c>
    </row>
    <row r="5908" spans="1:8" ht="15" customHeight="1">
      <c r="A5908" t="s">
        <v>1008</v>
      </c>
      <c r="D5908" t="s">
        <v>131</v>
      </c>
      <c r="E5908">
        <v>4</v>
      </c>
      <c r="G5908">
        <v>3</v>
      </c>
      <c r="H5908">
        <v>3</v>
      </c>
    </row>
    <row r="5909" spans="1:8" ht="15" customHeight="1">
      <c r="A5909" t="s">
        <v>1008</v>
      </c>
      <c r="D5909" t="s">
        <v>201</v>
      </c>
      <c r="E5909">
        <v>5</v>
      </c>
      <c r="G5909">
        <v>3</v>
      </c>
      <c r="H5909">
        <v>3</v>
      </c>
    </row>
    <row r="5910" spans="1:8" ht="15" customHeight="1">
      <c r="A5910" t="s">
        <v>1008</v>
      </c>
      <c r="B5910" s="5">
        <v>0.8256944444444444</v>
      </c>
      <c r="C5910" s="5">
        <v>0.8256944444444444</v>
      </c>
      <c r="D5910" t="s">
        <v>207</v>
      </c>
      <c r="E5910">
        <v>6</v>
      </c>
      <c r="G5910">
        <v>0</v>
      </c>
      <c r="H5910">
        <v>0</v>
      </c>
    </row>
    <row r="5911" spans="1:8" ht="15" customHeight="1">
      <c r="A5911" t="s">
        <v>1008</v>
      </c>
      <c r="D5911" t="s">
        <v>145</v>
      </c>
      <c r="E5911">
        <v>7</v>
      </c>
      <c r="G5911">
        <v>3</v>
      </c>
      <c r="H5911">
        <v>3</v>
      </c>
    </row>
    <row r="5912" spans="1:8" ht="15" customHeight="1">
      <c r="A5912" t="s">
        <v>1008</v>
      </c>
      <c r="D5912" t="s">
        <v>135</v>
      </c>
      <c r="E5912">
        <v>8</v>
      </c>
      <c r="G5912">
        <v>3</v>
      </c>
      <c r="H5912">
        <v>3</v>
      </c>
    </row>
    <row r="5913" spans="1:8" ht="15" customHeight="1">
      <c r="A5913" t="s">
        <v>1008</v>
      </c>
      <c r="B5913" s="5">
        <v>0.82986111111111116</v>
      </c>
      <c r="C5913" s="5">
        <v>0.82986111111111116</v>
      </c>
      <c r="D5913" t="s">
        <v>217</v>
      </c>
      <c r="E5913">
        <v>9</v>
      </c>
      <c r="G5913">
        <v>0</v>
      </c>
      <c r="H5913">
        <v>0</v>
      </c>
    </row>
    <row r="5914" spans="1:8" ht="15" customHeight="1">
      <c r="A5914" t="s">
        <v>1008</v>
      </c>
      <c r="D5914" t="s">
        <v>193</v>
      </c>
      <c r="E5914">
        <v>10</v>
      </c>
      <c r="G5914">
        <v>3</v>
      </c>
      <c r="H5914">
        <v>3</v>
      </c>
    </row>
    <row r="5915" spans="1:8" ht="15" customHeight="1">
      <c r="A5915" t="s">
        <v>1008</v>
      </c>
      <c r="D5915" t="s">
        <v>152</v>
      </c>
      <c r="E5915">
        <v>11</v>
      </c>
      <c r="G5915">
        <v>3</v>
      </c>
      <c r="H5915">
        <v>3</v>
      </c>
    </row>
    <row r="5916" spans="1:8" ht="15" customHeight="1">
      <c r="A5916" t="s">
        <v>1008</v>
      </c>
      <c r="B5916" s="5">
        <v>0.83194444444444438</v>
      </c>
      <c r="C5916" s="5">
        <v>0.83194444444444438</v>
      </c>
      <c r="D5916" t="s">
        <v>187</v>
      </c>
      <c r="E5916">
        <v>12</v>
      </c>
      <c r="G5916">
        <v>0</v>
      </c>
      <c r="H5916">
        <v>0</v>
      </c>
    </row>
    <row r="5917" spans="1:8" ht="15" customHeight="1">
      <c r="A5917" t="s">
        <v>1008</v>
      </c>
      <c r="D5917" t="s">
        <v>59</v>
      </c>
      <c r="E5917">
        <v>13</v>
      </c>
      <c r="G5917">
        <v>3</v>
      </c>
      <c r="H5917">
        <v>3</v>
      </c>
    </row>
    <row r="5918" spans="1:8" ht="15" customHeight="1">
      <c r="A5918" t="s">
        <v>1008</v>
      </c>
      <c r="D5918" t="s">
        <v>123</v>
      </c>
      <c r="E5918">
        <v>14</v>
      </c>
      <c r="G5918">
        <v>3</v>
      </c>
      <c r="H5918">
        <v>3</v>
      </c>
    </row>
    <row r="5919" spans="1:8" ht="15" customHeight="1">
      <c r="A5919" t="s">
        <v>1008</v>
      </c>
      <c r="B5919" s="5">
        <v>0.8340277777777777</v>
      </c>
      <c r="C5919" s="5">
        <v>0.8340277777777777</v>
      </c>
      <c r="D5919" t="s">
        <v>209</v>
      </c>
      <c r="E5919">
        <v>15</v>
      </c>
      <c r="G5919">
        <v>0</v>
      </c>
      <c r="H5919">
        <v>0</v>
      </c>
    </row>
    <row r="5920" spans="1:8" ht="15" customHeight="1">
      <c r="A5920" t="s">
        <v>1009</v>
      </c>
      <c r="B5920" s="5">
        <v>0.84722222222222221</v>
      </c>
      <c r="C5920" s="5">
        <v>0.84722222222222221</v>
      </c>
      <c r="D5920" t="s">
        <v>149</v>
      </c>
      <c r="E5920">
        <v>1</v>
      </c>
      <c r="G5920">
        <v>0</v>
      </c>
      <c r="H5920">
        <v>0</v>
      </c>
    </row>
    <row r="5921" spans="1:8" ht="15" customHeight="1">
      <c r="A5921" t="s">
        <v>1009</v>
      </c>
      <c r="B5921" s="5">
        <v>0.85277777777777775</v>
      </c>
      <c r="C5921" s="5">
        <v>0.85277777777777775</v>
      </c>
      <c r="D5921" t="s">
        <v>165</v>
      </c>
      <c r="E5921">
        <v>2</v>
      </c>
      <c r="G5921">
        <v>0</v>
      </c>
      <c r="H5921">
        <v>0</v>
      </c>
    </row>
    <row r="5922" spans="1:8" ht="15" customHeight="1">
      <c r="A5922" t="s">
        <v>1009</v>
      </c>
      <c r="B5922" s="5">
        <v>0.85555555555555562</v>
      </c>
      <c r="C5922" s="5">
        <v>0.85555555555555562</v>
      </c>
      <c r="D5922" t="s">
        <v>105</v>
      </c>
      <c r="E5922">
        <v>3</v>
      </c>
      <c r="G5922">
        <v>0</v>
      </c>
      <c r="H5922">
        <v>0</v>
      </c>
    </row>
    <row r="5923" spans="1:8" ht="15" customHeight="1">
      <c r="A5923" t="s">
        <v>1009</v>
      </c>
      <c r="D5923" t="s">
        <v>131</v>
      </c>
      <c r="E5923">
        <v>4</v>
      </c>
      <c r="G5923">
        <v>3</v>
      </c>
      <c r="H5923">
        <v>3</v>
      </c>
    </row>
    <row r="5924" spans="1:8" ht="15" customHeight="1">
      <c r="A5924" t="s">
        <v>1009</v>
      </c>
      <c r="D5924" t="s">
        <v>201</v>
      </c>
      <c r="E5924">
        <v>5</v>
      </c>
      <c r="G5924">
        <v>3</v>
      </c>
      <c r="H5924">
        <v>3</v>
      </c>
    </row>
    <row r="5925" spans="1:8" ht="15" customHeight="1">
      <c r="A5925" t="s">
        <v>1009</v>
      </c>
      <c r="B5925" s="5">
        <v>0.85902777777777783</v>
      </c>
      <c r="C5925" s="5">
        <v>0.85902777777777783</v>
      </c>
      <c r="D5925" t="s">
        <v>207</v>
      </c>
      <c r="E5925">
        <v>6</v>
      </c>
      <c r="G5925">
        <v>0</v>
      </c>
      <c r="H5925">
        <v>0</v>
      </c>
    </row>
    <row r="5926" spans="1:8" ht="15" customHeight="1">
      <c r="A5926" t="s">
        <v>1009</v>
      </c>
      <c r="D5926" t="s">
        <v>145</v>
      </c>
      <c r="E5926">
        <v>7</v>
      </c>
      <c r="G5926">
        <v>3</v>
      </c>
      <c r="H5926">
        <v>3</v>
      </c>
    </row>
    <row r="5927" spans="1:8" ht="15" customHeight="1">
      <c r="A5927" t="s">
        <v>1009</v>
      </c>
      <c r="D5927" t="s">
        <v>135</v>
      </c>
      <c r="E5927">
        <v>8</v>
      </c>
      <c r="G5927">
        <v>3</v>
      </c>
      <c r="H5927">
        <v>3</v>
      </c>
    </row>
    <row r="5928" spans="1:8" ht="15" customHeight="1">
      <c r="A5928" t="s">
        <v>1009</v>
      </c>
      <c r="B5928" s="5">
        <v>0.86458333333333337</v>
      </c>
      <c r="C5928" s="5">
        <v>0.86458333333333337</v>
      </c>
      <c r="D5928" t="s">
        <v>217</v>
      </c>
      <c r="E5928">
        <v>9</v>
      </c>
      <c r="G5928">
        <v>0</v>
      </c>
      <c r="H5928">
        <v>0</v>
      </c>
    </row>
    <row r="5929" spans="1:8" ht="15" customHeight="1">
      <c r="A5929" t="s">
        <v>1009</v>
      </c>
      <c r="D5929" t="s">
        <v>193</v>
      </c>
      <c r="E5929">
        <v>10</v>
      </c>
      <c r="G5929">
        <v>3</v>
      </c>
      <c r="H5929">
        <v>3</v>
      </c>
    </row>
    <row r="5930" spans="1:8" ht="15" customHeight="1">
      <c r="A5930" t="s">
        <v>1009</v>
      </c>
      <c r="D5930" t="s">
        <v>152</v>
      </c>
      <c r="E5930">
        <v>11</v>
      </c>
      <c r="G5930">
        <v>3</v>
      </c>
      <c r="H5930">
        <v>3</v>
      </c>
    </row>
    <row r="5931" spans="1:8" ht="15" customHeight="1">
      <c r="A5931" t="s">
        <v>1009</v>
      </c>
      <c r="B5931" s="5">
        <v>0.8666666666666667</v>
      </c>
      <c r="C5931" s="5">
        <v>0.8666666666666667</v>
      </c>
      <c r="D5931" t="s">
        <v>187</v>
      </c>
      <c r="E5931">
        <v>12</v>
      </c>
      <c r="G5931">
        <v>0</v>
      </c>
      <c r="H5931">
        <v>0</v>
      </c>
    </row>
    <row r="5932" spans="1:8" ht="15" customHeight="1">
      <c r="A5932" t="s">
        <v>1009</v>
      </c>
      <c r="D5932" t="s">
        <v>59</v>
      </c>
      <c r="E5932">
        <v>13</v>
      </c>
      <c r="G5932">
        <v>3</v>
      </c>
      <c r="H5932">
        <v>3</v>
      </c>
    </row>
    <row r="5933" spans="1:8" ht="15" customHeight="1">
      <c r="A5933" t="s">
        <v>1009</v>
      </c>
      <c r="D5933" t="s">
        <v>123</v>
      </c>
      <c r="E5933">
        <v>14</v>
      </c>
      <c r="G5933">
        <v>3</v>
      </c>
      <c r="H5933">
        <v>3</v>
      </c>
    </row>
    <row r="5934" spans="1:8" ht="15" customHeight="1">
      <c r="A5934" t="s">
        <v>1009</v>
      </c>
      <c r="B5934" s="5">
        <v>0.86875000000000002</v>
      </c>
      <c r="C5934" s="5">
        <v>0.86875000000000002</v>
      </c>
      <c r="D5934" t="s">
        <v>209</v>
      </c>
      <c r="E5934">
        <v>15</v>
      </c>
      <c r="G5934">
        <v>0</v>
      </c>
      <c r="H5934">
        <v>0</v>
      </c>
    </row>
    <row r="5935" spans="1:8" ht="15" customHeight="1">
      <c r="A5935" t="s">
        <v>1010</v>
      </c>
      <c r="B5935" s="5">
        <v>0.44791666666666669</v>
      </c>
      <c r="C5935" s="5">
        <v>0.44791666666666669</v>
      </c>
      <c r="D5935" t="s">
        <v>149</v>
      </c>
      <c r="E5935">
        <v>1</v>
      </c>
      <c r="G5935">
        <v>0</v>
      </c>
      <c r="H5935">
        <v>0</v>
      </c>
    </row>
    <row r="5936" spans="1:8" ht="15" customHeight="1">
      <c r="A5936" t="s">
        <v>1010</v>
      </c>
      <c r="B5936" s="5">
        <v>0.45416666666666666</v>
      </c>
      <c r="C5936" s="5">
        <v>0.45416666666666666</v>
      </c>
      <c r="D5936" t="s">
        <v>165</v>
      </c>
      <c r="E5936">
        <v>2</v>
      </c>
      <c r="G5936">
        <v>0</v>
      </c>
      <c r="H5936">
        <v>0</v>
      </c>
    </row>
    <row r="5937" spans="1:8" ht="15" customHeight="1">
      <c r="A5937" t="s">
        <v>1010</v>
      </c>
      <c r="B5937" s="5">
        <v>0.45763888888888887</v>
      </c>
      <c r="C5937" s="5">
        <v>0.45763888888888887</v>
      </c>
      <c r="D5937" t="s">
        <v>105</v>
      </c>
      <c r="E5937">
        <v>3</v>
      </c>
      <c r="G5937">
        <v>0</v>
      </c>
      <c r="H5937">
        <v>0</v>
      </c>
    </row>
    <row r="5938" spans="1:8" ht="15" customHeight="1">
      <c r="A5938" t="s">
        <v>1010</v>
      </c>
      <c r="D5938" t="s">
        <v>131</v>
      </c>
      <c r="E5938">
        <v>4</v>
      </c>
      <c r="G5938">
        <v>3</v>
      </c>
      <c r="H5938">
        <v>3</v>
      </c>
    </row>
    <row r="5939" spans="1:8" ht="15" customHeight="1">
      <c r="A5939" t="s">
        <v>1010</v>
      </c>
      <c r="D5939" t="s">
        <v>201</v>
      </c>
      <c r="E5939">
        <v>5</v>
      </c>
      <c r="G5939">
        <v>3</v>
      </c>
      <c r="H5939">
        <v>3</v>
      </c>
    </row>
    <row r="5940" spans="1:8" ht="15" customHeight="1">
      <c r="A5940" t="s">
        <v>1010</v>
      </c>
      <c r="B5940" s="5">
        <v>0.46111111111111108</v>
      </c>
      <c r="C5940" s="5">
        <v>0.46111111111111108</v>
      </c>
      <c r="D5940" t="s">
        <v>207</v>
      </c>
      <c r="E5940">
        <v>6</v>
      </c>
      <c r="G5940">
        <v>0</v>
      </c>
      <c r="H5940">
        <v>0</v>
      </c>
    </row>
    <row r="5941" spans="1:8" ht="15" customHeight="1">
      <c r="A5941" t="s">
        <v>1010</v>
      </c>
      <c r="D5941" t="s">
        <v>145</v>
      </c>
      <c r="E5941">
        <v>7</v>
      </c>
      <c r="G5941">
        <v>3</v>
      </c>
      <c r="H5941">
        <v>3</v>
      </c>
    </row>
    <row r="5942" spans="1:8" ht="15" customHeight="1">
      <c r="A5942" t="s">
        <v>1010</v>
      </c>
      <c r="D5942" t="s">
        <v>135</v>
      </c>
      <c r="E5942">
        <v>8</v>
      </c>
      <c r="G5942">
        <v>3</v>
      </c>
      <c r="H5942">
        <v>3</v>
      </c>
    </row>
    <row r="5943" spans="1:8" ht="15" customHeight="1">
      <c r="A5943" t="s">
        <v>1010</v>
      </c>
      <c r="B5943" s="5">
        <v>0.46597222222222223</v>
      </c>
      <c r="C5943" s="5">
        <v>0.46597222222222223</v>
      </c>
      <c r="D5943" t="s">
        <v>217</v>
      </c>
      <c r="E5943">
        <v>9</v>
      </c>
      <c r="G5943">
        <v>0</v>
      </c>
      <c r="H5943">
        <v>0</v>
      </c>
    </row>
    <row r="5944" spans="1:8" ht="15" customHeight="1">
      <c r="A5944" t="s">
        <v>1010</v>
      </c>
      <c r="D5944" t="s">
        <v>193</v>
      </c>
      <c r="E5944">
        <v>10</v>
      </c>
      <c r="G5944">
        <v>3</v>
      </c>
      <c r="H5944">
        <v>3</v>
      </c>
    </row>
    <row r="5945" spans="1:8" ht="15" customHeight="1">
      <c r="A5945" t="s">
        <v>1010</v>
      </c>
      <c r="D5945" t="s">
        <v>152</v>
      </c>
      <c r="E5945">
        <v>11</v>
      </c>
      <c r="G5945">
        <v>3</v>
      </c>
      <c r="H5945">
        <v>3</v>
      </c>
    </row>
    <row r="5946" spans="1:8" ht="15" customHeight="1">
      <c r="A5946" t="s">
        <v>1010</v>
      </c>
      <c r="B5946" s="5">
        <v>0.4680555555555555</v>
      </c>
      <c r="C5946" s="5">
        <v>0.4680555555555555</v>
      </c>
      <c r="D5946" t="s">
        <v>187</v>
      </c>
      <c r="E5946">
        <v>12</v>
      </c>
      <c r="G5946">
        <v>0</v>
      </c>
      <c r="H5946">
        <v>0</v>
      </c>
    </row>
    <row r="5947" spans="1:8" ht="15" customHeight="1">
      <c r="A5947" t="s">
        <v>1010</v>
      </c>
      <c r="D5947" t="s">
        <v>59</v>
      </c>
      <c r="E5947">
        <v>13</v>
      </c>
      <c r="G5947">
        <v>3</v>
      </c>
      <c r="H5947">
        <v>3</v>
      </c>
    </row>
    <row r="5948" spans="1:8" ht="15" customHeight="1">
      <c r="A5948" t="s">
        <v>1010</v>
      </c>
      <c r="D5948" t="s">
        <v>123</v>
      </c>
      <c r="E5948">
        <v>14</v>
      </c>
      <c r="G5948">
        <v>3</v>
      </c>
      <c r="H5948">
        <v>3</v>
      </c>
    </row>
    <row r="5949" spans="1:8" ht="15" customHeight="1">
      <c r="A5949" t="s">
        <v>1010</v>
      </c>
      <c r="B5949" s="5">
        <v>0.47013888888888888</v>
      </c>
      <c r="C5949" s="5">
        <v>0.47013888888888888</v>
      </c>
      <c r="D5949" t="s">
        <v>209</v>
      </c>
      <c r="E5949">
        <v>15</v>
      </c>
      <c r="G5949">
        <v>0</v>
      </c>
      <c r="H5949">
        <v>0</v>
      </c>
    </row>
    <row r="5950" spans="1:8" ht="15" customHeight="1">
      <c r="A5950" t="s">
        <v>1011</v>
      </c>
      <c r="B5950" s="5">
        <v>0.57986111111111105</v>
      </c>
      <c r="C5950" s="5">
        <v>0.57986111111111105</v>
      </c>
      <c r="D5950" t="s">
        <v>149</v>
      </c>
      <c r="E5950">
        <v>1</v>
      </c>
      <c r="G5950">
        <v>0</v>
      </c>
      <c r="H5950">
        <v>0</v>
      </c>
    </row>
    <row r="5951" spans="1:8" ht="15" customHeight="1">
      <c r="A5951" t="s">
        <v>1011</v>
      </c>
      <c r="B5951" s="5">
        <v>0.58611111111111114</v>
      </c>
      <c r="C5951" s="5">
        <v>0.58611111111111114</v>
      </c>
      <c r="D5951" t="s">
        <v>165</v>
      </c>
      <c r="E5951">
        <v>2</v>
      </c>
      <c r="G5951">
        <v>0</v>
      </c>
      <c r="H5951">
        <v>0</v>
      </c>
    </row>
    <row r="5952" spans="1:8" ht="15" customHeight="1">
      <c r="A5952" t="s">
        <v>1011</v>
      </c>
      <c r="B5952" s="5">
        <v>0.58958333333333335</v>
      </c>
      <c r="C5952" s="5">
        <v>0.58958333333333335</v>
      </c>
      <c r="D5952" t="s">
        <v>105</v>
      </c>
      <c r="E5952">
        <v>3</v>
      </c>
      <c r="G5952">
        <v>0</v>
      </c>
      <c r="H5952">
        <v>0</v>
      </c>
    </row>
    <row r="5953" spans="1:8" ht="15" customHeight="1">
      <c r="A5953" t="s">
        <v>1011</v>
      </c>
      <c r="D5953" t="s">
        <v>131</v>
      </c>
      <c r="E5953">
        <v>4</v>
      </c>
      <c r="G5953">
        <v>3</v>
      </c>
      <c r="H5953">
        <v>3</v>
      </c>
    </row>
    <row r="5954" spans="1:8" ht="15" customHeight="1">
      <c r="A5954" t="s">
        <v>1011</v>
      </c>
      <c r="D5954" t="s">
        <v>201</v>
      </c>
      <c r="E5954">
        <v>5</v>
      </c>
      <c r="G5954">
        <v>3</v>
      </c>
      <c r="H5954">
        <v>3</v>
      </c>
    </row>
    <row r="5955" spans="1:8" ht="15" customHeight="1">
      <c r="A5955" t="s">
        <v>1011</v>
      </c>
      <c r="B5955" s="5">
        <v>0.59305555555555556</v>
      </c>
      <c r="C5955" s="5">
        <v>0.59305555555555556</v>
      </c>
      <c r="D5955" t="s">
        <v>207</v>
      </c>
      <c r="E5955">
        <v>6</v>
      </c>
      <c r="G5955">
        <v>0</v>
      </c>
      <c r="H5955">
        <v>0</v>
      </c>
    </row>
    <row r="5956" spans="1:8" ht="15" customHeight="1">
      <c r="A5956" t="s">
        <v>1011</v>
      </c>
      <c r="D5956" t="s">
        <v>145</v>
      </c>
      <c r="E5956">
        <v>7</v>
      </c>
      <c r="G5956">
        <v>3</v>
      </c>
      <c r="H5956">
        <v>3</v>
      </c>
    </row>
    <row r="5957" spans="1:8" ht="15" customHeight="1">
      <c r="A5957" t="s">
        <v>1011</v>
      </c>
      <c r="D5957" t="s">
        <v>135</v>
      </c>
      <c r="E5957">
        <v>8</v>
      </c>
      <c r="G5957">
        <v>3</v>
      </c>
      <c r="H5957">
        <v>3</v>
      </c>
    </row>
    <row r="5958" spans="1:8" ht="15" customHeight="1">
      <c r="A5958" t="s">
        <v>1011</v>
      </c>
      <c r="B5958" s="5">
        <v>0.59791666666666665</v>
      </c>
      <c r="C5958" s="5">
        <v>0.59791666666666665</v>
      </c>
      <c r="D5958" t="s">
        <v>217</v>
      </c>
      <c r="E5958">
        <v>9</v>
      </c>
      <c r="G5958">
        <v>0</v>
      </c>
      <c r="H5958">
        <v>0</v>
      </c>
    </row>
    <row r="5959" spans="1:8" ht="15" customHeight="1">
      <c r="A5959" t="s">
        <v>1011</v>
      </c>
      <c r="D5959" t="s">
        <v>193</v>
      </c>
      <c r="E5959">
        <v>10</v>
      </c>
      <c r="G5959">
        <v>3</v>
      </c>
      <c r="H5959">
        <v>3</v>
      </c>
    </row>
    <row r="5960" spans="1:8" ht="15" customHeight="1">
      <c r="A5960" t="s">
        <v>1011</v>
      </c>
      <c r="D5960" t="s">
        <v>152</v>
      </c>
      <c r="E5960">
        <v>11</v>
      </c>
      <c r="G5960">
        <v>3</v>
      </c>
      <c r="H5960">
        <v>3</v>
      </c>
    </row>
    <row r="5961" spans="1:8" ht="15" customHeight="1">
      <c r="A5961" t="s">
        <v>1011</v>
      </c>
      <c r="B5961" s="5">
        <v>0.6</v>
      </c>
      <c r="C5961" s="5">
        <v>0.6</v>
      </c>
      <c r="D5961" t="s">
        <v>187</v>
      </c>
      <c r="E5961">
        <v>12</v>
      </c>
      <c r="G5961">
        <v>0</v>
      </c>
      <c r="H5961">
        <v>0</v>
      </c>
    </row>
    <row r="5962" spans="1:8" ht="15" customHeight="1">
      <c r="A5962" t="s">
        <v>1011</v>
      </c>
      <c r="D5962" t="s">
        <v>59</v>
      </c>
      <c r="E5962">
        <v>13</v>
      </c>
      <c r="G5962">
        <v>3</v>
      </c>
      <c r="H5962">
        <v>3</v>
      </c>
    </row>
    <row r="5963" spans="1:8" ht="15" customHeight="1">
      <c r="A5963" t="s">
        <v>1011</v>
      </c>
      <c r="D5963" t="s">
        <v>123</v>
      </c>
      <c r="E5963">
        <v>14</v>
      </c>
      <c r="G5963">
        <v>3</v>
      </c>
      <c r="H5963">
        <v>3</v>
      </c>
    </row>
    <row r="5964" spans="1:8" ht="15" customHeight="1">
      <c r="A5964" t="s">
        <v>1011</v>
      </c>
      <c r="B5964" s="5">
        <v>0.6020833333333333</v>
      </c>
      <c r="C5964" s="5">
        <v>0.6020833333333333</v>
      </c>
      <c r="D5964" t="s">
        <v>209</v>
      </c>
      <c r="E5964">
        <v>15</v>
      </c>
      <c r="G5964">
        <v>0</v>
      </c>
      <c r="H5964">
        <v>0</v>
      </c>
    </row>
    <row r="5965" spans="1:8" ht="15" customHeight="1">
      <c r="A5965" t="s">
        <v>991</v>
      </c>
      <c r="B5965" s="5">
        <v>0.69097222222222221</v>
      </c>
      <c r="C5965" s="5">
        <v>0.69097222222222221</v>
      </c>
      <c r="D5965" t="s">
        <v>149</v>
      </c>
      <c r="E5965">
        <v>1</v>
      </c>
      <c r="G5965">
        <v>0</v>
      </c>
      <c r="H5965">
        <v>0</v>
      </c>
    </row>
    <row r="5966" spans="1:8" ht="15" customHeight="1">
      <c r="A5966" t="s">
        <v>991</v>
      </c>
      <c r="B5966" s="5">
        <v>0.6972222222222223</v>
      </c>
      <c r="C5966" s="5">
        <v>0.6972222222222223</v>
      </c>
      <c r="D5966" t="s">
        <v>165</v>
      </c>
      <c r="E5966">
        <v>2</v>
      </c>
      <c r="G5966">
        <v>0</v>
      </c>
      <c r="H5966">
        <v>0</v>
      </c>
    </row>
    <row r="5967" spans="1:8" ht="15" customHeight="1">
      <c r="A5967" t="s">
        <v>991</v>
      </c>
      <c r="D5967" t="s">
        <v>131</v>
      </c>
      <c r="E5967">
        <v>3</v>
      </c>
      <c r="G5967">
        <v>3</v>
      </c>
      <c r="H5967">
        <v>3</v>
      </c>
    </row>
    <row r="5968" spans="1:8" ht="15" customHeight="1">
      <c r="A5968" t="s">
        <v>991</v>
      </c>
      <c r="D5968" t="s">
        <v>201</v>
      </c>
      <c r="E5968">
        <v>4</v>
      </c>
      <c r="G5968">
        <v>3</v>
      </c>
      <c r="H5968">
        <v>3</v>
      </c>
    </row>
    <row r="5969" spans="1:8" ht="15" customHeight="1">
      <c r="A5969" t="s">
        <v>991</v>
      </c>
      <c r="B5969" s="5">
        <v>0.7006944444444444</v>
      </c>
      <c r="C5969" s="5">
        <v>0.7006944444444444</v>
      </c>
      <c r="D5969" t="s">
        <v>207</v>
      </c>
      <c r="E5969">
        <v>5</v>
      </c>
      <c r="G5969">
        <v>0</v>
      </c>
      <c r="H5969">
        <v>0</v>
      </c>
    </row>
    <row r="5970" spans="1:8" ht="15" customHeight="1">
      <c r="A5970" t="s">
        <v>991</v>
      </c>
      <c r="D5970" t="s">
        <v>145</v>
      </c>
      <c r="E5970">
        <v>6</v>
      </c>
      <c r="G5970">
        <v>3</v>
      </c>
      <c r="H5970">
        <v>3</v>
      </c>
    </row>
    <row r="5971" spans="1:8" ht="15" customHeight="1">
      <c r="A5971" t="s">
        <v>991</v>
      </c>
      <c r="D5971" t="s">
        <v>135</v>
      </c>
      <c r="E5971">
        <v>7</v>
      </c>
      <c r="G5971">
        <v>3</v>
      </c>
      <c r="H5971">
        <v>3</v>
      </c>
    </row>
    <row r="5972" spans="1:8" ht="15" customHeight="1">
      <c r="A5972" t="s">
        <v>991</v>
      </c>
      <c r="B5972" s="5">
        <v>0.70624999999999993</v>
      </c>
      <c r="C5972" s="5">
        <v>0.70624999999999993</v>
      </c>
      <c r="D5972" t="s">
        <v>217</v>
      </c>
      <c r="E5972">
        <v>8</v>
      </c>
      <c r="G5972">
        <v>0</v>
      </c>
      <c r="H5972">
        <v>0</v>
      </c>
    </row>
    <row r="5973" spans="1:8" ht="15" customHeight="1">
      <c r="A5973" t="s">
        <v>991</v>
      </c>
      <c r="D5973" t="s">
        <v>193</v>
      </c>
      <c r="E5973">
        <v>9</v>
      </c>
      <c r="G5973">
        <v>3</v>
      </c>
      <c r="H5973">
        <v>3</v>
      </c>
    </row>
    <row r="5974" spans="1:8" ht="15" customHeight="1">
      <c r="A5974" t="s">
        <v>991</v>
      </c>
      <c r="D5974" t="s">
        <v>152</v>
      </c>
      <c r="E5974">
        <v>10</v>
      </c>
      <c r="G5974">
        <v>3</v>
      </c>
      <c r="H5974">
        <v>3</v>
      </c>
    </row>
    <row r="5975" spans="1:8" ht="15" customHeight="1">
      <c r="A5975" t="s">
        <v>991</v>
      </c>
      <c r="B5975" s="5">
        <v>0.70833333333333337</v>
      </c>
      <c r="C5975" s="5">
        <v>0.70833333333333337</v>
      </c>
      <c r="D5975" t="s">
        <v>187</v>
      </c>
      <c r="E5975">
        <v>11</v>
      </c>
      <c r="G5975">
        <v>0</v>
      </c>
      <c r="H5975">
        <v>0</v>
      </c>
    </row>
    <row r="5976" spans="1:8" ht="15" customHeight="1">
      <c r="A5976" t="s">
        <v>991</v>
      </c>
      <c r="D5976" t="s">
        <v>59</v>
      </c>
      <c r="E5976">
        <v>12</v>
      </c>
      <c r="G5976">
        <v>3</v>
      </c>
      <c r="H5976">
        <v>3</v>
      </c>
    </row>
    <row r="5977" spans="1:8" ht="15" customHeight="1">
      <c r="A5977" t="s">
        <v>991</v>
      </c>
      <c r="D5977" t="s">
        <v>123</v>
      </c>
      <c r="E5977">
        <v>13</v>
      </c>
      <c r="G5977">
        <v>3</v>
      </c>
      <c r="H5977">
        <v>3</v>
      </c>
    </row>
    <row r="5978" spans="1:8" ht="15" customHeight="1">
      <c r="A5978" t="s">
        <v>991</v>
      </c>
      <c r="B5978" s="5">
        <v>0.7104166666666667</v>
      </c>
      <c r="C5978" s="5">
        <v>0.7104166666666667</v>
      </c>
      <c r="D5978" t="s">
        <v>209</v>
      </c>
      <c r="E5978">
        <v>14</v>
      </c>
      <c r="G5978">
        <v>0</v>
      </c>
      <c r="H5978">
        <v>0</v>
      </c>
    </row>
    <row r="5979" spans="1:8" ht="15" customHeight="1">
      <c r="A5979" t="s">
        <v>992</v>
      </c>
      <c r="B5979" s="5">
        <v>0.51041666666666663</v>
      </c>
      <c r="C5979" s="5">
        <v>0.51041666666666663</v>
      </c>
      <c r="D5979" t="s">
        <v>149</v>
      </c>
      <c r="E5979">
        <v>1</v>
      </c>
      <c r="G5979">
        <v>0</v>
      </c>
      <c r="H5979">
        <v>0</v>
      </c>
    </row>
    <row r="5980" spans="1:8" ht="15" customHeight="1">
      <c r="A5980" t="s">
        <v>992</v>
      </c>
      <c r="B5980" s="5">
        <v>0.51666666666666672</v>
      </c>
      <c r="C5980" s="5">
        <v>0.51666666666666672</v>
      </c>
      <c r="D5980" t="s">
        <v>165</v>
      </c>
      <c r="E5980">
        <v>2</v>
      </c>
      <c r="G5980">
        <v>0</v>
      </c>
      <c r="H5980">
        <v>0</v>
      </c>
    </row>
    <row r="5981" spans="1:8" ht="15" customHeight="1">
      <c r="A5981" t="s">
        <v>992</v>
      </c>
      <c r="D5981" t="s">
        <v>131</v>
      </c>
      <c r="E5981">
        <v>3</v>
      </c>
      <c r="G5981">
        <v>3</v>
      </c>
      <c r="H5981">
        <v>3</v>
      </c>
    </row>
    <row r="5982" spans="1:8" ht="15" customHeight="1">
      <c r="A5982" t="s">
        <v>992</v>
      </c>
      <c r="D5982" t="s">
        <v>201</v>
      </c>
      <c r="E5982">
        <v>4</v>
      </c>
      <c r="G5982">
        <v>3</v>
      </c>
      <c r="H5982">
        <v>3</v>
      </c>
    </row>
    <row r="5983" spans="1:8" ht="15" customHeight="1">
      <c r="A5983" t="s">
        <v>992</v>
      </c>
      <c r="B5983" s="5">
        <v>0.5229166666666667</v>
      </c>
      <c r="C5983" s="5">
        <v>0.5229166666666667</v>
      </c>
      <c r="D5983" t="s">
        <v>207</v>
      </c>
      <c r="E5983">
        <v>5</v>
      </c>
      <c r="G5983">
        <v>0</v>
      </c>
      <c r="H5983">
        <v>0</v>
      </c>
    </row>
    <row r="5984" spans="1:8" ht="15" customHeight="1">
      <c r="A5984" t="s">
        <v>992</v>
      </c>
      <c r="D5984" t="s">
        <v>145</v>
      </c>
      <c r="E5984">
        <v>6</v>
      </c>
      <c r="G5984">
        <v>3</v>
      </c>
      <c r="H5984">
        <v>3</v>
      </c>
    </row>
    <row r="5985" spans="1:8" ht="15" customHeight="1">
      <c r="A5985" t="s">
        <v>992</v>
      </c>
      <c r="D5985" t="s">
        <v>135</v>
      </c>
      <c r="E5985">
        <v>7</v>
      </c>
      <c r="G5985">
        <v>3</v>
      </c>
      <c r="H5985">
        <v>3</v>
      </c>
    </row>
    <row r="5986" spans="1:8" ht="15" customHeight="1">
      <c r="A5986" t="s">
        <v>992</v>
      </c>
      <c r="B5986" s="5">
        <v>0.52777777777777779</v>
      </c>
      <c r="C5986" s="5">
        <v>0.52777777777777779</v>
      </c>
      <c r="D5986" t="s">
        <v>217</v>
      </c>
      <c r="E5986">
        <v>8</v>
      </c>
      <c r="G5986">
        <v>0</v>
      </c>
      <c r="H5986">
        <v>0</v>
      </c>
    </row>
    <row r="5987" spans="1:8" ht="15" customHeight="1">
      <c r="A5987" t="s">
        <v>992</v>
      </c>
      <c r="D5987" t="s">
        <v>193</v>
      </c>
      <c r="E5987">
        <v>9</v>
      </c>
      <c r="G5987">
        <v>3</v>
      </c>
      <c r="H5987">
        <v>3</v>
      </c>
    </row>
    <row r="5988" spans="1:8" ht="15" customHeight="1">
      <c r="A5988" t="s">
        <v>992</v>
      </c>
      <c r="D5988" t="s">
        <v>152</v>
      </c>
      <c r="E5988">
        <v>10</v>
      </c>
      <c r="G5988">
        <v>3</v>
      </c>
      <c r="H5988">
        <v>3</v>
      </c>
    </row>
    <row r="5989" spans="1:8" ht="15" customHeight="1">
      <c r="A5989" t="s">
        <v>992</v>
      </c>
      <c r="B5989" s="5">
        <v>0.52986111111111112</v>
      </c>
      <c r="C5989" s="5">
        <v>0.52986111111111112</v>
      </c>
      <c r="D5989" t="s">
        <v>187</v>
      </c>
      <c r="E5989">
        <v>11</v>
      </c>
      <c r="G5989">
        <v>0</v>
      </c>
      <c r="H5989">
        <v>0</v>
      </c>
    </row>
    <row r="5990" spans="1:8" ht="15" customHeight="1">
      <c r="A5990" t="s">
        <v>992</v>
      </c>
      <c r="D5990" t="s">
        <v>59</v>
      </c>
      <c r="E5990">
        <v>12</v>
      </c>
      <c r="G5990">
        <v>3</v>
      </c>
      <c r="H5990">
        <v>3</v>
      </c>
    </row>
    <row r="5991" spans="1:8" ht="15" customHeight="1">
      <c r="A5991" t="s">
        <v>992</v>
      </c>
      <c r="D5991" t="s">
        <v>123</v>
      </c>
      <c r="E5991">
        <v>13</v>
      </c>
      <c r="G5991">
        <v>3</v>
      </c>
      <c r="H5991">
        <v>3</v>
      </c>
    </row>
    <row r="5992" spans="1:8" ht="15" customHeight="1">
      <c r="A5992" t="s">
        <v>992</v>
      </c>
      <c r="B5992" s="5">
        <v>0.53194444444444444</v>
      </c>
      <c r="C5992" s="5">
        <v>0.53194444444444444</v>
      </c>
      <c r="D5992" t="s">
        <v>209</v>
      </c>
      <c r="E5992">
        <v>14</v>
      </c>
      <c r="G5992">
        <v>0</v>
      </c>
      <c r="H5992">
        <v>0</v>
      </c>
    </row>
    <row r="5993" spans="1:8" ht="15" customHeight="1">
      <c r="A5993" t="s">
        <v>993</v>
      </c>
      <c r="B5993" s="5">
        <v>0.71875</v>
      </c>
      <c r="C5993" s="5">
        <v>0.71875</v>
      </c>
      <c r="D5993" t="s">
        <v>149</v>
      </c>
      <c r="E5993">
        <v>1</v>
      </c>
      <c r="G5993">
        <v>0</v>
      </c>
      <c r="H5993">
        <v>0</v>
      </c>
    </row>
    <row r="5994" spans="1:8" ht="15" customHeight="1">
      <c r="A5994" t="s">
        <v>993</v>
      </c>
      <c r="B5994" s="5">
        <v>0.72499999999999998</v>
      </c>
      <c r="C5994" s="5">
        <v>0.72499999999999998</v>
      </c>
      <c r="D5994" t="s">
        <v>165</v>
      </c>
      <c r="E5994">
        <v>2</v>
      </c>
      <c r="G5994">
        <v>0</v>
      </c>
      <c r="H5994">
        <v>0</v>
      </c>
    </row>
    <row r="5995" spans="1:8" ht="15" customHeight="1">
      <c r="A5995" t="s">
        <v>993</v>
      </c>
      <c r="D5995" t="s">
        <v>131</v>
      </c>
      <c r="E5995">
        <v>3</v>
      </c>
      <c r="G5995">
        <v>3</v>
      </c>
      <c r="H5995">
        <v>3</v>
      </c>
    </row>
    <row r="5996" spans="1:8" ht="15" customHeight="1">
      <c r="A5996" t="s">
        <v>993</v>
      </c>
      <c r="D5996" t="s">
        <v>201</v>
      </c>
      <c r="E5996">
        <v>4</v>
      </c>
      <c r="G5996">
        <v>3</v>
      </c>
      <c r="H5996">
        <v>3</v>
      </c>
    </row>
    <row r="5997" spans="1:8" ht="15" customHeight="1">
      <c r="A5997" t="s">
        <v>993</v>
      </c>
      <c r="B5997" s="5">
        <v>0.73125000000000007</v>
      </c>
      <c r="C5997" s="5">
        <v>0.73125000000000007</v>
      </c>
      <c r="D5997" t="s">
        <v>207</v>
      </c>
      <c r="E5997">
        <v>5</v>
      </c>
      <c r="G5997">
        <v>0</v>
      </c>
      <c r="H5997">
        <v>0</v>
      </c>
    </row>
    <row r="5998" spans="1:8" ht="15" customHeight="1">
      <c r="A5998" t="s">
        <v>993</v>
      </c>
      <c r="D5998" t="s">
        <v>145</v>
      </c>
      <c r="E5998">
        <v>6</v>
      </c>
      <c r="G5998">
        <v>3</v>
      </c>
      <c r="H5998">
        <v>3</v>
      </c>
    </row>
    <row r="5999" spans="1:8" ht="15" customHeight="1">
      <c r="A5999" t="s">
        <v>993</v>
      </c>
      <c r="D5999" t="s">
        <v>135</v>
      </c>
      <c r="E5999">
        <v>7</v>
      </c>
      <c r="G5999">
        <v>3</v>
      </c>
      <c r="H5999">
        <v>3</v>
      </c>
    </row>
    <row r="6000" spans="1:8" ht="15" customHeight="1">
      <c r="A6000" t="s">
        <v>993</v>
      </c>
      <c r="B6000" s="5">
        <v>0.73611111111111116</v>
      </c>
      <c r="C6000" s="5">
        <v>0.73611111111111116</v>
      </c>
      <c r="D6000" t="s">
        <v>217</v>
      </c>
      <c r="E6000">
        <v>8</v>
      </c>
      <c r="G6000">
        <v>0</v>
      </c>
      <c r="H6000">
        <v>0</v>
      </c>
    </row>
    <row r="6001" spans="1:8" ht="15" customHeight="1">
      <c r="A6001" t="s">
        <v>993</v>
      </c>
      <c r="D6001" t="s">
        <v>193</v>
      </c>
      <c r="E6001">
        <v>9</v>
      </c>
      <c r="G6001">
        <v>3</v>
      </c>
      <c r="H6001">
        <v>3</v>
      </c>
    </row>
    <row r="6002" spans="1:8" ht="15" customHeight="1">
      <c r="A6002" t="s">
        <v>993</v>
      </c>
      <c r="D6002" t="s">
        <v>152</v>
      </c>
      <c r="E6002">
        <v>10</v>
      </c>
      <c r="G6002">
        <v>3</v>
      </c>
      <c r="H6002">
        <v>3</v>
      </c>
    </row>
    <row r="6003" spans="1:8" ht="15" customHeight="1">
      <c r="A6003" t="s">
        <v>993</v>
      </c>
      <c r="B6003" s="5">
        <v>0.73819444444444438</v>
      </c>
      <c r="C6003" s="5">
        <v>0.73819444444444438</v>
      </c>
      <c r="D6003" t="s">
        <v>187</v>
      </c>
      <c r="E6003">
        <v>11</v>
      </c>
      <c r="G6003">
        <v>0</v>
      </c>
      <c r="H6003">
        <v>0</v>
      </c>
    </row>
    <row r="6004" spans="1:8" ht="15" customHeight="1">
      <c r="A6004" t="s">
        <v>993</v>
      </c>
      <c r="D6004" t="s">
        <v>59</v>
      </c>
      <c r="E6004">
        <v>12</v>
      </c>
      <c r="G6004">
        <v>3</v>
      </c>
      <c r="H6004">
        <v>3</v>
      </c>
    </row>
    <row r="6005" spans="1:8" ht="15" customHeight="1">
      <c r="A6005" t="s">
        <v>993</v>
      </c>
      <c r="D6005" t="s">
        <v>123</v>
      </c>
      <c r="E6005">
        <v>13</v>
      </c>
      <c r="G6005">
        <v>3</v>
      </c>
      <c r="H6005">
        <v>3</v>
      </c>
    </row>
    <row r="6006" spans="1:8" ht="15" customHeight="1">
      <c r="A6006" t="s">
        <v>993</v>
      </c>
      <c r="B6006" s="5">
        <v>0.7402777777777777</v>
      </c>
      <c r="C6006" s="5">
        <v>0.7402777777777777</v>
      </c>
      <c r="D6006" t="s">
        <v>209</v>
      </c>
      <c r="E6006">
        <v>14</v>
      </c>
      <c r="G6006">
        <v>0</v>
      </c>
      <c r="H6006">
        <v>0</v>
      </c>
    </row>
    <row r="6007" spans="1:8" ht="15" customHeight="1">
      <c r="A6007" t="s">
        <v>970</v>
      </c>
      <c r="B6007" s="5">
        <v>0.66666666666666663</v>
      </c>
      <c r="C6007" s="5">
        <v>0.66666666666666663</v>
      </c>
      <c r="D6007" t="s">
        <v>149</v>
      </c>
      <c r="E6007">
        <v>1</v>
      </c>
      <c r="G6007">
        <v>0</v>
      </c>
      <c r="H6007">
        <v>0</v>
      </c>
    </row>
    <row r="6008" spans="1:8" ht="15" customHeight="1">
      <c r="A6008" t="s">
        <v>970</v>
      </c>
      <c r="B6008" s="5">
        <v>0.67291666666666661</v>
      </c>
      <c r="C6008" s="5">
        <v>0.67291666666666661</v>
      </c>
      <c r="D6008" t="s">
        <v>165</v>
      </c>
      <c r="E6008">
        <v>2</v>
      </c>
      <c r="G6008">
        <v>0</v>
      </c>
      <c r="H6008">
        <v>0</v>
      </c>
    </row>
    <row r="6009" spans="1:8" ht="15" customHeight="1">
      <c r="A6009" t="s">
        <v>970</v>
      </c>
      <c r="B6009" s="5">
        <v>0.67708333333333337</v>
      </c>
      <c r="C6009" s="5">
        <v>0.67708333333333337</v>
      </c>
      <c r="D6009" t="s">
        <v>105</v>
      </c>
      <c r="E6009">
        <v>3</v>
      </c>
      <c r="G6009">
        <v>0</v>
      </c>
      <c r="H6009">
        <v>0</v>
      </c>
    </row>
    <row r="6010" spans="1:8" ht="15" customHeight="1">
      <c r="A6010" t="s">
        <v>970</v>
      </c>
      <c r="D6010" t="s">
        <v>131</v>
      </c>
      <c r="E6010">
        <v>4</v>
      </c>
      <c r="G6010">
        <v>3</v>
      </c>
      <c r="H6010">
        <v>3</v>
      </c>
    </row>
    <row r="6011" spans="1:8" ht="15" customHeight="1">
      <c r="A6011" t="s">
        <v>970</v>
      </c>
      <c r="D6011" t="s">
        <v>201</v>
      </c>
      <c r="E6011">
        <v>5</v>
      </c>
      <c r="G6011">
        <v>3</v>
      </c>
      <c r="H6011">
        <v>3</v>
      </c>
    </row>
    <row r="6012" spans="1:8" ht="15" customHeight="1">
      <c r="A6012" t="s">
        <v>970</v>
      </c>
      <c r="B6012" s="5">
        <v>0.68055555555555547</v>
      </c>
      <c r="C6012" s="5">
        <v>0.68055555555555547</v>
      </c>
      <c r="D6012" t="s">
        <v>207</v>
      </c>
      <c r="E6012">
        <v>6</v>
      </c>
      <c r="G6012">
        <v>0</v>
      </c>
      <c r="H6012">
        <v>0</v>
      </c>
    </row>
    <row r="6013" spans="1:8" ht="15" customHeight="1">
      <c r="A6013" t="s">
        <v>970</v>
      </c>
      <c r="D6013" t="s">
        <v>145</v>
      </c>
      <c r="E6013">
        <v>7</v>
      </c>
      <c r="G6013">
        <v>3</v>
      </c>
      <c r="H6013">
        <v>3</v>
      </c>
    </row>
    <row r="6014" spans="1:8" ht="15" customHeight="1">
      <c r="A6014" t="s">
        <v>970</v>
      </c>
      <c r="D6014" t="s">
        <v>135</v>
      </c>
      <c r="E6014">
        <v>8</v>
      </c>
      <c r="G6014">
        <v>3</v>
      </c>
      <c r="H6014">
        <v>3</v>
      </c>
    </row>
    <row r="6015" spans="1:8" ht="15" customHeight="1">
      <c r="A6015" t="s">
        <v>970</v>
      </c>
      <c r="B6015" s="5">
        <v>0.69097222222222221</v>
      </c>
      <c r="C6015" s="5">
        <v>0.69097222222222221</v>
      </c>
      <c r="D6015" t="s">
        <v>65</v>
      </c>
      <c r="E6015">
        <v>9</v>
      </c>
      <c r="G6015">
        <v>0</v>
      </c>
      <c r="H6015">
        <v>0</v>
      </c>
    </row>
    <row r="6016" spans="1:8" ht="15" customHeight="1">
      <c r="A6016" t="s">
        <v>970</v>
      </c>
      <c r="B6016" s="5">
        <v>0.69652777777777775</v>
      </c>
      <c r="C6016" s="5">
        <v>0.69652777777777775</v>
      </c>
      <c r="D6016" t="s">
        <v>171</v>
      </c>
      <c r="E6016">
        <v>10</v>
      </c>
      <c r="G6016">
        <v>0</v>
      </c>
      <c r="H6016">
        <v>0</v>
      </c>
    </row>
    <row r="6017" spans="1:8" ht="15" customHeight="1">
      <c r="A6017" t="s">
        <v>971</v>
      </c>
      <c r="B6017" s="5">
        <v>0.72569444444444453</v>
      </c>
      <c r="C6017" s="5">
        <v>0.72569444444444453</v>
      </c>
      <c r="D6017" t="s">
        <v>149</v>
      </c>
      <c r="E6017">
        <v>1</v>
      </c>
      <c r="G6017">
        <v>0</v>
      </c>
      <c r="H6017">
        <v>0</v>
      </c>
    </row>
    <row r="6018" spans="1:8" ht="15" customHeight="1">
      <c r="A6018" t="s">
        <v>971</v>
      </c>
      <c r="B6018" s="5">
        <v>0.7319444444444444</v>
      </c>
      <c r="C6018" s="5">
        <v>0.7319444444444444</v>
      </c>
      <c r="D6018" t="s">
        <v>165</v>
      </c>
      <c r="E6018">
        <v>2</v>
      </c>
      <c r="G6018">
        <v>0</v>
      </c>
      <c r="H6018">
        <v>0</v>
      </c>
    </row>
    <row r="6019" spans="1:8" ht="15" customHeight="1">
      <c r="A6019" t="s">
        <v>971</v>
      </c>
      <c r="B6019" s="5">
        <v>0.73541666666666661</v>
      </c>
      <c r="C6019" s="5">
        <v>0.73541666666666661</v>
      </c>
      <c r="D6019" t="s">
        <v>105</v>
      </c>
      <c r="E6019">
        <v>3</v>
      </c>
      <c r="G6019">
        <v>0</v>
      </c>
      <c r="H6019">
        <v>0</v>
      </c>
    </row>
    <row r="6020" spans="1:8" ht="15" customHeight="1">
      <c r="A6020" t="s">
        <v>971</v>
      </c>
      <c r="D6020" t="s">
        <v>131</v>
      </c>
      <c r="E6020">
        <v>4</v>
      </c>
      <c r="G6020">
        <v>3</v>
      </c>
      <c r="H6020">
        <v>3</v>
      </c>
    </row>
    <row r="6021" spans="1:8" ht="15" customHeight="1">
      <c r="A6021" t="s">
        <v>971</v>
      </c>
      <c r="D6021" t="s">
        <v>201</v>
      </c>
      <c r="E6021">
        <v>5</v>
      </c>
      <c r="G6021">
        <v>3</v>
      </c>
      <c r="H6021">
        <v>3</v>
      </c>
    </row>
    <row r="6022" spans="1:8" ht="15" customHeight="1">
      <c r="A6022" t="s">
        <v>971</v>
      </c>
      <c r="B6022" s="5">
        <v>0.73888888888888893</v>
      </c>
      <c r="C6022" s="5">
        <v>0.73888888888888893</v>
      </c>
      <c r="D6022" t="s">
        <v>207</v>
      </c>
      <c r="E6022">
        <v>6</v>
      </c>
      <c r="G6022">
        <v>0</v>
      </c>
      <c r="H6022">
        <v>0</v>
      </c>
    </row>
    <row r="6023" spans="1:8" ht="15" customHeight="1">
      <c r="A6023" t="s">
        <v>971</v>
      </c>
      <c r="D6023" t="s">
        <v>145</v>
      </c>
      <c r="E6023">
        <v>7</v>
      </c>
      <c r="G6023">
        <v>3</v>
      </c>
      <c r="H6023">
        <v>3</v>
      </c>
    </row>
    <row r="6024" spans="1:8" ht="15" customHeight="1">
      <c r="A6024" t="s">
        <v>971</v>
      </c>
      <c r="D6024" t="s">
        <v>135</v>
      </c>
      <c r="E6024">
        <v>8</v>
      </c>
      <c r="G6024">
        <v>3</v>
      </c>
      <c r="H6024">
        <v>3</v>
      </c>
    </row>
    <row r="6025" spans="1:8" ht="15" customHeight="1">
      <c r="A6025" t="s">
        <v>971</v>
      </c>
      <c r="B6025" s="5">
        <v>0.74861111111111101</v>
      </c>
      <c r="C6025" s="5">
        <v>0.74861111111111101</v>
      </c>
      <c r="D6025" t="s">
        <v>65</v>
      </c>
      <c r="E6025">
        <v>9</v>
      </c>
      <c r="G6025">
        <v>0</v>
      </c>
      <c r="H6025">
        <v>0</v>
      </c>
    </row>
    <row r="6026" spans="1:8" ht="15" customHeight="1">
      <c r="A6026" t="s">
        <v>971</v>
      </c>
      <c r="B6026" s="5">
        <v>0.75555555555555554</v>
      </c>
      <c r="C6026" s="5">
        <v>0.75555555555555554</v>
      </c>
      <c r="D6026" t="s">
        <v>171</v>
      </c>
      <c r="E6026">
        <v>10</v>
      </c>
      <c r="G6026">
        <v>0</v>
      </c>
      <c r="H6026">
        <v>0</v>
      </c>
    </row>
    <row r="6027" spans="1:8" ht="15" customHeight="1">
      <c r="A6027" t="s">
        <v>994</v>
      </c>
      <c r="B6027" s="5">
        <v>0.69097222222222221</v>
      </c>
      <c r="C6027" s="5">
        <v>0.69097222222222221</v>
      </c>
      <c r="D6027" t="s">
        <v>149</v>
      </c>
      <c r="E6027">
        <v>1</v>
      </c>
      <c r="G6027">
        <v>0</v>
      </c>
      <c r="H6027">
        <v>0</v>
      </c>
    </row>
    <row r="6028" spans="1:8" ht="15" customHeight="1">
      <c r="A6028" t="s">
        <v>994</v>
      </c>
      <c r="B6028" s="5">
        <v>0.6972222222222223</v>
      </c>
      <c r="C6028" s="5">
        <v>0.6972222222222223</v>
      </c>
      <c r="D6028" t="s">
        <v>165</v>
      </c>
      <c r="E6028">
        <v>2</v>
      </c>
      <c r="G6028">
        <v>0</v>
      </c>
      <c r="H6028">
        <v>0</v>
      </c>
    </row>
    <row r="6029" spans="1:8" ht="15" customHeight="1">
      <c r="A6029" t="s">
        <v>994</v>
      </c>
      <c r="B6029" s="5">
        <v>0.7006944444444444</v>
      </c>
      <c r="C6029" s="5">
        <v>0.7006944444444444</v>
      </c>
      <c r="D6029" t="s">
        <v>105</v>
      </c>
      <c r="E6029">
        <v>3</v>
      </c>
      <c r="G6029">
        <v>0</v>
      </c>
      <c r="H6029">
        <v>0</v>
      </c>
    </row>
    <row r="6030" spans="1:8" ht="15" customHeight="1">
      <c r="A6030" t="s">
        <v>994</v>
      </c>
      <c r="D6030" t="s">
        <v>131</v>
      </c>
      <c r="E6030">
        <v>4</v>
      </c>
      <c r="G6030">
        <v>3</v>
      </c>
      <c r="H6030">
        <v>3</v>
      </c>
    </row>
    <row r="6031" spans="1:8" ht="15" customHeight="1">
      <c r="A6031" t="s">
        <v>994</v>
      </c>
      <c r="D6031" t="s">
        <v>201</v>
      </c>
      <c r="E6031">
        <v>5</v>
      </c>
      <c r="G6031">
        <v>3</v>
      </c>
      <c r="H6031">
        <v>3</v>
      </c>
    </row>
    <row r="6032" spans="1:8" ht="15" customHeight="1">
      <c r="A6032" t="s">
        <v>994</v>
      </c>
      <c r="B6032" s="5">
        <v>0.70416666666666661</v>
      </c>
      <c r="C6032" s="5">
        <v>0.70416666666666661</v>
      </c>
      <c r="D6032" t="s">
        <v>207</v>
      </c>
      <c r="E6032">
        <v>6</v>
      </c>
      <c r="G6032">
        <v>0</v>
      </c>
      <c r="H6032">
        <v>0</v>
      </c>
    </row>
    <row r="6033" spans="1:8" ht="15" customHeight="1">
      <c r="A6033" t="s">
        <v>994</v>
      </c>
      <c r="D6033" t="s">
        <v>145</v>
      </c>
      <c r="E6033">
        <v>7</v>
      </c>
      <c r="G6033">
        <v>3</v>
      </c>
      <c r="H6033">
        <v>3</v>
      </c>
    </row>
    <row r="6034" spans="1:8" ht="15" customHeight="1">
      <c r="A6034" t="s">
        <v>994</v>
      </c>
      <c r="D6034" t="s">
        <v>135</v>
      </c>
      <c r="E6034">
        <v>8</v>
      </c>
      <c r="G6034">
        <v>3</v>
      </c>
      <c r="H6034">
        <v>3</v>
      </c>
    </row>
    <row r="6035" spans="1:8" ht="15" customHeight="1">
      <c r="A6035" t="s">
        <v>994</v>
      </c>
      <c r="B6035" s="5">
        <v>0.7090277777777777</v>
      </c>
      <c r="C6035" s="5">
        <v>0.7090277777777777</v>
      </c>
      <c r="D6035" t="s">
        <v>217</v>
      </c>
      <c r="E6035">
        <v>9</v>
      </c>
      <c r="G6035">
        <v>0</v>
      </c>
      <c r="H6035">
        <v>0</v>
      </c>
    </row>
    <row r="6036" spans="1:8" ht="15" customHeight="1">
      <c r="A6036" t="s">
        <v>994</v>
      </c>
      <c r="D6036" t="s">
        <v>193</v>
      </c>
      <c r="E6036">
        <v>10</v>
      </c>
      <c r="G6036">
        <v>3</v>
      </c>
      <c r="H6036">
        <v>3</v>
      </c>
    </row>
    <row r="6037" spans="1:8" ht="15" customHeight="1">
      <c r="A6037" t="s">
        <v>994</v>
      </c>
      <c r="D6037" t="s">
        <v>152</v>
      </c>
      <c r="E6037">
        <v>11</v>
      </c>
      <c r="G6037">
        <v>3</v>
      </c>
      <c r="H6037">
        <v>3</v>
      </c>
    </row>
    <row r="6038" spans="1:8" ht="15" customHeight="1">
      <c r="A6038" t="s">
        <v>994</v>
      </c>
      <c r="D6038" t="s">
        <v>59</v>
      </c>
      <c r="E6038">
        <v>12</v>
      </c>
      <c r="G6038">
        <v>3</v>
      </c>
      <c r="H6038">
        <v>3</v>
      </c>
    </row>
    <row r="6039" spans="1:8" ht="15" customHeight="1">
      <c r="A6039" t="s">
        <v>994</v>
      </c>
      <c r="D6039" t="s">
        <v>123</v>
      </c>
      <c r="E6039">
        <v>13</v>
      </c>
      <c r="G6039">
        <v>3</v>
      </c>
      <c r="H6039">
        <v>3</v>
      </c>
    </row>
    <row r="6040" spans="1:8" ht="15" customHeight="1">
      <c r="A6040" t="s">
        <v>994</v>
      </c>
      <c r="B6040" s="5">
        <v>0.71111111111111114</v>
      </c>
      <c r="C6040" s="5">
        <v>0.71111111111111114</v>
      </c>
      <c r="D6040" t="s">
        <v>209</v>
      </c>
      <c r="E6040">
        <v>14</v>
      </c>
      <c r="G6040">
        <v>0</v>
      </c>
      <c r="H6040">
        <v>0</v>
      </c>
    </row>
    <row r="6041" spans="1:8" ht="15" customHeight="1">
      <c r="A6041" t="s">
        <v>972</v>
      </c>
      <c r="B6041" s="5">
        <v>0.27083333333333331</v>
      </c>
      <c r="C6041" s="5">
        <v>0.27083333333333331</v>
      </c>
      <c r="D6041" t="s">
        <v>171</v>
      </c>
      <c r="E6041">
        <v>1</v>
      </c>
      <c r="G6041">
        <v>0</v>
      </c>
      <c r="H6041">
        <v>0</v>
      </c>
    </row>
    <row r="6042" spans="1:8" ht="15" customHeight="1">
      <c r="A6042" t="s">
        <v>972</v>
      </c>
      <c r="B6042" s="5">
        <v>0.27638888888888885</v>
      </c>
      <c r="C6042" s="5">
        <v>0.27638888888888885</v>
      </c>
      <c r="D6042" t="s">
        <v>65</v>
      </c>
      <c r="E6042">
        <v>2</v>
      </c>
      <c r="G6042">
        <v>0</v>
      </c>
      <c r="H6042">
        <v>0</v>
      </c>
    </row>
    <row r="6043" spans="1:8" ht="15" customHeight="1">
      <c r="A6043" t="s">
        <v>972</v>
      </c>
      <c r="B6043" s="5">
        <v>0.28819444444444448</v>
      </c>
      <c r="C6043" s="5">
        <v>0.28819444444444448</v>
      </c>
      <c r="D6043" t="s">
        <v>209</v>
      </c>
      <c r="E6043">
        <v>3</v>
      </c>
      <c r="G6043">
        <v>0</v>
      </c>
      <c r="H6043">
        <v>0</v>
      </c>
    </row>
    <row r="6044" spans="1:8" ht="15" customHeight="1">
      <c r="A6044" t="s">
        <v>972</v>
      </c>
      <c r="D6044" t="s">
        <v>123</v>
      </c>
      <c r="E6044">
        <v>4</v>
      </c>
      <c r="G6044">
        <v>3</v>
      </c>
      <c r="H6044">
        <v>3</v>
      </c>
    </row>
    <row r="6045" spans="1:8" s="10" customFormat="1" ht="15" customHeight="1">
      <c r="A6045" s="10" t="s">
        <v>972</v>
      </c>
      <c r="B6045" s="11">
        <v>0.2902777777777778</v>
      </c>
      <c r="C6045" s="11">
        <v>0.2902777777777778</v>
      </c>
      <c r="D6045" s="10" t="s">
        <v>187</v>
      </c>
      <c r="E6045" s="10">
        <v>5</v>
      </c>
      <c r="G6045" s="10">
        <v>0</v>
      </c>
      <c r="H6045" s="10">
        <v>0</v>
      </c>
    </row>
    <row r="6046" spans="1:8" ht="15" customHeight="1">
      <c r="A6046" t="s">
        <v>972</v>
      </c>
      <c r="D6046" t="s">
        <v>59</v>
      </c>
      <c r="E6046">
        <v>6</v>
      </c>
      <c r="G6046">
        <v>3</v>
      </c>
      <c r="H6046">
        <v>3</v>
      </c>
    </row>
    <row r="6047" spans="1:8" ht="15" customHeight="1">
      <c r="A6047" t="s">
        <v>972</v>
      </c>
      <c r="D6047" t="s">
        <v>152</v>
      </c>
      <c r="E6047">
        <v>7</v>
      </c>
      <c r="G6047">
        <v>3</v>
      </c>
      <c r="H6047">
        <v>3</v>
      </c>
    </row>
    <row r="6048" spans="1:8" ht="15" customHeight="1">
      <c r="A6048" t="s">
        <v>972</v>
      </c>
      <c r="D6048" t="s">
        <v>193</v>
      </c>
      <c r="E6048">
        <v>8</v>
      </c>
      <c r="G6048">
        <v>3</v>
      </c>
      <c r="H6048">
        <v>3</v>
      </c>
    </row>
    <row r="6049" spans="1:8" ht="15" customHeight="1">
      <c r="A6049" t="s">
        <v>972</v>
      </c>
      <c r="B6049" s="5">
        <v>0.29305555555555557</v>
      </c>
      <c r="C6049" s="5">
        <v>0.29305555555555557</v>
      </c>
      <c r="D6049" t="s">
        <v>217</v>
      </c>
      <c r="E6049">
        <v>9</v>
      </c>
      <c r="G6049">
        <v>0</v>
      </c>
      <c r="H6049">
        <v>0</v>
      </c>
    </row>
    <row r="6050" spans="1:8" ht="15" customHeight="1">
      <c r="A6050" t="s">
        <v>972</v>
      </c>
      <c r="D6050" t="s">
        <v>135</v>
      </c>
      <c r="E6050">
        <v>10</v>
      </c>
      <c r="G6050">
        <v>3</v>
      </c>
      <c r="H6050">
        <v>3</v>
      </c>
    </row>
    <row r="6051" spans="1:8" ht="15" customHeight="1">
      <c r="A6051" t="s">
        <v>972</v>
      </c>
      <c r="D6051" t="s">
        <v>145</v>
      </c>
      <c r="E6051">
        <v>11</v>
      </c>
      <c r="G6051">
        <v>3</v>
      </c>
      <c r="H6051">
        <v>3</v>
      </c>
    </row>
    <row r="6052" spans="1:8" ht="15" customHeight="1">
      <c r="A6052" t="s">
        <v>972</v>
      </c>
      <c r="B6052" s="5">
        <v>0.2986111111111111</v>
      </c>
      <c r="C6052" s="5">
        <v>0.2986111111111111</v>
      </c>
      <c r="D6052" t="s">
        <v>207</v>
      </c>
      <c r="E6052">
        <v>12</v>
      </c>
      <c r="G6052">
        <v>0</v>
      </c>
      <c r="H6052">
        <v>0</v>
      </c>
    </row>
    <row r="6053" spans="1:8" ht="15" customHeight="1">
      <c r="A6053" t="s">
        <v>972</v>
      </c>
      <c r="D6053" t="s">
        <v>201</v>
      </c>
      <c r="E6053">
        <v>13</v>
      </c>
      <c r="G6053">
        <v>3</v>
      </c>
      <c r="H6053">
        <v>3</v>
      </c>
    </row>
    <row r="6054" spans="1:8" ht="15" customHeight="1">
      <c r="A6054" t="s">
        <v>972</v>
      </c>
      <c r="D6054" t="s">
        <v>131</v>
      </c>
      <c r="E6054">
        <v>14</v>
      </c>
      <c r="G6054">
        <v>3</v>
      </c>
      <c r="H6054">
        <v>3</v>
      </c>
    </row>
    <row r="6055" spans="1:8" ht="15" customHeight="1">
      <c r="A6055" t="s">
        <v>972</v>
      </c>
      <c r="B6055" s="5">
        <v>0.30208333333333331</v>
      </c>
      <c r="C6055" s="5">
        <v>0.30208333333333331</v>
      </c>
      <c r="D6055" t="s">
        <v>105</v>
      </c>
      <c r="E6055">
        <v>15</v>
      </c>
      <c r="G6055">
        <v>0</v>
      </c>
      <c r="H6055">
        <v>0</v>
      </c>
    </row>
    <row r="6056" spans="1:8" ht="15" customHeight="1">
      <c r="A6056" t="s">
        <v>972</v>
      </c>
      <c r="B6056" s="5">
        <v>0.30555555555555552</v>
      </c>
      <c r="C6056" s="5">
        <v>0.30555555555555552</v>
      </c>
      <c r="D6056" t="s">
        <v>165</v>
      </c>
      <c r="E6056">
        <v>16</v>
      </c>
      <c r="G6056">
        <v>0</v>
      </c>
      <c r="H6056">
        <v>0</v>
      </c>
    </row>
    <row r="6057" spans="1:8" ht="15" customHeight="1">
      <c r="A6057" t="s">
        <v>972</v>
      </c>
      <c r="B6057" s="5">
        <v>0.3125</v>
      </c>
      <c r="C6057" s="5">
        <v>0.3125</v>
      </c>
      <c r="D6057" t="s">
        <v>149</v>
      </c>
      <c r="E6057">
        <v>17</v>
      </c>
      <c r="G6057">
        <v>0</v>
      </c>
      <c r="H6057">
        <v>0</v>
      </c>
    </row>
    <row r="6058" spans="1:8" ht="15" customHeight="1">
      <c r="A6058" t="s">
        <v>975</v>
      </c>
      <c r="B6058" s="5">
        <v>0.33333333333333331</v>
      </c>
      <c r="C6058" s="5">
        <v>0.33333333333333331</v>
      </c>
      <c r="D6058" t="s">
        <v>171</v>
      </c>
      <c r="E6058">
        <v>1</v>
      </c>
      <c r="G6058">
        <v>0</v>
      </c>
      <c r="H6058">
        <v>0</v>
      </c>
    </row>
    <row r="6059" spans="1:8" ht="15" customHeight="1">
      <c r="A6059" t="s">
        <v>975</v>
      </c>
      <c r="B6059" s="5">
        <v>0.33888888888888885</v>
      </c>
      <c r="C6059" s="5">
        <v>0.33888888888888885</v>
      </c>
      <c r="D6059" t="s">
        <v>65</v>
      </c>
      <c r="E6059">
        <v>2</v>
      </c>
      <c r="G6059">
        <v>0</v>
      </c>
      <c r="H6059">
        <v>0</v>
      </c>
    </row>
    <row r="6060" spans="1:8" ht="15" customHeight="1">
      <c r="A6060" t="s">
        <v>975</v>
      </c>
      <c r="B6060" s="5">
        <v>0.34861111111111115</v>
      </c>
      <c r="C6060" s="5">
        <v>0.34861111111111115</v>
      </c>
      <c r="D6060" t="s">
        <v>209</v>
      </c>
      <c r="E6060">
        <v>3</v>
      </c>
      <c r="G6060">
        <v>0</v>
      </c>
      <c r="H6060">
        <v>0</v>
      </c>
    </row>
    <row r="6061" spans="1:8" ht="15" customHeight="1">
      <c r="A6061" t="s">
        <v>975</v>
      </c>
      <c r="D6061" t="s">
        <v>123</v>
      </c>
      <c r="E6061">
        <v>4</v>
      </c>
      <c r="G6061">
        <v>3</v>
      </c>
      <c r="H6061">
        <v>3</v>
      </c>
    </row>
    <row r="6062" spans="1:8" ht="15" customHeight="1">
      <c r="A6062" t="s">
        <v>975</v>
      </c>
      <c r="B6062" s="5">
        <v>0.35069444444444442</v>
      </c>
      <c r="C6062" s="5">
        <v>0.35069444444444442</v>
      </c>
      <c r="D6062" t="s">
        <v>187</v>
      </c>
      <c r="E6062">
        <v>5</v>
      </c>
      <c r="G6062">
        <v>0</v>
      </c>
      <c r="H6062">
        <v>0</v>
      </c>
    </row>
    <row r="6063" spans="1:8" ht="15" customHeight="1">
      <c r="A6063" t="s">
        <v>975</v>
      </c>
      <c r="D6063" t="s">
        <v>59</v>
      </c>
      <c r="E6063">
        <v>6</v>
      </c>
      <c r="G6063">
        <v>3</v>
      </c>
      <c r="H6063">
        <v>3</v>
      </c>
    </row>
    <row r="6064" spans="1:8" ht="15" customHeight="1">
      <c r="A6064" t="s">
        <v>975</v>
      </c>
      <c r="D6064" t="s">
        <v>152</v>
      </c>
      <c r="E6064">
        <v>7</v>
      </c>
      <c r="G6064">
        <v>3</v>
      </c>
      <c r="H6064">
        <v>3</v>
      </c>
    </row>
    <row r="6065" spans="1:8" ht="15" customHeight="1">
      <c r="A6065" t="s">
        <v>975</v>
      </c>
      <c r="D6065" t="s">
        <v>193</v>
      </c>
      <c r="E6065">
        <v>8</v>
      </c>
      <c r="G6065">
        <v>3</v>
      </c>
      <c r="H6065">
        <v>3</v>
      </c>
    </row>
    <row r="6066" spans="1:8" ht="15" customHeight="1">
      <c r="A6066" t="s">
        <v>975</v>
      </c>
      <c r="B6066" s="5">
        <v>0.3527777777777778</v>
      </c>
      <c r="C6066" s="5">
        <v>0.3527777777777778</v>
      </c>
      <c r="D6066" t="s">
        <v>217</v>
      </c>
      <c r="E6066">
        <v>9</v>
      </c>
      <c r="G6066">
        <v>0</v>
      </c>
      <c r="H6066">
        <v>0</v>
      </c>
    </row>
    <row r="6067" spans="1:8" ht="15" customHeight="1">
      <c r="A6067" t="s">
        <v>975</v>
      </c>
      <c r="D6067" t="s">
        <v>135</v>
      </c>
      <c r="E6067">
        <v>10</v>
      </c>
      <c r="G6067">
        <v>3</v>
      </c>
      <c r="H6067">
        <v>3</v>
      </c>
    </row>
    <row r="6068" spans="1:8" ht="15" customHeight="1">
      <c r="A6068" t="s">
        <v>975</v>
      </c>
      <c r="D6068" t="s">
        <v>145</v>
      </c>
      <c r="E6068">
        <v>11</v>
      </c>
      <c r="G6068">
        <v>3</v>
      </c>
      <c r="H6068">
        <v>3</v>
      </c>
    </row>
    <row r="6069" spans="1:8" ht="15" customHeight="1">
      <c r="A6069" t="s">
        <v>975</v>
      </c>
      <c r="B6069" s="5">
        <v>0.3576388888888889</v>
      </c>
      <c r="C6069" s="5">
        <v>0.3576388888888889</v>
      </c>
      <c r="D6069" t="s">
        <v>207</v>
      </c>
      <c r="E6069">
        <v>12</v>
      </c>
      <c r="G6069">
        <v>0</v>
      </c>
      <c r="H6069">
        <v>0</v>
      </c>
    </row>
    <row r="6070" spans="1:8" ht="15" customHeight="1">
      <c r="A6070" t="s">
        <v>975</v>
      </c>
      <c r="D6070" t="s">
        <v>201</v>
      </c>
      <c r="E6070">
        <v>13</v>
      </c>
      <c r="G6070">
        <v>3</v>
      </c>
      <c r="H6070">
        <v>3</v>
      </c>
    </row>
    <row r="6071" spans="1:8" ht="15" customHeight="1">
      <c r="A6071" t="s">
        <v>975</v>
      </c>
      <c r="D6071" t="s">
        <v>131</v>
      </c>
      <c r="E6071">
        <v>14</v>
      </c>
      <c r="G6071">
        <v>3</v>
      </c>
      <c r="H6071">
        <v>3</v>
      </c>
    </row>
    <row r="6072" spans="1:8" ht="15" customHeight="1">
      <c r="A6072" t="s">
        <v>975</v>
      </c>
      <c r="B6072" s="5">
        <v>0.36249999999999999</v>
      </c>
      <c r="C6072" s="5">
        <v>0.36249999999999999</v>
      </c>
      <c r="D6072" t="s">
        <v>105</v>
      </c>
      <c r="E6072">
        <v>15</v>
      </c>
      <c r="G6072">
        <v>0</v>
      </c>
      <c r="H6072">
        <v>0</v>
      </c>
    </row>
    <row r="6073" spans="1:8" ht="15" customHeight="1">
      <c r="A6073" t="s">
        <v>975</v>
      </c>
      <c r="B6073" s="5">
        <v>0.3666666666666667</v>
      </c>
      <c r="C6073" s="5">
        <v>0.3666666666666667</v>
      </c>
      <c r="D6073" t="s">
        <v>165</v>
      </c>
      <c r="E6073">
        <v>16</v>
      </c>
      <c r="G6073">
        <v>0</v>
      </c>
      <c r="H6073">
        <v>0</v>
      </c>
    </row>
    <row r="6074" spans="1:8" ht="15" customHeight="1">
      <c r="A6074" t="s">
        <v>975</v>
      </c>
      <c r="B6074" s="5">
        <v>0.375</v>
      </c>
      <c r="C6074" s="5">
        <v>0.375</v>
      </c>
      <c r="D6074" t="s">
        <v>149</v>
      </c>
      <c r="E6074">
        <v>17</v>
      </c>
      <c r="G6074">
        <v>0</v>
      </c>
      <c r="H6074">
        <v>0</v>
      </c>
    </row>
    <row r="6075" spans="1:8" ht="15" customHeight="1">
      <c r="A6075" t="s">
        <v>976</v>
      </c>
      <c r="B6075" s="5">
        <v>0.38194444444444442</v>
      </c>
      <c r="C6075" s="5">
        <v>0.38194444444444442</v>
      </c>
      <c r="D6075" t="s">
        <v>209</v>
      </c>
      <c r="E6075">
        <v>1</v>
      </c>
      <c r="G6075">
        <v>0</v>
      </c>
      <c r="H6075">
        <v>0</v>
      </c>
    </row>
    <row r="6076" spans="1:8" ht="15" customHeight="1">
      <c r="A6076" t="s">
        <v>976</v>
      </c>
      <c r="D6076" t="s">
        <v>135</v>
      </c>
      <c r="E6076">
        <v>2</v>
      </c>
      <c r="G6076">
        <v>3</v>
      </c>
      <c r="H6076">
        <v>3</v>
      </c>
    </row>
    <row r="6077" spans="1:8" ht="15" customHeight="1">
      <c r="A6077" t="s">
        <v>976</v>
      </c>
      <c r="D6077" t="s">
        <v>145</v>
      </c>
      <c r="E6077">
        <v>3</v>
      </c>
      <c r="G6077">
        <v>3</v>
      </c>
      <c r="H6077">
        <v>3</v>
      </c>
    </row>
    <row r="6078" spans="1:8" ht="15" customHeight="1">
      <c r="A6078" t="s">
        <v>976</v>
      </c>
      <c r="B6078" s="5">
        <v>0.3923611111111111</v>
      </c>
      <c r="C6078" s="5">
        <v>0.3923611111111111</v>
      </c>
      <c r="D6078" t="s">
        <v>207</v>
      </c>
      <c r="E6078">
        <v>4</v>
      </c>
      <c r="G6078">
        <v>0</v>
      </c>
      <c r="H6078">
        <v>0</v>
      </c>
    </row>
    <row r="6079" spans="1:8" ht="15" customHeight="1">
      <c r="A6079" t="s">
        <v>976</v>
      </c>
      <c r="D6079" t="s">
        <v>201</v>
      </c>
      <c r="E6079">
        <v>5</v>
      </c>
      <c r="G6079">
        <v>3</v>
      </c>
      <c r="H6079">
        <v>3</v>
      </c>
    </row>
    <row r="6080" spans="1:8" ht="15" customHeight="1">
      <c r="A6080" t="s">
        <v>976</v>
      </c>
      <c r="D6080" t="s">
        <v>131</v>
      </c>
      <c r="E6080">
        <v>6</v>
      </c>
      <c r="G6080">
        <v>3</v>
      </c>
      <c r="H6080">
        <v>3</v>
      </c>
    </row>
    <row r="6081" spans="1:8" ht="15" customHeight="1">
      <c r="A6081" t="s">
        <v>976</v>
      </c>
      <c r="B6081" s="5">
        <v>0.39583333333333331</v>
      </c>
      <c r="C6081" s="5">
        <v>0.39583333333333331</v>
      </c>
      <c r="D6081" t="s">
        <v>105</v>
      </c>
      <c r="E6081">
        <v>7</v>
      </c>
      <c r="G6081">
        <v>0</v>
      </c>
      <c r="H6081">
        <v>0</v>
      </c>
    </row>
    <row r="6082" spans="1:8" ht="15" customHeight="1">
      <c r="A6082" t="s">
        <v>976</v>
      </c>
      <c r="B6082" s="5">
        <v>0.39930555555555558</v>
      </c>
      <c r="C6082" s="5">
        <v>0.39930555555555558</v>
      </c>
      <c r="D6082" t="s">
        <v>165</v>
      </c>
      <c r="E6082">
        <v>8</v>
      </c>
      <c r="G6082">
        <v>0</v>
      </c>
      <c r="H6082">
        <v>0</v>
      </c>
    </row>
    <row r="6083" spans="1:8" ht="15" customHeight="1">
      <c r="A6083" t="s">
        <v>976</v>
      </c>
      <c r="B6083" s="5">
        <v>0.40625</v>
      </c>
      <c r="C6083" s="5">
        <v>0.40625</v>
      </c>
      <c r="D6083" t="s">
        <v>149</v>
      </c>
      <c r="E6083">
        <v>9</v>
      </c>
      <c r="G6083">
        <v>0</v>
      </c>
      <c r="H6083">
        <v>0</v>
      </c>
    </row>
    <row r="6084" spans="1:8" ht="15" customHeight="1">
      <c r="A6084" t="s">
        <v>978</v>
      </c>
      <c r="B6084" s="5">
        <v>0.43402777777777773</v>
      </c>
      <c r="C6084" s="5">
        <v>0.43402777777777773</v>
      </c>
      <c r="D6084" t="s">
        <v>209</v>
      </c>
      <c r="E6084">
        <v>1</v>
      </c>
      <c r="G6084">
        <v>0</v>
      </c>
      <c r="H6084">
        <v>0</v>
      </c>
    </row>
    <row r="6085" spans="1:8" ht="15" customHeight="1">
      <c r="A6085" t="s">
        <v>978</v>
      </c>
      <c r="D6085" t="s">
        <v>135</v>
      </c>
      <c r="E6085">
        <v>2</v>
      </c>
      <c r="G6085">
        <v>3</v>
      </c>
      <c r="H6085">
        <v>3</v>
      </c>
    </row>
    <row r="6086" spans="1:8" ht="15" customHeight="1">
      <c r="A6086" t="s">
        <v>978</v>
      </c>
      <c r="D6086" t="s">
        <v>145</v>
      </c>
      <c r="E6086">
        <v>3</v>
      </c>
      <c r="G6086">
        <v>3</v>
      </c>
      <c r="H6086">
        <v>3</v>
      </c>
    </row>
    <row r="6087" spans="1:8" ht="15" customHeight="1">
      <c r="A6087" t="s">
        <v>978</v>
      </c>
      <c r="B6087" s="5">
        <v>0.44444444444444442</v>
      </c>
      <c r="C6087" s="5">
        <v>0.44444444444444442</v>
      </c>
      <c r="D6087" t="s">
        <v>207</v>
      </c>
      <c r="E6087">
        <v>4</v>
      </c>
      <c r="G6087">
        <v>0</v>
      </c>
      <c r="H6087">
        <v>0</v>
      </c>
    </row>
    <row r="6088" spans="1:8" ht="15" customHeight="1">
      <c r="A6088" t="s">
        <v>978</v>
      </c>
      <c r="D6088" t="s">
        <v>201</v>
      </c>
      <c r="E6088">
        <v>5</v>
      </c>
      <c r="G6088">
        <v>3</v>
      </c>
      <c r="H6088">
        <v>3</v>
      </c>
    </row>
    <row r="6089" spans="1:8" ht="15" customHeight="1">
      <c r="A6089" t="s">
        <v>978</v>
      </c>
      <c r="D6089" t="s">
        <v>131</v>
      </c>
      <c r="E6089">
        <v>6</v>
      </c>
      <c r="G6089">
        <v>3</v>
      </c>
      <c r="H6089">
        <v>3</v>
      </c>
    </row>
    <row r="6090" spans="1:8" ht="15" customHeight="1">
      <c r="A6090" t="s">
        <v>978</v>
      </c>
      <c r="B6090" s="5">
        <v>0.44791666666666669</v>
      </c>
      <c r="C6090" s="5">
        <v>0.44791666666666669</v>
      </c>
      <c r="D6090" t="s">
        <v>105</v>
      </c>
      <c r="E6090">
        <v>7</v>
      </c>
      <c r="G6090">
        <v>0</v>
      </c>
      <c r="H6090">
        <v>0</v>
      </c>
    </row>
    <row r="6091" spans="1:8" ht="15" customHeight="1">
      <c r="A6091" t="s">
        <v>978</v>
      </c>
      <c r="B6091" s="5">
        <v>0.4513888888888889</v>
      </c>
      <c r="C6091" s="5">
        <v>0.4513888888888889</v>
      </c>
      <c r="D6091" t="s">
        <v>165</v>
      </c>
      <c r="E6091">
        <v>8</v>
      </c>
      <c r="G6091">
        <v>0</v>
      </c>
      <c r="H6091">
        <v>0</v>
      </c>
    </row>
    <row r="6092" spans="1:8" ht="15" customHeight="1">
      <c r="A6092" t="s">
        <v>978</v>
      </c>
      <c r="B6092" s="5">
        <v>0.45833333333333331</v>
      </c>
      <c r="C6092" s="5">
        <v>0.45833333333333331</v>
      </c>
      <c r="D6092" t="s">
        <v>149</v>
      </c>
      <c r="E6092">
        <v>9</v>
      </c>
      <c r="G6092">
        <v>0</v>
      </c>
      <c r="H6092">
        <v>0</v>
      </c>
    </row>
    <row r="6093" spans="1:8" ht="15" customHeight="1">
      <c r="A6093" t="s">
        <v>979</v>
      </c>
      <c r="B6093" s="5">
        <v>0.48402777777777778</v>
      </c>
      <c r="C6093" s="5">
        <v>0.48402777777777778</v>
      </c>
      <c r="D6093" t="s">
        <v>209</v>
      </c>
      <c r="E6093">
        <v>1</v>
      </c>
      <c r="G6093">
        <v>0</v>
      </c>
      <c r="H6093">
        <v>0</v>
      </c>
    </row>
    <row r="6094" spans="1:8" ht="15" customHeight="1">
      <c r="A6094" t="s">
        <v>979</v>
      </c>
      <c r="D6094" t="s">
        <v>135</v>
      </c>
      <c r="E6094">
        <v>2</v>
      </c>
      <c r="G6094">
        <v>3</v>
      </c>
      <c r="H6094">
        <v>3</v>
      </c>
    </row>
    <row r="6095" spans="1:8" ht="15" customHeight="1">
      <c r="A6095" t="s">
        <v>979</v>
      </c>
      <c r="D6095" t="s">
        <v>145</v>
      </c>
      <c r="E6095">
        <v>3</v>
      </c>
      <c r="G6095">
        <v>3</v>
      </c>
      <c r="H6095">
        <v>3</v>
      </c>
    </row>
    <row r="6096" spans="1:8" ht="15" customHeight="1">
      <c r="A6096" t="s">
        <v>979</v>
      </c>
      <c r="B6096" s="5">
        <v>0.48888888888888887</v>
      </c>
      <c r="C6096" s="5">
        <v>0.48888888888888887</v>
      </c>
      <c r="D6096" t="s">
        <v>207</v>
      </c>
      <c r="E6096">
        <v>4</v>
      </c>
      <c r="G6096">
        <v>0</v>
      </c>
      <c r="H6096">
        <v>0</v>
      </c>
    </row>
    <row r="6097" spans="1:8" ht="15" customHeight="1">
      <c r="A6097" t="s">
        <v>979</v>
      </c>
      <c r="D6097" t="s">
        <v>201</v>
      </c>
      <c r="E6097">
        <v>5</v>
      </c>
      <c r="G6097">
        <v>3</v>
      </c>
      <c r="H6097">
        <v>3</v>
      </c>
    </row>
    <row r="6098" spans="1:8" ht="15" customHeight="1">
      <c r="A6098" t="s">
        <v>979</v>
      </c>
      <c r="D6098" t="s">
        <v>131</v>
      </c>
      <c r="E6098">
        <v>6</v>
      </c>
      <c r="G6098">
        <v>3</v>
      </c>
      <c r="H6098">
        <v>3</v>
      </c>
    </row>
    <row r="6099" spans="1:8" ht="15" customHeight="1">
      <c r="A6099" t="s">
        <v>979</v>
      </c>
      <c r="B6099" s="5">
        <v>0.49583333333333335</v>
      </c>
      <c r="C6099" s="5">
        <v>0.49583333333333335</v>
      </c>
      <c r="D6099" t="s">
        <v>105</v>
      </c>
      <c r="E6099">
        <v>7</v>
      </c>
      <c r="G6099">
        <v>0</v>
      </c>
      <c r="H6099">
        <v>0</v>
      </c>
    </row>
    <row r="6100" spans="1:8" ht="15" customHeight="1">
      <c r="A6100" t="s">
        <v>979</v>
      </c>
      <c r="B6100" s="5">
        <v>0.4993055555555555</v>
      </c>
      <c r="C6100" s="5">
        <v>0.4993055555555555</v>
      </c>
      <c r="D6100" t="s">
        <v>165</v>
      </c>
      <c r="E6100">
        <v>8</v>
      </c>
      <c r="G6100">
        <v>0</v>
      </c>
      <c r="H6100">
        <v>0</v>
      </c>
    </row>
    <row r="6101" spans="1:8" ht="15" customHeight="1">
      <c r="A6101" t="s">
        <v>979</v>
      </c>
      <c r="B6101" s="5">
        <v>0.50694444444444442</v>
      </c>
      <c r="C6101" s="5">
        <v>0.50694444444444442</v>
      </c>
      <c r="D6101" t="s">
        <v>149</v>
      </c>
      <c r="E6101">
        <v>9</v>
      </c>
      <c r="G6101">
        <v>0</v>
      </c>
      <c r="H6101">
        <v>0</v>
      </c>
    </row>
    <row r="6102" spans="1:8" ht="15" customHeight="1">
      <c r="A6102" t="s">
        <v>980</v>
      </c>
      <c r="B6102" s="5">
        <v>0.53541666666666665</v>
      </c>
      <c r="C6102" s="5">
        <v>0.53541666666666665</v>
      </c>
      <c r="D6102" t="s">
        <v>209</v>
      </c>
      <c r="E6102">
        <v>1</v>
      </c>
      <c r="G6102">
        <v>0</v>
      </c>
      <c r="H6102">
        <v>0</v>
      </c>
    </row>
    <row r="6103" spans="1:8" ht="15" customHeight="1">
      <c r="A6103" t="s">
        <v>980</v>
      </c>
      <c r="D6103" t="s">
        <v>135</v>
      </c>
      <c r="E6103">
        <v>2</v>
      </c>
      <c r="G6103">
        <v>3</v>
      </c>
      <c r="H6103">
        <v>3</v>
      </c>
    </row>
    <row r="6104" spans="1:8" ht="15" customHeight="1">
      <c r="A6104" t="s">
        <v>980</v>
      </c>
      <c r="D6104" t="s">
        <v>145</v>
      </c>
      <c r="E6104">
        <v>3</v>
      </c>
      <c r="G6104">
        <v>3</v>
      </c>
      <c r="H6104">
        <v>3</v>
      </c>
    </row>
    <row r="6105" spans="1:8" ht="15" customHeight="1">
      <c r="A6105" t="s">
        <v>980</v>
      </c>
      <c r="B6105" s="5">
        <v>0.54027777777777775</v>
      </c>
      <c r="C6105" s="5">
        <v>0.54027777777777775</v>
      </c>
      <c r="D6105" t="s">
        <v>207</v>
      </c>
      <c r="E6105">
        <v>4</v>
      </c>
      <c r="G6105">
        <v>0</v>
      </c>
      <c r="H6105">
        <v>0</v>
      </c>
    </row>
    <row r="6106" spans="1:8" ht="15" customHeight="1">
      <c r="A6106" t="s">
        <v>980</v>
      </c>
      <c r="D6106" t="s">
        <v>201</v>
      </c>
      <c r="E6106">
        <v>5</v>
      </c>
      <c r="G6106">
        <v>3</v>
      </c>
      <c r="H6106">
        <v>3</v>
      </c>
    </row>
    <row r="6107" spans="1:8" ht="15" customHeight="1">
      <c r="A6107" t="s">
        <v>980</v>
      </c>
      <c r="D6107" t="s">
        <v>131</v>
      </c>
      <c r="E6107">
        <v>6</v>
      </c>
      <c r="G6107">
        <v>3</v>
      </c>
      <c r="H6107">
        <v>3</v>
      </c>
    </row>
    <row r="6108" spans="1:8" ht="15" customHeight="1">
      <c r="A6108" t="s">
        <v>980</v>
      </c>
      <c r="B6108" s="5">
        <v>0.54722222222222217</v>
      </c>
      <c r="C6108" s="5">
        <v>0.54722222222222217</v>
      </c>
      <c r="D6108" t="s">
        <v>105</v>
      </c>
      <c r="E6108">
        <v>7</v>
      </c>
      <c r="G6108">
        <v>0</v>
      </c>
      <c r="H6108">
        <v>0</v>
      </c>
    </row>
    <row r="6109" spans="1:8" ht="15" customHeight="1">
      <c r="A6109" t="s">
        <v>980</v>
      </c>
      <c r="B6109" s="5">
        <v>0.55069444444444449</v>
      </c>
      <c r="C6109" s="5">
        <v>0.55069444444444449</v>
      </c>
      <c r="D6109" t="s">
        <v>165</v>
      </c>
      <c r="E6109">
        <v>8</v>
      </c>
      <c r="G6109">
        <v>0</v>
      </c>
      <c r="H6109">
        <v>0</v>
      </c>
    </row>
    <row r="6110" spans="1:8" ht="15" customHeight="1">
      <c r="A6110" t="s">
        <v>980</v>
      </c>
      <c r="B6110" s="5">
        <v>0.55902777777777779</v>
      </c>
      <c r="C6110" s="5">
        <v>0.55902777777777779</v>
      </c>
      <c r="D6110" t="s">
        <v>149</v>
      </c>
      <c r="E6110">
        <v>9</v>
      </c>
      <c r="G6110">
        <v>0</v>
      </c>
      <c r="H6110">
        <v>0</v>
      </c>
    </row>
    <row r="6111" spans="1:8" ht="15" customHeight="1">
      <c r="A6111" t="s">
        <v>981</v>
      </c>
      <c r="B6111" s="5">
        <v>0.58680555555555558</v>
      </c>
      <c r="C6111" s="5">
        <v>0.58680555555555558</v>
      </c>
      <c r="D6111" t="s">
        <v>209</v>
      </c>
      <c r="E6111">
        <v>1</v>
      </c>
      <c r="G6111">
        <v>0</v>
      </c>
      <c r="H6111">
        <v>0</v>
      </c>
    </row>
    <row r="6112" spans="1:8" ht="15" customHeight="1">
      <c r="A6112" t="s">
        <v>981</v>
      </c>
      <c r="D6112" t="s">
        <v>135</v>
      </c>
      <c r="E6112">
        <v>2</v>
      </c>
      <c r="G6112">
        <v>3</v>
      </c>
      <c r="H6112">
        <v>3</v>
      </c>
    </row>
    <row r="6113" spans="1:8" ht="15" customHeight="1">
      <c r="A6113" t="s">
        <v>981</v>
      </c>
      <c r="D6113" t="s">
        <v>145</v>
      </c>
      <c r="E6113">
        <v>3</v>
      </c>
      <c r="G6113">
        <v>3</v>
      </c>
      <c r="H6113">
        <v>3</v>
      </c>
    </row>
    <row r="6114" spans="1:8" ht="15" customHeight="1">
      <c r="A6114" t="s">
        <v>981</v>
      </c>
      <c r="B6114" s="5">
        <v>0.59722222222222221</v>
      </c>
      <c r="C6114" s="5">
        <v>0.59722222222222221</v>
      </c>
      <c r="D6114" t="s">
        <v>207</v>
      </c>
      <c r="E6114">
        <v>4</v>
      </c>
      <c r="G6114">
        <v>0</v>
      </c>
      <c r="H6114">
        <v>0</v>
      </c>
    </row>
    <row r="6115" spans="1:8" ht="15" customHeight="1">
      <c r="A6115" t="s">
        <v>981</v>
      </c>
      <c r="D6115" t="s">
        <v>201</v>
      </c>
      <c r="E6115">
        <v>5</v>
      </c>
      <c r="G6115">
        <v>3</v>
      </c>
      <c r="H6115">
        <v>3</v>
      </c>
    </row>
    <row r="6116" spans="1:8" ht="15" customHeight="1">
      <c r="A6116" t="s">
        <v>981</v>
      </c>
      <c r="D6116" t="s">
        <v>131</v>
      </c>
      <c r="E6116">
        <v>6</v>
      </c>
      <c r="G6116">
        <v>3</v>
      </c>
      <c r="H6116">
        <v>3</v>
      </c>
    </row>
    <row r="6117" spans="1:8" ht="15" customHeight="1">
      <c r="A6117" t="s">
        <v>981</v>
      </c>
      <c r="B6117" s="5">
        <v>0.60069444444444442</v>
      </c>
      <c r="C6117" s="5">
        <v>0.60069444444444442</v>
      </c>
      <c r="D6117" t="s">
        <v>105</v>
      </c>
      <c r="E6117">
        <v>7</v>
      </c>
      <c r="G6117">
        <v>0</v>
      </c>
      <c r="H6117">
        <v>0</v>
      </c>
    </row>
    <row r="6118" spans="1:8" ht="15" customHeight="1">
      <c r="A6118" t="s">
        <v>981</v>
      </c>
      <c r="B6118" s="5">
        <v>0.60416666666666663</v>
      </c>
      <c r="C6118" s="5">
        <v>0.60416666666666663</v>
      </c>
      <c r="D6118" t="s">
        <v>165</v>
      </c>
      <c r="E6118">
        <v>8</v>
      </c>
      <c r="G6118">
        <v>0</v>
      </c>
      <c r="H6118">
        <v>0</v>
      </c>
    </row>
    <row r="6119" spans="1:8" ht="15" customHeight="1">
      <c r="A6119" t="s">
        <v>981</v>
      </c>
      <c r="B6119" s="5">
        <v>0.61111111111111105</v>
      </c>
      <c r="C6119" s="5">
        <v>0.61111111111111105</v>
      </c>
      <c r="D6119" t="s">
        <v>149</v>
      </c>
      <c r="E6119">
        <v>9</v>
      </c>
      <c r="G6119">
        <v>0</v>
      </c>
      <c r="H6119">
        <v>0</v>
      </c>
    </row>
    <row r="6120" spans="1:8" ht="15" customHeight="1">
      <c r="A6120" t="s">
        <v>982</v>
      </c>
      <c r="B6120" s="5">
        <v>0.59861111111111109</v>
      </c>
      <c r="C6120" s="5">
        <v>0.59861111111111109</v>
      </c>
      <c r="D6120" t="s">
        <v>209</v>
      </c>
      <c r="E6120">
        <v>1</v>
      </c>
      <c r="G6120">
        <v>0</v>
      </c>
      <c r="H6120">
        <v>0</v>
      </c>
    </row>
    <row r="6121" spans="1:8" ht="15" customHeight="1">
      <c r="A6121" t="s">
        <v>982</v>
      </c>
      <c r="D6121" t="s">
        <v>135</v>
      </c>
      <c r="E6121">
        <v>2</v>
      </c>
      <c r="G6121">
        <v>3</v>
      </c>
      <c r="H6121">
        <v>3</v>
      </c>
    </row>
    <row r="6122" spans="1:8" ht="15" customHeight="1">
      <c r="A6122" t="s">
        <v>982</v>
      </c>
      <c r="D6122" t="s">
        <v>145</v>
      </c>
      <c r="E6122">
        <v>3</v>
      </c>
      <c r="G6122">
        <v>3</v>
      </c>
      <c r="H6122">
        <v>3</v>
      </c>
    </row>
    <row r="6123" spans="1:8" ht="15" customHeight="1">
      <c r="A6123" t="s">
        <v>982</v>
      </c>
      <c r="B6123" s="5">
        <v>0.60347222222222219</v>
      </c>
      <c r="C6123" s="5">
        <v>0.60347222222222219</v>
      </c>
      <c r="D6123" t="s">
        <v>207</v>
      </c>
      <c r="E6123">
        <v>4</v>
      </c>
      <c r="G6123">
        <v>0</v>
      </c>
      <c r="H6123">
        <v>0</v>
      </c>
    </row>
    <row r="6124" spans="1:8" ht="15" customHeight="1">
      <c r="A6124" t="s">
        <v>982</v>
      </c>
      <c r="D6124" t="s">
        <v>201</v>
      </c>
      <c r="E6124">
        <v>5</v>
      </c>
      <c r="G6124">
        <v>3</v>
      </c>
      <c r="H6124">
        <v>3</v>
      </c>
    </row>
    <row r="6125" spans="1:8" ht="15" customHeight="1">
      <c r="A6125" t="s">
        <v>982</v>
      </c>
      <c r="D6125" t="s">
        <v>131</v>
      </c>
      <c r="E6125">
        <v>6</v>
      </c>
      <c r="G6125">
        <v>3</v>
      </c>
      <c r="H6125">
        <v>3</v>
      </c>
    </row>
    <row r="6126" spans="1:8" ht="15" customHeight="1">
      <c r="A6126" t="s">
        <v>982</v>
      </c>
      <c r="B6126" s="5">
        <v>0.61041666666666672</v>
      </c>
      <c r="C6126" s="5">
        <v>0.61041666666666672</v>
      </c>
      <c r="D6126" t="s">
        <v>105</v>
      </c>
      <c r="E6126">
        <v>7</v>
      </c>
      <c r="G6126">
        <v>0</v>
      </c>
      <c r="H6126">
        <v>0</v>
      </c>
    </row>
    <row r="6127" spans="1:8" ht="15" customHeight="1">
      <c r="A6127" t="s">
        <v>982</v>
      </c>
      <c r="B6127" s="5">
        <v>0.61388888888888882</v>
      </c>
      <c r="C6127" s="5">
        <v>0.61388888888888882</v>
      </c>
      <c r="D6127" t="s">
        <v>165</v>
      </c>
      <c r="E6127">
        <v>8</v>
      </c>
      <c r="G6127">
        <v>0</v>
      </c>
      <c r="H6127">
        <v>0</v>
      </c>
    </row>
    <row r="6128" spans="1:8" ht="15" customHeight="1">
      <c r="A6128" t="s">
        <v>982</v>
      </c>
      <c r="B6128" s="5">
        <v>0.62152777777777779</v>
      </c>
      <c r="C6128" s="5">
        <v>0.62152777777777779</v>
      </c>
      <c r="D6128" t="s">
        <v>149</v>
      </c>
      <c r="E6128">
        <v>9</v>
      </c>
      <c r="G6128">
        <v>0</v>
      </c>
      <c r="H6128">
        <v>0</v>
      </c>
    </row>
    <row r="6129" spans="1:8" ht="15" customHeight="1">
      <c r="A6129" t="s">
        <v>983</v>
      </c>
      <c r="B6129" s="5">
        <v>0.71319444444444446</v>
      </c>
      <c r="C6129" s="5">
        <v>0.71319444444444446</v>
      </c>
      <c r="D6129" t="s">
        <v>209</v>
      </c>
      <c r="E6129">
        <v>1</v>
      </c>
      <c r="G6129">
        <v>0</v>
      </c>
      <c r="H6129">
        <v>0</v>
      </c>
    </row>
    <row r="6130" spans="1:8" ht="15" customHeight="1">
      <c r="A6130" t="s">
        <v>983</v>
      </c>
      <c r="D6130" t="s">
        <v>135</v>
      </c>
      <c r="E6130">
        <v>2</v>
      </c>
      <c r="G6130">
        <v>3</v>
      </c>
      <c r="H6130">
        <v>3</v>
      </c>
    </row>
    <row r="6131" spans="1:8" ht="15" customHeight="1">
      <c r="A6131" t="s">
        <v>983</v>
      </c>
      <c r="D6131" t="s">
        <v>145</v>
      </c>
      <c r="E6131">
        <v>3</v>
      </c>
      <c r="G6131">
        <v>3</v>
      </c>
      <c r="H6131">
        <v>3</v>
      </c>
    </row>
    <row r="6132" spans="1:8" ht="15" customHeight="1">
      <c r="A6132" t="s">
        <v>983</v>
      </c>
      <c r="B6132" s="5">
        <v>0.71805555555555556</v>
      </c>
      <c r="C6132" s="5">
        <v>0.71805555555555556</v>
      </c>
      <c r="D6132" t="s">
        <v>207</v>
      </c>
      <c r="E6132">
        <v>4</v>
      </c>
      <c r="G6132">
        <v>0</v>
      </c>
      <c r="H6132">
        <v>0</v>
      </c>
    </row>
    <row r="6133" spans="1:8" ht="15" customHeight="1">
      <c r="A6133" t="s">
        <v>983</v>
      </c>
      <c r="D6133" t="s">
        <v>201</v>
      </c>
      <c r="E6133">
        <v>5</v>
      </c>
      <c r="G6133">
        <v>3</v>
      </c>
      <c r="H6133">
        <v>3</v>
      </c>
    </row>
    <row r="6134" spans="1:8" ht="15" customHeight="1">
      <c r="A6134" t="s">
        <v>983</v>
      </c>
      <c r="D6134" t="s">
        <v>131</v>
      </c>
      <c r="E6134">
        <v>6</v>
      </c>
      <c r="G6134">
        <v>3</v>
      </c>
      <c r="H6134">
        <v>3</v>
      </c>
    </row>
    <row r="6135" spans="1:8" ht="15" customHeight="1">
      <c r="A6135" t="s">
        <v>983</v>
      </c>
      <c r="B6135" s="5">
        <v>0.72499999999999998</v>
      </c>
      <c r="C6135" s="5">
        <v>0.72499999999999998</v>
      </c>
      <c r="D6135" t="s">
        <v>105</v>
      </c>
      <c r="E6135">
        <v>7</v>
      </c>
      <c r="G6135">
        <v>0</v>
      </c>
      <c r="H6135">
        <v>0</v>
      </c>
    </row>
    <row r="6136" spans="1:8" ht="15" customHeight="1">
      <c r="A6136" t="s">
        <v>983</v>
      </c>
      <c r="B6136" s="5">
        <v>0.7284722222222223</v>
      </c>
      <c r="C6136" s="5">
        <v>0.7284722222222223</v>
      </c>
      <c r="D6136" t="s">
        <v>165</v>
      </c>
      <c r="E6136">
        <v>8</v>
      </c>
      <c r="G6136">
        <v>0</v>
      </c>
      <c r="H6136">
        <v>0</v>
      </c>
    </row>
    <row r="6137" spans="1:8" ht="15" customHeight="1">
      <c r="A6137" t="s">
        <v>983</v>
      </c>
      <c r="B6137" s="5">
        <v>0.73611111111111116</v>
      </c>
      <c r="C6137" s="5">
        <v>0.73611111111111116</v>
      </c>
      <c r="D6137" t="s">
        <v>149</v>
      </c>
      <c r="E6137">
        <v>9</v>
      </c>
      <c r="G6137">
        <v>0</v>
      </c>
      <c r="H6137">
        <v>0</v>
      </c>
    </row>
    <row r="6138" spans="1:8" ht="15" customHeight="1">
      <c r="A6138" t="s">
        <v>984</v>
      </c>
      <c r="B6138" s="5">
        <v>0.76180555555555562</v>
      </c>
      <c r="C6138" s="5">
        <v>0.76180555555555562</v>
      </c>
      <c r="D6138" t="s">
        <v>209</v>
      </c>
      <c r="E6138">
        <v>1</v>
      </c>
      <c r="G6138">
        <v>0</v>
      </c>
      <c r="H6138">
        <v>0</v>
      </c>
    </row>
    <row r="6139" spans="1:8" ht="15" customHeight="1">
      <c r="A6139" t="s">
        <v>984</v>
      </c>
      <c r="D6139" t="s">
        <v>135</v>
      </c>
      <c r="E6139">
        <v>2</v>
      </c>
      <c r="G6139">
        <v>3</v>
      </c>
      <c r="H6139">
        <v>3</v>
      </c>
    </row>
    <row r="6140" spans="1:8" ht="15" customHeight="1">
      <c r="A6140" t="s">
        <v>984</v>
      </c>
      <c r="D6140" t="s">
        <v>145</v>
      </c>
      <c r="E6140">
        <v>3</v>
      </c>
      <c r="G6140">
        <v>3</v>
      </c>
      <c r="H6140">
        <v>3</v>
      </c>
    </row>
    <row r="6141" spans="1:8" ht="15" customHeight="1">
      <c r="A6141" t="s">
        <v>984</v>
      </c>
      <c r="B6141" s="5">
        <v>0.76666666666666661</v>
      </c>
      <c r="C6141" s="5">
        <v>0.76666666666666661</v>
      </c>
      <c r="D6141" t="s">
        <v>207</v>
      </c>
      <c r="E6141">
        <v>4</v>
      </c>
      <c r="G6141">
        <v>0</v>
      </c>
      <c r="H6141">
        <v>0</v>
      </c>
    </row>
    <row r="6142" spans="1:8" ht="15" customHeight="1">
      <c r="A6142" t="s">
        <v>984</v>
      </c>
      <c r="D6142" t="s">
        <v>201</v>
      </c>
      <c r="E6142">
        <v>5</v>
      </c>
      <c r="G6142">
        <v>3</v>
      </c>
      <c r="H6142">
        <v>3</v>
      </c>
    </row>
    <row r="6143" spans="1:8" ht="15" customHeight="1">
      <c r="A6143" t="s">
        <v>984</v>
      </c>
      <c r="D6143" t="s">
        <v>131</v>
      </c>
      <c r="E6143">
        <v>6</v>
      </c>
      <c r="G6143">
        <v>3</v>
      </c>
      <c r="H6143">
        <v>3</v>
      </c>
    </row>
    <row r="6144" spans="1:8" ht="15" customHeight="1">
      <c r="A6144" t="s">
        <v>984</v>
      </c>
      <c r="B6144" s="5">
        <v>0.77361111111111114</v>
      </c>
      <c r="C6144" s="5">
        <v>0.77361111111111114</v>
      </c>
      <c r="D6144" t="s">
        <v>105</v>
      </c>
      <c r="E6144">
        <v>7</v>
      </c>
      <c r="G6144">
        <v>0</v>
      </c>
      <c r="H6144">
        <v>0</v>
      </c>
    </row>
    <row r="6145" spans="1:8" ht="15" customHeight="1">
      <c r="A6145" t="s">
        <v>984</v>
      </c>
      <c r="B6145" s="5">
        <v>0.77708333333333324</v>
      </c>
      <c r="C6145" s="5">
        <v>0.77708333333333324</v>
      </c>
      <c r="D6145" t="s">
        <v>165</v>
      </c>
      <c r="E6145">
        <v>8</v>
      </c>
      <c r="G6145">
        <v>0</v>
      </c>
      <c r="H6145">
        <v>0</v>
      </c>
    </row>
    <row r="6146" spans="1:8" ht="15" customHeight="1">
      <c r="A6146" t="s">
        <v>984</v>
      </c>
      <c r="B6146" s="5">
        <v>0.78472222222222221</v>
      </c>
      <c r="C6146" s="5">
        <v>0.78472222222222221</v>
      </c>
      <c r="D6146" t="s">
        <v>149</v>
      </c>
      <c r="E6146">
        <v>9</v>
      </c>
      <c r="G6146">
        <v>0</v>
      </c>
      <c r="H6146">
        <v>0</v>
      </c>
    </row>
    <row r="6147" spans="1:8" ht="15" customHeight="1">
      <c r="A6147" t="s">
        <v>985</v>
      </c>
      <c r="B6147" s="5">
        <v>0.84027777777777779</v>
      </c>
      <c r="C6147" s="5">
        <v>0.84027777777777779</v>
      </c>
      <c r="D6147" t="s">
        <v>209</v>
      </c>
      <c r="E6147">
        <v>1</v>
      </c>
      <c r="G6147">
        <v>0</v>
      </c>
      <c r="H6147">
        <v>0</v>
      </c>
    </row>
    <row r="6148" spans="1:8" ht="15" customHeight="1">
      <c r="A6148" t="s">
        <v>985</v>
      </c>
      <c r="D6148" t="s">
        <v>135</v>
      </c>
      <c r="E6148">
        <v>2</v>
      </c>
      <c r="G6148">
        <v>3</v>
      </c>
      <c r="H6148">
        <v>3</v>
      </c>
    </row>
    <row r="6149" spans="1:8" ht="15" customHeight="1">
      <c r="A6149" t="s">
        <v>985</v>
      </c>
      <c r="D6149" t="s">
        <v>145</v>
      </c>
      <c r="E6149">
        <v>3</v>
      </c>
      <c r="G6149">
        <v>3</v>
      </c>
      <c r="H6149">
        <v>3</v>
      </c>
    </row>
    <row r="6150" spans="1:8" ht="15" customHeight="1">
      <c r="A6150" t="s">
        <v>985</v>
      </c>
      <c r="B6150" s="5">
        <v>0.84861111111111109</v>
      </c>
      <c r="C6150" s="5">
        <v>0.84861111111111109</v>
      </c>
      <c r="D6150" t="s">
        <v>207</v>
      </c>
      <c r="E6150">
        <v>4</v>
      </c>
      <c r="G6150">
        <v>0</v>
      </c>
      <c r="H6150">
        <v>0</v>
      </c>
    </row>
    <row r="6151" spans="1:8" ht="15" customHeight="1">
      <c r="A6151" t="s">
        <v>985</v>
      </c>
      <c r="D6151" t="s">
        <v>201</v>
      </c>
      <c r="E6151">
        <v>5</v>
      </c>
      <c r="G6151">
        <v>3</v>
      </c>
      <c r="H6151">
        <v>3</v>
      </c>
    </row>
    <row r="6152" spans="1:8" ht="15" customHeight="1">
      <c r="A6152" t="s">
        <v>985</v>
      </c>
      <c r="D6152" t="s">
        <v>131</v>
      </c>
      <c r="E6152">
        <v>6</v>
      </c>
      <c r="G6152">
        <v>3</v>
      </c>
      <c r="H6152">
        <v>3</v>
      </c>
    </row>
    <row r="6153" spans="1:8" ht="15" customHeight="1">
      <c r="A6153" t="s">
        <v>985</v>
      </c>
      <c r="B6153" s="5">
        <v>0.8520833333333333</v>
      </c>
      <c r="C6153" s="5">
        <v>0.8520833333333333</v>
      </c>
      <c r="D6153" t="s">
        <v>105</v>
      </c>
      <c r="E6153">
        <v>7</v>
      </c>
      <c r="G6153">
        <v>0</v>
      </c>
      <c r="H6153">
        <v>0</v>
      </c>
    </row>
    <row r="6154" spans="1:8" ht="15" customHeight="1">
      <c r="A6154" t="s">
        <v>985</v>
      </c>
      <c r="B6154" s="5">
        <v>0.85486111111111107</v>
      </c>
      <c r="C6154" s="5">
        <v>0.85486111111111107</v>
      </c>
      <c r="D6154" t="s">
        <v>165</v>
      </c>
      <c r="E6154">
        <v>8</v>
      </c>
      <c r="G6154">
        <v>0</v>
      </c>
      <c r="H6154">
        <v>0</v>
      </c>
    </row>
    <row r="6155" spans="1:8" ht="15" customHeight="1">
      <c r="A6155" t="s">
        <v>985</v>
      </c>
      <c r="B6155" s="5">
        <v>0.86111111111111116</v>
      </c>
      <c r="C6155" s="5">
        <v>0.86111111111111116</v>
      </c>
      <c r="D6155" t="s">
        <v>149</v>
      </c>
      <c r="E6155">
        <v>9</v>
      </c>
      <c r="G6155">
        <v>0</v>
      </c>
      <c r="H6155">
        <v>0</v>
      </c>
    </row>
    <row r="6156" spans="1:8" ht="15" customHeight="1">
      <c r="A6156" t="s">
        <v>1012</v>
      </c>
      <c r="B6156" s="5">
        <v>0.31944444444444448</v>
      </c>
      <c r="C6156" s="5">
        <v>0.31944444444444448</v>
      </c>
      <c r="D6156" t="s">
        <v>209</v>
      </c>
      <c r="E6156">
        <v>1</v>
      </c>
      <c r="G6156">
        <v>0</v>
      </c>
      <c r="H6156">
        <v>0</v>
      </c>
    </row>
    <row r="6157" spans="1:8" ht="15" customHeight="1">
      <c r="A6157" t="s">
        <v>1012</v>
      </c>
      <c r="D6157" t="s">
        <v>135</v>
      </c>
      <c r="E6157">
        <v>2</v>
      </c>
      <c r="G6157">
        <v>3</v>
      </c>
      <c r="H6157">
        <v>3</v>
      </c>
    </row>
    <row r="6158" spans="1:8" ht="15" customHeight="1">
      <c r="A6158" t="s">
        <v>1012</v>
      </c>
      <c r="D6158" t="s">
        <v>145</v>
      </c>
      <c r="E6158">
        <v>3</v>
      </c>
      <c r="G6158">
        <v>3</v>
      </c>
      <c r="H6158">
        <v>3</v>
      </c>
    </row>
    <row r="6159" spans="1:8" ht="15" customHeight="1">
      <c r="A6159" t="s">
        <v>1012</v>
      </c>
      <c r="B6159" s="5">
        <v>0.3298611111111111</v>
      </c>
      <c r="C6159" s="5">
        <v>0.3298611111111111</v>
      </c>
      <c r="D6159" t="s">
        <v>207</v>
      </c>
      <c r="E6159">
        <v>4</v>
      </c>
      <c r="G6159">
        <v>0</v>
      </c>
      <c r="H6159">
        <v>0</v>
      </c>
    </row>
    <row r="6160" spans="1:8" ht="15" customHeight="1">
      <c r="A6160" t="s">
        <v>1012</v>
      </c>
      <c r="D6160" t="s">
        <v>201</v>
      </c>
      <c r="E6160">
        <v>5</v>
      </c>
      <c r="G6160">
        <v>3</v>
      </c>
      <c r="H6160">
        <v>3</v>
      </c>
    </row>
    <row r="6161" spans="1:8" ht="15" customHeight="1">
      <c r="A6161" t="s">
        <v>1012</v>
      </c>
      <c r="D6161" t="s">
        <v>131</v>
      </c>
      <c r="E6161">
        <v>6</v>
      </c>
      <c r="G6161">
        <v>3</v>
      </c>
      <c r="H6161">
        <v>3</v>
      </c>
    </row>
    <row r="6162" spans="1:8" ht="15" customHeight="1">
      <c r="A6162" t="s">
        <v>1012</v>
      </c>
      <c r="B6162" s="5">
        <v>0.33333333333333331</v>
      </c>
      <c r="C6162" s="5">
        <v>0.33333333333333331</v>
      </c>
      <c r="D6162" t="s">
        <v>105</v>
      </c>
      <c r="E6162">
        <v>7</v>
      </c>
      <c r="G6162">
        <v>0</v>
      </c>
      <c r="H6162">
        <v>0</v>
      </c>
    </row>
    <row r="6163" spans="1:8" ht="15" customHeight="1">
      <c r="A6163" t="s">
        <v>1012</v>
      </c>
      <c r="B6163" s="5">
        <v>0.33680555555555558</v>
      </c>
      <c r="C6163" s="5">
        <v>0.33680555555555558</v>
      </c>
      <c r="D6163" t="s">
        <v>165</v>
      </c>
      <c r="E6163">
        <v>8</v>
      </c>
      <c r="G6163">
        <v>0</v>
      </c>
      <c r="H6163">
        <v>0</v>
      </c>
    </row>
    <row r="6164" spans="1:8" ht="15" customHeight="1">
      <c r="A6164" t="s">
        <v>1012</v>
      </c>
      <c r="B6164" s="5">
        <v>0.34375</v>
      </c>
      <c r="C6164" s="5">
        <v>0.34375</v>
      </c>
      <c r="D6164" t="s">
        <v>149</v>
      </c>
      <c r="E6164">
        <v>9</v>
      </c>
      <c r="G6164">
        <v>0</v>
      </c>
      <c r="H6164">
        <v>0</v>
      </c>
    </row>
    <row r="6165" spans="1:8" ht="15" customHeight="1">
      <c r="A6165" t="s">
        <v>1013</v>
      </c>
      <c r="B6165" s="5">
        <v>0.37152777777777773</v>
      </c>
      <c r="C6165" s="5">
        <v>0.37152777777777773</v>
      </c>
      <c r="D6165" t="s">
        <v>209</v>
      </c>
      <c r="E6165">
        <v>1</v>
      </c>
      <c r="G6165">
        <v>0</v>
      </c>
      <c r="H6165">
        <v>0</v>
      </c>
    </row>
    <row r="6166" spans="1:8" ht="15" customHeight="1">
      <c r="A6166" t="s">
        <v>1013</v>
      </c>
      <c r="D6166" t="s">
        <v>135</v>
      </c>
      <c r="E6166">
        <v>2</v>
      </c>
      <c r="G6166">
        <v>3</v>
      </c>
      <c r="H6166">
        <v>3</v>
      </c>
    </row>
    <row r="6167" spans="1:8" ht="15" customHeight="1">
      <c r="A6167" t="s">
        <v>1013</v>
      </c>
      <c r="D6167" t="s">
        <v>145</v>
      </c>
      <c r="E6167">
        <v>3</v>
      </c>
      <c r="G6167">
        <v>3</v>
      </c>
      <c r="H6167">
        <v>3</v>
      </c>
    </row>
    <row r="6168" spans="1:8" ht="15" customHeight="1">
      <c r="A6168" t="s">
        <v>1013</v>
      </c>
      <c r="B6168" s="5">
        <v>0.38194444444444442</v>
      </c>
      <c r="C6168" s="5">
        <v>0.38194444444444442</v>
      </c>
      <c r="D6168" t="s">
        <v>207</v>
      </c>
      <c r="E6168">
        <v>4</v>
      </c>
      <c r="G6168">
        <v>0</v>
      </c>
      <c r="H6168">
        <v>0</v>
      </c>
    </row>
    <row r="6169" spans="1:8" ht="15" customHeight="1">
      <c r="A6169" t="s">
        <v>1013</v>
      </c>
      <c r="D6169" t="s">
        <v>201</v>
      </c>
      <c r="E6169">
        <v>5</v>
      </c>
      <c r="G6169">
        <v>3</v>
      </c>
      <c r="H6169">
        <v>3</v>
      </c>
    </row>
    <row r="6170" spans="1:8" ht="15" customHeight="1">
      <c r="A6170" t="s">
        <v>1013</v>
      </c>
      <c r="D6170" t="s">
        <v>131</v>
      </c>
      <c r="E6170">
        <v>6</v>
      </c>
      <c r="G6170">
        <v>3</v>
      </c>
      <c r="H6170">
        <v>3</v>
      </c>
    </row>
    <row r="6171" spans="1:8" ht="15" customHeight="1">
      <c r="A6171" t="s">
        <v>1013</v>
      </c>
      <c r="B6171" s="5">
        <v>0.38541666666666669</v>
      </c>
      <c r="C6171" s="5">
        <v>0.38541666666666669</v>
      </c>
      <c r="D6171" t="s">
        <v>105</v>
      </c>
      <c r="E6171">
        <v>7</v>
      </c>
      <c r="G6171">
        <v>0</v>
      </c>
      <c r="H6171">
        <v>0</v>
      </c>
    </row>
    <row r="6172" spans="1:8" ht="15" customHeight="1">
      <c r="A6172" t="s">
        <v>1013</v>
      </c>
      <c r="B6172" s="5">
        <v>0.3888888888888889</v>
      </c>
      <c r="C6172" s="5">
        <v>0.3888888888888889</v>
      </c>
      <c r="D6172" t="s">
        <v>165</v>
      </c>
      <c r="E6172">
        <v>8</v>
      </c>
      <c r="G6172">
        <v>0</v>
      </c>
      <c r="H6172">
        <v>0</v>
      </c>
    </row>
    <row r="6173" spans="1:8" ht="15" customHeight="1">
      <c r="A6173" t="s">
        <v>1013</v>
      </c>
      <c r="B6173" s="5">
        <v>0.39583333333333331</v>
      </c>
      <c r="C6173" s="5">
        <v>0.39583333333333331</v>
      </c>
      <c r="D6173" t="s">
        <v>149</v>
      </c>
      <c r="E6173">
        <v>9</v>
      </c>
      <c r="G6173">
        <v>0</v>
      </c>
      <c r="H6173">
        <v>0</v>
      </c>
    </row>
    <row r="6174" spans="1:8" ht="15" customHeight="1">
      <c r="A6174" t="s">
        <v>1014</v>
      </c>
      <c r="B6174" s="5">
        <v>0.4201388888888889</v>
      </c>
      <c r="C6174" s="5">
        <v>0.4201388888888889</v>
      </c>
      <c r="D6174" t="s">
        <v>209</v>
      </c>
      <c r="E6174">
        <v>1</v>
      </c>
      <c r="G6174">
        <v>0</v>
      </c>
      <c r="H6174">
        <v>0</v>
      </c>
    </row>
    <row r="6175" spans="1:8" ht="15" customHeight="1">
      <c r="A6175" t="s">
        <v>1014</v>
      </c>
      <c r="D6175" t="s">
        <v>135</v>
      </c>
      <c r="E6175">
        <v>2</v>
      </c>
      <c r="G6175">
        <v>3</v>
      </c>
      <c r="H6175">
        <v>3</v>
      </c>
    </row>
    <row r="6176" spans="1:8" ht="15" customHeight="1">
      <c r="A6176" t="s">
        <v>1014</v>
      </c>
      <c r="D6176" t="s">
        <v>145</v>
      </c>
      <c r="E6176">
        <v>3</v>
      </c>
      <c r="G6176">
        <v>3</v>
      </c>
      <c r="H6176">
        <v>3</v>
      </c>
    </row>
    <row r="6177" spans="1:8" ht="15" customHeight="1">
      <c r="A6177" t="s">
        <v>1014</v>
      </c>
      <c r="B6177" s="5">
        <v>0.43055555555555558</v>
      </c>
      <c r="C6177" s="5">
        <v>0.43055555555555558</v>
      </c>
      <c r="D6177" t="s">
        <v>207</v>
      </c>
      <c r="E6177">
        <v>4</v>
      </c>
      <c r="G6177">
        <v>0</v>
      </c>
      <c r="H6177">
        <v>0</v>
      </c>
    </row>
    <row r="6178" spans="1:8" ht="15" customHeight="1">
      <c r="A6178" t="s">
        <v>1014</v>
      </c>
      <c r="D6178" t="s">
        <v>201</v>
      </c>
      <c r="E6178">
        <v>5</v>
      </c>
      <c r="G6178">
        <v>3</v>
      </c>
      <c r="H6178">
        <v>3</v>
      </c>
    </row>
    <row r="6179" spans="1:8" ht="15" customHeight="1">
      <c r="A6179" t="s">
        <v>1014</v>
      </c>
      <c r="D6179" t="s">
        <v>131</v>
      </c>
      <c r="E6179">
        <v>6</v>
      </c>
      <c r="G6179">
        <v>3</v>
      </c>
      <c r="H6179">
        <v>3</v>
      </c>
    </row>
    <row r="6180" spans="1:8" ht="15" customHeight="1">
      <c r="A6180" t="s">
        <v>1014</v>
      </c>
      <c r="B6180" s="5">
        <v>0.43402777777777773</v>
      </c>
      <c r="C6180" s="5">
        <v>0.43402777777777773</v>
      </c>
      <c r="D6180" t="s">
        <v>105</v>
      </c>
      <c r="E6180">
        <v>7</v>
      </c>
      <c r="G6180">
        <v>0</v>
      </c>
      <c r="H6180">
        <v>0</v>
      </c>
    </row>
    <row r="6181" spans="1:8" ht="15" customHeight="1">
      <c r="A6181" t="s">
        <v>1014</v>
      </c>
      <c r="B6181" s="5">
        <v>0.4375</v>
      </c>
      <c r="C6181" s="5">
        <v>0.4375</v>
      </c>
      <c r="D6181" t="s">
        <v>165</v>
      </c>
      <c r="E6181">
        <v>8</v>
      </c>
      <c r="G6181">
        <v>0</v>
      </c>
      <c r="H6181">
        <v>0</v>
      </c>
    </row>
    <row r="6182" spans="1:8" ht="15" customHeight="1">
      <c r="A6182" t="s">
        <v>1014</v>
      </c>
      <c r="B6182" s="5">
        <v>0.44444444444444442</v>
      </c>
      <c r="C6182" s="5">
        <v>0.44444444444444442</v>
      </c>
      <c r="D6182" t="s">
        <v>149</v>
      </c>
      <c r="E6182">
        <v>9</v>
      </c>
      <c r="G6182">
        <v>0</v>
      </c>
      <c r="H6182">
        <v>0</v>
      </c>
    </row>
    <row r="6183" spans="1:8" ht="15" customHeight="1">
      <c r="A6183" t="s">
        <v>1015</v>
      </c>
      <c r="B6183" s="5">
        <v>0.52777777777777779</v>
      </c>
      <c r="C6183" s="5">
        <v>0.52777777777777779</v>
      </c>
      <c r="D6183" t="s">
        <v>209</v>
      </c>
      <c r="E6183">
        <v>1</v>
      </c>
      <c r="G6183">
        <v>0</v>
      </c>
      <c r="H6183">
        <v>0</v>
      </c>
    </row>
    <row r="6184" spans="1:8" ht="15" customHeight="1">
      <c r="A6184" t="s">
        <v>1015</v>
      </c>
      <c r="D6184" t="s">
        <v>135</v>
      </c>
      <c r="E6184">
        <v>2</v>
      </c>
      <c r="G6184">
        <v>3</v>
      </c>
      <c r="H6184">
        <v>3</v>
      </c>
    </row>
    <row r="6185" spans="1:8" ht="15" customHeight="1">
      <c r="A6185" t="s">
        <v>1015</v>
      </c>
      <c r="D6185" t="s">
        <v>145</v>
      </c>
      <c r="E6185">
        <v>3</v>
      </c>
      <c r="G6185">
        <v>3</v>
      </c>
      <c r="H6185">
        <v>3</v>
      </c>
    </row>
    <row r="6186" spans="1:8" ht="15" customHeight="1">
      <c r="A6186" t="s">
        <v>1015</v>
      </c>
      <c r="B6186" s="5">
        <v>0.53819444444444442</v>
      </c>
      <c r="C6186" s="5">
        <v>0.53819444444444442</v>
      </c>
      <c r="D6186" t="s">
        <v>207</v>
      </c>
      <c r="E6186">
        <v>4</v>
      </c>
      <c r="G6186">
        <v>0</v>
      </c>
      <c r="H6186">
        <v>0</v>
      </c>
    </row>
    <row r="6187" spans="1:8" ht="15" customHeight="1">
      <c r="A6187" t="s">
        <v>1015</v>
      </c>
      <c r="D6187" t="s">
        <v>201</v>
      </c>
      <c r="E6187">
        <v>5</v>
      </c>
      <c r="G6187">
        <v>3</v>
      </c>
      <c r="H6187">
        <v>3</v>
      </c>
    </row>
    <row r="6188" spans="1:8" ht="15" customHeight="1">
      <c r="A6188" t="s">
        <v>1015</v>
      </c>
      <c r="D6188" t="s">
        <v>131</v>
      </c>
      <c r="E6188">
        <v>6</v>
      </c>
      <c r="G6188">
        <v>3</v>
      </c>
      <c r="H6188">
        <v>3</v>
      </c>
    </row>
    <row r="6189" spans="1:8" ht="15" customHeight="1">
      <c r="A6189" t="s">
        <v>1015</v>
      </c>
      <c r="B6189" s="5">
        <v>0.54166666666666663</v>
      </c>
      <c r="C6189" s="5">
        <v>0.54166666666666663</v>
      </c>
      <c r="D6189" t="s">
        <v>105</v>
      </c>
      <c r="E6189">
        <v>7</v>
      </c>
      <c r="G6189">
        <v>0</v>
      </c>
      <c r="H6189">
        <v>0</v>
      </c>
    </row>
    <row r="6190" spans="1:8" ht="15" customHeight="1">
      <c r="A6190" t="s">
        <v>1015</v>
      </c>
      <c r="B6190" s="5">
        <v>0.54513888888888895</v>
      </c>
      <c r="C6190" s="5">
        <v>0.54513888888888895</v>
      </c>
      <c r="D6190" t="s">
        <v>165</v>
      </c>
      <c r="E6190">
        <v>8</v>
      </c>
      <c r="G6190">
        <v>0</v>
      </c>
      <c r="H6190">
        <v>0</v>
      </c>
    </row>
    <row r="6191" spans="1:8" ht="15" customHeight="1">
      <c r="A6191" t="s">
        <v>1015</v>
      </c>
      <c r="B6191" s="5">
        <v>0.55208333333333337</v>
      </c>
      <c r="C6191" s="5">
        <v>0.55208333333333337</v>
      </c>
      <c r="D6191" t="s">
        <v>149</v>
      </c>
      <c r="E6191">
        <v>9</v>
      </c>
      <c r="G6191">
        <v>0</v>
      </c>
      <c r="H6191">
        <v>0</v>
      </c>
    </row>
    <row r="6192" spans="1:8" ht="15" customHeight="1">
      <c r="A6192" t="s">
        <v>1016</v>
      </c>
      <c r="B6192" s="5">
        <v>0.57986111111111105</v>
      </c>
      <c r="C6192" s="5">
        <v>0.57986111111111105</v>
      </c>
      <c r="D6192" t="s">
        <v>209</v>
      </c>
      <c r="E6192">
        <v>1</v>
      </c>
      <c r="G6192">
        <v>0</v>
      </c>
      <c r="H6192">
        <v>0</v>
      </c>
    </row>
    <row r="6193" spans="1:8" ht="15" customHeight="1">
      <c r="A6193" t="s">
        <v>1016</v>
      </c>
      <c r="D6193" t="s">
        <v>135</v>
      </c>
      <c r="E6193">
        <v>2</v>
      </c>
      <c r="G6193">
        <v>3</v>
      </c>
      <c r="H6193">
        <v>3</v>
      </c>
    </row>
    <row r="6194" spans="1:8" ht="15" customHeight="1">
      <c r="A6194" t="s">
        <v>1016</v>
      </c>
      <c r="D6194" t="s">
        <v>145</v>
      </c>
      <c r="E6194">
        <v>3</v>
      </c>
      <c r="G6194">
        <v>3</v>
      </c>
      <c r="H6194">
        <v>3</v>
      </c>
    </row>
    <row r="6195" spans="1:8" ht="15" customHeight="1">
      <c r="A6195" t="s">
        <v>1016</v>
      </c>
      <c r="B6195" s="5">
        <v>0.59027777777777779</v>
      </c>
      <c r="C6195" s="5">
        <v>0.59027777777777779</v>
      </c>
      <c r="D6195" t="s">
        <v>207</v>
      </c>
      <c r="E6195">
        <v>4</v>
      </c>
      <c r="G6195">
        <v>0</v>
      </c>
      <c r="H6195">
        <v>0</v>
      </c>
    </row>
    <row r="6196" spans="1:8" ht="15" customHeight="1">
      <c r="A6196" t="s">
        <v>1016</v>
      </c>
      <c r="D6196" t="s">
        <v>201</v>
      </c>
      <c r="E6196">
        <v>5</v>
      </c>
      <c r="G6196">
        <v>3</v>
      </c>
      <c r="H6196">
        <v>3</v>
      </c>
    </row>
    <row r="6197" spans="1:8" ht="15" customHeight="1">
      <c r="A6197" t="s">
        <v>1016</v>
      </c>
      <c r="D6197" t="s">
        <v>131</v>
      </c>
      <c r="E6197">
        <v>6</v>
      </c>
      <c r="G6197">
        <v>3</v>
      </c>
      <c r="H6197">
        <v>3</v>
      </c>
    </row>
    <row r="6198" spans="1:8" ht="15" customHeight="1">
      <c r="A6198" t="s">
        <v>1016</v>
      </c>
      <c r="B6198" s="5">
        <v>0.59375</v>
      </c>
      <c r="C6198" s="5">
        <v>0.59375</v>
      </c>
      <c r="D6198" t="s">
        <v>105</v>
      </c>
      <c r="E6198">
        <v>7</v>
      </c>
      <c r="G6198">
        <v>0</v>
      </c>
      <c r="H6198">
        <v>0</v>
      </c>
    </row>
    <row r="6199" spans="1:8" ht="15" customHeight="1">
      <c r="A6199" t="s">
        <v>1016</v>
      </c>
      <c r="B6199" s="5">
        <v>0.59722222222222221</v>
      </c>
      <c r="C6199" s="5">
        <v>0.59722222222222221</v>
      </c>
      <c r="D6199" t="s">
        <v>165</v>
      </c>
      <c r="E6199">
        <v>8</v>
      </c>
      <c r="G6199">
        <v>0</v>
      </c>
      <c r="H6199">
        <v>0</v>
      </c>
    </row>
    <row r="6200" spans="1:8" ht="15" customHeight="1">
      <c r="A6200" t="s">
        <v>1016</v>
      </c>
      <c r="B6200" s="5">
        <v>0.60416666666666663</v>
      </c>
      <c r="C6200" s="5">
        <v>0.60416666666666663</v>
      </c>
      <c r="D6200" t="s">
        <v>149</v>
      </c>
      <c r="E6200">
        <v>9</v>
      </c>
      <c r="G6200">
        <v>0</v>
      </c>
      <c r="H6200">
        <v>0</v>
      </c>
    </row>
    <row r="6201" spans="1:8" ht="15" customHeight="1">
      <c r="A6201" t="s">
        <v>1017</v>
      </c>
      <c r="B6201" s="5">
        <v>0.63194444444444442</v>
      </c>
      <c r="C6201" s="5">
        <v>0.63194444444444442</v>
      </c>
      <c r="D6201" t="s">
        <v>209</v>
      </c>
      <c r="E6201">
        <v>1</v>
      </c>
      <c r="G6201">
        <v>0</v>
      </c>
      <c r="H6201">
        <v>0</v>
      </c>
    </row>
    <row r="6202" spans="1:8" ht="15" customHeight="1">
      <c r="A6202" t="s">
        <v>1017</v>
      </c>
      <c r="D6202" t="s">
        <v>135</v>
      </c>
      <c r="E6202">
        <v>2</v>
      </c>
      <c r="G6202">
        <v>3</v>
      </c>
      <c r="H6202">
        <v>3</v>
      </c>
    </row>
    <row r="6203" spans="1:8" ht="15" customHeight="1">
      <c r="A6203" t="s">
        <v>1017</v>
      </c>
      <c r="D6203" t="s">
        <v>145</v>
      </c>
      <c r="E6203">
        <v>3</v>
      </c>
      <c r="G6203">
        <v>3</v>
      </c>
      <c r="H6203">
        <v>3</v>
      </c>
    </row>
    <row r="6204" spans="1:8" ht="15" customHeight="1">
      <c r="A6204" t="s">
        <v>1017</v>
      </c>
      <c r="B6204" s="5">
        <v>0.64236111111111105</v>
      </c>
      <c r="C6204" s="5">
        <v>0.64236111111111105</v>
      </c>
      <c r="D6204" t="s">
        <v>207</v>
      </c>
      <c r="E6204">
        <v>4</v>
      </c>
      <c r="G6204">
        <v>0</v>
      </c>
      <c r="H6204">
        <v>0</v>
      </c>
    </row>
    <row r="6205" spans="1:8" ht="15" customHeight="1">
      <c r="A6205" t="s">
        <v>1017</v>
      </c>
      <c r="D6205" t="s">
        <v>201</v>
      </c>
      <c r="E6205">
        <v>5</v>
      </c>
      <c r="G6205">
        <v>3</v>
      </c>
      <c r="H6205">
        <v>3</v>
      </c>
    </row>
    <row r="6206" spans="1:8" ht="15" customHeight="1">
      <c r="A6206" t="s">
        <v>1017</v>
      </c>
      <c r="D6206" t="s">
        <v>131</v>
      </c>
      <c r="E6206">
        <v>6</v>
      </c>
      <c r="G6206">
        <v>3</v>
      </c>
      <c r="H6206">
        <v>3</v>
      </c>
    </row>
    <row r="6207" spans="1:8" ht="15" customHeight="1">
      <c r="A6207" t="s">
        <v>1017</v>
      </c>
      <c r="B6207" s="5">
        <v>0.64583333333333337</v>
      </c>
      <c r="C6207" s="5">
        <v>0.64583333333333337</v>
      </c>
      <c r="D6207" t="s">
        <v>105</v>
      </c>
      <c r="E6207">
        <v>7</v>
      </c>
      <c r="G6207">
        <v>0</v>
      </c>
      <c r="H6207">
        <v>0</v>
      </c>
    </row>
    <row r="6208" spans="1:8" ht="15" customHeight="1">
      <c r="A6208" t="s">
        <v>1017</v>
      </c>
      <c r="B6208" s="5">
        <v>0.64930555555555558</v>
      </c>
      <c r="C6208" s="5">
        <v>0.64930555555555558</v>
      </c>
      <c r="D6208" t="s">
        <v>165</v>
      </c>
      <c r="E6208">
        <v>8</v>
      </c>
      <c r="G6208">
        <v>0</v>
      </c>
      <c r="H6208">
        <v>0</v>
      </c>
    </row>
    <row r="6209" spans="1:8" ht="15" customHeight="1">
      <c r="A6209" t="s">
        <v>1017</v>
      </c>
      <c r="B6209" s="5">
        <v>0.65625</v>
      </c>
      <c r="C6209" s="5">
        <v>0.65625</v>
      </c>
      <c r="D6209" t="s">
        <v>149</v>
      </c>
      <c r="E6209">
        <v>9</v>
      </c>
      <c r="G6209">
        <v>0</v>
      </c>
      <c r="H6209">
        <v>0</v>
      </c>
    </row>
    <row r="6210" spans="1:8" ht="15" customHeight="1">
      <c r="A6210" t="s">
        <v>1018</v>
      </c>
      <c r="B6210" s="5">
        <v>0.68402777777777779</v>
      </c>
      <c r="C6210" s="5">
        <v>0.68402777777777779</v>
      </c>
      <c r="D6210" t="s">
        <v>209</v>
      </c>
      <c r="E6210">
        <v>1</v>
      </c>
      <c r="G6210">
        <v>0</v>
      </c>
      <c r="H6210">
        <v>0</v>
      </c>
    </row>
    <row r="6211" spans="1:8" ht="15" customHeight="1">
      <c r="A6211" t="s">
        <v>1018</v>
      </c>
      <c r="D6211" t="s">
        <v>135</v>
      </c>
      <c r="E6211">
        <v>2</v>
      </c>
      <c r="G6211">
        <v>3</v>
      </c>
      <c r="H6211">
        <v>3</v>
      </c>
    </row>
    <row r="6212" spans="1:8" ht="15" customHeight="1">
      <c r="A6212" t="s">
        <v>1018</v>
      </c>
      <c r="D6212" t="s">
        <v>145</v>
      </c>
      <c r="E6212">
        <v>3</v>
      </c>
      <c r="G6212">
        <v>3</v>
      </c>
      <c r="H6212">
        <v>3</v>
      </c>
    </row>
    <row r="6213" spans="1:8" ht="15" customHeight="1">
      <c r="A6213" t="s">
        <v>1018</v>
      </c>
      <c r="B6213" s="5">
        <v>0.69444444444444453</v>
      </c>
      <c r="C6213" s="5">
        <v>0.69444444444444453</v>
      </c>
      <c r="D6213" t="s">
        <v>207</v>
      </c>
      <c r="E6213">
        <v>4</v>
      </c>
      <c r="G6213">
        <v>0</v>
      </c>
      <c r="H6213">
        <v>0</v>
      </c>
    </row>
    <row r="6214" spans="1:8" ht="15" customHeight="1">
      <c r="A6214" t="s">
        <v>1018</v>
      </c>
      <c r="D6214" t="s">
        <v>201</v>
      </c>
      <c r="E6214">
        <v>5</v>
      </c>
      <c r="G6214">
        <v>3</v>
      </c>
      <c r="H6214">
        <v>3</v>
      </c>
    </row>
    <row r="6215" spans="1:8" ht="15" customHeight="1">
      <c r="A6215" t="s">
        <v>1018</v>
      </c>
      <c r="D6215" t="s">
        <v>131</v>
      </c>
      <c r="E6215">
        <v>6</v>
      </c>
      <c r="G6215">
        <v>3</v>
      </c>
      <c r="H6215">
        <v>3</v>
      </c>
    </row>
    <row r="6216" spans="1:8" ht="15" customHeight="1">
      <c r="A6216" t="s">
        <v>1018</v>
      </c>
      <c r="B6216" s="5">
        <v>0.69791666666666663</v>
      </c>
      <c r="C6216" s="5">
        <v>0.69791666666666663</v>
      </c>
      <c r="D6216" t="s">
        <v>105</v>
      </c>
      <c r="E6216">
        <v>7</v>
      </c>
      <c r="G6216">
        <v>0</v>
      </c>
      <c r="H6216">
        <v>0</v>
      </c>
    </row>
    <row r="6217" spans="1:8" ht="15" customHeight="1">
      <c r="A6217" t="s">
        <v>1018</v>
      </c>
      <c r="B6217" s="5">
        <v>0.70138888888888884</v>
      </c>
      <c r="C6217" s="5">
        <v>0.70138888888888884</v>
      </c>
      <c r="D6217" t="s">
        <v>165</v>
      </c>
      <c r="E6217">
        <v>8</v>
      </c>
      <c r="G6217">
        <v>0</v>
      </c>
      <c r="H6217">
        <v>0</v>
      </c>
    </row>
    <row r="6218" spans="1:8" ht="15" customHeight="1">
      <c r="A6218" t="s">
        <v>1018</v>
      </c>
      <c r="B6218" s="5">
        <v>0.70833333333333337</v>
      </c>
      <c r="C6218" s="5">
        <v>0.70833333333333337</v>
      </c>
      <c r="D6218" t="s">
        <v>149</v>
      </c>
      <c r="E6218">
        <v>9</v>
      </c>
      <c r="G6218">
        <v>0</v>
      </c>
      <c r="H6218">
        <v>0</v>
      </c>
    </row>
    <row r="6219" spans="1:8" ht="15" customHeight="1">
      <c r="A6219" t="s">
        <v>1019</v>
      </c>
      <c r="B6219" s="5">
        <v>0.73611111111111116</v>
      </c>
      <c r="C6219" s="5">
        <v>0.73611111111111116</v>
      </c>
      <c r="D6219" t="s">
        <v>209</v>
      </c>
      <c r="E6219">
        <v>1</v>
      </c>
      <c r="G6219">
        <v>0</v>
      </c>
      <c r="H6219">
        <v>0</v>
      </c>
    </row>
    <row r="6220" spans="1:8" ht="15" customHeight="1">
      <c r="A6220" t="s">
        <v>1019</v>
      </c>
      <c r="D6220" t="s">
        <v>135</v>
      </c>
      <c r="E6220">
        <v>2</v>
      </c>
      <c r="G6220">
        <v>3</v>
      </c>
      <c r="H6220">
        <v>3</v>
      </c>
    </row>
    <row r="6221" spans="1:8" ht="15" customHeight="1">
      <c r="A6221" t="s">
        <v>1019</v>
      </c>
      <c r="D6221" t="s">
        <v>145</v>
      </c>
      <c r="E6221">
        <v>3</v>
      </c>
      <c r="G6221">
        <v>3</v>
      </c>
      <c r="H6221">
        <v>3</v>
      </c>
    </row>
    <row r="6222" spans="1:8" ht="15" customHeight="1">
      <c r="A6222" t="s">
        <v>1019</v>
      </c>
      <c r="B6222" s="5">
        <v>0.74652777777777779</v>
      </c>
      <c r="C6222" s="5">
        <v>0.74652777777777779</v>
      </c>
      <c r="D6222" t="s">
        <v>207</v>
      </c>
      <c r="E6222">
        <v>4</v>
      </c>
      <c r="G6222">
        <v>0</v>
      </c>
      <c r="H6222">
        <v>0</v>
      </c>
    </row>
    <row r="6223" spans="1:8" ht="15" customHeight="1">
      <c r="A6223" t="s">
        <v>1019</v>
      </c>
      <c r="D6223" t="s">
        <v>201</v>
      </c>
      <c r="E6223">
        <v>5</v>
      </c>
      <c r="G6223">
        <v>3</v>
      </c>
      <c r="H6223">
        <v>3</v>
      </c>
    </row>
    <row r="6224" spans="1:8" ht="15" customHeight="1">
      <c r="A6224" t="s">
        <v>1019</v>
      </c>
      <c r="D6224" t="s">
        <v>131</v>
      </c>
      <c r="E6224">
        <v>6</v>
      </c>
      <c r="G6224">
        <v>3</v>
      </c>
      <c r="H6224">
        <v>3</v>
      </c>
    </row>
    <row r="6225" spans="1:8" ht="15" customHeight="1">
      <c r="A6225" t="s">
        <v>1019</v>
      </c>
      <c r="B6225" s="5">
        <v>0.75</v>
      </c>
      <c r="C6225" s="5">
        <v>0.75</v>
      </c>
      <c r="D6225" t="s">
        <v>105</v>
      </c>
      <c r="E6225">
        <v>7</v>
      </c>
      <c r="G6225">
        <v>0</v>
      </c>
      <c r="H6225">
        <v>0</v>
      </c>
    </row>
    <row r="6226" spans="1:8" ht="15" customHeight="1">
      <c r="A6226" t="s">
        <v>1019</v>
      </c>
      <c r="B6226" s="5">
        <v>0.75347222222222221</v>
      </c>
      <c r="C6226" s="5">
        <v>0.75347222222222221</v>
      </c>
      <c r="D6226" t="s">
        <v>165</v>
      </c>
      <c r="E6226">
        <v>8</v>
      </c>
      <c r="G6226">
        <v>0</v>
      </c>
      <c r="H6226">
        <v>0</v>
      </c>
    </row>
    <row r="6227" spans="1:8" ht="15" customHeight="1">
      <c r="A6227" t="s">
        <v>1019</v>
      </c>
      <c r="B6227" s="5">
        <v>0.76041666666666663</v>
      </c>
      <c r="C6227" s="5">
        <v>0.76041666666666663</v>
      </c>
      <c r="D6227" t="s">
        <v>149</v>
      </c>
      <c r="E6227">
        <v>9</v>
      </c>
      <c r="G6227">
        <v>0</v>
      </c>
      <c r="H6227">
        <v>0</v>
      </c>
    </row>
    <row r="6228" spans="1:8" ht="15" customHeight="1">
      <c r="A6228" t="s">
        <v>1020</v>
      </c>
      <c r="B6228" s="5">
        <v>0.84027777777777779</v>
      </c>
      <c r="C6228" s="5">
        <v>0.84027777777777779</v>
      </c>
      <c r="D6228" t="s">
        <v>209</v>
      </c>
      <c r="E6228">
        <v>1</v>
      </c>
      <c r="G6228">
        <v>0</v>
      </c>
      <c r="H6228">
        <v>0</v>
      </c>
    </row>
    <row r="6229" spans="1:8" ht="15" customHeight="1">
      <c r="A6229" t="s">
        <v>1020</v>
      </c>
      <c r="D6229" t="s">
        <v>135</v>
      </c>
      <c r="E6229">
        <v>2</v>
      </c>
      <c r="G6229">
        <v>3</v>
      </c>
      <c r="H6229">
        <v>3</v>
      </c>
    </row>
    <row r="6230" spans="1:8" ht="15" customHeight="1">
      <c r="A6230" t="s">
        <v>1020</v>
      </c>
      <c r="D6230" t="s">
        <v>145</v>
      </c>
      <c r="E6230">
        <v>3</v>
      </c>
      <c r="G6230">
        <v>3</v>
      </c>
      <c r="H6230">
        <v>3</v>
      </c>
    </row>
    <row r="6231" spans="1:8" ht="15" customHeight="1">
      <c r="A6231" t="s">
        <v>1020</v>
      </c>
      <c r="B6231" s="5">
        <v>0.84861111111111109</v>
      </c>
      <c r="C6231" s="5">
        <v>0.84861111111111109</v>
      </c>
      <c r="D6231" t="s">
        <v>207</v>
      </c>
      <c r="E6231">
        <v>4</v>
      </c>
      <c r="G6231">
        <v>0</v>
      </c>
      <c r="H6231">
        <v>0</v>
      </c>
    </row>
    <row r="6232" spans="1:8" ht="15" customHeight="1">
      <c r="A6232" t="s">
        <v>1020</v>
      </c>
      <c r="D6232" t="s">
        <v>201</v>
      </c>
      <c r="E6232">
        <v>5</v>
      </c>
      <c r="G6232">
        <v>3</v>
      </c>
      <c r="H6232">
        <v>3</v>
      </c>
    </row>
    <row r="6233" spans="1:8" ht="15" customHeight="1">
      <c r="A6233" t="s">
        <v>1020</v>
      </c>
      <c r="D6233" t="s">
        <v>131</v>
      </c>
      <c r="E6233">
        <v>6</v>
      </c>
      <c r="G6233">
        <v>3</v>
      </c>
      <c r="H6233">
        <v>3</v>
      </c>
    </row>
    <row r="6234" spans="1:8" ht="15" customHeight="1">
      <c r="A6234" t="s">
        <v>1020</v>
      </c>
      <c r="B6234" s="5">
        <v>0.8520833333333333</v>
      </c>
      <c r="C6234" s="5">
        <v>0.8520833333333333</v>
      </c>
      <c r="D6234" t="s">
        <v>105</v>
      </c>
      <c r="E6234">
        <v>7</v>
      </c>
      <c r="G6234">
        <v>0</v>
      </c>
      <c r="H6234">
        <v>0</v>
      </c>
    </row>
    <row r="6235" spans="1:8" ht="15" customHeight="1">
      <c r="A6235" t="s">
        <v>1020</v>
      </c>
      <c r="B6235" s="5">
        <v>0.85486111111111107</v>
      </c>
      <c r="C6235" s="5">
        <v>0.85486111111111107</v>
      </c>
      <c r="D6235" t="s">
        <v>165</v>
      </c>
      <c r="E6235">
        <v>8</v>
      </c>
      <c r="G6235">
        <v>0</v>
      </c>
      <c r="H6235">
        <v>0</v>
      </c>
    </row>
    <row r="6236" spans="1:8" ht="15" customHeight="1">
      <c r="A6236" t="s">
        <v>1020</v>
      </c>
      <c r="B6236" s="5">
        <v>0.86111111111111116</v>
      </c>
      <c r="C6236" s="5">
        <v>0.86111111111111116</v>
      </c>
      <c r="D6236" t="s">
        <v>149</v>
      </c>
      <c r="E6236">
        <v>9</v>
      </c>
      <c r="G6236">
        <v>0</v>
      </c>
      <c r="H6236">
        <v>0</v>
      </c>
    </row>
    <row r="6237" spans="1:8" ht="15" customHeight="1">
      <c r="A6237" t="s">
        <v>986</v>
      </c>
      <c r="B6237" s="5">
        <v>0.66111111111111109</v>
      </c>
      <c r="C6237" s="5">
        <v>0.66111111111111109</v>
      </c>
      <c r="D6237" t="s">
        <v>209</v>
      </c>
      <c r="E6237">
        <v>1</v>
      </c>
      <c r="G6237">
        <v>0</v>
      </c>
      <c r="H6237">
        <v>0</v>
      </c>
    </row>
    <row r="6238" spans="1:8" ht="15" customHeight="1">
      <c r="A6238" t="s">
        <v>986</v>
      </c>
      <c r="D6238" t="s">
        <v>135</v>
      </c>
      <c r="E6238">
        <v>2</v>
      </c>
      <c r="G6238">
        <v>3</v>
      </c>
      <c r="H6238">
        <v>3</v>
      </c>
    </row>
    <row r="6239" spans="1:8" ht="15" customHeight="1">
      <c r="A6239" t="s">
        <v>986</v>
      </c>
      <c r="D6239" t="s">
        <v>145</v>
      </c>
      <c r="E6239">
        <v>3</v>
      </c>
      <c r="G6239">
        <v>3</v>
      </c>
      <c r="H6239">
        <v>3</v>
      </c>
    </row>
    <row r="6240" spans="1:8" ht="15" customHeight="1">
      <c r="A6240" t="s">
        <v>986</v>
      </c>
      <c r="B6240" s="5">
        <v>0.66597222222222219</v>
      </c>
      <c r="C6240" s="5">
        <v>0.66597222222222219</v>
      </c>
      <c r="D6240" t="s">
        <v>207</v>
      </c>
      <c r="E6240">
        <v>4</v>
      </c>
      <c r="G6240">
        <v>0</v>
      </c>
      <c r="H6240">
        <v>0</v>
      </c>
    </row>
    <row r="6241" spans="1:8" ht="15" customHeight="1">
      <c r="A6241" t="s">
        <v>986</v>
      </c>
      <c r="D6241" t="s">
        <v>201</v>
      </c>
      <c r="E6241">
        <v>5</v>
      </c>
      <c r="G6241">
        <v>3</v>
      </c>
      <c r="H6241">
        <v>3</v>
      </c>
    </row>
    <row r="6242" spans="1:8" ht="15" customHeight="1">
      <c r="A6242" t="s">
        <v>986</v>
      </c>
      <c r="D6242" t="s">
        <v>131</v>
      </c>
      <c r="E6242">
        <v>6</v>
      </c>
      <c r="G6242">
        <v>3</v>
      </c>
      <c r="H6242">
        <v>3</v>
      </c>
    </row>
    <row r="6243" spans="1:8" ht="15" customHeight="1">
      <c r="A6243" t="s">
        <v>986</v>
      </c>
      <c r="B6243" s="5">
        <v>0.67638888888888893</v>
      </c>
      <c r="C6243" s="5">
        <v>0.67638888888888893</v>
      </c>
      <c r="D6243" t="s">
        <v>165</v>
      </c>
      <c r="E6243">
        <v>7</v>
      </c>
      <c r="G6243">
        <v>0</v>
      </c>
      <c r="H6243">
        <v>0</v>
      </c>
    </row>
    <row r="6244" spans="1:8" ht="15" customHeight="1">
      <c r="A6244" t="s">
        <v>986</v>
      </c>
      <c r="B6244" s="5">
        <v>0.68402777777777779</v>
      </c>
      <c r="C6244" s="5">
        <v>0.68402777777777779</v>
      </c>
      <c r="D6244" t="s">
        <v>149</v>
      </c>
      <c r="E6244">
        <v>8</v>
      </c>
      <c r="G6244">
        <v>0</v>
      </c>
      <c r="H6244">
        <v>0</v>
      </c>
    </row>
    <row r="6245" spans="1:8" ht="15" customHeight="1">
      <c r="A6245" t="s">
        <v>987</v>
      </c>
      <c r="B6245" s="5">
        <v>0.875</v>
      </c>
      <c r="C6245" s="5">
        <v>0.875</v>
      </c>
      <c r="D6245" t="s">
        <v>209</v>
      </c>
      <c r="E6245">
        <v>1</v>
      </c>
      <c r="G6245">
        <v>0</v>
      </c>
      <c r="H6245">
        <v>0</v>
      </c>
    </row>
    <row r="6246" spans="1:8" ht="15" customHeight="1">
      <c r="A6246" t="s">
        <v>987</v>
      </c>
      <c r="D6246" t="s">
        <v>135</v>
      </c>
      <c r="E6246">
        <v>2</v>
      </c>
      <c r="G6246">
        <v>3</v>
      </c>
      <c r="H6246">
        <v>3</v>
      </c>
    </row>
    <row r="6247" spans="1:8" ht="15" customHeight="1">
      <c r="A6247" t="s">
        <v>987</v>
      </c>
      <c r="D6247" t="s">
        <v>145</v>
      </c>
      <c r="E6247">
        <v>3</v>
      </c>
      <c r="G6247">
        <v>3</v>
      </c>
      <c r="H6247">
        <v>3</v>
      </c>
    </row>
    <row r="6248" spans="1:8" ht="15" customHeight="1">
      <c r="A6248" t="s">
        <v>987</v>
      </c>
      <c r="B6248" s="5">
        <v>0.88402777777777775</v>
      </c>
      <c r="C6248" s="5">
        <v>0.88402777777777775</v>
      </c>
      <c r="D6248" t="s">
        <v>207</v>
      </c>
      <c r="E6248">
        <v>4</v>
      </c>
      <c r="G6248">
        <v>0</v>
      </c>
      <c r="H6248">
        <v>0</v>
      </c>
    </row>
    <row r="6249" spans="1:8" ht="15" customHeight="1">
      <c r="A6249" t="s">
        <v>987</v>
      </c>
      <c r="D6249" t="s">
        <v>201</v>
      </c>
      <c r="E6249">
        <v>5</v>
      </c>
      <c r="G6249">
        <v>3</v>
      </c>
      <c r="H6249">
        <v>3</v>
      </c>
    </row>
    <row r="6250" spans="1:8" ht="15" customHeight="1">
      <c r="A6250" t="s">
        <v>987</v>
      </c>
      <c r="D6250" t="s">
        <v>131</v>
      </c>
      <c r="E6250">
        <v>6</v>
      </c>
      <c r="G6250">
        <v>3</v>
      </c>
      <c r="H6250">
        <v>3</v>
      </c>
    </row>
    <row r="6251" spans="1:8" ht="15" customHeight="1">
      <c r="A6251" t="s">
        <v>987</v>
      </c>
      <c r="B6251" s="5">
        <v>0.88750000000000007</v>
      </c>
      <c r="C6251" s="5">
        <v>0.88750000000000007</v>
      </c>
      <c r="D6251" t="s">
        <v>165</v>
      </c>
      <c r="E6251">
        <v>7</v>
      </c>
      <c r="G6251">
        <v>0</v>
      </c>
      <c r="H6251">
        <v>0</v>
      </c>
    </row>
    <row r="6252" spans="1:8" ht="15" customHeight="1">
      <c r="A6252" t="s">
        <v>987</v>
      </c>
      <c r="B6252" s="5">
        <v>0.89583333333333337</v>
      </c>
      <c r="C6252" s="5">
        <v>0.89583333333333337</v>
      </c>
      <c r="D6252" t="s">
        <v>149</v>
      </c>
      <c r="E6252">
        <v>8</v>
      </c>
      <c r="G6252">
        <v>0</v>
      </c>
      <c r="H6252">
        <v>0</v>
      </c>
    </row>
    <row r="6253" spans="1:8" ht="15" customHeight="1">
      <c r="A6253" t="s">
        <v>988</v>
      </c>
      <c r="B6253" s="5">
        <v>0.95833333333333337</v>
      </c>
      <c r="C6253" s="5">
        <v>0.95833333333333337</v>
      </c>
      <c r="D6253" t="s">
        <v>209</v>
      </c>
      <c r="E6253">
        <v>1</v>
      </c>
      <c r="G6253">
        <v>0</v>
      </c>
      <c r="H6253">
        <v>0</v>
      </c>
    </row>
    <row r="6254" spans="1:8" ht="15" customHeight="1">
      <c r="A6254" t="s">
        <v>988</v>
      </c>
      <c r="D6254" t="s">
        <v>135</v>
      </c>
      <c r="E6254">
        <v>2</v>
      </c>
      <c r="G6254">
        <v>3</v>
      </c>
      <c r="H6254">
        <v>3</v>
      </c>
    </row>
    <row r="6255" spans="1:8" ht="15" customHeight="1">
      <c r="A6255" t="s">
        <v>988</v>
      </c>
      <c r="D6255" t="s">
        <v>145</v>
      </c>
      <c r="E6255">
        <v>3</v>
      </c>
      <c r="G6255">
        <v>3</v>
      </c>
      <c r="H6255">
        <v>3</v>
      </c>
    </row>
    <row r="6256" spans="1:8" ht="15" customHeight="1">
      <c r="A6256" t="s">
        <v>988</v>
      </c>
      <c r="B6256" s="5">
        <v>0.96527777777777779</v>
      </c>
      <c r="C6256" s="5">
        <v>0.96527777777777779</v>
      </c>
      <c r="D6256" t="s">
        <v>207</v>
      </c>
      <c r="E6256">
        <v>4</v>
      </c>
      <c r="G6256">
        <v>0</v>
      </c>
      <c r="H6256">
        <v>0</v>
      </c>
    </row>
    <row r="6257" spans="1:8" ht="15" customHeight="1">
      <c r="A6257" t="s">
        <v>988</v>
      </c>
      <c r="D6257" t="s">
        <v>201</v>
      </c>
      <c r="E6257">
        <v>5</v>
      </c>
      <c r="G6257">
        <v>3</v>
      </c>
      <c r="H6257">
        <v>3</v>
      </c>
    </row>
    <row r="6258" spans="1:8" ht="15" customHeight="1">
      <c r="A6258" t="s">
        <v>988</v>
      </c>
      <c r="D6258" t="s">
        <v>131</v>
      </c>
      <c r="E6258">
        <v>6</v>
      </c>
      <c r="G6258">
        <v>3</v>
      </c>
      <c r="H6258">
        <v>3</v>
      </c>
    </row>
    <row r="6259" spans="1:8" ht="15" customHeight="1">
      <c r="A6259" t="s">
        <v>988</v>
      </c>
      <c r="B6259" s="5">
        <v>0.96875</v>
      </c>
      <c r="C6259" s="5">
        <v>0.96875</v>
      </c>
      <c r="D6259" t="s">
        <v>165</v>
      </c>
      <c r="E6259">
        <v>7</v>
      </c>
      <c r="G6259">
        <v>0</v>
      </c>
      <c r="H6259">
        <v>0</v>
      </c>
    </row>
    <row r="6260" spans="1:8" ht="15" customHeight="1">
      <c r="A6260" t="s">
        <v>988</v>
      </c>
      <c r="B6260" s="5">
        <v>0.97569444444444453</v>
      </c>
      <c r="C6260" s="5">
        <v>0.97569444444444453</v>
      </c>
      <c r="D6260" t="s">
        <v>149</v>
      </c>
      <c r="E6260">
        <v>8</v>
      </c>
      <c r="G6260">
        <v>0</v>
      </c>
      <c r="H6260">
        <v>0</v>
      </c>
    </row>
    <row r="6261" spans="1:8" ht="15" customHeight="1">
      <c r="A6261" t="s">
        <v>1021</v>
      </c>
      <c r="B6261" s="5">
        <v>0.45833333333333331</v>
      </c>
      <c r="C6261" s="5">
        <v>0.45833333333333331</v>
      </c>
      <c r="D6261" t="s">
        <v>209</v>
      </c>
      <c r="E6261">
        <v>1</v>
      </c>
      <c r="G6261">
        <v>0</v>
      </c>
      <c r="H6261">
        <v>0</v>
      </c>
    </row>
    <row r="6262" spans="1:8" ht="15" customHeight="1">
      <c r="A6262" t="s">
        <v>1021</v>
      </c>
      <c r="D6262" t="s">
        <v>135</v>
      </c>
      <c r="E6262">
        <v>2</v>
      </c>
      <c r="G6262">
        <v>3</v>
      </c>
      <c r="H6262">
        <v>3</v>
      </c>
    </row>
    <row r="6263" spans="1:8" ht="15" customHeight="1">
      <c r="A6263" t="s">
        <v>1021</v>
      </c>
      <c r="D6263" t="s">
        <v>145</v>
      </c>
      <c r="E6263">
        <v>3</v>
      </c>
      <c r="G6263">
        <v>3</v>
      </c>
      <c r="H6263">
        <v>3</v>
      </c>
    </row>
    <row r="6264" spans="1:8" ht="15" customHeight="1">
      <c r="A6264" t="s">
        <v>1021</v>
      </c>
      <c r="B6264" s="5">
        <v>0.46875</v>
      </c>
      <c r="C6264" s="5">
        <v>0.46875</v>
      </c>
      <c r="D6264" t="s">
        <v>207</v>
      </c>
      <c r="E6264">
        <v>4</v>
      </c>
      <c r="G6264">
        <v>0</v>
      </c>
      <c r="H6264">
        <v>0</v>
      </c>
    </row>
    <row r="6265" spans="1:8" ht="15" customHeight="1">
      <c r="A6265" t="s">
        <v>1021</v>
      </c>
      <c r="D6265" t="s">
        <v>201</v>
      </c>
      <c r="E6265">
        <v>5</v>
      </c>
      <c r="G6265">
        <v>3</v>
      </c>
      <c r="H6265">
        <v>3</v>
      </c>
    </row>
    <row r="6266" spans="1:8" ht="15" customHeight="1">
      <c r="A6266" t="s">
        <v>1021</v>
      </c>
      <c r="D6266" t="s">
        <v>131</v>
      </c>
      <c r="E6266">
        <v>6</v>
      </c>
      <c r="G6266">
        <v>3</v>
      </c>
      <c r="H6266">
        <v>3</v>
      </c>
    </row>
    <row r="6267" spans="1:8" ht="15" customHeight="1">
      <c r="A6267" t="s">
        <v>1021</v>
      </c>
      <c r="B6267" s="5">
        <v>0.47222222222222227</v>
      </c>
      <c r="C6267" s="5">
        <v>0.47222222222222227</v>
      </c>
      <c r="D6267" t="s">
        <v>165</v>
      </c>
      <c r="E6267">
        <v>7</v>
      </c>
      <c r="G6267">
        <v>0</v>
      </c>
      <c r="H6267">
        <v>0</v>
      </c>
    </row>
    <row r="6268" spans="1:8" ht="15" customHeight="1">
      <c r="A6268" t="s">
        <v>1021</v>
      </c>
      <c r="B6268" s="5">
        <v>0.47916666666666669</v>
      </c>
      <c r="C6268" s="5">
        <v>0.47916666666666669</v>
      </c>
      <c r="D6268" t="s">
        <v>149</v>
      </c>
      <c r="E6268">
        <v>8</v>
      </c>
      <c r="G6268">
        <v>0</v>
      </c>
      <c r="H6268">
        <v>0</v>
      </c>
    </row>
    <row r="6269" spans="1:8" ht="15" customHeight="1">
      <c r="A6269" t="s">
        <v>1022</v>
      </c>
      <c r="B6269" s="5">
        <v>0.875</v>
      </c>
      <c r="C6269" s="5">
        <v>0.875</v>
      </c>
      <c r="D6269" t="s">
        <v>209</v>
      </c>
      <c r="E6269">
        <v>1</v>
      </c>
      <c r="G6269">
        <v>0</v>
      </c>
      <c r="H6269">
        <v>0</v>
      </c>
    </row>
    <row r="6270" spans="1:8" ht="15" customHeight="1">
      <c r="A6270" t="s">
        <v>1022</v>
      </c>
      <c r="D6270" t="s">
        <v>135</v>
      </c>
      <c r="E6270">
        <v>2</v>
      </c>
      <c r="G6270">
        <v>3</v>
      </c>
      <c r="H6270">
        <v>3</v>
      </c>
    </row>
    <row r="6271" spans="1:8" ht="15" customHeight="1">
      <c r="A6271" t="s">
        <v>1022</v>
      </c>
      <c r="D6271" t="s">
        <v>145</v>
      </c>
      <c r="E6271">
        <v>3</v>
      </c>
      <c r="G6271">
        <v>3</v>
      </c>
      <c r="H6271">
        <v>3</v>
      </c>
    </row>
    <row r="6272" spans="1:8" ht="15" customHeight="1">
      <c r="A6272" t="s">
        <v>1022</v>
      </c>
      <c r="B6272" s="5">
        <v>0.88263888888888886</v>
      </c>
      <c r="C6272" s="5">
        <v>0.88263888888888886</v>
      </c>
      <c r="D6272" t="s">
        <v>207</v>
      </c>
      <c r="E6272">
        <v>4</v>
      </c>
      <c r="G6272">
        <v>0</v>
      </c>
      <c r="H6272">
        <v>0</v>
      </c>
    </row>
    <row r="6273" spans="1:8" ht="15" customHeight="1">
      <c r="A6273" t="s">
        <v>1022</v>
      </c>
      <c r="D6273" t="s">
        <v>201</v>
      </c>
      <c r="E6273">
        <v>5</v>
      </c>
      <c r="G6273">
        <v>3</v>
      </c>
      <c r="H6273">
        <v>3</v>
      </c>
    </row>
    <row r="6274" spans="1:8" ht="15" customHeight="1">
      <c r="A6274" t="s">
        <v>1022</v>
      </c>
      <c r="D6274" t="s">
        <v>131</v>
      </c>
      <c r="E6274">
        <v>6</v>
      </c>
      <c r="G6274">
        <v>3</v>
      </c>
      <c r="H6274">
        <v>3</v>
      </c>
    </row>
    <row r="6275" spans="1:8" ht="15" customHeight="1">
      <c r="A6275" t="s">
        <v>1022</v>
      </c>
      <c r="B6275" s="5">
        <v>0.88611111111111107</v>
      </c>
      <c r="C6275" s="5">
        <v>0.88611111111111107</v>
      </c>
      <c r="D6275" t="s">
        <v>165</v>
      </c>
      <c r="E6275">
        <v>7</v>
      </c>
      <c r="G6275">
        <v>0</v>
      </c>
      <c r="H6275">
        <v>0</v>
      </c>
    </row>
    <row r="6276" spans="1:8" ht="15" customHeight="1">
      <c r="A6276" t="s">
        <v>1022</v>
      </c>
      <c r="B6276" s="5">
        <v>0.89236111111111116</v>
      </c>
      <c r="C6276" s="5">
        <v>0.89236111111111116</v>
      </c>
      <c r="D6276" t="s">
        <v>149</v>
      </c>
      <c r="E6276">
        <v>8</v>
      </c>
      <c r="G6276">
        <v>0</v>
      </c>
      <c r="H6276">
        <v>0</v>
      </c>
    </row>
    <row r="6277" spans="1:8" ht="15" customHeight="1">
      <c r="A6277" t="s">
        <v>989</v>
      </c>
      <c r="B6277" s="5">
        <v>0.70138888888888884</v>
      </c>
      <c r="C6277" s="5">
        <v>0.70138888888888884</v>
      </c>
      <c r="D6277" t="s">
        <v>171</v>
      </c>
      <c r="E6277">
        <v>1</v>
      </c>
      <c r="G6277">
        <v>0</v>
      </c>
      <c r="H6277">
        <v>0</v>
      </c>
    </row>
    <row r="6278" spans="1:8" ht="15" customHeight="1">
      <c r="A6278" t="s">
        <v>989</v>
      </c>
      <c r="B6278" s="5">
        <v>0.71180555555555547</v>
      </c>
      <c r="C6278" s="5">
        <v>0.71180555555555547</v>
      </c>
      <c r="D6278" t="s">
        <v>207</v>
      </c>
      <c r="E6278">
        <v>2</v>
      </c>
      <c r="G6278">
        <v>0</v>
      </c>
      <c r="H6278">
        <v>0</v>
      </c>
    </row>
    <row r="6279" spans="1:8" ht="15" customHeight="1">
      <c r="A6279" t="s">
        <v>989</v>
      </c>
      <c r="D6279" t="s">
        <v>201</v>
      </c>
      <c r="E6279">
        <v>3</v>
      </c>
      <c r="G6279">
        <v>3</v>
      </c>
      <c r="H6279">
        <v>3</v>
      </c>
    </row>
    <row r="6280" spans="1:8" ht="15" customHeight="1">
      <c r="A6280" t="s">
        <v>989</v>
      </c>
      <c r="D6280" t="s">
        <v>131</v>
      </c>
      <c r="E6280">
        <v>4</v>
      </c>
      <c r="G6280">
        <v>3</v>
      </c>
      <c r="H6280">
        <v>3</v>
      </c>
    </row>
    <row r="6281" spans="1:8" ht="15" customHeight="1">
      <c r="A6281" t="s">
        <v>989</v>
      </c>
      <c r="B6281" s="5">
        <v>0.71666666666666667</v>
      </c>
      <c r="C6281" s="5">
        <v>0.71666666666666667</v>
      </c>
      <c r="D6281" t="s">
        <v>105</v>
      </c>
      <c r="E6281">
        <v>5</v>
      </c>
      <c r="G6281">
        <v>0</v>
      </c>
      <c r="H6281">
        <v>0</v>
      </c>
    </row>
    <row r="6282" spans="1:8" ht="15" customHeight="1">
      <c r="A6282" t="s">
        <v>989</v>
      </c>
      <c r="B6282" s="5">
        <v>0.72013888888888899</v>
      </c>
      <c r="C6282" s="5">
        <v>0.72013888888888899</v>
      </c>
      <c r="D6282" t="s">
        <v>165</v>
      </c>
      <c r="E6282">
        <v>6</v>
      </c>
      <c r="G6282">
        <v>0</v>
      </c>
      <c r="H6282">
        <v>0</v>
      </c>
    </row>
    <row r="6283" spans="1:8" ht="15" customHeight="1">
      <c r="A6283" t="s">
        <v>989</v>
      </c>
      <c r="B6283" s="5">
        <v>0.72569444444444453</v>
      </c>
      <c r="C6283" s="5">
        <v>0.72569444444444453</v>
      </c>
      <c r="D6283" t="s">
        <v>149</v>
      </c>
      <c r="E6283">
        <v>7</v>
      </c>
      <c r="G6283">
        <v>0</v>
      </c>
      <c r="H6283">
        <v>0</v>
      </c>
    </row>
    <row r="6284" spans="1:8" ht="15" customHeight="1">
      <c r="A6284" t="s">
        <v>990</v>
      </c>
      <c r="B6284" s="5">
        <v>0.75555555555555554</v>
      </c>
      <c r="C6284" s="5">
        <v>0.75555555555555554</v>
      </c>
      <c r="D6284" t="s">
        <v>171</v>
      </c>
      <c r="E6284">
        <v>1</v>
      </c>
      <c r="G6284">
        <v>0</v>
      </c>
      <c r="H6284">
        <v>0</v>
      </c>
    </row>
    <row r="6285" spans="1:8" ht="15" customHeight="1">
      <c r="A6285" t="s">
        <v>990</v>
      </c>
      <c r="B6285" s="5">
        <v>0.76458333333333339</v>
      </c>
      <c r="C6285" s="5">
        <v>0.76458333333333339</v>
      </c>
      <c r="D6285" t="s">
        <v>207</v>
      </c>
      <c r="E6285">
        <v>2</v>
      </c>
      <c r="G6285">
        <v>0</v>
      </c>
      <c r="H6285">
        <v>0</v>
      </c>
    </row>
    <row r="6286" spans="1:8" ht="15" customHeight="1">
      <c r="A6286" t="s">
        <v>990</v>
      </c>
      <c r="D6286" t="s">
        <v>201</v>
      </c>
      <c r="E6286">
        <v>3</v>
      </c>
      <c r="G6286">
        <v>3</v>
      </c>
      <c r="H6286">
        <v>3</v>
      </c>
    </row>
    <row r="6287" spans="1:8" ht="15" customHeight="1">
      <c r="A6287" t="s">
        <v>990</v>
      </c>
      <c r="D6287" t="s">
        <v>131</v>
      </c>
      <c r="E6287">
        <v>4</v>
      </c>
      <c r="G6287">
        <v>3</v>
      </c>
      <c r="H6287">
        <v>3</v>
      </c>
    </row>
    <row r="6288" spans="1:8" ht="15" customHeight="1">
      <c r="A6288" t="s">
        <v>990</v>
      </c>
      <c r="B6288" s="5">
        <v>0.76944444444444438</v>
      </c>
      <c r="C6288" s="5">
        <v>0.76944444444444438</v>
      </c>
      <c r="D6288" t="s">
        <v>105</v>
      </c>
      <c r="E6288">
        <v>5</v>
      </c>
      <c r="G6288">
        <v>0</v>
      </c>
      <c r="H6288">
        <v>0</v>
      </c>
    </row>
    <row r="6289" spans="1:8" ht="15" customHeight="1">
      <c r="A6289" t="s">
        <v>990</v>
      </c>
      <c r="B6289" s="5">
        <v>0.7729166666666667</v>
      </c>
      <c r="C6289" s="5">
        <v>0.7729166666666667</v>
      </c>
      <c r="D6289" t="s">
        <v>165</v>
      </c>
      <c r="E6289">
        <v>6</v>
      </c>
      <c r="G6289">
        <v>0</v>
      </c>
      <c r="H6289">
        <v>0</v>
      </c>
    </row>
    <row r="6290" spans="1:8" ht="15" customHeight="1">
      <c r="A6290" t="s">
        <v>990</v>
      </c>
      <c r="B6290" s="5">
        <v>0.77916666666666667</v>
      </c>
      <c r="C6290" s="5">
        <v>0.77916666666666667</v>
      </c>
      <c r="D6290" t="s">
        <v>149</v>
      </c>
      <c r="E6290">
        <v>7</v>
      </c>
      <c r="G6290">
        <v>0</v>
      </c>
      <c r="H6290">
        <v>0</v>
      </c>
    </row>
    <row r="6291" spans="1:8" ht="15" customHeight="1">
      <c r="A6291" t="s">
        <v>995</v>
      </c>
      <c r="B6291" s="5">
        <v>0.47916666666666669</v>
      </c>
      <c r="C6291" s="5">
        <v>0.47916666666666669</v>
      </c>
      <c r="D6291" t="s">
        <v>209</v>
      </c>
      <c r="E6291">
        <v>1</v>
      </c>
      <c r="G6291">
        <v>0</v>
      </c>
      <c r="H6291">
        <v>0</v>
      </c>
    </row>
    <row r="6292" spans="1:8" ht="15" customHeight="1">
      <c r="A6292" t="s">
        <v>995</v>
      </c>
      <c r="D6292" t="s">
        <v>123</v>
      </c>
      <c r="E6292">
        <v>2</v>
      </c>
      <c r="G6292">
        <v>3</v>
      </c>
      <c r="H6292">
        <v>3</v>
      </c>
    </row>
    <row r="6293" spans="1:8" ht="15" customHeight="1">
      <c r="A6293" t="s">
        <v>995</v>
      </c>
      <c r="D6293" t="s">
        <v>59</v>
      </c>
      <c r="E6293">
        <v>3</v>
      </c>
      <c r="G6293">
        <v>3</v>
      </c>
      <c r="H6293">
        <v>3</v>
      </c>
    </row>
    <row r="6294" spans="1:8" ht="15" customHeight="1">
      <c r="A6294" t="s">
        <v>995</v>
      </c>
      <c r="D6294" t="s">
        <v>152</v>
      </c>
      <c r="E6294">
        <v>4</v>
      </c>
      <c r="G6294">
        <v>3</v>
      </c>
      <c r="H6294">
        <v>3</v>
      </c>
    </row>
    <row r="6295" spans="1:8" ht="15" customHeight="1">
      <c r="A6295" t="s">
        <v>995</v>
      </c>
      <c r="D6295" t="s">
        <v>193</v>
      </c>
      <c r="E6295">
        <v>5</v>
      </c>
      <c r="G6295">
        <v>3</v>
      </c>
      <c r="H6295">
        <v>3</v>
      </c>
    </row>
    <row r="6296" spans="1:8" ht="15" customHeight="1">
      <c r="A6296" t="s">
        <v>995</v>
      </c>
      <c r="B6296" s="5">
        <v>0.48194444444444445</v>
      </c>
      <c r="C6296" s="5">
        <v>0.48194444444444445</v>
      </c>
      <c r="D6296" t="s">
        <v>217</v>
      </c>
      <c r="E6296">
        <v>6</v>
      </c>
      <c r="G6296">
        <v>0</v>
      </c>
      <c r="H6296">
        <v>0</v>
      </c>
    </row>
    <row r="6297" spans="1:8" ht="15" customHeight="1">
      <c r="A6297" t="s">
        <v>995</v>
      </c>
      <c r="D6297" t="s">
        <v>135</v>
      </c>
      <c r="E6297">
        <v>7</v>
      </c>
      <c r="G6297">
        <v>3</v>
      </c>
      <c r="H6297">
        <v>3</v>
      </c>
    </row>
    <row r="6298" spans="1:8" ht="15" customHeight="1">
      <c r="A6298" t="s">
        <v>995</v>
      </c>
      <c r="D6298" t="s">
        <v>145</v>
      </c>
      <c r="E6298">
        <v>8</v>
      </c>
      <c r="G6298">
        <v>3</v>
      </c>
      <c r="H6298">
        <v>3</v>
      </c>
    </row>
    <row r="6299" spans="1:8" ht="15" customHeight="1">
      <c r="A6299" t="s">
        <v>995</v>
      </c>
      <c r="B6299" s="5">
        <v>0.48888888888888887</v>
      </c>
      <c r="C6299" s="5">
        <v>0.48888888888888887</v>
      </c>
      <c r="D6299" t="s">
        <v>207</v>
      </c>
      <c r="E6299">
        <v>9</v>
      </c>
      <c r="G6299">
        <v>0</v>
      </c>
      <c r="H6299">
        <v>0</v>
      </c>
    </row>
    <row r="6300" spans="1:8" ht="15" customHeight="1">
      <c r="A6300" t="s">
        <v>995</v>
      </c>
      <c r="D6300" t="s">
        <v>201</v>
      </c>
      <c r="E6300">
        <v>10</v>
      </c>
      <c r="G6300">
        <v>3</v>
      </c>
      <c r="H6300">
        <v>3</v>
      </c>
    </row>
    <row r="6301" spans="1:8" ht="15" customHeight="1">
      <c r="A6301" t="s">
        <v>995</v>
      </c>
      <c r="D6301" t="s">
        <v>131</v>
      </c>
      <c r="E6301">
        <v>11</v>
      </c>
      <c r="G6301">
        <v>3</v>
      </c>
      <c r="H6301">
        <v>3</v>
      </c>
    </row>
    <row r="6302" spans="1:8" ht="15" customHeight="1">
      <c r="A6302" t="s">
        <v>995</v>
      </c>
      <c r="B6302" s="5">
        <v>0.49236111111111108</v>
      </c>
      <c r="C6302" s="5">
        <v>0.49236111111111108</v>
      </c>
      <c r="D6302" t="s">
        <v>105</v>
      </c>
      <c r="E6302">
        <v>12</v>
      </c>
      <c r="G6302">
        <v>0</v>
      </c>
      <c r="H6302">
        <v>0</v>
      </c>
    </row>
    <row r="6303" spans="1:8" ht="15" customHeight="1">
      <c r="A6303" t="s">
        <v>995</v>
      </c>
      <c r="B6303" s="5">
        <v>0.49583333333333335</v>
      </c>
      <c r="C6303" s="5">
        <v>0.49583333333333335</v>
      </c>
      <c r="D6303" t="s">
        <v>165</v>
      </c>
      <c r="E6303">
        <v>13</v>
      </c>
      <c r="G6303">
        <v>0</v>
      </c>
      <c r="H6303">
        <v>0</v>
      </c>
    </row>
    <row r="6304" spans="1:8" ht="15" customHeight="1">
      <c r="A6304" t="s">
        <v>995</v>
      </c>
      <c r="B6304" s="5">
        <v>0.50347222222222221</v>
      </c>
      <c r="C6304" s="5">
        <v>0.50347222222222221</v>
      </c>
      <c r="D6304" t="s">
        <v>149</v>
      </c>
      <c r="E6304">
        <v>14</v>
      </c>
      <c r="G6304">
        <v>0</v>
      </c>
      <c r="H6304">
        <v>0</v>
      </c>
    </row>
    <row r="6305" spans="1:8" ht="15" customHeight="1">
      <c r="A6305" t="s">
        <v>996</v>
      </c>
      <c r="B6305" s="5">
        <v>0.60763888888888895</v>
      </c>
      <c r="C6305" s="5">
        <v>0.60763888888888895</v>
      </c>
      <c r="D6305" t="s">
        <v>209</v>
      </c>
      <c r="E6305">
        <v>1</v>
      </c>
      <c r="G6305">
        <v>0</v>
      </c>
      <c r="H6305">
        <v>0</v>
      </c>
    </row>
    <row r="6306" spans="1:8" ht="15" customHeight="1">
      <c r="A6306" t="s">
        <v>996</v>
      </c>
      <c r="D6306" t="s">
        <v>123</v>
      </c>
      <c r="E6306">
        <v>2</v>
      </c>
      <c r="G6306">
        <v>3</v>
      </c>
      <c r="H6306">
        <v>3</v>
      </c>
    </row>
    <row r="6307" spans="1:8" ht="15" customHeight="1">
      <c r="A6307" t="s">
        <v>996</v>
      </c>
      <c r="D6307" t="s">
        <v>59</v>
      </c>
      <c r="E6307">
        <v>3</v>
      </c>
      <c r="G6307">
        <v>3</v>
      </c>
      <c r="H6307">
        <v>3</v>
      </c>
    </row>
    <row r="6308" spans="1:8" ht="15" customHeight="1">
      <c r="A6308" t="s">
        <v>996</v>
      </c>
      <c r="D6308" t="s">
        <v>152</v>
      </c>
      <c r="E6308">
        <v>4</v>
      </c>
      <c r="G6308">
        <v>3</v>
      </c>
      <c r="H6308">
        <v>3</v>
      </c>
    </row>
    <row r="6309" spans="1:8" ht="15" customHeight="1">
      <c r="A6309" t="s">
        <v>996</v>
      </c>
      <c r="D6309" t="s">
        <v>193</v>
      </c>
      <c r="E6309">
        <v>5</v>
      </c>
      <c r="G6309">
        <v>3</v>
      </c>
      <c r="H6309">
        <v>3</v>
      </c>
    </row>
    <row r="6310" spans="1:8" ht="15" customHeight="1">
      <c r="A6310" t="s">
        <v>996</v>
      </c>
      <c r="B6310" s="5">
        <v>0.61041666666666672</v>
      </c>
      <c r="C6310" s="5">
        <v>0.61041666666666672</v>
      </c>
      <c r="D6310" t="s">
        <v>217</v>
      </c>
      <c r="E6310">
        <v>6</v>
      </c>
      <c r="G6310">
        <v>0</v>
      </c>
      <c r="H6310">
        <v>0</v>
      </c>
    </row>
    <row r="6311" spans="1:8" ht="15" customHeight="1">
      <c r="A6311" t="s">
        <v>996</v>
      </c>
      <c r="D6311" t="s">
        <v>135</v>
      </c>
      <c r="E6311">
        <v>7</v>
      </c>
      <c r="G6311">
        <v>3</v>
      </c>
      <c r="H6311">
        <v>3</v>
      </c>
    </row>
    <row r="6312" spans="1:8" ht="15" customHeight="1">
      <c r="A6312" t="s">
        <v>996</v>
      </c>
      <c r="D6312" t="s">
        <v>145</v>
      </c>
      <c r="E6312">
        <v>8</v>
      </c>
      <c r="G6312">
        <v>3</v>
      </c>
      <c r="H6312">
        <v>3</v>
      </c>
    </row>
    <row r="6313" spans="1:8" ht="15" customHeight="1">
      <c r="A6313" t="s">
        <v>996</v>
      </c>
      <c r="B6313" s="5">
        <v>0.61805555555555558</v>
      </c>
      <c r="C6313" s="5">
        <v>0.61805555555555558</v>
      </c>
      <c r="D6313" t="s">
        <v>207</v>
      </c>
      <c r="E6313">
        <v>9</v>
      </c>
      <c r="G6313">
        <v>0</v>
      </c>
      <c r="H6313">
        <v>0</v>
      </c>
    </row>
    <row r="6314" spans="1:8" ht="15" customHeight="1">
      <c r="A6314" t="s">
        <v>996</v>
      </c>
      <c r="D6314" t="s">
        <v>201</v>
      </c>
      <c r="E6314">
        <v>10</v>
      </c>
      <c r="G6314">
        <v>3</v>
      </c>
      <c r="H6314">
        <v>3</v>
      </c>
    </row>
    <row r="6315" spans="1:8" ht="15" customHeight="1">
      <c r="A6315" t="s">
        <v>996</v>
      </c>
      <c r="D6315" t="s">
        <v>131</v>
      </c>
      <c r="E6315">
        <v>11</v>
      </c>
      <c r="G6315">
        <v>3</v>
      </c>
      <c r="H6315">
        <v>3</v>
      </c>
    </row>
    <row r="6316" spans="1:8" ht="15" customHeight="1">
      <c r="A6316" t="s">
        <v>996</v>
      </c>
      <c r="B6316" s="5">
        <v>0.62152777777777779</v>
      </c>
      <c r="C6316" s="5">
        <v>0.62152777777777779</v>
      </c>
      <c r="D6316" t="s">
        <v>105</v>
      </c>
      <c r="E6316">
        <v>12</v>
      </c>
      <c r="G6316">
        <v>0</v>
      </c>
      <c r="H6316">
        <v>0</v>
      </c>
    </row>
    <row r="6317" spans="1:8" ht="15" customHeight="1">
      <c r="A6317" t="s">
        <v>996</v>
      </c>
      <c r="B6317" s="5">
        <v>0.625</v>
      </c>
      <c r="C6317" s="5">
        <v>0.625</v>
      </c>
      <c r="D6317" t="s">
        <v>165</v>
      </c>
      <c r="E6317">
        <v>13</v>
      </c>
      <c r="G6317">
        <v>0</v>
      </c>
      <c r="H6317">
        <v>0</v>
      </c>
    </row>
    <row r="6318" spans="1:8" ht="15" customHeight="1">
      <c r="A6318" t="s">
        <v>996</v>
      </c>
      <c r="B6318" s="5">
        <v>0.63194444444444442</v>
      </c>
      <c r="C6318" s="5">
        <v>0.63194444444444442</v>
      </c>
      <c r="D6318" t="s">
        <v>149</v>
      </c>
      <c r="E6318">
        <v>14</v>
      </c>
      <c r="G6318">
        <v>0</v>
      </c>
      <c r="H6318">
        <v>0</v>
      </c>
    </row>
    <row r="6319" spans="1:8" ht="15" customHeight="1">
      <c r="A6319" t="s">
        <v>997</v>
      </c>
      <c r="B6319" s="5">
        <v>0.71527777777777779</v>
      </c>
      <c r="C6319" s="5">
        <v>0.71527777777777779</v>
      </c>
      <c r="D6319" t="s">
        <v>209</v>
      </c>
      <c r="E6319">
        <v>1</v>
      </c>
      <c r="G6319">
        <v>0</v>
      </c>
      <c r="H6319">
        <v>0</v>
      </c>
    </row>
    <row r="6320" spans="1:8" ht="15" customHeight="1">
      <c r="A6320" t="s">
        <v>997</v>
      </c>
      <c r="D6320" t="s">
        <v>123</v>
      </c>
      <c r="E6320">
        <v>2</v>
      </c>
      <c r="G6320">
        <v>3</v>
      </c>
      <c r="H6320">
        <v>3</v>
      </c>
    </row>
    <row r="6321" spans="1:8" ht="15" customHeight="1">
      <c r="A6321" t="s">
        <v>997</v>
      </c>
      <c r="D6321" t="s">
        <v>59</v>
      </c>
      <c r="E6321">
        <v>3</v>
      </c>
      <c r="G6321">
        <v>3</v>
      </c>
      <c r="H6321">
        <v>3</v>
      </c>
    </row>
    <row r="6322" spans="1:8" ht="15" customHeight="1">
      <c r="A6322" t="s">
        <v>997</v>
      </c>
      <c r="D6322" t="s">
        <v>152</v>
      </c>
      <c r="E6322">
        <v>4</v>
      </c>
      <c r="G6322">
        <v>3</v>
      </c>
      <c r="H6322">
        <v>3</v>
      </c>
    </row>
    <row r="6323" spans="1:8" ht="15" customHeight="1">
      <c r="A6323" t="s">
        <v>997</v>
      </c>
      <c r="D6323" t="s">
        <v>193</v>
      </c>
      <c r="E6323">
        <v>5</v>
      </c>
      <c r="G6323">
        <v>3</v>
      </c>
      <c r="H6323">
        <v>3</v>
      </c>
    </row>
    <row r="6324" spans="1:8" ht="15" customHeight="1">
      <c r="A6324" t="s">
        <v>997</v>
      </c>
      <c r="B6324" s="5">
        <v>0.71805555555555556</v>
      </c>
      <c r="C6324" s="5">
        <v>0.71805555555555556</v>
      </c>
      <c r="D6324" t="s">
        <v>217</v>
      </c>
      <c r="E6324">
        <v>6</v>
      </c>
      <c r="G6324">
        <v>0</v>
      </c>
      <c r="H6324">
        <v>0</v>
      </c>
    </row>
    <row r="6325" spans="1:8" ht="15" customHeight="1">
      <c r="A6325" t="s">
        <v>997</v>
      </c>
      <c r="D6325" t="s">
        <v>135</v>
      </c>
      <c r="E6325">
        <v>7</v>
      </c>
      <c r="G6325">
        <v>3</v>
      </c>
      <c r="H6325">
        <v>3</v>
      </c>
    </row>
    <row r="6326" spans="1:8" ht="15" customHeight="1">
      <c r="A6326" t="s">
        <v>997</v>
      </c>
      <c r="D6326" t="s">
        <v>145</v>
      </c>
      <c r="E6326">
        <v>8</v>
      </c>
      <c r="G6326">
        <v>3</v>
      </c>
      <c r="H6326">
        <v>3</v>
      </c>
    </row>
    <row r="6327" spans="1:8" ht="15" customHeight="1">
      <c r="A6327" t="s">
        <v>997</v>
      </c>
      <c r="B6327" s="5">
        <v>0.72222222222222221</v>
      </c>
      <c r="C6327" s="5">
        <v>0.72222222222222221</v>
      </c>
      <c r="D6327" t="s">
        <v>207</v>
      </c>
      <c r="E6327">
        <v>9</v>
      </c>
      <c r="G6327">
        <v>0</v>
      </c>
      <c r="H6327">
        <v>0</v>
      </c>
    </row>
    <row r="6328" spans="1:8" ht="15" customHeight="1">
      <c r="A6328" t="s">
        <v>997</v>
      </c>
      <c r="D6328" t="s">
        <v>201</v>
      </c>
      <c r="E6328">
        <v>10</v>
      </c>
      <c r="G6328">
        <v>3</v>
      </c>
      <c r="H6328">
        <v>3</v>
      </c>
    </row>
    <row r="6329" spans="1:8" ht="15" customHeight="1">
      <c r="A6329" t="s">
        <v>997</v>
      </c>
      <c r="D6329" t="s">
        <v>131</v>
      </c>
      <c r="E6329">
        <v>11</v>
      </c>
      <c r="G6329">
        <v>3</v>
      </c>
      <c r="H6329">
        <v>3</v>
      </c>
    </row>
    <row r="6330" spans="1:8" ht="15" customHeight="1">
      <c r="A6330" t="s">
        <v>997</v>
      </c>
      <c r="B6330" s="5">
        <v>0.72569444444444453</v>
      </c>
      <c r="C6330" s="5">
        <v>0.72569444444444453</v>
      </c>
      <c r="D6330" t="s">
        <v>105</v>
      </c>
      <c r="E6330">
        <v>12</v>
      </c>
      <c r="G6330">
        <v>0</v>
      </c>
      <c r="H6330">
        <v>0</v>
      </c>
    </row>
    <row r="6331" spans="1:8" ht="15" customHeight="1">
      <c r="A6331" t="s">
        <v>997</v>
      </c>
      <c r="B6331" s="5">
        <v>0.7319444444444444</v>
      </c>
      <c r="C6331" s="5">
        <v>0.7319444444444444</v>
      </c>
      <c r="D6331" t="s">
        <v>165</v>
      </c>
      <c r="E6331">
        <v>13</v>
      </c>
      <c r="G6331">
        <v>0</v>
      </c>
      <c r="H6331">
        <v>0</v>
      </c>
    </row>
    <row r="6332" spans="1:8" ht="15" customHeight="1">
      <c r="A6332" t="s">
        <v>997</v>
      </c>
      <c r="B6332" s="5">
        <v>0.73611111111111116</v>
      </c>
      <c r="C6332" s="5">
        <v>0.73611111111111116</v>
      </c>
      <c r="D6332" t="s">
        <v>149</v>
      </c>
      <c r="E6332">
        <v>14</v>
      </c>
      <c r="G6332">
        <v>0</v>
      </c>
      <c r="H6332">
        <v>0</v>
      </c>
    </row>
    <row r="6333" spans="1:8" ht="15" customHeight="1">
      <c r="A6333" t="s">
        <v>998</v>
      </c>
      <c r="B6333" s="5">
        <v>0.54861111111111105</v>
      </c>
      <c r="C6333" s="5">
        <v>0.54861111111111105</v>
      </c>
      <c r="D6333" t="s">
        <v>209</v>
      </c>
      <c r="E6333">
        <v>1</v>
      </c>
      <c r="G6333">
        <v>0</v>
      </c>
      <c r="H6333">
        <v>0</v>
      </c>
    </row>
    <row r="6334" spans="1:8" ht="15" customHeight="1">
      <c r="A6334" t="s">
        <v>998</v>
      </c>
      <c r="D6334" t="s">
        <v>123</v>
      </c>
      <c r="E6334">
        <v>2</v>
      </c>
      <c r="G6334">
        <v>3</v>
      </c>
      <c r="H6334">
        <v>3</v>
      </c>
    </row>
    <row r="6335" spans="1:8" ht="15" customHeight="1">
      <c r="A6335" t="s">
        <v>998</v>
      </c>
      <c r="D6335" t="s">
        <v>59</v>
      </c>
      <c r="E6335">
        <v>3</v>
      </c>
      <c r="G6335">
        <v>3</v>
      </c>
      <c r="H6335">
        <v>3</v>
      </c>
    </row>
    <row r="6336" spans="1:8" ht="15" customHeight="1">
      <c r="A6336" t="s">
        <v>998</v>
      </c>
      <c r="D6336" t="s">
        <v>152</v>
      </c>
      <c r="E6336">
        <v>4</v>
      </c>
      <c r="G6336">
        <v>3</v>
      </c>
      <c r="H6336">
        <v>3</v>
      </c>
    </row>
    <row r="6337" spans="1:8" ht="15" customHeight="1">
      <c r="A6337" t="s">
        <v>998</v>
      </c>
      <c r="D6337" t="s">
        <v>193</v>
      </c>
      <c r="E6337">
        <v>5</v>
      </c>
      <c r="G6337">
        <v>3</v>
      </c>
      <c r="H6337">
        <v>3</v>
      </c>
    </row>
    <row r="6338" spans="1:8" ht="15" customHeight="1">
      <c r="A6338" t="s">
        <v>998</v>
      </c>
      <c r="B6338" s="5">
        <v>0.55138888888888882</v>
      </c>
      <c r="C6338" s="5">
        <v>0.55138888888888882</v>
      </c>
      <c r="D6338" t="s">
        <v>217</v>
      </c>
      <c r="E6338">
        <v>6</v>
      </c>
      <c r="G6338">
        <v>0</v>
      </c>
      <c r="H6338">
        <v>0</v>
      </c>
    </row>
    <row r="6339" spans="1:8" ht="15" customHeight="1">
      <c r="A6339" t="s">
        <v>998</v>
      </c>
      <c r="D6339" t="s">
        <v>135</v>
      </c>
      <c r="E6339">
        <v>7</v>
      </c>
      <c r="G6339">
        <v>3</v>
      </c>
      <c r="H6339">
        <v>3</v>
      </c>
    </row>
    <row r="6340" spans="1:8" ht="15" customHeight="1">
      <c r="A6340" t="s">
        <v>998</v>
      </c>
      <c r="D6340" t="s">
        <v>145</v>
      </c>
      <c r="E6340">
        <v>8</v>
      </c>
      <c r="G6340">
        <v>3</v>
      </c>
      <c r="H6340">
        <v>3</v>
      </c>
    </row>
    <row r="6341" spans="1:8" ht="15" customHeight="1">
      <c r="A6341" t="s">
        <v>998</v>
      </c>
      <c r="B6341" s="5">
        <v>0.55902777777777779</v>
      </c>
      <c r="C6341" s="5">
        <v>0.55902777777777779</v>
      </c>
      <c r="D6341" t="s">
        <v>207</v>
      </c>
      <c r="E6341">
        <v>9</v>
      </c>
      <c r="G6341">
        <v>0</v>
      </c>
      <c r="H6341">
        <v>0</v>
      </c>
    </row>
    <row r="6342" spans="1:8" ht="15" customHeight="1">
      <c r="A6342" t="s">
        <v>998</v>
      </c>
      <c r="D6342" t="s">
        <v>201</v>
      </c>
      <c r="E6342">
        <v>10</v>
      </c>
      <c r="G6342">
        <v>3</v>
      </c>
      <c r="H6342">
        <v>3</v>
      </c>
    </row>
    <row r="6343" spans="1:8" ht="15" customHeight="1">
      <c r="A6343" t="s">
        <v>998</v>
      </c>
      <c r="D6343" t="s">
        <v>131</v>
      </c>
      <c r="E6343">
        <v>11</v>
      </c>
      <c r="G6343">
        <v>3</v>
      </c>
      <c r="H6343">
        <v>3</v>
      </c>
    </row>
    <row r="6344" spans="1:8" ht="15" customHeight="1">
      <c r="A6344" t="s">
        <v>998</v>
      </c>
      <c r="B6344" s="5">
        <v>0.56527777777777777</v>
      </c>
      <c r="C6344" s="5">
        <v>0.56527777777777777</v>
      </c>
      <c r="D6344" t="s">
        <v>165</v>
      </c>
      <c r="E6344">
        <v>12</v>
      </c>
      <c r="G6344">
        <v>0</v>
      </c>
      <c r="H6344">
        <v>0</v>
      </c>
    </row>
    <row r="6345" spans="1:8" ht="15" customHeight="1">
      <c r="A6345" t="s">
        <v>998</v>
      </c>
      <c r="B6345" s="5">
        <v>0.56944444444444442</v>
      </c>
      <c r="C6345" s="5">
        <v>0.56944444444444442</v>
      </c>
      <c r="D6345" t="s">
        <v>149</v>
      </c>
      <c r="E6345">
        <v>13</v>
      </c>
      <c r="G6345">
        <v>0</v>
      </c>
      <c r="H6345">
        <v>0</v>
      </c>
    </row>
    <row r="6346" spans="1:8" ht="15" customHeight="1">
      <c r="A6346" t="s">
        <v>999</v>
      </c>
      <c r="B6346" s="5">
        <v>0.66666666666666663</v>
      </c>
      <c r="C6346" s="5">
        <v>0.66666666666666663</v>
      </c>
      <c r="D6346" t="s">
        <v>209</v>
      </c>
      <c r="E6346">
        <v>1</v>
      </c>
      <c r="G6346">
        <v>0</v>
      </c>
      <c r="H6346">
        <v>0</v>
      </c>
    </row>
    <row r="6347" spans="1:8" ht="15" customHeight="1">
      <c r="A6347" t="s">
        <v>999</v>
      </c>
      <c r="D6347" t="s">
        <v>123</v>
      </c>
      <c r="E6347">
        <v>2</v>
      </c>
      <c r="G6347">
        <v>3</v>
      </c>
      <c r="H6347">
        <v>3</v>
      </c>
    </row>
    <row r="6348" spans="1:8" ht="15" customHeight="1">
      <c r="A6348" t="s">
        <v>999</v>
      </c>
      <c r="D6348" t="s">
        <v>59</v>
      </c>
      <c r="E6348">
        <v>3</v>
      </c>
      <c r="G6348">
        <v>3</v>
      </c>
      <c r="H6348">
        <v>3</v>
      </c>
    </row>
    <row r="6349" spans="1:8" ht="15" customHeight="1">
      <c r="A6349" t="s">
        <v>999</v>
      </c>
      <c r="D6349" t="s">
        <v>152</v>
      </c>
      <c r="E6349">
        <v>4</v>
      </c>
      <c r="G6349">
        <v>3</v>
      </c>
      <c r="H6349">
        <v>3</v>
      </c>
    </row>
    <row r="6350" spans="1:8" ht="15" customHeight="1">
      <c r="A6350" t="s">
        <v>999</v>
      </c>
      <c r="D6350" t="s">
        <v>193</v>
      </c>
      <c r="E6350">
        <v>5</v>
      </c>
      <c r="G6350">
        <v>3</v>
      </c>
      <c r="H6350">
        <v>3</v>
      </c>
    </row>
    <row r="6351" spans="1:8" ht="15" customHeight="1">
      <c r="A6351" t="s">
        <v>999</v>
      </c>
      <c r="B6351" s="5">
        <v>0.6694444444444444</v>
      </c>
      <c r="C6351" s="5">
        <v>0.6694444444444444</v>
      </c>
      <c r="D6351" t="s">
        <v>217</v>
      </c>
      <c r="E6351">
        <v>6</v>
      </c>
      <c r="G6351">
        <v>0</v>
      </c>
      <c r="H6351">
        <v>0</v>
      </c>
    </row>
    <row r="6352" spans="1:8" ht="15" customHeight="1">
      <c r="A6352" t="s">
        <v>999</v>
      </c>
      <c r="D6352" t="s">
        <v>135</v>
      </c>
      <c r="E6352">
        <v>7</v>
      </c>
      <c r="G6352">
        <v>3</v>
      </c>
      <c r="H6352">
        <v>3</v>
      </c>
    </row>
    <row r="6353" spans="1:8" ht="15" customHeight="1">
      <c r="A6353" t="s">
        <v>999</v>
      </c>
      <c r="D6353" t="s">
        <v>145</v>
      </c>
      <c r="E6353">
        <v>8</v>
      </c>
      <c r="G6353">
        <v>3</v>
      </c>
      <c r="H6353">
        <v>3</v>
      </c>
    </row>
    <row r="6354" spans="1:8" ht="15" customHeight="1">
      <c r="A6354" t="s">
        <v>999</v>
      </c>
      <c r="B6354" s="5">
        <v>0.67361111111111116</v>
      </c>
      <c r="C6354" s="5">
        <v>0.67361111111111116</v>
      </c>
      <c r="D6354" t="s">
        <v>207</v>
      </c>
      <c r="E6354">
        <v>9</v>
      </c>
      <c r="G6354">
        <v>0</v>
      </c>
      <c r="H6354">
        <v>0</v>
      </c>
    </row>
    <row r="6355" spans="1:8" ht="15" customHeight="1">
      <c r="A6355" t="s">
        <v>999</v>
      </c>
      <c r="D6355" t="s">
        <v>201</v>
      </c>
      <c r="E6355">
        <v>10</v>
      </c>
      <c r="G6355">
        <v>3</v>
      </c>
      <c r="H6355">
        <v>3</v>
      </c>
    </row>
    <row r="6356" spans="1:8" ht="15" customHeight="1">
      <c r="A6356" t="s">
        <v>999</v>
      </c>
      <c r="D6356" t="s">
        <v>131</v>
      </c>
      <c r="E6356">
        <v>11</v>
      </c>
      <c r="G6356">
        <v>3</v>
      </c>
      <c r="H6356">
        <v>3</v>
      </c>
    </row>
    <row r="6357" spans="1:8" ht="15" customHeight="1">
      <c r="A6357" t="s">
        <v>999</v>
      </c>
      <c r="B6357" s="5">
        <v>0.68055555555555547</v>
      </c>
      <c r="C6357" s="5">
        <v>0.68055555555555547</v>
      </c>
      <c r="D6357" t="s">
        <v>165</v>
      </c>
      <c r="E6357">
        <v>12</v>
      </c>
      <c r="G6357">
        <v>0</v>
      </c>
      <c r="H6357">
        <v>0</v>
      </c>
    </row>
    <row r="6358" spans="1:8" ht="15" customHeight="1">
      <c r="A6358" t="s">
        <v>999</v>
      </c>
      <c r="B6358" s="5">
        <v>0.6875</v>
      </c>
      <c r="C6358" s="5">
        <v>0.6875</v>
      </c>
      <c r="D6358" t="s">
        <v>149</v>
      </c>
      <c r="E6358">
        <v>13</v>
      </c>
      <c r="G6358">
        <v>0</v>
      </c>
      <c r="H6358">
        <v>0</v>
      </c>
    </row>
    <row r="6359" spans="1:8" s="42" customFormat="1" ht="15" customHeight="1">
      <c r="A6359" s="42" t="s">
        <v>1552</v>
      </c>
      <c r="B6359" s="43">
        <v>0.27777777777777779</v>
      </c>
      <c r="C6359" s="43">
        <v>0.27777777777777779</v>
      </c>
      <c r="D6359" s="42" t="s">
        <v>233</v>
      </c>
      <c r="E6359" s="42">
        <v>5</v>
      </c>
    </row>
    <row r="6360" spans="1:8" s="42" customFormat="1" ht="15" customHeight="1">
      <c r="A6360" s="42" t="s">
        <v>1552</v>
      </c>
      <c r="B6360" s="43">
        <v>0.28125</v>
      </c>
      <c r="C6360" s="43">
        <v>0.28125</v>
      </c>
      <c r="D6360" s="42" t="s">
        <v>244</v>
      </c>
      <c r="E6360" s="42">
        <v>10</v>
      </c>
    </row>
    <row r="6361" spans="1:8" s="42" customFormat="1" ht="15" customHeight="1">
      <c r="A6361" s="42" t="s">
        <v>1552</v>
      </c>
      <c r="B6361" s="43">
        <v>0.2951388888888889</v>
      </c>
      <c r="C6361" s="43">
        <v>0.2951388888888889</v>
      </c>
      <c r="D6361" s="42" t="s">
        <v>246</v>
      </c>
      <c r="E6361" s="42">
        <v>15</v>
      </c>
    </row>
    <row r="6362" spans="1:8" s="42" customFormat="1" ht="15" customHeight="1">
      <c r="A6362" s="42" t="s">
        <v>1552</v>
      </c>
      <c r="B6362" s="43">
        <v>0.30208333333333331</v>
      </c>
      <c r="C6362" s="43">
        <v>0.30208333333333331</v>
      </c>
      <c r="D6362" s="42" t="s">
        <v>242</v>
      </c>
      <c r="E6362" s="42">
        <v>20</v>
      </c>
    </row>
    <row r="6363" spans="1:8" s="42" customFormat="1" ht="15" customHeight="1">
      <c r="A6363" s="42" t="s">
        <v>1552</v>
      </c>
      <c r="B6363" s="43">
        <v>0.3125</v>
      </c>
      <c r="C6363" s="43">
        <v>0.3125</v>
      </c>
      <c r="D6363" s="42" t="s">
        <v>237</v>
      </c>
      <c r="E6363" s="42">
        <v>25</v>
      </c>
    </row>
    <row r="6364" spans="1:8" s="42" customFormat="1" ht="15" customHeight="1">
      <c r="A6364" s="42" t="s">
        <v>1552</v>
      </c>
      <c r="B6364" s="43">
        <v>0.3263888888888889</v>
      </c>
      <c r="C6364" s="43">
        <v>0.3263888888888889</v>
      </c>
      <c r="D6364" s="42" t="s">
        <v>149</v>
      </c>
      <c r="E6364" s="42">
        <v>30</v>
      </c>
    </row>
    <row r="6365" spans="1:8" s="42" customFormat="1" ht="15" customHeight="1">
      <c r="A6365" s="42" t="s">
        <v>1552</v>
      </c>
      <c r="B6365" s="43">
        <v>0.33333333333333331</v>
      </c>
      <c r="C6365" s="43">
        <v>0.33333333333333331</v>
      </c>
      <c r="D6365" s="42" t="s">
        <v>240</v>
      </c>
      <c r="E6365" s="42">
        <v>35</v>
      </c>
    </row>
    <row r="6366" spans="1:8" s="42" customFormat="1" ht="15" customHeight="1">
      <c r="A6366" s="42" t="s">
        <v>1553</v>
      </c>
      <c r="B6366" s="43">
        <v>0.77916666666666667</v>
      </c>
      <c r="C6366" s="43">
        <v>0.77916666666666667</v>
      </c>
      <c r="D6366" s="42" t="s">
        <v>233</v>
      </c>
      <c r="E6366" s="42">
        <v>5</v>
      </c>
    </row>
    <row r="6367" spans="1:8" s="42" customFormat="1" ht="15" customHeight="1">
      <c r="A6367" s="42" t="s">
        <v>1553</v>
      </c>
      <c r="B6367" s="43">
        <v>0.78472222222222221</v>
      </c>
      <c r="C6367" s="43">
        <v>0.78472222222222221</v>
      </c>
      <c r="D6367" s="42" t="s">
        <v>244</v>
      </c>
      <c r="E6367" s="42">
        <v>10</v>
      </c>
    </row>
    <row r="6368" spans="1:8" s="42" customFormat="1" ht="15" customHeight="1">
      <c r="A6368" s="42" t="s">
        <v>1553</v>
      </c>
      <c r="B6368" s="43">
        <v>0.79861111111111116</v>
      </c>
      <c r="C6368" s="43">
        <v>0.79861111111111116</v>
      </c>
      <c r="D6368" s="42" t="s">
        <v>246</v>
      </c>
      <c r="E6368" s="42">
        <v>15</v>
      </c>
    </row>
    <row r="6369" spans="1:5" s="42" customFormat="1" ht="15" customHeight="1">
      <c r="A6369" s="42" t="s">
        <v>1553</v>
      </c>
      <c r="B6369" s="43">
        <v>0.80555555555555547</v>
      </c>
      <c r="C6369" s="43">
        <v>0.80555555555555547</v>
      </c>
      <c r="D6369" s="42" t="s">
        <v>242</v>
      </c>
      <c r="E6369" s="42">
        <v>20</v>
      </c>
    </row>
    <row r="6370" spans="1:5" s="42" customFormat="1" ht="15" customHeight="1">
      <c r="A6370" s="42" t="s">
        <v>1553</v>
      </c>
      <c r="B6370" s="43">
        <v>0.81597222222222221</v>
      </c>
      <c r="C6370" s="43">
        <v>0.81597222222222221</v>
      </c>
      <c r="D6370" s="42" t="s">
        <v>237</v>
      </c>
      <c r="E6370" s="42">
        <v>25</v>
      </c>
    </row>
    <row r="6371" spans="1:5" s="42" customFormat="1" ht="15" customHeight="1">
      <c r="A6371" s="42" t="s">
        <v>1553</v>
      </c>
      <c r="B6371" s="43">
        <v>0.82986111111111116</v>
      </c>
      <c r="C6371" s="43">
        <v>0.82986111111111116</v>
      </c>
      <c r="D6371" s="42" t="s">
        <v>149</v>
      </c>
      <c r="E6371" s="42">
        <v>30</v>
      </c>
    </row>
    <row r="6372" spans="1:5" s="42" customFormat="1" ht="15" customHeight="1">
      <c r="A6372" s="42" t="s">
        <v>1553</v>
      </c>
      <c r="B6372" s="43">
        <v>0.83680555555555547</v>
      </c>
      <c r="C6372" s="43">
        <v>0.83680555555555547</v>
      </c>
      <c r="D6372" s="42" t="s">
        <v>240</v>
      </c>
      <c r="E6372" s="42">
        <v>35</v>
      </c>
    </row>
    <row r="6373" spans="1:5" s="42" customFormat="1" ht="15" customHeight="1">
      <c r="A6373" s="42" t="s">
        <v>1554</v>
      </c>
      <c r="B6373" s="43">
        <v>0.34375</v>
      </c>
      <c r="C6373" s="43">
        <v>0.34375</v>
      </c>
      <c r="D6373" s="42" t="s">
        <v>240</v>
      </c>
      <c r="E6373" s="42">
        <v>5</v>
      </c>
    </row>
    <row r="6374" spans="1:5" s="42" customFormat="1" ht="15" customHeight="1">
      <c r="A6374" s="42" t="s">
        <v>1554</v>
      </c>
      <c r="B6374" s="43">
        <v>0.35069444444444442</v>
      </c>
      <c r="C6374" s="43">
        <v>0.35069444444444442</v>
      </c>
      <c r="D6374" s="42" t="s">
        <v>149</v>
      </c>
      <c r="E6374" s="42">
        <v>10</v>
      </c>
    </row>
    <row r="6375" spans="1:5" s="42" customFormat="1" ht="15" customHeight="1">
      <c r="A6375" s="42" t="s">
        <v>1554</v>
      </c>
      <c r="B6375" s="43">
        <v>0.36458333333333331</v>
      </c>
      <c r="C6375" s="43">
        <v>0.36458333333333331</v>
      </c>
      <c r="D6375" s="42" t="s">
        <v>237</v>
      </c>
      <c r="E6375" s="42">
        <v>15</v>
      </c>
    </row>
    <row r="6376" spans="1:5" s="42" customFormat="1" ht="15" customHeight="1">
      <c r="A6376" s="42" t="s">
        <v>1554</v>
      </c>
      <c r="B6376" s="43">
        <v>0.37916666666666665</v>
      </c>
      <c r="C6376" s="43">
        <v>0.37916666666666665</v>
      </c>
      <c r="D6376" s="42" t="s">
        <v>242</v>
      </c>
      <c r="E6376" s="42">
        <v>20</v>
      </c>
    </row>
    <row r="6377" spans="1:5" s="42" customFormat="1" ht="15" customHeight="1">
      <c r="A6377" s="42" t="s">
        <v>1554</v>
      </c>
      <c r="B6377" s="43">
        <v>0.38541666666666669</v>
      </c>
      <c r="C6377" s="43">
        <v>0.38541666666666669</v>
      </c>
      <c r="D6377" s="42" t="s">
        <v>246</v>
      </c>
      <c r="E6377" s="42">
        <v>25</v>
      </c>
    </row>
    <row r="6378" spans="1:5" s="42" customFormat="1" ht="15" customHeight="1">
      <c r="A6378" s="42" t="s">
        <v>1554</v>
      </c>
      <c r="B6378" s="43">
        <v>0.39374999999999999</v>
      </c>
      <c r="C6378" s="43">
        <v>0.39374999999999999</v>
      </c>
      <c r="D6378" s="42" t="s">
        <v>244</v>
      </c>
      <c r="E6378" s="42">
        <v>30</v>
      </c>
    </row>
    <row r="6379" spans="1:5" s="42" customFormat="1" ht="15" customHeight="1">
      <c r="A6379" s="42" t="s">
        <v>1554</v>
      </c>
      <c r="B6379" s="43">
        <v>0.39583333333333331</v>
      </c>
      <c r="C6379" s="43">
        <v>0.39583333333333331</v>
      </c>
      <c r="D6379" s="42" t="s">
        <v>233</v>
      </c>
      <c r="E6379" s="42">
        <v>35</v>
      </c>
    </row>
    <row r="6380" spans="1:5" s="42" customFormat="1" ht="15" customHeight="1">
      <c r="A6380" s="42" t="s">
        <v>1555</v>
      </c>
      <c r="B6380" s="43">
        <v>0.71875</v>
      </c>
      <c r="C6380" s="43">
        <v>0.71875</v>
      </c>
      <c r="D6380" s="42" t="s">
        <v>240</v>
      </c>
      <c r="E6380" s="42">
        <v>5</v>
      </c>
    </row>
    <row r="6381" spans="1:5" s="42" customFormat="1" ht="15" customHeight="1">
      <c r="A6381" s="42" t="s">
        <v>1555</v>
      </c>
      <c r="B6381" s="43">
        <v>0.72916666666666663</v>
      </c>
      <c r="C6381" s="43">
        <v>0.72916666666666663</v>
      </c>
      <c r="D6381" s="42" t="s">
        <v>149</v>
      </c>
      <c r="E6381" s="42">
        <v>10</v>
      </c>
    </row>
    <row r="6382" spans="1:5" s="42" customFormat="1" ht="15" customHeight="1">
      <c r="A6382" s="42" t="s">
        <v>1555</v>
      </c>
      <c r="B6382" s="43">
        <v>0.74652777777777779</v>
      </c>
      <c r="C6382" s="43">
        <v>0.74652777777777779</v>
      </c>
      <c r="D6382" s="42" t="s">
        <v>237</v>
      </c>
      <c r="E6382" s="42">
        <v>15</v>
      </c>
    </row>
    <row r="6383" spans="1:5" s="42" customFormat="1" ht="15" customHeight="1">
      <c r="A6383" s="42" t="s">
        <v>1555</v>
      </c>
      <c r="B6383" s="43">
        <v>0.75694444444444453</v>
      </c>
      <c r="C6383" s="43">
        <v>0.75694444444444453</v>
      </c>
      <c r="D6383" s="42" t="s">
        <v>242</v>
      </c>
      <c r="E6383" s="42">
        <v>20</v>
      </c>
    </row>
    <row r="6384" spans="1:5" s="42" customFormat="1" ht="15" customHeight="1">
      <c r="A6384" s="42" t="s">
        <v>1555</v>
      </c>
      <c r="B6384" s="43">
        <v>0.76388888888888884</v>
      </c>
      <c r="C6384" s="43">
        <v>0.76388888888888884</v>
      </c>
      <c r="D6384" s="42" t="s">
        <v>246</v>
      </c>
      <c r="E6384" s="42">
        <v>25</v>
      </c>
    </row>
    <row r="6385" spans="1:5" s="42" customFormat="1" ht="15" customHeight="1">
      <c r="A6385" s="42" t="s">
        <v>1555</v>
      </c>
      <c r="B6385" s="43">
        <v>0.77916666666666667</v>
      </c>
      <c r="C6385" s="43">
        <v>0.77916666666666667</v>
      </c>
      <c r="D6385" s="42" t="s">
        <v>244</v>
      </c>
      <c r="E6385" s="42">
        <v>30</v>
      </c>
    </row>
    <row r="6386" spans="1:5" s="42" customFormat="1" ht="15" customHeight="1">
      <c r="A6386" s="42" t="s">
        <v>1555</v>
      </c>
      <c r="B6386" s="43">
        <v>0.78125</v>
      </c>
      <c r="C6386" s="43">
        <v>0.78125</v>
      </c>
      <c r="D6386" s="42" t="s">
        <v>233</v>
      </c>
      <c r="E6386" s="42">
        <v>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A8" sqref="A8:XFD8"/>
    </sheetView>
  </sheetViews>
  <sheetFormatPr baseColWidth="10" defaultRowHeight="15" x14ac:dyDescent="0"/>
  <cols>
    <col min="4" max="4" width="39.1640625" customWidth="1"/>
    <col min="5" max="5" width="10.33203125" customWidth="1"/>
    <col min="8" max="8" width="16.5" customWidth="1"/>
    <col min="9" max="9" width="18.6640625" customWidth="1"/>
    <col min="257" max="257" width="10.83203125" customWidth="1"/>
    <col min="263" max="263" width="10.83203125" customWidth="1"/>
    <col min="265" max="275" width="10.83203125" customWidth="1"/>
    <col min="279" max="279" width="10.83203125" customWidth="1"/>
    <col min="281" max="288" width="10.83203125" customWidth="1"/>
    <col min="290" max="290" width="10.83203125" customWidth="1"/>
    <col min="292" max="294" width="10.83203125" customWidth="1"/>
    <col min="297" max="306" width="10.83203125" customWidth="1"/>
    <col min="309" max="310" width="10.83203125" customWidth="1"/>
    <col min="313" max="322" width="10.83203125" customWidth="1"/>
    <col min="324" max="326" width="10.83203125" customWidth="1"/>
    <col min="329" max="336" width="10.83203125" customWidth="1"/>
    <col min="343" max="343" width="10.83203125" customWidth="1"/>
    <col min="345" max="352" width="10.83203125" customWidth="1"/>
    <col min="354" max="354" width="10.83203125" customWidth="1"/>
    <col min="356" max="358" width="10.83203125" customWidth="1"/>
    <col min="361" max="368" width="10.83203125" customWidth="1"/>
    <col min="372" max="374" width="10.83203125" customWidth="1"/>
    <col min="377" max="384" width="10.83203125" customWidth="1"/>
    <col min="387" max="387" width="10.83203125" customWidth="1"/>
    <col min="391" max="391" width="10.83203125" customWidth="1"/>
    <col min="393" max="400" width="10.83203125" customWidth="1"/>
    <col min="402" max="402" width="10.83203125" customWidth="1"/>
    <col min="404" max="405" width="10.83203125" customWidth="1"/>
    <col min="408" max="409" width="10.83203125" customWidth="1"/>
    <col min="412" max="413" width="10.83203125" customWidth="1"/>
    <col min="415" max="417" width="10.83203125" customWidth="1"/>
    <col min="419" max="420" width="10.83203125" customWidth="1"/>
    <col min="422" max="422" width="10.83203125" customWidth="1"/>
    <col min="424" max="424" width="10.83203125" customWidth="1"/>
    <col min="429" max="429" width="10.83203125" customWidth="1"/>
    <col min="432" max="432" width="10.83203125" customWidth="1"/>
    <col min="434" max="434" width="10.83203125" customWidth="1"/>
    <col min="436" max="436" width="10.83203125" customWidth="1"/>
    <col min="440" max="442" width="10.83203125" customWidth="1"/>
    <col min="444" max="444" width="10.83203125" customWidth="1"/>
    <col min="448" max="448" width="10.83203125" customWidth="1"/>
    <col min="450" max="450" width="10.83203125" customWidth="1"/>
    <col min="452" max="453" width="10.83203125" customWidth="1"/>
    <col min="456" max="456" width="10.83203125" customWidth="1"/>
    <col min="458" max="458" width="10.83203125" customWidth="1"/>
    <col min="461" max="462" width="10.83203125" customWidth="1"/>
    <col min="464" max="464" width="10.83203125" customWidth="1"/>
    <col min="466" max="469" width="10.83203125" customWidth="1"/>
    <col min="472" max="476" width="10.83203125" customWidth="1"/>
    <col min="480" max="481" width="10.83203125" customWidth="1"/>
    <col min="485" max="485" width="10.83203125" customWidth="1"/>
    <col min="487" max="492" width="10.83203125" customWidth="1"/>
    <col min="496" max="498" width="10.83203125" customWidth="1"/>
    <col min="500" max="501" width="10.83203125" customWidth="1"/>
    <col min="504" max="505" width="10.83203125" customWidth="1"/>
    <col min="508" max="509" width="10.83203125" customWidth="1"/>
    <col min="512" max="516" width="10.83203125" customWidth="1"/>
    <col min="520" max="522" width="10.83203125" customWidth="1"/>
    <col min="524" max="525" width="10.83203125" customWidth="1"/>
    <col min="528" max="529" width="10.83203125" customWidth="1"/>
    <col min="532" max="533" width="10.83203125" customWidth="1"/>
    <col min="536" max="537" width="10.83203125" customWidth="1"/>
    <col min="540" max="541" width="10.83203125" customWidth="1"/>
    <col min="544" max="552" width="10.83203125" customWidth="1"/>
    <col min="554" max="659" width="10.83203125" customWidth="1"/>
    <col min="661" max="661" width="10.83203125" customWidth="1"/>
    <col min="664" max="667" width="10.83203125" customWidth="1"/>
    <col min="669" max="680" width="10.83203125" customWidth="1"/>
    <col min="682" max="683" width="10.83203125" customWidth="1"/>
    <col min="686" max="688" width="10.83203125" customWidth="1"/>
    <col min="690" max="700" width="10.83203125" customWidth="1"/>
    <col min="702" max="703" width="10.83203125" customWidth="1"/>
    <col min="705" max="749" width="10.83203125" customWidth="1"/>
    <col min="751" max="960" width="10.83203125" customWidth="1"/>
    <col min="962" max="962" width="10.83203125" customWidth="1"/>
    <col min="964" max="976" width="10.83203125" customWidth="1"/>
    <col min="978" max="979" width="10.83203125" customWidth="1"/>
    <col min="984" max="985" width="10.83203125" customWidth="1"/>
    <col min="988" max="989" width="10.83203125" customWidth="1"/>
    <col min="991" max="992" width="10.83203125" customWidth="1"/>
    <col min="994" max="994" width="10.83203125" customWidth="1"/>
    <col min="996" max="1013" width="10.83203125" customWidth="1"/>
    <col min="1015" max="1016" width="10.83203125" customWidth="1"/>
    <col min="1020" max="1020" width="10.83203125" customWidth="1"/>
    <col min="1023" max="1024" width="10.83203125" customWidth="1"/>
    <col min="1026" max="1026" width="10.83203125" customWidth="1"/>
    <col min="1028" max="1041" width="10.83203125" customWidth="1"/>
    <col min="1044" max="1045" width="10.83203125" customWidth="1"/>
    <col min="1052" max="1054" width="10.83203125" customWidth="1"/>
    <col min="1056" max="1056" width="10.83203125" customWidth="1"/>
    <col min="1058" max="1058" width="10.83203125" customWidth="1"/>
    <col min="1060" max="1072" width="10.83203125" customWidth="1"/>
    <col min="1074" max="1079" width="10.83203125" customWidth="1"/>
    <col min="1081" max="1083" width="10.83203125" customWidth="1"/>
    <col min="1086" max="1086" width="10.83203125" customWidth="1"/>
    <col min="1088" max="1088" width="10.83203125" customWidth="1"/>
    <col min="1090" max="1090" width="10.83203125" customWidth="1"/>
    <col min="1092" max="1105" width="10.83203125" customWidth="1"/>
    <col min="1109" max="1109" width="10.83203125" customWidth="1"/>
    <col min="1111" max="1112" width="10.83203125" customWidth="1"/>
    <col min="1114" max="1115" width="10.83203125" customWidth="1"/>
    <col min="1117" max="1117" width="10.83203125" customWidth="1"/>
    <col min="1120" max="1120" width="10.83203125" customWidth="1"/>
    <col min="1122" max="1122" width="10.83203125" customWidth="1"/>
    <col min="1124" max="1137" width="10.83203125" customWidth="1"/>
    <col min="1140" max="1140" width="10.83203125" customWidth="1"/>
    <col min="1142" max="1142" width="10.83203125" customWidth="1"/>
    <col min="1146" max="1147" width="10.83203125" customWidth="1"/>
    <col min="1152" max="1152" width="10.83203125" customWidth="1"/>
    <col min="1154" max="1154" width="10.83203125" customWidth="1"/>
    <col min="1156" max="1170" width="10.83203125" customWidth="1"/>
    <col min="1173" max="1175" width="10.83203125" customWidth="1"/>
    <col min="1177" max="1177" width="10.83203125" customWidth="1"/>
    <col min="1179" max="1179" width="10.83203125" customWidth="1"/>
    <col min="1181" max="1183" width="10.83203125" customWidth="1"/>
    <col min="1186" max="1186" width="10.83203125" customWidth="1"/>
    <col min="1188" max="1200" width="10.83203125" customWidth="1"/>
    <col min="1204" max="1204" width="10.83203125" customWidth="1"/>
    <col min="1207" max="1208" width="10.83203125" customWidth="1"/>
    <col min="1211" max="1211" width="10.83203125" customWidth="1"/>
    <col min="1214" max="1215" width="10.83203125" customWidth="1"/>
    <col min="1218" max="1218" width="10.83203125" customWidth="1"/>
    <col min="1220" max="1233" width="10.83203125" customWidth="1"/>
    <col min="1235" max="1235" width="10.83203125" customWidth="1"/>
    <col min="1237" max="1238" width="10.83203125" customWidth="1"/>
    <col min="1243" max="1243" width="10.83203125" customWidth="1"/>
    <col min="1245" max="1245" width="10.83203125" customWidth="1"/>
    <col min="1247" max="1247" width="10.83203125" customWidth="1"/>
    <col min="1250" max="1250" width="10.83203125" customWidth="1"/>
    <col min="1252" max="1268" width="10.83203125" customWidth="1"/>
    <col min="1271" max="1271" width="10.83203125" customWidth="1"/>
    <col min="1273" max="1274" width="10.83203125" customWidth="1"/>
    <col min="1279" max="1279" width="10.83203125" customWidth="1"/>
    <col min="1282" max="1282" width="10.83203125" customWidth="1"/>
    <col min="1284" max="1298" width="10.83203125" customWidth="1"/>
    <col min="1300" max="1300" width="10.83203125" customWidth="1"/>
    <col min="1302" max="1303" width="10.83203125" customWidth="1"/>
    <col min="1306" max="1306" width="10.83203125" customWidth="1"/>
    <col min="1309" max="1310" width="10.83203125" customWidth="1"/>
    <col min="1314" max="1314" width="10.83203125" customWidth="1"/>
    <col min="1316" max="1331" width="10.83203125" customWidth="1"/>
    <col min="1333" max="1333" width="10.83203125" customWidth="1"/>
    <col min="1335" max="1335" width="10.83203125" customWidth="1"/>
    <col min="1338" max="1338" width="10.83203125" customWidth="1"/>
    <col min="1342" max="1342" width="10.83203125" customWidth="1"/>
    <col min="1346" max="1346" width="10.83203125" customWidth="1"/>
    <col min="1348" max="1360" width="10.83203125" customWidth="1"/>
    <col min="1363" max="1363" width="10.83203125" customWidth="1"/>
    <col min="1365" max="1366" width="10.83203125" customWidth="1"/>
    <col min="1370" max="1370" width="10.83203125" customWidth="1"/>
    <col min="1373" max="1373" width="10.83203125" customWidth="1"/>
    <col min="1378" max="1378" width="10.83203125" customWidth="1"/>
    <col min="1380" max="1395" width="10.83203125" customWidth="1"/>
    <col min="1397" max="1398" width="10.83203125" customWidth="1"/>
    <col min="1402" max="1402" width="10.83203125" customWidth="1"/>
    <col min="1410" max="1410" width="10.83203125" customWidth="1"/>
    <col min="1412" max="1424" width="10.83203125" customWidth="1"/>
    <col min="1426" max="1426" width="10.83203125" customWidth="1"/>
    <col min="1430" max="1430" width="10.83203125" customWidth="1"/>
    <col min="1434" max="1434" width="10.83203125" customWidth="1"/>
    <col min="1437" max="1441" width="10.83203125" customWidth="1"/>
    <col min="1444" max="1459" width="10.83203125" customWidth="1"/>
    <col min="1461" max="1461" width="10.83203125" customWidth="1"/>
    <col min="1463" max="1465" width="10.83203125" customWidth="1"/>
    <col min="1470" max="1473" width="10.83203125" customWidth="1"/>
    <col min="1476" max="1489" width="10.83203125" customWidth="1"/>
    <col min="1492" max="1492" width="10.83203125" customWidth="1"/>
    <col min="1494" max="1494" width="10.83203125" customWidth="1"/>
    <col min="1496" max="1497" width="10.83203125" customWidth="1"/>
    <col min="1501" max="1501" width="10.83203125" customWidth="1"/>
    <col min="1503" max="1505" width="10.83203125" customWidth="1"/>
    <col min="1508" max="1520" width="10.83203125" customWidth="1"/>
    <col min="1524" max="1524" width="10.83203125" customWidth="1"/>
    <col min="1527" max="1527" width="10.83203125" customWidth="1"/>
    <col min="1529" max="1529" width="10.83203125" customWidth="1"/>
    <col min="1535" max="1537" width="10.83203125" customWidth="1"/>
    <col min="1540" max="1555" width="10.83203125" customWidth="1"/>
    <col min="1558" max="1558" width="10.83203125" customWidth="1"/>
    <col min="1561" max="1561" width="10.83203125" customWidth="1"/>
    <col min="1565" max="1566" width="10.83203125" customWidth="1"/>
    <col min="1568" max="1569" width="10.83203125" customWidth="1"/>
    <col min="1572" max="1584" width="10.83203125" customWidth="1"/>
    <col min="1587" max="1587" width="10.83203125" customWidth="1"/>
    <col min="1589" max="1589" width="10.83203125" customWidth="1"/>
    <col min="1593" max="1593" width="10.83203125" customWidth="1"/>
    <col min="1598" max="1598" width="10.83203125" customWidth="1"/>
    <col min="1600" max="1601" width="10.83203125" customWidth="1"/>
    <col min="1604" max="1617" width="10.83203125" customWidth="1"/>
    <col min="1622" max="1622" width="10.83203125" customWidth="1"/>
    <col min="1625" max="1625" width="10.83203125" customWidth="1"/>
    <col min="1629" max="1629" width="10.83203125" customWidth="1"/>
    <col min="1632" max="1633" width="10.83203125" customWidth="1"/>
    <col min="1636" max="1649" width="10.83203125" customWidth="1"/>
    <col min="1652" max="1656" width="10.83203125" customWidth="1"/>
    <col min="1664" max="1665" width="10.83203125" customWidth="1"/>
    <col min="1668" max="1680" width="10.83203125" customWidth="1"/>
    <col min="1682" max="1682" width="10.83203125" customWidth="1"/>
    <col min="1684" max="1684" width="10.83203125" customWidth="1"/>
    <col min="1687" max="1688" width="10.83203125" customWidth="1"/>
    <col min="1693" max="1695" width="10.83203125" customWidth="1"/>
    <col min="1697" max="1697" width="10.83203125" customWidth="1"/>
    <col min="1700" max="1712" width="10.83203125" customWidth="1"/>
    <col min="1715" max="1715" width="10.83203125" customWidth="1"/>
    <col min="1717" max="1717" width="10.83203125" customWidth="1"/>
    <col min="1720" max="1720" width="10.83203125" customWidth="1"/>
    <col min="1726" max="1727" width="10.83203125" customWidth="1"/>
    <col min="1729" max="1729" width="10.83203125" customWidth="1"/>
    <col min="1732" max="1746" width="10.83203125" customWidth="1"/>
    <col min="1748" max="1748" width="10.83203125" customWidth="1"/>
    <col min="1750" max="1750" width="10.83203125" customWidth="1"/>
    <col min="1757" max="1757" width="10.83203125" customWidth="1"/>
    <col min="1759" max="1759" width="10.83203125" customWidth="1"/>
    <col min="1761" max="1761" width="10.83203125" customWidth="1"/>
    <col min="1764" max="1776" width="10.83203125" customWidth="1"/>
    <col min="1778" max="1779" width="10.83203125" customWidth="1"/>
    <col min="1782" max="1783" width="10.83203125" customWidth="1"/>
    <col min="1785" max="1790" width="10.83203125" customWidth="1"/>
    <col min="1793" max="1793" width="10.83203125" customWidth="1"/>
    <col min="1796" max="1808" width="10.83203125" customWidth="1"/>
    <col min="1811" max="1813" width="10.83203125" customWidth="1"/>
    <col min="1816" max="1816" width="10.83203125" customWidth="1"/>
    <col min="1818" max="1820" width="10.83203125" customWidth="1"/>
    <col min="1822" max="1822" width="10.83203125" customWidth="1"/>
    <col min="1825" max="1825" width="10.83203125" customWidth="1"/>
    <col min="1828" max="1842" width="10.83203125" customWidth="1"/>
    <col min="1850" max="1853" width="10.83203125" customWidth="1"/>
    <col min="1857" max="1857" width="10.83203125" customWidth="1"/>
    <col min="1860" max="1874" width="10.83203125" customWidth="1"/>
    <col min="1876" max="1877" width="10.83203125" customWidth="1"/>
    <col min="1879" max="1879" width="10.83203125" customWidth="1"/>
    <col min="1881" max="1881" width="10.83203125" customWidth="1"/>
    <col min="1883" max="1884" width="10.83203125" customWidth="1"/>
    <col min="1889" max="1889" width="10.83203125" customWidth="1"/>
    <col min="1892" max="1905" width="10.83203125" customWidth="1"/>
    <col min="1909" max="1909" width="10.83203125" customWidth="1"/>
    <col min="1912" max="1912" width="10.83203125" customWidth="1"/>
    <col min="1915" max="1920" width="10.83203125" customWidth="1"/>
    <col min="1924" max="1936" width="10.83203125" customWidth="1"/>
    <col min="1939" max="1939" width="10.83203125" customWidth="1"/>
    <col min="1941" max="1941" width="10.83203125" customWidth="1"/>
    <col min="1943" max="1946" width="10.83203125" customWidth="1"/>
    <col min="1948" max="1948" width="10.83203125" customWidth="1"/>
    <col min="1950" max="1952" width="10.83203125" customWidth="1"/>
    <col min="1956" max="1970" width="10.83203125" customWidth="1"/>
    <col min="1972" max="1972" width="10.83203125" customWidth="1"/>
    <col min="1977" max="1978" width="10.83203125" customWidth="1"/>
    <col min="1980" max="1981" width="10.83203125" customWidth="1"/>
    <col min="1983" max="1984" width="10.83203125" customWidth="1"/>
    <col min="1988" max="2000" width="10.83203125" customWidth="1"/>
    <col min="2002" max="2004" width="10.83203125" customWidth="1"/>
    <col min="2007" max="2007" width="10.83203125" customWidth="1"/>
    <col min="2010" max="2010" width="10.83203125" customWidth="1"/>
    <col min="2012" max="2012" width="10.83203125" customWidth="1"/>
    <col min="2015" max="2016" width="10.83203125" customWidth="1"/>
    <col min="2020" max="2032" width="10.83203125" customWidth="1"/>
    <col min="2034" max="2035" width="10.83203125" customWidth="1"/>
    <col min="2037" max="2039" width="10.83203125" customWidth="1"/>
    <col min="2041" max="2041" width="10.83203125" customWidth="1"/>
    <col min="2044" max="2046" width="10.83203125" customWidth="1"/>
    <col min="2048" max="2048" width="10.83203125" customWidth="1"/>
    <col min="2052" max="2064" width="10.83203125" customWidth="1"/>
    <col min="2067" max="2069" width="10.83203125" customWidth="1"/>
    <col min="2072" max="2072" width="10.83203125" customWidth="1"/>
    <col min="2076" max="2076" width="10.83203125" customWidth="1"/>
    <col min="2078" max="2078" width="10.83203125" customWidth="1"/>
    <col min="2080" max="2080" width="10.83203125" customWidth="1"/>
    <col min="2084" max="2096" width="10.83203125" customWidth="1"/>
    <col min="2098" max="2101" width="10.83203125" customWidth="1"/>
    <col min="2103" max="2107" width="10.83203125" customWidth="1"/>
    <col min="2109" max="2109" width="10.83203125" customWidth="1"/>
    <col min="2112" max="2112" width="10.83203125" customWidth="1"/>
    <col min="2116" max="2128" width="10.83203125" customWidth="1"/>
    <col min="2131" max="2131" width="10.83203125" customWidth="1"/>
    <col min="2134" max="2134" width="10.83203125" customWidth="1"/>
    <col min="2137" max="2139" width="10.83203125" customWidth="1"/>
    <col min="2144" max="2144" width="10.83203125" customWidth="1"/>
    <col min="2148" max="2161" width="10.83203125" customWidth="1"/>
    <col min="2163" max="2164" width="10.83203125" customWidth="1"/>
    <col min="2166" max="2167" width="10.83203125" customWidth="1"/>
    <col min="2170" max="2171" width="10.83203125" customWidth="1"/>
    <col min="2173" max="2175" width="10.83203125" customWidth="1"/>
    <col min="2180" max="2192" width="10.83203125" customWidth="1"/>
    <col min="2195" max="2195" width="10.83203125" customWidth="1"/>
    <col min="2197" max="2201" width="10.83203125" customWidth="1"/>
    <col min="2203" max="2203" width="10.83203125" customWidth="1"/>
    <col min="2206" max="2207" width="10.83203125" customWidth="1"/>
    <col min="2212" max="2224" width="10.83203125" customWidth="1"/>
    <col min="2228" max="2231" width="10.83203125" customWidth="1"/>
    <col min="2233" max="2233" width="10.83203125" customWidth="1"/>
    <col min="2235" max="2235" width="10.83203125" customWidth="1"/>
    <col min="2237" max="2237" width="10.83203125" customWidth="1"/>
    <col min="2239" max="2239" width="10.83203125" customWidth="1"/>
    <col min="2244" max="2256" width="10.83203125" customWidth="1"/>
    <col min="2258" max="2264" width="10.83203125" customWidth="1"/>
    <col min="2267" max="2267" width="10.83203125" customWidth="1"/>
    <col min="2271" max="2271" width="10.83203125" customWidth="1"/>
    <col min="2276" max="2289" width="10.83203125" customWidth="1"/>
    <col min="2293" max="2293" width="10.83203125" customWidth="1"/>
    <col min="2296" max="2296" width="10.83203125" customWidth="1"/>
    <col min="2299" max="2299" width="10.83203125" customWidth="1"/>
    <col min="2301" max="2302" width="10.83203125" customWidth="1"/>
    <col min="2308" max="2321" width="10.83203125" customWidth="1"/>
    <col min="2323" max="2323" width="10.83203125" customWidth="1"/>
    <col min="2327" max="2330" width="10.83203125" customWidth="1"/>
    <col min="2334" max="2334" width="10.83203125" customWidth="1"/>
    <col min="2340" max="2353" width="10.83203125" customWidth="1"/>
    <col min="2355" max="2355" width="10.83203125" customWidth="1"/>
    <col min="2358" max="2360" width="10.83203125" customWidth="1"/>
    <col min="2362" max="2362" width="10.83203125" customWidth="1"/>
    <col min="2365" max="2365" width="10.83203125" customWidth="1"/>
    <col min="2372" max="2386" width="10.83203125" customWidth="1"/>
    <col min="2388" max="2388" width="10.83203125" customWidth="1"/>
    <col min="2390" max="2393" width="10.83203125" customWidth="1"/>
    <col min="2404" max="2417" width="10.83203125" customWidth="1"/>
    <col min="2420" max="2421" width="10.83203125" customWidth="1"/>
    <col min="2423" max="2424" width="10.83203125" customWidth="1"/>
    <col min="2429" max="2435" width="10.83203125" customWidth="1"/>
    <col min="2437" max="2450" width="10.83203125" customWidth="1"/>
    <col min="2452" max="2452" width="10.83203125" customWidth="1"/>
    <col min="2455" max="2461" width="10.83203125" customWidth="1"/>
    <col min="2463" max="2467" width="10.83203125" customWidth="1"/>
    <col min="2469" max="2481" width="10.83203125" customWidth="1"/>
    <col min="2484" max="2484" width="10.83203125" customWidth="1"/>
    <col min="2486" max="2488" width="10.83203125" customWidth="1"/>
    <col min="2490" max="2492" width="10.83203125" customWidth="1"/>
    <col min="2495" max="2499" width="10.83203125" customWidth="1"/>
    <col min="2501" max="2513" width="10.83203125" customWidth="1"/>
    <col min="2515" max="2521" width="10.83203125" customWidth="1"/>
    <col min="2523" max="2526" width="10.83203125" customWidth="1"/>
    <col min="2528" max="2531" width="10.83203125" customWidth="1"/>
    <col min="2533" max="2545" width="10.83203125" customWidth="1"/>
    <col min="2547" max="2547" width="10.83203125" customWidth="1"/>
    <col min="2549" max="2552" width="10.83203125" customWidth="1"/>
    <col min="2555" max="2556" width="10.83203125" customWidth="1"/>
    <col min="2558" max="2558" width="10.83203125" customWidth="1"/>
    <col min="2560" max="2563" width="10.83203125" customWidth="1"/>
    <col min="2565" max="2576" width="10.83203125" customWidth="1"/>
    <col min="2578" max="2579" width="10.83203125" customWidth="1"/>
    <col min="2581" max="2581" width="10.83203125" customWidth="1"/>
    <col min="2583" max="2586" width="10.83203125" customWidth="1"/>
    <col min="2588" max="2589" width="10.83203125" customWidth="1"/>
    <col min="2592" max="2595" width="10.83203125" customWidth="1"/>
    <col min="2597" max="2609" width="10.83203125" customWidth="1"/>
    <col min="2612" max="2613" width="10.83203125" customWidth="1"/>
    <col min="2615" max="2616" width="10.83203125" customWidth="1"/>
    <col min="2618" max="2618" width="10.83203125" customWidth="1"/>
    <col min="2620" max="2620" width="10.83203125" customWidth="1"/>
    <col min="2624" max="2627" width="10.83203125" customWidth="1"/>
    <col min="2629" max="2640" width="10.83203125" customWidth="1"/>
    <col min="2642" max="2649" width="10.83203125" customWidth="1"/>
    <col min="2652" max="2655" width="10.83203125" customWidth="1"/>
    <col min="2657" max="2659" width="10.83203125" customWidth="1"/>
    <col min="2661" max="2672" width="10.83203125" customWidth="1"/>
    <col min="2674" max="2674" width="10.83203125" customWidth="1"/>
    <col min="2676" max="2676" width="10.83203125" customWidth="1"/>
    <col min="2679" max="2679" width="10.83203125" customWidth="1"/>
    <col min="2681" max="2681" width="10.83203125" customWidth="1"/>
    <col min="2684" max="2684" width="10.83203125" customWidth="1"/>
    <col min="2686" max="2687" width="10.83203125" customWidth="1"/>
    <col min="2689" max="2691" width="10.83203125" customWidth="1"/>
    <col min="2693" max="2704" width="10.83203125" customWidth="1"/>
    <col min="2707" max="2707" width="10.83203125" customWidth="1"/>
    <col min="2709" max="2709" width="10.83203125" customWidth="1"/>
    <col min="2711" max="2712" width="10.83203125" customWidth="1"/>
    <col min="2716" max="2717" width="10.83203125" customWidth="1"/>
    <col min="2719" max="2719" width="10.83203125" customWidth="1"/>
    <col min="2721" max="2723" width="10.83203125" customWidth="1"/>
    <col min="2725" max="2736" width="10.83203125" customWidth="1"/>
    <col min="2738" max="2738" width="10.83203125" customWidth="1"/>
    <col min="2740" max="2741" width="10.83203125" customWidth="1"/>
    <col min="2748" max="2748" width="10.83203125" customWidth="1"/>
    <col min="2751" max="2751" width="10.83203125" customWidth="1"/>
    <col min="2753" max="2755" width="10.83203125" customWidth="1"/>
    <col min="2757" max="2769" width="10.83203125" customWidth="1"/>
    <col min="2773" max="2775" width="10.83203125" customWidth="1"/>
    <col min="2777" max="2779" width="10.83203125" customWidth="1"/>
    <col min="2781" max="2782" width="10.83203125" customWidth="1"/>
    <col min="2785" max="2787" width="10.83203125" customWidth="1"/>
    <col min="2789" max="2801" width="10.83203125" customWidth="1"/>
    <col min="2803" max="2804" width="10.83203125" customWidth="1"/>
    <col min="2807" max="2808" width="10.83203125" customWidth="1"/>
    <col min="2810" max="2811" width="10.83203125" customWidth="1"/>
    <col min="2814" max="2814" width="10.83203125" customWidth="1"/>
    <col min="2817" max="2819" width="10.83203125" customWidth="1"/>
    <col min="2821" max="2833" width="10.83203125" customWidth="1"/>
    <col min="2835" max="2835" width="10.83203125" customWidth="1"/>
    <col min="2838" max="2841" width="10.83203125" customWidth="1"/>
    <col min="2843" max="2843" width="10.83203125" customWidth="1"/>
    <col min="2845" max="2845" width="10.83203125" customWidth="1"/>
    <col min="2849" max="2851" width="10.83203125" customWidth="1"/>
    <col min="2853" max="2866" width="10.83203125" customWidth="1"/>
    <col min="2870" max="2870" width="10.83203125" customWidth="1"/>
    <col min="2873" max="2873" width="10.83203125" customWidth="1"/>
    <col min="2875" max="2875" width="10.83203125" customWidth="1"/>
    <col min="2881" max="2883" width="10.83203125" customWidth="1"/>
    <col min="2885" max="2896" width="10.83203125" customWidth="1"/>
    <col min="2901" max="2903" width="10.83203125" customWidth="1"/>
    <col min="2907" max="2907" width="10.83203125" customWidth="1"/>
    <col min="2909" max="2912" width="10.83203125" customWidth="1"/>
    <col min="2914" max="2915" width="10.83203125" customWidth="1"/>
    <col min="2917" max="2930" width="10.83203125" customWidth="1"/>
    <col min="2933" max="2933" width="10.83203125" customWidth="1"/>
    <col min="2939" max="2939" width="10.83203125" customWidth="1"/>
    <col min="2942" max="2944" width="10.83203125" customWidth="1"/>
    <col min="2946" max="2947" width="10.83203125" customWidth="1"/>
    <col min="2949" max="2962" width="10.83203125" customWidth="1"/>
    <col min="2965" max="2967" width="10.83203125" customWidth="1"/>
    <col min="2969" max="2970" width="10.83203125" customWidth="1"/>
    <col min="2973" max="2973" width="10.83203125" customWidth="1"/>
    <col min="2975" max="2976" width="10.83203125" customWidth="1"/>
    <col min="2978" max="2979" width="10.83203125" customWidth="1"/>
    <col min="2981" max="2992" width="10.83203125" customWidth="1"/>
    <col min="2996" max="2996" width="10.83203125" customWidth="1"/>
    <col min="2998" max="3000" width="10.83203125" customWidth="1"/>
    <col min="3002" max="3002" width="10.83203125" customWidth="1"/>
    <col min="3007" max="3008" width="10.83203125" customWidth="1"/>
    <col min="3010" max="3011" width="10.83203125" customWidth="1"/>
    <col min="3013" max="3024" width="10.83203125" customWidth="1"/>
    <col min="3026" max="3026" width="10.83203125" customWidth="1"/>
    <col min="3028" max="3030" width="10.83203125" customWidth="1"/>
    <col min="3034" max="3034" width="10.83203125" customWidth="1"/>
    <col min="3037" max="3038" width="10.83203125" customWidth="1"/>
    <col min="3040" max="3040" width="10.83203125" customWidth="1"/>
    <col min="3042" max="3043" width="10.83203125" customWidth="1"/>
    <col min="3045" max="3057" width="10.83203125" customWidth="1"/>
    <col min="3059" max="3059" width="10.83203125" customWidth="1"/>
    <col min="3062" max="3063" width="10.83203125" customWidth="1"/>
    <col min="3065" max="3065" width="10.83203125" customWidth="1"/>
    <col min="3070" max="3070" width="10.83203125" customWidth="1"/>
    <col min="3072" max="3072" width="10.83203125" customWidth="1"/>
    <col min="3074" max="3075" width="10.83203125" customWidth="1"/>
    <col min="3077" max="3090" width="10.83203125" customWidth="1"/>
    <col min="3095" max="3096" width="10.83203125" customWidth="1"/>
    <col min="3101" max="3101" width="10.83203125" customWidth="1"/>
    <col min="3104" max="3104" width="10.83203125" customWidth="1"/>
    <col min="3106" max="3107" width="10.83203125" customWidth="1"/>
    <col min="3109" max="3120" width="10.83203125" customWidth="1"/>
    <col min="3122" max="3122" width="10.83203125" customWidth="1"/>
    <col min="3128" max="3128" width="10.83203125" customWidth="1"/>
    <col min="3136" max="3136" width="10.83203125" customWidth="1"/>
    <col min="3138" max="3139" width="10.83203125" customWidth="1"/>
    <col min="3141" max="3152" width="10.83203125" customWidth="1"/>
    <col min="3165" max="3167" width="10.83203125" customWidth="1"/>
    <col min="3170" max="3171" width="10.83203125" customWidth="1"/>
    <col min="3173" max="3185" width="10.83203125" customWidth="1"/>
    <col min="3189" max="3190" width="10.83203125" customWidth="1"/>
    <col min="3193" max="3197" width="10.83203125" customWidth="1"/>
    <col min="3199" max="3199" width="10.83203125" customWidth="1"/>
    <col min="3202" max="3203" width="10.83203125" customWidth="1"/>
    <col min="3205" max="3216" width="10.83203125" customWidth="1"/>
    <col min="3218" max="3219" width="10.83203125" customWidth="1"/>
    <col min="3221" max="3222" width="10.83203125" customWidth="1"/>
    <col min="3226" max="3228" width="10.83203125" customWidth="1"/>
    <col min="3231" max="3231" width="10.83203125" customWidth="1"/>
    <col min="3234" max="3235" width="10.83203125" customWidth="1"/>
    <col min="3237" max="3248" width="10.83203125" customWidth="1"/>
    <col min="3250" max="3250" width="10.83203125" customWidth="1"/>
    <col min="3252" max="3253" width="10.83203125" customWidth="1"/>
    <col min="3255" max="3255" width="10.83203125" customWidth="1"/>
    <col min="3257" max="3257" width="10.83203125" customWidth="1"/>
    <col min="3259" max="3262" width="10.83203125" customWidth="1"/>
    <col min="3266" max="3267" width="10.83203125" customWidth="1"/>
    <col min="3269" max="3280" width="10.83203125" customWidth="1"/>
    <col min="3283" max="3284" width="10.83203125" customWidth="1"/>
    <col min="3286" max="3287" width="10.83203125" customWidth="1"/>
    <col min="3291" max="3292" width="10.83203125" customWidth="1"/>
    <col min="3294" max="3294" width="10.83203125" customWidth="1"/>
    <col min="3298" max="3299" width="10.83203125" customWidth="1"/>
    <col min="3301" max="3312" width="10.83203125" customWidth="1"/>
    <col min="3314" max="3314" width="10.83203125" customWidth="1"/>
    <col min="3316" max="3318" width="10.83203125" customWidth="1"/>
    <col min="3320" max="3322" width="10.83203125" customWidth="1"/>
    <col min="3324" max="3325" width="10.83203125" customWidth="1"/>
    <col min="3330" max="3331" width="10.83203125" customWidth="1"/>
    <col min="3333" max="3345" width="10.83203125" customWidth="1"/>
    <col min="3347" max="3347" width="10.83203125" customWidth="1"/>
    <col min="3349" max="3349" width="10.83203125" customWidth="1"/>
    <col min="3353" max="3354" width="10.83203125" customWidth="1"/>
    <col min="3356" max="3356" width="10.83203125" customWidth="1"/>
    <col min="3362" max="3363" width="10.83203125" customWidth="1"/>
    <col min="3365" max="3376" width="10.83203125" customWidth="1"/>
    <col min="3378" max="3378" width="10.83203125" customWidth="1"/>
    <col min="3380" max="3381" width="10.83203125" customWidth="1"/>
    <col min="3383" max="3383" width="10.83203125" customWidth="1"/>
    <col min="3386" max="3386" width="10.83203125" customWidth="1"/>
    <col min="3388" max="3393" width="10.83203125" customWidth="1"/>
    <col min="3395" max="3395" width="10.83203125" customWidth="1"/>
    <col min="3397" max="3409" width="10.83203125" customWidth="1"/>
    <col min="3411" max="3411" width="10.83203125" customWidth="1"/>
    <col min="3413" max="3413" width="10.83203125" customWidth="1"/>
    <col min="3416" max="3417" width="10.83203125" customWidth="1"/>
    <col min="3420" max="3420" width="10.83203125" customWidth="1"/>
    <col min="3422" max="3425" width="10.83203125" customWidth="1"/>
    <col min="3427" max="3427" width="10.83203125" customWidth="1"/>
    <col min="3429" max="3440" width="10.83203125" customWidth="1"/>
    <col min="3443" max="3446" width="10.83203125" customWidth="1"/>
    <col min="3448" max="3448" width="10.83203125" customWidth="1"/>
    <col min="3450" max="3450" width="10.83203125" customWidth="1"/>
    <col min="3452" max="3453" width="10.83203125" customWidth="1"/>
    <col min="3455" max="3457" width="10.83203125" customWidth="1"/>
    <col min="3459" max="3459" width="10.83203125" customWidth="1"/>
    <col min="3461" max="3474" width="10.83203125" customWidth="1"/>
    <col min="3479" max="3479" width="10.83203125" customWidth="1"/>
    <col min="3481" max="3482" width="10.83203125" customWidth="1"/>
    <col min="3484" max="3484" width="10.83203125" customWidth="1"/>
    <col min="3487" max="3489" width="10.83203125" customWidth="1"/>
    <col min="3491" max="3491" width="10.83203125" customWidth="1"/>
    <col min="3493" max="3506" width="10.83203125" customWidth="1"/>
    <col min="3509" max="3514" width="10.83203125" customWidth="1"/>
    <col min="3516" max="3518" width="10.83203125" customWidth="1"/>
    <col min="3520" max="3521" width="10.83203125" customWidth="1"/>
    <col min="3523" max="3523" width="10.83203125" customWidth="1"/>
    <col min="3525" max="3537" width="10.83203125" customWidth="1"/>
    <col min="3539" max="3539" width="10.83203125" customWidth="1"/>
    <col min="3547" max="3548" width="10.83203125" customWidth="1"/>
    <col min="3550" max="3550" width="10.83203125" customWidth="1"/>
    <col min="3552" max="3553" width="10.83203125" customWidth="1"/>
    <col min="3555" max="3555" width="10.83203125" customWidth="1"/>
    <col min="3557" max="3573" width="10.83203125" customWidth="1"/>
    <col min="3579" max="3581" width="10.83203125" customWidth="1"/>
    <col min="3584" max="3585" width="10.83203125" customWidth="1"/>
    <col min="3587" max="3587" width="10.83203125" customWidth="1"/>
    <col min="3589" max="3601" width="10.83203125" customWidth="1"/>
    <col min="3603" max="3603" width="10.83203125" customWidth="1"/>
    <col min="3605" max="3605" width="10.83203125" customWidth="1"/>
    <col min="3607" max="3610" width="10.83203125" customWidth="1"/>
    <col min="3612" max="3612" width="10.83203125" customWidth="1"/>
    <col min="3616" max="3617" width="10.83203125" customWidth="1"/>
    <col min="3619" max="3619" width="10.83203125" customWidth="1"/>
    <col min="3621" max="3632" width="10.83203125" customWidth="1"/>
    <col min="3639" max="3642" width="10.83203125" customWidth="1"/>
    <col min="3644" max="3647" width="10.83203125" customWidth="1"/>
    <col min="3649" max="3649" width="10.83203125" customWidth="1"/>
    <col min="3651" max="3651" width="10.83203125" customWidth="1"/>
    <col min="3653" max="3664" width="10.83203125" customWidth="1"/>
    <col min="3666" max="3666" width="10.83203125" customWidth="1"/>
    <col min="3669" max="3671" width="10.83203125" customWidth="1"/>
    <col min="3673" max="3674" width="10.83203125" customWidth="1"/>
    <col min="3676" max="3676" width="10.83203125" customWidth="1"/>
    <col min="3678" max="3679" width="10.83203125" customWidth="1"/>
    <col min="3681" max="3681" width="10.83203125" customWidth="1"/>
    <col min="3683" max="3683" width="10.83203125" customWidth="1"/>
    <col min="3685" max="3697" width="10.83203125" customWidth="1"/>
    <col min="3699" max="3699" width="10.83203125" customWidth="1"/>
    <col min="3701" max="3701" width="10.83203125" customWidth="1"/>
    <col min="3703" max="3703" width="10.83203125" customWidth="1"/>
    <col min="3705" max="3706" width="10.83203125" customWidth="1"/>
    <col min="3708" max="3709" width="10.83203125" customWidth="1"/>
    <col min="3711" max="3711" width="10.83203125" customWidth="1"/>
    <col min="3713" max="3713" width="10.83203125" customWidth="1"/>
    <col min="3715" max="3715" width="10.83203125" customWidth="1"/>
    <col min="3717" max="3728" width="10.83203125" customWidth="1"/>
    <col min="3731" max="3735" width="10.83203125" customWidth="1"/>
    <col min="3738" max="3738" width="10.83203125" customWidth="1"/>
    <col min="3740" max="3740" width="10.83203125" customWidth="1"/>
    <col min="3743" max="3743" width="10.83203125" customWidth="1"/>
    <col min="3745" max="3745" width="10.83203125" customWidth="1"/>
    <col min="3747" max="3747" width="10.83203125" customWidth="1"/>
    <col min="3749" max="3760" width="10.83203125" customWidth="1"/>
    <col min="3764" max="3764" width="10.83203125" customWidth="1"/>
    <col min="3766" max="3766" width="10.83203125" customWidth="1"/>
    <col min="3769" max="3769" width="10.83203125" customWidth="1"/>
    <col min="3772" max="3774" width="10.83203125" customWidth="1"/>
    <col min="3777" max="3777" width="10.83203125" customWidth="1"/>
    <col min="3779" max="3779" width="10.83203125" customWidth="1"/>
    <col min="3781" max="3794" width="10.83203125" customWidth="1"/>
    <col min="3796" max="3798" width="10.83203125" customWidth="1"/>
    <col min="3800" max="3803" width="10.83203125" customWidth="1"/>
    <col min="3806" max="3806" width="10.83203125" customWidth="1"/>
    <col min="3809" max="3809" width="10.83203125" customWidth="1"/>
    <col min="3811" max="3811" width="10.83203125" customWidth="1"/>
    <col min="3813" max="3825" width="10.83203125" customWidth="1"/>
    <col min="3828" max="3832" width="10.83203125" customWidth="1"/>
    <col min="3834" max="3835" width="10.83203125" customWidth="1"/>
    <col min="3837" max="3837" width="10.83203125" customWidth="1"/>
    <col min="3841" max="3841" width="10.83203125" customWidth="1"/>
    <col min="3843" max="3843" width="10.83203125" customWidth="1"/>
    <col min="3845" max="3858" width="10.83203125" customWidth="1"/>
    <col min="3864" max="3864" width="10.83203125" customWidth="1"/>
    <col min="3866" max="3867" width="10.83203125" customWidth="1"/>
    <col min="3873" max="3873" width="10.83203125" customWidth="1"/>
    <col min="3875" max="3875" width="10.83203125" customWidth="1"/>
    <col min="3877" max="3888" width="10.83203125" customWidth="1"/>
    <col min="3890" max="3891" width="10.83203125" customWidth="1"/>
    <col min="3898" max="3899" width="10.83203125" customWidth="1"/>
    <col min="3901" max="3904" width="10.83203125" customWidth="1"/>
    <col min="3907" max="3907" width="10.83203125" customWidth="1"/>
    <col min="3909" max="3920" width="10.83203125" customWidth="1"/>
    <col min="3922" max="3923" width="10.83203125" customWidth="1"/>
    <col min="3925" max="3925" width="10.83203125" customWidth="1"/>
    <col min="3927" max="3928" width="10.83203125" customWidth="1"/>
    <col min="3931" max="3931" width="10.83203125" customWidth="1"/>
    <col min="3934" max="3936" width="10.83203125" customWidth="1"/>
    <col min="3939" max="3939" width="10.83203125" customWidth="1"/>
    <col min="3941" max="3952" width="10.83203125" customWidth="1"/>
    <col min="3956" max="3956" width="10.83203125" customWidth="1"/>
    <col min="3958" max="3958" width="10.83203125" customWidth="1"/>
    <col min="3960" max="3962" width="10.83203125" customWidth="1"/>
    <col min="3965" max="3965" width="10.83203125" customWidth="1"/>
    <col min="3967" max="3968" width="10.83203125" customWidth="1"/>
    <col min="3971" max="3971" width="10.83203125" customWidth="1"/>
    <col min="3973" max="3986" width="10.83203125" customWidth="1"/>
    <col min="3988" max="3988" width="10.83203125" customWidth="1"/>
    <col min="3990" max="3990" width="10.83203125" customWidth="1"/>
    <col min="3993" max="3994" width="10.83203125" customWidth="1"/>
    <col min="3999" max="4000" width="10.83203125" customWidth="1"/>
    <col min="4003" max="4003" width="10.83203125" customWidth="1"/>
    <col min="4005" max="4018" width="10.83203125" customWidth="1"/>
    <col min="4021" max="4021" width="10.83203125" customWidth="1"/>
    <col min="4025" max="4026" width="10.83203125" customWidth="1"/>
    <col min="4029" max="4030" width="10.83203125" customWidth="1"/>
    <col min="4032" max="4032" width="10.83203125" customWidth="1"/>
    <col min="4035" max="4035" width="10.83203125" customWidth="1"/>
    <col min="4037" max="4050" width="10.83203125" customWidth="1"/>
    <col min="4052" max="4052" width="10.83203125" customWidth="1"/>
    <col min="4057" max="4058" width="10.83203125" customWidth="1"/>
    <col min="4062" max="4062" width="10.83203125" customWidth="1"/>
    <col min="4064" max="4064" width="10.83203125" customWidth="1"/>
    <col min="4067" max="4067" width="10.83203125" customWidth="1"/>
    <col min="4069" max="4081" width="10.83203125" customWidth="1"/>
    <col min="4083" max="4085" width="10.83203125" customWidth="1"/>
    <col min="4089" max="4090" width="10.83203125" customWidth="1"/>
    <col min="4093" max="4093" width="10.83203125" customWidth="1"/>
    <col min="4096" max="4096" width="10.83203125" customWidth="1"/>
    <col min="4099" max="4099" width="10.83203125" customWidth="1"/>
    <col min="4101" max="4112" width="10.83203125" customWidth="1"/>
    <col min="4114" max="4118" width="10.83203125" customWidth="1"/>
    <col min="4121" max="4122" width="10.83203125" customWidth="1"/>
    <col min="4128" max="4128" width="10.83203125" customWidth="1"/>
    <col min="4131" max="4131" width="10.83203125" customWidth="1"/>
    <col min="4133" max="4146" width="10.83203125" customWidth="1"/>
    <col min="4149" max="4150" width="10.83203125" customWidth="1"/>
    <col min="4153" max="4154" width="10.83203125" customWidth="1"/>
    <col min="4157" max="4159" width="10.83203125" customWidth="1"/>
    <col min="4163" max="4163" width="10.83203125" customWidth="1"/>
    <col min="4165" max="4176" width="10.83203125" customWidth="1"/>
    <col min="4179" max="4179" width="10.83203125" customWidth="1"/>
    <col min="4183" max="4183" width="10.83203125" customWidth="1"/>
    <col min="4185" max="4186" width="10.83203125" customWidth="1"/>
    <col min="4190" max="4191" width="10.83203125" customWidth="1"/>
    <col min="4195" max="4195" width="10.83203125" customWidth="1"/>
    <col min="4197" max="4208" width="10.83203125" customWidth="1"/>
    <col min="4210" max="4210" width="10.83203125" customWidth="1"/>
    <col min="4213" max="4216" width="10.83203125" customWidth="1"/>
    <col min="4218" max="4218" width="10.83203125" customWidth="1"/>
    <col min="4221" max="4221" width="10.83203125" customWidth="1"/>
    <col min="4223" max="4223" width="10.83203125" customWidth="1"/>
    <col min="4227" max="4227" width="10.83203125" customWidth="1"/>
    <col min="4229" max="4240" width="10.83203125" customWidth="1"/>
    <col min="4244" max="4245" width="10.83203125" customWidth="1"/>
    <col min="4248" max="4248" width="10.83203125" customWidth="1"/>
    <col min="4250" max="4250" width="10.83203125" customWidth="1"/>
    <col min="4255" max="4255" width="10.83203125" customWidth="1"/>
    <col min="4259" max="4259" width="10.83203125" customWidth="1"/>
    <col min="4261" max="4272" width="10.83203125" customWidth="1"/>
    <col min="4275" max="4275" width="10.83203125" customWidth="1"/>
    <col min="4279" max="4279" width="10.83203125" customWidth="1"/>
    <col min="4282" max="4282" width="10.83203125" customWidth="1"/>
    <col min="4285" max="4286" width="10.83203125" customWidth="1"/>
    <col min="4291" max="4291" width="10.83203125" customWidth="1"/>
    <col min="4293" max="4310" width="10.83203125" customWidth="1"/>
    <col min="4312" max="4313" width="10.83203125" customWidth="1"/>
    <col min="4318" max="4318" width="10.83203125" customWidth="1"/>
    <col min="4323" max="4323" width="10.83203125" customWidth="1"/>
    <col min="4325" max="4337" width="10.83203125" customWidth="1"/>
    <col min="4339" max="4339" width="10.83203125" customWidth="1"/>
    <col min="4344" max="4345" width="10.83203125" customWidth="1"/>
    <col min="4349" max="4349" width="10.83203125" customWidth="1"/>
    <col min="4355" max="4355" width="10.83203125" customWidth="1"/>
    <col min="4357" max="4368" width="10.83203125" customWidth="1"/>
    <col min="4372" max="4373" width="10.83203125" customWidth="1"/>
    <col min="4376" max="4377" width="10.83203125" customWidth="1"/>
    <col min="4387" max="4387" width="10.83203125" customWidth="1"/>
    <col min="4389" max="4400" width="10.83203125" customWidth="1"/>
    <col min="4406" max="4407" width="10.83203125" customWidth="1"/>
    <col min="4409" max="4409" width="10.83203125" customWidth="1"/>
    <col min="4413" max="4418" width="10.83203125" customWidth="1"/>
    <col min="4421" max="4432" width="10.83203125" customWidth="1"/>
    <col min="4434" max="4435" width="10.83203125" customWidth="1"/>
    <col min="4437" max="4438" width="10.83203125" customWidth="1"/>
    <col min="4441" max="4441" width="10.83203125" customWidth="1"/>
    <col min="4446" max="4450" width="10.83203125" customWidth="1"/>
    <col min="4453" max="4466" width="10.83203125" customWidth="1"/>
    <col min="4468" max="4468" width="10.83203125" customWidth="1"/>
    <col min="4470" max="4470" width="10.83203125" customWidth="1"/>
    <col min="4473" max="4473" width="10.83203125" customWidth="1"/>
    <col min="4477" max="4477" width="10.83203125" customWidth="1"/>
    <col min="4479" max="4482" width="10.83203125" customWidth="1"/>
    <col min="4485" max="4497" width="10.83203125" customWidth="1"/>
    <col min="4499" max="4499" width="10.83203125" customWidth="1"/>
    <col min="4501" max="4502" width="10.83203125" customWidth="1"/>
    <col min="4504" max="4504" width="10.83203125" customWidth="1"/>
    <col min="4511" max="4514" width="10.83203125" customWidth="1"/>
    <col min="4517" max="4528" width="10.83203125" customWidth="1"/>
    <col min="4530" max="4530" width="10.83203125" customWidth="1"/>
    <col min="4533" max="4533" width="10.83203125" customWidth="1"/>
    <col min="4541" max="4542" width="10.83203125" customWidth="1"/>
    <col min="4544" max="4546" width="10.83203125" customWidth="1"/>
    <col min="4549" max="4560" width="10.83203125" customWidth="1"/>
    <col min="4563" max="4565" width="10.83203125" customWidth="1"/>
    <col min="4569" max="4573" width="10.83203125" customWidth="1"/>
    <col min="4576" max="4578" width="10.83203125" customWidth="1"/>
    <col min="4581" max="4592" width="10.83203125" customWidth="1"/>
    <col min="4594" max="4596" width="10.83203125" customWidth="1"/>
    <col min="4598" max="4598" width="10.83203125" customWidth="1"/>
    <col min="4602" max="4604" width="10.83203125" customWidth="1"/>
    <col min="4608" max="4610" width="10.83203125" customWidth="1"/>
    <col min="4613" max="4624" width="10.83203125" customWidth="1"/>
    <col min="4628" max="4629" width="10.83203125" customWidth="1"/>
    <col min="4633" max="4633" width="10.83203125" customWidth="1"/>
    <col min="4635" max="4639" width="10.83203125" customWidth="1"/>
    <col min="4641" max="4642" width="10.83203125" customWidth="1"/>
    <col min="4645" max="4660" width="10.83203125" customWidth="1"/>
    <col min="4662" max="4666" width="10.83203125" customWidth="1"/>
    <col min="4668" max="4668" width="10.83203125" customWidth="1"/>
    <col min="4670" max="4671" width="10.83203125" customWidth="1"/>
    <col min="4673" max="4674" width="10.83203125" customWidth="1"/>
    <col min="4677" max="4688" width="10.83203125" customWidth="1"/>
    <col min="4691" max="4692" width="10.83203125" customWidth="1"/>
    <col min="4694" max="4694" width="10.83203125" customWidth="1"/>
    <col min="4696" max="4696" width="10.83203125" customWidth="1"/>
    <col min="4698" max="4698" width="10.83203125" customWidth="1"/>
    <col min="4700" max="4701" width="10.83203125" customWidth="1"/>
    <col min="4703" max="4703" width="10.83203125" customWidth="1"/>
    <col min="4705" max="4706" width="10.83203125" customWidth="1"/>
    <col min="4709" max="4720" width="10.83203125" customWidth="1"/>
    <col min="4722" max="4726" width="10.83203125" customWidth="1"/>
    <col min="4728" max="4729" width="10.83203125" customWidth="1"/>
    <col min="4732" max="4732" width="10.83203125" customWidth="1"/>
    <col min="4735" max="4735" width="10.83203125" customWidth="1"/>
    <col min="4737" max="4738" width="10.83203125" customWidth="1"/>
    <col min="4741" max="4757" width="10.83203125" customWidth="1"/>
    <col min="4760" max="4760" width="10.83203125" customWidth="1"/>
    <col min="4764" max="4766" width="10.83203125" customWidth="1"/>
    <col min="4769" max="4770" width="10.83203125" customWidth="1"/>
    <col min="4773" max="4784" width="10.83203125" customWidth="1"/>
    <col min="4787" max="4787" width="10.83203125" customWidth="1"/>
    <col min="4789" max="4789" width="10.83203125" customWidth="1"/>
    <col min="4791" max="4791" width="10.83203125" customWidth="1"/>
    <col min="4793" max="4795" width="10.83203125" customWidth="1"/>
    <col min="4798" max="4798" width="10.83203125" customWidth="1"/>
    <col min="4801" max="4802" width="10.83203125" customWidth="1"/>
    <col min="4805" max="4818" width="10.83203125" customWidth="1"/>
    <col min="4822" max="4822" width="10.83203125" customWidth="1"/>
    <col min="4826" max="4827" width="10.83203125" customWidth="1"/>
    <col min="4829" max="4829" width="10.83203125" customWidth="1"/>
    <col min="4833" max="4834" width="10.83203125" customWidth="1"/>
    <col min="4837" max="4852" width="10.83203125" customWidth="1"/>
    <col min="4857" max="4857" width="10.83203125" customWidth="1"/>
    <col min="4859" max="4859" width="10.83203125" customWidth="1"/>
    <col min="4865" max="4866" width="10.83203125" customWidth="1"/>
    <col min="4869" max="4882" width="10.83203125" customWidth="1"/>
    <col min="4886" max="4886" width="10.83203125" customWidth="1"/>
    <col min="4891" max="4891" width="10.83203125" customWidth="1"/>
    <col min="4893" max="4896" width="10.83203125" customWidth="1"/>
    <col min="4898" max="4898" width="10.83203125" customWidth="1"/>
    <col min="4901" max="4913" width="10.83203125" customWidth="1"/>
    <col min="4916" max="4920" width="10.83203125" customWidth="1"/>
    <col min="4922" max="4922" width="10.83203125" customWidth="1"/>
    <col min="4926" max="4928" width="10.83203125" customWidth="1"/>
    <col min="4930" max="4930" width="10.83203125" customWidth="1"/>
    <col min="4933" max="4946" width="10.83203125" customWidth="1"/>
    <col min="4948" max="4949" width="10.83203125" customWidth="1"/>
    <col min="4954" max="4954" width="10.83203125" customWidth="1"/>
    <col min="4957" max="4957" width="10.83203125" customWidth="1"/>
    <col min="4959" max="4960" width="10.83203125" customWidth="1"/>
    <col min="4962" max="4962" width="10.83203125" customWidth="1"/>
    <col min="4965" max="4977" width="10.83203125" customWidth="1"/>
    <col min="4979" max="4979" width="10.83203125" customWidth="1"/>
    <col min="4981" max="4983" width="10.83203125" customWidth="1"/>
    <col min="4985" max="4985" width="10.83203125" customWidth="1"/>
    <col min="4991" max="4992" width="10.83203125" customWidth="1"/>
    <col min="4994" max="4994" width="10.83203125" customWidth="1"/>
    <col min="4997" max="5008" width="10.83203125" customWidth="1"/>
    <col min="5015" max="5016" width="10.83203125" customWidth="1"/>
    <col min="5021" max="5022" width="10.83203125" customWidth="1"/>
    <col min="5024" max="5024" width="10.83203125" customWidth="1"/>
    <col min="5026" max="5026" width="10.83203125" customWidth="1"/>
    <col min="5029" max="5040" width="10.83203125" customWidth="1"/>
    <col min="5042" max="5044" width="10.83203125" customWidth="1"/>
    <col min="5046" max="5046" width="10.83203125" customWidth="1"/>
    <col min="5054" max="5054" width="10.83203125" customWidth="1"/>
    <col min="5056" max="5056" width="10.83203125" customWidth="1"/>
    <col min="5058" max="5058" width="10.83203125" customWidth="1"/>
    <col min="5061" max="5072" width="10.83203125" customWidth="1"/>
    <col min="5076" max="5076" width="10.83203125" customWidth="1"/>
    <col min="5078" max="5079" width="10.83203125" customWidth="1"/>
    <col min="5081" max="5084" width="10.83203125" customWidth="1"/>
    <col min="5088" max="5088" width="10.83203125" customWidth="1"/>
    <col min="5090" max="5090" width="10.83203125" customWidth="1"/>
    <col min="5093" max="5104" width="10.83203125" customWidth="1"/>
    <col min="5106" max="5106" width="10.83203125" customWidth="1"/>
    <col min="5109" max="5111" width="10.83203125" customWidth="1"/>
    <col min="5114" max="5119" width="10.83203125" customWidth="1"/>
    <col min="5122" max="5122" width="10.83203125" customWidth="1"/>
    <col min="5125" max="5136" width="10.83203125" customWidth="1"/>
    <col min="5138" max="5139" width="10.83203125" customWidth="1"/>
    <col min="5141" max="5141" width="10.83203125" customWidth="1"/>
    <col min="5144" max="5145" width="10.83203125" customWidth="1"/>
    <col min="5147" max="5148" width="10.83203125" customWidth="1"/>
    <col min="5150" max="5151" width="10.83203125" customWidth="1"/>
    <col min="5154" max="5154" width="10.83203125" customWidth="1"/>
    <col min="5157" max="5170" width="10.83203125" customWidth="1"/>
    <col min="5173" max="5176" width="10.83203125" customWidth="1"/>
    <col min="5179" max="5181" width="10.83203125" customWidth="1"/>
    <col min="5183" max="5183" width="10.83203125" customWidth="1"/>
    <col min="5186" max="5186" width="10.83203125" customWidth="1"/>
    <col min="5189" max="5202" width="10.83203125" customWidth="1"/>
    <col min="5207" max="5207" width="10.83203125" customWidth="1"/>
    <col min="5211" max="5212" width="10.83203125" customWidth="1"/>
    <col min="5215" max="5215" width="10.83203125" customWidth="1"/>
    <col min="5218" max="5218" width="10.83203125" customWidth="1"/>
    <col min="5221" max="5232" width="10.83203125" customWidth="1"/>
    <col min="5234" max="5235" width="10.83203125" customWidth="1"/>
    <col min="5237" max="5237" width="10.83203125" customWidth="1"/>
    <col min="5239" max="5239" width="10.83203125" customWidth="1"/>
    <col min="5241" max="5242" width="10.83203125" customWidth="1"/>
    <col min="5244" max="5246" width="10.83203125" customWidth="1"/>
    <col min="5250" max="5250" width="10.83203125" customWidth="1"/>
    <col min="5253" max="5264" width="10.83203125" customWidth="1"/>
    <col min="5271" max="5271" width="10.83203125" customWidth="1"/>
    <col min="5274" max="5274" width="10.83203125" customWidth="1"/>
    <col min="5276" max="5276" width="10.83203125" customWidth="1"/>
    <col min="5278" max="5278" width="10.83203125" customWidth="1"/>
    <col min="5282" max="5282" width="10.83203125" customWidth="1"/>
    <col min="5285" max="5296" width="10.83203125" customWidth="1"/>
    <col min="5299" max="5299" width="10.83203125" customWidth="1"/>
    <col min="5301" max="5301" width="10.83203125" customWidth="1"/>
    <col min="5305" max="5305" width="10.83203125" customWidth="1"/>
    <col min="5308" max="5309" width="10.83203125" customWidth="1"/>
    <col min="5314" max="5314" width="10.83203125" customWidth="1"/>
    <col min="5317" max="5330" width="10.83203125" customWidth="1"/>
    <col min="5332" max="5332" width="10.83203125" customWidth="1"/>
    <col min="5334" max="5334" width="10.83203125" customWidth="1"/>
    <col min="5340" max="5340" width="10.83203125" customWidth="1"/>
    <col min="5346" max="5346" width="10.83203125" customWidth="1"/>
    <col min="5349" max="5360" width="10.83203125" customWidth="1"/>
    <col min="5362" max="5364" width="10.83203125" customWidth="1"/>
    <col min="5367" max="5367" width="10.83203125" customWidth="1"/>
    <col min="5369" max="5371" width="10.83203125" customWidth="1"/>
    <col min="5373" max="5377" width="10.83203125" customWidth="1"/>
    <col min="5381" max="5392" width="10.83203125" customWidth="1"/>
    <col min="5394" max="5394" width="10.83203125" customWidth="1"/>
    <col min="5399" max="5400" width="10.83203125" customWidth="1"/>
    <col min="5402" max="5403" width="10.83203125" customWidth="1"/>
    <col min="5406" max="5409" width="10.83203125" customWidth="1"/>
    <col min="5413" max="5426" width="10.83203125" customWidth="1"/>
    <col min="5431" max="5431" width="10.83203125" customWidth="1"/>
    <col min="5434" max="5435" width="10.83203125" customWidth="1"/>
    <col min="5437" max="5437" width="10.83203125" customWidth="1"/>
    <col min="5439" max="5441" width="10.83203125" customWidth="1"/>
    <col min="5445" max="5458" width="10.83203125" customWidth="1"/>
    <col min="5460" max="5460" width="10.83203125" customWidth="1"/>
    <col min="5463" max="5465" width="10.83203125" customWidth="1"/>
    <col min="5467" max="5467" width="10.83203125" customWidth="1"/>
    <col min="5471" max="5473" width="10.83203125" customWidth="1"/>
    <col min="5477" max="5488" width="10.83203125" customWidth="1"/>
    <col min="5490" max="5490" width="10.83203125" customWidth="1"/>
    <col min="5492" max="5495" width="10.83203125" customWidth="1"/>
    <col min="5497" max="5497" width="10.83203125" customWidth="1"/>
    <col min="5499" max="5499" width="10.83203125" customWidth="1"/>
    <col min="5501" max="5502" width="10.83203125" customWidth="1"/>
    <col min="5504" max="5505" width="10.83203125" customWidth="1"/>
    <col min="5509" max="5521" width="10.83203125" customWidth="1"/>
    <col min="5524" max="5524" width="10.83203125" customWidth="1"/>
    <col min="5529" max="5529" width="10.83203125" customWidth="1"/>
    <col min="5531" max="5531" width="10.83203125" customWidth="1"/>
    <col min="5534" max="5534" width="10.83203125" customWidth="1"/>
    <col min="5536" max="5537" width="10.83203125" customWidth="1"/>
    <col min="5541" max="5554" width="10.83203125" customWidth="1"/>
    <col min="5556" max="5556" width="10.83203125" customWidth="1"/>
    <col min="5563" max="5563" width="10.83203125" customWidth="1"/>
    <col min="5565" max="5565" width="10.83203125" customWidth="1"/>
    <col min="5568" max="5569" width="10.83203125" customWidth="1"/>
    <col min="5573" max="5584" width="10.83203125" customWidth="1"/>
    <col min="5587" max="5587" width="10.83203125" customWidth="1"/>
    <col min="5591" max="5592" width="10.83203125" customWidth="1"/>
    <col min="5594" max="5594" width="10.83203125" customWidth="1"/>
    <col min="5600" max="5601" width="10.83203125" customWidth="1"/>
    <col min="5605" max="5617" width="10.83203125" customWidth="1"/>
    <col min="5619" max="5619" width="10.83203125" customWidth="1"/>
    <col min="5621" max="5625" width="10.83203125" customWidth="1"/>
    <col min="5629" max="5631" width="10.83203125" customWidth="1"/>
    <col min="5633" max="5633" width="10.83203125" customWidth="1"/>
    <col min="5637" max="5649" width="10.83203125" customWidth="1"/>
    <col min="5651" max="5652" width="10.83203125" customWidth="1"/>
    <col min="5654" max="5656" width="10.83203125" customWidth="1"/>
    <col min="5658" max="5658" width="10.83203125" customWidth="1"/>
    <col min="5662" max="5663" width="10.83203125" customWidth="1"/>
    <col min="5665" max="5665" width="10.83203125" customWidth="1"/>
    <col min="5669" max="5680" width="10.83203125" customWidth="1"/>
    <col min="5682" max="5684" width="10.83203125" customWidth="1"/>
    <col min="5686" max="5687" width="10.83203125" customWidth="1"/>
    <col min="5691" max="5691" width="10.83203125" customWidth="1"/>
    <col min="5693" max="5693" width="10.83203125" customWidth="1"/>
    <col min="5695" max="5695" width="10.83203125" customWidth="1"/>
    <col min="5697" max="5697" width="10.83203125" customWidth="1"/>
    <col min="5701" max="5714" width="10.83203125" customWidth="1"/>
    <col min="5716" max="5717" width="10.83203125" customWidth="1"/>
    <col min="5719" max="5721" width="10.83203125" customWidth="1"/>
    <col min="5723" max="5723" width="10.83203125" customWidth="1"/>
    <col min="5727" max="5727" width="10.83203125" customWidth="1"/>
    <col min="5729" max="5729" width="10.83203125" customWidth="1"/>
    <col min="5733" max="5745" width="10.83203125" customWidth="1"/>
    <col min="5747" max="5747" width="10.83203125" customWidth="1"/>
    <col min="5749" max="5749" width="10.83203125" customWidth="1"/>
    <col min="5753" max="5755" width="10.83203125" customWidth="1"/>
    <col min="5757" max="5758" width="10.83203125" customWidth="1"/>
    <col min="5761" max="5761" width="10.83203125" customWidth="1"/>
    <col min="5765" max="5776" width="10.83203125" customWidth="1"/>
    <col min="5780" max="5781" width="10.83203125" customWidth="1"/>
    <col min="5784" max="5784" width="10.83203125" customWidth="1"/>
    <col min="5788" max="5788" width="10.83203125" customWidth="1"/>
    <col min="5790" max="5790" width="10.83203125" customWidth="1"/>
    <col min="5793" max="5793" width="10.83203125" customWidth="1"/>
    <col min="5797" max="5810" width="10.83203125" customWidth="1"/>
    <col min="5818" max="5818" width="10.83203125" customWidth="1"/>
    <col min="5820" max="5821" width="10.83203125" customWidth="1"/>
    <col min="5825" max="5825" width="10.83203125" customWidth="1"/>
    <col min="5829" max="5842" width="10.83203125" customWidth="1"/>
    <col min="5845" max="5847" width="10.83203125" customWidth="1"/>
    <col min="5849" max="5850" width="10.83203125" customWidth="1"/>
    <col min="5852" max="5852" width="10.83203125" customWidth="1"/>
    <col min="5857" max="5857" width="10.83203125" customWidth="1"/>
    <col min="5861" max="5872" width="10.83203125" customWidth="1"/>
    <col min="5875" max="5876" width="10.83203125" customWidth="1"/>
    <col min="5879" max="5880" width="10.83203125" customWidth="1"/>
    <col min="5883" max="5888" width="10.83203125" customWidth="1"/>
    <col min="5893" max="5904" width="10.83203125" customWidth="1"/>
    <col min="5909" max="5910" width="10.83203125" customWidth="1"/>
    <col min="5914" max="5916" width="10.83203125" customWidth="1"/>
    <col min="5918" max="5920" width="10.83203125" customWidth="1"/>
    <col min="5925" max="5937" width="10.83203125" customWidth="1"/>
    <col min="5939" max="5942" width="10.83203125" customWidth="1"/>
    <col min="5944" max="5949" width="10.83203125" customWidth="1"/>
    <col min="5951" max="5952" width="10.83203125" customWidth="1"/>
    <col min="5957" max="5971" width="10.83203125" customWidth="1"/>
    <col min="5973" max="5976" width="10.83203125" customWidth="1"/>
    <col min="5981" max="5981" width="10.83203125" customWidth="1"/>
    <col min="5983" max="5984" width="10.83203125" customWidth="1"/>
    <col min="5989" max="6000" width="10.83203125" customWidth="1"/>
    <col min="6002" max="6002" width="10.83203125" customWidth="1"/>
    <col min="6004" max="6005" width="10.83203125" customWidth="1"/>
    <col min="6010" max="6010" width="10.83203125" customWidth="1"/>
    <col min="6015" max="6016" width="10.83203125" customWidth="1"/>
    <col min="6021" max="6032" width="10.83203125" customWidth="1"/>
    <col min="6034" max="6035" width="10.83203125" customWidth="1"/>
    <col min="6038" max="6042" width="10.83203125" customWidth="1"/>
    <col min="6045" max="6046" width="10.83203125" customWidth="1"/>
    <col min="6048" max="6048" width="10.83203125" customWidth="1"/>
    <col min="6053" max="6067" width="10.83203125" customWidth="1"/>
    <col min="6072" max="6073" width="10.83203125" customWidth="1"/>
    <col min="6075" max="6075" width="10.83203125" customWidth="1"/>
    <col min="6078" max="6078" width="10.83203125" customWidth="1"/>
    <col min="6080" max="6080" width="10.83203125" customWidth="1"/>
    <col min="6085" max="6100" width="10.83203125" customWidth="1"/>
    <col min="6102" max="6102" width="10.83203125" customWidth="1"/>
    <col min="6104" max="6104" width="10.83203125" customWidth="1"/>
    <col min="6106" max="6107" width="10.83203125" customWidth="1"/>
    <col min="6109" max="6109" width="10.83203125" customWidth="1"/>
    <col min="6112" max="6112" width="10.83203125" customWidth="1"/>
    <col min="6117" max="6129" width="10.83203125" customWidth="1"/>
    <col min="6132" max="6132" width="10.83203125" customWidth="1"/>
    <col min="6134" max="6134" width="10.83203125" customWidth="1"/>
    <col min="6140" max="6140" width="10.83203125" customWidth="1"/>
    <col min="6144" max="6144" width="10.83203125" customWidth="1"/>
    <col min="6149" max="6161" width="10.83203125" customWidth="1"/>
    <col min="6167" max="6167" width="10.83203125" customWidth="1"/>
    <col min="6169" max="6169" width="10.83203125" customWidth="1"/>
    <col min="6172" max="6175" width="10.83203125" customWidth="1"/>
    <col min="6181" max="6193" width="10.83203125" customWidth="1"/>
    <col min="6195" max="6195" width="10.83203125" customWidth="1"/>
    <col min="6197" max="6197" width="10.83203125" customWidth="1"/>
    <col min="6200" max="6200" width="10.83203125" customWidth="1"/>
    <col min="6202" max="6202" width="10.83203125" customWidth="1"/>
    <col min="6204" max="6204" width="10.83203125" customWidth="1"/>
    <col min="6206" max="6207" width="10.83203125" customWidth="1"/>
    <col min="6213" max="6230" width="10.83203125" customWidth="1"/>
    <col min="6232" max="6234" width="10.83203125" customWidth="1"/>
    <col min="6236" max="6237" width="10.83203125" customWidth="1"/>
    <col min="6239" max="6239" width="10.83203125" customWidth="1"/>
    <col min="6245" max="6258" width="10.83203125" customWidth="1"/>
    <col min="6260" max="6261" width="10.83203125" customWidth="1"/>
    <col min="6263" max="6264" width="10.83203125" customWidth="1"/>
    <col min="6267" max="6268" width="10.83203125" customWidth="1"/>
    <col min="6271" max="6271" width="10.83203125" customWidth="1"/>
    <col min="6277" max="6297" width="10.83203125" customWidth="1"/>
    <col min="6299" max="6302" width="10.83203125" customWidth="1"/>
    <col min="6309" max="6324" width="10.83203125" customWidth="1"/>
    <col min="6326" max="6327" width="10.83203125" customWidth="1"/>
    <col min="6329" max="6332" width="10.83203125" customWidth="1"/>
    <col min="6334" max="6334" width="10.83203125" customWidth="1"/>
    <col min="6341" max="6353" width="10.83203125" customWidth="1"/>
    <col min="6358" max="6358" width="10.83203125" customWidth="1"/>
    <col min="6366" max="6366" width="10.83203125" customWidth="1"/>
    <col min="6373" max="6384" width="10.83203125" customWidth="1"/>
    <col min="6386" max="6388" width="10.83203125" customWidth="1"/>
    <col min="6392" max="6393" width="10.83203125" customWidth="1"/>
    <col min="6397" max="6397" width="10.83203125" customWidth="1"/>
    <col min="6405" max="6417" width="10.83203125" customWidth="1"/>
    <col min="6421" max="6422" width="10.83203125" customWidth="1"/>
    <col min="6424" max="6426" width="10.83203125" customWidth="1"/>
    <col min="6437" max="6450" width="10.83203125" customWidth="1"/>
    <col min="6452" max="6458" width="10.83203125" customWidth="1"/>
    <col min="6460" max="6468" width="10.83203125" customWidth="1"/>
    <col min="6470" max="6480" width="10.83203125" customWidth="1"/>
    <col min="6482" max="6483" width="10.83203125" customWidth="1"/>
    <col min="6488" max="6489" width="10.83203125" customWidth="1"/>
    <col min="6495" max="6497" width="10.83203125" customWidth="1"/>
    <col min="6499" max="6499" width="10.83203125" customWidth="1"/>
    <col min="6501" max="6504" width="10.83203125" customWidth="1"/>
    <col min="6506" max="6507" width="10.83203125" customWidth="1"/>
    <col min="6509" max="6512" width="10.83203125" customWidth="1"/>
    <col min="6514" max="6515" width="10.83203125" customWidth="1"/>
    <col min="6517" max="6520" width="10.83203125" customWidth="1"/>
    <col min="6522" max="6523" width="10.83203125" customWidth="1"/>
    <col min="6525" max="6530" width="10.83203125" customWidth="1"/>
    <col min="6535" max="6536" width="10.83203125" customWidth="1"/>
    <col min="6539" max="6540" width="10.83203125" customWidth="1"/>
    <col min="6544" max="6546" width="10.83203125" customWidth="1"/>
    <col min="6548" max="6548" width="10.83203125" customWidth="1"/>
    <col min="6552" max="6553" width="10.83203125" customWidth="1"/>
    <col min="6555" max="6556" width="10.83203125" customWidth="1"/>
    <col min="6560" max="6560" width="10.83203125" customWidth="1"/>
    <col min="6562" max="6563" width="10.83203125" customWidth="1"/>
    <col min="6565" max="6565" width="10.83203125" customWidth="1"/>
    <col min="6568" max="6569" width="10.83203125" customWidth="1"/>
    <col min="6573" max="6573" width="10.83203125" customWidth="1"/>
    <col min="6576" max="6576" width="10.83203125" customWidth="1"/>
    <col min="6580" max="6581" width="10.83203125" customWidth="1"/>
    <col min="6584" max="6585" width="10.83203125" customWidth="1"/>
    <col min="6591" max="6592" width="10.83203125" customWidth="1"/>
    <col min="6595" max="6597" width="10.83203125" customWidth="1"/>
    <col min="6600" max="6600" width="10.83203125" customWidth="1"/>
    <col min="6605" max="6605" width="10.83203125" customWidth="1"/>
    <col min="6608" max="6608" width="10.83203125" customWidth="1"/>
    <col min="6610" max="6610" width="10.83203125" customWidth="1"/>
    <col min="6613" max="6613" width="10.83203125" customWidth="1"/>
    <col min="6616" max="6617" width="10.83203125" customWidth="1"/>
    <col min="6621" max="6621" width="10.83203125" customWidth="1"/>
    <col min="6623" max="6624" width="10.83203125" customWidth="1"/>
    <col min="6626" max="6629" width="10.83203125" customWidth="1"/>
    <col min="6632" max="6636" width="10.83203125" customWidth="1"/>
    <col min="6640" max="6644" width="10.83203125" customWidth="1"/>
    <col min="6648" max="6650" width="10.83203125" customWidth="1"/>
    <col min="6653" max="6653" width="10.83203125" customWidth="1"/>
    <col min="6656" max="6656" width="10.83203125" customWidth="1"/>
    <col min="6658" max="6658" width="10.83203125" customWidth="1"/>
    <col min="6660" max="6661" width="10.83203125" customWidth="1"/>
    <col min="6664" max="6665" width="10.83203125" customWidth="1"/>
    <col min="6669" max="6669" width="10.83203125" customWidth="1"/>
    <col min="6671" max="6673" width="10.83203125" customWidth="1"/>
    <col min="6675" max="6675" width="10.83203125" customWidth="1"/>
    <col min="6677" max="6677" width="10.83203125" customWidth="1"/>
    <col min="6680" max="6680" width="10.83203125" customWidth="1"/>
    <col min="6685" max="6685" width="10.83203125" customWidth="1"/>
    <col min="6688" max="6689" width="10.83203125" customWidth="1"/>
    <col min="6691" max="6693" width="10.83203125" customWidth="1"/>
    <col min="6696" max="6698" width="10.83203125" customWidth="1"/>
    <col min="6700" max="6700" width="10.83203125" customWidth="1"/>
    <col min="6704" max="6704" width="10.83203125" customWidth="1"/>
    <col min="6706" max="6707" width="10.83203125" customWidth="1"/>
    <col min="6709" max="6709" width="10.83203125" customWidth="1"/>
    <col min="6712" max="6712" width="10.83203125" customWidth="1"/>
    <col min="6715" max="6717" width="10.83203125" customWidth="1"/>
    <col min="6720" max="6720" width="10.83203125" customWidth="1"/>
    <col min="6723" max="6723" width="10.83203125" customWidth="1"/>
    <col min="6725" max="6725" width="10.83203125" customWidth="1"/>
    <col min="6728" max="6728" width="10.83203125" customWidth="1"/>
    <col min="6730" max="6730" width="10.83203125" customWidth="1"/>
    <col min="6732" max="6733" width="10.83203125" customWidth="1"/>
    <col min="6736" max="6738" width="10.83203125" customWidth="1"/>
    <col min="6740" max="6740" width="10.83203125" customWidth="1"/>
    <col min="6744" max="6746" width="10.83203125" customWidth="1"/>
    <col min="6751" max="6752" width="10.83203125" customWidth="1"/>
    <col min="6757" max="6757" width="10.83203125" customWidth="1"/>
    <col min="6759" max="6760" width="10.83203125" customWidth="1"/>
    <col min="6763" max="6764" width="10.83203125" customWidth="1"/>
    <col min="6768" max="6770" width="10.83203125" customWidth="1"/>
    <col min="6772" max="6772" width="10.83203125" customWidth="1"/>
    <col min="6776" max="6777" width="10.83203125" customWidth="1"/>
    <col min="6779" max="6780" width="10.83203125" customWidth="1"/>
    <col min="6784" max="6784" width="10.83203125" customWidth="1"/>
    <col min="6786" max="6787" width="10.83203125" customWidth="1"/>
    <col min="6789" max="6789" width="10.83203125" customWidth="1"/>
    <col min="6792" max="6793" width="10.83203125" customWidth="1"/>
    <col min="6797" max="6797" width="10.83203125" customWidth="1"/>
    <col min="6800" max="6800" width="10.83203125" customWidth="1"/>
    <col min="6804" max="6805" width="10.83203125" customWidth="1"/>
    <col min="6808" max="6809" width="10.83203125" customWidth="1"/>
    <col min="6815" max="6817" width="10.83203125" customWidth="1"/>
    <col min="6819" max="6819" width="10.83203125" customWidth="1"/>
    <col min="6821" max="6824" width="10.83203125" customWidth="1"/>
    <col min="6826" max="6827" width="10.83203125" customWidth="1"/>
    <col min="6829" max="6832" width="10.83203125" customWidth="1"/>
    <col min="6834" max="6835" width="10.83203125" customWidth="1"/>
    <col min="6837" max="6840" width="10.83203125" customWidth="1"/>
    <col min="6842" max="6843" width="10.83203125" customWidth="1"/>
    <col min="6845" max="6850" width="10.83203125" customWidth="1"/>
    <col min="6855" max="6856" width="10.83203125" customWidth="1"/>
    <col min="6859" max="6859" width="10.83203125" customWidth="1"/>
    <col min="6861" max="6861" width="10.83203125" customWidth="1"/>
    <col min="6864" max="6864" width="10.83203125" customWidth="1"/>
    <col min="6866" max="6866" width="10.83203125" customWidth="1"/>
    <col min="6868" max="6869" width="10.83203125" customWidth="1"/>
    <col min="6872" max="6872" width="10.83203125" customWidth="1"/>
    <col min="6874" max="6875" width="10.83203125" customWidth="1"/>
    <col min="6880" max="6881" width="10.83203125" customWidth="1"/>
    <col min="6887" max="6888" width="10.83203125" customWidth="1"/>
    <col min="6891" max="6893" width="10.83203125" customWidth="1"/>
    <col min="6896" max="6896" width="10.83203125" customWidth="1"/>
    <col min="6901" max="6901" width="10.83203125" customWidth="1"/>
    <col min="6904" max="6904" width="10.83203125" customWidth="1"/>
    <col min="6906" max="6906" width="10.83203125" customWidth="1"/>
    <col min="6909" max="6909" width="10.83203125" customWidth="1"/>
    <col min="6912" max="6913" width="10.83203125" customWidth="1"/>
    <col min="6917" max="6917" width="10.83203125" customWidth="1"/>
    <col min="6919" max="6920" width="10.83203125" customWidth="1"/>
    <col min="6922" max="6925" width="10.83203125" customWidth="1"/>
    <col min="6928" max="6932" width="10.83203125" customWidth="1"/>
    <col min="6936" max="6940" width="10.83203125" customWidth="1"/>
    <col min="6944" max="6946" width="10.83203125" customWidth="1"/>
    <col min="6949" max="6949" width="10.83203125" customWidth="1"/>
    <col min="6952" max="6952" width="10.83203125" customWidth="1"/>
    <col min="6954" max="6954" width="10.83203125" customWidth="1"/>
    <col min="6956" max="6957" width="10.83203125" customWidth="1"/>
    <col min="6960" max="6961" width="10.83203125" customWidth="1"/>
    <col min="6965" max="6965" width="10.83203125" customWidth="1"/>
    <col min="6967" max="6972" width="10.83203125" customWidth="1"/>
    <col min="6976" max="6977" width="10.83203125" customWidth="1"/>
    <col min="6979" max="6980" width="10.83203125" customWidth="1"/>
    <col min="6984" max="6984" width="10.83203125" customWidth="1"/>
    <col min="6986" max="6987" width="10.83203125" customWidth="1"/>
    <col min="6989" max="6989" width="10.83203125" customWidth="1"/>
    <col min="6992" max="6993" width="10.83203125" customWidth="1"/>
    <col min="6997" max="6997" width="10.83203125" customWidth="1"/>
    <col min="7000" max="7002" width="10.83203125" customWidth="1"/>
    <col min="7004" max="7004" width="10.83203125" customWidth="1"/>
    <col min="7008" max="7009" width="10.83203125" customWidth="1"/>
    <col min="7013" max="7013" width="10.83203125" customWidth="1"/>
    <col min="7015" max="7018" width="10.83203125" customWidth="1"/>
    <col min="7020" max="7020" width="10.83203125" customWidth="1"/>
    <col min="7024" max="7024" width="10.83203125" customWidth="1"/>
    <col min="7026" max="7027" width="10.83203125" customWidth="1"/>
    <col min="7029" max="7029" width="10.83203125" customWidth="1"/>
    <col min="7032" max="7032" width="10.83203125" customWidth="1"/>
    <col min="7035" max="7037" width="10.83203125" customWidth="1"/>
    <col min="7040" max="7040" width="10.83203125" customWidth="1"/>
    <col min="7043" max="7043" width="10.83203125" customWidth="1"/>
    <col min="7045" max="7045" width="10.83203125" customWidth="1"/>
    <col min="7048" max="7048" width="10.83203125" customWidth="1"/>
    <col min="7050" max="7050" width="10.83203125" customWidth="1"/>
    <col min="7052" max="7053" width="10.83203125" customWidth="1"/>
    <col min="7056" max="7058" width="10.83203125" customWidth="1"/>
    <col min="7060" max="7060" width="10.83203125" customWidth="1"/>
    <col min="7064" max="7065" width="10.83203125" customWidth="1"/>
    <col min="7069" max="7069" width="10.83203125" customWidth="1"/>
    <col min="7071" max="7072" width="10.83203125" customWidth="1"/>
    <col min="7074" max="7075" width="10.83203125" customWidth="1"/>
    <col min="7077" max="7077" width="10.83203125" customWidth="1"/>
    <col min="7080" max="7082" width="10.83203125" customWidth="1"/>
    <col min="7084" max="7084" width="10.83203125" customWidth="1"/>
    <col min="7088" max="7088" width="10.83203125" customWidth="1"/>
    <col min="7090" max="7090" width="10.83203125" customWidth="1"/>
    <col min="7092" max="7093" width="10.83203125" customWidth="1"/>
    <col min="7096" max="7096" width="10.83203125" customWidth="1"/>
    <col min="7098" max="7098" width="10.83203125" customWidth="1"/>
    <col min="7101" max="7101" width="10.83203125" customWidth="1"/>
    <col min="7104" max="7104" width="10.83203125" customWidth="1"/>
    <col min="7106" max="7110" width="10.83203125" customWidth="1"/>
    <col min="7112" max="7113" width="10.83203125" customWidth="1"/>
    <col min="7115" max="7116" width="10.83203125" customWidth="1"/>
    <col min="7120" max="7121" width="10.83203125" customWidth="1"/>
    <col min="7123" max="7124" width="10.83203125" customWidth="1"/>
    <col min="7128" max="7128" width="10.83203125" customWidth="1"/>
    <col min="7130" max="7133" width="10.83203125" customWidth="1"/>
    <col min="7136" max="7136" width="10.83203125" customWidth="1"/>
    <col min="7138" max="7139" width="10.83203125" customWidth="1"/>
    <col min="7144" max="7146" width="10.83203125" customWidth="1"/>
    <col min="7151" max="7152" width="10.83203125" customWidth="1"/>
    <col min="7157" max="7157" width="10.83203125" customWidth="1"/>
    <col min="7159" max="7160" width="10.83203125" customWidth="1"/>
    <col min="7163" max="7163" width="10.83203125" customWidth="1"/>
    <col min="7165" max="7165" width="10.83203125" customWidth="1"/>
    <col min="7168" max="7168" width="10.83203125" customWidth="1"/>
    <col min="7170" max="7170" width="10.83203125" customWidth="1"/>
    <col min="7172" max="7173" width="10.83203125" customWidth="1"/>
    <col min="7176" max="7176" width="10.83203125" customWidth="1"/>
    <col min="7178" max="7179" width="10.83203125" customWidth="1"/>
    <col min="7184" max="7185" width="10.83203125" customWidth="1"/>
    <col min="7191" max="7193" width="10.83203125" customWidth="1"/>
    <col min="7195" max="7195" width="10.83203125" customWidth="1"/>
    <col min="7197" max="7200" width="10.83203125" customWidth="1"/>
    <col min="7202" max="7203" width="10.83203125" customWidth="1"/>
    <col min="7205" max="7208" width="10.83203125" customWidth="1"/>
    <col min="7210" max="7211" width="10.83203125" customWidth="1"/>
    <col min="7213" max="7216" width="10.83203125" customWidth="1"/>
    <col min="7218" max="7219" width="10.83203125" customWidth="1"/>
    <col min="7221" max="7226" width="10.83203125" customWidth="1"/>
    <col min="7231" max="7232" width="10.83203125" customWidth="1"/>
    <col min="7234" max="7237" width="10.83203125" customWidth="1"/>
    <col min="7240" max="7241" width="10.83203125" customWidth="1"/>
    <col min="7243" max="7244" width="10.83203125" customWidth="1"/>
    <col min="7248" max="7249" width="10.83203125" customWidth="1"/>
    <col min="7251" max="7252" width="10.83203125" customWidth="1"/>
    <col min="7256" max="7256" width="10.83203125" customWidth="1"/>
    <col min="7258" max="7261" width="10.83203125" customWidth="1"/>
    <col min="7264" max="7264" width="10.83203125" customWidth="1"/>
    <col min="7266" max="7267" width="10.83203125" customWidth="1"/>
    <col min="7272" max="7273" width="10.83203125" customWidth="1"/>
    <col min="7279" max="7281" width="10.83203125" customWidth="1"/>
    <col min="7283" max="7283" width="10.83203125" customWidth="1"/>
    <col min="7285" max="7288" width="10.83203125" customWidth="1"/>
    <col min="7290" max="7291" width="10.83203125" customWidth="1"/>
    <col min="7293" max="7296" width="10.83203125" customWidth="1"/>
    <col min="7298" max="7299" width="10.83203125" customWidth="1"/>
    <col min="7301" max="7304" width="10.83203125" customWidth="1"/>
    <col min="7306" max="7307" width="10.83203125" customWidth="1"/>
    <col min="7309" max="7312" width="10.83203125" customWidth="1"/>
    <col min="7314" max="7315" width="10.83203125" customWidth="1"/>
    <col min="7317" max="7322" width="10.83203125" customWidth="1"/>
    <col min="7327" max="7330" width="10.83203125" customWidth="1"/>
    <col min="7332" max="7333" width="10.83203125" customWidth="1"/>
    <col min="7336" max="7336" width="10.83203125" customWidth="1"/>
    <col min="7338" max="7339" width="10.83203125" customWidth="1"/>
    <col min="7341" max="7341" width="10.83203125" customWidth="1"/>
    <col min="7344" max="7344" width="10.83203125" customWidth="1"/>
    <col min="7347" max="7349" width="10.83203125" customWidth="1"/>
    <col min="7352" max="7354" width="10.83203125" customWidth="1"/>
    <col min="7356" max="7356" width="10.83203125" customWidth="1"/>
    <col min="7360" max="7361" width="10.83203125" customWidth="1"/>
    <col min="7367" max="7369" width="10.83203125" customWidth="1"/>
    <col min="7371" max="7371" width="10.83203125" customWidth="1"/>
    <col min="7373" max="7376" width="10.83203125" customWidth="1"/>
    <col min="7378" max="7379" width="10.83203125" customWidth="1"/>
    <col min="7381" max="7384" width="10.83203125" customWidth="1"/>
    <col min="7386" max="7387" width="10.83203125" customWidth="1"/>
    <col min="7389" max="7392" width="10.83203125" customWidth="1"/>
    <col min="7394" max="7395" width="10.83203125" customWidth="1"/>
    <col min="7397" max="7400" width="10.83203125" customWidth="1"/>
    <col min="7402" max="7403" width="10.83203125" customWidth="1"/>
    <col min="7405" max="7408" width="10.83203125" customWidth="1"/>
    <col min="7410" max="7411" width="10.83203125" customWidth="1"/>
    <col min="7413" max="7418" width="10.83203125" customWidth="1"/>
    <col min="7423" max="7424" width="10.83203125" customWidth="1"/>
    <col min="7427" max="7427" width="10.83203125" customWidth="1"/>
    <col min="7429" max="7429" width="10.83203125" customWidth="1"/>
    <col min="7432" max="7432" width="10.83203125" customWidth="1"/>
    <col min="7434" max="7434" width="10.83203125" customWidth="1"/>
    <col min="7436" max="7437" width="10.83203125" customWidth="1"/>
    <col min="7440" max="7440" width="10.83203125" customWidth="1"/>
    <col min="7442" max="7443" width="10.83203125" customWidth="1"/>
    <col min="7448" max="7449" width="10.83203125" customWidth="1"/>
    <col min="7455" max="7456" width="10.83203125" customWidth="1"/>
    <col min="7459" max="7461" width="10.83203125" customWidth="1"/>
    <col min="7464" max="7464" width="10.83203125" customWidth="1"/>
    <col min="7469" max="7469" width="10.83203125" customWidth="1"/>
    <col min="7472" max="7472" width="10.83203125" customWidth="1"/>
    <col min="7474" max="7474" width="10.83203125" customWidth="1"/>
    <col min="7477" max="7477" width="10.83203125" customWidth="1"/>
    <col min="7480" max="7481" width="10.83203125" customWidth="1"/>
    <col min="7485" max="7485" width="10.83203125" customWidth="1"/>
    <col min="7487" max="7488" width="10.83203125" customWidth="1"/>
    <col min="7490" max="7493" width="10.83203125" customWidth="1"/>
    <col min="7496" max="7500" width="10.83203125" customWidth="1"/>
    <col min="7504" max="7508" width="10.83203125" customWidth="1"/>
    <col min="7512" max="7514" width="10.83203125" customWidth="1"/>
    <col min="7517" max="7517" width="10.83203125" customWidth="1"/>
    <col min="7520" max="7520" width="10.83203125" customWidth="1"/>
    <col min="7522" max="7522" width="10.83203125" customWidth="1"/>
    <col min="7524" max="7525" width="10.83203125" customWidth="1"/>
    <col min="7528" max="7529" width="10.83203125" customWidth="1"/>
    <col min="7533" max="7533" width="10.83203125" customWidth="1"/>
    <col min="7535" max="7540" width="10.83203125" customWidth="1"/>
    <col min="7544" max="7545" width="10.83203125" customWidth="1"/>
    <col min="7547" max="7548" width="10.83203125" customWidth="1"/>
    <col min="7552" max="7552" width="10.83203125" customWidth="1"/>
    <col min="7554" max="7555" width="10.83203125" customWidth="1"/>
    <col min="7557" max="7557" width="10.83203125" customWidth="1"/>
    <col min="7560" max="7561" width="10.83203125" customWidth="1"/>
    <col min="7565" max="7565" width="10.83203125" customWidth="1"/>
    <col min="7568" max="7570" width="10.83203125" customWidth="1"/>
    <col min="7572" max="7572" width="10.83203125" customWidth="1"/>
    <col min="7576" max="7577" width="10.83203125" customWidth="1"/>
    <col min="7581" max="7581" width="10.83203125" customWidth="1"/>
    <col min="7583" max="7588" width="10.83203125" customWidth="1"/>
    <col min="7590" max="7590" width="10.83203125" customWidth="1"/>
    <col min="7592" max="7592" width="10.83203125" customWidth="1"/>
    <col min="7594" max="7597" width="10.83203125" customWidth="1"/>
    <col min="7600" max="7604" width="10.83203125" customWidth="1"/>
    <col min="7608" max="7608" width="10.83203125" customWidth="1"/>
    <col min="7610" max="7610" width="10.83203125" customWidth="1"/>
    <col min="7612" max="7613" width="10.83203125" customWidth="1"/>
    <col min="7616" max="7617" width="10.83203125" customWidth="1"/>
    <col min="7619" max="7620" width="10.83203125" customWidth="1"/>
    <col min="7624" max="7624" width="10.83203125" customWidth="1"/>
    <col min="7626" max="7627" width="10.83203125" customWidth="1"/>
    <col min="7629" max="7630" width="10.83203125" customWidth="1"/>
    <col min="7632" max="7633" width="10.83203125" customWidth="1"/>
    <col min="7637" max="7637" width="10.83203125" customWidth="1"/>
    <col min="7640" max="7641" width="10.83203125" customWidth="1"/>
    <col min="7644" max="7645" width="10.83203125" customWidth="1"/>
    <col min="7648" max="7648" width="10.83203125" customWidth="1"/>
    <col min="7653" max="7653" width="10.83203125" customWidth="1"/>
    <col min="7656" max="7657" width="10.83203125" customWidth="1"/>
    <col min="7661" max="7661" width="10.83203125" customWidth="1"/>
    <col min="7663" max="7668" width="10.83203125" customWidth="1"/>
    <col min="7670" max="7670" width="10.83203125" customWidth="1"/>
    <col min="7672" max="7672" width="10.83203125" customWidth="1"/>
    <col min="7674" max="7674" width="10.83203125" customWidth="1"/>
    <col min="7677" max="7678" width="10.83203125" customWidth="1"/>
    <col min="7680" max="7680" width="10.83203125" customWidth="1"/>
    <col min="7682" max="7682" width="10.83203125" customWidth="1"/>
    <col min="7684" max="7684" width="10.83203125" customWidth="1"/>
    <col min="7686" max="7686" width="10.83203125" customWidth="1"/>
    <col min="7688" max="7689" width="10.83203125" customWidth="1"/>
    <col min="7693" max="7693" width="10.83203125" customWidth="1"/>
    <col min="7696" max="7696" width="10.83203125" customWidth="1"/>
    <col min="7698" max="7701" width="10.83203125" customWidth="1"/>
    <col min="7704" max="7706" width="10.83203125" customWidth="1"/>
    <col min="7708" max="7709" width="10.83203125" customWidth="1"/>
    <col min="7712" max="7713" width="10.83203125" customWidth="1"/>
    <col min="7715" max="7715" width="10.83203125" customWidth="1"/>
    <col min="7717" max="7717" width="10.83203125" customWidth="1"/>
    <col min="7720" max="7720" width="10.83203125" customWidth="1"/>
    <col min="7722" max="7722" width="10.83203125" customWidth="1"/>
    <col min="7724" max="7724" width="10.83203125" customWidth="1"/>
    <col min="7728" max="7728" width="10.83203125" customWidth="1"/>
    <col min="7731" max="7732" width="10.83203125" customWidth="1"/>
    <col min="7736" max="7738" width="10.83203125" customWidth="1"/>
    <col min="7740" max="7740" width="10.83203125" customWidth="1"/>
    <col min="7744" max="7744" width="10.83203125" customWidth="1"/>
    <col min="7746" max="7746" width="10.83203125" customWidth="1"/>
    <col min="7748" max="7749" width="10.83203125" customWidth="1"/>
    <col min="7752" max="7754" width="10.83203125" customWidth="1"/>
    <col min="7756" max="7757" width="10.83203125" customWidth="1"/>
    <col min="7760" max="7764" width="10.83203125" customWidth="1"/>
    <col min="7766" max="7766" width="10.83203125" customWidth="1"/>
    <col min="7768" max="7768" width="10.83203125" customWidth="1"/>
    <col min="7770" max="7773" width="10.83203125" customWidth="1"/>
    <col min="7776" max="7776" width="10.83203125" customWidth="1"/>
    <col min="7780" max="7781" width="10.83203125" customWidth="1"/>
    <col min="7784" max="7784" width="10.83203125" customWidth="1"/>
    <col min="7786" max="7786" width="10.83203125" customWidth="1"/>
    <col min="7788" max="7789" width="10.83203125" customWidth="1"/>
    <col min="7792" max="7793" width="10.83203125" customWidth="1"/>
    <col min="7795" max="7796" width="10.83203125" customWidth="1"/>
    <col min="7798" max="7798" width="10.83203125" customWidth="1"/>
    <col min="7800" max="7800" width="10.83203125" customWidth="1"/>
    <col min="7802" max="7802" width="10.83203125" customWidth="1"/>
    <col min="7804" max="7805" width="10.83203125" customWidth="1"/>
    <col min="7808" max="7808" width="10.83203125" customWidth="1"/>
    <col min="7811" max="7813" width="10.83203125" customWidth="1"/>
    <col min="7816" max="7818" width="10.83203125" customWidth="1"/>
    <col min="7820" max="7820" width="10.83203125" customWidth="1"/>
    <col min="7824" max="7826" width="10.83203125" customWidth="1"/>
    <col min="7831" max="7832" width="10.83203125" customWidth="1"/>
    <col min="7837" max="7837" width="10.83203125" customWidth="1"/>
    <col min="7839" max="7840" width="10.83203125" customWidth="1"/>
    <col min="7843" max="7843" width="10.83203125" customWidth="1"/>
    <col min="7845" max="7845" width="10.83203125" customWidth="1"/>
    <col min="7848" max="7848" width="10.83203125" customWidth="1"/>
    <col min="7850" max="7850" width="10.83203125" customWidth="1"/>
    <col min="7852" max="7853" width="10.83203125" customWidth="1"/>
    <col min="7856" max="7856" width="10.83203125" customWidth="1"/>
    <col min="7858" max="7859" width="10.83203125" customWidth="1"/>
    <col min="7864" max="7865" width="10.83203125" customWidth="1"/>
    <col min="7871" max="7873" width="10.83203125" customWidth="1"/>
    <col min="7875" max="7875" width="10.83203125" customWidth="1"/>
    <col min="7877" max="7880" width="10.83203125" customWidth="1"/>
    <col min="7882" max="7883" width="10.83203125" customWidth="1"/>
    <col min="7885" max="7888" width="10.83203125" customWidth="1"/>
    <col min="7890" max="7891" width="10.83203125" customWidth="1"/>
    <col min="7893" max="7896" width="10.83203125" customWidth="1"/>
    <col min="7898" max="7899" width="10.83203125" customWidth="1"/>
    <col min="7901" max="7904" width="10.83203125" customWidth="1"/>
    <col min="7906" max="7907" width="10.83203125" customWidth="1"/>
    <col min="7909" max="7912" width="10.83203125" customWidth="1"/>
    <col min="7914" max="7915" width="10.83203125" customWidth="1"/>
    <col min="7917" max="7922" width="10.83203125" customWidth="1"/>
    <col min="7927" max="7928" width="10.83203125" customWidth="1"/>
    <col min="7930" max="7933" width="10.83203125" customWidth="1"/>
    <col min="7936" max="7937" width="10.83203125" customWidth="1"/>
    <col min="7939" max="7940" width="10.83203125" customWidth="1"/>
    <col min="7944" max="7945" width="10.83203125" customWidth="1"/>
    <col min="7947" max="7948" width="10.83203125" customWidth="1"/>
    <col min="7952" max="7952" width="10.83203125" customWidth="1"/>
    <col min="7954" max="7957" width="10.83203125" customWidth="1"/>
    <col min="7960" max="7960" width="10.83203125" customWidth="1"/>
    <col min="7962" max="7963" width="10.83203125" customWidth="1"/>
    <col min="7968" max="7969" width="10.83203125" customWidth="1"/>
    <col min="7975" max="7977" width="10.83203125" customWidth="1"/>
    <col min="7979" max="7979" width="10.83203125" customWidth="1"/>
    <col min="7981" max="7984" width="10.83203125" customWidth="1"/>
    <col min="7986" max="7987" width="10.83203125" customWidth="1"/>
    <col min="7989" max="7992" width="10.83203125" customWidth="1"/>
    <col min="7994" max="7995" width="10.83203125" customWidth="1"/>
    <col min="7997" max="8000" width="10.83203125" customWidth="1"/>
    <col min="8002" max="8003" width="10.83203125" customWidth="1"/>
    <col min="8005" max="8008" width="10.83203125" customWidth="1"/>
    <col min="8010" max="8011" width="10.83203125" customWidth="1"/>
    <col min="8013" max="8016" width="10.83203125" customWidth="1"/>
    <col min="8018" max="8019" width="10.83203125" customWidth="1"/>
    <col min="8021" max="8024" width="10.83203125" customWidth="1"/>
    <col min="8026" max="8027" width="10.83203125" customWidth="1"/>
    <col min="8029" max="8034" width="10.83203125" customWidth="1"/>
    <col min="8039" max="8040" width="10.83203125" customWidth="1"/>
    <col min="8042" max="8043" width="10.83203125" customWidth="1"/>
    <col min="8045" max="8045" width="10.83203125" customWidth="1"/>
    <col min="8048" max="8049" width="10.83203125" customWidth="1"/>
    <col min="8053" max="8053" width="10.83203125" customWidth="1"/>
    <col min="8056" max="8058" width="10.83203125" customWidth="1"/>
    <col min="8060" max="8060" width="10.83203125" customWidth="1"/>
    <col min="8064" max="8064" width="10.83203125" customWidth="1"/>
    <col min="8066" max="8066" width="10.83203125" customWidth="1"/>
    <col min="8068" max="8069" width="10.83203125" customWidth="1"/>
    <col min="8072" max="8072" width="10.83203125" customWidth="1"/>
    <col min="8076" max="8077" width="10.83203125" customWidth="1"/>
    <col min="8080" max="8080" width="10.83203125" customWidth="1"/>
    <col min="8082" max="8082" width="10.83203125" customWidth="1"/>
    <col min="8084" max="8085" width="10.83203125" customWidth="1"/>
    <col min="8088" max="8089" width="10.83203125" customWidth="1"/>
    <col min="8091" max="8092" width="10.83203125" customWidth="1"/>
    <col min="8096" max="8097" width="10.83203125" customWidth="1"/>
    <col min="8103" max="8108" width="10.83203125" customWidth="1"/>
    <col min="8111" max="8114" width="10.83203125" customWidth="1"/>
    <col min="8119" max="8120" width="10.83203125" customWidth="1"/>
    <col min="8125" max="8125" width="10.83203125" customWidth="1"/>
    <col min="8127" max="8128" width="10.83203125" customWidth="1"/>
    <col min="8130" max="8131" width="10.83203125" customWidth="1"/>
    <col min="8133" max="8133" width="10.83203125" customWidth="1"/>
    <col min="8136" max="8137" width="10.83203125" customWidth="1"/>
    <col min="8141" max="8141" width="10.83203125" customWidth="1"/>
    <col min="8144" max="8146" width="10.83203125" customWidth="1"/>
    <col min="8148" max="8148" width="10.83203125" customWidth="1"/>
    <col min="8152" max="8152" width="10.83203125" customWidth="1"/>
    <col min="8154" max="8154" width="10.83203125" customWidth="1"/>
    <col min="8156" max="8157" width="10.83203125" customWidth="1"/>
    <col min="8160" max="8160" width="10.83203125" customWidth="1"/>
    <col min="8164" max="8165" width="10.83203125" customWidth="1"/>
    <col min="8168" max="8168" width="10.83203125" customWidth="1"/>
    <col min="8170" max="8170" width="10.83203125" customWidth="1"/>
    <col min="8172" max="8173" width="10.83203125" customWidth="1"/>
    <col min="8176" max="8177" width="10.83203125" customWidth="1"/>
    <col min="8179" max="8180" width="10.83203125" customWidth="1"/>
    <col min="8184" max="8185" width="10.83203125" customWidth="1"/>
    <col min="8191" max="8193" width="10.83203125" customWidth="1"/>
    <col min="8195" max="8195" width="10.83203125" customWidth="1"/>
    <col min="8197" max="8200" width="10.83203125" customWidth="1"/>
    <col min="8202" max="8203" width="10.83203125" customWidth="1"/>
    <col min="8205" max="8208" width="10.83203125" customWidth="1"/>
    <col min="8210" max="8211" width="10.83203125" customWidth="1"/>
    <col min="8213" max="8216" width="10.83203125" customWidth="1"/>
    <col min="8218" max="8219" width="10.83203125" customWidth="1"/>
    <col min="8221" max="8224" width="10.83203125" customWidth="1"/>
    <col min="8226" max="8227" width="10.83203125" customWidth="1"/>
    <col min="8229" max="8232" width="10.83203125" customWidth="1"/>
    <col min="8234" max="8235" width="10.83203125" customWidth="1"/>
    <col min="8237" max="8240" width="10.83203125" customWidth="1"/>
    <col min="8242" max="8243" width="10.83203125" customWidth="1"/>
    <col min="8245" max="8250" width="10.83203125" customWidth="1"/>
    <col min="8255" max="8256" width="10.83203125" customWidth="1"/>
    <col min="8258" max="8259" width="10.83203125" customWidth="1"/>
    <col min="8261" max="8261" width="10.83203125" customWidth="1"/>
    <col min="8264" max="8265" width="10.83203125" customWidth="1"/>
    <col min="8269" max="8269" width="10.83203125" customWidth="1"/>
    <col min="8272" max="8274" width="10.83203125" customWidth="1"/>
    <col min="8276" max="8276" width="10.83203125" customWidth="1"/>
    <col min="8280" max="8280" width="10.83203125" customWidth="1"/>
    <col min="8282" max="8282" width="10.83203125" customWidth="1"/>
    <col min="8284" max="8285" width="10.83203125" customWidth="1"/>
    <col min="8288" max="8288" width="10.83203125" customWidth="1"/>
    <col min="8292" max="8293" width="10.83203125" customWidth="1"/>
    <col min="8296" max="8296" width="10.83203125" customWidth="1"/>
    <col min="8298" max="8298" width="10.83203125" customWidth="1"/>
    <col min="8300" max="8301" width="10.83203125" customWidth="1"/>
    <col min="8304" max="8305" width="10.83203125" customWidth="1"/>
    <col min="8307" max="8308" width="10.83203125" customWidth="1"/>
    <col min="8312" max="8313" width="10.83203125" customWidth="1"/>
    <col min="8319" max="8324" width="10.83203125" customWidth="1"/>
    <col min="8327" max="8330" width="10.83203125" customWidth="1"/>
    <col min="8335" max="8336" width="10.83203125" customWidth="1"/>
    <col min="8341" max="8341" width="10.83203125" customWidth="1"/>
    <col min="8343" max="8344" width="10.83203125" customWidth="1"/>
    <col min="8346" max="8347" width="10.83203125" customWidth="1"/>
    <col min="8349" max="8349" width="10.83203125" customWidth="1"/>
    <col min="8352" max="8353" width="10.83203125" customWidth="1"/>
    <col min="8357" max="8357" width="10.83203125" customWidth="1"/>
    <col min="8360" max="8362" width="10.83203125" customWidth="1"/>
    <col min="8364" max="8364" width="10.83203125" customWidth="1"/>
    <col min="8368" max="8368" width="10.83203125" customWidth="1"/>
    <col min="8370" max="8370" width="10.83203125" customWidth="1"/>
    <col min="8372" max="8373" width="10.83203125" customWidth="1"/>
    <col min="8376" max="8376" width="10.83203125" customWidth="1"/>
    <col min="8380" max="8381" width="10.83203125" customWidth="1"/>
    <col min="8384" max="8384" width="10.83203125" customWidth="1"/>
    <col min="8386" max="8386" width="10.83203125" customWidth="1"/>
    <col min="8388" max="8389" width="10.83203125" customWidth="1"/>
    <col min="8392" max="8393" width="10.83203125" customWidth="1"/>
    <col min="8395" max="8396" width="10.83203125" customWidth="1"/>
    <col min="8400" max="8401" width="10.83203125" customWidth="1"/>
    <col min="8407" max="8409" width="10.83203125" customWidth="1"/>
    <col min="8411" max="8411" width="10.83203125" customWidth="1"/>
    <col min="8413" max="8416" width="10.83203125" customWidth="1"/>
    <col min="8418" max="8419" width="10.83203125" customWidth="1"/>
    <col min="8421" max="8424" width="10.83203125" customWidth="1"/>
    <col min="8426" max="8427" width="10.83203125" customWidth="1"/>
    <col min="8429" max="8432" width="10.83203125" customWidth="1"/>
    <col min="8434" max="8435" width="10.83203125" customWidth="1"/>
    <col min="8437" max="8440" width="10.83203125" customWidth="1"/>
    <col min="8442" max="8443" width="10.83203125" customWidth="1"/>
    <col min="8445" max="8448" width="10.83203125" customWidth="1"/>
    <col min="8450" max="8451" width="10.83203125" customWidth="1"/>
    <col min="8453" max="8456" width="10.83203125" customWidth="1"/>
    <col min="8458" max="8459" width="10.83203125" customWidth="1"/>
    <col min="8461" max="8466" width="10.83203125" customWidth="1"/>
    <col min="8471" max="8473" width="10.83203125" customWidth="1"/>
    <col min="8475" max="8476" width="10.83203125" customWidth="1"/>
    <col min="8480" max="8480" width="10.83203125" customWidth="1"/>
    <col min="8482" max="8482" width="10.83203125" customWidth="1"/>
    <col min="8484" max="8485" width="10.83203125" customWidth="1"/>
    <col min="8488" max="8488" width="10.83203125" customWidth="1"/>
    <col min="8490" max="8493" width="10.83203125" customWidth="1"/>
    <col min="8496" max="8498" width="10.83203125" customWidth="1"/>
    <col min="8501" max="8501" width="10.83203125" customWidth="1"/>
    <col min="8504" max="8505" width="10.83203125" customWidth="1"/>
    <col min="8511" max="8512" width="10.83203125" customWidth="1"/>
    <col min="8516" max="8516" width="10.83203125" customWidth="1"/>
    <col min="8519" max="8520" width="10.83203125" customWidth="1"/>
    <col min="8522" max="8522" width="10.83203125" customWidth="1"/>
    <col min="8524" max="8524" width="10.83203125" customWidth="1"/>
    <col min="8527" max="8530" width="10.83203125" customWidth="1"/>
    <col min="8532" max="8532" width="10.83203125" customWidth="1"/>
    <col min="8535" max="8537" width="10.83203125" customWidth="1"/>
    <col min="8541" max="8541" width="10.83203125" customWidth="1"/>
    <col min="8543" max="8547" width="10.83203125" customWidth="1"/>
    <col min="8551" max="8556" width="10.83203125" customWidth="1"/>
    <col min="8559" max="8564" width="10.83203125" customWidth="1"/>
    <col min="8567" max="8572" width="10.83203125" customWidth="1"/>
    <col min="8575" max="8578" width="10.83203125" customWidth="1"/>
    <col min="8580" max="8580" width="10.83203125" customWidth="1"/>
    <col min="8583" max="8587" width="10.83203125" customWidth="1"/>
    <col min="8591" max="8595" width="10.83203125" customWidth="1"/>
    <col min="8599" max="8601" width="10.83203125" customWidth="1"/>
    <col min="8603" max="8604" width="10.83203125" customWidth="1"/>
    <col min="8607" max="8611" width="10.83203125" customWidth="1"/>
    <col min="8615" max="8616" width="10.83203125" customWidth="1"/>
    <col min="8618" max="8620" width="10.83203125" customWidth="1"/>
    <col min="8623" max="8625" width="10.83203125" customWidth="1"/>
    <col min="8627" max="8628" width="10.83203125" customWidth="1"/>
    <col min="8631" max="8632" width="10.83203125" customWidth="1"/>
    <col min="8634" max="8634" width="10.83203125" customWidth="1"/>
    <col min="8636" max="8636" width="10.83203125" customWidth="1"/>
    <col min="8639" max="8642" width="10.83203125" customWidth="1"/>
    <col min="8647" max="8648" width="10.83203125" customWidth="1"/>
    <col min="8653" max="8653" width="10.83203125" customWidth="1"/>
    <col min="8655" max="8657" width="10.83203125" customWidth="1"/>
    <col min="8659" max="8660" width="10.83203125" customWidth="1"/>
    <col min="8664" max="8664" width="10.83203125" customWidth="1"/>
    <col min="8666" max="8666" width="10.83203125" customWidth="1"/>
    <col min="8668" max="8669" width="10.83203125" customWidth="1"/>
    <col min="8672" max="8672" width="10.83203125" customWidth="1"/>
    <col min="8674" max="8677" width="10.83203125" customWidth="1"/>
    <col min="8680" max="8682" width="10.83203125" customWidth="1"/>
    <col min="8685" max="8685" width="10.83203125" customWidth="1"/>
    <col min="8688" max="8689" width="10.83203125" customWidth="1"/>
    <col min="8695" max="8697" width="10.83203125" customWidth="1"/>
    <col min="8699" max="8699" width="10.83203125" customWidth="1"/>
    <col min="8701" max="8704" width="10.83203125" customWidth="1"/>
    <col min="8706" max="8707" width="10.83203125" customWidth="1"/>
    <col min="8709" max="8712" width="10.83203125" customWidth="1"/>
    <col min="8714" max="8715" width="10.83203125" customWidth="1"/>
    <col min="8717" max="8720" width="10.83203125" customWidth="1"/>
    <col min="8722" max="8723" width="10.83203125" customWidth="1"/>
    <col min="8725" max="8728" width="10.83203125" customWidth="1"/>
    <col min="8730" max="8731" width="10.83203125" customWidth="1"/>
    <col min="8733" max="8736" width="10.83203125" customWidth="1"/>
    <col min="8738" max="8739" width="10.83203125" customWidth="1"/>
    <col min="8741" max="8744" width="10.83203125" customWidth="1"/>
    <col min="8746" max="8747" width="10.83203125" customWidth="1"/>
    <col min="8749" max="8754" width="10.83203125" customWidth="1"/>
    <col min="8759" max="8761" width="10.83203125" customWidth="1"/>
    <col min="8763" max="8764" width="10.83203125" customWidth="1"/>
    <col min="8768" max="8768" width="10.83203125" customWidth="1"/>
    <col min="8770" max="8770" width="10.83203125" customWidth="1"/>
    <col min="8772" max="8773" width="10.83203125" customWidth="1"/>
    <col min="8776" max="8776" width="10.83203125" customWidth="1"/>
    <col min="8778" max="8781" width="10.83203125" customWidth="1"/>
    <col min="8784" max="8786" width="10.83203125" customWidth="1"/>
    <col min="8789" max="8789" width="10.83203125" customWidth="1"/>
    <col min="8792" max="8793" width="10.83203125" customWidth="1"/>
    <col min="8799" max="8800" width="10.83203125" customWidth="1"/>
    <col min="8802" max="8802" width="10.83203125" customWidth="1"/>
    <col min="8804" max="8804" width="10.83203125" customWidth="1"/>
    <col min="8807" max="8808" width="10.83203125" customWidth="1"/>
    <col min="8812" max="8812" width="10.83203125" customWidth="1"/>
    <col min="8815" max="8819" width="10.83203125" customWidth="1"/>
    <col min="8823" max="8825" width="10.83203125" customWidth="1"/>
    <col min="8829" max="8829" width="10.83203125" customWidth="1"/>
    <col min="8831" max="8835" width="10.83203125" customWidth="1"/>
    <col min="8839" max="8844" width="10.83203125" customWidth="1"/>
    <col min="8847" max="8852" width="10.83203125" customWidth="1"/>
    <col min="8855" max="8860" width="10.83203125" customWidth="1"/>
    <col min="8863" max="8866" width="10.83203125" customWidth="1"/>
    <col min="8868" max="8868" width="10.83203125" customWidth="1"/>
    <col min="8871" max="8875" width="10.83203125" customWidth="1"/>
    <col min="8879" max="8883" width="10.83203125" customWidth="1"/>
    <col min="8887" max="8889" width="10.83203125" customWidth="1"/>
    <col min="8891" max="8892" width="10.83203125" customWidth="1"/>
    <col min="8895" max="8899" width="10.83203125" customWidth="1"/>
    <col min="8903" max="8904" width="10.83203125" customWidth="1"/>
    <col min="8906" max="8908" width="10.83203125" customWidth="1"/>
    <col min="8911" max="8913" width="10.83203125" customWidth="1"/>
    <col min="8915" max="8916" width="10.83203125" customWidth="1"/>
    <col min="8919" max="8920" width="10.83203125" customWidth="1"/>
    <col min="8922" max="8922" width="10.83203125" customWidth="1"/>
    <col min="8924" max="8924" width="10.83203125" customWidth="1"/>
    <col min="8927" max="8930" width="10.83203125" customWidth="1"/>
    <col min="8935" max="8936" width="10.83203125" customWidth="1"/>
    <col min="8941" max="8941" width="10.83203125" customWidth="1"/>
    <col min="8943" max="8945" width="10.83203125" customWidth="1"/>
    <col min="8947" max="8948" width="10.83203125" customWidth="1"/>
    <col min="8952" max="8952" width="10.83203125" customWidth="1"/>
    <col min="8954" max="8954" width="10.83203125" customWidth="1"/>
    <col min="8956" max="8957" width="10.83203125" customWidth="1"/>
    <col min="8960" max="8960" width="10.83203125" customWidth="1"/>
    <col min="8962" max="8965" width="10.83203125" customWidth="1"/>
    <col min="8968" max="8970" width="10.83203125" customWidth="1"/>
    <col min="8973" max="8973" width="10.83203125" customWidth="1"/>
    <col min="8976" max="8977" width="10.83203125" customWidth="1"/>
    <col min="8983" max="8985" width="10.83203125" customWidth="1"/>
    <col min="8987" max="8987" width="10.83203125" customWidth="1"/>
    <col min="8989" max="8992" width="10.83203125" customWidth="1"/>
    <col min="8994" max="8995" width="10.83203125" customWidth="1"/>
    <col min="8997" max="9000" width="10.83203125" customWidth="1"/>
    <col min="9002" max="9003" width="10.83203125" customWidth="1"/>
    <col min="9005" max="9008" width="10.83203125" customWidth="1"/>
    <col min="9010" max="9011" width="10.83203125" customWidth="1"/>
    <col min="9013" max="9016" width="10.83203125" customWidth="1"/>
    <col min="9018" max="9019" width="10.83203125" customWidth="1"/>
    <col min="9021" max="9024" width="10.83203125" customWidth="1"/>
    <col min="9026" max="9027" width="10.83203125" customWidth="1"/>
    <col min="9029" max="9034" width="10.83203125" customWidth="1"/>
    <col min="9039" max="9040" width="10.83203125" customWidth="1"/>
    <col min="9045" max="9045" width="10.83203125" customWidth="1"/>
    <col min="9047" max="9048" width="10.83203125" customWidth="1"/>
    <col min="9050" max="9053" width="10.83203125" customWidth="1"/>
    <col min="9056" max="9057" width="10.83203125" customWidth="1"/>
    <col min="9059" max="9060" width="10.83203125" customWidth="1"/>
    <col min="9064" max="9065" width="10.83203125" customWidth="1"/>
    <col min="9067" max="9068" width="10.83203125" customWidth="1"/>
    <col min="9072" max="9072" width="10.83203125" customWidth="1"/>
    <col min="9074" max="9077" width="10.83203125" customWidth="1"/>
    <col min="9080" max="9080" width="10.83203125" customWidth="1"/>
    <col min="9082" max="9083" width="10.83203125" customWidth="1"/>
    <col min="9088" max="9089" width="10.83203125" customWidth="1"/>
    <col min="9095" max="9097" width="10.83203125" customWidth="1"/>
    <col min="9099" max="9099" width="10.83203125" customWidth="1"/>
    <col min="9101" max="9104" width="10.83203125" customWidth="1"/>
    <col min="9106" max="9107" width="10.83203125" customWidth="1"/>
    <col min="9109" max="9112" width="10.83203125" customWidth="1"/>
    <col min="9114" max="9115" width="10.83203125" customWidth="1"/>
    <col min="9117" max="9120" width="10.83203125" customWidth="1"/>
    <col min="9122" max="9123" width="10.83203125" customWidth="1"/>
    <col min="9125" max="9128" width="10.83203125" customWidth="1"/>
    <col min="9130" max="9131" width="10.83203125" customWidth="1"/>
    <col min="9133" max="9136" width="10.83203125" customWidth="1"/>
    <col min="9138" max="9139" width="10.83203125" customWidth="1"/>
    <col min="9141" max="9146" width="10.83203125" customWidth="1"/>
    <col min="9151" max="9152" width="10.83203125" customWidth="1"/>
    <col min="9155" max="9155" width="10.83203125" customWidth="1"/>
    <col min="9157" max="9157" width="10.83203125" customWidth="1"/>
    <col min="9160" max="9160" width="10.83203125" customWidth="1"/>
    <col min="9162" max="9162" width="10.83203125" customWidth="1"/>
    <col min="9164" max="9165" width="10.83203125" customWidth="1"/>
    <col min="9168" max="9168" width="10.83203125" customWidth="1"/>
    <col min="9170" max="9171" width="10.83203125" customWidth="1"/>
    <col min="9176" max="9177" width="10.83203125" customWidth="1"/>
    <col min="9183" max="9184" width="10.83203125" customWidth="1"/>
    <col min="9187" max="9189" width="10.83203125" customWidth="1"/>
    <col min="9192" max="9192" width="10.83203125" customWidth="1"/>
    <col min="9197" max="9197" width="10.83203125" customWidth="1"/>
    <col min="9200" max="9200" width="10.83203125" customWidth="1"/>
    <col min="9202" max="9202" width="10.83203125" customWidth="1"/>
    <col min="9205" max="9205" width="10.83203125" customWidth="1"/>
    <col min="9208" max="9209" width="10.83203125" customWidth="1"/>
    <col min="9213" max="9213" width="10.83203125" customWidth="1"/>
    <col min="9215" max="9216" width="10.83203125" customWidth="1"/>
    <col min="9218" max="9221" width="10.83203125" customWidth="1"/>
    <col min="9224" max="9228" width="10.83203125" customWidth="1"/>
    <col min="9232" max="9236" width="10.83203125" customWidth="1"/>
    <col min="9240" max="9242" width="10.83203125" customWidth="1"/>
    <col min="9245" max="9245" width="10.83203125" customWidth="1"/>
    <col min="9248" max="9248" width="10.83203125" customWidth="1"/>
    <col min="9250" max="9250" width="10.83203125" customWidth="1"/>
    <col min="9252" max="9253" width="10.83203125" customWidth="1"/>
    <col min="9256" max="9257" width="10.83203125" customWidth="1"/>
    <col min="9261" max="9261" width="10.83203125" customWidth="1"/>
    <col min="9263" max="9268" width="10.83203125" customWidth="1"/>
    <col min="9272" max="9273" width="10.83203125" customWidth="1"/>
    <col min="9275" max="9276" width="10.83203125" customWidth="1"/>
    <col min="9280" max="9280" width="10.83203125" customWidth="1"/>
    <col min="9282" max="9283" width="10.83203125" customWidth="1"/>
    <col min="9285" max="9285" width="10.83203125" customWidth="1"/>
    <col min="9288" max="9289" width="10.83203125" customWidth="1"/>
    <col min="9293" max="9293" width="10.83203125" customWidth="1"/>
    <col min="9296" max="9298" width="10.83203125" customWidth="1"/>
    <col min="9300" max="9300" width="10.83203125" customWidth="1"/>
    <col min="9304" max="9305" width="10.83203125" customWidth="1"/>
    <col min="9309" max="9309" width="10.83203125" customWidth="1"/>
    <col min="9311" max="9314" width="10.83203125" customWidth="1"/>
    <col min="9316" max="9316" width="10.83203125" customWidth="1"/>
    <col min="9320" max="9320" width="10.83203125" customWidth="1"/>
    <col min="9322" max="9323" width="10.83203125" customWidth="1"/>
    <col min="9325" max="9325" width="10.83203125" customWidth="1"/>
    <col min="9328" max="9328" width="10.83203125" customWidth="1"/>
    <col min="9331" max="9333" width="10.83203125" customWidth="1"/>
    <col min="9336" max="9336" width="10.83203125" customWidth="1"/>
    <col min="9339" max="9339" width="10.83203125" customWidth="1"/>
    <col min="9341" max="9341" width="10.83203125" customWidth="1"/>
    <col min="9344" max="9344" width="10.83203125" customWidth="1"/>
    <col min="9346" max="9346" width="10.83203125" customWidth="1"/>
    <col min="9348" max="9349" width="10.83203125" customWidth="1"/>
    <col min="9352" max="9354" width="10.83203125" customWidth="1"/>
    <col min="9356" max="9356" width="10.83203125" customWidth="1"/>
    <col min="9360" max="9361" width="10.83203125" customWidth="1"/>
    <col min="9365" max="9365" width="10.83203125" customWidth="1"/>
    <col min="9367" max="9368" width="10.83203125" customWidth="1"/>
    <col min="9371" max="9372" width="10.83203125" customWidth="1"/>
    <col min="9376" max="9378" width="10.83203125" customWidth="1"/>
    <col min="9380" max="9380" width="10.83203125" customWidth="1"/>
    <col min="9384" max="9384" width="10.83203125" customWidth="1"/>
    <col min="9386" max="9389" width="10.83203125" customWidth="1"/>
    <col min="9392" max="9394" width="10.83203125" customWidth="1"/>
    <col min="9396" max="9396" width="10.83203125" customWidth="1"/>
    <col min="9400" max="9400" width="10.83203125" customWidth="1"/>
    <col min="9402" max="9402" width="10.83203125" customWidth="1"/>
    <col min="9404" max="9405" width="10.83203125" customWidth="1"/>
    <col min="9408" max="9409" width="10.83203125" customWidth="1"/>
    <col min="9412" max="9414" width="10.83203125" customWidth="1"/>
    <col min="9416" max="9418" width="10.83203125" customWidth="1"/>
    <col min="9421" max="9421" width="10.83203125" customWidth="1"/>
    <col min="9424" max="9424" width="10.83203125" customWidth="1"/>
    <col min="9426" max="9429" width="10.83203125" customWidth="1"/>
    <col min="9432" max="9432" width="10.83203125" customWidth="1"/>
    <col min="9436" max="9437" width="10.83203125" customWidth="1"/>
    <col min="9440" max="9442" width="10.83203125" customWidth="1"/>
    <col min="9447" max="9448" width="10.83203125" customWidth="1"/>
    <col min="9453" max="9453" width="10.83203125" customWidth="1"/>
    <col min="9455" max="9456" width="10.83203125" customWidth="1"/>
    <col min="9459" max="9459" width="10.83203125" customWidth="1"/>
    <col min="9461" max="9461" width="10.83203125" customWidth="1"/>
    <col min="9464" max="9464" width="10.83203125" customWidth="1"/>
    <col min="9466" max="9466" width="10.83203125" customWidth="1"/>
    <col min="9468" max="9469" width="10.83203125" customWidth="1"/>
    <col min="9472" max="9472" width="10.83203125" customWidth="1"/>
    <col min="9474" max="9475" width="10.83203125" customWidth="1"/>
    <col min="9480" max="9481" width="10.83203125" customWidth="1"/>
    <col min="9487" max="9489" width="10.83203125" customWidth="1"/>
    <col min="9491" max="9491" width="10.83203125" customWidth="1"/>
    <col min="9493" max="9496" width="10.83203125" customWidth="1"/>
    <col min="9498" max="9499" width="10.83203125" customWidth="1"/>
    <col min="9501" max="9504" width="10.83203125" customWidth="1"/>
    <col min="9506" max="9507" width="10.83203125" customWidth="1"/>
    <col min="9509" max="9512" width="10.83203125" customWidth="1"/>
    <col min="9514" max="9515" width="10.83203125" customWidth="1"/>
    <col min="9517" max="9520" width="10.83203125" customWidth="1"/>
    <col min="9522" max="9523" width="10.83203125" customWidth="1"/>
    <col min="9525" max="9528" width="10.83203125" customWidth="1"/>
    <col min="9530" max="9531" width="10.83203125" customWidth="1"/>
    <col min="9533" max="9538" width="10.83203125" customWidth="1"/>
    <col min="9543" max="9544" width="10.83203125" customWidth="1"/>
    <col min="9546" max="9547" width="10.83203125" customWidth="1"/>
    <col min="9549" max="9549" width="10.83203125" customWidth="1"/>
    <col min="9552" max="9553" width="10.83203125" customWidth="1"/>
    <col min="9557" max="9557" width="10.83203125" customWidth="1"/>
    <col min="9560" max="9562" width="10.83203125" customWidth="1"/>
    <col min="9564" max="9564" width="10.83203125" customWidth="1"/>
    <col min="9568" max="9568" width="10.83203125" customWidth="1"/>
    <col min="9570" max="9570" width="10.83203125" customWidth="1"/>
    <col min="9572" max="9573" width="10.83203125" customWidth="1"/>
    <col min="9576" max="9576" width="10.83203125" customWidth="1"/>
    <col min="9580" max="9581" width="10.83203125" customWidth="1"/>
    <col min="9584" max="9584" width="10.83203125" customWidth="1"/>
    <col min="9586" max="9586" width="10.83203125" customWidth="1"/>
    <col min="9588" max="9589" width="10.83203125" customWidth="1"/>
    <col min="9592" max="9593" width="10.83203125" customWidth="1"/>
    <col min="9595" max="9596" width="10.83203125" customWidth="1"/>
    <col min="9600" max="9601" width="10.83203125" customWidth="1"/>
    <col min="9607" max="9612" width="10.83203125" customWidth="1"/>
    <col min="9615" max="9618" width="10.83203125" customWidth="1"/>
    <col min="9623" max="9624" width="10.83203125" customWidth="1"/>
    <col min="9629" max="9629" width="10.83203125" customWidth="1"/>
    <col min="9631" max="9632" width="10.83203125" customWidth="1"/>
    <col min="9634" max="9635" width="10.83203125" customWidth="1"/>
    <col min="9637" max="9637" width="10.83203125" customWidth="1"/>
    <col min="9640" max="9641" width="10.83203125" customWidth="1"/>
    <col min="9645" max="9645" width="10.83203125" customWidth="1"/>
    <col min="9648" max="9650" width="10.83203125" customWidth="1"/>
    <col min="9652" max="9652" width="10.83203125" customWidth="1"/>
    <col min="9656" max="9656" width="10.83203125" customWidth="1"/>
    <col min="9658" max="9658" width="10.83203125" customWidth="1"/>
    <col min="9660" max="9661" width="10.83203125" customWidth="1"/>
    <col min="9664" max="9664" width="10.83203125" customWidth="1"/>
    <col min="9668" max="9669" width="10.83203125" customWidth="1"/>
    <col min="9672" max="9672" width="10.83203125" customWidth="1"/>
    <col min="9674" max="9674" width="10.83203125" customWidth="1"/>
    <col min="9676" max="9677" width="10.83203125" customWidth="1"/>
    <col min="9680" max="9681" width="10.83203125" customWidth="1"/>
    <col min="9683" max="9684" width="10.83203125" customWidth="1"/>
    <col min="9688" max="9689" width="10.83203125" customWidth="1"/>
    <col min="9695" max="9697" width="10.83203125" customWidth="1"/>
    <col min="9699" max="9699" width="10.83203125" customWidth="1"/>
    <col min="9701" max="9704" width="10.83203125" customWidth="1"/>
    <col min="9706" max="9707" width="10.83203125" customWidth="1"/>
    <col min="9709" max="9712" width="10.83203125" customWidth="1"/>
    <col min="9714" max="9715" width="10.83203125" customWidth="1"/>
    <col min="9717" max="9720" width="10.83203125" customWidth="1"/>
    <col min="9722" max="9723" width="10.83203125" customWidth="1"/>
    <col min="9725" max="9728" width="10.83203125" customWidth="1"/>
    <col min="9730" max="9731" width="10.83203125" customWidth="1"/>
    <col min="9733" max="9738" width="10.83203125" customWidth="1"/>
    <col min="9743" max="9744" width="10.83203125" customWidth="1"/>
    <col min="9749" max="9749" width="10.83203125" customWidth="1"/>
    <col min="9751" max="9754" width="10.83203125" customWidth="1"/>
    <col min="9756" max="9757" width="10.83203125" customWidth="1"/>
    <col min="9760" max="9760" width="10.83203125" customWidth="1"/>
    <col min="9762" max="9763" width="10.83203125" customWidth="1"/>
    <col min="9765" max="9765" width="10.83203125" customWidth="1"/>
    <col min="9768" max="9768" width="10.83203125" customWidth="1"/>
    <col min="9771" max="9773" width="10.83203125" customWidth="1"/>
    <col min="9776" max="9778" width="10.83203125" customWidth="1"/>
    <col min="9780" max="9780" width="10.83203125" customWidth="1"/>
    <col min="9784" max="9785" width="10.83203125" customWidth="1"/>
    <col min="9791" max="9793" width="10.83203125" customWidth="1"/>
    <col min="9795" max="9795" width="10.83203125" customWidth="1"/>
    <col min="9797" max="9800" width="10.83203125" customWidth="1"/>
    <col min="9802" max="9803" width="10.83203125" customWidth="1"/>
    <col min="9805" max="9808" width="10.83203125" customWidth="1"/>
    <col min="9810" max="9811" width="10.83203125" customWidth="1"/>
    <col min="9813" max="9816" width="10.83203125" customWidth="1"/>
    <col min="9818" max="9819" width="10.83203125" customWidth="1"/>
    <col min="9821" max="9826" width="10.83203125" customWidth="1"/>
    <col min="9831" max="9832" width="10.83203125" customWidth="1"/>
    <col min="9837" max="9837" width="10.83203125" customWidth="1"/>
    <col min="9839" max="9840" width="10.83203125" customWidth="1"/>
    <col min="9842" max="9845" width="10.83203125" customWidth="1"/>
    <col min="9848" max="9849" width="10.83203125" customWidth="1"/>
    <col min="9851" max="9852" width="10.83203125" customWidth="1"/>
    <col min="9856" max="9857" width="10.83203125" customWidth="1"/>
    <col min="9859" max="9860" width="10.83203125" customWidth="1"/>
    <col min="9864" max="9864" width="10.83203125" customWidth="1"/>
    <col min="9866" max="9869" width="10.83203125" customWidth="1"/>
    <col min="9872" max="9872" width="10.83203125" customWidth="1"/>
    <col min="9874" max="9875" width="10.83203125" customWidth="1"/>
    <col min="9880" max="9881" width="10.83203125" customWidth="1"/>
    <col min="9887" max="9889" width="10.83203125" customWidth="1"/>
    <col min="9891" max="9891" width="10.83203125" customWidth="1"/>
    <col min="9893" max="9896" width="10.83203125" customWidth="1"/>
    <col min="9898" max="9899" width="10.83203125" customWidth="1"/>
    <col min="9901" max="9904" width="10.83203125" customWidth="1"/>
    <col min="9906" max="9907" width="10.83203125" customWidth="1"/>
    <col min="9909" max="9914" width="10.83203125" customWidth="1"/>
    <col min="9919" max="9920" width="10.83203125" customWidth="1"/>
    <col min="9925" max="9925" width="10.83203125" customWidth="1"/>
    <col min="9927" max="9930" width="10.83203125" customWidth="1"/>
    <col min="9932" max="9933" width="10.83203125" customWidth="1"/>
    <col min="9936" max="9936" width="10.83203125" customWidth="1"/>
    <col min="9938" max="9939" width="10.83203125" customWidth="1"/>
    <col min="9941" max="9941" width="10.83203125" customWidth="1"/>
    <col min="9944" max="9944" width="10.83203125" customWidth="1"/>
    <col min="9947" max="9949" width="10.83203125" customWidth="1"/>
    <col min="9952" max="9954" width="10.83203125" customWidth="1"/>
    <col min="9956" max="9956" width="10.83203125" customWidth="1"/>
    <col min="9960" max="9961" width="10.83203125" customWidth="1"/>
    <col min="9967" max="9969" width="10.83203125" customWidth="1"/>
    <col min="9971" max="9971" width="10.83203125" customWidth="1"/>
    <col min="9973" max="9976" width="10.83203125" customWidth="1"/>
    <col min="9978" max="9979" width="10.83203125" customWidth="1"/>
    <col min="9981" max="9984" width="10.83203125" customWidth="1"/>
    <col min="9986" max="9987" width="10.83203125" customWidth="1"/>
    <col min="9989" max="9994" width="10.83203125" customWidth="1"/>
    <col min="9999" max="10000" width="10.83203125" customWidth="1"/>
    <col min="10003" max="10003" width="10.83203125" customWidth="1"/>
    <col min="10005" max="10005" width="10.83203125" customWidth="1"/>
    <col min="10008" max="10008" width="10.83203125" customWidth="1"/>
    <col min="10010" max="10010" width="10.83203125" customWidth="1"/>
    <col min="10012" max="10013" width="10.83203125" customWidth="1"/>
    <col min="10016" max="10016" width="10.83203125" customWidth="1"/>
    <col min="10018" max="10019" width="10.83203125" customWidth="1"/>
    <col min="10024" max="10025" width="10.83203125" customWidth="1"/>
    <col min="10031" max="10032" width="10.83203125" customWidth="1"/>
    <col min="10035" max="10037" width="10.83203125" customWidth="1"/>
    <col min="10040" max="10040" width="10.83203125" customWidth="1"/>
    <col min="10045" max="10045" width="10.83203125" customWidth="1"/>
    <col min="10048" max="10048" width="10.83203125" customWidth="1"/>
    <col min="10050" max="10050" width="10.83203125" customWidth="1"/>
    <col min="10053" max="10053" width="10.83203125" customWidth="1"/>
    <col min="10056" max="10057" width="10.83203125" customWidth="1"/>
    <col min="10061" max="10061" width="10.83203125" customWidth="1"/>
    <col min="10063" max="10064" width="10.83203125" customWidth="1"/>
    <col min="10066" max="10069" width="10.83203125" customWidth="1"/>
    <col min="10072" max="10076" width="10.83203125" customWidth="1"/>
    <col min="10080" max="10084" width="10.83203125" customWidth="1"/>
    <col min="10088" max="10090" width="10.83203125" customWidth="1"/>
    <col min="10093" max="10093" width="10.83203125" customWidth="1"/>
    <col min="10096" max="10096" width="10.83203125" customWidth="1"/>
    <col min="10098" max="10098" width="10.83203125" customWidth="1"/>
    <col min="10100" max="10101" width="10.83203125" customWidth="1"/>
    <col min="10104" max="10105" width="10.83203125" customWidth="1"/>
    <col min="10109" max="10109" width="10.83203125" customWidth="1"/>
    <col min="10111" max="10116" width="10.83203125" customWidth="1"/>
    <col min="10120" max="10121" width="10.83203125" customWidth="1"/>
    <col min="10123" max="10124" width="10.83203125" customWidth="1"/>
    <col min="10128" max="10128" width="10.83203125" customWidth="1"/>
    <col min="10130" max="10131" width="10.83203125" customWidth="1"/>
    <col min="10133" max="10133" width="10.83203125" customWidth="1"/>
    <col min="10136" max="10137" width="10.83203125" customWidth="1"/>
    <col min="10141" max="10141" width="10.83203125" customWidth="1"/>
    <col min="10144" max="10146" width="10.83203125" customWidth="1"/>
    <col min="10148" max="10148" width="10.83203125" customWidth="1"/>
    <col min="10152" max="10153" width="10.83203125" customWidth="1"/>
    <col min="10157" max="10157" width="10.83203125" customWidth="1"/>
    <col min="10159" max="10164" width="10.83203125" customWidth="1"/>
    <col min="10166" max="10166" width="10.83203125" customWidth="1"/>
    <col min="10168" max="10168" width="10.83203125" customWidth="1"/>
    <col min="10170" max="10173" width="10.83203125" customWidth="1"/>
    <col min="10176" max="10180" width="10.83203125" customWidth="1"/>
    <col min="10184" max="10184" width="10.83203125" customWidth="1"/>
    <col min="10186" max="10186" width="10.83203125" customWidth="1"/>
    <col min="10188" max="10189" width="10.83203125" customWidth="1"/>
    <col min="10192" max="10193" width="10.83203125" customWidth="1"/>
    <col min="10195" max="10196" width="10.83203125" customWidth="1"/>
    <col min="10200" max="10200" width="10.83203125" customWidth="1"/>
    <col min="10202" max="10203" width="10.83203125" customWidth="1"/>
    <col min="10205" max="10206" width="10.83203125" customWidth="1"/>
    <col min="10208" max="10209" width="10.83203125" customWidth="1"/>
    <col min="10213" max="10213" width="10.83203125" customWidth="1"/>
    <col min="10216" max="10217" width="10.83203125" customWidth="1"/>
    <col min="10220" max="10221" width="10.83203125" customWidth="1"/>
    <col min="10224" max="10224" width="10.83203125" customWidth="1"/>
    <col min="10229" max="10229" width="10.83203125" customWidth="1"/>
    <col min="10232" max="10233" width="10.83203125" customWidth="1"/>
    <col min="10237" max="10237" width="10.83203125" customWidth="1"/>
    <col min="10239" max="10244" width="10.83203125" customWidth="1"/>
    <col min="10246" max="10246" width="10.83203125" customWidth="1"/>
    <col min="10248" max="10248" width="10.83203125" customWidth="1"/>
    <col min="10250" max="10250" width="10.83203125" customWidth="1"/>
    <col min="10253" max="10254" width="10.83203125" customWidth="1"/>
    <col min="10256" max="10256" width="10.83203125" customWidth="1"/>
    <col min="10258" max="10258" width="10.83203125" customWidth="1"/>
    <col min="10260" max="10260" width="10.83203125" customWidth="1"/>
    <col min="10262" max="10262" width="10.83203125" customWidth="1"/>
    <col min="10264" max="10265" width="10.83203125" customWidth="1"/>
    <col min="10269" max="10269" width="10.83203125" customWidth="1"/>
    <col min="10272" max="10272" width="10.83203125" customWidth="1"/>
    <col min="10274" max="10277" width="10.83203125" customWidth="1"/>
    <col min="10280" max="10282" width="10.83203125" customWidth="1"/>
    <col min="10284" max="10285" width="10.83203125" customWidth="1"/>
    <col min="10288" max="10289" width="10.83203125" customWidth="1"/>
    <col min="10291" max="10291" width="10.83203125" customWidth="1"/>
    <col min="10293" max="10293" width="10.83203125" customWidth="1"/>
    <col min="10296" max="10296" width="10.83203125" customWidth="1"/>
    <col min="10298" max="10298" width="10.83203125" customWidth="1"/>
    <col min="10300" max="10300" width="10.83203125" customWidth="1"/>
    <col min="10304" max="10304" width="10.83203125" customWidth="1"/>
    <col min="10307" max="10308" width="10.83203125" customWidth="1"/>
    <col min="10312" max="10314" width="10.83203125" customWidth="1"/>
    <col min="10316" max="10316" width="10.83203125" customWidth="1"/>
    <col min="10320" max="10320" width="10.83203125" customWidth="1"/>
    <col min="10322" max="10322" width="10.83203125" customWidth="1"/>
    <col min="10324" max="10325" width="10.83203125" customWidth="1"/>
    <col min="10328" max="10330" width="10.83203125" customWidth="1"/>
    <col min="10332" max="10333" width="10.83203125" customWidth="1"/>
    <col min="10336" max="10340" width="10.83203125" customWidth="1"/>
    <col min="10342" max="10342" width="10.83203125" customWidth="1"/>
    <col min="10344" max="10344" width="10.83203125" customWidth="1"/>
    <col min="10346" max="10349" width="10.83203125" customWidth="1"/>
    <col min="10352" max="10356" width="10.83203125" customWidth="1"/>
    <col min="10360" max="10360" width="10.83203125" customWidth="1"/>
    <col min="10362" max="10362" width="10.83203125" customWidth="1"/>
    <col min="10364" max="10365" width="10.83203125" customWidth="1"/>
    <col min="10368" max="10369" width="10.83203125" customWidth="1"/>
    <col min="10371" max="10372" width="10.83203125" customWidth="1"/>
    <col min="10376" max="10377" width="10.83203125" customWidth="1"/>
    <col min="10379" max="10380" width="10.83203125" customWidth="1"/>
    <col min="10382" max="10382" width="10.83203125" customWidth="1"/>
    <col min="10384" max="10384" width="10.83203125" customWidth="1"/>
    <col min="10386" max="10386" width="10.83203125" customWidth="1"/>
    <col min="10388" max="10389" width="10.83203125" customWidth="1"/>
    <col min="10392" max="10392" width="10.83203125" customWidth="1"/>
    <col min="10395" max="10397" width="10.83203125" customWidth="1"/>
    <col min="10400" max="10402" width="10.83203125" customWidth="1"/>
    <col min="10404" max="10404" width="10.83203125" customWidth="1"/>
    <col min="10408" max="10410" width="10.83203125" customWidth="1"/>
    <col min="10415" max="10416" width="10.83203125" customWidth="1"/>
    <col min="10421" max="10421" width="10.83203125" customWidth="1"/>
    <col min="10423" max="10424" width="10.83203125" customWidth="1"/>
    <col min="10427" max="10427" width="10.83203125" customWidth="1"/>
    <col min="10429" max="10429" width="10.83203125" customWidth="1"/>
    <col min="10432" max="10432" width="10.83203125" customWidth="1"/>
    <col min="10434" max="10434" width="10.83203125" customWidth="1"/>
    <col min="10436" max="10437" width="10.83203125" customWidth="1"/>
    <col min="10440" max="10440" width="10.83203125" customWidth="1"/>
    <col min="10442" max="10443" width="10.83203125" customWidth="1"/>
    <col min="10448" max="10449" width="10.83203125" customWidth="1"/>
    <col min="10455" max="10457" width="10.83203125" customWidth="1"/>
    <col min="10459" max="10459" width="10.83203125" customWidth="1"/>
    <col min="10461" max="10464" width="10.83203125" customWidth="1"/>
    <col min="10466" max="10467" width="10.83203125" customWidth="1"/>
    <col min="10469" max="10472" width="10.83203125" customWidth="1"/>
    <col min="10474" max="10475" width="10.83203125" customWidth="1"/>
    <col min="10477" max="10482" width="10.83203125" customWidth="1"/>
    <col min="10487" max="10490" width="10.83203125" customWidth="1"/>
    <col min="10492" max="10493" width="10.83203125" customWidth="1"/>
    <col min="10496" max="10496" width="10.83203125" customWidth="1"/>
    <col min="10498" max="10499" width="10.83203125" customWidth="1"/>
    <col min="10501" max="10501" width="10.83203125" customWidth="1"/>
    <col min="10504" max="10504" width="10.83203125" customWidth="1"/>
    <col min="10507" max="10509" width="10.83203125" customWidth="1"/>
    <col min="10512" max="10514" width="10.83203125" customWidth="1"/>
    <col min="10516" max="10516" width="10.83203125" customWidth="1"/>
    <col min="10520" max="10521" width="10.83203125" customWidth="1"/>
    <col min="10527" max="10529" width="10.83203125" customWidth="1"/>
    <col min="10531" max="10531" width="10.83203125" customWidth="1"/>
    <col min="10533" max="10536" width="10.83203125" customWidth="1"/>
    <col min="10538" max="10539" width="10.83203125" customWidth="1"/>
    <col min="10541" max="10544" width="10.83203125" customWidth="1"/>
    <col min="10546" max="10547" width="10.83203125" customWidth="1"/>
    <col min="10549" max="10552" width="10.83203125" customWidth="1"/>
    <col min="10554" max="10555" width="10.83203125" customWidth="1"/>
    <col min="10557" max="10562" width="10.83203125" customWidth="1"/>
    <col min="10567" max="10568" width="10.83203125" customWidth="1"/>
    <col min="10571" max="10571" width="10.83203125" customWidth="1"/>
    <col min="10573" max="10573" width="10.83203125" customWidth="1"/>
    <col min="10576" max="10576" width="10.83203125" customWidth="1"/>
    <col min="10578" max="10578" width="10.83203125" customWidth="1"/>
    <col min="10580" max="10581" width="10.83203125" customWidth="1"/>
    <col min="10584" max="10584" width="10.83203125" customWidth="1"/>
    <col min="10586" max="10587" width="10.83203125" customWidth="1"/>
    <col min="10592" max="10593" width="10.83203125" customWidth="1"/>
    <col min="10599" max="10600" width="10.83203125" customWidth="1"/>
    <col min="10603" max="10605" width="10.83203125" customWidth="1"/>
    <col min="10608" max="10608" width="10.83203125" customWidth="1"/>
    <col min="10613" max="10613" width="10.83203125" customWidth="1"/>
    <col min="10616" max="10616" width="10.83203125" customWidth="1"/>
    <col min="10618" max="10618" width="10.83203125" customWidth="1"/>
    <col min="10621" max="10621" width="10.83203125" customWidth="1"/>
    <col min="10624" max="10625" width="10.83203125" customWidth="1"/>
    <col min="10629" max="10629" width="10.83203125" customWidth="1"/>
    <col min="10631" max="10632" width="10.83203125" customWidth="1"/>
    <col min="10634" max="10637" width="10.83203125" customWidth="1"/>
    <col min="10640" max="10644" width="10.83203125" customWidth="1"/>
    <col min="10648" max="10652" width="10.83203125" customWidth="1"/>
    <col min="10656" max="10658" width="10.83203125" customWidth="1"/>
    <col min="10661" max="10661" width="10.83203125" customWidth="1"/>
    <col min="10664" max="10664" width="10.83203125" customWidth="1"/>
    <col min="10666" max="10666" width="10.83203125" customWidth="1"/>
    <col min="10668" max="10669" width="10.83203125" customWidth="1"/>
    <col min="10672" max="10673" width="10.83203125" customWidth="1"/>
    <col min="10677" max="10677" width="10.83203125" customWidth="1"/>
    <col min="10679" max="10684" width="10.83203125" customWidth="1"/>
    <col min="10688" max="10689" width="10.83203125" customWidth="1"/>
    <col min="10691" max="10692" width="10.83203125" customWidth="1"/>
    <col min="10696" max="10696" width="10.83203125" customWidth="1"/>
    <col min="10698" max="10699" width="10.83203125" customWidth="1"/>
    <col min="10701" max="10701" width="10.83203125" customWidth="1"/>
    <col min="10704" max="10705" width="10.83203125" customWidth="1"/>
    <col min="10709" max="10709" width="10.83203125" customWidth="1"/>
    <col min="10712" max="10714" width="10.83203125" customWidth="1"/>
    <col min="10716" max="10716" width="10.83203125" customWidth="1"/>
    <col min="10720" max="10721" width="10.83203125" customWidth="1"/>
    <col min="10725" max="10725" width="10.83203125" customWidth="1"/>
    <col min="10727" max="10730" width="10.83203125" customWidth="1"/>
    <col min="10732" max="10732" width="10.83203125" customWidth="1"/>
    <col min="10736" max="10736" width="10.83203125" customWidth="1"/>
    <col min="10738" max="10739" width="10.83203125" customWidth="1"/>
    <col min="10741" max="10741" width="10.83203125" customWidth="1"/>
    <col min="10744" max="10744" width="10.83203125" customWidth="1"/>
    <col min="10747" max="10749" width="10.83203125" customWidth="1"/>
    <col min="10752" max="10752" width="10.83203125" customWidth="1"/>
    <col min="10755" max="10755" width="10.83203125" customWidth="1"/>
    <col min="10757" max="10757" width="10.83203125" customWidth="1"/>
    <col min="10760" max="10760" width="10.83203125" customWidth="1"/>
    <col min="10762" max="10762" width="10.83203125" customWidth="1"/>
    <col min="10764" max="10765" width="10.83203125" customWidth="1"/>
    <col min="10768" max="10770" width="10.83203125" customWidth="1"/>
    <col min="10772" max="10772" width="10.83203125" customWidth="1"/>
    <col min="10776" max="10777" width="10.83203125" customWidth="1"/>
    <col min="10781" max="10781" width="10.83203125" customWidth="1"/>
    <col min="10783" max="10784" width="10.83203125" customWidth="1"/>
    <col min="10787" max="10789" width="10.83203125" customWidth="1"/>
    <col min="10792" max="10793" width="10.83203125" customWidth="1"/>
    <col min="10795" max="10796" width="10.83203125" customWidth="1"/>
    <col min="10800" max="10800" width="10.83203125" customWidth="1"/>
    <col min="10802" max="10802" width="10.83203125" customWidth="1"/>
    <col min="10804" max="10805" width="10.83203125" customWidth="1"/>
    <col min="10808" max="10808" width="10.83203125" customWidth="1"/>
    <col min="10810" max="10813" width="10.83203125" customWidth="1"/>
    <col min="10816" max="10818" width="10.83203125" customWidth="1"/>
    <col min="10820" max="10820" width="10.83203125" customWidth="1"/>
    <col min="10824" max="10824" width="10.83203125" customWidth="1"/>
    <col min="10829" max="10829" width="10.83203125" customWidth="1"/>
    <col min="10832" max="10833" width="10.83203125" customWidth="1"/>
    <col min="10835" max="10836" width="10.83203125" customWidth="1"/>
    <col min="10840" max="10842" width="10.83203125" customWidth="1"/>
    <col min="10847" max="10848" width="10.83203125" customWidth="1"/>
    <col min="10853" max="10853" width="10.83203125" customWidth="1"/>
    <col min="10855" max="10856" width="10.83203125" customWidth="1"/>
    <col min="10859" max="10859" width="10.83203125" customWidth="1"/>
    <col min="10861" max="10861" width="10.83203125" customWidth="1"/>
    <col min="10864" max="10864" width="10.83203125" customWidth="1"/>
    <col min="10866" max="10866" width="10.83203125" customWidth="1"/>
    <col min="10868" max="10869" width="10.83203125" customWidth="1"/>
    <col min="10872" max="10872" width="10.83203125" customWidth="1"/>
    <col min="10874" max="10875" width="10.83203125" customWidth="1"/>
    <col min="10880" max="10881" width="10.83203125" customWidth="1"/>
    <col min="10887" max="10889" width="10.83203125" customWidth="1"/>
    <col min="10891" max="10891" width="10.83203125" customWidth="1"/>
    <col min="10893" max="10896" width="10.83203125" customWidth="1"/>
    <col min="10898" max="10899" width="10.83203125" customWidth="1"/>
    <col min="10901" max="10904" width="10.83203125" customWidth="1"/>
    <col min="10906" max="10907" width="10.83203125" customWidth="1"/>
    <col min="10909" max="10912" width="10.83203125" customWidth="1"/>
    <col min="10914" max="10915" width="10.83203125" customWidth="1"/>
    <col min="10917" max="10922" width="10.83203125" customWidth="1"/>
    <col min="10927" max="10928" width="10.83203125" customWidth="1"/>
    <col min="10931" max="10932" width="10.83203125" customWidth="1"/>
    <col min="10936" max="10938" width="10.83203125" customWidth="1"/>
    <col min="10940" max="10940" width="10.83203125" customWidth="1"/>
    <col min="10944" max="10945" width="10.83203125" customWidth="1"/>
    <col min="10947" max="10948" width="10.83203125" customWidth="1"/>
    <col min="10952" max="10952" width="10.83203125" customWidth="1"/>
    <col min="10954" max="10955" width="10.83203125" customWidth="1"/>
    <col min="10957" max="10957" width="10.83203125" customWidth="1"/>
    <col min="10960" max="10961" width="10.83203125" customWidth="1"/>
    <col min="10965" max="10965" width="10.83203125" customWidth="1"/>
    <col min="10968" max="10968" width="10.83203125" customWidth="1"/>
    <col min="10972" max="10973" width="10.83203125" customWidth="1"/>
    <col min="10976" max="10977" width="10.83203125" customWidth="1"/>
    <col min="10983" max="10984" width="10.83203125" customWidth="1"/>
    <col min="10987" max="10989" width="10.83203125" customWidth="1"/>
    <col min="10992" max="10992" width="10.83203125" customWidth="1"/>
    <col min="10997" max="10997" width="10.83203125" customWidth="1"/>
    <col min="11000" max="11000" width="10.83203125" customWidth="1"/>
    <col min="11002" max="11002" width="10.83203125" customWidth="1"/>
    <col min="11005" max="11005" width="10.83203125" customWidth="1"/>
    <col min="11008" max="11009" width="10.83203125" customWidth="1"/>
    <col min="11013" max="11013" width="10.83203125" customWidth="1"/>
    <col min="11015" max="11016" width="10.83203125" customWidth="1"/>
    <col min="11018" max="11021" width="10.83203125" customWidth="1"/>
    <col min="11024" max="11028" width="10.83203125" customWidth="1"/>
    <col min="11032" max="11036" width="10.83203125" customWidth="1"/>
    <col min="11040" max="11042" width="10.83203125" customWidth="1"/>
    <col min="11045" max="11045" width="10.83203125" customWidth="1"/>
    <col min="11048" max="11048" width="10.83203125" customWidth="1"/>
    <col min="11050" max="11050" width="10.83203125" customWidth="1"/>
    <col min="11052" max="11053" width="10.83203125" customWidth="1"/>
    <col min="11056" max="11057" width="10.83203125" customWidth="1"/>
    <col min="11061" max="11061" width="10.83203125" customWidth="1"/>
    <col min="11063" max="11065" width="10.83203125" customWidth="1"/>
    <col min="11067" max="11067" width="10.83203125" customWidth="1"/>
    <col min="11069" max="11069" width="10.83203125" customWidth="1"/>
    <col min="11072" max="11072" width="10.83203125" customWidth="1"/>
    <col min="11077" max="11077" width="10.83203125" customWidth="1"/>
    <col min="11080" max="11081" width="10.83203125" customWidth="1"/>
    <col min="11083" max="11085" width="10.83203125" customWidth="1"/>
    <col min="11088" max="11090" width="10.83203125" customWidth="1"/>
    <col min="11092" max="11092" width="10.83203125" customWidth="1"/>
    <col min="11096" max="11096" width="10.83203125" customWidth="1"/>
    <col min="11098" max="11099" width="10.83203125" customWidth="1"/>
    <col min="11101" max="11101" width="10.83203125" customWidth="1"/>
    <col min="11104" max="11104" width="10.83203125" customWidth="1"/>
    <col min="11107" max="11109" width="10.83203125" customWidth="1"/>
    <col min="11112" max="11112" width="10.83203125" customWidth="1"/>
    <col min="11115" max="11115" width="10.83203125" customWidth="1"/>
    <col min="11117" max="11117" width="10.83203125" customWidth="1"/>
    <col min="11120" max="11120" width="10.83203125" customWidth="1"/>
    <col min="11122" max="11122" width="10.83203125" customWidth="1"/>
    <col min="11124" max="11125" width="10.83203125" customWidth="1"/>
    <col min="11128" max="11130" width="10.83203125" customWidth="1"/>
    <col min="11132" max="11132" width="10.83203125" customWidth="1"/>
    <col min="11136" max="11138" width="10.83203125" customWidth="1"/>
    <col min="11143" max="11144" width="10.83203125" customWidth="1"/>
    <col min="11149" max="11149" width="10.83203125" customWidth="1"/>
    <col min="11151" max="11152" width="10.83203125" customWidth="1"/>
    <col min="11155" max="11156" width="10.83203125" customWidth="1"/>
    <col min="11160" max="11162" width="10.83203125" customWidth="1"/>
    <col min="11164" max="11164" width="10.83203125" customWidth="1"/>
    <col min="11168" max="11169" width="10.83203125" customWidth="1"/>
    <col min="11171" max="11172" width="10.83203125" customWidth="1"/>
    <col min="11176" max="11176" width="10.83203125" customWidth="1"/>
    <col min="11178" max="11179" width="10.83203125" customWidth="1"/>
    <col min="11181" max="11181" width="10.83203125" customWidth="1"/>
    <col min="11184" max="11185" width="10.83203125" customWidth="1"/>
    <col min="11189" max="11189" width="10.83203125" customWidth="1"/>
    <col min="11192" max="11192" width="10.83203125" customWidth="1"/>
    <col min="11196" max="11197" width="10.83203125" customWidth="1"/>
    <col min="11200" max="11201" width="10.83203125" customWidth="1"/>
    <col min="11207" max="11209" width="10.83203125" customWidth="1"/>
    <col min="11211" max="11211" width="10.83203125" customWidth="1"/>
    <col min="11213" max="11216" width="10.83203125" customWidth="1"/>
    <col min="11218" max="11219" width="10.83203125" customWidth="1"/>
    <col min="11221" max="11224" width="10.83203125" customWidth="1"/>
    <col min="11226" max="11227" width="10.83203125" customWidth="1"/>
    <col min="11229" max="11232" width="10.83203125" customWidth="1"/>
    <col min="11234" max="11235" width="10.83203125" customWidth="1"/>
    <col min="11237" max="11242" width="10.83203125" customWidth="1"/>
    <col min="11247" max="11248" width="10.83203125" customWidth="1"/>
    <col min="11251" max="11251" width="10.83203125" customWidth="1"/>
    <col min="11253" max="11253" width="10.83203125" customWidth="1"/>
    <col min="11256" max="11256" width="10.83203125" customWidth="1"/>
    <col min="11258" max="11258" width="10.83203125" customWidth="1"/>
    <col min="11260" max="11261" width="10.83203125" customWidth="1"/>
    <col min="11264" max="11264" width="10.83203125" customWidth="1"/>
    <col min="11266" max="11267" width="10.83203125" customWidth="1"/>
    <col min="11272" max="11273" width="10.83203125" customWidth="1"/>
    <col min="11279" max="11280" width="10.83203125" customWidth="1"/>
    <col min="11283" max="11285" width="10.83203125" customWidth="1"/>
    <col min="11288" max="11288" width="10.83203125" customWidth="1"/>
    <col min="11293" max="11293" width="10.83203125" customWidth="1"/>
    <col min="11296" max="11296" width="10.83203125" customWidth="1"/>
    <col min="11298" max="11298" width="10.83203125" customWidth="1"/>
    <col min="11301" max="11301" width="10.83203125" customWidth="1"/>
    <col min="11304" max="11305" width="10.83203125" customWidth="1"/>
    <col min="11309" max="11309" width="10.83203125" customWidth="1"/>
    <col min="11311" max="11312" width="10.83203125" customWidth="1"/>
    <col min="11314" max="11317" width="10.83203125" customWidth="1"/>
    <col min="11320" max="11324" width="10.83203125" customWidth="1"/>
    <col min="11328" max="11332" width="10.83203125" customWidth="1"/>
    <col min="11336" max="11338" width="10.83203125" customWidth="1"/>
    <col min="11341" max="11341" width="10.83203125" customWidth="1"/>
    <col min="11344" max="11344" width="10.83203125" customWidth="1"/>
    <col min="11346" max="11346" width="10.83203125" customWidth="1"/>
    <col min="11348" max="11349" width="10.83203125" customWidth="1"/>
    <col min="11352" max="11353" width="10.83203125" customWidth="1"/>
    <col min="11357" max="11357" width="10.83203125" customWidth="1"/>
    <col min="11359" max="11364" width="10.83203125" customWidth="1"/>
    <col min="11368" max="11369" width="10.83203125" customWidth="1"/>
    <col min="11371" max="11372" width="10.83203125" customWidth="1"/>
    <col min="11376" max="11376" width="10.83203125" customWidth="1"/>
    <col min="11378" max="11379" width="10.83203125" customWidth="1"/>
    <col min="11381" max="11381" width="10.83203125" customWidth="1"/>
    <col min="11384" max="11385" width="10.83203125" customWidth="1"/>
    <col min="11389" max="11389" width="10.83203125" customWidth="1"/>
    <col min="11392" max="11394" width="10.83203125" customWidth="1"/>
    <col min="11396" max="11396" width="10.83203125" customWidth="1"/>
    <col min="11400" max="11401" width="10.83203125" customWidth="1"/>
    <col min="11405" max="11405" width="10.83203125" customWidth="1"/>
    <col min="11407" max="11410" width="10.83203125" customWidth="1"/>
    <col min="11412" max="11412" width="10.83203125" customWidth="1"/>
    <col min="11416" max="11416" width="10.83203125" customWidth="1"/>
    <col min="11418" max="11419" width="10.83203125" customWidth="1"/>
    <col min="11421" max="11421" width="10.83203125" customWidth="1"/>
    <col min="11424" max="11424" width="10.83203125" customWidth="1"/>
    <col min="11427" max="11429" width="10.83203125" customWidth="1"/>
    <col min="11432" max="11432" width="10.83203125" customWidth="1"/>
    <col min="11435" max="11435" width="10.83203125" customWidth="1"/>
    <col min="11437" max="11437" width="10.83203125" customWidth="1"/>
    <col min="11440" max="11440" width="10.83203125" customWidth="1"/>
    <col min="11442" max="11442" width="10.83203125" customWidth="1"/>
    <col min="11444" max="11445" width="10.83203125" customWidth="1"/>
    <col min="11448" max="11450" width="10.83203125" customWidth="1"/>
    <col min="11452" max="11452" width="10.83203125" customWidth="1"/>
    <col min="11456" max="11457" width="10.83203125" customWidth="1"/>
    <col min="11461" max="11461" width="10.83203125" customWidth="1"/>
    <col min="11463" max="11464" width="10.83203125" customWidth="1"/>
    <col min="11466" max="11467" width="10.83203125" customWidth="1"/>
    <col min="11469" max="11469" width="10.83203125" customWidth="1"/>
    <col min="11472" max="11474" width="10.83203125" customWidth="1"/>
    <col min="11476" max="11476" width="10.83203125" customWidth="1"/>
    <col min="11480" max="11480" width="10.83203125" customWidth="1"/>
    <col min="11482" max="11482" width="10.83203125" customWidth="1"/>
    <col min="11484" max="11485" width="10.83203125" customWidth="1"/>
    <col min="11488" max="11488" width="10.83203125" customWidth="1"/>
    <col min="11490" max="11490" width="10.83203125" customWidth="1"/>
    <col min="11493" max="11493" width="10.83203125" customWidth="1"/>
    <col min="11496" max="11496" width="10.83203125" customWidth="1"/>
    <col min="11498" max="11502" width="10.83203125" customWidth="1"/>
    <col min="11504" max="11505" width="10.83203125" customWidth="1"/>
    <col min="11507" max="11508" width="10.83203125" customWidth="1"/>
    <col min="11512" max="11513" width="10.83203125" customWidth="1"/>
    <col min="11515" max="11516" width="10.83203125" customWidth="1"/>
    <col min="11520" max="11520" width="10.83203125" customWidth="1"/>
    <col min="11522" max="11525" width="10.83203125" customWidth="1"/>
    <col min="11528" max="11528" width="10.83203125" customWidth="1"/>
    <col min="11530" max="11531" width="10.83203125" customWidth="1"/>
    <col min="11536" max="11538" width="10.83203125" customWidth="1"/>
    <col min="11543" max="11544" width="10.83203125" customWidth="1"/>
    <col min="11549" max="11549" width="10.83203125" customWidth="1"/>
    <col min="11551" max="11552" width="10.83203125" customWidth="1"/>
    <col min="11555" max="11555" width="10.83203125" customWidth="1"/>
    <col min="11557" max="11557" width="10.83203125" customWidth="1"/>
    <col min="11560" max="11560" width="10.83203125" customWidth="1"/>
    <col min="11562" max="11562" width="10.83203125" customWidth="1"/>
    <col min="11564" max="11565" width="10.83203125" customWidth="1"/>
    <col min="11568" max="11568" width="10.83203125" customWidth="1"/>
    <col min="11570" max="11571" width="10.83203125" customWidth="1"/>
    <col min="11576" max="11577" width="10.83203125" customWidth="1"/>
    <col min="11583" max="11585" width="10.83203125" customWidth="1"/>
    <col min="11587" max="11587" width="10.83203125" customWidth="1"/>
    <col min="11589" max="11592" width="10.83203125" customWidth="1"/>
    <col min="11594" max="11595" width="10.83203125" customWidth="1"/>
    <col min="11597" max="11600" width="10.83203125" customWidth="1"/>
    <col min="11602" max="11603" width="10.83203125" customWidth="1"/>
    <col min="11605" max="11608" width="10.83203125" customWidth="1"/>
    <col min="11610" max="11611" width="10.83203125" customWidth="1"/>
    <col min="11613" max="11618" width="10.83203125" customWidth="1"/>
    <col min="11623" max="11624" width="10.83203125" customWidth="1"/>
    <col min="11626" max="11629" width="10.83203125" customWidth="1"/>
    <col min="11632" max="11633" width="10.83203125" customWidth="1"/>
    <col min="11635" max="11636" width="10.83203125" customWidth="1"/>
    <col min="11640" max="11641" width="10.83203125" customWidth="1"/>
    <col min="11643" max="11644" width="10.83203125" customWidth="1"/>
    <col min="11648" max="11648" width="10.83203125" customWidth="1"/>
    <col min="11650" max="11653" width="10.83203125" customWidth="1"/>
    <col min="11656" max="11656" width="10.83203125" customWidth="1"/>
    <col min="11658" max="11659" width="10.83203125" customWidth="1"/>
    <col min="11664" max="11665" width="10.83203125" customWidth="1"/>
    <col min="11671" max="11673" width="10.83203125" customWidth="1"/>
    <col min="11675" max="11675" width="10.83203125" customWidth="1"/>
    <col min="11677" max="11680" width="10.83203125" customWidth="1"/>
    <col min="11682" max="11683" width="10.83203125" customWidth="1"/>
    <col min="11685" max="11688" width="10.83203125" customWidth="1"/>
    <col min="11690" max="11691" width="10.83203125" customWidth="1"/>
    <col min="11693" max="11696" width="10.83203125" customWidth="1"/>
    <col min="11698" max="11699" width="10.83203125" customWidth="1"/>
    <col min="11701" max="11704" width="10.83203125" customWidth="1"/>
    <col min="11706" max="11707" width="10.83203125" customWidth="1"/>
    <col min="11709" max="11714" width="10.83203125" customWidth="1"/>
    <col min="11719" max="11722" width="10.83203125" customWidth="1"/>
    <col min="11724" max="11725" width="10.83203125" customWidth="1"/>
    <col min="11728" max="11728" width="10.83203125" customWidth="1"/>
    <col min="11730" max="11731" width="10.83203125" customWidth="1"/>
    <col min="11733" max="11733" width="10.83203125" customWidth="1"/>
    <col min="11736" max="11736" width="10.83203125" customWidth="1"/>
    <col min="11739" max="11741" width="10.83203125" customWidth="1"/>
    <col min="11744" max="11746" width="10.83203125" customWidth="1"/>
    <col min="11748" max="11748" width="10.83203125" customWidth="1"/>
    <col min="11752" max="11753" width="10.83203125" customWidth="1"/>
    <col min="11759" max="11761" width="10.83203125" customWidth="1"/>
    <col min="11763" max="11763" width="10.83203125" customWidth="1"/>
    <col min="11765" max="11768" width="10.83203125" customWidth="1"/>
    <col min="11770" max="11771" width="10.83203125" customWidth="1"/>
    <col min="11773" max="11776" width="10.83203125" customWidth="1"/>
    <col min="11778" max="11779" width="10.83203125" customWidth="1"/>
    <col min="11781" max="11784" width="10.83203125" customWidth="1"/>
    <col min="11786" max="11787" width="10.83203125" customWidth="1"/>
    <col min="11789" max="11792" width="10.83203125" customWidth="1"/>
    <col min="11794" max="11795" width="10.83203125" customWidth="1"/>
    <col min="11797" max="11800" width="10.83203125" customWidth="1"/>
    <col min="11802" max="11803" width="10.83203125" customWidth="1"/>
    <col min="11805" max="11810" width="10.83203125" customWidth="1"/>
    <col min="11815" max="11816" width="10.83203125" customWidth="1"/>
    <col min="11819" max="11819" width="10.83203125" customWidth="1"/>
    <col min="11821" max="11821" width="10.83203125" customWidth="1"/>
    <col min="11824" max="11824" width="10.83203125" customWidth="1"/>
    <col min="11826" max="11826" width="10.83203125" customWidth="1"/>
    <col min="11828" max="11829" width="10.83203125" customWidth="1"/>
    <col min="11832" max="11832" width="10.83203125" customWidth="1"/>
    <col min="11834" max="11835" width="10.83203125" customWidth="1"/>
    <col min="11840" max="11841" width="10.83203125" customWidth="1"/>
    <col min="11847" max="11848" width="10.83203125" customWidth="1"/>
    <col min="11851" max="11853" width="10.83203125" customWidth="1"/>
    <col min="11856" max="11856" width="10.83203125" customWidth="1"/>
    <col min="11861" max="11861" width="10.83203125" customWidth="1"/>
    <col min="11864" max="11864" width="10.83203125" customWidth="1"/>
    <col min="11866" max="11866" width="10.83203125" customWidth="1"/>
    <col min="11869" max="11869" width="10.83203125" customWidth="1"/>
    <col min="11872" max="11873" width="10.83203125" customWidth="1"/>
    <col min="11877" max="11877" width="10.83203125" customWidth="1"/>
    <col min="11879" max="11880" width="10.83203125" customWidth="1"/>
    <col min="11882" max="11885" width="10.83203125" customWidth="1"/>
    <col min="11888" max="11892" width="10.83203125" customWidth="1"/>
    <col min="11896" max="11900" width="10.83203125" customWidth="1"/>
    <col min="11904" max="11906" width="10.83203125" customWidth="1"/>
    <col min="11909" max="11909" width="10.83203125" customWidth="1"/>
    <col min="11912" max="11912" width="10.83203125" customWidth="1"/>
    <col min="11914" max="11914" width="10.83203125" customWidth="1"/>
    <col min="11916" max="11917" width="10.83203125" customWidth="1"/>
    <col min="11920" max="11921" width="10.83203125" customWidth="1"/>
    <col min="11925" max="11925" width="10.83203125" customWidth="1"/>
    <col min="11927" max="11932" width="10.83203125" customWidth="1"/>
    <col min="11936" max="11937" width="10.83203125" customWidth="1"/>
    <col min="11939" max="11940" width="10.83203125" customWidth="1"/>
    <col min="11944" max="11944" width="10.83203125" customWidth="1"/>
    <col min="11946" max="11947" width="10.83203125" customWidth="1"/>
    <col min="11949" max="11949" width="10.83203125" customWidth="1"/>
    <col min="11952" max="11953" width="10.83203125" customWidth="1"/>
    <col min="11957" max="11957" width="10.83203125" customWidth="1"/>
    <col min="11960" max="11962" width="10.83203125" customWidth="1"/>
    <col min="11964" max="11964" width="10.83203125" customWidth="1"/>
    <col min="11968" max="11969" width="10.83203125" customWidth="1"/>
    <col min="11973" max="11973" width="10.83203125" customWidth="1"/>
    <col min="11975" max="11980" width="10.83203125" customWidth="1"/>
    <col min="11982" max="11982" width="10.83203125" customWidth="1"/>
    <col min="11984" max="11984" width="10.83203125" customWidth="1"/>
    <col min="11986" max="11989" width="10.83203125" customWidth="1"/>
    <col min="11992" max="11996" width="10.83203125" customWidth="1"/>
    <col min="12000" max="12000" width="10.83203125" customWidth="1"/>
    <col min="12002" max="12002" width="10.83203125" customWidth="1"/>
    <col min="12004" max="12005" width="10.83203125" customWidth="1"/>
    <col min="12008" max="12009" width="10.83203125" customWidth="1"/>
    <col min="12011" max="12012" width="10.83203125" customWidth="1"/>
    <col min="12016" max="12016" width="10.83203125" customWidth="1"/>
    <col min="12018" max="12019" width="10.83203125" customWidth="1"/>
    <col min="12021" max="12022" width="10.83203125" customWidth="1"/>
    <col min="12024" max="12025" width="10.83203125" customWidth="1"/>
    <col min="12029" max="12029" width="10.83203125" customWidth="1"/>
    <col min="12032" max="12033" width="10.83203125" customWidth="1"/>
    <col min="12036" max="12037" width="10.83203125" customWidth="1"/>
    <col min="12040" max="12040" width="10.83203125" customWidth="1"/>
    <col min="12045" max="12045" width="10.83203125" customWidth="1"/>
    <col min="12048" max="12049" width="10.83203125" customWidth="1"/>
    <col min="12053" max="12053" width="10.83203125" customWidth="1"/>
    <col min="12055" max="12060" width="10.83203125" customWidth="1"/>
    <col min="12062" max="12062" width="10.83203125" customWidth="1"/>
    <col min="12064" max="12064" width="10.83203125" customWidth="1"/>
    <col min="12066" max="12066" width="10.83203125" customWidth="1"/>
    <col min="12069" max="12070" width="10.83203125" customWidth="1"/>
    <col min="12072" max="12072" width="10.83203125" customWidth="1"/>
    <col min="12074" max="12074" width="10.83203125" customWidth="1"/>
    <col min="12076" max="12076" width="10.83203125" customWidth="1"/>
    <col min="12078" max="12078" width="10.83203125" customWidth="1"/>
    <col min="12080" max="12081" width="10.83203125" customWidth="1"/>
    <col min="12085" max="12085" width="10.83203125" customWidth="1"/>
    <col min="12088" max="12088" width="10.83203125" customWidth="1"/>
    <col min="12090" max="12093" width="10.83203125" customWidth="1"/>
    <col min="12096" max="12098" width="10.83203125" customWidth="1"/>
    <col min="12100" max="12101" width="10.83203125" customWidth="1"/>
    <col min="12104" max="12105" width="10.83203125" customWidth="1"/>
    <col min="12107" max="12107" width="10.83203125" customWidth="1"/>
    <col min="12109" max="12109" width="10.83203125" customWidth="1"/>
    <col min="12112" max="12112" width="10.83203125" customWidth="1"/>
    <col min="12114" max="12114" width="10.83203125" customWidth="1"/>
    <col min="12116" max="12116" width="10.83203125" customWidth="1"/>
    <col min="12120" max="12120" width="10.83203125" customWidth="1"/>
    <col min="12123" max="12124" width="10.83203125" customWidth="1"/>
    <col min="12128" max="12130" width="10.83203125" customWidth="1"/>
    <col min="12132" max="12132" width="10.83203125" customWidth="1"/>
    <col min="12136" max="12136" width="10.83203125" customWidth="1"/>
    <col min="12138" max="12138" width="10.83203125" customWidth="1"/>
    <col min="12140" max="12141" width="10.83203125" customWidth="1"/>
    <col min="12144" max="12146" width="10.83203125" customWidth="1"/>
    <col min="12148" max="12149" width="10.83203125" customWidth="1"/>
    <col min="12152" max="12156" width="10.83203125" customWidth="1"/>
    <col min="12158" max="12158" width="10.83203125" customWidth="1"/>
    <col min="12160" max="12160" width="10.83203125" customWidth="1"/>
    <col min="12162" max="12165" width="10.83203125" customWidth="1"/>
    <col min="12168" max="12172" width="10.83203125" customWidth="1"/>
    <col min="12176" max="12176" width="10.83203125" customWidth="1"/>
    <col min="12178" max="12178" width="10.83203125" customWidth="1"/>
    <col min="12180" max="12181" width="10.83203125" customWidth="1"/>
    <col min="12184" max="12185" width="10.83203125" customWidth="1"/>
    <col min="12187" max="12188" width="10.83203125" customWidth="1"/>
    <col min="12192" max="12193" width="10.83203125" customWidth="1"/>
    <col min="12195" max="12196" width="10.83203125" customWidth="1"/>
    <col min="12198" max="12198" width="10.83203125" customWidth="1"/>
    <col min="12200" max="12200" width="10.83203125" customWidth="1"/>
    <col min="12202" max="12202" width="10.83203125" customWidth="1"/>
    <col min="12204" max="12205" width="10.83203125" customWidth="1"/>
    <col min="12208" max="12208" width="10.83203125" customWidth="1"/>
    <col min="12211" max="12213" width="10.83203125" customWidth="1"/>
    <col min="12216" max="12218" width="10.83203125" customWidth="1"/>
    <col min="12220" max="12220" width="10.83203125" customWidth="1"/>
    <col min="12224" max="12226" width="10.83203125" customWidth="1"/>
    <col min="12231" max="12232" width="10.83203125" customWidth="1"/>
    <col min="12237" max="12237" width="10.83203125" customWidth="1"/>
    <col min="12239" max="12240" width="10.83203125" customWidth="1"/>
    <col min="12243" max="12243" width="10.83203125" customWidth="1"/>
    <col min="12245" max="12245" width="10.83203125" customWidth="1"/>
    <col min="12248" max="12248" width="10.83203125" customWidth="1"/>
    <col min="12250" max="12250" width="10.83203125" customWidth="1"/>
    <col min="12252" max="12253" width="10.83203125" customWidth="1"/>
    <col min="12256" max="12256" width="10.83203125" customWidth="1"/>
    <col min="12258" max="12259" width="10.83203125" customWidth="1"/>
    <col min="12264" max="12265" width="10.83203125" customWidth="1"/>
    <col min="12271" max="12273" width="10.83203125" customWidth="1"/>
    <col min="12275" max="12275" width="10.83203125" customWidth="1"/>
    <col min="12277" max="12280" width="10.83203125" customWidth="1"/>
    <col min="12282" max="12283" width="10.83203125" customWidth="1"/>
    <col min="12285" max="12288" width="10.83203125" customWidth="1"/>
    <col min="12290" max="12291" width="10.83203125" customWidth="1"/>
    <col min="12293" max="12296" width="10.83203125" customWidth="1"/>
    <col min="12298" max="12299" width="10.83203125" customWidth="1"/>
    <col min="12301" max="12304" width="10.83203125" customWidth="1"/>
    <col min="12306" max="12307" width="10.83203125" customWidth="1"/>
    <col min="12309" max="12312" width="10.83203125" customWidth="1"/>
    <col min="12314" max="12315" width="10.83203125" customWidth="1"/>
    <col min="12317" max="12322" width="10.83203125" customWidth="1"/>
    <col min="12327" max="12328" width="10.83203125" customWidth="1"/>
    <col min="12330" max="12333" width="10.83203125" customWidth="1"/>
    <col min="12336" max="12337" width="10.83203125" customWidth="1"/>
    <col min="12339" max="12340" width="10.83203125" customWidth="1"/>
    <col min="12344" max="12345" width="10.83203125" customWidth="1"/>
    <col min="12347" max="12348" width="10.83203125" customWidth="1"/>
    <col min="12352" max="12352" width="10.83203125" customWidth="1"/>
    <col min="12354" max="12357" width="10.83203125" customWidth="1"/>
    <col min="12360" max="12360" width="10.83203125" customWidth="1"/>
    <col min="12362" max="12363" width="10.83203125" customWidth="1"/>
    <col min="12368" max="12369" width="10.83203125" customWidth="1"/>
    <col min="12375" max="12377" width="10.83203125" customWidth="1"/>
    <col min="12379" max="12379" width="10.83203125" customWidth="1"/>
    <col min="12381" max="12384" width="10.83203125" customWidth="1"/>
    <col min="12386" max="12387" width="10.83203125" customWidth="1"/>
    <col min="12389" max="12392" width="10.83203125" customWidth="1"/>
    <col min="12394" max="12395" width="10.83203125" customWidth="1"/>
    <col min="12397" max="12400" width="10.83203125" customWidth="1"/>
    <col min="12402" max="12403" width="10.83203125" customWidth="1"/>
    <col min="12405" max="12408" width="10.83203125" customWidth="1"/>
    <col min="12410" max="12411" width="10.83203125" customWidth="1"/>
    <col min="12413" max="12416" width="10.83203125" customWidth="1"/>
    <col min="12418" max="12419" width="10.83203125" customWidth="1"/>
    <col min="12421" max="12424" width="10.83203125" customWidth="1"/>
    <col min="12426" max="12427" width="10.83203125" customWidth="1"/>
    <col min="12429" max="12434" width="10.83203125" customWidth="1"/>
    <col min="12439" max="12441" width="10.83203125" customWidth="1"/>
    <col min="12443" max="12444" width="10.83203125" customWidth="1"/>
    <col min="12448" max="12448" width="10.83203125" customWidth="1"/>
    <col min="12450" max="12450" width="10.83203125" customWidth="1"/>
    <col min="12452" max="12453" width="10.83203125" customWidth="1"/>
    <col min="12456" max="12456" width="10.83203125" customWidth="1"/>
    <col min="12458" max="12461" width="10.83203125" customWidth="1"/>
    <col min="12464" max="12466" width="10.83203125" customWidth="1"/>
    <col min="12469" max="12469" width="10.83203125" customWidth="1"/>
    <col min="12472" max="12473" width="10.83203125" customWidth="1"/>
    <col min="12479" max="12480" width="10.83203125" customWidth="1"/>
    <col min="12482" max="12482" width="10.83203125" customWidth="1"/>
    <col min="12485" max="12485" width="10.83203125" customWidth="1"/>
    <col min="12487" max="12488" width="10.83203125" customWidth="1"/>
    <col min="12490" max="12492" width="10.83203125" customWidth="1"/>
    <col min="12495" max="12499" width="10.83203125" customWidth="1"/>
    <col min="12503" max="12505" width="10.83203125" customWidth="1"/>
    <col min="12509" max="12509" width="10.83203125" customWidth="1"/>
    <col min="12511" max="12512" width="10.83203125" customWidth="1"/>
    <col min="12514" max="12514" width="10.83203125" customWidth="1"/>
    <col min="12516" max="12516" width="10.83203125" customWidth="1"/>
    <col min="12519" max="12520" width="10.83203125" customWidth="1"/>
    <col min="12522" max="12523" width="10.83203125" customWidth="1"/>
    <col min="12527" max="12528" width="10.83203125" customWidth="1"/>
    <col min="12530" max="12531" width="10.83203125" customWidth="1"/>
    <col min="12535" max="12536" width="10.83203125" customWidth="1"/>
    <col min="12538" max="12539" width="10.83203125" customWidth="1"/>
    <col min="12543" max="12544" width="10.83203125" customWidth="1"/>
    <col min="12548" max="12548" width="10.83203125" customWidth="1"/>
    <col min="12551" max="12552" width="10.83203125" customWidth="1"/>
    <col min="12554" max="12554" width="10.83203125" customWidth="1"/>
    <col min="12556" max="12556" width="10.83203125" customWidth="1"/>
    <col min="12559" max="12560" width="10.83203125" customWidth="1"/>
    <col min="12562" max="12562" width="10.83203125" customWidth="1"/>
    <col min="12564" max="12564" width="10.83203125" customWidth="1"/>
    <col min="12567" max="12571" width="10.83203125" customWidth="1"/>
    <col min="12575" max="12576" width="10.83203125" customWidth="1"/>
    <col min="12578" max="12578" width="10.83203125" customWidth="1"/>
    <col min="12580" max="12580" width="10.83203125" customWidth="1"/>
    <col min="12583" max="12584" width="10.83203125" customWidth="1"/>
    <col min="12586" max="12587" width="10.83203125" customWidth="1"/>
    <col min="12591" max="12592" width="10.83203125" customWidth="1"/>
    <col min="12595" max="12596" width="10.83203125" customWidth="1"/>
    <col min="12599" max="12600" width="10.83203125" customWidth="1"/>
    <col min="12604" max="12604" width="10.83203125" customWidth="1"/>
    <col min="12607" max="12608" width="10.83203125" customWidth="1"/>
    <col min="12610" max="12610" width="10.83203125" customWidth="1"/>
    <col min="12612" max="12612" width="10.83203125" customWidth="1"/>
    <col min="12615" max="12618" width="10.83203125" customWidth="1"/>
    <col min="12623" max="12624" width="10.83203125" customWidth="1"/>
    <col min="12629" max="12629" width="10.83203125" customWidth="1"/>
    <col min="12631" max="12633" width="10.83203125" customWidth="1"/>
    <col min="12635" max="12636" width="10.83203125" customWidth="1"/>
    <col min="12640" max="12640" width="10.83203125" customWidth="1"/>
    <col min="12642" max="12642" width="10.83203125" customWidth="1"/>
    <col min="12644" max="12645" width="10.83203125" customWidth="1"/>
    <col min="12648" max="12648" width="10.83203125" customWidth="1"/>
    <col min="12650" max="12653" width="10.83203125" customWidth="1"/>
    <col min="12656" max="12658" width="10.83203125" customWidth="1"/>
    <col min="12661" max="12661" width="10.83203125" customWidth="1"/>
    <col min="12664" max="12665" width="10.83203125" customWidth="1"/>
    <col min="12671" max="12673" width="10.83203125" customWidth="1"/>
    <col min="12675" max="12675" width="10.83203125" customWidth="1"/>
    <col min="12677" max="12680" width="10.83203125" customWidth="1"/>
    <col min="12682" max="12683" width="10.83203125" customWidth="1"/>
    <col min="12685" max="12688" width="10.83203125" customWidth="1"/>
    <col min="12690" max="12691" width="10.83203125" customWidth="1"/>
    <col min="12693" max="12696" width="10.83203125" customWidth="1"/>
    <col min="12698" max="12699" width="10.83203125" customWidth="1"/>
    <col min="12701" max="12704" width="10.83203125" customWidth="1"/>
    <col min="12706" max="12707" width="10.83203125" customWidth="1"/>
    <col min="12709" max="12712" width="10.83203125" customWidth="1"/>
    <col min="12714" max="12715" width="10.83203125" customWidth="1"/>
    <col min="12717" max="12720" width="10.83203125" customWidth="1"/>
    <col min="12722" max="12723" width="10.83203125" customWidth="1"/>
    <col min="12725" max="12730" width="10.83203125" customWidth="1"/>
    <col min="12735" max="12737" width="10.83203125" customWidth="1"/>
    <col min="12739" max="12740" width="10.83203125" customWidth="1"/>
    <col min="12744" max="12744" width="10.83203125" customWidth="1"/>
    <col min="12746" max="12746" width="10.83203125" customWidth="1"/>
    <col min="12748" max="12749" width="10.83203125" customWidth="1"/>
    <col min="12752" max="12752" width="10.83203125" customWidth="1"/>
    <col min="12754" max="12757" width="10.83203125" customWidth="1"/>
    <col min="12760" max="12762" width="10.83203125" customWidth="1"/>
    <col min="12765" max="12765" width="10.83203125" customWidth="1"/>
    <col min="12768" max="12769" width="10.83203125" customWidth="1"/>
    <col min="12775" max="12776" width="10.83203125" customWidth="1"/>
    <col min="12778" max="12778" width="10.83203125" customWidth="1"/>
    <col min="12781" max="12781" width="10.83203125" customWidth="1"/>
    <col min="12783" max="12784" width="10.83203125" customWidth="1"/>
    <col min="12786" max="12788" width="10.83203125" customWidth="1"/>
    <col min="12791" max="12793" width="10.83203125" customWidth="1"/>
    <col min="12796" max="12796" width="10.83203125" customWidth="1"/>
    <col min="12799" max="12801" width="10.83203125" customWidth="1"/>
    <col min="12805" max="12805" width="10.83203125" customWidth="1"/>
    <col min="12807" max="12809" width="10.83203125" customWidth="1"/>
    <col min="12812" max="12812" width="10.83203125" customWidth="1"/>
    <col min="12815" max="12820" width="10.83203125" customWidth="1"/>
    <col min="12823" max="12828" width="10.83203125" customWidth="1"/>
    <col min="12831" max="12836" width="10.83203125" customWidth="1"/>
    <col min="12839" max="12844" width="10.83203125" customWidth="1"/>
    <col min="12847" max="12852" width="10.83203125" customWidth="1"/>
    <col min="12855" max="12856" width="10.83203125" customWidth="1"/>
    <col min="12859" max="12860" width="10.83203125" customWidth="1"/>
    <col min="12863" max="12867" width="10.83203125" customWidth="1"/>
    <col min="12871" max="12872" width="10.83203125" customWidth="1"/>
    <col min="12874" max="12876" width="10.83203125" customWidth="1"/>
    <col min="12879" max="12882" width="10.83203125" customWidth="1"/>
    <col min="12884" max="12884" width="10.83203125" customWidth="1"/>
    <col min="12887" max="12889" width="10.83203125" customWidth="1"/>
    <col min="12892" max="12892" width="10.83203125" customWidth="1"/>
    <col min="12895" max="12896" width="10.83203125" customWidth="1"/>
    <col min="12898" max="12899" width="10.83203125" customWidth="1"/>
    <col min="12903" max="12904" width="10.83203125" customWidth="1"/>
    <col min="12908" max="12908" width="10.83203125" customWidth="1"/>
    <col min="12911" max="12913" width="10.83203125" customWidth="1"/>
    <col min="12915" max="12916" width="10.83203125" customWidth="1"/>
    <col min="12919" max="12920" width="10.83203125" customWidth="1"/>
    <col min="12924" max="12924" width="10.83203125" customWidth="1"/>
    <col min="12927" max="12930" width="10.83203125" customWidth="1"/>
    <col min="12935" max="12936" width="10.83203125" customWidth="1"/>
    <col min="12941" max="12941" width="10.83203125" customWidth="1"/>
    <col min="12943" max="12945" width="10.83203125" customWidth="1"/>
    <col min="12947" max="12948" width="10.83203125" customWidth="1"/>
    <col min="12952" max="12952" width="10.83203125" customWidth="1"/>
    <col min="12954" max="12954" width="10.83203125" customWidth="1"/>
    <col min="12956" max="12957" width="10.83203125" customWidth="1"/>
    <col min="12960" max="12960" width="10.83203125" customWidth="1"/>
    <col min="12962" max="12965" width="10.83203125" customWidth="1"/>
    <col min="12968" max="12970" width="10.83203125" customWidth="1"/>
    <col min="12973" max="12973" width="10.83203125" customWidth="1"/>
    <col min="12976" max="12977" width="10.83203125" customWidth="1"/>
    <col min="12983" max="12985" width="10.83203125" customWidth="1"/>
    <col min="12987" max="12987" width="10.83203125" customWidth="1"/>
    <col min="12989" max="12992" width="10.83203125" customWidth="1"/>
    <col min="12994" max="12995" width="10.83203125" customWidth="1"/>
    <col min="12997" max="13000" width="10.83203125" customWidth="1"/>
    <col min="13002" max="13003" width="10.83203125" customWidth="1"/>
    <col min="13005" max="13008" width="10.83203125" customWidth="1"/>
    <col min="13010" max="13011" width="10.83203125" customWidth="1"/>
    <col min="13013" max="13016" width="10.83203125" customWidth="1"/>
    <col min="13018" max="13019" width="10.83203125" customWidth="1"/>
    <col min="13021" max="13024" width="10.83203125" customWidth="1"/>
    <col min="13026" max="13027" width="10.83203125" customWidth="1"/>
    <col min="13029" max="13032" width="10.83203125" customWidth="1"/>
    <col min="13034" max="13035" width="10.83203125" customWidth="1"/>
    <col min="13037" max="13042" width="10.83203125" customWidth="1"/>
    <col min="13047" max="13049" width="10.83203125" customWidth="1"/>
    <col min="13051" max="13052" width="10.83203125" customWidth="1"/>
    <col min="13056" max="13056" width="10.83203125" customWidth="1"/>
    <col min="13058" max="13058" width="10.83203125" customWidth="1"/>
    <col min="13060" max="13061" width="10.83203125" customWidth="1"/>
    <col min="13064" max="13064" width="10.83203125" customWidth="1"/>
    <col min="13066" max="13069" width="10.83203125" customWidth="1"/>
    <col min="13072" max="13074" width="10.83203125" customWidth="1"/>
    <col min="13077" max="13077" width="10.83203125" customWidth="1"/>
    <col min="13080" max="13081" width="10.83203125" customWidth="1"/>
    <col min="13087" max="13088" width="10.83203125" customWidth="1"/>
    <col min="13092" max="13092" width="10.83203125" customWidth="1"/>
    <col min="13095" max="13096" width="10.83203125" customWidth="1"/>
    <col min="13100" max="13100" width="10.83203125" customWidth="1"/>
    <col min="13103" max="13104" width="10.83203125" customWidth="1"/>
    <col min="13107" max="13108" width="10.83203125" customWidth="1"/>
    <col min="13111" max="13113" width="10.83203125" customWidth="1"/>
    <col min="13117" max="13117" width="10.83203125" customWidth="1"/>
    <col min="13119" max="13122" width="10.83203125" customWidth="1"/>
    <col min="13124" max="13124" width="10.83203125" customWidth="1"/>
    <col min="13127" max="13132" width="10.83203125" customWidth="1"/>
    <col min="13135" max="13140" width="10.83203125" customWidth="1"/>
    <col min="13143" max="13148" width="10.83203125" customWidth="1"/>
    <col min="13151" max="13153" width="10.83203125" customWidth="1"/>
    <col min="13155" max="13156" width="10.83203125" customWidth="1"/>
    <col min="13159" max="13162" width="10.83203125" customWidth="1"/>
    <col min="13164" max="13164" width="10.83203125" customWidth="1"/>
    <col min="13167" max="13170" width="10.83203125" customWidth="1"/>
    <col min="13172" max="13172" width="10.83203125" customWidth="1"/>
    <col min="13175" max="13176" width="10.83203125" customWidth="1"/>
    <col min="13178" max="13180" width="10.83203125" customWidth="1"/>
    <col min="13183" max="13186" width="10.83203125" customWidth="1"/>
    <col min="13188" max="13188" width="10.83203125" customWidth="1"/>
    <col min="13191" max="13196" width="10.83203125" customWidth="1"/>
    <col min="13199" max="13201" width="10.83203125" customWidth="1"/>
    <col min="13204" max="13204" width="10.83203125" customWidth="1"/>
    <col min="13207" max="13209" width="10.83203125" customWidth="1"/>
    <col min="13211" max="13212" width="10.83203125" customWidth="1"/>
    <col min="13215" max="13216" width="10.83203125" customWidth="1"/>
    <col min="13218" max="13218" width="10.83203125" customWidth="1"/>
    <col min="13220" max="13220" width="10.83203125" customWidth="1"/>
    <col min="13223" max="13226" width="10.83203125" customWidth="1"/>
    <col min="13231" max="13232" width="10.83203125" customWidth="1"/>
    <col min="13237" max="13237" width="10.83203125" customWidth="1"/>
    <col min="13239" max="13241" width="10.83203125" customWidth="1"/>
    <col min="13243" max="13244" width="10.83203125" customWidth="1"/>
    <col min="13248" max="13248" width="10.83203125" customWidth="1"/>
    <col min="13250" max="13250" width="10.83203125" customWidth="1"/>
    <col min="13252" max="13253" width="10.83203125" customWidth="1"/>
    <col min="13256" max="13256" width="10.83203125" customWidth="1"/>
    <col min="13258" max="13261" width="10.83203125" customWidth="1"/>
    <col min="13264" max="13266" width="10.83203125" customWidth="1"/>
    <col min="13269" max="13269" width="10.83203125" customWidth="1"/>
    <col min="13272" max="13273" width="10.83203125" customWidth="1"/>
    <col min="13279" max="13281" width="10.83203125" customWidth="1"/>
    <col min="13283" max="13283" width="10.83203125" customWidth="1"/>
    <col min="13285" max="13288" width="10.83203125" customWidth="1"/>
    <col min="13290" max="13291" width="10.83203125" customWidth="1"/>
    <col min="13293" max="13296" width="10.83203125" customWidth="1"/>
    <col min="13298" max="13299" width="10.83203125" customWidth="1"/>
    <col min="13301" max="13304" width="10.83203125" customWidth="1"/>
    <col min="13306" max="13307" width="10.83203125" customWidth="1"/>
    <col min="13309" max="13312" width="10.83203125" customWidth="1"/>
    <col min="13314" max="13315" width="10.83203125" customWidth="1"/>
    <col min="13317" max="13320" width="10.83203125" customWidth="1"/>
    <col min="13322" max="13323" width="10.83203125" customWidth="1"/>
    <col min="13325" max="13328" width="10.83203125" customWidth="1"/>
    <col min="13330" max="13331" width="10.83203125" customWidth="1"/>
    <col min="13333" max="13338" width="10.83203125" customWidth="1"/>
    <col min="13343" max="13345" width="10.83203125" customWidth="1"/>
    <col min="13347" max="13348" width="10.83203125" customWidth="1"/>
    <col min="13352" max="13352" width="10.83203125" customWidth="1"/>
    <col min="13354" max="13354" width="10.83203125" customWidth="1"/>
    <col min="13356" max="13357" width="10.83203125" customWidth="1"/>
    <col min="13360" max="13360" width="10.83203125" customWidth="1"/>
    <col min="13362" max="13365" width="10.83203125" customWidth="1"/>
    <col min="13368" max="13370" width="10.83203125" customWidth="1"/>
    <col min="13373" max="13373" width="10.83203125" customWidth="1"/>
    <col min="13376" max="13377" width="10.83203125" customWidth="1"/>
    <col min="13383" max="13384" width="10.83203125" customWidth="1"/>
    <col min="13386" max="13386" width="10.83203125" customWidth="1"/>
    <col min="13388" max="13388" width="10.83203125" customWidth="1"/>
    <col min="13391" max="13392" width="10.83203125" customWidth="1"/>
    <col min="13394" max="13395" width="10.83203125" customWidth="1"/>
    <col min="13399" max="13400" width="10.83203125" customWidth="1"/>
    <col min="13402" max="13402" width="10.83203125" customWidth="1"/>
    <col min="13404" max="13404" width="10.83203125" customWidth="1"/>
    <col min="13407" max="13409" width="10.83203125" customWidth="1"/>
    <col min="13413" max="13413" width="10.83203125" customWidth="1"/>
    <col min="13415" max="13418" width="10.83203125" customWidth="1"/>
    <col min="13420" max="13420" width="10.83203125" customWidth="1"/>
    <col min="13423" max="13428" width="10.83203125" customWidth="1"/>
    <col min="13431" max="13436" width="10.83203125" customWidth="1"/>
    <col min="13439" max="13444" width="10.83203125" customWidth="1"/>
    <col min="13447" max="13449" width="10.83203125" customWidth="1"/>
    <col min="13451" max="13452" width="10.83203125" customWidth="1"/>
    <col min="13455" max="13458" width="10.83203125" customWidth="1"/>
    <col min="13460" max="13460" width="10.83203125" customWidth="1"/>
    <col min="13463" max="13466" width="10.83203125" customWidth="1"/>
    <col min="13468" max="13468" width="10.83203125" customWidth="1"/>
    <col min="13471" max="13472" width="10.83203125" customWidth="1"/>
    <col min="13474" max="13476" width="10.83203125" customWidth="1"/>
    <col min="13479" max="13482" width="10.83203125" customWidth="1"/>
    <col min="13484" max="13484" width="10.83203125" customWidth="1"/>
    <col min="13487" max="13492" width="10.83203125" customWidth="1"/>
    <col min="13495" max="13497" width="10.83203125" customWidth="1"/>
    <col min="13500" max="13500" width="10.83203125" customWidth="1"/>
    <col min="13503" max="13505" width="10.83203125" customWidth="1"/>
    <col min="13507" max="13508" width="10.83203125" customWidth="1"/>
    <col min="13511" max="13512" width="10.83203125" customWidth="1"/>
    <col min="13514" max="13514" width="10.83203125" customWidth="1"/>
    <col min="13516" max="13516" width="10.83203125" customWidth="1"/>
    <col min="13519" max="13522" width="10.83203125" customWidth="1"/>
    <col min="13527" max="13528" width="10.83203125" customWidth="1"/>
    <col min="13533" max="13533" width="10.83203125" customWidth="1"/>
    <col min="13535" max="13537" width="10.83203125" customWidth="1"/>
    <col min="13539" max="13540" width="10.83203125" customWidth="1"/>
    <col min="13544" max="13544" width="10.83203125" customWidth="1"/>
    <col min="13546" max="13546" width="10.83203125" customWidth="1"/>
    <col min="13548" max="13549" width="10.83203125" customWidth="1"/>
    <col min="13552" max="13552" width="10.83203125" customWidth="1"/>
    <col min="13554" max="13557" width="10.83203125" customWidth="1"/>
    <col min="13560" max="13562" width="10.83203125" customWidth="1"/>
    <col min="13565" max="13565" width="10.83203125" customWidth="1"/>
    <col min="13568" max="13569" width="10.83203125" customWidth="1"/>
    <col min="13575" max="13577" width="10.83203125" customWidth="1"/>
    <col min="13579" max="13579" width="10.83203125" customWidth="1"/>
    <col min="13581" max="13584" width="10.83203125" customWidth="1"/>
    <col min="13586" max="13587" width="10.83203125" customWidth="1"/>
    <col min="13589" max="13592" width="10.83203125" customWidth="1"/>
    <col min="13594" max="13595" width="10.83203125" customWidth="1"/>
    <col min="13597" max="13600" width="10.83203125" customWidth="1"/>
    <col min="13602" max="13603" width="10.83203125" customWidth="1"/>
    <col min="13605" max="13608" width="10.83203125" customWidth="1"/>
    <col min="13610" max="13611" width="10.83203125" customWidth="1"/>
    <col min="13613" max="13616" width="10.83203125" customWidth="1"/>
    <col min="13618" max="13619" width="10.83203125" customWidth="1"/>
    <col min="13621" max="13626" width="10.83203125" customWidth="1"/>
    <col min="13631" max="13632" width="10.83203125" customWidth="1"/>
    <col min="13637" max="13637" width="10.83203125" customWidth="1"/>
    <col min="13639" max="13640" width="10.83203125" customWidth="1"/>
    <col min="13642" max="13645" width="10.83203125" customWidth="1"/>
    <col min="13648" max="13649" width="10.83203125" customWidth="1"/>
    <col min="13651" max="13652" width="10.83203125" customWidth="1"/>
    <col min="13656" max="13657" width="10.83203125" customWidth="1"/>
    <col min="13659" max="13660" width="10.83203125" customWidth="1"/>
    <col min="13664" max="13664" width="10.83203125" customWidth="1"/>
    <col min="13666" max="13669" width="10.83203125" customWidth="1"/>
    <col min="13672" max="13672" width="10.83203125" customWidth="1"/>
    <col min="13674" max="13675" width="10.83203125" customWidth="1"/>
    <col min="13680" max="13681" width="10.83203125" customWidth="1"/>
    <col min="13687" max="13689" width="10.83203125" customWidth="1"/>
    <col min="13691" max="13691" width="10.83203125" customWidth="1"/>
    <col min="13693" max="13696" width="10.83203125" customWidth="1"/>
    <col min="13698" max="13699" width="10.83203125" customWidth="1"/>
    <col min="13701" max="13704" width="10.83203125" customWidth="1"/>
    <col min="13706" max="13707" width="10.83203125" customWidth="1"/>
    <col min="13709" max="13712" width="10.83203125" customWidth="1"/>
    <col min="13714" max="13715" width="10.83203125" customWidth="1"/>
    <col min="13717" max="13720" width="10.83203125" customWidth="1"/>
    <col min="13722" max="13723" width="10.83203125" customWidth="1"/>
    <col min="13725" max="13728" width="10.83203125" customWidth="1"/>
    <col min="13730" max="13731" width="10.83203125" customWidth="1"/>
    <col min="13733" max="13738" width="10.83203125" customWidth="1"/>
    <col min="13743" max="13744" width="10.83203125" customWidth="1"/>
    <col min="13747" max="13747" width="10.83203125" customWidth="1"/>
    <col min="13749" max="13749" width="10.83203125" customWidth="1"/>
    <col min="13752" max="13752" width="10.83203125" customWidth="1"/>
    <col min="13754" max="13754" width="10.83203125" customWidth="1"/>
    <col min="13756" max="13757" width="10.83203125" customWidth="1"/>
    <col min="13760" max="13760" width="10.83203125" customWidth="1"/>
    <col min="13762" max="13763" width="10.83203125" customWidth="1"/>
    <col min="13768" max="13769" width="10.83203125" customWidth="1"/>
    <col min="13775" max="13776" width="10.83203125" customWidth="1"/>
    <col min="13779" max="13781" width="10.83203125" customWidth="1"/>
    <col min="13784" max="13784" width="10.83203125" customWidth="1"/>
    <col min="13789" max="13789" width="10.83203125" customWidth="1"/>
    <col min="13792" max="13792" width="10.83203125" customWidth="1"/>
    <col min="13794" max="13794" width="10.83203125" customWidth="1"/>
    <col min="13797" max="13797" width="10.83203125" customWidth="1"/>
    <col min="13800" max="13801" width="10.83203125" customWidth="1"/>
    <col min="13805" max="13805" width="10.83203125" customWidth="1"/>
    <col min="13807" max="13808" width="10.83203125" customWidth="1"/>
    <col min="13810" max="13813" width="10.83203125" customWidth="1"/>
    <col min="13816" max="13820" width="10.83203125" customWidth="1"/>
    <col min="13824" max="13828" width="10.83203125" customWidth="1"/>
    <col min="13832" max="13834" width="10.83203125" customWidth="1"/>
    <col min="13837" max="13837" width="10.83203125" customWidth="1"/>
    <col min="13840" max="13840" width="10.83203125" customWidth="1"/>
    <col min="13842" max="13842" width="10.83203125" customWidth="1"/>
    <col min="13844" max="13845" width="10.83203125" customWidth="1"/>
    <col min="13848" max="13849" width="10.83203125" customWidth="1"/>
    <col min="13853" max="13853" width="10.83203125" customWidth="1"/>
    <col min="13855" max="13860" width="10.83203125" customWidth="1"/>
    <col min="13864" max="13865" width="10.83203125" customWidth="1"/>
    <col min="13867" max="13868" width="10.83203125" customWidth="1"/>
    <col min="13872" max="13872" width="10.83203125" customWidth="1"/>
    <col min="13874" max="13875" width="10.83203125" customWidth="1"/>
    <col min="13877" max="13877" width="10.83203125" customWidth="1"/>
    <col min="13880" max="13881" width="10.83203125" customWidth="1"/>
    <col min="13885" max="13885" width="10.83203125" customWidth="1"/>
    <col min="13888" max="13890" width="10.83203125" customWidth="1"/>
    <col min="13892" max="13892" width="10.83203125" customWidth="1"/>
    <col min="13896" max="13897" width="10.83203125" customWidth="1"/>
    <col min="13901" max="13901" width="10.83203125" customWidth="1"/>
    <col min="13903" max="13906" width="10.83203125" customWidth="1"/>
    <col min="13908" max="13908" width="10.83203125" customWidth="1"/>
    <col min="13912" max="13912" width="10.83203125" customWidth="1"/>
    <col min="13914" max="13915" width="10.83203125" customWidth="1"/>
    <col min="13917" max="13917" width="10.83203125" customWidth="1"/>
    <col min="13920" max="13920" width="10.83203125" customWidth="1"/>
    <col min="13923" max="13925" width="10.83203125" customWidth="1"/>
    <col min="13928" max="13928" width="10.83203125" customWidth="1"/>
    <col min="13931" max="13931" width="10.83203125" customWidth="1"/>
    <col min="13933" max="13933" width="10.83203125" customWidth="1"/>
    <col min="13936" max="13936" width="10.83203125" customWidth="1"/>
    <col min="13938" max="13938" width="10.83203125" customWidth="1"/>
    <col min="13940" max="13941" width="10.83203125" customWidth="1"/>
    <col min="13944" max="13946" width="10.83203125" customWidth="1"/>
    <col min="13948" max="13948" width="10.83203125" customWidth="1"/>
    <col min="13952" max="13953" width="10.83203125" customWidth="1"/>
    <col min="13957" max="13957" width="10.83203125" customWidth="1"/>
    <col min="13959" max="13960" width="10.83203125" customWidth="1"/>
    <col min="13963" max="13964" width="10.83203125" customWidth="1"/>
    <col min="13968" max="13970" width="10.83203125" customWidth="1"/>
    <col min="13972" max="13972" width="10.83203125" customWidth="1"/>
    <col min="13976" max="13976" width="10.83203125" customWidth="1"/>
    <col min="13978" max="13981" width="10.83203125" customWidth="1"/>
    <col min="13984" max="13986" width="10.83203125" customWidth="1"/>
    <col min="13988" max="13988" width="10.83203125" customWidth="1"/>
    <col min="13992" max="13992" width="10.83203125" customWidth="1"/>
    <col min="13994" max="13994" width="10.83203125" customWidth="1"/>
    <col min="13996" max="13997" width="10.83203125" customWidth="1"/>
    <col min="14000" max="14001" width="10.83203125" customWidth="1"/>
    <col min="14004" max="14006" width="10.83203125" customWidth="1"/>
    <col min="14008" max="14010" width="10.83203125" customWidth="1"/>
    <col min="14013" max="14013" width="10.83203125" customWidth="1"/>
    <col min="14016" max="14016" width="10.83203125" customWidth="1"/>
    <col min="14018" max="14021" width="10.83203125" customWidth="1"/>
    <col min="14024" max="14024" width="10.83203125" customWidth="1"/>
    <col min="14028" max="14029" width="10.83203125" customWidth="1"/>
    <col min="14032" max="14034" width="10.83203125" customWidth="1"/>
    <col min="14039" max="14040" width="10.83203125" customWidth="1"/>
    <col min="14045" max="14045" width="10.83203125" customWidth="1"/>
    <col min="14047" max="14048" width="10.83203125" customWidth="1"/>
    <col min="14051" max="14051" width="10.83203125" customWidth="1"/>
    <col min="14053" max="14053" width="10.83203125" customWidth="1"/>
    <col min="14056" max="14056" width="10.83203125" customWidth="1"/>
    <col min="14058" max="14058" width="10.83203125" customWidth="1"/>
    <col min="14060" max="14061" width="10.83203125" customWidth="1"/>
    <col min="14064" max="14064" width="10.83203125" customWidth="1"/>
    <col min="14066" max="14067" width="10.83203125" customWidth="1"/>
    <col min="14072" max="14073" width="10.83203125" customWidth="1"/>
    <col min="14079" max="14081" width="10.83203125" customWidth="1"/>
    <col min="14083" max="14083" width="10.83203125" customWidth="1"/>
    <col min="14085" max="14088" width="10.83203125" customWidth="1"/>
    <col min="14090" max="14091" width="10.83203125" customWidth="1"/>
    <col min="14093" max="14096" width="10.83203125" customWidth="1"/>
    <col min="14098" max="14099" width="10.83203125" customWidth="1"/>
    <col min="14101" max="14104" width="10.83203125" customWidth="1"/>
    <col min="14106" max="14107" width="10.83203125" customWidth="1"/>
    <col min="14109" max="14112" width="10.83203125" customWidth="1"/>
    <col min="14114" max="14115" width="10.83203125" customWidth="1"/>
    <col min="14117" max="14120" width="10.83203125" customWidth="1"/>
    <col min="14122" max="14123" width="10.83203125" customWidth="1"/>
    <col min="14125" max="14130" width="10.83203125" customWidth="1"/>
    <col min="14135" max="14136" width="10.83203125" customWidth="1"/>
    <col min="14138" max="14139" width="10.83203125" customWidth="1"/>
    <col min="14141" max="14141" width="10.83203125" customWidth="1"/>
    <col min="14144" max="14145" width="10.83203125" customWidth="1"/>
    <col min="14149" max="14149" width="10.83203125" customWidth="1"/>
    <col min="14152" max="14154" width="10.83203125" customWidth="1"/>
    <col min="14156" max="14156" width="10.83203125" customWidth="1"/>
    <col min="14160" max="14160" width="10.83203125" customWidth="1"/>
    <col min="14162" max="14162" width="10.83203125" customWidth="1"/>
    <col min="14164" max="14165" width="10.83203125" customWidth="1"/>
    <col min="14168" max="14168" width="10.83203125" customWidth="1"/>
    <col min="14172" max="14173" width="10.83203125" customWidth="1"/>
    <col min="14176" max="14176" width="10.83203125" customWidth="1"/>
    <col min="14178" max="14178" width="10.83203125" customWidth="1"/>
    <col min="14180" max="14181" width="10.83203125" customWidth="1"/>
    <col min="14184" max="14185" width="10.83203125" customWidth="1"/>
    <col min="14187" max="14188" width="10.83203125" customWidth="1"/>
    <col min="14192" max="14193" width="10.83203125" customWidth="1"/>
    <col min="14199" max="14204" width="10.83203125" customWidth="1"/>
    <col min="14207" max="14210" width="10.83203125" customWidth="1"/>
    <col min="14215" max="14216" width="10.83203125" customWidth="1"/>
    <col min="14221" max="14221" width="10.83203125" customWidth="1"/>
    <col min="14223" max="14224" width="10.83203125" customWidth="1"/>
    <col min="14226" max="14227" width="10.83203125" customWidth="1"/>
    <col min="14229" max="14229" width="10.83203125" customWidth="1"/>
    <col min="14232" max="14233" width="10.83203125" customWidth="1"/>
    <col min="14237" max="14237" width="10.83203125" customWidth="1"/>
    <col min="14240" max="14242" width="10.83203125" customWidth="1"/>
    <col min="14244" max="14244" width="10.83203125" customWidth="1"/>
    <col min="14248" max="14248" width="10.83203125" customWidth="1"/>
    <col min="14250" max="14250" width="10.83203125" customWidth="1"/>
    <col min="14252" max="14253" width="10.83203125" customWidth="1"/>
    <col min="14256" max="14256" width="10.83203125" customWidth="1"/>
    <col min="14260" max="14261" width="10.83203125" customWidth="1"/>
    <col min="14264" max="14264" width="10.83203125" customWidth="1"/>
    <col min="14266" max="14266" width="10.83203125" customWidth="1"/>
    <col min="14268" max="14269" width="10.83203125" customWidth="1"/>
    <col min="14272" max="14273" width="10.83203125" customWidth="1"/>
    <col min="14275" max="14276" width="10.83203125" customWidth="1"/>
    <col min="14280" max="14281" width="10.83203125" customWidth="1"/>
    <col min="14287" max="14289" width="10.83203125" customWidth="1"/>
    <col min="14291" max="14291" width="10.83203125" customWidth="1"/>
    <col min="14293" max="14296" width="10.83203125" customWidth="1"/>
    <col min="14298" max="14299" width="10.83203125" customWidth="1"/>
    <col min="14301" max="14304" width="10.83203125" customWidth="1"/>
    <col min="14306" max="14307" width="10.83203125" customWidth="1"/>
    <col min="14309" max="14312" width="10.83203125" customWidth="1"/>
    <col min="14314" max="14315" width="10.83203125" customWidth="1"/>
    <col min="14317" max="14320" width="10.83203125" customWidth="1"/>
    <col min="14322" max="14323" width="10.83203125" customWidth="1"/>
    <col min="14325" max="14330" width="10.83203125" customWidth="1"/>
    <col min="14335" max="14336" width="10.83203125" customWidth="1"/>
    <col min="14341" max="14341" width="10.83203125" customWidth="1"/>
    <col min="14343" max="14346" width="10.83203125" customWidth="1"/>
    <col min="14348" max="14349" width="10.83203125" customWidth="1"/>
    <col min="14352" max="14352" width="10.83203125" customWidth="1"/>
    <col min="14354" max="14355" width="10.83203125" customWidth="1"/>
    <col min="14357" max="14357" width="10.83203125" customWidth="1"/>
    <col min="14360" max="14360" width="10.83203125" customWidth="1"/>
    <col min="14363" max="14365" width="10.83203125" customWidth="1"/>
    <col min="14368" max="14370" width="10.83203125" customWidth="1"/>
    <col min="14372" max="14372" width="10.83203125" customWidth="1"/>
    <col min="14376" max="14377" width="10.83203125" customWidth="1"/>
    <col min="14383" max="14385" width="10.83203125" customWidth="1"/>
    <col min="14387" max="14387" width="10.83203125" customWidth="1"/>
    <col min="14389" max="14392" width="10.83203125" customWidth="1"/>
    <col min="14394" max="14395" width="10.83203125" customWidth="1"/>
    <col min="14397" max="14400" width="10.83203125" customWidth="1"/>
    <col min="14402" max="14403" width="10.83203125" customWidth="1"/>
    <col min="14405" max="14408" width="10.83203125" customWidth="1"/>
    <col min="14410" max="14411" width="10.83203125" customWidth="1"/>
    <col min="14413" max="14418" width="10.83203125" customWidth="1"/>
    <col min="14423" max="14424" width="10.83203125" customWidth="1"/>
    <col min="14429" max="14429" width="10.83203125" customWidth="1"/>
    <col min="14431" max="14432" width="10.83203125" customWidth="1"/>
    <col min="14434" max="14437" width="10.83203125" customWidth="1"/>
    <col min="14440" max="14441" width="10.83203125" customWidth="1"/>
    <col min="14443" max="14444" width="10.83203125" customWidth="1"/>
    <col min="14448" max="14449" width="10.83203125" customWidth="1"/>
    <col min="14451" max="14452" width="10.83203125" customWidth="1"/>
    <col min="14456" max="14456" width="10.83203125" customWidth="1"/>
    <col min="14458" max="14461" width="10.83203125" customWidth="1"/>
    <col min="14464" max="14464" width="10.83203125" customWidth="1"/>
    <col min="14466" max="14467" width="10.83203125" customWidth="1"/>
    <col min="14472" max="14473" width="10.83203125" customWidth="1"/>
    <col min="14479" max="14481" width="10.83203125" customWidth="1"/>
    <col min="14483" max="14483" width="10.83203125" customWidth="1"/>
    <col min="14485" max="14488" width="10.83203125" customWidth="1"/>
    <col min="14490" max="14491" width="10.83203125" customWidth="1"/>
    <col min="14493" max="14496" width="10.83203125" customWidth="1"/>
    <col min="14498" max="14499" width="10.83203125" customWidth="1"/>
    <col min="14501" max="14506" width="10.83203125" customWidth="1"/>
    <col min="14511" max="14512" width="10.83203125" customWidth="1"/>
    <col min="14517" max="14517" width="10.83203125" customWidth="1"/>
    <col min="14519" max="14522" width="10.83203125" customWidth="1"/>
    <col min="14524" max="14525" width="10.83203125" customWidth="1"/>
    <col min="14528" max="14528" width="10.83203125" customWidth="1"/>
    <col min="14530" max="14531" width="10.83203125" customWidth="1"/>
    <col min="14533" max="14533" width="10.83203125" customWidth="1"/>
    <col min="14536" max="14536" width="10.83203125" customWidth="1"/>
    <col min="14539" max="14541" width="10.83203125" customWidth="1"/>
    <col min="14544" max="14546" width="10.83203125" customWidth="1"/>
    <col min="14548" max="14548" width="10.83203125" customWidth="1"/>
    <col min="14552" max="14553" width="10.83203125" customWidth="1"/>
    <col min="14559" max="14561" width="10.83203125" customWidth="1"/>
    <col min="14563" max="14563" width="10.83203125" customWidth="1"/>
    <col min="14565" max="14568" width="10.83203125" customWidth="1"/>
    <col min="14570" max="14571" width="10.83203125" customWidth="1"/>
    <col min="14573" max="14576" width="10.83203125" customWidth="1"/>
    <col min="14578" max="14579" width="10.83203125" customWidth="1"/>
    <col min="14581" max="14586" width="10.83203125" customWidth="1"/>
    <col min="14591" max="14592" width="10.83203125" customWidth="1"/>
    <col min="14595" max="14595" width="10.83203125" customWidth="1"/>
    <col min="14597" max="14597" width="10.83203125" customWidth="1"/>
    <col min="14600" max="14600" width="10.83203125" customWidth="1"/>
    <col min="14602" max="14602" width="10.83203125" customWidth="1"/>
    <col min="14604" max="14605" width="10.83203125" customWidth="1"/>
    <col min="14608" max="14608" width="10.83203125" customWidth="1"/>
    <col min="14610" max="14611" width="10.83203125" customWidth="1"/>
    <col min="14616" max="14617" width="10.83203125" customWidth="1"/>
    <col min="14623" max="14624" width="10.83203125" customWidth="1"/>
    <col min="14627" max="14629" width="10.83203125" customWidth="1"/>
    <col min="14632" max="14632" width="10.83203125" customWidth="1"/>
    <col min="14637" max="14637" width="10.83203125" customWidth="1"/>
    <col min="14640" max="14640" width="10.83203125" customWidth="1"/>
    <col min="14642" max="14642" width="10.83203125" customWidth="1"/>
    <col min="14645" max="14645" width="10.83203125" customWidth="1"/>
    <col min="14648" max="14649" width="10.83203125" customWidth="1"/>
    <col min="14653" max="14653" width="10.83203125" customWidth="1"/>
    <col min="14655" max="14656" width="10.83203125" customWidth="1"/>
    <col min="14658" max="14661" width="10.83203125" customWidth="1"/>
    <col min="14664" max="14668" width="10.83203125" customWidth="1"/>
    <col min="14672" max="14676" width="10.83203125" customWidth="1"/>
    <col min="14680" max="14682" width="10.83203125" customWidth="1"/>
    <col min="14685" max="14685" width="10.83203125" customWidth="1"/>
    <col min="14688" max="14688" width="10.83203125" customWidth="1"/>
    <col min="14690" max="14690" width="10.83203125" customWidth="1"/>
    <col min="14692" max="14693" width="10.83203125" customWidth="1"/>
    <col min="14696" max="14697" width="10.83203125" customWidth="1"/>
    <col min="14701" max="14701" width="10.83203125" customWidth="1"/>
    <col min="14703" max="14708" width="10.83203125" customWidth="1"/>
    <col min="14712" max="14713" width="10.83203125" customWidth="1"/>
    <col min="14715" max="14716" width="10.83203125" customWidth="1"/>
    <col min="14720" max="14720" width="10.83203125" customWidth="1"/>
    <col min="14722" max="14723" width="10.83203125" customWidth="1"/>
    <col min="14725" max="14725" width="10.83203125" customWidth="1"/>
    <col min="14728" max="14729" width="10.83203125" customWidth="1"/>
    <col min="14733" max="14733" width="10.83203125" customWidth="1"/>
    <col min="14736" max="14738" width="10.83203125" customWidth="1"/>
    <col min="14740" max="14740" width="10.83203125" customWidth="1"/>
    <col min="14744" max="14745" width="10.83203125" customWidth="1"/>
    <col min="14749" max="14749" width="10.83203125" customWidth="1"/>
    <col min="14751" max="14756" width="10.83203125" customWidth="1"/>
    <col min="14758" max="14758" width="10.83203125" customWidth="1"/>
    <col min="14760" max="14760" width="10.83203125" customWidth="1"/>
    <col min="14762" max="14765" width="10.83203125" customWidth="1"/>
    <col min="14768" max="14772" width="10.83203125" customWidth="1"/>
    <col min="14776" max="14776" width="10.83203125" customWidth="1"/>
    <col min="14778" max="14778" width="10.83203125" customWidth="1"/>
    <col min="14780" max="14781" width="10.83203125" customWidth="1"/>
    <col min="14784" max="14785" width="10.83203125" customWidth="1"/>
    <col min="14787" max="14788" width="10.83203125" customWidth="1"/>
    <col min="14792" max="14792" width="10.83203125" customWidth="1"/>
    <col min="14794" max="14795" width="10.83203125" customWidth="1"/>
    <col min="14797" max="14798" width="10.83203125" customWidth="1"/>
    <col min="14800" max="14801" width="10.83203125" customWidth="1"/>
    <col min="14805" max="14805" width="10.83203125" customWidth="1"/>
    <col min="14808" max="14809" width="10.83203125" customWidth="1"/>
    <col min="14812" max="14813" width="10.83203125" customWidth="1"/>
    <col min="14816" max="14816" width="10.83203125" customWidth="1"/>
    <col min="14821" max="14821" width="10.83203125" customWidth="1"/>
    <col min="14824" max="14825" width="10.83203125" customWidth="1"/>
    <col min="14829" max="14829" width="10.83203125" customWidth="1"/>
    <col min="14831" max="14836" width="10.83203125" customWidth="1"/>
    <col min="14840" max="14844" width="10.83203125" customWidth="1"/>
    <col min="14848" max="14850" width="10.83203125" customWidth="1"/>
    <col min="14852" max="14853" width="10.83203125" customWidth="1"/>
    <col min="14856" max="14857" width="10.83203125" customWidth="1"/>
    <col min="14861" max="14861" width="10.83203125" customWidth="1"/>
    <col min="14863" max="14868" width="10.83203125" customWidth="1"/>
    <col min="14870" max="14870" width="10.83203125" customWidth="1"/>
    <col min="14872" max="14872" width="10.83203125" customWidth="1"/>
    <col min="14874" max="14874" width="10.83203125" customWidth="1"/>
    <col min="14877" max="14878" width="10.83203125" customWidth="1"/>
    <col min="14880" max="14884" width="10.83203125" customWidth="1"/>
    <col min="14886" max="14886" width="10.83203125" customWidth="1"/>
    <col min="14888" max="14888" width="10.83203125" customWidth="1"/>
    <col min="14890" max="14893" width="10.83203125" customWidth="1"/>
    <col min="14896" max="14900" width="10.83203125" customWidth="1"/>
    <col min="14904" max="14904" width="10.83203125" customWidth="1"/>
    <col min="14906" max="14906" width="10.83203125" customWidth="1"/>
    <col min="14908" max="14909" width="10.83203125" customWidth="1"/>
    <col min="14912" max="14913" width="10.83203125" customWidth="1"/>
    <col min="14915" max="14916" width="10.83203125" customWidth="1"/>
    <col min="14920" max="14921" width="10.83203125" customWidth="1"/>
    <col min="14925" max="14926" width="10.83203125" customWidth="1"/>
    <col min="14928" max="14928" width="10.83203125" customWidth="1"/>
    <col min="14930" max="14933" width="10.83203125" customWidth="1"/>
    <col min="14936" max="14936" width="10.83203125" customWidth="1"/>
    <col min="14938" max="14938" width="10.83203125" customWidth="1"/>
    <col min="14941" max="14941" width="10.83203125" customWidth="1"/>
    <col min="14944" max="14944" width="10.83203125" customWidth="1"/>
    <col min="14946" max="14946" width="10.83203125" customWidth="1"/>
    <col min="14948" max="14949" width="10.83203125" customWidth="1"/>
    <col min="14952" max="14954" width="10.83203125" customWidth="1"/>
    <col min="14959" max="14960" width="10.83203125" customWidth="1"/>
    <col min="14965" max="14965" width="10.83203125" customWidth="1"/>
    <col min="14967" max="14968" width="10.83203125" customWidth="1"/>
    <col min="14971" max="14971" width="10.83203125" customWidth="1"/>
    <col min="14973" max="14973" width="10.83203125" customWidth="1"/>
    <col min="14976" max="14976" width="10.83203125" customWidth="1"/>
    <col min="14978" max="14978" width="10.83203125" customWidth="1"/>
    <col min="14980" max="14981" width="10.83203125" customWidth="1"/>
    <col min="14984" max="14984" width="10.83203125" customWidth="1"/>
    <col min="14986" max="14987" width="10.83203125" customWidth="1"/>
    <col min="14992" max="14993" width="10.83203125" customWidth="1"/>
    <col min="14999" max="15001" width="10.83203125" customWidth="1"/>
    <col min="15003" max="15003" width="10.83203125" customWidth="1"/>
    <col min="15005" max="15008" width="10.83203125" customWidth="1"/>
    <col min="15010" max="15011" width="10.83203125" customWidth="1"/>
    <col min="15013" max="15016" width="10.83203125" customWidth="1"/>
    <col min="15018" max="15019" width="10.83203125" customWidth="1"/>
    <col min="15021" max="15026" width="10.83203125" customWidth="1"/>
    <col min="15031" max="15034" width="10.83203125" customWidth="1"/>
    <col min="15036" max="15037" width="10.83203125" customWidth="1"/>
    <col min="15040" max="15040" width="10.83203125" customWidth="1"/>
    <col min="15042" max="15043" width="10.83203125" customWidth="1"/>
    <col min="15045" max="15045" width="10.83203125" customWidth="1"/>
    <col min="15048" max="15048" width="10.83203125" customWidth="1"/>
    <col min="15051" max="15053" width="10.83203125" customWidth="1"/>
    <col min="15056" max="15058" width="10.83203125" customWidth="1"/>
    <col min="15060" max="15060" width="10.83203125" customWidth="1"/>
    <col min="15064" max="15065" width="10.83203125" customWidth="1"/>
    <col min="15071" max="15073" width="10.83203125" customWidth="1"/>
    <col min="15075" max="15075" width="10.83203125" customWidth="1"/>
    <col min="15077" max="15080" width="10.83203125" customWidth="1"/>
    <col min="15082" max="15083" width="10.83203125" customWidth="1"/>
    <col min="15085" max="15088" width="10.83203125" customWidth="1"/>
    <col min="15090" max="15091" width="10.83203125" customWidth="1"/>
    <col min="15093" max="15096" width="10.83203125" customWidth="1"/>
    <col min="15098" max="15099" width="10.83203125" customWidth="1"/>
    <col min="15101" max="15106" width="10.83203125" customWidth="1"/>
    <col min="15111" max="15112" width="10.83203125" customWidth="1"/>
    <col min="15115" max="15115" width="10.83203125" customWidth="1"/>
    <col min="15117" max="15117" width="10.83203125" customWidth="1"/>
    <col min="15120" max="15120" width="10.83203125" customWidth="1"/>
    <col min="15122" max="15122" width="10.83203125" customWidth="1"/>
    <col min="15124" max="15125" width="10.83203125" customWidth="1"/>
    <col min="15128" max="15128" width="10.83203125" customWidth="1"/>
    <col min="15130" max="15131" width="10.83203125" customWidth="1"/>
    <col min="15136" max="15137" width="10.83203125" customWidth="1"/>
    <col min="15143" max="15144" width="10.83203125" customWidth="1"/>
    <col min="15147" max="15149" width="10.83203125" customWidth="1"/>
    <col min="15152" max="15152" width="10.83203125" customWidth="1"/>
    <col min="15157" max="15157" width="10.83203125" customWidth="1"/>
    <col min="15160" max="15160" width="10.83203125" customWidth="1"/>
    <col min="15162" max="15162" width="10.83203125" customWidth="1"/>
    <col min="15165" max="15165" width="10.83203125" customWidth="1"/>
    <col min="15168" max="15169" width="10.83203125" customWidth="1"/>
    <col min="15173" max="15173" width="10.83203125" customWidth="1"/>
    <col min="15175" max="15176" width="10.83203125" customWidth="1"/>
    <col min="15178" max="15181" width="10.83203125" customWidth="1"/>
    <col min="15184" max="15188" width="10.83203125" customWidth="1"/>
    <col min="15192" max="15196" width="10.83203125" customWidth="1"/>
    <col min="15200" max="15202" width="10.83203125" customWidth="1"/>
    <col min="15205" max="15205" width="10.83203125" customWidth="1"/>
    <col min="15208" max="15208" width="10.83203125" customWidth="1"/>
    <col min="15210" max="15210" width="10.83203125" customWidth="1"/>
    <col min="15212" max="15213" width="10.83203125" customWidth="1"/>
    <col min="15216" max="15217" width="10.83203125" customWidth="1"/>
    <col min="15221" max="15221" width="10.83203125" customWidth="1"/>
    <col min="15223" max="15228" width="10.83203125" customWidth="1"/>
    <col min="15232" max="15233" width="10.83203125" customWidth="1"/>
    <col min="15235" max="15236" width="10.83203125" customWidth="1"/>
    <col min="15240" max="15240" width="10.83203125" customWidth="1"/>
    <col min="15242" max="15243" width="10.83203125" customWidth="1"/>
    <col min="15245" max="15245" width="10.83203125" customWidth="1"/>
    <col min="15248" max="15249" width="10.83203125" customWidth="1"/>
    <col min="15253" max="15253" width="10.83203125" customWidth="1"/>
    <col min="15256" max="15258" width="10.83203125" customWidth="1"/>
    <col min="15260" max="15260" width="10.83203125" customWidth="1"/>
    <col min="15264" max="15265" width="10.83203125" customWidth="1"/>
    <col min="15269" max="15269" width="10.83203125" customWidth="1"/>
    <col min="15271" max="15274" width="10.83203125" customWidth="1"/>
    <col min="15276" max="15276" width="10.83203125" customWidth="1"/>
    <col min="15280" max="15280" width="10.83203125" customWidth="1"/>
    <col min="15282" max="15283" width="10.83203125" customWidth="1"/>
    <col min="15285" max="15285" width="10.83203125" customWidth="1"/>
    <col min="15288" max="15288" width="10.83203125" customWidth="1"/>
    <col min="15291" max="15293" width="10.83203125" customWidth="1"/>
    <col min="15296" max="15296" width="10.83203125" customWidth="1"/>
    <col min="15299" max="15299" width="10.83203125" customWidth="1"/>
    <col min="15301" max="15301" width="10.83203125" customWidth="1"/>
    <col min="15304" max="15304" width="10.83203125" customWidth="1"/>
    <col min="15306" max="15306" width="10.83203125" customWidth="1"/>
    <col min="15308" max="15309" width="10.83203125" customWidth="1"/>
    <col min="15312" max="15314" width="10.83203125" customWidth="1"/>
    <col min="15316" max="15316" width="10.83203125" customWidth="1"/>
    <col min="15320" max="15321" width="10.83203125" customWidth="1"/>
    <col min="15325" max="15325" width="10.83203125" customWidth="1"/>
    <col min="15327" max="15328" width="10.83203125" customWidth="1"/>
    <col min="15331" max="15333" width="10.83203125" customWidth="1"/>
    <col min="15336" max="15337" width="10.83203125" customWidth="1"/>
    <col min="15339" max="15340" width="10.83203125" customWidth="1"/>
    <col min="15344" max="15344" width="10.83203125" customWidth="1"/>
    <col min="15346" max="15346" width="10.83203125" customWidth="1"/>
    <col min="15348" max="15349" width="10.83203125" customWidth="1"/>
    <col min="15352" max="15352" width="10.83203125" customWidth="1"/>
    <col min="15354" max="15357" width="10.83203125" customWidth="1"/>
    <col min="15360" max="15362" width="10.83203125" customWidth="1"/>
    <col min="15364" max="15364" width="10.83203125" customWidth="1"/>
    <col min="15368" max="15368" width="10.83203125" customWidth="1"/>
    <col min="15373" max="15373" width="10.83203125" customWidth="1"/>
    <col min="15376" max="15377" width="10.83203125" customWidth="1"/>
    <col min="15379" max="15380" width="10.83203125" customWidth="1"/>
    <col min="15384" max="15386" width="10.83203125" customWidth="1"/>
    <col min="15391" max="15392" width="10.83203125" customWidth="1"/>
    <col min="15397" max="15397" width="10.83203125" customWidth="1"/>
    <col min="15399" max="15400" width="10.83203125" customWidth="1"/>
    <col min="15403" max="15403" width="10.83203125" customWidth="1"/>
    <col min="15405" max="15405" width="10.83203125" customWidth="1"/>
    <col min="15408" max="15408" width="10.83203125" customWidth="1"/>
    <col min="15410" max="15410" width="10.83203125" customWidth="1"/>
    <col min="15412" max="15413" width="10.83203125" customWidth="1"/>
    <col min="15416" max="15416" width="10.83203125" customWidth="1"/>
    <col min="15418" max="15419" width="10.83203125" customWidth="1"/>
    <col min="15424" max="15425" width="10.83203125" customWidth="1"/>
    <col min="15431" max="15433" width="10.83203125" customWidth="1"/>
    <col min="15435" max="15435" width="10.83203125" customWidth="1"/>
    <col min="15437" max="15440" width="10.83203125" customWidth="1"/>
    <col min="15442" max="15443" width="10.83203125" customWidth="1"/>
    <col min="15445" max="15448" width="10.83203125" customWidth="1"/>
    <col min="15450" max="15451" width="10.83203125" customWidth="1"/>
    <col min="15453" max="15456" width="10.83203125" customWidth="1"/>
    <col min="15458" max="15459" width="10.83203125" customWidth="1"/>
    <col min="15461" max="15466" width="10.83203125" customWidth="1"/>
    <col min="15471" max="15472" width="10.83203125" customWidth="1"/>
    <col min="15475" max="15476" width="10.83203125" customWidth="1"/>
    <col min="15480" max="15482" width="10.83203125" customWidth="1"/>
    <col min="15484" max="15484" width="10.83203125" customWidth="1"/>
    <col min="15488" max="15489" width="10.83203125" customWidth="1"/>
    <col min="15491" max="15492" width="10.83203125" customWidth="1"/>
    <col min="15496" max="15496" width="10.83203125" customWidth="1"/>
    <col min="15498" max="15499" width="10.83203125" customWidth="1"/>
    <col min="15501" max="15501" width="10.83203125" customWidth="1"/>
    <col min="15504" max="15505" width="10.83203125" customWidth="1"/>
    <col min="15509" max="15509" width="10.83203125" customWidth="1"/>
    <col min="15512" max="15512" width="10.83203125" customWidth="1"/>
    <col min="15516" max="15517" width="10.83203125" customWidth="1"/>
    <col min="15520" max="15521" width="10.83203125" customWidth="1"/>
    <col min="15527" max="15528" width="10.83203125" customWidth="1"/>
    <col min="15531" max="15533" width="10.83203125" customWidth="1"/>
    <col min="15536" max="15536" width="10.83203125" customWidth="1"/>
    <col min="15541" max="15541" width="10.83203125" customWidth="1"/>
    <col min="15544" max="15544" width="10.83203125" customWidth="1"/>
    <col min="15546" max="15546" width="10.83203125" customWidth="1"/>
    <col min="15549" max="15549" width="10.83203125" customWidth="1"/>
    <col min="15552" max="15553" width="10.83203125" customWidth="1"/>
    <col min="15557" max="15557" width="10.83203125" customWidth="1"/>
    <col min="15559" max="15560" width="10.83203125" customWidth="1"/>
    <col min="15562" max="15565" width="10.83203125" customWidth="1"/>
    <col min="15568" max="15572" width="10.83203125" customWidth="1"/>
    <col min="15576" max="15580" width="10.83203125" customWidth="1"/>
    <col min="15584" max="15586" width="10.83203125" customWidth="1"/>
    <col min="15589" max="15589" width="10.83203125" customWidth="1"/>
    <col min="15592" max="15592" width="10.83203125" customWidth="1"/>
    <col min="15594" max="15594" width="10.83203125" customWidth="1"/>
    <col min="15596" max="15597" width="10.83203125" customWidth="1"/>
    <col min="15600" max="15601" width="10.83203125" customWidth="1"/>
    <col min="15605" max="15605" width="10.83203125" customWidth="1"/>
    <col min="15607" max="15609" width="10.83203125" customWidth="1"/>
    <col min="15611" max="15611" width="10.83203125" customWidth="1"/>
    <col min="15613" max="15613" width="10.83203125" customWidth="1"/>
    <col min="15616" max="15616" width="10.83203125" customWidth="1"/>
    <col min="15621" max="15621" width="10.83203125" customWidth="1"/>
    <col min="15624" max="15625" width="10.83203125" customWidth="1"/>
    <col min="15627" max="15629" width="10.83203125" customWidth="1"/>
    <col min="15632" max="15634" width="10.83203125" customWidth="1"/>
    <col min="15636" max="15636" width="10.83203125" customWidth="1"/>
    <col min="15640" max="15640" width="10.83203125" customWidth="1"/>
    <col min="15642" max="15643" width="10.83203125" customWidth="1"/>
    <col min="15645" max="15645" width="10.83203125" customWidth="1"/>
    <col min="15648" max="15648" width="10.83203125" customWidth="1"/>
    <col min="15651" max="15653" width="10.83203125" customWidth="1"/>
    <col min="15656" max="15656" width="10.83203125" customWidth="1"/>
    <col min="15659" max="15659" width="10.83203125" customWidth="1"/>
    <col min="15661" max="15661" width="10.83203125" customWidth="1"/>
    <col min="15664" max="15664" width="10.83203125" customWidth="1"/>
    <col min="15666" max="15666" width="10.83203125" customWidth="1"/>
    <col min="15668" max="15669" width="10.83203125" customWidth="1"/>
    <col min="15672" max="15674" width="10.83203125" customWidth="1"/>
    <col min="15676" max="15676" width="10.83203125" customWidth="1"/>
    <col min="15680" max="15682" width="10.83203125" customWidth="1"/>
    <col min="15687" max="15688" width="10.83203125" customWidth="1"/>
    <col min="15693" max="15693" width="10.83203125" customWidth="1"/>
    <col min="15695" max="15696" width="10.83203125" customWidth="1"/>
    <col min="15699" max="15700" width="10.83203125" customWidth="1"/>
    <col min="15704" max="15706" width="10.83203125" customWidth="1"/>
    <col min="15708" max="15708" width="10.83203125" customWidth="1"/>
    <col min="15712" max="15713" width="10.83203125" customWidth="1"/>
    <col min="15715" max="15716" width="10.83203125" customWidth="1"/>
    <col min="15720" max="15720" width="10.83203125" customWidth="1"/>
    <col min="15722" max="15723" width="10.83203125" customWidth="1"/>
    <col min="15725" max="15725" width="10.83203125" customWidth="1"/>
    <col min="15728" max="15729" width="10.83203125" customWidth="1"/>
    <col min="15733" max="15733" width="10.83203125" customWidth="1"/>
    <col min="15736" max="15736" width="10.83203125" customWidth="1"/>
    <col min="15740" max="15741" width="10.83203125" customWidth="1"/>
    <col min="15744" max="15745" width="10.83203125" customWidth="1"/>
    <col min="15751" max="15753" width="10.83203125" customWidth="1"/>
    <col min="15755" max="15755" width="10.83203125" customWidth="1"/>
    <col min="15757" max="15760" width="10.83203125" customWidth="1"/>
    <col min="15762" max="15763" width="10.83203125" customWidth="1"/>
    <col min="15765" max="15768" width="10.83203125" customWidth="1"/>
    <col min="15770" max="15771" width="10.83203125" customWidth="1"/>
    <col min="15773" max="15776" width="10.83203125" customWidth="1"/>
    <col min="15778" max="15779" width="10.83203125" customWidth="1"/>
    <col min="15781" max="15786" width="10.83203125" customWidth="1"/>
    <col min="15791" max="15792" width="10.83203125" customWidth="1"/>
    <col min="15795" max="15795" width="10.83203125" customWidth="1"/>
    <col min="15797" max="15797" width="10.83203125" customWidth="1"/>
    <col min="15800" max="15800" width="10.83203125" customWidth="1"/>
    <col min="15802" max="15802" width="10.83203125" customWidth="1"/>
    <col min="15804" max="15805" width="10.83203125" customWidth="1"/>
    <col min="15808" max="15808" width="10.83203125" customWidth="1"/>
    <col min="15810" max="15811" width="10.83203125" customWidth="1"/>
    <col min="15816" max="15817" width="10.83203125" customWidth="1"/>
    <col min="15823" max="15824" width="10.83203125" customWidth="1"/>
    <col min="15827" max="15829" width="10.83203125" customWidth="1"/>
    <col min="15832" max="15832" width="10.83203125" customWidth="1"/>
    <col min="15837" max="15837" width="10.83203125" customWidth="1"/>
    <col min="15840" max="15840" width="10.83203125" customWidth="1"/>
    <col min="15842" max="15842" width="10.83203125" customWidth="1"/>
    <col min="15845" max="15845" width="10.83203125" customWidth="1"/>
    <col min="15848" max="15849" width="10.83203125" customWidth="1"/>
    <col min="15853" max="15853" width="10.83203125" customWidth="1"/>
    <col min="15855" max="15856" width="10.83203125" customWidth="1"/>
    <col min="15858" max="15861" width="10.83203125" customWidth="1"/>
    <col min="15864" max="15868" width="10.83203125" customWidth="1"/>
    <col min="15872" max="15876" width="10.83203125" customWidth="1"/>
    <col min="15880" max="15882" width="10.83203125" customWidth="1"/>
    <col min="15885" max="15885" width="10.83203125" customWidth="1"/>
    <col min="15888" max="15888" width="10.83203125" customWidth="1"/>
    <col min="15890" max="15890" width="10.83203125" customWidth="1"/>
    <col min="15892" max="15893" width="10.83203125" customWidth="1"/>
    <col min="15896" max="15897" width="10.83203125" customWidth="1"/>
    <col min="15901" max="15901" width="10.83203125" customWidth="1"/>
    <col min="15903" max="15908" width="10.83203125" customWidth="1"/>
    <col min="15912" max="15913" width="10.83203125" customWidth="1"/>
    <col min="15915" max="15916" width="10.83203125" customWidth="1"/>
    <col min="15920" max="15920" width="10.83203125" customWidth="1"/>
    <col min="15922" max="15923" width="10.83203125" customWidth="1"/>
    <col min="15925" max="15925" width="10.83203125" customWidth="1"/>
    <col min="15928" max="15929" width="10.83203125" customWidth="1"/>
    <col min="15933" max="15933" width="10.83203125" customWidth="1"/>
    <col min="15936" max="15938" width="10.83203125" customWidth="1"/>
    <col min="15940" max="15940" width="10.83203125" customWidth="1"/>
    <col min="15944" max="15945" width="10.83203125" customWidth="1"/>
    <col min="15949" max="15949" width="10.83203125" customWidth="1"/>
    <col min="15951" max="15954" width="10.83203125" customWidth="1"/>
    <col min="15956" max="15956" width="10.83203125" customWidth="1"/>
    <col min="15960" max="15960" width="10.83203125" customWidth="1"/>
    <col min="15962" max="15963" width="10.83203125" customWidth="1"/>
    <col min="15965" max="15965" width="10.83203125" customWidth="1"/>
    <col min="15968" max="15968" width="10.83203125" customWidth="1"/>
    <col min="15971" max="15973" width="10.83203125" customWidth="1"/>
    <col min="15976" max="15976" width="10.83203125" customWidth="1"/>
    <col min="15979" max="15979" width="10.83203125" customWidth="1"/>
    <col min="15981" max="15981" width="10.83203125" customWidth="1"/>
    <col min="15984" max="15984" width="10.83203125" customWidth="1"/>
    <col min="15986" max="15986" width="10.83203125" customWidth="1"/>
    <col min="15988" max="15989" width="10.83203125" customWidth="1"/>
    <col min="15992" max="15994" width="10.83203125" customWidth="1"/>
    <col min="15996" max="15996" width="10.83203125" customWidth="1"/>
    <col min="16000" max="16001" width="10.83203125" customWidth="1"/>
    <col min="16005" max="16005" width="10.83203125" customWidth="1"/>
    <col min="16007" max="16008" width="10.83203125" customWidth="1"/>
    <col min="16010" max="16011" width="10.83203125" customWidth="1"/>
    <col min="16013" max="16013" width="10.83203125" customWidth="1"/>
    <col min="16016" max="16018" width="10.83203125" customWidth="1"/>
    <col min="16020" max="16020" width="10.83203125" customWidth="1"/>
    <col min="16024" max="16024" width="10.83203125" customWidth="1"/>
    <col min="16026" max="16026" width="10.83203125" customWidth="1"/>
    <col min="16028" max="16029" width="10.83203125" customWidth="1"/>
    <col min="16032" max="16032" width="10.83203125" customWidth="1"/>
    <col min="16034" max="16034" width="10.83203125" customWidth="1"/>
    <col min="16037" max="16037" width="10.83203125" customWidth="1"/>
    <col min="16040" max="16040" width="10.83203125" customWidth="1"/>
    <col min="16042" max="16046" width="10.83203125" customWidth="1"/>
    <col min="16048" max="16049" width="10.83203125" customWidth="1"/>
    <col min="16051" max="16052" width="10.83203125" customWidth="1"/>
    <col min="16056" max="16057" width="10.83203125" customWidth="1"/>
    <col min="16059" max="16060" width="10.83203125" customWidth="1"/>
    <col min="16064" max="16064" width="10.83203125" customWidth="1"/>
    <col min="16066" max="16069" width="10.83203125" customWidth="1"/>
    <col min="16072" max="16072" width="10.83203125" customWidth="1"/>
    <col min="16074" max="16075" width="10.83203125" customWidth="1"/>
    <col min="16080" max="16082" width="10.83203125" customWidth="1"/>
    <col min="16087" max="16088" width="10.83203125" customWidth="1"/>
    <col min="16093" max="16093" width="10.83203125" customWidth="1"/>
    <col min="16095" max="16096" width="10.83203125" customWidth="1"/>
    <col min="16099" max="16099" width="10.83203125" customWidth="1"/>
    <col min="16101" max="16101" width="10.83203125" customWidth="1"/>
    <col min="16104" max="16104" width="10.83203125" customWidth="1"/>
    <col min="16106" max="16106" width="10.83203125" customWidth="1"/>
    <col min="16108" max="16109" width="10.83203125" customWidth="1"/>
    <col min="16112" max="16112" width="10.83203125" customWidth="1"/>
    <col min="16114" max="16115" width="10.83203125" customWidth="1"/>
    <col min="16120" max="16121" width="10.83203125" customWidth="1"/>
    <col min="16127" max="16129" width="10.83203125" customWidth="1"/>
    <col min="16131" max="16131" width="10.83203125" customWidth="1"/>
    <col min="16133" max="16136" width="10.83203125" customWidth="1"/>
    <col min="16138" max="16139" width="10.83203125" customWidth="1"/>
    <col min="16141" max="16144" width="10.83203125" customWidth="1"/>
    <col min="16146" max="16147" width="10.83203125" customWidth="1"/>
    <col min="16149" max="16152" width="10.83203125" customWidth="1"/>
    <col min="16154" max="16155" width="10.83203125" customWidth="1"/>
    <col min="16157" max="16162" width="10.83203125" customWidth="1"/>
    <col min="16167" max="16168" width="10.83203125" customWidth="1"/>
    <col min="16170" max="16173" width="10.83203125" customWidth="1"/>
    <col min="16176" max="16177" width="10.83203125" customWidth="1"/>
    <col min="16179" max="16180" width="10.83203125" customWidth="1"/>
    <col min="16184" max="16185" width="10.83203125" customWidth="1"/>
    <col min="16187" max="16188" width="10.83203125" customWidth="1"/>
    <col min="16192" max="16192" width="10.83203125" customWidth="1"/>
    <col min="16194" max="16197" width="10.83203125" customWidth="1"/>
    <col min="16200" max="16200" width="10.83203125" customWidth="1"/>
    <col min="16202" max="16203" width="10.83203125" customWidth="1"/>
    <col min="16208" max="16209" width="10.83203125" customWidth="1"/>
    <col min="16215" max="16217" width="10.83203125" customWidth="1"/>
    <col min="16219" max="16219" width="10.83203125" customWidth="1"/>
    <col min="16221" max="16224" width="10.83203125" customWidth="1"/>
    <col min="16226" max="16227" width="10.83203125" customWidth="1"/>
    <col min="16229" max="16232" width="10.83203125" customWidth="1"/>
    <col min="16234" max="16235" width="10.83203125" customWidth="1"/>
    <col min="16237" max="16240" width="10.83203125" customWidth="1"/>
    <col min="16242" max="16243" width="10.83203125" customWidth="1"/>
    <col min="16245" max="16248" width="10.83203125" customWidth="1"/>
    <col min="16250" max="16251" width="10.83203125" customWidth="1"/>
    <col min="16253" max="16258" width="10.83203125" customWidth="1"/>
    <col min="16263" max="16266" width="10.83203125" customWidth="1"/>
    <col min="16268" max="16269" width="10.83203125" customWidth="1"/>
    <col min="16272" max="16272" width="10.83203125" customWidth="1"/>
    <col min="16274" max="16275" width="10.83203125" customWidth="1"/>
    <col min="16277" max="16277" width="10.83203125" customWidth="1"/>
    <col min="16280" max="16280" width="10.83203125" customWidth="1"/>
    <col min="16283" max="16285" width="10.83203125" customWidth="1"/>
    <col min="16288" max="16290" width="10.83203125" customWidth="1"/>
    <col min="16292" max="16292" width="10.83203125" customWidth="1"/>
    <col min="16296" max="16297" width="10.83203125" customWidth="1"/>
    <col min="16303" max="16305" width="10.83203125" customWidth="1"/>
    <col min="16307" max="16307" width="10.83203125" customWidth="1"/>
    <col min="16309" max="16312" width="10.83203125" customWidth="1"/>
    <col min="16314" max="16315" width="10.83203125" customWidth="1"/>
    <col min="16317" max="16320" width="10.83203125" customWidth="1"/>
    <col min="16322" max="16323" width="10.83203125" customWidth="1"/>
    <col min="16325" max="16328" width="10.83203125" customWidth="1"/>
    <col min="16330" max="16331" width="10.83203125" customWidth="1"/>
    <col min="16333" max="16336" width="10.83203125" customWidth="1"/>
    <col min="16338" max="16339" width="10.83203125" customWidth="1"/>
    <col min="16341" max="16344" width="10.83203125" customWidth="1"/>
    <col min="16346" max="16347" width="10.83203125" customWidth="1"/>
    <col min="16349" max="16354" width="10.83203125" customWidth="1"/>
    <col min="16359" max="16360" width="10.83203125" customWidth="1"/>
    <col min="16363" max="16363" width="10.83203125" customWidth="1"/>
    <col min="16365" max="16365" width="10.83203125" customWidth="1"/>
    <col min="16368" max="16368" width="10.83203125" customWidth="1"/>
    <col min="16370" max="16370" width="10.83203125" customWidth="1"/>
    <col min="16372" max="16373" width="10.83203125" customWidth="1"/>
    <col min="16376" max="16376" width="10.83203125" customWidth="1"/>
    <col min="16378" max="16379" width="10.83203125" customWidth="1"/>
    <col min="16384" max="16384" width="10.83203125" customWidth="1"/>
  </cols>
  <sheetData>
    <row r="1" spans="1:9">
      <c r="A1" t="s">
        <v>248</v>
      </c>
      <c r="B1" t="s">
        <v>0</v>
      </c>
      <c r="C1" t="s">
        <v>1556</v>
      </c>
      <c r="D1" t="s">
        <v>1557</v>
      </c>
      <c r="E1" t="s">
        <v>1558</v>
      </c>
      <c r="F1" t="s">
        <v>1559</v>
      </c>
      <c r="G1" t="s">
        <v>1560</v>
      </c>
      <c r="H1" t="s">
        <v>1561</v>
      </c>
      <c r="I1" t="s">
        <v>1562</v>
      </c>
    </row>
    <row r="2" spans="1:9" s="45" customFormat="1">
      <c r="A2" s="45" t="s">
        <v>257</v>
      </c>
      <c r="B2" s="45" t="s">
        <v>7</v>
      </c>
      <c r="C2" s="45">
        <v>1</v>
      </c>
      <c r="D2" s="45" t="s">
        <v>1563</v>
      </c>
      <c r="F2" s="45">
        <v>3</v>
      </c>
      <c r="G2" s="45" t="s">
        <v>1564</v>
      </c>
      <c r="H2" s="46" t="s">
        <v>1666</v>
      </c>
      <c r="I2" s="46" t="s">
        <v>1565</v>
      </c>
    </row>
    <row r="3" spans="1:9" s="47" customFormat="1">
      <c r="A3" s="47" t="s">
        <v>714</v>
      </c>
      <c r="B3" s="47" t="s">
        <v>7</v>
      </c>
      <c r="C3" s="47">
        <v>2</v>
      </c>
      <c r="D3" s="47" t="s">
        <v>1566</v>
      </c>
      <c r="F3" s="47">
        <v>3</v>
      </c>
      <c r="G3" s="47" t="s">
        <v>1567</v>
      </c>
      <c r="H3" s="48" t="s">
        <v>1667</v>
      </c>
      <c r="I3" s="48" t="s">
        <v>1668</v>
      </c>
    </row>
    <row r="4" spans="1:9" s="49" customFormat="1">
      <c r="A4" s="49" t="s">
        <v>1212</v>
      </c>
      <c r="B4" s="49" t="s">
        <v>7</v>
      </c>
      <c r="C4" s="49">
        <v>3</v>
      </c>
      <c r="D4" s="49" t="s">
        <v>1568</v>
      </c>
      <c r="F4" s="49">
        <v>3</v>
      </c>
      <c r="G4" s="49" t="s">
        <v>1569</v>
      </c>
      <c r="H4" s="50" t="s">
        <v>1669</v>
      </c>
      <c r="I4" s="50" t="s">
        <v>1565</v>
      </c>
    </row>
    <row r="5" spans="1:9">
      <c r="A5" t="s">
        <v>1381</v>
      </c>
      <c r="B5" t="s">
        <v>7</v>
      </c>
      <c r="C5">
        <v>4</v>
      </c>
      <c r="D5" t="s">
        <v>1570</v>
      </c>
      <c r="F5">
        <v>3</v>
      </c>
      <c r="G5" t="s">
        <v>1571</v>
      </c>
      <c r="H5" s="44">
        <v>666699</v>
      </c>
      <c r="I5" s="44" t="s">
        <v>1565</v>
      </c>
    </row>
    <row r="6" spans="1:9" s="51" customFormat="1">
      <c r="A6" s="51" t="s">
        <v>1398</v>
      </c>
      <c r="B6" s="51" t="s">
        <v>7</v>
      </c>
      <c r="C6" s="51">
        <v>5</v>
      </c>
      <c r="D6" s="51" t="s">
        <v>1572</v>
      </c>
      <c r="F6" s="51">
        <v>3</v>
      </c>
      <c r="G6" s="51" t="s">
        <v>1573</v>
      </c>
      <c r="H6" s="52" t="s">
        <v>1668</v>
      </c>
      <c r="I6" s="52">
        <v>333333</v>
      </c>
    </row>
    <row r="7" spans="1:9" s="55" customFormat="1">
      <c r="A7" s="55" t="s">
        <v>1456</v>
      </c>
      <c r="B7" s="55" t="s">
        <v>7</v>
      </c>
      <c r="C7" s="55">
        <v>6</v>
      </c>
      <c r="D7" s="55" t="s">
        <v>1574</v>
      </c>
      <c r="F7" s="55">
        <v>3</v>
      </c>
      <c r="G7" s="55" t="s">
        <v>1575</v>
      </c>
      <c r="H7" s="56" t="s">
        <v>1670</v>
      </c>
      <c r="I7" s="56" t="s">
        <v>1565</v>
      </c>
    </row>
    <row r="8" spans="1:9" s="57" customFormat="1">
      <c r="A8" s="57" t="s">
        <v>1480</v>
      </c>
      <c r="B8" s="57" t="s">
        <v>7</v>
      </c>
      <c r="C8" s="57">
        <v>7</v>
      </c>
      <c r="D8" s="57" t="s">
        <v>1576</v>
      </c>
      <c r="F8" s="57">
        <v>3</v>
      </c>
      <c r="G8" s="57" t="s">
        <v>1577</v>
      </c>
      <c r="H8" s="58" t="s">
        <v>1578</v>
      </c>
      <c r="I8" s="58">
        <v>333333</v>
      </c>
    </row>
    <row r="9" spans="1:9">
      <c r="A9" t="s">
        <v>1495</v>
      </c>
      <c r="B9" t="s">
        <v>7</v>
      </c>
      <c r="C9">
        <v>8</v>
      </c>
      <c r="D9" t="s">
        <v>1579</v>
      </c>
      <c r="F9">
        <v>3</v>
      </c>
      <c r="G9" t="s">
        <v>1580</v>
      </c>
      <c r="H9" s="44">
        <v>993300</v>
      </c>
      <c r="I9" s="44" t="s">
        <v>1565</v>
      </c>
    </row>
    <row r="10" spans="1:9">
      <c r="A10" t="s">
        <v>1513</v>
      </c>
      <c r="B10" t="s">
        <v>7</v>
      </c>
      <c r="C10">
        <v>9</v>
      </c>
      <c r="D10" t="s">
        <v>1581</v>
      </c>
      <c r="F10">
        <v>3</v>
      </c>
      <c r="G10" t="s">
        <v>1582</v>
      </c>
      <c r="H10" s="44" t="s">
        <v>1583</v>
      </c>
      <c r="I10" s="44">
        <v>333333</v>
      </c>
    </row>
    <row r="11" spans="1:9">
      <c r="A11" t="s">
        <v>536</v>
      </c>
      <c r="B11" t="s">
        <v>7</v>
      </c>
      <c r="C11">
        <v>11</v>
      </c>
      <c r="D11" t="s">
        <v>1584</v>
      </c>
      <c r="F11">
        <v>3</v>
      </c>
      <c r="G11" t="s">
        <v>1585</v>
      </c>
      <c r="H11" s="44">
        <v>666666</v>
      </c>
      <c r="I11" s="44" t="s">
        <v>1565</v>
      </c>
    </row>
    <row r="12" spans="1:9">
      <c r="A12" t="s">
        <v>559</v>
      </c>
      <c r="B12" t="s">
        <v>7</v>
      </c>
      <c r="C12">
        <v>12</v>
      </c>
      <c r="D12" t="s">
        <v>1586</v>
      </c>
      <c r="F12">
        <v>3</v>
      </c>
      <c r="G12" t="s">
        <v>1587</v>
      </c>
      <c r="H12" s="44" t="s">
        <v>1588</v>
      </c>
      <c r="I12" s="44">
        <v>333333</v>
      </c>
    </row>
    <row r="13" spans="1:9">
      <c r="A13" t="s">
        <v>591</v>
      </c>
      <c r="B13" t="s">
        <v>7</v>
      </c>
      <c r="C13">
        <v>13</v>
      </c>
      <c r="D13" t="s">
        <v>1589</v>
      </c>
      <c r="F13">
        <v>3</v>
      </c>
      <c r="G13" t="s">
        <v>1590</v>
      </c>
      <c r="H13" s="44" t="s">
        <v>1591</v>
      </c>
      <c r="I13" s="44" t="s">
        <v>1565</v>
      </c>
    </row>
    <row r="14" spans="1:9">
      <c r="A14" t="s">
        <v>637</v>
      </c>
      <c r="B14" t="s">
        <v>7</v>
      </c>
      <c r="C14">
        <v>15</v>
      </c>
      <c r="D14" t="s">
        <v>1592</v>
      </c>
      <c r="F14">
        <v>3</v>
      </c>
      <c r="G14" t="s">
        <v>1593</v>
      </c>
      <c r="H14" s="44">
        <v>663366</v>
      </c>
      <c r="I14" s="44" t="s">
        <v>1565</v>
      </c>
    </row>
    <row r="15" spans="1:9">
      <c r="A15" t="s">
        <v>666</v>
      </c>
      <c r="B15" t="s">
        <v>7</v>
      </c>
      <c r="C15">
        <v>16</v>
      </c>
      <c r="D15" t="s">
        <v>1594</v>
      </c>
      <c r="F15">
        <v>3</v>
      </c>
      <c r="G15" t="s">
        <v>1595</v>
      </c>
      <c r="H15" s="44" t="s">
        <v>1596</v>
      </c>
      <c r="I15" s="44">
        <v>333333</v>
      </c>
    </row>
    <row r="16" spans="1:9">
      <c r="A16" t="s">
        <v>698</v>
      </c>
      <c r="B16" t="s">
        <v>7</v>
      </c>
      <c r="C16">
        <v>18</v>
      </c>
      <c r="D16" t="s">
        <v>1597</v>
      </c>
      <c r="F16">
        <v>3</v>
      </c>
      <c r="G16" t="s">
        <v>1598</v>
      </c>
      <c r="H16" s="44" t="s">
        <v>1599</v>
      </c>
      <c r="I16" s="44">
        <v>333333</v>
      </c>
    </row>
    <row r="17" spans="1:9">
      <c r="A17" t="s">
        <v>867</v>
      </c>
      <c r="B17" t="s">
        <v>7</v>
      </c>
      <c r="C17">
        <v>20</v>
      </c>
      <c r="D17" t="s">
        <v>1600</v>
      </c>
      <c r="F17">
        <v>3</v>
      </c>
      <c r="G17" t="s">
        <v>1601</v>
      </c>
      <c r="H17" s="44" t="s">
        <v>1602</v>
      </c>
      <c r="I17" s="44">
        <v>333333</v>
      </c>
    </row>
    <row r="18" spans="1:9">
      <c r="A18" t="s">
        <v>952</v>
      </c>
      <c r="B18" t="s">
        <v>7</v>
      </c>
      <c r="C18">
        <v>21</v>
      </c>
      <c r="D18" t="s">
        <v>1603</v>
      </c>
      <c r="F18">
        <v>3</v>
      </c>
      <c r="G18" t="s">
        <v>1604</v>
      </c>
      <c r="H18" s="44" t="s">
        <v>1605</v>
      </c>
      <c r="I18" s="44" t="s">
        <v>1565</v>
      </c>
    </row>
    <row r="19" spans="1:9" s="53" customFormat="1">
      <c r="A19" s="53" t="s">
        <v>1023</v>
      </c>
      <c r="B19" s="53" t="s">
        <v>7</v>
      </c>
      <c r="C19" s="53">
        <v>22</v>
      </c>
      <c r="D19" s="53" t="s">
        <v>1606</v>
      </c>
      <c r="F19" s="53">
        <v>3</v>
      </c>
      <c r="G19" s="53" t="s">
        <v>1607</v>
      </c>
      <c r="H19" s="54">
        <v>800080</v>
      </c>
      <c r="I19" s="54" t="s">
        <v>1565</v>
      </c>
    </row>
    <row r="20" spans="1:9">
      <c r="A20" t="s">
        <v>1161</v>
      </c>
      <c r="B20" t="s">
        <v>7</v>
      </c>
      <c r="C20">
        <v>23</v>
      </c>
      <c r="D20" t="s">
        <v>1608</v>
      </c>
      <c r="F20">
        <v>3</v>
      </c>
      <c r="G20" t="s">
        <v>1609</v>
      </c>
      <c r="H20" s="44" t="s">
        <v>1610</v>
      </c>
      <c r="I20" s="44" t="s">
        <v>1565</v>
      </c>
    </row>
    <row r="21" spans="1:9">
      <c r="A21" t="s">
        <v>1179</v>
      </c>
      <c r="B21" t="s">
        <v>7</v>
      </c>
      <c r="C21">
        <v>28</v>
      </c>
      <c r="D21" t="s">
        <v>1611</v>
      </c>
      <c r="F21">
        <v>3</v>
      </c>
      <c r="G21" t="s">
        <v>1612</v>
      </c>
      <c r="H21" s="44" t="s">
        <v>1613</v>
      </c>
      <c r="I21" s="44">
        <v>333333</v>
      </c>
    </row>
    <row r="22" spans="1:9">
      <c r="A22" t="s">
        <v>1363</v>
      </c>
      <c r="B22" t="s">
        <v>7</v>
      </c>
      <c r="C22">
        <v>34</v>
      </c>
      <c r="D22" t="s">
        <v>1614</v>
      </c>
      <c r="F22">
        <v>3</v>
      </c>
      <c r="G22" t="s">
        <v>1615</v>
      </c>
      <c r="H22" s="44">
        <v>999999</v>
      </c>
      <c r="I22" s="44" t="s">
        <v>1565</v>
      </c>
    </row>
    <row r="23" spans="1:9">
      <c r="A23" t="s">
        <v>1616</v>
      </c>
      <c r="B23" t="s">
        <v>1617</v>
      </c>
      <c r="C23" t="s">
        <v>1618</v>
      </c>
      <c r="D23" t="s">
        <v>1619</v>
      </c>
      <c r="F23">
        <v>3</v>
      </c>
      <c r="G23" t="s">
        <v>1620</v>
      </c>
      <c r="H23" s="44" t="s">
        <v>1621</v>
      </c>
      <c r="I23" s="44">
        <v>0</v>
      </c>
    </row>
    <row r="24" spans="1:9">
      <c r="A24" t="s">
        <v>1618</v>
      </c>
      <c r="B24" t="s">
        <v>1617</v>
      </c>
      <c r="C24" t="s">
        <v>1616</v>
      </c>
      <c r="D24" t="s">
        <v>1489</v>
      </c>
      <c r="F24">
        <v>3</v>
      </c>
      <c r="G24" t="s">
        <v>1620</v>
      </c>
      <c r="H24" s="44" t="s">
        <v>1622</v>
      </c>
      <c r="I24" s="44" t="s">
        <v>1565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topLeftCell="A9977" workbookViewId="0">
      <selection activeCell="G9996" sqref="G9996"/>
    </sheetView>
  </sheetViews>
  <sheetFormatPr baseColWidth="10" defaultColWidth="10.83203125" defaultRowHeight="15" customHeight="1" x14ac:dyDescent="0"/>
  <cols>
    <col min="1" max="1" width="16.6640625" customWidth="1"/>
    <col min="2" max="2" width="11.83203125" style="6" customWidth="1"/>
    <col min="3" max="3" width="12.33203125" style="6" customWidth="1"/>
    <col min="4" max="4" width="17.5" customWidth="1"/>
    <col min="5" max="5" width="17.83203125" style="2" customWidth="1"/>
    <col min="6" max="6" width="17" style="2" customWidth="1"/>
    <col min="7" max="7" width="20.5" customWidth="1"/>
    <col min="260" max="260" width="10.83203125" customWidth="1"/>
    <col min="262" max="263" width="10.83203125" customWidth="1"/>
    <col min="265" max="272" width="10.83203125" customWidth="1"/>
    <col min="276" max="276" width="10.83203125" customWidth="1"/>
    <col min="278" max="279" width="10.83203125" customWidth="1"/>
    <col min="281" max="288" width="10.83203125" customWidth="1"/>
    <col min="292" max="292" width="10.83203125" customWidth="1"/>
    <col min="294" max="295" width="10.83203125" customWidth="1"/>
    <col min="297" max="304" width="10.83203125" customWidth="1"/>
    <col min="308" max="308" width="10.83203125" customWidth="1"/>
    <col min="310" max="311" width="10.83203125" customWidth="1"/>
    <col min="313" max="320" width="10.83203125" customWidth="1"/>
    <col min="324" max="324" width="10.83203125" customWidth="1"/>
    <col min="326" max="327" width="10.83203125" customWidth="1"/>
    <col min="329" max="336" width="10.83203125" customWidth="1"/>
    <col min="340" max="340" width="10.83203125" customWidth="1"/>
    <col min="342" max="343" width="10.83203125" customWidth="1"/>
    <col min="345" max="352" width="10.83203125" customWidth="1"/>
    <col min="356" max="356" width="10.83203125" customWidth="1"/>
    <col min="358" max="359" width="10.83203125" customWidth="1"/>
    <col min="361" max="368" width="10.83203125" customWidth="1"/>
    <col min="372" max="372" width="10.83203125" customWidth="1"/>
    <col min="374" max="375" width="10.83203125" customWidth="1"/>
    <col min="377" max="384" width="10.83203125" customWidth="1"/>
    <col min="388" max="388" width="10.83203125" customWidth="1"/>
    <col min="390" max="391" width="10.83203125" customWidth="1"/>
    <col min="393" max="400" width="10.83203125" customWidth="1"/>
    <col min="404" max="404" width="10.83203125" customWidth="1"/>
    <col min="406" max="407" width="10.83203125" customWidth="1"/>
    <col min="409" max="416" width="10.83203125" customWidth="1"/>
    <col min="420" max="420" width="10.83203125" customWidth="1"/>
    <col min="422" max="423" width="10.83203125" customWidth="1"/>
    <col min="425" max="432" width="10.83203125" customWidth="1"/>
    <col min="436" max="436" width="10.83203125" customWidth="1"/>
    <col min="438" max="439" width="10.83203125" customWidth="1"/>
    <col min="441" max="448" width="10.83203125" customWidth="1"/>
    <col min="452" max="452" width="10.83203125" customWidth="1"/>
    <col min="454" max="455" width="10.83203125" customWidth="1"/>
    <col min="457" max="464" width="10.83203125" customWidth="1"/>
    <col min="468" max="468" width="10.83203125" customWidth="1"/>
    <col min="470" max="471" width="10.83203125" customWidth="1"/>
    <col min="473" max="480" width="10.83203125" customWidth="1"/>
    <col min="484" max="484" width="10.83203125" customWidth="1"/>
    <col min="486" max="487" width="10.83203125" customWidth="1"/>
    <col min="489" max="496" width="10.83203125" customWidth="1"/>
    <col min="500" max="500" width="10.83203125" customWidth="1"/>
    <col min="502" max="503" width="10.83203125" customWidth="1"/>
    <col min="505" max="512" width="10.83203125" customWidth="1"/>
    <col min="516" max="516" width="10.83203125" customWidth="1"/>
    <col min="518" max="519" width="10.83203125" customWidth="1"/>
    <col min="521" max="528" width="10.83203125" customWidth="1"/>
    <col min="535" max="535" width="10.83203125" customWidth="1"/>
    <col min="538" max="544" width="10.83203125" customWidth="1"/>
    <col min="546" max="550" width="10.83203125" customWidth="1"/>
    <col min="552" max="552" width="10.83203125" customWidth="1"/>
    <col min="555" max="556" width="10.83203125" customWidth="1"/>
    <col min="558" max="568" width="10.83203125" customWidth="1"/>
    <col min="570" max="570" width="10.83203125" customWidth="1"/>
    <col min="572" max="576" width="10.83203125" customWidth="1"/>
    <col min="578" max="578" width="10.83203125" customWidth="1"/>
    <col min="580" max="580" width="10.83203125" customWidth="1"/>
    <col min="582" max="585" width="10.83203125" customWidth="1"/>
    <col min="590" max="594" width="10.83203125" customWidth="1"/>
    <col min="596" max="596" width="10.83203125" customWidth="1"/>
    <col min="599" max="599" width="10.83203125" customWidth="1"/>
    <col min="601" max="609" width="10.83203125" customWidth="1"/>
    <col min="612" max="616" width="10.83203125" customWidth="1"/>
    <col min="618" max="618" width="10.83203125" customWidth="1"/>
    <col min="620" max="620" width="10.83203125" customWidth="1"/>
    <col min="622" max="624" width="10.83203125" customWidth="1"/>
    <col min="626" max="630" width="10.83203125" customWidth="1"/>
    <col min="632" max="636" width="10.83203125" customWidth="1"/>
    <col min="638" max="648" width="10.83203125" customWidth="1"/>
    <col min="650" max="650" width="10.83203125" customWidth="1"/>
    <col min="652" max="656" width="10.83203125" customWidth="1"/>
    <col min="658" max="658" width="10.83203125" customWidth="1"/>
    <col min="660" max="660" width="10.83203125" customWidth="1"/>
    <col min="662" max="666" width="10.83203125" customWidth="1"/>
    <col min="669" max="670" width="10.83203125" customWidth="1"/>
    <col min="672" max="687" width="10.83203125" customWidth="1"/>
    <col min="690" max="696" width="10.83203125" customWidth="1"/>
    <col min="698" max="702" width="10.83203125" customWidth="1"/>
    <col min="704" max="704" width="10.83203125" customWidth="1"/>
    <col min="707" max="708" width="10.83203125" customWidth="1"/>
    <col min="710" max="720" width="10.83203125" customWidth="1"/>
    <col min="722" max="722" width="10.83203125" customWidth="1"/>
    <col min="724" max="728" width="10.83203125" customWidth="1"/>
    <col min="730" max="730" width="10.83203125" customWidth="1"/>
    <col min="732" max="732" width="10.83203125" customWidth="1"/>
    <col min="734" max="737" width="10.83203125" customWidth="1"/>
    <col min="742" max="746" width="10.83203125" customWidth="1"/>
    <col min="748" max="748" width="10.83203125" customWidth="1"/>
    <col min="751" max="751" width="10.83203125" customWidth="1"/>
    <col min="753" max="761" width="10.83203125" customWidth="1"/>
    <col min="764" max="768" width="10.83203125" customWidth="1"/>
    <col min="770" max="770" width="10.83203125" customWidth="1"/>
    <col min="772" max="772" width="10.83203125" customWidth="1"/>
    <col min="774" max="776" width="10.83203125" customWidth="1"/>
    <col min="778" max="782" width="10.83203125" customWidth="1"/>
    <col min="784" max="788" width="10.83203125" customWidth="1"/>
    <col min="790" max="800" width="10.83203125" customWidth="1"/>
    <col min="802" max="802" width="10.83203125" customWidth="1"/>
    <col min="804" max="808" width="10.83203125" customWidth="1"/>
    <col min="810" max="810" width="10.83203125" customWidth="1"/>
    <col min="812" max="812" width="10.83203125" customWidth="1"/>
    <col min="814" max="818" width="10.83203125" customWidth="1"/>
    <col min="821" max="822" width="10.83203125" customWidth="1"/>
    <col min="824" max="824" width="10.83203125" customWidth="1"/>
    <col min="839" max="839" width="10.83203125" customWidth="1"/>
    <col min="841" max="841" width="10.83203125" customWidth="1"/>
    <col min="843" max="848" width="10.83203125" customWidth="1"/>
    <col min="850" max="854" width="10.83203125" customWidth="1"/>
    <col min="856" max="856" width="10.83203125" customWidth="1"/>
    <col min="859" max="860" width="10.83203125" customWidth="1"/>
    <col min="862" max="872" width="10.83203125" customWidth="1"/>
    <col min="874" max="874" width="10.83203125" customWidth="1"/>
    <col min="876" max="880" width="10.83203125" customWidth="1"/>
    <col min="882" max="882" width="10.83203125" customWidth="1"/>
    <col min="884" max="884" width="10.83203125" customWidth="1"/>
    <col min="886" max="889" width="10.83203125" customWidth="1"/>
    <col min="894" max="898" width="10.83203125" customWidth="1"/>
    <col min="900" max="900" width="10.83203125" customWidth="1"/>
    <col min="903" max="903" width="10.83203125" customWidth="1"/>
    <col min="905" max="913" width="10.83203125" customWidth="1"/>
    <col min="916" max="920" width="10.83203125" customWidth="1"/>
    <col min="922" max="922" width="10.83203125" customWidth="1"/>
    <col min="924" max="924" width="10.83203125" customWidth="1"/>
    <col min="926" max="928" width="10.83203125" customWidth="1"/>
    <col min="930" max="934" width="10.83203125" customWidth="1"/>
    <col min="936" max="940" width="10.83203125" customWidth="1"/>
    <col min="942" max="954" width="10.83203125" customWidth="1"/>
    <col min="957" max="958" width="10.83203125" customWidth="1"/>
    <col min="960" max="960" width="10.83203125" customWidth="1"/>
    <col min="975" max="975" width="10.83203125" customWidth="1"/>
    <col min="978" max="984" width="10.83203125" customWidth="1"/>
    <col min="986" max="990" width="10.83203125" customWidth="1"/>
    <col min="992" max="992" width="10.83203125" customWidth="1"/>
    <col min="995" max="996" width="10.83203125" customWidth="1"/>
    <col min="998" max="1008" width="10.83203125" customWidth="1"/>
    <col min="1010" max="1010" width="10.83203125" customWidth="1"/>
    <col min="1012" max="1016" width="10.83203125" customWidth="1"/>
    <col min="1018" max="1018" width="10.83203125" customWidth="1"/>
    <col min="1020" max="1020" width="10.83203125" customWidth="1"/>
    <col min="1022" max="1025" width="10.83203125" customWidth="1"/>
    <col min="1030" max="1034" width="10.83203125" customWidth="1"/>
    <col min="1036" max="1036" width="10.83203125" customWidth="1"/>
    <col min="1039" max="1039" width="10.83203125" customWidth="1"/>
    <col min="1041" max="1049" width="10.83203125" customWidth="1"/>
    <col min="1052" max="1056" width="10.83203125" customWidth="1"/>
    <col min="1058" max="1058" width="10.83203125" customWidth="1"/>
    <col min="1060" max="1060" width="10.83203125" customWidth="1"/>
    <col min="1062" max="1064" width="10.83203125" customWidth="1"/>
    <col min="1066" max="1070" width="10.83203125" customWidth="1"/>
    <col min="1072" max="1072" width="10.83203125" customWidth="1"/>
    <col min="1077" max="1088" width="10.83203125" customWidth="1"/>
    <col min="1090" max="1090" width="10.83203125" customWidth="1"/>
    <col min="1092" max="1096" width="10.83203125" customWidth="1"/>
    <col min="1098" max="1098" width="10.83203125" customWidth="1"/>
    <col min="1100" max="1100" width="10.83203125" customWidth="1"/>
    <col min="1102" max="1106" width="10.83203125" customWidth="1"/>
    <col min="1109" max="1110" width="10.83203125" customWidth="1"/>
    <col min="1112" max="1127" width="10.83203125" customWidth="1"/>
    <col min="1129" max="1129" width="10.83203125" customWidth="1"/>
    <col min="1131" max="1136" width="10.83203125" customWidth="1"/>
    <col min="1138" max="1142" width="10.83203125" customWidth="1"/>
    <col min="1144" max="1144" width="10.83203125" customWidth="1"/>
    <col min="1147" max="1148" width="10.83203125" customWidth="1"/>
    <col min="1150" max="1160" width="10.83203125" customWidth="1"/>
    <col min="1162" max="1162" width="10.83203125" customWidth="1"/>
    <col min="1164" max="1168" width="10.83203125" customWidth="1"/>
    <col min="1170" max="1170" width="10.83203125" customWidth="1"/>
    <col min="1172" max="1172" width="10.83203125" customWidth="1"/>
    <col min="1174" max="1177" width="10.83203125" customWidth="1"/>
    <col min="1182" max="1186" width="10.83203125" customWidth="1"/>
    <col min="1188" max="1188" width="10.83203125" customWidth="1"/>
    <col min="1191" max="1191" width="10.83203125" customWidth="1"/>
    <col min="1193" max="1201" width="10.83203125" customWidth="1"/>
    <col min="1204" max="1208" width="10.83203125" customWidth="1"/>
    <col min="1210" max="1210" width="10.83203125" customWidth="1"/>
    <col min="1212" max="1212" width="10.83203125" customWidth="1"/>
    <col min="1214" max="1216" width="10.83203125" customWidth="1"/>
    <col min="1218" max="1222" width="10.83203125" customWidth="1"/>
    <col min="1224" max="1228" width="10.83203125" customWidth="1"/>
    <col min="1230" max="1240" width="10.83203125" customWidth="1"/>
    <col min="1242" max="1242" width="10.83203125" customWidth="1"/>
    <col min="1244" max="1248" width="10.83203125" customWidth="1"/>
    <col min="1250" max="1250" width="10.83203125" customWidth="1"/>
    <col min="1252" max="1252" width="10.83203125" customWidth="1"/>
    <col min="1254" max="1258" width="10.83203125" customWidth="1"/>
    <col min="1261" max="1262" width="10.83203125" customWidth="1"/>
    <col min="1264" max="1279" width="10.83203125" customWidth="1"/>
    <col min="1282" max="1288" width="10.83203125" customWidth="1"/>
    <col min="1290" max="1294" width="10.83203125" customWidth="1"/>
    <col min="1296" max="1296" width="10.83203125" customWidth="1"/>
    <col min="1299" max="1300" width="10.83203125" customWidth="1"/>
    <col min="1302" max="1312" width="10.83203125" customWidth="1"/>
    <col min="1314" max="1314" width="10.83203125" customWidth="1"/>
    <col min="1316" max="1320" width="10.83203125" customWidth="1"/>
    <col min="1322" max="1322" width="10.83203125" customWidth="1"/>
    <col min="1324" max="1324" width="10.83203125" customWidth="1"/>
    <col min="1326" max="1329" width="10.83203125" customWidth="1"/>
    <col min="1334" max="1338" width="10.83203125" customWidth="1"/>
    <col min="1340" max="1340" width="10.83203125" customWidth="1"/>
    <col min="1343" max="1343" width="10.83203125" customWidth="1"/>
    <col min="1345" max="1353" width="10.83203125" customWidth="1"/>
    <col min="1356" max="1360" width="10.83203125" customWidth="1"/>
    <col min="1362" max="1362" width="10.83203125" customWidth="1"/>
    <col min="1364" max="1364" width="10.83203125" customWidth="1"/>
    <col min="1366" max="1368" width="10.83203125" customWidth="1"/>
    <col min="1370" max="1374" width="10.83203125" customWidth="1"/>
    <col min="1376" max="1376" width="10.83203125" customWidth="1"/>
    <col min="1381" max="1392" width="10.83203125" customWidth="1"/>
    <col min="1394" max="1394" width="10.83203125" customWidth="1"/>
    <col min="1396" max="1400" width="10.83203125" customWidth="1"/>
    <col min="1402" max="1402" width="10.83203125" customWidth="1"/>
    <col min="1404" max="1404" width="10.83203125" customWidth="1"/>
    <col min="1406" max="1408" width="10.83203125" customWidth="1"/>
    <col min="1411" max="1416" width="10.83203125" customWidth="1"/>
    <col min="1418" max="1418" width="10.83203125" customWidth="1"/>
    <col min="1420" max="1420" width="10.83203125" customWidth="1"/>
    <col min="1422" max="1426" width="10.83203125" customWidth="1"/>
    <col min="1429" max="1430" width="10.83203125" customWidth="1"/>
    <col min="1432" max="1432" width="10.83203125" customWidth="1"/>
    <col min="1447" max="1447" width="10.83203125" customWidth="1"/>
    <col min="1449" max="1449" width="10.83203125" customWidth="1"/>
    <col min="1451" max="1456" width="10.83203125" customWidth="1"/>
    <col min="1458" max="1462" width="10.83203125" customWidth="1"/>
    <col min="1464" max="1464" width="10.83203125" customWidth="1"/>
    <col min="1467" max="1468" width="10.83203125" customWidth="1"/>
    <col min="1470" max="1480" width="10.83203125" customWidth="1"/>
    <col min="1482" max="1482" width="10.83203125" customWidth="1"/>
    <col min="1484" max="1488" width="10.83203125" customWidth="1"/>
    <col min="1490" max="1490" width="10.83203125" customWidth="1"/>
    <col min="1492" max="1492" width="10.83203125" customWidth="1"/>
    <col min="1494" max="1497" width="10.83203125" customWidth="1"/>
    <col min="1502" max="1506" width="10.83203125" customWidth="1"/>
    <col min="1508" max="1508" width="10.83203125" customWidth="1"/>
    <col min="1511" max="1511" width="10.83203125" customWidth="1"/>
    <col min="1513" max="1521" width="10.83203125" customWidth="1"/>
    <col min="1524" max="1528" width="10.83203125" customWidth="1"/>
    <col min="1530" max="1530" width="10.83203125" customWidth="1"/>
    <col min="1532" max="1532" width="10.83203125" customWidth="1"/>
    <col min="1534" max="1536" width="10.83203125" customWidth="1"/>
    <col min="1538" max="1542" width="10.83203125" customWidth="1"/>
    <col min="1544" max="1544" width="10.83203125" customWidth="1"/>
    <col min="1549" max="1562" width="10.83203125" customWidth="1"/>
    <col min="1565" max="1566" width="10.83203125" customWidth="1"/>
    <col min="1568" max="1583" width="10.83203125" customWidth="1"/>
    <col min="1585" max="1585" width="10.83203125" customWidth="1"/>
    <col min="1587" max="1592" width="10.83203125" customWidth="1"/>
    <col min="1594" max="1598" width="10.83203125" customWidth="1"/>
    <col min="1600" max="1600" width="10.83203125" customWidth="1"/>
    <col min="1603" max="1604" width="10.83203125" customWidth="1"/>
    <col min="1606" max="1616" width="10.83203125" customWidth="1"/>
    <col min="1618" max="1618" width="10.83203125" customWidth="1"/>
    <col min="1620" max="1624" width="10.83203125" customWidth="1"/>
    <col min="1626" max="1626" width="10.83203125" customWidth="1"/>
    <col min="1628" max="1628" width="10.83203125" customWidth="1"/>
    <col min="1630" max="1633" width="10.83203125" customWidth="1"/>
    <col min="1638" max="1642" width="10.83203125" customWidth="1"/>
    <col min="1644" max="1644" width="10.83203125" customWidth="1"/>
    <col min="1647" max="1647" width="10.83203125" customWidth="1"/>
    <col min="1649" max="1657" width="10.83203125" customWidth="1"/>
    <col min="1660" max="1664" width="10.83203125" customWidth="1"/>
    <col min="1666" max="1666" width="10.83203125" customWidth="1"/>
    <col min="1668" max="1668" width="10.83203125" customWidth="1"/>
    <col min="1670" max="1672" width="10.83203125" customWidth="1"/>
    <col min="1674" max="1678" width="10.83203125" customWidth="1"/>
    <col min="1680" max="1680" width="10.83203125" customWidth="1"/>
    <col min="1685" max="1696" width="10.83203125" customWidth="1"/>
    <col min="1698" max="1698" width="10.83203125" customWidth="1"/>
    <col min="1700" max="1704" width="10.83203125" customWidth="1"/>
    <col min="1706" max="1706" width="10.83203125" customWidth="1"/>
    <col min="1708" max="1708" width="10.83203125" customWidth="1"/>
    <col min="1710" max="1712" width="10.83203125" customWidth="1"/>
    <col min="1715" max="1720" width="10.83203125" customWidth="1"/>
    <col min="1722" max="1722" width="10.83203125" customWidth="1"/>
    <col min="1724" max="1724" width="10.83203125" customWidth="1"/>
    <col min="1726" max="1728" width="10.83203125" customWidth="1"/>
    <col min="1730" max="1734" width="10.83203125" customWidth="1"/>
    <col min="1736" max="1736" width="10.83203125" customWidth="1"/>
    <col min="1739" max="1741" width="10.83203125" customWidth="1"/>
    <col min="1744" max="1752" width="10.83203125" customWidth="1"/>
    <col min="1758" max="1790" width="10.83203125" customWidth="1"/>
    <col min="1792" max="1793" width="10.83203125" customWidth="1"/>
    <col min="1796" max="1797" width="10.83203125" customWidth="1"/>
    <col min="1799" max="1799" width="10.83203125" customWidth="1"/>
    <col min="1801" max="1802" width="10.83203125" customWidth="1"/>
    <col min="1804" max="1804" width="10.83203125" customWidth="1"/>
    <col min="1806" max="1806" width="10.83203125" customWidth="1"/>
    <col min="1808" max="1811" width="10.83203125" customWidth="1"/>
    <col min="1814" max="1814" width="10.83203125" customWidth="1"/>
    <col min="1816" max="1816" width="10.83203125" customWidth="1"/>
    <col min="1818" max="1822" width="10.83203125" customWidth="1"/>
    <col min="1824" max="1824" width="10.83203125" customWidth="1"/>
    <col min="1826" max="1826" width="10.83203125" customWidth="1"/>
    <col min="1828" max="1832" width="10.83203125" customWidth="1"/>
    <col min="1834" max="1834" width="10.83203125" customWidth="1"/>
    <col min="1836" max="1836" width="10.83203125" customWidth="1"/>
    <col min="1838" max="1840" width="10.83203125" customWidth="1"/>
    <col min="1842" max="1843" width="10.83203125" customWidth="1"/>
    <col min="1846" max="1851" width="10.83203125" customWidth="1"/>
    <col min="1853" max="1856" width="10.83203125" customWidth="1"/>
    <col min="1859" max="1873" width="10.83203125" customWidth="1"/>
    <col min="1875" max="1878" width="10.83203125" customWidth="1"/>
    <col min="1880" max="1880" width="10.83203125" customWidth="1"/>
    <col min="1883" max="1888" width="10.83203125" customWidth="1"/>
    <col min="1890" max="1904" width="10.83203125" customWidth="1"/>
    <col min="1910" max="1916" width="10.83203125" customWidth="1"/>
    <col min="1918" max="1921" width="10.83203125" customWidth="1"/>
    <col min="1924" max="1924" width="10.83203125" customWidth="1"/>
    <col min="1926" max="1926" width="10.83203125" customWidth="1"/>
    <col min="1928" max="1931" width="10.83203125" customWidth="1"/>
    <col min="1933" max="1934" width="10.83203125" customWidth="1"/>
    <col min="1938" max="1938" width="10.83203125" customWidth="1"/>
    <col min="1944" max="1948" width="10.83203125" customWidth="1"/>
    <col min="1952" max="1954" width="10.83203125" customWidth="1"/>
    <col min="1958" max="1958" width="10.83203125" customWidth="1"/>
    <col min="1960" max="1962" width="10.83203125" customWidth="1"/>
    <col min="1964" max="1966" width="10.83203125" customWidth="1"/>
    <col min="1968" max="1968" width="10.83203125" customWidth="1"/>
    <col min="1975" max="1976" width="10.83203125" customWidth="1"/>
    <col min="1978" max="1978" width="10.83203125" customWidth="1"/>
    <col min="1980" max="1984" width="10.83203125" customWidth="1"/>
    <col min="1986" max="2000" width="10.83203125" customWidth="1"/>
    <col min="2006" max="2012" width="10.83203125" customWidth="1"/>
    <col min="2014" max="2017" width="10.83203125" customWidth="1"/>
    <col min="2020" max="2020" width="10.83203125" customWidth="1"/>
    <col min="2022" max="2022" width="10.83203125" customWidth="1"/>
    <col min="2024" max="2027" width="10.83203125" customWidth="1"/>
    <col min="2029" max="2030" width="10.83203125" customWidth="1"/>
    <col min="2034" max="2034" width="10.83203125" customWidth="1"/>
    <col min="2040" max="2044" width="10.83203125" customWidth="1"/>
    <col min="2048" max="2050" width="10.83203125" customWidth="1"/>
    <col min="2054" max="2054" width="10.83203125" customWidth="1"/>
    <col min="2056" max="2058" width="10.83203125" customWidth="1"/>
    <col min="2060" max="2062" width="10.83203125" customWidth="1"/>
    <col min="2064" max="2064" width="10.83203125" customWidth="1"/>
    <col min="2071" max="2072" width="10.83203125" customWidth="1"/>
    <col min="2074" max="2074" width="10.83203125" customWidth="1"/>
    <col min="2076" max="2080" width="10.83203125" customWidth="1"/>
    <col min="2082" max="2082" width="10.83203125" customWidth="1"/>
    <col min="2084" max="2084" width="10.83203125" customWidth="1"/>
    <col min="2086" max="2096" width="10.83203125" customWidth="1"/>
    <col min="2099" max="2100" width="10.83203125" customWidth="1"/>
    <col min="2102" max="2102" width="10.83203125" customWidth="1"/>
    <col min="2105" max="2105" width="10.83203125" customWidth="1"/>
    <col min="2108" max="2108" width="10.83203125" customWidth="1"/>
    <col min="2110" max="2111" width="10.83203125" customWidth="1"/>
    <col min="2114" max="2114" width="10.83203125" customWidth="1"/>
    <col min="2116" max="2116" width="10.83203125" customWidth="1"/>
    <col min="2118" max="2129" width="10.83203125" customWidth="1"/>
    <col min="2134" max="2134" width="10.83203125" customWidth="1"/>
    <col min="2137" max="2138" width="10.83203125" customWidth="1"/>
    <col min="2141" max="2141" width="10.83203125" customWidth="1"/>
    <col min="2143" max="2143" width="10.83203125" customWidth="1"/>
    <col min="2146" max="2146" width="10.83203125" customWidth="1"/>
    <col min="2148" max="2148" width="10.83203125" customWidth="1"/>
    <col min="2150" max="2161" width="10.83203125" customWidth="1"/>
    <col min="2164" max="2165" width="10.83203125" customWidth="1"/>
    <col min="2170" max="2174" width="10.83203125" customWidth="1"/>
    <col min="2178" max="2178" width="10.83203125" customWidth="1"/>
    <col min="2180" max="2180" width="10.83203125" customWidth="1"/>
    <col min="2182" max="2192" width="10.83203125" customWidth="1"/>
    <col min="2194" max="2195" width="10.83203125" customWidth="1"/>
    <col min="2198" max="2203" width="10.83203125" customWidth="1"/>
    <col min="2206" max="2206" width="10.83203125" customWidth="1"/>
    <col min="2210" max="2210" width="10.83203125" customWidth="1"/>
    <col min="2212" max="2212" width="10.83203125" customWidth="1"/>
    <col min="2214" max="2224" width="10.83203125" customWidth="1"/>
    <col min="2226" max="2229" width="10.83203125" customWidth="1"/>
    <col min="2231" max="2232" width="10.83203125" customWidth="1"/>
    <col min="2234" max="2234" width="10.83203125" customWidth="1"/>
    <col min="2237" max="2237" width="10.83203125" customWidth="1"/>
    <col min="2242" max="2242" width="10.83203125" customWidth="1"/>
    <col min="2244" max="2244" width="10.83203125" customWidth="1"/>
    <col min="2246" max="2258" width="10.83203125" customWidth="1"/>
    <col min="2260" max="2260" width="10.83203125" customWidth="1"/>
    <col min="2262" max="2262" width="10.83203125" customWidth="1"/>
    <col min="2264" max="2264" width="10.83203125" customWidth="1"/>
    <col min="2267" max="2273" width="10.83203125" customWidth="1"/>
    <col min="2276" max="2276" width="10.83203125" customWidth="1"/>
    <col min="2278" max="2290" width="10.83203125" customWidth="1"/>
    <col min="2294" max="2294" width="10.83203125" customWidth="1"/>
    <col min="2296" max="2299" width="10.83203125" customWidth="1"/>
    <col min="2302" max="2305" width="10.83203125" customWidth="1"/>
    <col min="2308" max="2308" width="10.83203125" customWidth="1"/>
    <col min="2310" max="2320" width="10.83203125" customWidth="1"/>
    <col min="2325" max="2327" width="10.83203125" customWidth="1"/>
    <col min="2329" max="2329" width="10.83203125" customWidth="1"/>
    <col min="2333" max="2333" width="10.83203125" customWidth="1"/>
    <col min="2335" max="2337" width="10.83203125" customWidth="1"/>
    <col min="2340" max="2340" width="10.83203125" customWidth="1"/>
    <col min="2342" max="2352" width="10.83203125" customWidth="1"/>
    <col min="2356" max="2356" width="10.83203125" customWidth="1"/>
    <col min="2358" max="2359" width="10.83203125" customWidth="1"/>
    <col min="2363" max="2366" width="10.83203125" customWidth="1"/>
    <col min="2368" max="2369" width="10.83203125" customWidth="1"/>
    <col min="2372" max="2372" width="10.83203125" customWidth="1"/>
    <col min="2374" max="2385" width="10.83203125" customWidth="1"/>
    <col min="2387" max="2387" width="10.83203125" customWidth="1"/>
    <col min="2389" max="2390" width="10.83203125" customWidth="1"/>
    <col min="2394" max="2395" width="10.83203125" customWidth="1"/>
    <col min="2398" max="2398" width="10.83203125" customWidth="1"/>
    <col min="2400" max="2401" width="10.83203125" customWidth="1"/>
    <col min="2404" max="2404" width="10.83203125" customWidth="1"/>
    <col min="2406" max="2417" width="10.83203125" customWidth="1"/>
    <col min="2419" max="2420" width="10.83203125" customWidth="1"/>
    <col min="2422" max="2422" width="10.83203125" customWidth="1"/>
    <col min="2425" max="2425" width="10.83203125" customWidth="1"/>
    <col min="2429" max="2429" width="10.83203125" customWidth="1"/>
    <col min="2432" max="2433" width="10.83203125" customWidth="1"/>
    <col min="2436" max="2436" width="10.83203125" customWidth="1"/>
    <col min="2438" max="2448" width="10.83203125" customWidth="1"/>
    <col min="2450" max="2450" width="10.83203125" customWidth="1"/>
    <col min="2452" max="2456" width="10.83203125" customWidth="1"/>
    <col min="2458" max="2458" width="10.83203125" customWidth="1"/>
    <col min="2460" max="2463" width="10.83203125" customWidth="1"/>
    <col min="2465" max="2465" width="10.83203125" customWidth="1"/>
    <col min="2468" max="2468" width="10.83203125" customWidth="1"/>
    <col min="2470" max="2481" width="10.83203125" customWidth="1"/>
    <col min="2483" max="2484" width="10.83203125" customWidth="1"/>
    <col min="2490" max="2491" width="10.83203125" customWidth="1"/>
    <col min="2494" max="2495" width="10.83203125" customWidth="1"/>
    <col min="2497" max="2497" width="10.83203125" customWidth="1"/>
    <col min="2500" max="2500" width="10.83203125" customWidth="1"/>
    <col min="2502" max="2515" width="10.83203125" customWidth="1"/>
    <col min="2518" max="2518" width="10.83203125" customWidth="1"/>
    <col min="2525" max="2525" width="10.83203125" customWidth="1"/>
    <col min="2527" max="2527" width="10.83203125" customWidth="1"/>
    <col min="2529" max="2529" width="10.83203125" customWidth="1"/>
    <col min="2532" max="2532" width="10.83203125" customWidth="1"/>
    <col min="2534" max="2544" width="10.83203125" customWidth="1"/>
    <col min="2546" max="2546" width="10.83203125" customWidth="1"/>
    <col min="2549" max="2549" width="10.83203125" customWidth="1"/>
    <col min="2553" max="2554" width="10.83203125" customWidth="1"/>
    <col min="2556" max="2558" width="10.83203125" customWidth="1"/>
    <col min="2561" max="2561" width="10.83203125" customWidth="1"/>
    <col min="2564" max="2564" width="10.83203125" customWidth="1"/>
    <col min="2566" max="2576" width="10.83203125" customWidth="1"/>
    <col min="2579" max="2580" width="10.83203125" customWidth="1"/>
    <col min="2582" max="2582" width="10.83203125" customWidth="1"/>
    <col min="2585" max="2585" width="10.83203125" customWidth="1"/>
    <col min="2587" max="2587" width="10.83203125" customWidth="1"/>
    <col min="2590" max="2590" width="10.83203125" customWidth="1"/>
    <col min="2593" max="2593" width="10.83203125" customWidth="1"/>
    <col min="2596" max="2596" width="10.83203125" customWidth="1"/>
    <col min="2598" max="2611" width="10.83203125" customWidth="1"/>
    <col min="2613" max="2613" width="10.83203125" customWidth="1"/>
    <col min="2621" max="2621" width="10.83203125" customWidth="1"/>
    <col min="2625" max="2625" width="10.83203125" customWidth="1"/>
    <col min="2628" max="2628" width="10.83203125" customWidth="1"/>
    <col min="2630" max="2641" width="10.83203125" customWidth="1"/>
    <col min="2645" max="2646" width="10.83203125" customWidth="1"/>
    <col min="2650" max="2650" width="10.83203125" customWidth="1"/>
    <col min="2652" max="2656" width="10.83203125" customWidth="1"/>
    <col min="2660" max="2660" width="10.83203125" customWidth="1"/>
    <col min="2662" max="2672" width="10.83203125" customWidth="1"/>
    <col min="2675" max="2677" width="10.83203125" customWidth="1"/>
    <col min="2681" max="2681" width="10.83203125" customWidth="1"/>
    <col min="2683" max="2683" width="10.83203125" customWidth="1"/>
    <col min="2686" max="2688" width="10.83203125" customWidth="1"/>
    <col min="2692" max="2692" width="10.83203125" customWidth="1"/>
    <col min="2694" max="2704" width="10.83203125" customWidth="1"/>
    <col min="2706" max="2707" width="10.83203125" customWidth="1"/>
    <col min="2709" max="2710" width="10.83203125" customWidth="1"/>
    <col min="2713" max="2716" width="10.83203125" customWidth="1"/>
    <col min="2719" max="2720" width="10.83203125" customWidth="1"/>
    <col min="2724" max="2724" width="10.83203125" customWidth="1"/>
    <col min="2726" max="2737" width="10.83203125" customWidth="1"/>
    <col min="2742" max="2742" width="10.83203125" customWidth="1"/>
    <col min="2746" max="2746" width="10.83203125" customWidth="1"/>
    <col min="2748" max="2750" width="10.83203125" customWidth="1"/>
    <col min="2752" max="2752" width="10.83203125" customWidth="1"/>
    <col min="2756" max="2756" width="10.83203125" customWidth="1"/>
    <col min="2758" max="2768" width="10.83203125" customWidth="1"/>
    <col min="2771" max="2771" width="10.83203125" customWidth="1"/>
    <col min="2773" max="2774" width="10.83203125" customWidth="1"/>
    <col min="2779" max="2779" width="10.83203125" customWidth="1"/>
    <col min="2782" max="2782" width="10.83203125" customWidth="1"/>
    <col min="2784" max="2784" width="10.83203125" customWidth="1"/>
    <col min="2788" max="2788" width="10.83203125" customWidth="1"/>
    <col min="2790" max="2800" width="10.83203125" customWidth="1"/>
    <col min="2803" max="2804" width="10.83203125" customWidth="1"/>
    <col min="2806" max="2806" width="10.83203125" customWidth="1"/>
    <col min="2809" max="2812" width="10.83203125" customWidth="1"/>
    <col min="2816" max="2816" width="10.83203125" customWidth="1"/>
    <col min="2820" max="2820" width="10.83203125" customWidth="1"/>
    <col min="2822" max="2833" width="10.83203125" customWidth="1"/>
    <col min="2836" max="2840" width="10.83203125" customWidth="1"/>
    <col min="2844" max="2847" width="10.83203125" customWidth="1"/>
    <col min="2852" max="2852" width="10.83203125" customWidth="1"/>
    <col min="2854" max="2865" width="10.83203125" customWidth="1"/>
    <col min="2869" max="2874" width="10.83203125" customWidth="1"/>
    <col min="2878" max="2879" width="10.83203125" customWidth="1"/>
    <col min="2884" max="2884" width="10.83203125" customWidth="1"/>
    <col min="2886" max="2896" width="10.83203125" customWidth="1"/>
    <col min="2898" max="2902" width="10.83203125" customWidth="1"/>
    <col min="2904" max="2905" width="10.83203125" customWidth="1"/>
    <col min="2907" max="2908" width="10.83203125" customWidth="1"/>
    <col min="2911" max="2911" width="10.83203125" customWidth="1"/>
    <col min="2916" max="2916" width="10.83203125" customWidth="1"/>
    <col min="2918" max="2928" width="10.83203125" customWidth="1"/>
    <col min="2930" max="2931" width="10.83203125" customWidth="1"/>
    <col min="2933" max="2934" width="10.83203125" customWidth="1"/>
    <col min="2936" max="2936" width="10.83203125" customWidth="1"/>
    <col min="2940" max="2942" width="10.83203125" customWidth="1"/>
    <col min="2948" max="2948" width="10.83203125" customWidth="1"/>
    <col min="2950" max="2962" width="10.83203125" customWidth="1"/>
    <col min="2968" max="2968" width="10.83203125" customWidth="1"/>
    <col min="2970" max="2970" width="10.83203125" customWidth="1"/>
    <col min="2974" max="2974" width="10.83203125" customWidth="1"/>
    <col min="2980" max="2980" width="10.83203125" customWidth="1"/>
    <col min="2982" max="2992" width="10.83203125" customWidth="1"/>
    <col min="2995" max="2995" width="10.83203125" customWidth="1"/>
    <col min="3000" max="3001" width="10.83203125" customWidth="1"/>
    <col min="3003" max="3004" width="10.83203125" customWidth="1"/>
    <col min="3012" max="3012" width="10.83203125" customWidth="1"/>
    <col min="3014" max="3024" width="10.83203125" customWidth="1"/>
    <col min="3026" max="3029" width="10.83203125" customWidth="1"/>
    <col min="3032" max="3035" width="10.83203125" customWidth="1"/>
    <col min="3037" max="3043" width="10.83203125" customWidth="1"/>
    <col min="3046" max="3057" width="10.83203125" customWidth="1"/>
    <col min="3060" max="3060" width="10.83203125" customWidth="1"/>
    <col min="3064" max="3064" width="10.83203125" customWidth="1"/>
    <col min="3066" max="3066" width="10.83203125" customWidth="1"/>
    <col min="3070" max="3075" width="10.83203125" customWidth="1"/>
    <col min="3078" max="3090" width="10.83203125" customWidth="1"/>
    <col min="3094" max="3094" width="10.83203125" customWidth="1"/>
    <col min="3096" max="3096" width="10.83203125" customWidth="1"/>
    <col min="3099" max="3100" width="10.83203125" customWidth="1"/>
    <col min="3103" max="3107" width="10.83203125" customWidth="1"/>
    <col min="3110" max="3120" width="10.83203125" customWidth="1"/>
    <col min="3122" max="3124" width="10.83203125" customWidth="1"/>
    <col min="3128" max="3131" width="10.83203125" customWidth="1"/>
    <col min="3133" max="3134" width="10.83203125" customWidth="1"/>
    <col min="3136" max="3139" width="10.83203125" customWidth="1"/>
    <col min="3142" max="3152" width="10.83203125" customWidth="1"/>
    <col min="3156" max="3156" width="10.83203125" customWidth="1"/>
    <col min="3158" max="3158" width="10.83203125" customWidth="1"/>
    <col min="3160" max="3161" width="10.83203125" customWidth="1"/>
    <col min="3166" max="3166" width="10.83203125" customWidth="1"/>
    <col min="3168" max="3171" width="10.83203125" customWidth="1"/>
    <col min="3174" max="3186" width="10.83203125" customWidth="1"/>
    <col min="3189" max="3189" width="10.83203125" customWidth="1"/>
    <col min="3192" max="3192" width="10.83203125" customWidth="1"/>
    <col min="3195" max="3196" width="10.83203125" customWidth="1"/>
    <col min="3200" max="3203" width="10.83203125" customWidth="1"/>
    <col min="3206" max="3216" width="10.83203125" customWidth="1"/>
    <col min="3220" max="3220" width="10.83203125" customWidth="1"/>
    <col min="3222" max="3222" width="10.83203125" customWidth="1"/>
    <col min="3224" max="3224" width="10.83203125" customWidth="1"/>
    <col min="3226" max="3227" width="10.83203125" customWidth="1"/>
    <col min="3229" max="3231" width="10.83203125" customWidth="1"/>
    <col min="3233" max="3235" width="10.83203125" customWidth="1"/>
    <col min="3238" max="3248" width="10.83203125" customWidth="1"/>
    <col min="3255" max="3257" width="10.83203125" customWidth="1"/>
    <col min="3262" max="3263" width="10.83203125" customWidth="1"/>
    <col min="3265" max="3267" width="10.83203125" customWidth="1"/>
    <col min="3270" max="3281" width="10.83203125" customWidth="1"/>
    <col min="3283" max="3284" width="10.83203125" customWidth="1"/>
    <col min="3286" max="3286" width="10.83203125" customWidth="1"/>
    <col min="3288" max="3290" width="10.83203125" customWidth="1"/>
    <col min="3292" max="3292" width="10.83203125" customWidth="1"/>
    <col min="3295" max="3295" width="10.83203125" customWidth="1"/>
    <col min="3297" max="3299" width="10.83203125" customWidth="1"/>
    <col min="3302" max="3313" width="10.83203125" customWidth="1"/>
    <col min="3315" max="3315" width="10.83203125" customWidth="1"/>
    <col min="3319" max="3320" width="10.83203125" customWidth="1"/>
    <col min="3322" max="3323" width="10.83203125" customWidth="1"/>
    <col min="3325" max="3326" width="10.83203125" customWidth="1"/>
    <col min="3329" max="3331" width="10.83203125" customWidth="1"/>
    <col min="3334" max="3344" width="10.83203125" customWidth="1"/>
    <col min="3346" max="3346" width="10.83203125" customWidth="1"/>
    <col min="3349" max="3350" width="10.83203125" customWidth="1"/>
    <col min="3352" max="3352" width="10.83203125" customWidth="1"/>
    <col min="3358" max="3358" width="10.83203125" customWidth="1"/>
    <col min="3361" max="3363" width="10.83203125" customWidth="1"/>
    <col min="3366" max="3376" width="10.83203125" customWidth="1"/>
    <col min="3378" max="3378" width="10.83203125" customWidth="1"/>
    <col min="3380" max="3380" width="10.83203125" customWidth="1"/>
    <col min="3383" max="3386" width="10.83203125" customWidth="1"/>
    <col min="3388" max="3388" width="10.83203125" customWidth="1"/>
    <col min="3393" max="3395" width="10.83203125" customWidth="1"/>
    <col min="3398" max="3413" width="10.83203125" customWidth="1"/>
    <col min="3416" max="3417" width="10.83203125" customWidth="1"/>
    <col min="3419" max="3419" width="10.83203125" customWidth="1"/>
    <col min="3421" max="3424" width="10.83203125" customWidth="1"/>
    <col min="3426" max="3427" width="10.83203125" customWidth="1"/>
    <col min="3430" max="3443" width="10.83203125" customWidth="1"/>
    <col min="3445" max="3445" width="10.83203125" customWidth="1"/>
    <col min="3448" max="3448" width="10.83203125" customWidth="1"/>
    <col min="3454" max="3456" width="10.83203125" customWidth="1"/>
    <col min="3458" max="3459" width="10.83203125" customWidth="1"/>
    <col min="3462" max="3472" width="10.83203125" customWidth="1"/>
    <col min="3475" max="3475" width="10.83203125" customWidth="1"/>
    <col min="3478" max="3479" width="10.83203125" customWidth="1"/>
    <col min="3482" max="3482" width="10.83203125" customWidth="1"/>
    <col min="3484" max="3484" width="10.83203125" customWidth="1"/>
    <col min="3487" max="3488" width="10.83203125" customWidth="1"/>
    <col min="3490" max="3491" width="10.83203125" customWidth="1"/>
    <col min="3494" max="3504" width="10.83203125" customWidth="1"/>
    <col min="3507" max="3509" width="10.83203125" customWidth="1"/>
    <col min="3511" max="3511" width="10.83203125" customWidth="1"/>
    <col min="3513" max="3513" width="10.83203125" customWidth="1"/>
    <col min="3515" max="3515" width="10.83203125" customWidth="1"/>
    <col min="3517" max="3518" width="10.83203125" customWidth="1"/>
    <col min="3520" max="3520" width="10.83203125" customWidth="1"/>
    <col min="3522" max="3523" width="10.83203125" customWidth="1"/>
    <col min="3526" max="3537" width="10.83203125" customWidth="1"/>
    <col min="3540" max="3540" width="10.83203125" customWidth="1"/>
    <col min="3542" max="3542" width="10.83203125" customWidth="1"/>
    <col min="3545" max="3549" width="10.83203125" customWidth="1"/>
    <col min="3552" max="3552" width="10.83203125" customWidth="1"/>
    <col min="3554" max="3555" width="10.83203125" customWidth="1"/>
    <col min="3558" max="3569" width="10.83203125" customWidth="1"/>
    <col min="3574" max="3574" width="10.83203125" customWidth="1"/>
    <col min="3578" max="3578" width="10.83203125" customWidth="1"/>
    <col min="3580" max="3580" width="10.83203125" customWidth="1"/>
    <col min="3584" max="3584" width="10.83203125" customWidth="1"/>
    <col min="3586" max="3587" width="10.83203125" customWidth="1"/>
    <col min="3590" max="3603" width="10.83203125" customWidth="1"/>
    <col min="3605" max="3605" width="10.83203125" customWidth="1"/>
    <col min="3607" max="3610" width="10.83203125" customWidth="1"/>
    <col min="3613" max="3615" width="10.83203125" customWidth="1"/>
    <col min="3618" max="3619" width="10.83203125" customWidth="1"/>
    <col min="3622" max="3636" width="10.83203125" customWidth="1"/>
    <col min="3642" max="3645" width="10.83203125" customWidth="1"/>
    <col min="3647" max="3647" width="10.83203125" customWidth="1"/>
    <col min="3650" max="3651" width="10.83203125" customWidth="1"/>
    <col min="3654" max="3664" width="10.83203125" customWidth="1"/>
    <col min="3667" max="3669" width="10.83203125" customWidth="1"/>
    <col min="3673" max="3675" width="10.83203125" customWidth="1"/>
    <col min="3679" max="3679" width="10.83203125" customWidth="1"/>
    <col min="3682" max="3683" width="10.83203125" customWidth="1"/>
    <col min="3686" max="3696" width="10.83203125" customWidth="1"/>
    <col min="3699" max="3699" width="10.83203125" customWidth="1"/>
    <col min="3701" max="3701" width="10.83203125" customWidth="1"/>
    <col min="3703" max="3703" width="10.83203125" customWidth="1"/>
    <col min="3705" max="3705" width="10.83203125" customWidth="1"/>
    <col min="3709" max="3710" width="10.83203125" customWidth="1"/>
    <col min="3714" max="3715" width="10.83203125" customWidth="1"/>
    <col min="3718" max="3729" width="10.83203125" customWidth="1"/>
    <col min="3734" max="3735" width="10.83203125" customWidth="1"/>
    <col min="3738" max="3738" width="10.83203125" customWidth="1"/>
    <col min="3740" max="3741" width="10.83203125" customWidth="1"/>
    <col min="3746" max="3747" width="10.83203125" customWidth="1"/>
    <col min="3750" max="3761" width="10.83203125" customWidth="1"/>
    <col min="3764" max="3765" width="10.83203125" customWidth="1"/>
    <col min="3768" max="3768" width="10.83203125" customWidth="1"/>
    <col min="3771" max="3771" width="10.83203125" customWidth="1"/>
    <col min="3778" max="3779" width="10.83203125" customWidth="1"/>
    <col min="3782" max="3792" width="10.83203125" customWidth="1"/>
    <col min="3794" max="3795" width="10.83203125" customWidth="1"/>
    <col min="3798" max="3798" width="10.83203125" customWidth="1"/>
    <col min="3800" max="3801" width="10.83203125" customWidth="1"/>
    <col min="3803" max="3804" width="10.83203125" customWidth="1"/>
    <col min="3806" max="3809" width="10.83203125" customWidth="1"/>
    <col min="3811" max="3811" width="10.83203125" customWidth="1"/>
    <col min="3814" max="3825" width="10.83203125" customWidth="1"/>
    <col min="3828" max="3828" width="10.83203125" customWidth="1"/>
    <col min="3831" max="3832" width="10.83203125" customWidth="1"/>
    <col min="3834" max="3835" width="10.83203125" customWidth="1"/>
    <col min="3837" max="3837" width="10.83203125" customWidth="1"/>
    <col min="3839" max="3841" width="10.83203125" customWidth="1"/>
    <col min="3843" max="3843" width="10.83203125" customWidth="1"/>
    <col min="3846" max="3856" width="10.83203125" customWidth="1"/>
    <col min="3859" max="3859" width="10.83203125" customWidth="1"/>
    <col min="3862" max="3862" width="10.83203125" customWidth="1"/>
    <col min="3866" max="3870" width="10.83203125" customWidth="1"/>
    <col min="3872" max="3873" width="10.83203125" customWidth="1"/>
    <col min="3875" max="3875" width="10.83203125" customWidth="1"/>
    <col min="3878" max="3889" width="10.83203125" customWidth="1"/>
    <col min="3893" max="3894" width="10.83203125" customWidth="1"/>
    <col min="3897" max="3899" width="10.83203125" customWidth="1"/>
    <col min="3902" max="3902" width="10.83203125" customWidth="1"/>
    <col min="3904" max="3905" width="10.83203125" customWidth="1"/>
    <col min="3907" max="3907" width="10.83203125" customWidth="1"/>
    <col min="3910" max="3921" width="10.83203125" customWidth="1"/>
    <col min="3924" max="3924" width="10.83203125" customWidth="1"/>
    <col min="3926" max="3927" width="10.83203125" customWidth="1"/>
    <col min="3929" max="3929" width="10.83203125" customWidth="1"/>
    <col min="3933" max="3933" width="10.83203125" customWidth="1"/>
    <col min="3936" max="3937" width="10.83203125" customWidth="1"/>
    <col min="3939" max="3939" width="10.83203125" customWidth="1"/>
    <col min="3942" max="3952" width="10.83203125" customWidth="1"/>
    <col min="3954" max="3955" width="10.83203125" customWidth="1"/>
    <col min="3957" max="3959" width="10.83203125" customWidth="1"/>
    <col min="3962" max="3962" width="10.83203125" customWidth="1"/>
    <col min="3964" max="3967" width="10.83203125" customWidth="1"/>
    <col min="3969" max="3969" width="10.83203125" customWidth="1"/>
    <col min="3971" max="3971" width="10.83203125" customWidth="1"/>
    <col min="3974" max="3984" width="10.83203125" customWidth="1"/>
    <col min="3986" max="3988" width="10.83203125" customWidth="1"/>
    <col min="3990" max="3990" width="10.83203125" customWidth="1"/>
    <col min="3992" max="3992" width="10.83203125" customWidth="1"/>
    <col min="3995" max="3995" width="10.83203125" customWidth="1"/>
    <col min="3998" max="3999" width="10.83203125" customWidth="1"/>
    <col min="4001" max="4001" width="10.83203125" customWidth="1"/>
    <col min="4003" max="4003" width="10.83203125" customWidth="1"/>
    <col min="4006" max="4018" width="10.83203125" customWidth="1"/>
    <col min="4020" max="4022" width="10.83203125" customWidth="1"/>
    <col min="4024" max="4025" width="10.83203125" customWidth="1"/>
    <col min="4027" max="4028" width="10.83203125" customWidth="1"/>
    <col min="4031" max="4031" width="10.83203125" customWidth="1"/>
    <col min="4033" max="4033" width="10.83203125" customWidth="1"/>
    <col min="4035" max="4035" width="10.83203125" customWidth="1"/>
    <col min="4038" max="4050" width="10.83203125" customWidth="1"/>
    <col min="4053" max="4059" width="10.83203125" customWidth="1"/>
    <col min="4061" max="4062" width="10.83203125" customWidth="1"/>
    <col min="4065" max="4065" width="10.83203125" customWidth="1"/>
    <col min="4067" max="4067" width="10.83203125" customWidth="1"/>
    <col min="4070" max="4080" width="10.83203125" customWidth="1"/>
    <col min="4089" max="4089" width="10.83203125" customWidth="1"/>
    <col min="4094" max="4094" width="10.83203125" customWidth="1"/>
    <col min="4097" max="4097" width="10.83203125" customWidth="1"/>
    <col min="4099" max="4099" width="10.83203125" customWidth="1"/>
    <col min="4102" max="4115" width="10.83203125" customWidth="1"/>
    <col min="4118" max="4118" width="10.83203125" customWidth="1"/>
    <col min="4121" max="4121" width="10.83203125" customWidth="1"/>
    <col min="4124" max="4124" width="10.83203125" customWidth="1"/>
    <col min="4129" max="4129" width="10.83203125" customWidth="1"/>
    <col min="4131" max="4131" width="10.83203125" customWidth="1"/>
    <col min="4134" max="4145" width="10.83203125" customWidth="1"/>
    <col min="4148" max="4148" width="10.83203125" customWidth="1"/>
    <col min="4150" max="4152" width="10.83203125" customWidth="1"/>
    <col min="4154" max="4154" width="10.83203125" customWidth="1"/>
    <col min="4157" max="4160" width="10.83203125" customWidth="1"/>
    <col min="4163" max="4163" width="10.83203125" customWidth="1"/>
    <col min="4166" max="4176" width="10.83203125" customWidth="1"/>
    <col min="4179" max="4180" width="10.83203125" customWidth="1"/>
    <col min="4182" max="4182" width="10.83203125" customWidth="1"/>
    <col min="4184" max="4186" width="10.83203125" customWidth="1"/>
    <col min="4188" max="4189" width="10.83203125" customWidth="1"/>
    <col min="4191" max="4192" width="10.83203125" customWidth="1"/>
    <col min="4195" max="4195" width="10.83203125" customWidth="1"/>
    <col min="4198" max="4208" width="10.83203125" customWidth="1"/>
    <col min="4210" max="4212" width="10.83203125" customWidth="1"/>
    <col min="4214" max="4215" width="10.83203125" customWidth="1"/>
    <col min="4217" max="4217" width="10.83203125" customWidth="1"/>
    <col min="4219" max="4219" width="10.83203125" customWidth="1"/>
    <col min="4223" max="4224" width="10.83203125" customWidth="1"/>
    <col min="4227" max="4227" width="10.83203125" customWidth="1"/>
    <col min="4230" max="4240" width="10.83203125" customWidth="1"/>
    <col min="4247" max="4247" width="10.83203125" customWidth="1"/>
    <col min="4251" max="4252" width="10.83203125" customWidth="1"/>
    <col min="4254" max="4254" width="10.83203125" customWidth="1"/>
    <col min="4256" max="4256" width="10.83203125" customWidth="1"/>
    <col min="4259" max="4259" width="10.83203125" customWidth="1"/>
    <col min="4262" max="4273" width="10.83203125" customWidth="1"/>
    <col min="4275" max="4276" width="10.83203125" customWidth="1"/>
    <col min="4282" max="4283" width="10.83203125" customWidth="1"/>
    <col min="4285" max="4285" width="10.83203125" customWidth="1"/>
    <col min="4288" max="4288" width="10.83203125" customWidth="1"/>
    <col min="4291" max="4291" width="10.83203125" customWidth="1"/>
    <col min="4294" max="4304" width="10.83203125" customWidth="1"/>
    <col min="4308" max="4309" width="10.83203125" customWidth="1"/>
    <col min="4311" max="4312" width="10.83203125" customWidth="1"/>
    <col min="4320" max="4320" width="10.83203125" customWidth="1"/>
    <col min="4323" max="4323" width="10.83203125" customWidth="1"/>
    <col min="4326" max="4337" width="10.83203125" customWidth="1"/>
    <col min="4339" max="4339" width="10.83203125" customWidth="1"/>
    <col min="4342" max="4342" width="10.83203125" customWidth="1"/>
    <col min="4344" max="4344" width="10.83203125" customWidth="1"/>
    <col min="4346" max="4346" width="10.83203125" customWidth="1"/>
    <col min="4348" max="4348" width="10.83203125" customWidth="1"/>
    <col min="4350" max="4351" width="10.83203125" customWidth="1"/>
    <col min="4355" max="4355" width="10.83203125" customWidth="1"/>
    <col min="4358" max="4369" width="10.83203125" customWidth="1"/>
    <col min="4376" max="4377" width="10.83203125" customWidth="1"/>
    <col min="4379" max="4379" width="10.83203125" customWidth="1"/>
    <col min="4381" max="4381" width="10.83203125" customWidth="1"/>
    <col min="4383" max="4383" width="10.83203125" customWidth="1"/>
    <col min="4387" max="4387" width="10.83203125" customWidth="1"/>
    <col min="4390" max="4400" width="10.83203125" customWidth="1"/>
    <col min="4402" max="4404" width="10.83203125" customWidth="1"/>
    <col min="4406" max="4406" width="10.83203125" customWidth="1"/>
    <col min="4409" max="4414" width="10.83203125" customWidth="1"/>
    <col min="4419" max="4419" width="10.83203125" customWidth="1"/>
    <col min="4422" max="4433" width="10.83203125" customWidth="1"/>
    <col min="4436" max="4437" width="10.83203125" customWidth="1"/>
    <col min="4439" max="4441" width="10.83203125" customWidth="1"/>
    <col min="4444" max="4444" width="10.83203125" customWidth="1"/>
    <col min="4446" max="4446" width="10.83203125" customWidth="1"/>
    <col min="4451" max="4451" width="10.83203125" customWidth="1"/>
    <col min="4454" max="4464" width="10.83203125" customWidth="1"/>
    <col min="4466" max="4467" width="10.83203125" customWidth="1"/>
    <col min="4472" max="4474" width="10.83203125" customWidth="1"/>
    <col min="4477" max="4477" width="10.83203125" customWidth="1"/>
    <col min="4483" max="4483" width="10.83203125" customWidth="1"/>
    <col min="4486" max="4496" width="10.83203125" customWidth="1"/>
    <col min="4499" max="4500" width="10.83203125" customWidth="1"/>
    <col min="4502" max="4502" width="10.83203125" customWidth="1"/>
    <col min="4506" max="4514" width="10.83203125" customWidth="1"/>
    <col min="4518" max="4529" width="10.83203125" customWidth="1"/>
    <col min="4532" max="4533" width="10.83203125" customWidth="1"/>
    <col min="4535" max="4539" width="10.83203125" customWidth="1"/>
    <col min="4542" max="4546" width="10.83203125" customWidth="1"/>
    <col min="4550" max="4560" width="10.83203125" customWidth="1"/>
    <col min="4563" max="4563" width="10.83203125" customWidth="1"/>
    <col min="4568" max="4568" width="10.83203125" customWidth="1"/>
    <col min="4570" max="4570" width="10.83203125" customWidth="1"/>
    <col min="4573" max="4573" width="10.83203125" customWidth="1"/>
    <col min="4575" max="4578" width="10.83203125" customWidth="1"/>
    <col min="4582" max="4593" width="10.83203125" customWidth="1"/>
    <col min="4597" max="4598" width="10.83203125" customWidth="1"/>
    <col min="4603" max="4606" width="10.83203125" customWidth="1"/>
    <col min="4608" max="4610" width="10.83203125" customWidth="1"/>
    <col min="4614" max="4624" width="10.83203125" customWidth="1"/>
    <col min="4627" max="4629" width="10.83203125" customWidth="1"/>
    <col min="4631" max="4632" width="10.83203125" customWidth="1"/>
    <col min="4634" max="4635" width="10.83203125" customWidth="1"/>
    <col min="4638" max="4638" width="10.83203125" customWidth="1"/>
    <col min="4640" max="4642" width="10.83203125" customWidth="1"/>
    <col min="4646" max="4656" width="10.83203125" customWidth="1"/>
    <col min="4658" max="4659" width="10.83203125" customWidth="1"/>
    <col min="4663" max="4664" width="10.83203125" customWidth="1"/>
    <col min="4669" max="4669" width="10.83203125" customWidth="1"/>
    <col min="4672" max="4674" width="10.83203125" customWidth="1"/>
    <col min="4678" max="4689" width="10.83203125" customWidth="1"/>
    <col min="4693" max="4693" width="10.83203125" customWidth="1"/>
    <col min="4696" max="4698" width="10.83203125" customWidth="1"/>
    <col min="4700" max="4703" width="10.83203125" customWidth="1"/>
    <col min="4705" max="4706" width="10.83203125" customWidth="1"/>
    <col min="4710" max="4720" width="10.83203125" customWidth="1"/>
    <col min="4722" max="4725" width="10.83203125" customWidth="1"/>
    <col min="4727" max="4727" width="10.83203125" customWidth="1"/>
    <col min="4729" max="4729" width="10.83203125" customWidth="1"/>
    <col min="4731" max="4731" width="10.83203125" customWidth="1"/>
    <col min="4734" max="4735" width="10.83203125" customWidth="1"/>
    <col min="4737" max="4738" width="10.83203125" customWidth="1"/>
    <col min="4742" max="4753" width="10.83203125" customWidth="1"/>
    <col min="4756" max="4756" width="10.83203125" customWidth="1"/>
    <col min="4758" max="4758" width="10.83203125" customWidth="1"/>
    <col min="4765" max="4765" width="10.83203125" customWidth="1"/>
    <col min="4767" max="4767" width="10.83203125" customWidth="1"/>
    <col min="4769" max="4770" width="10.83203125" customWidth="1"/>
    <col min="4774" max="4784" width="10.83203125" customWidth="1"/>
    <col min="4786" max="4787" width="10.83203125" customWidth="1"/>
    <col min="4789" max="4793" width="10.83203125" customWidth="1"/>
    <col min="4796" max="4798" width="10.83203125" customWidth="1"/>
    <col min="4801" max="4802" width="10.83203125" customWidth="1"/>
    <col min="4806" max="4817" width="10.83203125" customWidth="1"/>
    <col min="4819" max="4821" width="10.83203125" customWidth="1"/>
    <col min="4823" max="4824" width="10.83203125" customWidth="1"/>
    <col min="4827" max="4827" width="10.83203125" customWidth="1"/>
    <col min="4830" max="4830" width="10.83203125" customWidth="1"/>
    <col min="4833" max="4834" width="10.83203125" customWidth="1"/>
    <col min="4838" max="4849" width="10.83203125" customWidth="1"/>
    <col min="4854" max="4856" width="10.83203125" customWidth="1"/>
    <col min="4858" max="4860" width="10.83203125" customWidth="1"/>
    <col min="4865" max="4866" width="10.83203125" customWidth="1"/>
    <col min="4870" max="4880" width="10.83203125" customWidth="1"/>
    <col min="4883" max="4884" width="10.83203125" customWidth="1"/>
    <col min="4886" max="4886" width="10.83203125" customWidth="1"/>
    <col min="4888" max="4889" width="10.83203125" customWidth="1"/>
    <col min="4892" max="4896" width="10.83203125" customWidth="1"/>
    <col min="4898" max="4898" width="10.83203125" customWidth="1"/>
    <col min="4902" max="4913" width="10.83203125" customWidth="1"/>
    <col min="4919" max="4919" width="10.83203125" customWidth="1"/>
    <col min="4921" max="4922" width="10.83203125" customWidth="1"/>
    <col min="4926" max="4928" width="10.83203125" customWidth="1"/>
    <col min="4930" max="4930" width="10.83203125" customWidth="1"/>
    <col min="4934" max="4944" width="10.83203125" customWidth="1"/>
    <col min="4947" max="4948" width="10.83203125" customWidth="1"/>
    <col min="4951" max="4953" width="10.83203125" customWidth="1"/>
    <col min="4955" max="4956" width="10.83203125" customWidth="1"/>
    <col min="4959" max="4960" width="10.83203125" customWidth="1"/>
    <col min="4962" max="4962" width="10.83203125" customWidth="1"/>
    <col min="4966" max="4977" width="10.83203125" customWidth="1"/>
    <col min="4982" max="4983" width="10.83203125" customWidth="1"/>
    <col min="4985" max="4987" width="10.83203125" customWidth="1"/>
    <col min="4989" max="4990" width="10.83203125" customWidth="1"/>
    <col min="4992" max="4992" width="10.83203125" customWidth="1"/>
    <col min="4994" max="4994" width="10.83203125" customWidth="1"/>
    <col min="4998" max="5008" width="10.83203125" customWidth="1"/>
    <col min="5011" max="5011" width="10.83203125" customWidth="1"/>
    <col min="5013" max="5017" width="10.83203125" customWidth="1"/>
    <col min="5022" max="5022" width="10.83203125" customWidth="1"/>
    <col min="5024" max="5024" width="10.83203125" customWidth="1"/>
    <col min="5026" max="5026" width="10.83203125" customWidth="1"/>
    <col min="5030" max="5041" width="10.83203125" customWidth="1"/>
    <col min="5048" max="5050" width="10.83203125" customWidth="1"/>
    <col min="5052" max="5052" width="10.83203125" customWidth="1"/>
    <col min="5056" max="5056" width="10.83203125" customWidth="1"/>
    <col min="5058" max="5058" width="10.83203125" customWidth="1"/>
    <col min="5062" max="5072" width="10.83203125" customWidth="1"/>
    <col min="5077" max="5077" width="10.83203125" customWidth="1"/>
    <col min="5082" max="5083" width="10.83203125" customWidth="1"/>
    <col min="5085" max="5087" width="10.83203125" customWidth="1"/>
    <col min="5090" max="5090" width="10.83203125" customWidth="1"/>
    <col min="5094" max="5105" width="10.83203125" customWidth="1"/>
    <col min="5107" max="5107" width="10.83203125" customWidth="1"/>
    <col min="5118" max="5119" width="10.83203125" customWidth="1"/>
    <col min="5122" max="5122" width="10.83203125" customWidth="1"/>
    <col min="5126" max="5136" width="10.83203125" customWidth="1"/>
    <col min="5141" max="5141" width="10.83203125" customWidth="1"/>
    <col min="5143" max="5144" width="10.83203125" customWidth="1"/>
    <col min="5146" max="5146" width="10.83203125" customWidth="1"/>
    <col min="5148" max="5148" width="10.83203125" customWidth="1"/>
    <col min="5151" max="5151" width="10.83203125" customWidth="1"/>
    <col min="5154" max="5154" width="10.83203125" customWidth="1"/>
    <col min="5158" max="5170" width="10.83203125" customWidth="1"/>
    <col min="5176" max="5176" width="10.83203125" customWidth="1"/>
    <col min="5179" max="5179" width="10.83203125" customWidth="1"/>
    <col min="5181" max="5182" width="10.83203125" customWidth="1"/>
    <col min="5186" max="5186" width="10.83203125" customWidth="1"/>
    <col min="5190" max="5200" width="10.83203125" customWidth="1"/>
    <col min="5202" max="5204" width="10.83203125" customWidth="1"/>
    <col min="5206" max="5206" width="10.83203125" customWidth="1"/>
    <col min="5209" max="5213" width="10.83203125" customWidth="1"/>
    <col min="5218" max="5218" width="10.83203125" customWidth="1"/>
    <col min="5222" max="5232" width="10.83203125" customWidth="1"/>
    <col min="5236" max="5236" width="10.83203125" customWidth="1"/>
    <col min="5239" max="5240" width="10.83203125" customWidth="1"/>
    <col min="5244" max="5244" width="10.83203125" customWidth="1"/>
    <col min="5250" max="5250" width="10.83203125" customWidth="1"/>
    <col min="5254" max="5264" width="10.83203125" customWidth="1"/>
    <col min="5270" max="5271" width="10.83203125" customWidth="1"/>
    <col min="5273" max="5274" width="10.83203125" customWidth="1"/>
    <col min="5277" max="5281" width="10.83203125" customWidth="1"/>
    <col min="5286" max="5297" width="10.83203125" customWidth="1"/>
    <col min="5299" max="5300" width="10.83203125" customWidth="1"/>
    <col min="5303" max="5304" width="10.83203125" customWidth="1"/>
    <col min="5307" max="5309" width="10.83203125" customWidth="1"/>
    <col min="5311" max="5313" width="10.83203125" customWidth="1"/>
    <col min="5318" max="5329" width="10.83203125" customWidth="1"/>
    <col min="5331" max="5331" width="10.83203125" customWidth="1"/>
    <col min="5334" max="5335" width="10.83203125" customWidth="1"/>
    <col min="5337" max="5339" width="10.83203125" customWidth="1"/>
    <col min="5343" max="5345" width="10.83203125" customWidth="1"/>
    <col min="5350" max="5360" width="10.83203125" customWidth="1"/>
    <col min="5362" max="5362" width="10.83203125" customWidth="1"/>
    <col min="5365" max="5365" width="10.83203125" customWidth="1"/>
    <col min="5367" max="5368" width="10.83203125" customWidth="1"/>
    <col min="5373" max="5374" width="10.83203125" customWidth="1"/>
    <col min="5376" max="5377" width="10.83203125" customWidth="1"/>
    <col min="5382" max="5392" width="10.83203125" customWidth="1"/>
    <col min="5394" max="5394" width="10.83203125" customWidth="1"/>
    <col min="5396" max="5396" width="10.83203125" customWidth="1"/>
    <col min="5398" max="5399" width="10.83203125" customWidth="1"/>
    <col min="5401" max="5402" width="10.83203125" customWidth="1"/>
    <col min="5404" max="5405" width="10.83203125" customWidth="1"/>
    <col min="5408" max="5409" width="10.83203125" customWidth="1"/>
    <col min="5414" max="5427" width="10.83203125" customWidth="1"/>
    <col min="5429" max="5429" width="10.83203125" customWidth="1"/>
    <col min="5431" max="5432" width="10.83203125" customWidth="1"/>
    <col min="5435" max="5435" width="10.83203125" customWidth="1"/>
    <col min="5440" max="5441" width="10.83203125" customWidth="1"/>
    <col min="5446" max="5460" width="10.83203125" customWidth="1"/>
    <col min="5462" max="5463" width="10.83203125" customWidth="1"/>
    <col min="5465" max="5468" width="10.83203125" customWidth="1"/>
    <col min="5470" max="5471" width="10.83203125" customWidth="1"/>
    <col min="5473" max="5473" width="10.83203125" customWidth="1"/>
    <col min="5478" max="5488" width="10.83203125" customWidth="1"/>
    <col min="5490" max="5491" width="10.83203125" customWidth="1"/>
    <col min="5494" max="5496" width="10.83203125" customWidth="1"/>
    <col min="5500" max="5501" width="10.83203125" customWidth="1"/>
    <col min="5503" max="5503" width="10.83203125" customWidth="1"/>
    <col min="5505" max="5505" width="10.83203125" customWidth="1"/>
    <col min="5510" max="5520" width="10.83203125" customWidth="1"/>
    <col min="5522" max="5525" width="10.83203125" customWidth="1"/>
    <col min="5527" max="5527" width="10.83203125" customWidth="1"/>
    <col min="5529" max="5530" width="10.83203125" customWidth="1"/>
    <col min="5535" max="5535" width="10.83203125" customWidth="1"/>
    <col min="5537" max="5537" width="10.83203125" customWidth="1"/>
    <col min="5542" max="5554" width="10.83203125" customWidth="1"/>
    <col min="5556" max="5556" width="10.83203125" customWidth="1"/>
    <col min="5558" max="5558" width="10.83203125" customWidth="1"/>
    <col min="5560" max="5560" width="10.83203125" customWidth="1"/>
    <col min="5563" max="5564" width="10.83203125" customWidth="1"/>
    <col min="5566" max="5566" width="10.83203125" customWidth="1"/>
    <col min="5569" max="5569" width="10.83203125" customWidth="1"/>
    <col min="5574" max="5586" width="10.83203125" customWidth="1"/>
    <col min="5590" max="5590" width="10.83203125" customWidth="1"/>
    <col min="5593" max="5595" width="10.83203125" customWidth="1"/>
    <col min="5597" max="5597" width="10.83203125" customWidth="1"/>
    <col min="5601" max="5601" width="10.83203125" customWidth="1"/>
    <col min="5606" max="5616" width="10.83203125" customWidth="1"/>
    <col min="5621" max="5623" width="10.83203125" customWidth="1"/>
    <col min="5633" max="5633" width="10.83203125" customWidth="1"/>
    <col min="5638" max="5648" width="10.83203125" customWidth="1"/>
    <col min="5652" max="5652" width="10.83203125" customWidth="1"/>
    <col min="5654" max="5656" width="10.83203125" customWidth="1"/>
    <col min="5658" max="5658" width="10.83203125" customWidth="1"/>
    <col min="5660" max="5660" width="10.83203125" customWidth="1"/>
    <col min="5662" max="5664" width="10.83203125" customWidth="1"/>
    <col min="5670" max="5681" width="10.83203125" customWidth="1"/>
    <col min="5683" max="5683" width="10.83203125" customWidth="1"/>
    <col min="5685" max="5686" width="10.83203125" customWidth="1"/>
    <col min="5691" max="5691" width="10.83203125" customWidth="1"/>
    <col min="5693" max="5693" width="10.83203125" customWidth="1"/>
    <col min="5695" max="5696" width="10.83203125" customWidth="1"/>
    <col min="5702" max="5712" width="10.83203125" customWidth="1"/>
    <col min="5714" max="5714" width="10.83203125" customWidth="1"/>
    <col min="5716" max="5717" width="10.83203125" customWidth="1"/>
    <col min="5721" max="5726" width="10.83203125" customWidth="1"/>
    <col min="5728" max="5728" width="10.83203125" customWidth="1"/>
    <col min="5734" max="5745" width="10.83203125" customWidth="1"/>
    <col min="5748" max="5752" width="10.83203125" customWidth="1"/>
    <col min="5756" max="5756" width="10.83203125" customWidth="1"/>
    <col min="5758" max="5758" width="10.83203125" customWidth="1"/>
    <col min="5760" max="5760" width="10.83203125" customWidth="1"/>
    <col min="5766" max="5777" width="10.83203125" customWidth="1"/>
    <col min="5781" max="5786" width="10.83203125" customWidth="1"/>
    <col min="5789" max="5789" width="10.83203125" customWidth="1"/>
    <col min="5792" max="5792" width="10.83203125" customWidth="1"/>
    <col min="5798" max="5808" width="10.83203125" customWidth="1"/>
    <col min="5810" max="5814" width="10.83203125" customWidth="1"/>
    <col min="5816" max="5817" width="10.83203125" customWidth="1"/>
    <col min="5819" max="5823" width="10.83203125" customWidth="1"/>
    <col min="5830" max="5840" width="10.83203125" customWidth="1"/>
    <col min="5842" max="5843" width="10.83203125" customWidth="1"/>
    <col min="5845" max="5846" width="10.83203125" customWidth="1"/>
    <col min="5848" max="5848" width="10.83203125" customWidth="1"/>
    <col min="5852" max="5852" width="10.83203125" customWidth="1"/>
    <col min="5854" max="5855" width="10.83203125" customWidth="1"/>
    <col min="5862" max="5875" width="10.83203125" customWidth="1"/>
    <col min="5880" max="5880" width="10.83203125" customWidth="1"/>
    <col min="5882" max="5882" width="10.83203125" customWidth="1"/>
    <col min="5885" max="5885" width="10.83203125" customWidth="1"/>
    <col min="5887" max="5887" width="10.83203125" customWidth="1"/>
    <col min="5894" max="5906" width="10.83203125" customWidth="1"/>
    <col min="5908" max="5908" width="10.83203125" customWidth="1"/>
    <col min="5912" max="5913" width="10.83203125" customWidth="1"/>
    <col min="5916" max="5918" width="10.83203125" customWidth="1"/>
    <col min="5926" max="5938" width="10.83203125" customWidth="1"/>
    <col min="5942" max="5942" width="10.83203125" customWidth="1"/>
    <col min="5950" max="5950" width="10.83203125" customWidth="1"/>
    <col min="5958" max="5968" width="10.83203125" customWidth="1"/>
    <col min="5970" max="5971" width="10.83203125" customWidth="1"/>
    <col min="5974" max="5974" width="10.83203125" customWidth="1"/>
    <col min="5976" max="5977" width="10.83203125" customWidth="1"/>
    <col min="5979" max="5979" width="10.83203125" customWidth="1"/>
    <col min="5990" max="6000" width="10.83203125" customWidth="1"/>
    <col min="6002" max="6006" width="10.83203125" customWidth="1"/>
    <col min="6011" max="6012" width="10.83203125" customWidth="1"/>
    <col min="6014" max="6021" width="10.83203125" customWidth="1"/>
    <col min="6023" max="6033" width="10.83203125" customWidth="1"/>
    <col min="6038" max="6039" width="10.83203125" customWidth="1"/>
    <col min="6041" max="6042" width="10.83203125" customWidth="1"/>
    <col min="6045" max="6045" width="10.83203125" customWidth="1"/>
    <col min="6047" max="6053" width="10.83203125" customWidth="1"/>
    <col min="6055" max="6065" width="10.83203125" customWidth="1"/>
    <col min="6068" max="6069" width="10.83203125" customWidth="1"/>
    <col min="6071" max="6071" width="10.83203125" customWidth="1"/>
    <col min="6074" max="6078" width="10.83203125" customWidth="1"/>
    <col min="6080" max="6085" width="10.83203125" customWidth="1"/>
    <col min="6087" max="6096" width="10.83203125" customWidth="1"/>
    <col min="6098" max="6099" width="10.83203125" customWidth="1"/>
    <col min="6102" max="6102" width="10.83203125" customWidth="1"/>
    <col min="6108" max="6108" width="10.83203125" customWidth="1"/>
    <col min="6110" max="6110" width="10.83203125" customWidth="1"/>
    <col min="6112" max="6117" width="10.83203125" customWidth="1"/>
    <col min="6119" max="6128" width="10.83203125" customWidth="1"/>
    <col min="6130" max="6130" width="10.83203125" customWidth="1"/>
    <col min="6134" max="6134" width="10.83203125" customWidth="1"/>
    <col min="6137" max="6138" width="10.83203125" customWidth="1"/>
    <col min="6141" max="6141" width="10.83203125" customWidth="1"/>
    <col min="6144" max="6149" width="10.83203125" customWidth="1"/>
    <col min="6151" max="6164" width="10.83203125" customWidth="1"/>
    <col min="6166" max="6168" width="10.83203125" customWidth="1"/>
    <col min="6171" max="6175" width="10.83203125" customWidth="1"/>
    <col min="6177" max="6181" width="10.83203125" customWidth="1"/>
    <col min="6183" max="6194" width="10.83203125" customWidth="1"/>
    <col min="6196" max="6196" width="10.83203125" customWidth="1"/>
    <col min="6198" max="6203" width="10.83203125" customWidth="1"/>
    <col min="6206" max="6207" width="10.83203125" customWidth="1"/>
    <col min="6209" max="6213" width="10.83203125" customWidth="1"/>
    <col min="6215" max="6225" width="10.83203125" customWidth="1"/>
    <col min="6227" max="6228" width="10.83203125" customWidth="1"/>
    <col min="6231" max="6233" width="10.83203125" customWidth="1"/>
    <col min="6237" max="6237" width="10.83203125" customWidth="1"/>
    <col min="6239" max="6239" width="10.83203125" customWidth="1"/>
    <col min="6241" max="6245" width="10.83203125" customWidth="1"/>
    <col min="6247" max="6257" width="10.83203125" customWidth="1"/>
    <col min="6260" max="6260" width="10.83203125" customWidth="1"/>
    <col min="6262" max="6262" width="10.83203125" customWidth="1"/>
    <col min="6264" max="6264" width="10.83203125" customWidth="1"/>
    <col min="6267" max="6270" width="10.83203125" customWidth="1"/>
    <col min="6273" max="6277" width="10.83203125" customWidth="1"/>
    <col min="6279" max="6288" width="10.83203125" customWidth="1"/>
    <col min="6290" max="6291" width="10.83203125" customWidth="1"/>
    <col min="6293" max="6293" width="10.83203125" customWidth="1"/>
    <col min="6295" max="6295" width="10.83203125" customWidth="1"/>
    <col min="6298" max="6299" width="10.83203125" customWidth="1"/>
    <col min="6302" max="6302" width="10.83203125" customWidth="1"/>
    <col min="6305" max="6309" width="10.83203125" customWidth="1"/>
    <col min="6311" max="6320" width="10.83203125" customWidth="1"/>
    <col min="6322" max="6324" width="10.83203125" customWidth="1"/>
    <col min="6326" max="6326" width="10.83203125" customWidth="1"/>
    <col min="6329" max="6329" width="10.83203125" customWidth="1"/>
    <col min="6333" max="6333" width="10.83203125" customWidth="1"/>
    <col min="6337" max="6341" width="10.83203125" customWidth="1"/>
    <col min="6343" max="6354" width="10.83203125" customWidth="1"/>
    <col min="6356" max="6357" width="10.83203125" customWidth="1"/>
    <col min="6359" max="6360" width="10.83203125" customWidth="1"/>
    <col min="6362" max="6362" width="10.83203125" customWidth="1"/>
    <col min="6364" max="6368" width="10.83203125" customWidth="1"/>
    <col min="6370" max="6373" width="10.83203125" customWidth="1"/>
    <col min="6375" max="6386" width="10.83203125" customWidth="1"/>
    <col min="6389" max="6390" width="10.83203125" customWidth="1"/>
    <col min="6392" max="6393" width="10.83203125" customWidth="1"/>
    <col min="6395" max="6395" width="10.83203125" customWidth="1"/>
    <col min="6398" max="6400" width="10.83203125" customWidth="1"/>
    <col min="6402" max="6405" width="10.83203125" customWidth="1"/>
    <col min="6407" max="6416" width="10.83203125" customWidth="1"/>
    <col min="6422" max="6423" width="10.83203125" customWidth="1"/>
    <col min="6425" max="6428" width="10.83203125" customWidth="1"/>
    <col min="6431" max="6432" width="10.83203125" customWidth="1"/>
    <col min="6434" max="6437" width="10.83203125" customWidth="1"/>
    <col min="6439" max="6448" width="10.83203125" customWidth="1"/>
    <col min="6452" max="6454" width="10.83203125" customWidth="1"/>
    <col min="6458" max="6458" width="10.83203125" customWidth="1"/>
    <col min="6460" max="6462" width="10.83203125" customWidth="1"/>
    <col min="6464" max="6464" width="10.83203125" customWidth="1"/>
    <col min="6466" max="6469" width="10.83203125" customWidth="1"/>
    <col min="6471" max="6481" width="10.83203125" customWidth="1"/>
    <col min="6484" max="6484" width="10.83203125" customWidth="1"/>
    <col min="6486" max="6490" width="10.83203125" customWidth="1"/>
    <col min="6494" max="6494" width="10.83203125" customWidth="1"/>
    <col min="6496" max="6496" width="10.83203125" customWidth="1"/>
    <col min="6498" max="6501" width="10.83203125" customWidth="1"/>
    <col min="6503" max="6513" width="10.83203125" customWidth="1"/>
    <col min="6519" max="6520" width="10.83203125" customWidth="1"/>
    <col min="6522" max="6524" width="10.83203125" customWidth="1"/>
    <col min="6528" max="6528" width="10.83203125" customWidth="1"/>
    <col min="6530" max="6533" width="10.83203125" customWidth="1"/>
    <col min="6535" max="6544" width="10.83203125" customWidth="1"/>
    <col min="6546" max="6548" width="10.83203125" customWidth="1"/>
    <col min="6550" max="6551" width="10.83203125" customWidth="1"/>
    <col min="6556" max="6559" width="10.83203125" customWidth="1"/>
    <col min="6562" max="6565" width="10.83203125" customWidth="1"/>
    <col min="6567" max="6576" width="10.83203125" customWidth="1"/>
    <col min="6578" max="6579" width="10.83203125" customWidth="1"/>
    <col min="6583" max="6583" width="10.83203125" customWidth="1"/>
    <col min="6585" max="6586" width="10.83203125" customWidth="1"/>
    <col min="6590" max="6591" width="10.83203125" customWidth="1"/>
    <col min="6594" max="6597" width="10.83203125" customWidth="1"/>
    <col min="6599" max="6608" width="10.83203125" customWidth="1"/>
    <col min="6612" max="6614" width="10.83203125" customWidth="1"/>
    <col min="6617" max="6617" width="10.83203125" customWidth="1"/>
    <col min="6619" max="6620" width="10.83203125" customWidth="1"/>
    <col min="6623" max="6623" width="10.83203125" customWidth="1"/>
    <col min="6626" max="6629" width="10.83203125" customWidth="1"/>
    <col min="6631" max="6640" width="10.83203125" customWidth="1"/>
    <col min="6645" max="6646" width="10.83203125" customWidth="1"/>
    <col min="6652" max="6654" width="10.83203125" customWidth="1"/>
    <col min="6658" max="6661" width="10.83203125" customWidth="1"/>
    <col min="6663" max="6673" width="10.83203125" customWidth="1"/>
    <col min="6675" max="6681" width="10.83203125" customWidth="1"/>
    <col min="6686" max="6686" width="10.83203125" customWidth="1"/>
    <col min="6690" max="6693" width="10.83203125" customWidth="1"/>
    <col min="6695" max="6705" width="10.83203125" customWidth="1"/>
    <col min="6707" max="6707" width="10.83203125" customWidth="1"/>
    <col min="6709" max="6712" width="10.83203125" customWidth="1"/>
    <col min="6715" max="6716" width="10.83203125" customWidth="1"/>
    <col min="6722" max="6725" width="10.83203125" customWidth="1"/>
    <col min="6727" max="6736" width="10.83203125" customWidth="1"/>
    <col min="6738" max="6738" width="10.83203125" customWidth="1"/>
    <col min="6743" max="6744" width="10.83203125" customWidth="1"/>
    <col min="6746" max="6747" width="10.83203125" customWidth="1"/>
    <col min="6749" max="6753" width="10.83203125" customWidth="1"/>
    <col min="6755" max="6757" width="10.83203125" customWidth="1"/>
    <col min="6759" max="6768" width="10.83203125" customWidth="1"/>
    <col min="6770" max="6770" width="10.83203125" customWidth="1"/>
    <col min="6772" max="6774" width="10.83203125" customWidth="1"/>
    <col min="6776" max="6777" width="10.83203125" customWidth="1"/>
    <col min="6782" max="6785" width="10.83203125" customWidth="1"/>
    <col min="6787" max="6789" width="10.83203125" customWidth="1"/>
    <col min="6791" max="6803" width="10.83203125" customWidth="1"/>
    <col min="6808" max="6810" width="10.83203125" customWidth="1"/>
    <col min="6812" max="6812" width="10.83203125" customWidth="1"/>
    <col min="6815" max="6817" width="10.83203125" customWidth="1"/>
    <col min="6819" max="6821" width="10.83203125" customWidth="1"/>
    <col min="6823" max="6839" width="10.83203125" customWidth="1"/>
    <col min="6842" max="6843" width="10.83203125" customWidth="1"/>
    <col min="6845" max="6846" width="10.83203125" customWidth="1"/>
    <col min="6848" max="6849" width="10.83203125" customWidth="1"/>
    <col min="6851" max="6853" width="10.83203125" customWidth="1"/>
    <col min="6855" max="6864" width="10.83203125" customWidth="1"/>
    <col min="6867" max="6868" width="10.83203125" customWidth="1"/>
    <col min="6871" max="6871" width="10.83203125" customWidth="1"/>
    <col min="6878" max="6878" width="10.83203125" customWidth="1"/>
    <col min="6880" max="6881" width="10.83203125" customWidth="1"/>
    <col min="6883" max="6885" width="10.83203125" customWidth="1"/>
    <col min="6887" max="6902" width="10.83203125" customWidth="1"/>
    <col min="6906" max="6906" width="10.83203125" customWidth="1"/>
    <col min="6908" max="6908" width="10.83203125" customWidth="1"/>
    <col min="6912" max="6913" width="10.83203125" customWidth="1"/>
    <col min="6915" max="6917" width="10.83203125" customWidth="1"/>
    <col min="6919" max="6931" width="10.83203125" customWidth="1"/>
    <col min="6933" max="6933" width="10.83203125" customWidth="1"/>
    <col min="6937" max="6937" width="10.83203125" customWidth="1"/>
    <col min="6939" max="6939" width="10.83203125" customWidth="1"/>
    <col min="6941" max="6943" width="10.83203125" customWidth="1"/>
    <col min="6945" max="6945" width="10.83203125" customWidth="1"/>
    <col min="6947" max="6949" width="10.83203125" customWidth="1"/>
    <col min="6951" max="6960" width="10.83203125" customWidth="1"/>
    <col min="6963" max="6963" width="10.83203125" customWidth="1"/>
    <col min="6967" max="6968" width="10.83203125" customWidth="1"/>
    <col min="6970" max="6973" width="10.83203125" customWidth="1"/>
    <col min="6975" max="6975" width="10.83203125" customWidth="1"/>
    <col min="6977" max="6977" width="10.83203125" customWidth="1"/>
    <col min="6979" max="6981" width="10.83203125" customWidth="1"/>
    <col min="6983" max="6992" width="10.83203125" customWidth="1"/>
    <col min="6995" max="6997" width="10.83203125" customWidth="1"/>
    <col min="7000" max="7001" width="10.83203125" customWidth="1"/>
    <col min="7004" max="7004" width="10.83203125" customWidth="1"/>
    <col min="7007" max="7007" width="10.83203125" customWidth="1"/>
    <col min="7009" max="7009" width="10.83203125" customWidth="1"/>
    <col min="7011" max="7013" width="10.83203125" customWidth="1"/>
    <col min="7015" max="7025" width="10.83203125" customWidth="1"/>
    <col min="7028" max="7028" width="10.83203125" customWidth="1"/>
    <col min="7031" max="7031" width="10.83203125" customWidth="1"/>
    <col min="7033" max="7034" width="10.83203125" customWidth="1"/>
    <col min="7037" max="7038" width="10.83203125" customWidth="1"/>
    <col min="7041" max="7041" width="10.83203125" customWidth="1"/>
    <col min="7043" max="7045" width="10.83203125" customWidth="1"/>
    <col min="7047" max="7057" width="10.83203125" customWidth="1"/>
    <col min="7062" max="7062" width="10.83203125" customWidth="1"/>
    <col min="7066" max="7069" width="10.83203125" customWidth="1"/>
    <col min="7073" max="7073" width="10.83203125" customWidth="1"/>
    <col min="7075" max="7077" width="10.83203125" customWidth="1"/>
    <col min="7079" max="7088" width="10.83203125" customWidth="1"/>
    <col min="7090" max="7092" width="10.83203125" customWidth="1"/>
    <col min="7095" max="7099" width="10.83203125" customWidth="1"/>
    <col min="7105" max="7105" width="10.83203125" customWidth="1"/>
    <col min="7107" max="7109" width="10.83203125" customWidth="1"/>
    <col min="7111" max="7120" width="10.83203125" customWidth="1"/>
    <col min="7122" max="7123" width="10.83203125" customWidth="1"/>
    <col min="7126" max="7126" width="10.83203125" customWidth="1"/>
    <col min="7128" max="7128" width="10.83203125" customWidth="1"/>
    <col min="7130" max="7130" width="10.83203125" customWidth="1"/>
    <col min="7133" max="7136" width="10.83203125" customWidth="1"/>
    <col min="7139" max="7141" width="10.83203125" customWidth="1"/>
    <col min="7143" max="7152" width="10.83203125" customWidth="1"/>
    <col min="7154" max="7156" width="10.83203125" customWidth="1"/>
    <col min="7158" max="7159" width="10.83203125" customWidth="1"/>
    <col min="7161" max="7162" width="10.83203125" customWidth="1"/>
    <col min="7164" max="7165" width="10.83203125" customWidth="1"/>
    <col min="7167" max="7168" width="10.83203125" customWidth="1"/>
    <col min="7171" max="7173" width="10.83203125" customWidth="1"/>
    <col min="7175" max="7184" width="10.83203125" customWidth="1"/>
    <col min="7186" max="7187" width="10.83203125" customWidth="1"/>
    <col min="7190" max="7191" width="10.83203125" customWidth="1"/>
    <col min="7194" max="7195" width="10.83203125" customWidth="1"/>
    <col min="7199" max="7200" width="10.83203125" customWidth="1"/>
    <col min="7203" max="7205" width="10.83203125" customWidth="1"/>
    <col min="7207" max="7218" width="10.83203125" customWidth="1"/>
    <col min="7221" max="7222" width="10.83203125" customWidth="1"/>
    <col min="7229" max="7230" width="10.83203125" customWidth="1"/>
    <col min="7232" max="7232" width="10.83203125" customWidth="1"/>
    <col min="7235" max="7237" width="10.83203125" customWidth="1"/>
    <col min="7239" max="7250" width="10.83203125" customWidth="1"/>
    <col min="7252" max="7252" width="10.83203125" customWidth="1"/>
    <col min="7254" max="7254" width="10.83203125" customWidth="1"/>
    <col min="7257" max="7258" width="10.83203125" customWidth="1"/>
    <col min="7260" max="7261" width="10.83203125" customWidth="1"/>
    <col min="7264" max="7264" width="10.83203125" customWidth="1"/>
    <col min="7267" max="7269" width="10.83203125" customWidth="1"/>
    <col min="7271" max="7280" width="10.83203125" customWidth="1"/>
    <col min="7284" max="7288" width="10.83203125" customWidth="1"/>
    <col min="7291" max="7291" width="10.83203125" customWidth="1"/>
    <col min="7296" max="7296" width="10.83203125" customWidth="1"/>
    <col min="7299" max="7301" width="10.83203125" customWidth="1"/>
    <col min="7303" max="7312" width="10.83203125" customWidth="1"/>
    <col min="7317" max="7324" width="10.83203125" customWidth="1"/>
    <col min="7326" max="7327" width="10.83203125" customWidth="1"/>
    <col min="7331" max="7333" width="10.83203125" customWidth="1"/>
    <col min="7335" max="7345" width="10.83203125" customWidth="1"/>
    <col min="7347" max="7350" width="10.83203125" customWidth="1"/>
    <col min="7352" max="7353" width="10.83203125" customWidth="1"/>
    <col min="7356" max="7357" width="10.83203125" customWidth="1"/>
    <col min="7359" max="7359" width="10.83203125" customWidth="1"/>
    <col min="7363" max="7365" width="10.83203125" customWidth="1"/>
    <col min="7367" max="7376" width="10.83203125" customWidth="1"/>
    <col min="7378" max="7378" width="10.83203125" customWidth="1"/>
    <col min="7383" max="7386" width="10.83203125" customWidth="1"/>
    <col min="7391" max="7391" width="10.83203125" customWidth="1"/>
    <col min="7395" max="7397" width="10.83203125" customWidth="1"/>
    <col min="7399" max="7408" width="10.83203125" customWidth="1"/>
    <col min="7410" max="7410" width="10.83203125" customWidth="1"/>
    <col min="7412" max="7413" width="10.83203125" customWidth="1"/>
    <col min="7416" max="7416" width="10.83203125" customWidth="1"/>
    <col min="7418" max="7420" width="10.83203125" customWidth="1"/>
    <col min="7422" max="7422" width="10.83203125" customWidth="1"/>
    <col min="7427" max="7429" width="10.83203125" customWidth="1"/>
    <col min="7431" max="7443" width="10.83203125" customWidth="1"/>
    <col min="7447" max="7447" width="10.83203125" customWidth="1"/>
    <col min="7452" max="7453" width="10.83203125" customWidth="1"/>
    <col min="7459" max="7461" width="10.83203125" customWidth="1"/>
    <col min="7463" max="7477" width="10.83203125" customWidth="1"/>
    <col min="7481" max="7482" width="10.83203125" customWidth="1"/>
    <col min="7491" max="7493" width="10.83203125" customWidth="1"/>
    <col min="7495" max="7504" width="10.83203125" customWidth="1"/>
    <col min="7507" max="7508" width="10.83203125" customWidth="1"/>
    <col min="7511" max="7512" width="10.83203125" customWidth="1"/>
    <col min="7515" max="7516" width="10.83203125" customWidth="1"/>
    <col min="7518" max="7522" width="10.83203125" customWidth="1"/>
    <col min="7524" max="7525" width="10.83203125" customWidth="1"/>
    <col min="7527" max="7536" width="10.83203125" customWidth="1"/>
    <col min="7539" max="7539" width="10.83203125" customWidth="1"/>
    <col min="7542" max="7542" width="10.83203125" customWidth="1"/>
    <col min="7544" max="7547" width="10.83203125" customWidth="1"/>
    <col min="7549" max="7549" width="10.83203125" customWidth="1"/>
    <col min="7551" max="7554" width="10.83203125" customWidth="1"/>
    <col min="7556" max="7557" width="10.83203125" customWidth="1"/>
    <col min="7559" max="7569" width="10.83203125" customWidth="1"/>
    <col min="7573" max="7573" width="10.83203125" customWidth="1"/>
    <col min="7575" max="7575" width="10.83203125" customWidth="1"/>
    <col min="7577" max="7577" width="10.83203125" customWidth="1"/>
    <col min="7583" max="7586" width="10.83203125" customWidth="1"/>
    <col min="7588" max="7589" width="10.83203125" customWidth="1"/>
    <col min="7591" max="7601" width="10.83203125" customWidth="1"/>
    <col min="7604" max="7604" width="10.83203125" customWidth="1"/>
    <col min="7606" max="7606" width="10.83203125" customWidth="1"/>
    <col min="7611" max="7612" width="10.83203125" customWidth="1"/>
    <col min="7614" max="7614" width="10.83203125" customWidth="1"/>
    <col min="7616" max="7618" width="10.83203125" customWidth="1"/>
    <col min="7620" max="7621" width="10.83203125" customWidth="1"/>
    <col min="7623" max="7636" width="10.83203125" customWidth="1"/>
    <col min="7639" max="7639" width="10.83203125" customWidth="1"/>
    <col min="7642" max="7643" width="10.83203125" customWidth="1"/>
    <col min="7645" max="7645" width="10.83203125" customWidth="1"/>
    <col min="7648" max="7650" width="10.83203125" customWidth="1"/>
    <col min="7652" max="7653" width="10.83203125" customWidth="1"/>
    <col min="7655" max="7667" width="10.83203125" customWidth="1"/>
    <col min="7670" max="7671" width="10.83203125" customWidth="1"/>
    <col min="7673" max="7673" width="10.83203125" customWidth="1"/>
    <col min="7680" max="7682" width="10.83203125" customWidth="1"/>
    <col min="7684" max="7685" width="10.83203125" customWidth="1"/>
    <col min="7687" max="7696" width="10.83203125" customWidth="1"/>
    <col min="7699" max="7699" width="10.83203125" customWidth="1"/>
    <col min="7701" max="7701" width="10.83203125" customWidth="1"/>
    <col min="7703" max="7703" width="10.83203125" customWidth="1"/>
    <col min="7705" max="7706" width="10.83203125" customWidth="1"/>
    <col min="7708" max="7708" width="10.83203125" customWidth="1"/>
    <col min="7710" max="7711" width="10.83203125" customWidth="1"/>
    <col min="7713" max="7714" width="10.83203125" customWidth="1"/>
    <col min="7716" max="7717" width="10.83203125" customWidth="1"/>
    <col min="7719" max="7728" width="10.83203125" customWidth="1"/>
    <col min="7733" max="7735" width="10.83203125" customWidth="1"/>
    <col min="7738" max="7739" width="10.83203125" customWidth="1"/>
    <col min="7741" max="7741" width="10.83203125" customWidth="1"/>
    <col min="7743" max="7743" width="10.83203125" customWidth="1"/>
    <col min="7745" max="7746" width="10.83203125" customWidth="1"/>
    <col min="7748" max="7749" width="10.83203125" customWidth="1"/>
    <col min="7751" max="7761" width="10.83203125" customWidth="1"/>
    <col min="7764" max="7764" width="10.83203125" customWidth="1"/>
    <col min="7766" max="7767" width="10.83203125" customWidth="1"/>
    <col min="7775" max="7775" width="10.83203125" customWidth="1"/>
    <col min="7777" max="7778" width="10.83203125" customWidth="1"/>
    <col min="7780" max="7781" width="10.83203125" customWidth="1"/>
    <col min="7783" max="7793" width="10.83203125" customWidth="1"/>
    <col min="7800" max="7802" width="10.83203125" customWidth="1"/>
    <col min="7804" max="7804" width="10.83203125" customWidth="1"/>
    <col min="7806" max="7806" width="10.83203125" customWidth="1"/>
    <col min="7809" max="7810" width="10.83203125" customWidth="1"/>
    <col min="7812" max="7813" width="10.83203125" customWidth="1"/>
    <col min="7815" max="7824" width="10.83203125" customWidth="1"/>
    <col min="7826" max="7827" width="10.83203125" customWidth="1"/>
    <col min="7829" max="7831" width="10.83203125" customWidth="1"/>
    <col min="7833" max="7833" width="10.83203125" customWidth="1"/>
    <col min="7835" max="7835" width="10.83203125" customWidth="1"/>
    <col min="7837" max="7837" width="10.83203125" customWidth="1"/>
    <col min="7841" max="7842" width="10.83203125" customWidth="1"/>
    <col min="7844" max="7845" width="10.83203125" customWidth="1"/>
    <col min="7847" max="7856" width="10.83203125" customWidth="1"/>
    <col min="7858" max="7860" width="10.83203125" customWidth="1"/>
    <col min="7864" max="7864" width="10.83203125" customWidth="1"/>
    <col min="7873" max="7874" width="10.83203125" customWidth="1"/>
    <col min="7876" max="7877" width="10.83203125" customWidth="1"/>
    <col min="7879" max="7890" width="10.83203125" customWidth="1"/>
    <col min="7892" max="7893" width="10.83203125" customWidth="1"/>
    <col min="7896" max="7896" width="10.83203125" customWidth="1"/>
    <col min="7898" max="7898" width="10.83203125" customWidth="1"/>
    <col min="7900" max="7900" width="10.83203125" customWidth="1"/>
    <col min="7902" max="7904" width="10.83203125" customWidth="1"/>
    <col min="7906" max="7906" width="10.83203125" customWidth="1"/>
    <col min="7908" max="7909" width="10.83203125" customWidth="1"/>
    <col min="7911" max="7922" width="10.83203125" customWidth="1"/>
    <col min="7926" max="7926" width="10.83203125" customWidth="1"/>
    <col min="7928" max="7929" width="10.83203125" customWidth="1"/>
    <col min="7931" max="7931" width="10.83203125" customWidth="1"/>
    <col min="7933" max="7933" width="10.83203125" customWidth="1"/>
    <col min="7935" max="7936" width="10.83203125" customWidth="1"/>
    <col min="7938" max="7938" width="10.83203125" customWidth="1"/>
    <col min="7940" max="7941" width="10.83203125" customWidth="1"/>
    <col min="7943" max="7952" width="10.83203125" customWidth="1"/>
    <col min="7957" max="7959" width="10.83203125" customWidth="1"/>
    <col min="7961" max="7966" width="10.83203125" customWidth="1"/>
    <col min="7968" max="7968" width="10.83203125" customWidth="1"/>
    <col min="7970" max="7970" width="10.83203125" customWidth="1"/>
    <col min="7972" max="7973" width="10.83203125" customWidth="1"/>
    <col min="7975" max="7984" width="10.83203125" customWidth="1"/>
    <col min="7988" max="7988" width="10.83203125" customWidth="1"/>
    <col min="7990" max="7991" width="10.83203125" customWidth="1"/>
    <col min="7994" max="7994" width="10.83203125" customWidth="1"/>
    <col min="7996" max="7996" width="10.83203125" customWidth="1"/>
    <col min="7998" max="7998" width="10.83203125" customWidth="1"/>
    <col min="8000" max="8000" width="10.83203125" customWidth="1"/>
    <col min="8002" max="8002" width="10.83203125" customWidth="1"/>
    <col min="8004" max="8005" width="10.83203125" customWidth="1"/>
    <col min="8007" max="8017" width="10.83203125" customWidth="1"/>
    <col min="8023" max="8023" width="10.83203125" customWidth="1"/>
    <col min="8027" max="8027" width="10.83203125" customWidth="1"/>
    <col min="8029" max="8029" width="10.83203125" customWidth="1"/>
    <col min="8032" max="8032" width="10.83203125" customWidth="1"/>
    <col min="8034" max="8034" width="10.83203125" customWidth="1"/>
    <col min="8036" max="8037" width="10.83203125" customWidth="1"/>
    <col min="8039" max="8049" width="10.83203125" customWidth="1"/>
    <col min="8052" max="8054" width="10.83203125" customWidth="1"/>
    <col min="8057" max="8063" width="10.83203125" customWidth="1"/>
    <col min="8066" max="8066" width="10.83203125" customWidth="1"/>
    <col min="8068" max="8069" width="10.83203125" customWidth="1"/>
    <col min="8071" max="8080" width="10.83203125" customWidth="1"/>
    <col min="8082" max="8083" width="10.83203125" customWidth="1"/>
    <col min="8089" max="8089" width="10.83203125" customWidth="1"/>
    <col min="8092" max="8092" width="10.83203125" customWidth="1"/>
    <col min="8094" max="8095" width="10.83203125" customWidth="1"/>
    <col min="8098" max="8098" width="10.83203125" customWidth="1"/>
    <col min="8100" max="8101" width="10.83203125" customWidth="1"/>
    <col min="8103" max="8112" width="10.83203125" customWidth="1"/>
    <col min="8114" max="8122" width="10.83203125" customWidth="1"/>
    <col min="8125" max="8125" width="10.83203125" customWidth="1"/>
    <col min="8127" max="8127" width="10.83203125" customWidth="1"/>
    <col min="8130" max="8130" width="10.83203125" customWidth="1"/>
    <col min="8132" max="8133" width="10.83203125" customWidth="1"/>
    <col min="8135" max="8144" width="10.83203125" customWidth="1"/>
    <col min="8146" max="8147" width="10.83203125" customWidth="1"/>
    <col min="8149" max="8149" width="10.83203125" customWidth="1"/>
    <col min="8151" max="8152" width="10.83203125" customWidth="1"/>
    <col min="8155" max="8158" width="10.83203125" customWidth="1"/>
    <col min="8162" max="8162" width="10.83203125" customWidth="1"/>
    <col min="8164" max="8165" width="10.83203125" customWidth="1"/>
    <col min="8167" max="8178" width="10.83203125" customWidth="1"/>
    <col min="8180" max="8180" width="10.83203125" customWidth="1"/>
    <col min="8183" max="8184" width="10.83203125" customWidth="1"/>
    <col min="8186" max="8187" width="10.83203125" customWidth="1"/>
    <col min="8190" max="8190" width="10.83203125" customWidth="1"/>
    <col min="8194" max="8194" width="10.83203125" customWidth="1"/>
    <col min="8196" max="8197" width="10.83203125" customWidth="1"/>
    <col min="8199" max="8208" width="10.83203125" customWidth="1"/>
    <col min="8211" max="8213" width="10.83203125" customWidth="1"/>
    <col min="8216" max="8216" width="10.83203125" customWidth="1"/>
    <col min="8221" max="8221" width="10.83203125" customWidth="1"/>
    <col min="8226" max="8226" width="10.83203125" customWidth="1"/>
    <col min="8228" max="8229" width="10.83203125" customWidth="1"/>
    <col min="8231" max="8240" width="10.83203125" customWidth="1"/>
    <col min="8243" max="8245" width="10.83203125" customWidth="1"/>
    <col min="8248" max="8248" width="10.83203125" customWidth="1"/>
    <col min="8250" max="8250" width="10.83203125" customWidth="1"/>
    <col min="8252" max="8257" width="10.83203125" customWidth="1"/>
    <col min="8260" max="8261" width="10.83203125" customWidth="1"/>
    <col min="8263" max="8273" width="10.83203125" customWidth="1"/>
    <col min="8275" max="8276" width="10.83203125" customWidth="1"/>
    <col min="8279" max="8282" width="10.83203125" customWidth="1"/>
    <col min="8286" max="8289" width="10.83203125" customWidth="1"/>
    <col min="8292" max="8293" width="10.83203125" customWidth="1"/>
    <col min="8295" max="8304" width="10.83203125" customWidth="1"/>
    <col min="8306" max="8306" width="10.83203125" customWidth="1"/>
    <col min="8308" max="8312" width="10.83203125" customWidth="1"/>
    <col min="8315" max="8316" width="10.83203125" customWidth="1"/>
    <col min="8319" max="8321" width="10.83203125" customWidth="1"/>
    <col min="8324" max="8325" width="10.83203125" customWidth="1"/>
    <col min="8327" max="8338" width="10.83203125" customWidth="1"/>
    <col min="8341" max="8342" width="10.83203125" customWidth="1"/>
    <col min="8346" max="8347" width="10.83203125" customWidth="1"/>
    <col min="8349" max="8350" width="10.83203125" customWidth="1"/>
    <col min="8352" max="8353" width="10.83203125" customWidth="1"/>
    <col min="8356" max="8357" width="10.83203125" customWidth="1"/>
    <col min="8359" max="8368" width="10.83203125" customWidth="1"/>
    <col min="8371" max="8371" width="10.83203125" customWidth="1"/>
    <col min="8374" max="8375" width="10.83203125" customWidth="1"/>
    <col min="8377" max="8381" width="10.83203125" customWidth="1"/>
    <col min="8384" max="8385" width="10.83203125" customWidth="1"/>
    <col min="8388" max="8389" width="10.83203125" customWidth="1"/>
    <col min="8391" max="8401" width="10.83203125" customWidth="1"/>
    <col min="8403" max="8403" width="10.83203125" customWidth="1"/>
    <col min="8405" max="8405" width="10.83203125" customWidth="1"/>
    <col min="8408" max="8408" width="10.83203125" customWidth="1"/>
    <col min="8412" max="8412" width="10.83203125" customWidth="1"/>
    <col min="8416" max="8417" width="10.83203125" customWidth="1"/>
    <col min="8420" max="8421" width="10.83203125" customWidth="1"/>
    <col min="8423" max="8432" width="10.83203125" customWidth="1"/>
    <col min="8434" max="8435" width="10.83203125" customWidth="1"/>
    <col min="8439" max="8441" width="10.83203125" customWidth="1"/>
    <col min="8445" max="8447" width="10.83203125" customWidth="1"/>
    <col min="8449" max="8449" width="10.83203125" customWidth="1"/>
    <col min="8452" max="8453" width="10.83203125" customWidth="1"/>
    <col min="8455" max="8464" width="10.83203125" customWidth="1"/>
    <col min="8467" max="8470" width="10.83203125" customWidth="1"/>
    <col min="8472" max="8472" width="10.83203125" customWidth="1"/>
    <col min="8474" max="8474" width="10.83203125" customWidth="1"/>
    <col min="8476" max="8477" width="10.83203125" customWidth="1"/>
    <col min="8479" max="8479" width="10.83203125" customWidth="1"/>
    <col min="8481" max="8481" width="10.83203125" customWidth="1"/>
    <col min="8484" max="8485" width="10.83203125" customWidth="1"/>
    <col min="8487" max="8496" width="10.83203125" customWidth="1"/>
    <col min="8499" max="8501" width="10.83203125" customWidth="1"/>
    <col min="8504" max="8504" width="10.83203125" customWidth="1"/>
    <col min="8507" max="8507" width="10.83203125" customWidth="1"/>
    <col min="8511" max="8511" width="10.83203125" customWidth="1"/>
    <col min="8513" max="8513" width="10.83203125" customWidth="1"/>
    <col min="8516" max="8517" width="10.83203125" customWidth="1"/>
    <col min="8519" max="8529" width="10.83203125" customWidth="1"/>
    <col min="8531" max="8532" width="10.83203125" customWidth="1"/>
    <col min="8535" max="8535" width="10.83203125" customWidth="1"/>
    <col min="8537" max="8537" width="10.83203125" customWidth="1"/>
    <col min="8539" max="8540" width="10.83203125" customWidth="1"/>
    <col min="8542" max="8542" width="10.83203125" customWidth="1"/>
    <col min="8545" max="8545" width="10.83203125" customWidth="1"/>
    <col min="8548" max="8549" width="10.83203125" customWidth="1"/>
    <col min="8551" max="8561" width="10.83203125" customWidth="1"/>
    <col min="8563" max="8563" width="10.83203125" customWidth="1"/>
    <col min="8566" max="8566" width="10.83203125" customWidth="1"/>
    <col min="8569" max="8571" width="10.83203125" customWidth="1"/>
    <col min="8573" max="8573" width="10.83203125" customWidth="1"/>
    <col min="8577" max="8577" width="10.83203125" customWidth="1"/>
    <col min="8580" max="8581" width="10.83203125" customWidth="1"/>
    <col min="8583" max="8592" width="10.83203125" customWidth="1"/>
    <col min="8594" max="8594" width="10.83203125" customWidth="1"/>
    <col min="8597" max="8597" width="10.83203125" customWidth="1"/>
    <col min="8599" max="8608" width="10.83203125" customWidth="1"/>
    <col min="8612" max="8613" width="10.83203125" customWidth="1"/>
    <col min="8615" max="8624" width="10.83203125" customWidth="1"/>
    <col min="8626" max="8626" width="10.83203125" customWidth="1"/>
    <col min="8628" max="8628" width="10.83203125" customWidth="1"/>
    <col min="8630" max="8630" width="10.83203125" customWidth="1"/>
    <col min="8632" max="8633" width="10.83203125" customWidth="1"/>
    <col min="8636" max="8636" width="10.83203125" customWidth="1"/>
    <col min="8638" max="8640" width="10.83203125" customWidth="1"/>
    <col min="8644" max="8645" width="10.83203125" customWidth="1"/>
    <col min="8647" max="8659" width="10.83203125" customWidth="1"/>
    <col min="8661" max="8661" width="10.83203125" customWidth="1"/>
    <col min="8663" max="8663" width="10.83203125" customWidth="1"/>
    <col min="8666" max="8666" width="10.83203125" customWidth="1"/>
    <col min="8669" max="8669" width="10.83203125" customWidth="1"/>
    <col min="8671" max="8672" width="10.83203125" customWidth="1"/>
    <col min="8676" max="8677" width="10.83203125" customWidth="1"/>
    <col min="8679" max="8692" width="10.83203125" customWidth="1"/>
    <col min="8694" max="8694" width="10.83203125" customWidth="1"/>
    <col min="8699" max="8702" width="10.83203125" customWidth="1"/>
    <col min="8704" max="8704" width="10.83203125" customWidth="1"/>
    <col min="8708" max="8709" width="10.83203125" customWidth="1"/>
    <col min="8711" max="8720" width="10.83203125" customWidth="1"/>
    <col min="8723" max="8725" width="10.83203125" customWidth="1"/>
    <col min="8727" max="8728" width="10.83203125" customWidth="1"/>
    <col min="8731" max="8731" width="10.83203125" customWidth="1"/>
    <col min="8734" max="8734" width="10.83203125" customWidth="1"/>
    <col min="8736" max="8736" width="10.83203125" customWidth="1"/>
    <col min="8740" max="8741" width="10.83203125" customWidth="1"/>
    <col min="8743" max="8752" width="10.83203125" customWidth="1"/>
    <col min="8754" max="8755" width="10.83203125" customWidth="1"/>
    <col min="8759" max="8763" width="10.83203125" customWidth="1"/>
    <col min="8768" max="8768" width="10.83203125" customWidth="1"/>
    <col min="8772" max="8773" width="10.83203125" customWidth="1"/>
    <col min="8775" max="8784" width="10.83203125" customWidth="1"/>
    <col min="8794" max="8796" width="10.83203125" customWidth="1"/>
    <col min="8798" max="8799" width="10.83203125" customWidth="1"/>
    <col min="8804" max="8805" width="10.83203125" customWidth="1"/>
    <col min="8807" max="8816" width="10.83203125" customWidth="1"/>
    <col min="8820" max="8821" width="10.83203125" customWidth="1"/>
    <col min="8823" max="8827" width="10.83203125" customWidth="1"/>
    <col min="8829" max="8829" width="10.83203125" customWidth="1"/>
    <col min="8831" max="8831" width="10.83203125" customWidth="1"/>
    <col min="8836" max="8837" width="10.83203125" customWidth="1"/>
    <col min="8839" max="8849" width="10.83203125" customWidth="1"/>
    <col min="8851" max="8851" width="10.83203125" customWidth="1"/>
    <col min="8856" max="8856" width="10.83203125" customWidth="1"/>
    <col min="8863" max="8863" width="10.83203125" customWidth="1"/>
    <col min="8868" max="8869" width="10.83203125" customWidth="1"/>
    <col min="8871" max="8881" width="10.83203125" customWidth="1"/>
    <col min="8884" max="8884" width="10.83203125" customWidth="1"/>
    <col min="8886" max="8887" width="10.83203125" customWidth="1"/>
    <col min="8890" max="8890" width="10.83203125" customWidth="1"/>
    <col min="8892" max="8892" width="10.83203125" customWidth="1"/>
    <col min="8894" max="8894" width="10.83203125" customWidth="1"/>
    <col min="8900" max="8901" width="10.83203125" customWidth="1"/>
    <col min="8903" max="8912" width="10.83203125" customWidth="1"/>
    <col min="8914" max="8915" width="10.83203125" customWidth="1"/>
    <col min="8917" max="8917" width="10.83203125" customWidth="1"/>
    <col min="8921" max="8922" width="10.83203125" customWidth="1"/>
    <col min="8925" max="8925" width="10.83203125" customWidth="1"/>
    <col min="8932" max="8933" width="10.83203125" customWidth="1"/>
    <col min="8935" max="8944" width="10.83203125" customWidth="1"/>
    <col min="8946" max="8948" width="10.83203125" customWidth="1"/>
    <col min="8950" max="8952" width="10.83203125" customWidth="1"/>
    <col min="8955" max="8963" width="10.83203125" customWidth="1"/>
    <col min="8965" max="8965" width="10.83203125" customWidth="1"/>
    <col min="8967" max="8978" width="10.83203125" customWidth="1"/>
    <col min="8980" max="8981" width="10.83203125" customWidth="1"/>
    <col min="8984" max="8985" width="10.83203125" customWidth="1"/>
    <col min="8987" max="8987" width="10.83203125" customWidth="1"/>
    <col min="8990" max="8995" width="10.83203125" customWidth="1"/>
    <col min="8997" max="8997" width="10.83203125" customWidth="1"/>
    <col min="8999" max="9010" width="10.83203125" customWidth="1"/>
    <col min="9013" max="9015" width="10.83203125" customWidth="1"/>
    <col min="9017" max="9020" width="10.83203125" customWidth="1"/>
    <col min="9023" max="9027" width="10.83203125" customWidth="1"/>
    <col min="9029" max="9029" width="10.83203125" customWidth="1"/>
    <col min="9031" max="9040" width="10.83203125" customWidth="1"/>
    <col min="9046" max="9046" width="10.83203125" customWidth="1"/>
    <col min="9052" max="9054" width="10.83203125" customWidth="1"/>
    <col min="9056" max="9059" width="10.83203125" customWidth="1"/>
    <col min="9061" max="9061" width="10.83203125" customWidth="1"/>
    <col min="9063" max="9072" width="10.83203125" customWidth="1"/>
    <col min="9075" max="9075" width="10.83203125" customWidth="1"/>
    <col min="9082" max="9082" width="10.83203125" customWidth="1"/>
    <col min="9086" max="9086" width="10.83203125" customWidth="1"/>
    <col min="9088" max="9091" width="10.83203125" customWidth="1"/>
    <col min="9093" max="9093" width="10.83203125" customWidth="1"/>
    <col min="9095" max="9105" width="10.83203125" customWidth="1"/>
    <col min="9109" max="9110" width="10.83203125" customWidth="1"/>
    <col min="9112" max="9112" width="10.83203125" customWidth="1"/>
    <col min="9114" max="9114" width="10.83203125" customWidth="1"/>
    <col min="9116" max="9116" width="10.83203125" customWidth="1"/>
    <col min="9120" max="9123" width="10.83203125" customWidth="1"/>
    <col min="9125" max="9125" width="10.83203125" customWidth="1"/>
    <col min="9127" max="9136" width="10.83203125" customWidth="1"/>
    <col min="9139" max="9139" width="10.83203125" customWidth="1"/>
    <col min="9142" max="9142" width="10.83203125" customWidth="1"/>
    <col min="9144" max="9144" width="10.83203125" customWidth="1"/>
    <col min="9147" max="9147" width="10.83203125" customWidth="1"/>
    <col min="9149" max="9151" width="10.83203125" customWidth="1"/>
    <col min="9153" max="9155" width="10.83203125" customWidth="1"/>
    <col min="9157" max="9157" width="10.83203125" customWidth="1"/>
    <col min="9159" max="9169" width="10.83203125" customWidth="1"/>
    <col min="9173" max="9175" width="10.83203125" customWidth="1"/>
    <col min="9178" max="9181" width="10.83203125" customWidth="1"/>
    <col min="9183" max="9183" width="10.83203125" customWidth="1"/>
    <col min="9185" max="9187" width="10.83203125" customWidth="1"/>
    <col min="9189" max="9189" width="10.83203125" customWidth="1"/>
    <col min="9191" max="9200" width="10.83203125" customWidth="1"/>
    <col min="9202" max="9206" width="10.83203125" customWidth="1"/>
    <col min="9212" max="9212" width="10.83203125" customWidth="1"/>
    <col min="9215" max="9215" width="10.83203125" customWidth="1"/>
    <col min="9217" max="9219" width="10.83203125" customWidth="1"/>
    <col min="9221" max="9221" width="10.83203125" customWidth="1"/>
    <col min="9223" max="9236" width="10.83203125" customWidth="1"/>
    <col min="9242" max="9242" width="10.83203125" customWidth="1"/>
    <col min="9245" max="9246" width="10.83203125" customWidth="1"/>
    <col min="9249" max="9251" width="10.83203125" customWidth="1"/>
    <col min="9253" max="9253" width="10.83203125" customWidth="1"/>
    <col min="9255" max="9264" width="10.83203125" customWidth="1"/>
    <col min="9267" max="9269" width="10.83203125" customWidth="1"/>
    <col min="9271" max="9274" width="10.83203125" customWidth="1"/>
    <col min="9276" max="9277" width="10.83203125" customWidth="1"/>
    <col min="9281" max="9283" width="10.83203125" customWidth="1"/>
    <col min="9285" max="9285" width="10.83203125" customWidth="1"/>
    <col min="9287" max="9297" width="10.83203125" customWidth="1"/>
    <col min="9300" max="9300" width="10.83203125" customWidth="1"/>
    <col min="9302" max="9302" width="10.83203125" customWidth="1"/>
    <col min="9304" max="9305" width="10.83203125" customWidth="1"/>
    <col min="9307" max="9307" width="10.83203125" customWidth="1"/>
    <col min="9313" max="9315" width="10.83203125" customWidth="1"/>
    <col min="9317" max="9317" width="10.83203125" customWidth="1"/>
    <col min="9319" max="9328" width="10.83203125" customWidth="1"/>
    <col min="9332" max="9333" width="10.83203125" customWidth="1"/>
    <col min="9336" max="9340" width="10.83203125" customWidth="1"/>
    <col min="9342" max="9344" width="10.83203125" customWidth="1"/>
    <col min="9346" max="9347" width="10.83203125" customWidth="1"/>
    <col min="9349" max="9349" width="10.83203125" customWidth="1"/>
    <col min="9351" max="9360" width="10.83203125" customWidth="1"/>
    <col min="9365" max="9367" width="10.83203125" customWidth="1"/>
    <col min="9370" max="9370" width="10.83203125" customWidth="1"/>
    <col min="9372" max="9373" width="10.83203125" customWidth="1"/>
    <col min="9375" max="9376" width="10.83203125" customWidth="1"/>
    <col min="9378" max="9379" width="10.83203125" customWidth="1"/>
    <col min="9381" max="9381" width="10.83203125" customWidth="1"/>
    <col min="9383" max="9393" width="10.83203125" customWidth="1"/>
    <col min="9395" max="9397" width="10.83203125" customWidth="1"/>
    <col min="9403" max="9403" width="10.83203125" customWidth="1"/>
    <col min="9407" max="9408" width="10.83203125" customWidth="1"/>
    <col min="9410" max="9411" width="10.83203125" customWidth="1"/>
    <col min="9413" max="9413" width="10.83203125" customWidth="1"/>
    <col min="9415" max="9425" width="10.83203125" customWidth="1"/>
    <col min="9428" max="9432" width="10.83203125" customWidth="1"/>
    <col min="9434" max="9436" width="10.83203125" customWidth="1"/>
    <col min="9438" max="9438" width="10.83203125" customWidth="1"/>
    <col min="9440" max="9440" width="10.83203125" customWidth="1"/>
    <col min="9442" max="9443" width="10.83203125" customWidth="1"/>
    <col min="9445" max="9445" width="10.83203125" customWidth="1"/>
    <col min="9447" max="9456" width="10.83203125" customWidth="1"/>
    <col min="9458" max="9459" width="10.83203125" customWidth="1"/>
    <col min="9462" max="9462" width="10.83203125" customWidth="1"/>
    <col min="9464" max="9464" width="10.83203125" customWidth="1"/>
    <col min="9468" max="9469" width="10.83203125" customWidth="1"/>
    <col min="9472" max="9472" width="10.83203125" customWidth="1"/>
    <col min="9474" max="9475" width="10.83203125" customWidth="1"/>
    <col min="9477" max="9477" width="10.83203125" customWidth="1"/>
    <col min="9479" max="9488" width="10.83203125" customWidth="1"/>
    <col min="9490" max="9495" width="10.83203125" customWidth="1"/>
    <col min="9497" max="9498" width="10.83203125" customWidth="1"/>
    <col min="9504" max="9504" width="10.83203125" customWidth="1"/>
    <col min="9506" max="9507" width="10.83203125" customWidth="1"/>
    <col min="9509" max="9509" width="10.83203125" customWidth="1"/>
    <col min="9511" max="9522" width="10.83203125" customWidth="1"/>
    <col min="9524" max="9524" width="10.83203125" customWidth="1"/>
    <col min="9526" max="9526" width="10.83203125" customWidth="1"/>
    <col min="9529" max="9529" width="10.83203125" customWidth="1"/>
    <col min="9531" max="9532" width="10.83203125" customWidth="1"/>
    <col min="9534" max="9535" width="10.83203125" customWidth="1"/>
    <col min="9538" max="9539" width="10.83203125" customWidth="1"/>
    <col min="9541" max="9541" width="10.83203125" customWidth="1"/>
    <col min="9543" max="9552" width="10.83203125" customWidth="1"/>
    <col min="9556" max="9556" width="10.83203125" customWidth="1"/>
    <col min="9560" max="9560" width="10.83203125" customWidth="1"/>
    <col min="9562" max="9563" width="10.83203125" customWidth="1"/>
    <col min="9565" max="9565" width="10.83203125" customWidth="1"/>
    <col min="9567" max="9567" width="10.83203125" customWidth="1"/>
    <col min="9570" max="9571" width="10.83203125" customWidth="1"/>
    <col min="9573" max="9573" width="10.83203125" customWidth="1"/>
    <col min="9575" max="9584" width="10.83203125" customWidth="1"/>
    <col min="9591" max="9592" width="10.83203125" customWidth="1"/>
    <col min="9599" max="9599" width="10.83203125" customWidth="1"/>
    <col min="9602" max="9603" width="10.83203125" customWidth="1"/>
    <col min="9605" max="9605" width="10.83203125" customWidth="1"/>
    <col min="9607" max="9617" width="10.83203125" customWidth="1"/>
    <col min="9619" max="9620" width="10.83203125" customWidth="1"/>
    <col min="9623" max="9625" width="10.83203125" customWidth="1"/>
    <col min="9628" max="9628" width="10.83203125" customWidth="1"/>
    <col min="9630" max="9630" width="10.83203125" customWidth="1"/>
    <col min="9634" max="9635" width="10.83203125" customWidth="1"/>
    <col min="9637" max="9637" width="10.83203125" customWidth="1"/>
    <col min="9639" max="9649" width="10.83203125" customWidth="1"/>
    <col min="9652" max="9652" width="10.83203125" customWidth="1"/>
    <col min="9659" max="9659" width="10.83203125" customWidth="1"/>
    <col min="9661" max="9661" width="10.83203125" customWidth="1"/>
    <col min="9666" max="9667" width="10.83203125" customWidth="1"/>
    <col min="9669" max="9669" width="10.83203125" customWidth="1"/>
    <col min="9671" max="9680" width="10.83203125" customWidth="1"/>
    <col min="9682" max="9683" width="10.83203125" customWidth="1"/>
    <col min="9685" max="9685" width="10.83203125" customWidth="1"/>
    <col min="9689" max="9689" width="10.83203125" customWidth="1"/>
    <col min="9691" max="9697" width="10.83203125" customWidth="1"/>
    <col min="9699" max="9699" width="10.83203125" customWidth="1"/>
    <col min="9701" max="9701" width="10.83203125" customWidth="1"/>
    <col min="9703" max="9712" width="10.83203125" customWidth="1"/>
    <col min="9714" max="9716" width="10.83203125" customWidth="1"/>
    <col min="9719" max="9719" width="10.83203125" customWidth="1"/>
    <col min="9721" max="9723" width="10.83203125" customWidth="1"/>
    <col min="9726" max="9729" width="10.83203125" customWidth="1"/>
    <col min="9731" max="9731" width="10.83203125" customWidth="1"/>
    <col min="9733" max="9733" width="10.83203125" customWidth="1"/>
    <col min="9735" max="9744" width="10.83203125" customWidth="1"/>
    <col min="9746" max="9747" width="10.83203125" customWidth="1"/>
    <col min="9751" max="9751" width="10.83203125" customWidth="1"/>
    <col min="9753" max="9756" width="10.83203125" customWidth="1"/>
    <col min="9759" max="9761" width="10.83203125" customWidth="1"/>
    <col min="9763" max="9763" width="10.83203125" customWidth="1"/>
    <col min="9765" max="9765" width="10.83203125" customWidth="1"/>
    <col min="9767" max="9776" width="10.83203125" customWidth="1"/>
    <col min="9778" max="9783" width="10.83203125" customWidth="1"/>
    <col min="9785" max="9785" width="10.83203125" customWidth="1"/>
    <col min="9788" max="9790" width="10.83203125" customWidth="1"/>
    <col min="9792" max="9793" width="10.83203125" customWidth="1"/>
    <col min="9795" max="9795" width="10.83203125" customWidth="1"/>
    <col min="9797" max="9797" width="10.83203125" customWidth="1"/>
    <col min="9799" max="9809" width="10.83203125" customWidth="1"/>
    <col min="9812" max="9813" width="10.83203125" customWidth="1"/>
    <col min="9815" max="9816" width="10.83203125" customWidth="1"/>
    <col min="9818" max="9818" width="10.83203125" customWidth="1"/>
    <col min="9822" max="9822" width="10.83203125" customWidth="1"/>
    <col min="9824" max="9825" width="10.83203125" customWidth="1"/>
    <col min="9827" max="9827" width="10.83203125" customWidth="1"/>
    <col min="9829" max="9829" width="10.83203125" customWidth="1"/>
    <col min="9831" max="9840" width="10.83203125" customWidth="1"/>
    <col min="9843" max="9845" width="10.83203125" customWidth="1"/>
    <col min="9851" max="9852" width="10.83203125" customWidth="1"/>
    <col min="9856" max="9857" width="10.83203125" customWidth="1"/>
    <col min="9859" max="9859" width="10.83203125" customWidth="1"/>
    <col min="9861" max="9861" width="10.83203125" customWidth="1"/>
    <col min="9863" max="9873" width="10.83203125" customWidth="1"/>
    <col min="9876" max="9876" width="10.83203125" customWidth="1"/>
    <col min="9879" max="9879" width="10.83203125" customWidth="1"/>
    <col min="9881" max="9881" width="10.83203125" customWidth="1"/>
    <col min="9883" max="9883" width="10.83203125" customWidth="1"/>
    <col min="9885" max="9887" width="10.83203125" customWidth="1"/>
    <col min="9889" max="9889" width="10.83203125" customWidth="1"/>
    <col min="9891" max="9891" width="10.83203125" customWidth="1"/>
    <col min="9893" max="9893" width="10.83203125" customWidth="1"/>
    <col min="9895" max="9905" width="10.83203125" customWidth="1"/>
    <col min="9910" max="9910" width="10.83203125" customWidth="1"/>
    <col min="9912" max="9917" width="10.83203125" customWidth="1"/>
    <col min="9919" max="9919" width="10.83203125" customWidth="1"/>
    <col min="9921" max="9921" width="10.83203125" customWidth="1"/>
    <col min="9923" max="9923" width="10.83203125" customWidth="1"/>
    <col min="9925" max="9925" width="10.83203125" customWidth="1"/>
    <col min="9927" max="9936" width="10.83203125" customWidth="1"/>
    <col min="9938" max="9940" width="10.83203125" customWidth="1"/>
    <col min="9943" max="9944" width="10.83203125" customWidth="1"/>
    <col min="9948" max="9948" width="10.83203125" customWidth="1"/>
    <col min="9951" max="9951" width="10.83203125" customWidth="1"/>
    <col min="9953" max="9953" width="10.83203125" customWidth="1"/>
    <col min="9955" max="9955" width="10.83203125" customWidth="1"/>
    <col min="9957" max="9957" width="10.83203125" customWidth="1"/>
    <col min="9959" max="9968" width="10.83203125" customWidth="1"/>
    <col min="9970" max="9970" width="10.83203125" customWidth="1"/>
    <col min="9972" max="9972" width="10.83203125" customWidth="1"/>
    <col min="9974" max="9974" width="10.83203125" customWidth="1"/>
    <col min="9977" max="9978" width="10.83203125" customWidth="1"/>
    <col min="9981" max="9982" width="10.83203125" customWidth="1"/>
    <col min="9985" max="9985" width="10.83203125" customWidth="1"/>
    <col min="9987" max="9987" width="10.83203125" customWidth="1"/>
    <col min="9989" max="9989" width="10.83203125" customWidth="1"/>
    <col min="9991" max="10003" width="10.83203125" customWidth="1"/>
    <col min="10005" max="10005" width="10.83203125" customWidth="1"/>
    <col min="10007" max="10007" width="10.83203125" customWidth="1"/>
    <col min="10011" max="10013" width="10.83203125" customWidth="1"/>
    <col min="10017" max="10017" width="10.83203125" customWidth="1"/>
    <col min="10019" max="10019" width="10.83203125" customWidth="1"/>
    <col min="10021" max="10021" width="10.83203125" customWidth="1"/>
    <col min="10023" max="10036" width="10.83203125" customWidth="1"/>
    <col min="10038" max="10038" width="10.83203125" customWidth="1"/>
    <col min="10040" max="10040" width="10.83203125" customWidth="1"/>
    <col min="10042" max="10043" width="10.83203125" customWidth="1"/>
    <col min="10049" max="10049" width="10.83203125" customWidth="1"/>
    <col min="10051" max="10051" width="10.83203125" customWidth="1"/>
    <col min="10053" max="10053" width="10.83203125" customWidth="1"/>
    <col min="10055" max="10065" width="10.83203125" customWidth="1"/>
    <col min="10067" max="10067" width="10.83203125" customWidth="1"/>
    <col min="10069" max="10070" width="10.83203125" customWidth="1"/>
    <col min="10072" max="10075" width="10.83203125" customWidth="1"/>
    <col min="10077" max="10080" width="10.83203125" customWidth="1"/>
    <col min="10083" max="10083" width="10.83203125" customWidth="1"/>
    <col min="10085" max="10085" width="10.83203125" customWidth="1"/>
    <col min="10087" max="10096" width="10.83203125" customWidth="1"/>
    <col min="10098" max="10098" width="10.83203125" customWidth="1"/>
    <col min="10100" max="10101" width="10.83203125" customWidth="1"/>
    <col min="10104" max="10105" width="10.83203125" customWidth="1"/>
    <col min="10109" max="10109" width="10.83203125" customWidth="1"/>
    <col min="10111" max="10116" width="10.83203125" customWidth="1"/>
    <col min="10120" max="10121" width="10.83203125" customWidth="1"/>
    <col min="10123" max="10124" width="10.83203125" customWidth="1"/>
    <col min="10128" max="10128" width="10.83203125" customWidth="1"/>
    <col min="10130" max="10131" width="10.83203125" customWidth="1"/>
    <col min="10133" max="10133" width="10.83203125" customWidth="1"/>
    <col min="10136" max="10137" width="10.83203125" customWidth="1"/>
    <col min="10141" max="10141" width="10.83203125" customWidth="1"/>
    <col min="10144" max="10146" width="10.83203125" customWidth="1"/>
    <col min="10148" max="10148" width="10.83203125" customWidth="1"/>
    <col min="10152" max="10153" width="10.83203125" customWidth="1"/>
    <col min="10157" max="10157" width="10.83203125" customWidth="1"/>
    <col min="10159" max="10164" width="10.83203125" customWidth="1"/>
    <col min="10166" max="10166" width="10.83203125" customWidth="1"/>
    <col min="10168" max="10168" width="10.83203125" customWidth="1"/>
    <col min="10170" max="10173" width="10.83203125" customWidth="1"/>
    <col min="10176" max="10180" width="10.83203125" customWidth="1"/>
    <col min="10184" max="10184" width="10.83203125" customWidth="1"/>
    <col min="10186" max="10186" width="10.83203125" customWidth="1"/>
    <col min="10188" max="10189" width="10.83203125" customWidth="1"/>
    <col min="10192" max="10193" width="10.83203125" customWidth="1"/>
    <col min="10195" max="10196" width="10.83203125" customWidth="1"/>
    <col min="10200" max="10200" width="10.83203125" customWidth="1"/>
    <col min="10202" max="10203" width="10.83203125" customWidth="1"/>
    <col min="10205" max="10206" width="10.83203125" customWidth="1"/>
    <col min="10208" max="10209" width="10.83203125" customWidth="1"/>
    <col min="10213" max="10213" width="10.83203125" customWidth="1"/>
    <col min="10216" max="10217" width="10.83203125" customWidth="1"/>
    <col min="10220" max="10221" width="10.83203125" customWidth="1"/>
    <col min="10224" max="10224" width="10.83203125" customWidth="1"/>
    <col min="10229" max="10229" width="10.83203125" customWidth="1"/>
    <col min="10232" max="10233" width="10.83203125" customWidth="1"/>
    <col min="10237" max="10237" width="10.83203125" customWidth="1"/>
    <col min="10239" max="10244" width="10.83203125" customWidth="1"/>
    <col min="10246" max="10246" width="10.83203125" customWidth="1"/>
    <col min="10248" max="10248" width="10.83203125" customWidth="1"/>
    <col min="10250" max="10250" width="10.83203125" customWidth="1"/>
    <col min="10253" max="10254" width="10.83203125" customWidth="1"/>
    <col min="10256" max="10256" width="10.83203125" customWidth="1"/>
    <col min="10258" max="10258" width="10.83203125" customWidth="1"/>
    <col min="10260" max="10260" width="10.83203125" customWidth="1"/>
    <col min="10262" max="10262" width="10.83203125" customWidth="1"/>
    <col min="10264" max="10265" width="10.83203125" customWidth="1"/>
    <col min="10269" max="10269" width="10.83203125" customWidth="1"/>
    <col min="10272" max="10272" width="10.83203125" customWidth="1"/>
    <col min="10274" max="10277" width="10.83203125" customWidth="1"/>
    <col min="10280" max="10282" width="10.83203125" customWidth="1"/>
    <col min="10284" max="10285" width="10.83203125" customWidth="1"/>
    <col min="10288" max="10289" width="10.83203125" customWidth="1"/>
    <col min="10291" max="10291" width="10.83203125" customWidth="1"/>
    <col min="10293" max="10293" width="10.83203125" customWidth="1"/>
    <col min="10296" max="10296" width="10.83203125" customWidth="1"/>
    <col min="10298" max="10298" width="10.83203125" customWidth="1"/>
    <col min="10300" max="10300" width="10.83203125" customWidth="1"/>
    <col min="10304" max="10304" width="10.83203125" customWidth="1"/>
    <col min="10307" max="10308" width="10.83203125" customWidth="1"/>
    <col min="10312" max="10314" width="10.83203125" customWidth="1"/>
    <col min="10316" max="10316" width="10.83203125" customWidth="1"/>
    <col min="10320" max="10320" width="10.83203125" customWidth="1"/>
    <col min="10322" max="10322" width="10.83203125" customWidth="1"/>
    <col min="10324" max="10325" width="10.83203125" customWidth="1"/>
    <col min="10328" max="10330" width="10.83203125" customWidth="1"/>
    <col min="10332" max="10333" width="10.83203125" customWidth="1"/>
    <col min="10336" max="10340" width="10.83203125" customWidth="1"/>
    <col min="10342" max="10342" width="10.83203125" customWidth="1"/>
    <col min="10344" max="10344" width="10.83203125" customWidth="1"/>
    <col min="10346" max="10349" width="10.83203125" customWidth="1"/>
    <col min="10352" max="10356" width="10.83203125" customWidth="1"/>
    <col min="10360" max="10360" width="10.83203125" customWidth="1"/>
    <col min="10362" max="10362" width="10.83203125" customWidth="1"/>
    <col min="10364" max="10365" width="10.83203125" customWidth="1"/>
    <col min="10368" max="10369" width="10.83203125" customWidth="1"/>
    <col min="10371" max="10372" width="10.83203125" customWidth="1"/>
    <col min="10376" max="10377" width="10.83203125" customWidth="1"/>
    <col min="10379" max="10380" width="10.83203125" customWidth="1"/>
    <col min="10382" max="10382" width="10.83203125" customWidth="1"/>
    <col min="10384" max="10384" width="10.83203125" customWidth="1"/>
    <col min="10386" max="10386" width="10.83203125" customWidth="1"/>
    <col min="10388" max="10389" width="10.83203125" customWidth="1"/>
    <col min="10392" max="10392" width="10.83203125" customWidth="1"/>
    <col min="10395" max="10397" width="10.83203125" customWidth="1"/>
    <col min="10400" max="10402" width="10.83203125" customWidth="1"/>
    <col min="10404" max="10404" width="10.83203125" customWidth="1"/>
    <col min="10408" max="10410" width="10.83203125" customWidth="1"/>
    <col min="10415" max="10416" width="10.83203125" customWidth="1"/>
    <col min="10421" max="10421" width="10.83203125" customWidth="1"/>
    <col min="10423" max="10424" width="10.83203125" customWidth="1"/>
    <col min="10427" max="10427" width="10.83203125" customWidth="1"/>
    <col min="10429" max="10429" width="10.83203125" customWidth="1"/>
    <col min="10432" max="10432" width="10.83203125" customWidth="1"/>
    <col min="10434" max="10434" width="10.83203125" customWidth="1"/>
    <col min="10436" max="10437" width="10.83203125" customWidth="1"/>
    <col min="10440" max="10440" width="10.83203125" customWidth="1"/>
    <col min="10442" max="10443" width="10.83203125" customWidth="1"/>
    <col min="10448" max="10449" width="10.83203125" customWidth="1"/>
    <col min="10455" max="10457" width="10.83203125" customWidth="1"/>
    <col min="10459" max="10459" width="10.83203125" customWidth="1"/>
    <col min="10461" max="10464" width="10.83203125" customWidth="1"/>
    <col min="10466" max="10467" width="10.83203125" customWidth="1"/>
    <col min="10469" max="10472" width="10.83203125" customWidth="1"/>
    <col min="10474" max="10475" width="10.83203125" customWidth="1"/>
    <col min="10477" max="10482" width="10.83203125" customWidth="1"/>
    <col min="10487" max="10490" width="10.83203125" customWidth="1"/>
    <col min="10492" max="10493" width="10.83203125" customWidth="1"/>
    <col min="10496" max="10496" width="10.83203125" customWidth="1"/>
    <col min="10498" max="10499" width="10.83203125" customWidth="1"/>
    <col min="10501" max="10501" width="10.83203125" customWidth="1"/>
    <col min="10504" max="10504" width="10.83203125" customWidth="1"/>
    <col min="10507" max="10509" width="10.83203125" customWidth="1"/>
    <col min="10512" max="10514" width="10.83203125" customWidth="1"/>
    <col min="10516" max="10516" width="10.83203125" customWidth="1"/>
    <col min="10520" max="10521" width="10.83203125" customWidth="1"/>
    <col min="10527" max="10529" width="10.83203125" customWidth="1"/>
    <col min="10531" max="10531" width="10.83203125" customWidth="1"/>
    <col min="10533" max="10536" width="10.83203125" customWidth="1"/>
    <col min="10538" max="10539" width="10.83203125" customWidth="1"/>
    <col min="10541" max="10544" width="10.83203125" customWidth="1"/>
    <col min="10546" max="10547" width="10.83203125" customWidth="1"/>
    <col min="10549" max="10552" width="10.83203125" customWidth="1"/>
    <col min="10554" max="10555" width="10.83203125" customWidth="1"/>
    <col min="10557" max="10562" width="10.83203125" customWidth="1"/>
    <col min="10567" max="10568" width="10.83203125" customWidth="1"/>
    <col min="10571" max="10571" width="10.83203125" customWidth="1"/>
    <col min="10573" max="10573" width="10.83203125" customWidth="1"/>
    <col min="10576" max="10576" width="10.83203125" customWidth="1"/>
    <col min="10578" max="10578" width="10.83203125" customWidth="1"/>
    <col min="10580" max="10581" width="10.83203125" customWidth="1"/>
    <col min="10584" max="10584" width="10.83203125" customWidth="1"/>
    <col min="10586" max="10587" width="10.83203125" customWidth="1"/>
    <col min="10592" max="10593" width="10.83203125" customWidth="1"/>
    <col min="10599" max="10600" width="10.83203125" customWidth="1"/>
    <col min="10603" max="10605" width="10.83203125" customWidth="1"/>
    <col min="10608" max="10608" width="10.83203125" customWidth="1"/>
    <col min="10613" max="10613" width="10.83203125" customWidth="1"/>
    <col min="10616" max="10616" width="10.83203125" customWidth="1"/>
    <col min="10618" max="10618" width="10.83203125" customWidth="1"/>
    <col min="10621" max="10621" width="10.83203125" customWidth="1"/>
    <col min="10624" max="10625" width="10.83203125" customWidth="1"/>
    <col min="10629" max="10629" width="10.83203125" customWidth="1"/>
    <col min="10631" max="10632" width="10.83203125" customWidth="1"/>
    <col min="10634" max="10637" width="10.83203125" customWidth="1"/>
    <col min="10640" max="10644" width="10.83203125" customWidth="1"/>
    <col min="10648" max="10652" width="10.83203125" customWidth="1"/>
    <col min="10656" max="10658" width="10.83203125" customWidth="1"/>
    <col min="10661" max="10661" width="10.83203125" customWidth="1"/>
    <col min="10664" max="10664" width="10.83203125" customWidth="1"/>
    <col min="10666" max="10666" width="10.83203125" customWidth="1"/>
    <col min="10668" max="10669" width="10.83203125" customWidth="1"/>
    <col min="10672" max="10673" width="10.83203125" customWidth="1"/>
    <col min="10677" max="10677" width="10.83203125" customWidth="1"/>
    <col min="10679" max="10684" width="10.83203125" customWidth="1"/>
    <col min="10688" max="10689" width="10.83203125" customWidth="1"/>
    <col min="10691" max="10692" width="10.83203125" customWidth="1"/>
    <col min="10696" max="10696" width="10.83203125" customWidth="1"/>
    <col min="10698" max="10699" width="10.83203125" customWidth="1"/>
    <col min="10701" max="10701" width="10.83203125" customWidth="1"/>
    <col min="10704" max="10705" width="10.83203125" customWidth="1"/>
    <col min="10709" max="10709" width="10.83203125" customWidth="1"/>
    <col min="10712" max="10714" width="10.83203125" customWidth="1"/>
    <col min="10716" max="10716" width="10.83203125" customWidth="1"/>
    <col min="10720" max="10721" width="10.83203125" customWidth="1"/>
    <col min="10725" max="10725" width="10.83203125" customWidth="1"/>
    <col min="10727" max="10730" width="10.83203125" customWidth="1"/>
    <col min="10732" max="10732" width="10.83203125" customWidth="1"/>
    <col min="10736" max="10736" width="10.83203125" customWidth="1"/>
    <col min="10738" max="10739" width="10.83203125" customWidth="1"/>
    <col min="10741" max="10741" width="10.83203125" customWidth="1"/>
    <col min="10744" max="10744" width="10.83203125" customWidth="1"/>
    <col min="10747" max="10749" width="10.83203125" customWidth="1"/>
    <col min="10752" max="10752" width="10.83203125" customWidth="1"/>
    <col min="10755" max="10755" width="10.83203125" customWidth="1"/>
    <col min="10757" max="10757" width="10.83203125" customWidth="1"/>
    <col min="10760" max="10760" width="10.83203125" customWidth="1"/>
    <col min="10762" max="10762" width="10.83203125" customWidth="1"/>
    <col min="10764" max="10765" width="10.83203125" customWidth="1"/>
    <col min="10768" max="10770" width="10.83203125" customWidth="1"/>
    <col min="10772" max="10772" width="10.83203125" customWidth="1"/>
    <col min="10776" max="10777" width="10.83203125" customWidth="1"/>
    <col min="10781" max="10781" width="10.83203125" customWidth="1"/>
    <col min="10783" max="10784" width="10.83203125" customWidth="1"/>
    <col min="10787" max="10789" width="10.83203125" customWidth="1"/>
    <col min="10792" max="10793" width="10.83203125" customWidth="1"/>
    <col min="10795" max="10796" width="10.83203125" customWidth="1"/>
    <col min="10800" max="10800" width="10.83203125" customWidth="1"/>
    <col min="10802" max="10802" width="10.83203125" customWidth="1"/>
    <col min="10804" max="10805" width="10.83203125" customWidth="1"/>
    <col min="10808" max="10808" width="10.83203125" customWidth="1"/>
    <col min="10810" max="10813" width="10.83203125" customWidth="1"/>
    <col min="10816" max="10818" width="10.83203125" customWidth="1"/>
    <col min="10820" max="10820" width="10.83203125" customWidth="1"/>
    <col min="10824" max="10824" width="10.83203125" customWidth="1"/>
    <col min="10829" max="10829" width="10.83203125" customWidth="1"/>
    <col min="10832" max="10833" width="10.83203125" customWidth="1"/>
    <col min="10835" max="10836" width="10.83203125" customWidth="1"/>
    <col min="10840" max="10842" width="10.83203125" customWidth="1"/>
    <col min="10847" max="10848" width="10.83203125" customWidth="1"/>
    <col min="10853" max="10853" width="10.83203125" customWidth="1"/>
    <col min="10855" max="10856" width="10.83203125" customWidth="1"/>
    <col min="10859" max="10859" width="10.83203125" customWidth="1"/>
    <col min="10861" max="10861" width="10.83203125" customWidth="1"/>
    <col min="10864" max="10864" width="10.83203125" customWidth="1"/>
    <col min="10866" max="10866" width="10.83203125" customWidth="1"/>
    <col min="10868" max="10869" width="10.83203125" customWidth="1"/>
    <col min="10872" max="10872" width="10.83203125" customWidth="1"/>
    <col min="10874" max="10875" width="10.83203125" customWidth="1"/>
    <col min="10880" max="10881" width="10.83203125" customWidth="1"/>
    <col min="10887" max="10889" width="10.83203125" customWidth="1"/>
    <col min="10891" max="10891" width="10.83203125" customWidth="1"/>
    <col min="10893" max="10896" width="10.83203125" customWidth="1"/>
    <col min="10898" max="10899" width="10.83203125" customWidth="1"/>
    <col min="10901" max="10904" width="10.83203125" customWidth="1"/>
    <col min="10906" max="10907" width="10.83203125" customWidth="1"/>
    <col min="10909" max="10912" width="10.83203125" customWidth="1"/>
    <col min="10914" max="10915" width="10.83203125" customWidth="1"/>
    <col min="10917" max="10922" width="10.83203125" customWidth="1"/>
    <col min="10927" max="10928" width="10.83203125" customWidth="1"/>
    <col min="10931" max="10932" width="10.83203125" customWidth="1"/>
    <col min="10936" max="10938" width="10.83203125" customWidth="1"/>
    <col min="10940" max="10940" width="10.83203125" customWidth="1"/>
    <col min="10944" max="10945" width="10.83203125" customWidth="1"/>
    <col min="10947" max="10948" width="10.83203125" customWidth="1"/>
    <col min="10952" max="10952" width="10.83203125" customWidth="1"/>
    <col min="10954" max="10955" width="10.83203125" customWidth="1"/>
    <col min="10957" max="10957" width="10.83203125" customWidth="1"/>
    <col min="10960" max="10961" width="10.83203125" customWidth="1"/>
    <col min="10965" max="10965" width="10.83203125" customWidth="1"/>
    <col min="10968" max="10968" width="10.83203125" customWidth="1"/>
    <col min="10972" max="10973" width="10.83203125" customWidth="1"/>
    <col min="10976" max="10977" width="10.83203125" customWidth="1"/>
    <col min="10983" max="10984" width="10.83203125" customWidth="1"/>
    <col min="10987" max="10989" width="10.83203125" customWidth="1"/>
    <col min="10992" max="10992" width="10.83203125" customWidth="1"/>
    <col min="10997" max="10997" width="10.83203125" customWidth="1"/>
    <col min="11000" max="11000" width="10.83203125" customWidth="1"/>
    <col min="11002" max="11002" width="10.83203125" customWidth="1"/>
    <col min="11005" max="11005" width="10.83203125" customWidth="1"/>
    <col min="11008" max="11009" width="10.83203125" customWidth="1"/>
    <col min="11013" max="11013" width="10.83203125" customWidth="1"/>
    <col min="11015" max="11016" width="10.83203125" customWidth="1"/>
    <col min="11018" max="11021" width="10.83203125" customWidth="1"/>
    <col min="11024" max="11028" width="10.83203125" customWidth="1"/>
    <col min="11032" max="11036" width="10.83203125" customWidth="1"/>
    <col min="11040" max="11042" width="10.83203125" customWidth="1"/>
    <col min="11045" max="11045" width="10.83203125" customWidth="1"/>
    <col min="11048" max="11048" width="10.83203125" customWidth="1"/>
    <col min="11050" max="11050" width="10.83203125" customWidth="1"/>
    <col min="11052" max="11053" width="10.83203125" customWidth="1"/>
    <col min="11056" max="11057" width="10.83203125" customWidth="1"/>
    <col min="11061" max="11061" width="10.83203125" customWidth="1"/>
    <col min="11063" max="11065" width="10.83203125" customWidth="1"/>
    <col min="11067" max="11067" width="10.83203125" customWidth="1"/>
    <col min="11069" max="11069" width="10.83203125" customWidth="1"/>
    <col min="11072" max="11072" width="10.83203125" customWidth="1"/>
    <col min="11077" max="11077" width="10.83203125" customWidth="1"/>
    <col min="11080" max="11081" width="10.83203125" customWidth="1"/>
    <col min="11083" max="11085" width="10.83203125" customWidth="1"/>
    <col min="11088" max="11090" width="10.83203125" customWidth="1"/>
    <col min="11092" max="11092" width="10.83203125" customWidth="1"/>
    <col min="11096" max="11096" width="10.83203125" customWidth="1"/>
    <col min="11098" max="11099" width="10.83203125" customWidth="1"/>
    <col min="11101" max="11101" width="10.83203125" customWidth="1"/>
    <col min="11104" max="11104" width="10.83203125" customWidth="1"/>
    <col min="11107" max="11109" width="10.83203125" customWidth="1"/>
    <col min="11112" max="11112" width="10.83203125" customWidth="1"/>
    <col min="11115" max="11115" width="10.83203125" customWidth="1"/>
    <col min="11117" max="11117" width="10.83203125" customWidth="1"/>
    <col min="11120" max="11120" width="10.83203125" customWidth="1"/>
    <col min="11122" max="11122" width="10.83203125" customWidth="1"/>
    <col min="11124" max="11125" width="10.83203125" customWidth="1"/>
    <col min="11128" max="11130" width="10.83203125" customWidth="1"/>
    <col min="11132" max="11132" width="10.83203125" customWidth="1"/>
    <col min="11136" max="11138" width="10.83203125" customWidth="1"/>
    <col min="11143" max="11144" width="10.83203125" customWidth="1"/>
    <col min="11149" max="11149" width="10.83203125" customWidth="1"/>
    <col min="11151" max="11152" width="10.83203125" customWidth="1"/>
    <col min="11155" max="11156" width="10.83203125" customWidth="1"/>
    <col min="11160" max="11162" width="10.83203125" customWidth="1"/>
    <col min="11164" max="11164" width="10.83203125" customWidth="1"/>
    <col min="11168" max="11169" width="10.83203125" customWidth="1"/>
    <col min="11171" max="11172" width="10.83203125" customWidth="1"/>
    <col min="11176" max="11176" width="10.83203125" customWidth="1"/>
    <col min="11178" max="11179" width="10.83203125" customWidth="1"/>
    <col min="11181" max="11181" width="10.83203125" customWidth="1"/>
    <col min="11184" max="11185" width="10.83203125" customWidth="1"/>
    <col min="11189" max="11189" width="10.83203125" customWidth="1"/>
    <col min="11192" max="11192" width="10.83203125" customWidth="1"/>
    <col min="11196" max="11197" width="10.83203125" customWidth="1"/>
    <col min="11200" max="11201" width="10.83203125" customWidth="1"/>
    <col min="11207" max="11209" width="10.83203125" customWidth="1"/>
    <col min="11211" max="11211" width="10.83203125" customWidth="1"/>
    <col min="11213" max="11216" width="10.83203125" customWidth="1"/>
    <col min="11218" max="11219" width="10.83203125" customWidth="1"/>
    <col min="11221" max="11224" width="10.83203125" customWidth="1"/>
    <col min="11226" max="11227" width="10.83203125" customWidth="1"/>
    <col min="11229" max="11232" width="10.83203125" customWidth="1"/>
    <col min="11234" max="11235" width="10.83203125" customWidth="1"/>
    <col min="11237" max="11242" width="10.83203125" customWidth="1"/>
    <col min="11247" max="11248" width="10.83203125" customWidth="1"/>
    <col min="11251" max="11251" width="10.83203125" customWidth="1"/>
    <col min="11253" max="11253" width="10.83203125" customWidth="1"/>
    <col min="11256" max="11256" width="10.83203125" customWidth="1"/>
    <col min="11258" max="11258" width="10.83203125" customWidth="1"/>
    <col min="11260" max="11261" width="10.83203125" customWidth="1"/>
    <col min="11264" max="11264" width="10.83203125" customWidth="1"/>
    <col min="11266" max="11267" width="10.83203125" customWidth="1"/>
    <col min="11272" max="11273" width="10.83203125" customWidth="1"/>
    <col min="11279" max="11280" width="10.83203125" customWidth="1"/>
    <col min="11283" max="11285" width="10.83203125" customWidth="1"/>
    <col min="11288" max="11288" width="10.83203125" customWidth="1"/>
    <col min="11293" max="11293" width="10.83203125" customWidth="1"/>
    <col min="11296" max="11296" width="10.83203125" customWidth="1"/>
    <col min="11298" max="11298" width="10.83203125" customWidth="1"/>
    <col min="11301" max="11301" width="10.83203125" customWidth="1"/>
    <col min="11304" max="11305" width="10.83203125" customWidth="1"/>
    <col min="11309" max="11309" width="10.83203125" customWidth="1"/>
    <col min="11311" max="11312" width="10.83203125" customWidth="1"/>
    <col min="11314" max="11317" width="10.83203125" customWidth="1"/>
    <col min="11320" max="11324" width="10.83203125" customWidth="1"/>
    <col min="11328" max="11332" width="10.83203125" customWidth="1"/>
    <col min="11336" max="11338" width="10.83203125" customWidth="1"/>
    <col min="11341" max="11341" width="10.83203125" customWidth="1"/>
    <col min="11344" max="11344" width="10.83203125" customWidth="1"/>
    <col min="11346" max="11346" width="10.83203125" customWidth="1"/>
    <col min="11348" max="11349" width="10.83203125" customWidth="1"/>
    <col min="11352" max="11353" width="10.83203125" customWidth="1"/>
    <col min="11357" max="11357" width="10.83203125" customWidth="1"/>
    <col min="11359" max="11364" width="10.83203125" customWidth="1"/>
    <col min="11368" max="11369" width="10.83203125" customWidth="1"/>
    <col min="11371" max="11372" width="10.83203125" customWidth="1"/>
    <col min="11376" max="11376" width="10.83203125" customWidth="1"/>
    <col min="11378" max="11379" width="10.83203125" customWidth="1"/>
    <col min="11381" max="11381" width="10.83203125" customWidth="1"/>
    <col min="11384" max="11385" width="10.83203125" customWidth="1"/>
    <col min="11389" max="11389" width="10.83203125" customWidth="1"/>
    <col min="11392" max="11394" width="10.83203125" customWidth="1"/>
    <col min="11396" max="11396" width="10.83203125" customWidth="1"/>
    <col min="11400" max="11401" width="10.83203125" customWidth="1"/>
    <col min="11405" max="11405" width="10.83203125" customWidth="1"/>
    <col min="11407" max="11410" width="10.83203125" customWidth="1"/>
    <col min="11412" max="11412" width="10.83203125" customWidth="1"/>
    <col min="11416" max="11416" width="10.83203125" customWidth="1"/>
    <col min="11418" max="11419" width="10.83203125" customWidth="1"/>
    <col min="11421" max="11421" width="10.83203125" customWidth="1"/>
    <col min="11424" max="11424" width="10.83203125" customWidth="1"/>
    <col min="11427" max="11429" width="10.83203125" customWidth="1"/>
    <col min="11432" max="11432" width="10.83203125" customWidth="1"/>
    <col min="11435" max="11435" width="10.83203125" customWidth="1"/>
    <col min="11437" max="11437" width="10.83203125" customWidth="1"/>
    <col min="11440" max="11440" width="10.83203125" customWidth="1"/>
    <col min="11442" max="11442" width="10.83203125" customWidth="1"/>
    <col min="11444" max="11445" width="10.83203125" customWidth="1"/>
    <col min="11448" max="11450" width="10.83203125" customWidth="1"/>
    <col min="11452" max="11452" width="10.83203125" customWidth="1"/>
    <col min="11456" max="11457" width="10.83203125" customWidth="1"/>
    <col min="11461" max="11461" width="10.83203125" customWidth="1"/>
    <col min="11463" max="11464" width="10.83203125" customWidth="1"/>
    <col min="11466" max="11467" width="10.83203125" customWidth="1"/>
    <col min="11469" max="11469" width="10.83203125" customWidth="1"/>
    <col min="11472" max="11474" width="10.83203125" customWidth="1"/>
    <col min="11476" max="11476" width="10.83203125" customWidth="1"/>
    <col min="11480" max="11480" width="10.83203125" customWidth="1"/>
    <col min="11482" max="11482" width="10.83203125" customWidth="1"/>
    <col min="11484" max="11485" width="10.83203125" customWidth="1"/>
    <col min="11488" max="11488" width="10.83203125" customWidth="1"/>
    <col min="11490" max="11490" width="10.83203125" customWidth="1"/>
    <col min="11493" max="11493" width="10.83203125" customWidth="1"/>
    <col min="11496" max="11496" width="10.83203125" customWidth="1"/>
    <col min="11498" max="11502" width="10.83203125" customWidth="1"/>
    <col min="11504" max="11505" width="10.83203125" customWidth="1"/>
    <col min="11507" max="11508" width="10.83203125" customWidth="1"/>
    <col min="11512" max="11513" width="10.83203125" customWidth="1"/>
    <col min="11515" max="11516" width="10.83203125" customWidth="1"/>
    <col min="11520" max="11520" width="10.83203125" customWidth="1"/>
    <col min="11522" max="11525" width="10.83203125" customWidth="1"/>
    <col min="11528" max="11528" width="10.83203125" customWidth="1"/>
    <col min="11530" max="11531" width="10.83203125" customWidth="1"/>
    <col min="11536" max="11538" width="10.83203125" customWidth="1"/>
    <col min="11543" max="11544" width="10.83203125" customWidth="1"/>
    <col min="11549" max="11549" width="10.83203125" customWidth="1"/>
    <col min="11551" max="11552" width="10.83203125" customWidth="1"/>
    <col min="11555" max="11555" width="10.83203125" customWidth="1"/>
    <col min="11557" max="11557" width="10.83203125" customWidth="1"/>
    <col min="11560" max="11560" width="10.83203125" customWidth="1"/>
    <col min="11562" max="11562" width="10.83203125" customWidth="1"/>
    <col min="11564" max="11565" width="10.83203125" customWidth="1"/>
    <col min="11568" max="11568" width="10.83203125" customWidth="1"/>
    <col min="11570" max="11571" width="10.83203125" customWidth="1"/>
    <col min="11576" max="11577" width="10.83203125" customWidth="1"/>
    <col min="11583" max="11585" width="10.83203125" customWidth="1"/>
    <col min="11587" max="11587" width="10.83203125" customWidth="1"/>
    <col min="11589" max="11592" width="10.83203125" customWidth="1"/>
    <col min="11594" max="11595" width="10.83203125" customWidth="1"/>
    <col min="11597" max="11600" width="10.83203125" customWidth="1"/>
    <col min="11602" max="11603" width="10.83203125" customWidth="1"/>
    <col min="11605" max="11608" width="10.83203125" customWidth="1"/>
    <col min="11610" max="11611" width="10.83203125" customWidth="1"/>
    <col min="11613" max="11618" width="10.83203125" customWidth="1"/>
    <col min="11623" max="11624" width="10.83203125" customWidth="1"/>
    <col min="11626" max="11629" width="10.83203125" customWidth="1"/>
    <col min="11632" max="11633" width="10.83203125" customWidth="1"/>
    <col min="11635" max="11636" width="10.83203125" customWidth="1"/>
    <col min="11640" max="11641" width="10.83203125" customWidth="1"/>
    <col min="11643" max="11644" width="10.83203125" customWidth="1"/>
    <col min="11648" max="11648" width="10.83203125" customWidth="1"/>
    <col min="11650" max="11653" width="10.83203125" customWidth="1"/>
    <col min="11656" max="11656" width="10.83203125" customWidth="1"/>
    <col min="11658" max="11659" width="10.83203125" customWidth="1"/>
    <col min="11664" max="11665" width="10.83203125" customWidth="1"/>
    <col min="11671" max="11673" width="10.83203125" customWidth="1"/>
    <col min="11675" max="11675" width="10.83203125" customWidth="1"/>
    <col min="11677" max="11680" width="10.83203125" customWidth="1"/>
    <col min="11682" max="11683" width="10.83203125" customWidth="1"/>
    <col min="11685" max="11688" width="10.83203125" customWidth="1"/>
    <col min="11690" max="11691" width="10.83203125" customWidth="1"/>
    <col min="11693" max="11696" width="10.83203125" customWidth="1"/>
    <col min="11698" max="11699" width="10.83203125" customWidth="1"/>
    <col min="11701" max="11704" width="10.83203125" customWidth="1"/>
    <col min="11706" max="11707" width="10.83203125" customWidth="1"/>
    <col min="11709" max="11714" width="10.83203125" customWidth="1"/>
    <col min="11719" max="11722" width="10.83203125" customWidth="1"/>
    <col min="11724" max="11725" width="10.83203125" customWidth="1"/>
    <col min="11728" max="11728" width="10.83203125" customWidth="1"/>
    <col min="11730" max="11731" width="10.83203125" customWidth="1"/>
    <col min="11733" max="11733" width="10.83203125" customWidth="1"/>
    <col min="11736" max="11736" width="10.83203125" customWidth="1"/>
    <col min="11739" max="11741" width="10.83203125" customWidth="1"/>
    <col min="11744" max="11746" width="10.83203125" customWidth="1"/>
    <col min="11748" max="11748" width="10.83203125" customWidth="1"/>
    <col min="11752" max="11753" width="10.83203125" customWidth="1"/>
    <col min="11759" max="11761" width="10.83203125" customWidth="1"/>
    <col min="11763" max="11763" width="10.83203125" customWidth="1"/>
    <col min="11765" max="11768" width="10.83203125" customWidth="1"/>
    <col min="11770" max="11771" width="10.83203125" customWidth="1"/>
    <col min="11773" max="11776" width="10.83203125" customWidth="1"/>
    <col min="11778" max="11779" width="10.83203125" customWidth="1"/>
    <col min="11781" max="11784" width="10.83203125" customWidth="1"/>
    <col min="11786" max="11787" width="10.83203125" customWidth="1"/>
    <col min="11789" max="11792" width="10.83203125" customWidth="1"/>
    <col min="11794" max="11795" width="10.83203125" customWidth="1"/>
    <col min="11797" max="11800" width="10.83203125" customWidth="1"/>
    <col min="11802" max="11803" width="10.83203125" customWidth="1"/>
    <col min="11805" max="11810" width="10.83203125" customWidth="1"/>
    <col min="11815" max="11816" width="10.83203125" customWidth="1"/>
    <col min="11819" max="11819" width="10.83203125" customWidth="1"/>
    <col min="11821" max="11821" width="10.83203125" customWidth="1"/>
    <col min="11824" max="11824" width="10.83203125" customWidth="1"/>
    <col min="11826" max="11826" width="10.83203125" customWidth="1"/>
    <col min="11828" max="11829" width="10.83203125" customWidth="1"/>
    <col min="11832" max="11832" width="10.83203125" customWidth="1"/>
    <col min="11834" max="11835" width="10.83203125" customWidth="1"/>
    <col min="11840" max="11841" width="10.83203125" customWidth="1"/>
    <col min="11847" max="11848" width="10.83203125" customWidth="1"/>
    <col min="11851" max="11853" width="10.83203125" customWidth="1"/>
    <col min="11856" max="11856" width="10.83203125" customWidth="1"/>
    <col min="11861" max="11861" width="10.83203125" customWidth="1"/>
    <col min="11864" max="11864" width="10.83203125" customWidth="1"/>
    <col min="11866" max="11866" width="10.83203125" customWidth="1"/>
    <col min="11869" max="11869" width="10.83203125" customWidth="1"/>
    <col min="11872" max="11873" width="10.83203125" customWidth="1"/>
    <col min="11877" max="11877" width="10.83203125" customWidth="1"/>
    <col min="11879" max="11880" width="10.83203125" customWidth="1"/>
    <col min="11882" max="11885" width="10.83203125" customWidth="1"/>
    <col min="11888" max="11892" width="10.83203125" customWidth="1"/>
    <col min="11896" max="11900" width="10.83203125" customWidth="1"/>
    <col min="11904" max="11906" width="10.83203125" customWidth="1"/>
    <col min="11909" max="11909" width="10.83203125" customWidth="1"/>
    <col min="11912" max="11912" width="10.83203125" customWidth="1"/>
    <col min="11914" max="11914" width="10.83203125" customWidth="1"/>
    <col min="11916" max="11917" width="10.83203125" customWidth="1"/>
    <col min="11920" max="11921" width="10.83203125" customWidth="1"/>
    <col min="11925" max="11925" width="10.83203125" customWidth="1"/>
    <col min="11927" max="11932" width="10.83203125" customWidth="1"/>
    <col min="11936" max="11937" width="10.83203125" customWidth="1"/>
    <col min="11939" max="11940" width="10.83203125" customWidth="1"/>
    <col min="11944" max="11944" width="10.83203125" customWidth="1"/>
    <col min="11946" max="11947" width="10.83203125" customWidth="1"/>
    <col min="11949" max="11949" width="10.83203125" customWidth="1"/>
    <col min="11952" max="11953" width="10.83203125" customWidth="1"/>
    <col min="11957" max="11957" width="10.83203125" customWidth="1"/>
    <col min="11960" max="11962" width="10.83203125" customWidth="1"/>
    <col min="11964" max="11964" width="10.83203125" customWidth="1"/>
    <col min="11968" max="11969" width="10.83203125" customWidth="1"/>
    <col min="11973" max="11973" width="10.83203125" customWidth="1"/>
    <col min="11975" max="11980" width="10.83203125" customWidth="1"/>
    <col min="11982" max="11982" width="10.83203125" customWidth="1"/>
    <col min="11984" max="11984" width="10.83203125" customWidth="1"/>
    <col min="11986" max="11989" width="10.83203125" customWidth="1"/>
    <col min="11992" max="11996" width="10.83203125" customWidth="1"/>
    <col min="12000" max="12000" width="10.83203125" customWidth="1"/>
    <col min="12002" max="12002" width="10.83203125" customWidth="1"/>
    <col min="12004" max="12005" width="10.83203125" customWidth="1"/>
    <col min="12008" max="12009" width="10.83203125" customWidth="1"/>
    <col min="12011" max="12012" width="10.83203125" customWidth="1"/>
    <col min="12016" max="12016" width="10.83203125" customWidth="1"/>
    <col min="12018" max="12019" width="10.83203125" customWidth="1"/>
    <col min="12021" max="12022" width="10.83203125" customWidth="1"/>
    <col min="12024" max="12025" width="10.83203125" customWidth="1"/>
    <col min="12029" max="12029" width="10.83203125" customWidth="1"/>
    <col min="12032" max="12033" width="10.83203125" customWidth="1"/>
    <col min="12036" max="12037" width="10.83203125" customWidth="1"/>
    <col min="12040" max="12040" width="10.83203125" customWidth="1"/>
    <col min="12045" max="12045" width="10.83203125" customWidth="1"/>
    <col min="12048" max="12049" width="10.83203125" customWidth="1"/>
    <col min="12053" max="12053" width="10.83203125" customWidth="1"/>
    <col min="12055" max="12060" width="10.83203125" customWidth="1"/>
    <col min="12062" max="12062" width="10.83203125" customWidth="1"/>
    <col min="12064" max="12064" width="10.83203125" customWidth="1"/>
    <col min="12066" max="12066" width="10.83203125" customWidth="1"/>
    <col min="12069" max="12070" width="10.83203125" customWidth="1"/>
    <col min="12072" max="12072" width="10.83203125" customWidth="1"/>
    <col min="12074" max="12074" width="10.83203125" customWidth="1"/>
    <col min="12076" max="12076" width="10.83203125" customWidth="1"/>
    <col min="12078" max="12078" width="10.83203125" customWidth="1"/>
    <col min="12080" max="12081" width="10.83203125" customWidth="1"/>
    <col min="12085" max="12085" width="10.83203125" customWidth="1"/>
    <col min="12088" max="12088" width="10.83203125" customWidth="1"/>
    <col min="12090" max="12093" width="10.83203125" customWidth="1"/>
    <col min="12096" max="12098" width="10.83203125" customWidth="1"/>
    <col min="12100" max="12101" width="10.83203125" customWidth="1"/>
    <col min="12104" max="12105" width="10.83203125" customWidth="1"/>
    <col min="12107" max="12107" width="10.83203125" customWidth="1"/>
    <col min="12109" max="12109" width="10.83203125" customWidth="1"/>
    <col min="12112" max="12112" width="10.83203125" customWidth="1"/>
    <col min="12114" max="12114" width="10.83203125" customWidth="1"/>
    <col min="12116" max="12116" width="10.83203125" customWidth="1"/>
    <col min="12120" max="12120" width="10.83203125" customWidth="1"/>
    <col min="12123" max="12124" width="10.83203125" customWidth="1"/>
    <col min="12128" max="12130" width="10.83203125" customWidth="1"/>
    <col min="12132" max="12132" width="10.83203125" customWidth="1"/>
    <col min="12136" max="12136" width="10.83203125" customWidth="1"/>
    <col min="12138" max="12138" width="10.83203125" customWidth="1"/>
    <col min="12140" max="12141" width="10.83203125" customWidth="1"/>
    <col min="12144" max="12146" width="10.83203125" customWidth="1"/>
    <col min="12148" max="12149" width="10.83203125" customWidth="1"/>
    <col min="12152" max="12156" width="10.83203125" customWidth="1"/>
    <col min="12158" max="12158" width="10.83203125" customWidth="1"/>
    <col min="12160" max="12160" width="10.83203125" customWidth="1"/>
    <col min="12162" max="12165" width="10.83203125" customWidth="1"/>
    <col min="12168" max="12172" width="10.83203125" customWidth="1"/>
    <col min="12176" max="12176" width="10.83203125" customWidth="1"/>
    <col min="12178" max="12178" width="10.83203125" customWidth="1"/>
    <col min="12180" max="12181" width="10.83203125" customWidth="1"/>
    <col min="12184" max="12185" width="10.83203125" customWidth="1"/>
    <col min="12187" max="12188" width="10.83203125" customWidth="1"/>
    <col min="12192" max="12193" width="10.83203125" customWidth="1"/>
    <col min="12195" max="12196" width="10.83203125" customWidth="1"/>
    <col min="12198" max="12198" width="10.83203125" customWidth="1"/>
    <col min="12200" max="12200" width="10.83203125" customWidth="1"/>
    <col min="12202" max="12202" width="10.83203125" customWidth="1"/>
    <col min="12204" max="12205" width="10.83203125" customWidth="1"/>
    <col min="12208" max="12208" width="10.83203125" customWidth="1"/>
    <col min="12211" max="12213" width="10.83203125" customWidth="1"/>
    <col min="12216" max="12218" width="10.83203125" customWidth="1"/>
    <col min="12220" max="12220" width="10.83203125" customWidth="1"/>
    <col min="12224" max="12226" width="10.83203125" customWidth="1"/>
    <col min="12231" max="12232" width="10.83203125" customWidth="1"/>
    <col min="12237" max="12237" width="10.83203125" customWidth="1"/>
    <col min="12239" max="12240" width="10.83203125" customWidth="1"/>
    <col min="12243" max="12243" width="10.83203125" customWidth="1"/>
    <col min="12245" max="12245" width="10.83203125" customWidth="1"/>
    <col min="12248" max="12248" width="10.83203125" customWidth="1"/>
    <col min="12250" max="12250" width="10.83203125" customWidth="1"/>
    <col min="12252" max="12253" width="10.83203125" customWidth="1"/>
    <col min="12256" max="12256" width="10.83203125" customWidth="1"/>
    <col min="12258" max="12259" width="10.83203125" customWidth="1"/>
    <col min="12264" max="12265" width="10.83203125" customWidth="1"/>
    <col min="12271" max="12273" width="10.83203125" customWidth="1"/>
    <col min="12275" max="12275" width="10.83203125" customWidth="1"/>
    <col min="12277" max="12280" width="10.83203125" customWidth="1"/>
    <col min="12282" max="12283" width="10.83203125" customWidth="1"/>
    <col min="12285" max="12288" width="10.83203125" customWidth="1"/>
    <col min="12290" max="12291" width="10.83203125" customWidth="1"/>
    <col min="12293" max="12296" width="10.83203125" customWidth="1"/>
    <col min="12298" max="12299" width="10.83203125" customWidth="1"/>
    <col min="12301" max="12304" width="10.83203125" customWidth="1"/>
    <col min="12306" max="12307" width="10.83203125" customWidth="1"/>
    <col min="12309" max="12312" width="10.83203125" customWidth="1"/>
    <col min="12314" max="12315" width="10.83203125" customWidth="1"/>
    <col min="12317" max="12322" width="10.83203125" customWidth="1"/>
    <col min="12327" max="12328" width="10.83203125" customWidth="1"/>
    <col min="12330" max="12333" width="10.83203125" customWidth="1"/>
    <col min="12336" max="12337" width="10.83203125" customWidth="1"/>
    <col min="12339" max="12340" width="10.83203125" customWidth="1"/>
    <col min="12344" max="12345" width="10.83203125" customWidth="1"/>
    <col min="12347" max="12348" width="10.83203125" customWidth="1"/>
    <col min="12352" max="12352" width="10.83203125" customWidth="1"/>
    <col min="12354" max="12357" width="10.83203125" customWidth="1"/>
    <col min="12360" max="12360" width="10.83203125" customWidth="1"/>
    <col min="12362" max="12363" width="10.83203125" customWidth="1"/>
    <col min="12368" max="12369" width="10.83203125" customWidth="1"/>
    <col min="12375" max="12377" width="10.83203125" customWidth="1"/>
    <col min="12379" max="12379" width="10.83203125" customWidth="1"/>
    <col min="12381" max="12384" width="10.83203125" customWidth="1"/>
    <col min="12386" max="12387" width="10.83203125" customWidth="1"/>
    <col min="12389" max="12392" width="10.83203125" customWidth="1"/>
    <col min="12394" max="12395" width="10.83203125" customWidth="1"/>
    <col min="12397" max="12400" width="10.83203125" customWidth="1"/>
    <col min="12402" max="12403" width="10.83203125" customWidth="1"/>
    <col min="12405" max="12408" width="10.83203125" customWidth="1"/>
    <col min="12410" max="12411" width="10.83203125" customWidth="1"/>
    <col min="12413" max="12416" width="10.83203125" customWidth="1"/>
    <col min="12418" max="12419" width="10.83203125" customWidth="1"/>
    <col min="12421" max="12424" width="10.83203125" customWidth="1"/>
    <col min="12426" max="12427" width="10.83203125" customWidth="1"/>
    <col min="12429" max="12434" width="10.83203125" customWidth="1"/>
    <col min="12439" max="12441" width="10.83203125" customWidth="1"/>
    <col min="12443" max="12444" width="10.83203125" customWidth="1"/>
    <col min="12448" max="12448" width="10.83203125" customWidth="1"/>
    <col min="12450" max="12450" width="10.83203125" customWidth="1"/>
    <col min="12452" max="12453" width="10.83203125" customWidth="1"/>
    <col min="12456" max="12456" width="10.83203125" customWidth="1"/>
    <col min="12458" max="12461" width="10.83203125" customWidth="1"/>
    <col min="12464" max="12466" width="10.83203125" customWidth="1"/>
    <col min="12469" max="12469" width="10.83203125" customWidth="1"/>
    <col min="12472" max="12473" width="10.83203125" customWidth="1"/>
    <col min="12479" max="12480" width="10.83203125" customWidth="1"/>
    <col min="12482" max="12482" width="10.83203125" customWidth="1"/>
    <col min="12485" max="12485" width="10.83203125" customWidth="1"/>
    <col min="12487" max="12488" width="10.83203125" customWidth="1"/>
    <col min="12490" max="12492" width="10.83203125" customWidth="1"/>
    <col min="12495" max="12499" width="10.83203125" customWidth="1"/>
    <col min="12503" max="12505" width="10.83203125" customWidth="1"/>
    <col min="12509" max="12509" width="10.83203125" customWidth="1"/>
    <col min="12511" max="12512" width="10.83203125" customWidth="1"/>
    <col min="12514" max="12514" width="10.83203125" customWidth="1"/>
    <col min="12516" max="12516" width="10.83203125" customWidth="1"/>
    <col min="12519" max="12520" width="10.83203125" customWidth="1"/>
    <col min="12522" max="12523" width="10.83203125" customWidth="1"/>
    <col min="12527" max="12528" width="10.83203125" customWidth="1"/>
    <col min="12530" max="12531" width="10.83203125" customWidth="1"/>
    <col min="12535" max="12536" width="10.83203125" customWidth="1"/>
    <col min="12538" max="12539" width="10.83203125" customWidth="1"/>
    <col min="12543" max="12544" width="10.83203125" customWidth="1"/>
    <col min="12548" max="12548" width="10.83203125" customWidth="1"/>
    <col min="12551" max="12552" width="10.83203125" customWidth="1"/>
    <col min="12554" max="12554" width="10.83203125" customWidth="1"/>
    <col min="12556" max="12556" width="10.83203125" customWidth="1"/>
    <col min="12559" max="12560" width="10.83203125" customWidth="1"/>
    <col min="12562" max="12562" width="10.83203125" customWidth="1"/>
    <col min="12564" max="12564" width="10.83203125" customWidth="1"/>
    <col min="12567" max="12571" width="10.83203125" customWidth="1"/>
    <col min="12575" max="12576" width="10.83203125" customWidth="1"/>
    <col min="12578" max="12578" width="10.83203125" customWidth="1"/>
    <col min="12580" max="12580" width="10.83203125" customWidth="1"/>
    <col min="12583" max="12584" width="10.83203125" customWidth="1"/>
    <col min="12586" max="12587" width="10.83203125" customWidth="1"/>
    <col min="12591" max="12592" width="10.83203125" customWidth="1"/>
    <col min="12595" max="12596" width="10.83203125" customWidth="1"/>
    <col min="12599" max="12600" width="10.83203125" customWidth="1"/>
    <col min="12604" max="12604" width="10.83203125" customWidth="1"/>
    <col min="12607" max="12608" width="10.83203125" customWidth="1"/>
    <col min="12610" max="12610" width="10.83203125" customWidth="1"/>
    <col min="12612" max="12612" width="10.83203125" customWidth="1"/>
    <col min="12615" max="12618" width="10.83203125" customWidth="1"/>
    <col min="12623" max="12624" width="10.83203125" customWidth="1"/>
    <col min="12629" max="12629" width="10.83203125" customWidth="1"/>
    <col min="12631" max="12633" width="10.83203125" customWidth="1"/>
    <col min="12635" max="12636" width="10.83203125" customWidth="1"/>
    <col min="12640" max="12640" width="10.83203125" customWidth="1"/>
    <col min="12642" max="12642" width="10.83203125" customWidth="1"/>
    <col min="12644" max="12645" width="10.83203125" customWidth="1"/>
    <col min="12648" max="12648" width="10.83203125" customWidth="1"/>
    <col min="12650" max="12653" width="10.83203125" customWidth="1"/>
    <col min="12656" max="12658" width="10.83203125" customWidth="1"/>
    <col min="12661" max="12661" width="10.83203125" customWidth="1"/>
    <col min="12664" max="12665" width="10.83203125" customWidth="1"/>
    <col min="12671" max="12673" width="10.83203125" customWidth="1"/>
    <col min="12675" max="12675" width="10.83203125" customWidth="1"/>
    <col min="12677" max="12680" width="10.83203125" customWidth="1"/>
    <col min="12682" max="12683" width="10.83203125" customWidth="1"/>
    <col min="12685" max="12688" width="10.83203125" customWidth="1"/>
    <col min="12690" max="12691" width="10.83203125" customWidth="1"/>
    <col min="12693" max="12696" width="10.83203125" customWidth="1"/>
    <col min="12698" max="12699" width="10.83203125" customWidth="1"/>
    <col min="12701" max="12704" width="10.83203125" customWidth="1"/>
    <col min="12706" max="12707" width="10.83203125" customWidth="1"/>
    <col min="12709" max="12712" width="10.83203125" customWidth="1"/>
    <col min="12714" max="12715" width="10.83203125" customWidth="1"/>
    <col min="12717" max="12720" width="10.83203125" customWidth="1"/>
    <col min="12722" max="12723" width="10.83203125" customWidth="1"/>
    <col min="12725" max="12730" width="10.83203125" customWidth="1"/>
    <col min="12735" max="12737" width="10.83203125" customWidth="1"/>
    <col min="12739" max="12740" width="10.83203125" customWidth="1"/>
    <col min="12744" max="12744" width="10.83203125" customWidth="1"/>
    <col min="12746" max="12746" width="10.83203125" customWidth="1"/>
    <col min="12748" max="12749" width="10.83203125" customWidth="1"/>
    <col min="12752" max="12752" width="10.83203125" customWidth="1"/>
    <col min="12754" max="12757" width="10.83203125" customWidth="1"/>
    <col min="12760" max="12762" width="10.83203125" customWidth="1"/>
    <col min="12765" max="12765" width="10.83203125" customWidth="1"/>
    <col min="12768" max="12769" width="10.83203125" customWidth="1"/>
    <col min="12775" max="12776" width="10.83203125" customWidth="1"/>
    <col min="12778" max="12778" width="10.83203125" customWidth="1"/>
    <col min="12781" max="12781" width="10.83203125" customWidth="1"/>
    <col min="12783" max="12784" width="10.83203125" customWidth="1"/>
    <col min="12786" max="12788" width="10.83203125" customWidth="1"/>
    <col min="12791" max="12793" width="10.83203125" customWidth="1"/>
    <col min="12796" max="12796" width="10.83203125" customWidth="1"/>
    <col min="12799" max="12801" width="10.83203125" customWidth="1"/>
    <col min="12805" max="12805" width="10.83203125" customWidth="1"/>
    <col min="12807" max="12809" width="10.83203125" customWidth="1"/>
    <col min="12812" max="12812" width="10.83203125" customWidth="1"/>
    <col min="12815" max="12820" width="10.83203125" customWidth="1"/>
    <col min="12823" max="12828" width="10.83203125" customWidth="1"/>
    <col min="12831" max="12836" width="10.83203125" customWidth="1"/>
    <col min="12839" max="12844" width="10.83203125" customWidth="1"/>
    <col min="12847" max="12852" width="10.83203125" customWidth="1"/>
    <col min="12855" max="12856" width="10.83203125" customWidth="1"/>
    <col min="12859" max="12860" width="10.83203125" customWidth="1"/>
    <col min="12863" max="12867" width="10.83203125" customWidth="1"/>
    <col min="12871" max="12872" width="10.83203125" customWidth="1"/>
    <col min="12874" max="12876" width="10.83203125" customWidth="1"/>
    <col min="12879" max="12882" width="10.83203125" customWidth="1"/>
    <col min="12884" max="12884" width="10.83203125" customWidth="1"/>
    <col min="12887" max="12889" width="10.83203125" customWidth="1"/>
    <col min="12892" max="12892" width="10.83203125" customWidth="1"/>
    <col min="12895" max="12896" width="10.83203125" customWidth="1"/>
    <col min="12898" max="12899" width="10.83203125" customWidth="1"/>
    <col min="12903" max="12904" width="10.83203125" customWidth="1"/>
    <col min="12908" max="12908" width="10.83203125" customWidth="1"/>
    <col min="12911" max="12913" width="10.83203125" customWidth="1"/>
    <col min="12915" max="12916" width="10.83203125" customWidth="1"/>
    <col min="12919" max="12920" width="10.83203125" customWidth="1"/>
    <col min="12924" max="12924" width="10.83203125" customWidth="1"/>
    <col min="12927" max="12930" width="10.83203125" customWidth="1"/>
    <col min="12935" max="12936" width="10.83203125" customWidth="1"/>
    <col min="12941" max="12941" width="10.83203125" customWidth="1"/>
    <col min="12943" max="12945" width="10.83203125" customWidth="1"/>
    <col min="12947" max="12948" width="10.83203125" customWidth="1"/>
    <col min="12952" max="12952" width="10.83203125" customWidth="1"/>
    <col min="12954" max="12954" width="10.83203125" customWidth="1"/>
    <col min="12956" max="12957" width="10.83203125" customWidth="1"/>
    <col min="12960" max="12960" width="10.83203125" customWidth="1"/>
    <col min="12962" max="12965" width="10.83203125" customWidth="1"/>
    <col min="12968" max="12970" width="10.83203125" customWidth="1"/>
    <col min="12973" max="12973" width="10.83203125" customWidth="1"/>
    <col min="12976" max="12977" width="10.83203125" customWidth="1"/>
    <col min="12983" max="12985" width="10.83203125" customWidth="1"/>
    <col min="12987" max="12987" width="10.83203125" customWidth="1"/>
    <col min="12989" max="12992" width="10.83203125" customWidth="1"/>
    <col min="12994" max="12995" width="10.83203125" customWidth="1"/>
    <col min="12997" max="13000" width="10.83203125" customWidth="1"/>
    <col min="13002" max="13003" width="10.83203125" customWidth="1"/>
    <col min="13005" max="13008" width="10.83203125" customWidth="1"/>
    <col min="13010" max="13011" width="10.83203125" customWidth="1"/>
    <col min="13013" max="13016" width="10.83203125" customWidth="1"/>
    <col min="13018" max="13019" width="10.83203125" customWidth="1"/>
    <col min="13021" max="13024" width="10.83203125" customWidth="1"/>
    <col min="13026" max="13027" width="10.83203125" customWidth="1"/>
    <col min="13029" max="13032" width="10.83203125" customWidth="1"/>
    <col min="13034" max="13035" width="10.83203125" customWidth="1"/>
    <col min="13037" max="13042" width="10.83203125" customWidth="1"/>
    <col min="13047" max="13049" width="10.83203125" customWidth="1"/>
    <col min="13051" max="13052" width="10.83203125" customWidth="1"/>
    <col min="13056" max="13056" width="10.83203125" customWidth="1"/>
    <col min="13058" max="13058" width="10.83203125" customWidth="1"/>
    <col min="13060" max="13061" width="10.83203125" customWidth="1"/>
    <col min="13064" max="13064" width="10.83203125" customWidth="1"/>
    <col min="13066" max="13069" width="10.83203125" customWidth="1"/>
    <col min="13072" max="13074" width="10.83203125" customWidth="1"/>
    <col min="13077" max="13077" width="10.83203125" customWidth="1"/>
    <col min="13080" max="13081" width="10.83203125" customWidth="1"/>
    <col min="13087" max="13088" width="10.83203125" customWidth="1"/>
    <col min="13092" max="13092" width="10.83203125" customWidth="1"/>
    <col min="13095" max="13096" width="10.83203125" customWidth="1"/>
    <col min="13100" max="13100" width="10.83203125" customWidth="1"/>
    <col min="13103" max="13104" width="10.83203125" customWidth="1"/>
    <col min="13107" max="13108" width="10.83203125" customWidth="1"/>
    <col min="13111" max="13113" width="10.83203125" customWidth="1"/>
    <col min="13117" max="13117" width="10.83203125" customWidth="1"/>
    <col min="13119" max="13122" width="10.83203125" customWidth="1"/>
    <col min="13124" max="13124" width="10.83203125" customWidth="1"/>
    <col min="13127" max="13132" width="10.83203125" customWidth="1"/>
    <col min="13135" max="13140" width="10.83203125" customWidth="1"/>
    <col min="13143" max="13148" width="10.83203125" customWidth="1"/>
    <col min="13151" max="13153" width="10.83203125" customWidth="1"/>
    <col min="13155" max="13156" width="10.83203125" customWidth="1"/>
    <col min="13159" max="13162" width="10.83203125" customWidth="1"/>
    <col min="13164" max="13164" width="10.83203125" customWidth="1"/>
    <col min="13167" max="13170" width="10.83203125" customWidth="1"/>
    <col min="13172" max="13172" width="10.83203125" customWidth="1"/>
    <col min="13175" max="13176" width="10.83203125" customWidth="1"/>
    <col min="13178" max="13180" width="10.83203125" customWidth="1"/>
    <col min="13183" max="13186" width="10.83203125" customWidth="1"/>
    <col min="13188" max="13188" width="10.83203125" customWidth="1"/>
    <col min="13191" max="13196" width="10.83203125" customWidth="1"/>
    <col min="13199" max="13201" width="10.83203125" customWidth="1"/>
    <col min="13204" max="13204" width="10.83203125" customWidth="1"/>
    <col min="13207" max="13209" width="10.83203125" customWidth="1"/>
    <col min="13211" max="13212" width="10.83203125" customWidth="1"/>
    <col min="13215" max="13216" width="10.83203125" customWidth="1"/>
    <col min="13218" max="13218" width="10.83203125" customWidth="1"/>
    <col min="13220" max="13220" width="10.83203125" customWidth="1"/>
    <col min="13223" max="13226" width="10.83203125" customWidth="1"/>
    <col min="13231" max="13232" width="10.83203125" customWidth="1"/>
    <col min="13237" max="13237" width="10.83203125" customWidth="1"/>
    <col min="13239" max="13241" width="10.83203125" customWidth="1"/>
    <col min="13243" max="13244" width="10.83203125" customWidth="1"/>
    <col min="13248" max="13248" width="10.83203125" customWidth="1"/>
    <col min="13250" max="13250" width="10.83203125" customWidth="1"/>
    <col min="13252" max="13253" width="10.83203125" customWidth="1"/>
    <col min="13256" max="13256" width="10.83203125" customWidth="1"/>
    <col min="13258" max="13261" width="10.83203125" customWidth="1"/>
    <col min="13264" max="13266" width="10.83203125" customWidth="1"/>
    <col min="13269" max="13269" width="10.83203125" customWidth="1"/>
    <col min="13272" max="13273" width="10.83203125" customWidth="1"/>
    <col min="13279" max="13281" width="10.83203125" customWidth="1"/>
    <col min="13283" max="13283" width="10.83203125" customWidth="1"/>
    <col min="13285" max="13288" width="10.83203125" customWidth="1"/>
    <col min="13290" max="13291" width="10.83203125" customWidth="1"/>
    <col min="13293" max="13296" width="10.83203125" customWidth="1"/>
    <col min="13298" max="13299" width="10.83203125" customWidth="1"/>
    <col min="13301" max="13304" width="10.83203125" customWidth="1"/>
    <col min="13306" max="13307" width="10.83203125" customWidth="1"/>
    <col min="13309" max="13312" width="10.83203125" customWidth="1"/>
    <col min="13314" max="13315" width="10.83203125" customWidth="1"/>
    <col min="13317" max="13320" width="10.83203125" customWidth="1"/>
    <col min="13322" max="13323" width="10.83203125" customWidth="1"/>
    <col min="13325" max="13328" width="10.83203125" customWidth="1"/>
    <col min="13330" max="13331" width="10.83203125" customWidth="1"/>
    <col min="13333" max="13338" width="10.83203125" customWidth="1"/>
    <col min="13343" max="13345" width="10.83203125" customWidth="1"/>
    <col min="13347" max="13348" width="10.83203125" customWidth="1"/>
    <col min="13352" max="13352" width="10.83203125" customWidth="1"/>
    <col min="13354" max="13354" width="10.83203125" customWidth="1"/>
    <col min="13356" max="13357" width="10.83203125" customWidth="1"/>
    <col min="13360" max="13360" width="10.83203125" customWidth="1"/>
    <col min="13362" max="13365" width="10.83203125" customWidth="1"/>
    <col min="13368" max="13370" width="10.83203125" customWidth="1"/>
    <col min="13373" max="13373" width="10.83203125" customWidth="1"/>
    <col min="13376" max="13377" width="10.83203125" customWidth="1"/>
    <col min="13383" max="13384" width="10.83203125" customWidth="1"/>
    <col min="13386" max="13386" width="10.83203125" customWidth="1"/>
    <col min="13388" max="13388" width="10.83203125" customWidth="1"/>
    <col min="13391" max="13392" width="10.83203125" customWidth="1"/>
    <col min="13394" max="13395" width="10.83203125" customWidth="1"/>
    <col min="13399" max="13400" width="10.83203125" customWidth="1"/>
    <col min="13402" max="13402" width="10.83203125" customWidth="1"/>
    <col min="13404" max="13404" width="10.83203125" customWidth="1"/>
    <col min="13407" max="13409" width="10.83203125" customWidth="1"/>
    <col min="13413" max="13413" width="10.83203125" customWidth="1"/>
    <col min="13415" max="13418" width="10.83203125" customWidth="1"/>
    <col min="13420" max="13420" width="10.83203125" customWidth="1"/>
    <col min="13423" max="13428" width="10.83203125" customWidth="1"/>
    <col min="13431" max="13436" width="10.83203125" customWidth="1"/>
    <col min="13439" max="13444" width="10.83203125" customWidth="1"/>
    <col min="13447" max="13449" width="10.83203125" customWidth="1"/>
    <col min="13451" max="13452" width="10.83203125" customWidth="1"/>
    <col min="13455" max="13458" width="10.83203125" customWidth="1"/>
    <col min="13460" max="13460" width="10.83203125" customWidth="1"/>
    <col min="13463" max="13466" width="10.83203125" customWidth="1"/>
    <col min="13468" max="13468" width="10.83203125" customWidth="1"/>
    <col min="13471" max="13472" width="10.83203125" customWidth="1"/>
    <col min="13474" max="13476" width="10.83203125" customWidth="1"/>
    <col min="13479" max="13482" width="10.83203125" customWidth="1"/>
    <col min="13484" max="13484" width="10.83203125" customWidth="1"/>
    <col min="13487" max="13492" width="10.83203125" customWidth="1"/>
    <col min="13495" max="13497" width="10.83203125" customWidth="1"/>
    <col min="13500" max="13500" width="10.83203125" customWidth="1"/>
    <col min="13503" max="13505" width="10.83203125" customWidth="1"/>
    <col min="13507" max="13508" width="10.83203125" customWidth="1"/>
    <col min="13511" max="13512" width="10.83203125" customWidth="1"/>
    <col min="13514" max="13514" width="10.83203125" customWidth="1"/>
    <col min="13516" max="13516" width="10.83203125" customWidth="1"/>
    <col min="13519" max="13522" width="10.83203125" customWidth="1"/>
    <col min="13527" max="13528" width="10.83203125" customWidth="1"/>
    <col min="13533" max="13533" width="10.83203125" customWidth="1"/>
    <col min="13535" max="13537" width="10.83203125" customWidth="1"/>
    <col min="13539" max="13540" width="10.83203125" customWidth="1"/>
    <col min="13544" max="13544" width="10.83203125" customWidth="1"/>
    <col min="13546" max="13546" width="10.83203125" customWidth="1"/>
    <col min="13548" max="13549" width="10.83203125" customWidth="1"/>
    <col min="13552" max="13552" width="10.83203125" customWidth="1"/>
    <col min="13554" max="13557" width="10.83203125" customWidth="1"/>
    <col min="13560" max="13562" width="10.83203125" customWidth="1"/>
    <col min="13565" max="13565" width="10.83203125" customWidth="1"/>
    <col min="13568" max="13569" width="10.83203125" customWidth="1"/>
    <col min="13575" max="13577" width="10.83203125" customWidth="1"/>
    <col min="13579" max="13579" width="10.83203125" customWidth="1"/>
    <col min="13581" max="13584" width="10.83203125" customWidth="1"/>
    <col min="13586" max="13587" width="10.83203125" customWidth="1"/>
    <col min="13589" max="13592" width="10.83203125" customWidth="1"/>
    <col min="13594" max="13595" width="10.83203125" customWidth="1"/>
    <col min="13597" max="13600" width="10.83203125" customWidth="1"/>
    <col min="13602" max="13603" width="10.83203125" customWidth="1"/>
    <col min="13605" max="13608" width="10.83203125" customWidth="1"/>
    <col min="13610" max="13611" width="10.83203125" customWidth="1"/>
    <col min="13613" max="13616" width="10.83203125" customWidth="1"/>
    <col min="13618" max="13619" width="10.83203125" customWidth="1"/>
    <col min="13621" max="13626" width="10.83203125" customWidth="1"/>
    <col min="13631" max="13632" width="10.83203125" customWidth="1"/>
    <col min="13637" max="13637" width="10.83203125" customWidth="1"/>
    <col min="13639" max="13640" width="10.83203125" customWidth="1"/>
    <col min="13642" max="13645" width="10.83203125" customWidth="1"/>
    <col min="13648" max="13649" width="10.83203125" customWidth="1"/>
    <col min="13651" max="13652" width="10.83203125" customWidth="1"/>
    <col min="13656" max="13657" width="10.83203125" customWidth="1"/>
    <col min="13659" max="13660" width="10.83203125" customWidth="1"/>
    <col min="13664" max="13664" width="10.83203125" customWidth="1"/>
    <col min="13666" max="13669" width="10.83203125" customWidth="1"/>
    <col min="13672" max="13672" width="10.83203125" customWidth="1"/>
    <col min="13674" max="13675" width="10.83203125" customWidth="1"/>
    <col min="13680" max="13681" width="10.83203125" customWidth="1"/>
    <col min="13687" max="13689" width="10.83203125" customWidth="1"/>
    <col min="13691" max="13691" width="10.83203125" customWidth="1"/>
    <col min="13693" max="13696" width="10.83203125" customWidth="1"/>
    <col min="13698" max="13699" width="10.83203125" customWidth="1"/>
    <col min="13701" max="13704" width="10.83203125" customWidth="1"/>
    <col min="13706" max="13707" width="10.83203125" customWidth="1"/>
    <col min="13709" max="13712" width="10.83203125" customWidth="1"/>
    <col min="13714" max="13715" width="10.83203125" customWidth="1"/>
    <col min="13717" max="13720" width="10.83203125" customWidth="1"/>
    <col min="13722" max="13723" width="10.83203125" customWidth="1"/>
    <col min="13725" max="13728" width="10.83203125" customWidth="1"/>
    <col min="13730" max="13731" width="10.83203125" customWidth="1"/>
    <col min="13733" max="13738" width="10.83203125" customWidth="1"/>
    <col min="13743" max="13744" width="10.83203125" customWidth="1"/>
    <col min="13747" max="13747" width="10.83203125" customWidth="1"/>
    <col min="13749" max="13749" width="10.83203125" customWidth="1"/>
    <col min="13752" max="13752" width="10.83203125" customWidth="1"/>
    <col min="13754" max="13754" width="10.83203125" customWidth="1"/>
    <col min="13756" max="13757" width="10.83203125" customWidth="1"/>
    <col min="13760" max="13760" width="10.83203125" customWidth="1"/>
    <col min="13762" max="13763" width="10.83203125" customWidth="1"/>
    <col min="13768" max="13769" width="10.83203125" customWidth="1"/>
    <col min="13775" max="13776" width="10.83203125" customWidth="1"/>
    <col min="13779" max="13781" width="10.83203125" customWidth="1"/>
    <col min="13784" max="13784" width="10.83203125" customWidth="1"/>
    <col min="13789" max="13789" width="10.83203125" customWidth="1"/>
    <col min="13792" max="13792" width="10.83203125" customWidth="1"/>
    <col min="13794" max="13794" width="10.83203125" customWidth="1"/>
    <col min="13797" max="13797" width="10.83203125" customWidth="1"/>
    <col min="13800" max="13801" width="10.83203125" customWidth="1"/>
    <col min="13805" max="13805" width="10.83203125" customWidth="1"/>
    <col min="13807" max="13808" width="10.83203125" customWidth="1"/>
    <col min="13810" max="13813" width="10.83203125" customWidth="1"/>
    <col min="13816" max="13820" width="10.83203125" customWidth="1"/>
    <col min="13824" max="13828" width="10.83203125" customWidth="1"/>
    <col min="13832" max="13834" width="10.83203125" customWidth="1"/>
    <col min="13837" max="13837" width="10.83203125" customWidth="1"/>
    <col min="13840" max="13840" width="10.83203125" customWidth="1"/>
    <col min="13842" max="13842" width="10.83203125" customWidth="1"/>
    <col min="13844" max="13845" width="10.83203125" customWidth="1"/>
    <col min="13848" max="13849" width="10.83203125" customWidth="1"/>
    <col min="13853" max="13853" width="10.83203125" customWidth="1"/>
    <col min="13855" max="13860" width="10.83203125" customWidth="1"/>
    <col min="13864" max="13865" width="10.83203125" customWidth="1"/>
    <col min="13867" max="13868" width="10.83203125" customWidth="1"/>
    <col min="13872" max="13872" width="10.83203125" customWidth="1"/>
    <col min="13874" max="13875" width="10.83203125" customWidth="1"/>
    <col min="13877" max="13877" width="10.83203125" customWidth="1"/>
    <col min="13880" max="13881" width="10.83203125" customWidth="1"/>
    <col min="13885" max="13885" width="10.83203125" customWidth="1"/>
    <col min="13888" max="13890" width="10.83203125" customWidth="1"/>
    <col min="13892" max="13892" width="10.83203125" customWidth="1"/>
    <col min="13896" max="13897" width="10.83203125" customWidth="1"/>
    <col min="13901" max="13901" width="10.83203125" customWidth="1"/>
    <col min="13903" max="13906" width="10.83203125" customWidth="1"/>
    <col min="13908" max="13908" width="10.83203125" customWidth="1"/>
    <col min="13912" max="13912" width="10.83203125" customWidth="1"/>
    <col min="13914" max="13915" width="10.83203125" customWidth="1"/>
    <col min="13917" max="13917" width="10.83203125" customWidth="1"/>
    <col min="13920" max="13920" width="10.83203125" customWidth="1"/>
    <col min="13923" max="13925" width="10.83203125" customWidth="1"/>
    <col min="13928" max="13928" width="10.83203125" customWidth="1"/>
    <col min="13931" max="13931" width="10.83203125" customWidth="1"/>
    <col min="13933" max="13933" width="10.83203125" customWidth="1"/>
    <col min="13936" max="13936" width="10.83203125" customWidth="1"/>
    <col min="13938" max="13938" width="10.83203125" customWidth="1"/>
    <col min="13940" max="13941" width="10.83203125" customWidth="1"/>
    <col min="13944" max="13946" width="10.83203125" customWidth="1"/>
    <col min="13948" max="13948" width="10.83203125" customWidth="1"/>
    <col min="13952" max="13953" width="10.83203125" customWidth="1"/>
    <col min="13957" max="13957" width="10.83203125" customWidth="1"/>
    <col min="13959" max="13960" width="10.83203125" customWidth="1"/>
    <col min="13963" max="13964" width="10.83203125" customWidth="1"/>
    <col min="13968" max="13970" width="10.83203125" customWidth="1"/>
    <col min="13972" max="13972" width="10.83203125" customWidth="1"/>
    <col min="13976" max="13976" width="10.83203125" customWidth="1"/>
    <col min="13978" max="13981" width="10.83203125" customWidth="1"/>
    <col min="13984" max="13986" width="10.83203125" customWidth="1"/>
    <col min="13988" max="13988" width="10.83203125" customWidth="1"/>
    <col min="13992" max="13992" width="10.83203125" customWidth="1"/>
    <col min="13994" max="13994" width="10.83203125" customWidth="1"/>
    <col min="13996" max="13997" width="10.83203125" customWidth="1"/>
    <col min="14000" max="14001" width="10.83203125" customWidth="1"/>
    <col min="14004" max="14006" width="10.83203125" customWidth="1"/>
    <col min="14008" max="14010" width="10.83203125" customWidth="1"/>
    <col min="14013" max="14013" width="10.83203125" customWidth="1"/>
    <col min="14016" max="14016" width="10.83203125" customWidth="1"/>
    <col min="14018" max="14021" width="10.83203125" customWidth="1"/>
    <col min="14024" max="14024" width="10.83203125" customWidth="1"/>
    <col min="14028" max="14029" width="10.83203125" customWidth="1"/>
    <col min="14032" max="14034" width="10.83203125" customWidth="1"/>
    <col min="14039" max="14040" width="10.83203125" customWidth="1"/>
    <col min="14045" max="14045" width="10.83203125" customWidth="1"/>
    <col min="14047" max="14048" width="10.83203125" customWidth="1"/>
    <col min="14051" max="14051" width="10.83203125" customWidth="1"/>
    <col min="14053" max="14053" width="10.83203125" customWidth="1"/>
    <col min="14056" max="14056" width="10.83203125" customWidth="1"/>
    <col min="14058" max="14058" width="10.83203125" customWidth="1"/>
    <col min="14060" max="14061" width="10.83203125" customWidth="1"/>
    <col min="14064" max="14064" width="10.83203125" customWidth="1"/>
    <col min="14066" max="14067" width="10.83203125" customWidth="1"/>
    <col min="14072" max="14073" width="10.83203125" customWidth="1"/>
    <col min="14079" max="14081" width="10.83203125" customWidth="1"/>
    <col min="14083" max="14083" width="10.83203125" customWidth="1"/>
    <col min="14085" max="14088" width="10.83203125" customWidth="1"/>
    <col min="14090" max="14091" width="10.83203125" customWidth="1"/>
    <col min="14093" max="14096" width="10.83203125" customWidth="1"/>
    <col min="14098" max="14099" width="10.83203125" customWidth="1"/>
    <col min="14101" max="14104" width="10.83203125" customWidth="1"/>
    <col min="14106" max="14107" width="10.83203125" customWidth="1"/>
    <col min="14109" max="14112" width="10.83203125" customWidth="1"/>
    <col min="14114" max="14115" width="10.83203125" customWidth="1"/>
    <col min="14117" max="14120" width="10.83203125" customWidth="1"/>
    <col min="14122" max="14123" width="10.83203125" customWidth="1"/>
    <col min="14125" max="14130" width="10.83203125" customWidth="1"/>
    <col min="14135" max="14136" width="10.83203125" customWidth="1"/>
    <col min="14138" max="14139" width="10.83203125" customWidth="1"/>
    <col min="14141" max="14141" width="10.83203125" customWidth="1"/>
    <col min="14144" max="14145" width="10.83203125" customWidth="1"/>
    <col min="14149" max="14149" width="10.83203125" customWidth="1"/>
    <col min="14152" max="14154" width="10.83203125" customWidth="1"/>
    <col min="14156" max="14156" width="10.83203125" customWidth="1"/>
    <col min="14160" max="14160" width="10.83203125" customWidth="1"/>
    <col min="14162" max="14162" width="10.83203125" customWidth="1"/>
    <col min="14164" max="14165" width="10.83203125" customWidth="1"/>
    <col min="14168" max="14168" width="10.83203125" customWidth="1"/>
    <col min="14172" max="14173" width="10.83203125" customWidth="1"/>
    <col min="14176" max="14176" width="10.83203125" customWidth="1"/>
    <col min="14178" max="14178" width="10.83203125" customWidth="1"/>
    <col min="14180" max="14181" width="10.83203125" customWidth="1"/>
    <col min="14184" max="14185" width="10.83203125" customWidth="1"/>
    <col min="14187" max="14188" width="10.83203125" customWidth="1"/>
    <col min="14192" max="14193" width="10.83203125" customWidth="1"/>
    <col min="14199" max="14204" width="10.83203125" customWidth="1"/>
    <col min="14207" max="14210" width="10.83203125" customWidth="1"/>
    <col min="14215" max="14216" width="10.83203125" customWidth="1"/>
    <col min="14221" max="14221" width="10.83203125" customWidth="1"/>
    <col min="14223" max="14224" width="10.83203125" customWidth="1"/>
    <col min="14226" max="14227" width="10.83203125" customWidth="1"/>
    <col min="14229" max="14229" width="10.83203125" customWidth="1"/>
    <col min="14232" max="14233" width="10.83203125" customWidth="1"/>
    <col min="14237" max="14237" width="10.83203125" customWidth="1"/>
    <col min="14240" max="14242" width="10.83203125" customWidth="1"/>
    <col min="14244" max="14244" width="10.83203125" customWidth="1"/>
    <col min="14248" max="14248" width="10.83203125" customWidth="1"/>
    <col min="14250" max="14250" width="10.83203125" customWidth="1"/>
    <col min="14252" max="14253" width="10.83203125" customWidth="1"/>
    <col min="14256" max="14256" width="10.83203125" customWidth="1"/>
    <col min="14260" max="14261" width="10.83203125" customWidth="1"/>
    <col min="14264" max="14264" width="10.83203125" customWidth="1"/>
    <col min="14266" max="14266" width="10.83203125" customWidth="1"/>
    <col min="14268" max="14269" width="10.83203125" customWidth="1"/>
    <col min="14272" max="14273" width="10.83203125" customWidth="1"/>
    <col min="14275" max="14276" width="10.83203125" customWidth="1"/>
    <col min="14280" max="14281" width="10.83203125" customWidth="1"/>
    <col min="14287" max="14289" width="10.83203125" customWidth="1"/>
    <col min="14291" max="14291" width="10.83203125" customWidth="1"/>
    <col min="14293" max="14296" width="10.83203125" customWidth="1"/>
    <col min="14298" max="14299" width="10.83203125" customWidth="1"/>
    <col min="14301" max="14304" width="10.83203125" customWidth="1"/>
    <col min="14306" max="14307" width="10.83203125" customWidth="1"/>
    <col min="14309" max="14312" width="10.83203125" customWidth="1"/>
    <col min="14314" max="14315" width="10.83203125" customWidth="1"/>
    <col min="14317" max="14320" width="10.83203125" customWidth="1"/>
    <col min="14322" max="14323" width="10.83203125" customWidth="1"/>
    <col min="14325" max="14330" width="10.83203125" customWidth="1"/>
    <col min="14335" max="14336" width="10.83203125" customWidth="1"/>
    <col min="14341" max="14341" width="10.83203125" customWidth="1"/>
    <col min="14343" max="14346" width="10.83203125" customWidth="1"/>
    <col min="14348" max="14349" width="10.83203125" customWidth="1"/>
    <col min="14352" max="14352" width="10.83203125" customWidth="1"/>
    <col min="14354" max="14355" width="10.83203125" customWidth="1"/>
    <col min="14357" max="14357" width="10.83203125" customWidth="1"/>
    <col min="14360" max="14360" width="10.83203125" customWidth="1"/>
    <col min="14363" max="14365" width="10.83203125" customWidth="1"/>
    <col min="14368" max="14370" width="10.83203125" customWidth="1"/>
    <col min="14372" max="14372" width="10.83203125" customWidth="1"/>
    <col min="14376" max="14377" width="10.83203125" customWidth="1"/>
    <col min="14383" max="14385" width="10.83203125" customWidth="1"/>
    <col min="14387" max="14387" width="10.83203125" customWidth="1"/>
    <col min="14389" max="14392" width="10.83203125" customWidth="1"/>
    <col min="14394" max="14395" width="10.83203125" customWidth="1"/>
    <col min="14397" max="14400" width="10.83203125" customWidth="1"/>
    <col min="14402" max="14403" width="10.83203125" customWidth="1"/>
    <col min="14405" max="14408" width="10.83203125" customWidth="1"/>
    <col min="14410" max="14411" width="10.83203125" customWidth="1"/>
    <col min="14413" max="14418" width="10.83203125" customWidth="1"/>
    <col min="14423" max="14424" width="10.83203125" customWidth="1"/>
    <col min="14429" max="14429" width="10.83203125" customWidth="1"/>
    <col min="14431" max="14432" width="10.83203125" customWidth="1"/>
    <col min="14434" max="14437" width="10.83203125" customWidth="1"/>
    <col min="14440" max="14441" width="10.83203125" customWidth="1"/>
    <col min="14443" max="14444" width="10.83203125" customWidth="1"/>
    <col min="14448" max="14449" width="10.83203125" customWidth="1"/>
    <col min="14451" max="14452" width="10.83203125" customWidth="1"/>
    <col min="14456" max="14456" width="10.83203125" customWidth="1"/>
    <col min="14458" max="14461" width="10.83203125" customWidth="1"/>
    <col min="14464" max="14464" width="10.83203125" customWidth="1"/>
    <col min="14466" max="14467" width="10.83203125" customWidth="1"/>
    <col min="14472" max="14473" width="10.83203125" customWidth="1"/>
    <col min="14479" max="14481" width="10.83203125" customWidth="1"/>
    <col min="14483" max="14483" width="10.83203125" customWidth="1"/>
    <col min="14485" max="14488" width="10.83203125" customWidth="1"/>
    <col min="14490" max="14491" width="10.83203125" customWidth="1"/>
    <col min="14493" max="14496" width="10.83203125" customWidth="1"/>
    <col min="14498" max="14499" width="10.83203125" customWidth="1"/>
    <col min="14501" max="14506" width="10.83203125" customWidth="1"/>
    <col min="14511" max="14512" width="10.83203125" customWidth="1"/>
    <col min="14517" max="14517" width="10.83203125" customWidth="1"/>
    <col min="14519" max="14522" width="10.83203125" customWidth="1"/>
    <col min="14524" max="14525" width="10.83203125" customWidth="1"/>
    <col min="14528" max="14528" width="10.83203125" customWidth="1"/>
    <col min="14530" max="14531" width="10.83203125" customWidth="1"/>
    <col min="14533" max="14533" width="10.83203125" customWidth="1"/>
    <col min="14536" max="14536" width="10.83203125" customWidth="1"/>
    <col min="14539" max="14541" width="10.83203125" customWidth="1"/>
    <col min="14544" max="14546" width="10.83203125" customWidth="1"/>
    <col min="14548" max="14548" width="10.83203125" customWidth="1"/>
    <col min="14552" max="14553" width="10.83203125" customWidth="1"/>
    <col min="14559" max="14561" width="10.83203125" customWidth="1"/>
    <col min="14563" max="14563" width="10.83203125" customWidth="1"/>
    <col min="14565" max="14568" width="10.83203125" customWidth="1"/>
    <col min="14570" max="14571" width="10.83203125" customWidth="1"/>
    <col min="14573" max="14576" width="10.83203125" customWidth="1"/>
    <col min="14578" max="14579" width="10.83203125" customWidth="1"/>
    <col min="14581" max="14586" width="10.83203125" customWidth="1"/>
    <col min="14591" max="14592" width="10.83203125" customWidth="1"/>
    <col min="14595" max="14595" width="10.83203125" customWidth="1"/>
    <col min="14597" max="14597" width="10.83203125" customWidth="1"/>
    <col min="14600" max="14600" width="10.83203125" customWidth="1"/>
    <col min="14602" max="14602" width="10.83203125" customWidth="1"/>
    <col min="14604" max="14605" width="10.83203125" customWidth="1"/>
    <col min="14608" max="14608" width="10.83203125" customWidth="1"/>
    <col min="14610" max="14611" width="10.83203125" customWidth="1"/>
    <col min="14616" max="14617" width="10.83203125" customWidth="1"/>
    <col min="14623" max="14624" width="10.83203125" customWidth="1"/>
    <col min="14627" max="14629" width="10.83203125" customWidth="1"/>
    <col min="14632" max="14632" width="10.83203125" customWidth="1"/>
    <col min="14637" max="14637" width="10.83203125" customWidth="1"/>
    <col min="14640" max="14640" width="10.83203125" customWidth="1"/>
    <col min="14642" max="14642" width="10.83203125" customWidth="1"/>
    <col min="14645" max="14645" width="10.83203125" customWidth="1"/>
    <col min="14648" max="14649" width="10.83203125" customWidth="1"/>
    <col min="14653" max="14653" width="10.83203125" customWidth="1"/>
    <col min="14655" max="14656" width="10.83203125" customWidth="1"/>
    <col min="14658" max="14661" width="10.83203125" customWidth="1"/>
    <col min="14664" max="14668" width="10.83203125" customWidth="1"/>
    <col min="14672" max="14676" width="10.83203125" customWidth="1"/>
    <col min="14680" max="14682" width="10.83203125" customWidth="1"/>
    <col min="14685" max="14685" width="10.83203125" customWidth="1"/>
    <col min="14688" max="14688" width="10.83203125" customWidth="1"/>
    <col min="14690" max="14690" width="10.83203125" customWidth="1"/>
    <col min="14692" max="14693" width="10.83203125" customWidth="1"/>
    <col min="14696" max="14697" width="10.83203125" customWidth="1"/>
    <col min="14701" max="14701" width="10.83203125" customWidth="1"/>
    <col min="14703" max="14708" width="10.83203125" customWidth="1"/>
    <col min="14712" max="14713" width="10.83203125" customWidth="1"/>
    <col min="14715" max="14716" width="10.83203125" customWidth="1"/>
    <col min="14720" max="14720" width="10.83203125" customWidth="1"/>
    <col min="14722" max="14723" width="10.83203125" customWidth="1"/>
    <col min="14725" max="14725" width="10.83203125" customWidth="1"/>
    <col min="14728" max="14729" width="10.83203125" customWidth="1"/>
    <col min="14733" max="14733" width="10.83203125" customWidth="1"/>
    <col min="14736" max="14738" width="10.83203125" customWidth="1"/>
    <col min="14740" max="14740" width="10.83203125" customWidth="1"/>
    <col min="14744" max="14745" width="10.83203125" customWidth="1"/>
    <col min="14749" max="14749" width="10.83203125" customWidth="1"/>
    <col min="14751" max="14756" width="10.83203125" customWidth="1"/>
    <col min="14758" max="14758" width="10.83203125" customWidth="1"/>
    <col min="14760" max="14760" width="10.83203125" customWidth="1"/>
    <col min="14762" max="14765" width="10.83203125" customWidth="1"/>
    <col min="14768" max="14772" width="10.83203125" customWidth="1"/>
    <col min="14776" max="14776" width="10.83203125" customWidth="1"/>
    <col min="14778" max="14778" width="10.83203125" customWidth="1"/>
    <col min="14780" max="14781" width="10.83203125" customWidth="1"/>
    <col min="14784" max="14785" width="10.83203125" customWidth="1"/>
    <col min="14787" max="14788" width="10.83203125" customWidth="1"/>
    <col min="14792" max="14792" width="10.83203125" customWidth="1"/>
    <col min="14794" max="14795" width="10.83203125" customWidth="1"/>
    <col min="14797" max="14798" width="10.83203125" customWidth="1"/>
    <col min="14800" max="14801" width="10.83203125" customWidth="1"/>
    <col min="14805" max="14805" width="10.83203125" customWidth="1"/>
    <col min="14808" max="14809" width="10.83203125" customWidth="1"/>
    <col min="14812" max="14813" width="10.83203125" customWidth="1"/>
    <col min="14816" max="14816" width="10.83203125" customWidth="1"/>
    <col min="14821" max="14821" width="10.83203125" customWidth="1"/>
    <col min="14824" max="14825" width="10.83203125" customWidth="1"/>
    <col min="14829" max="14829" width="10.83203125" customWidth="1"/>
    <col min="14831" max="14836" width="10.83203125" customWidth="1"/>
    <col min="14840" max="14844" width="10.83203125" customWidth="1"/>
    <col min="14848" max="14850" width="10.83203125" customWidth="1"/>
    <col min="14852" max="14853" width="10.83203125" customWidth="1"/>
    <col min="14856" max="14857" width="10.83203125" customWidth="1"/>
    <col min="14861" max="14861" width="10.83203125" customWidth="1"/>
    <col min="14863" max="14868" width="10.83203125" customWidth="1"/>
    <col min="14870" max="14870" width="10.83203125" customWidth="1"/>
    <col min="14872" max="14872" width="10.83203125" customWidth="1"/>
    <col min="14874" max="14874" width="10.83203125" customWidth="1"/>
    <col min="14877" max="14878" width="10.83203125" customWidth="1"/>
    <col min="14880" max="14884" width="10.83203125" customWidth="1"/>
    <col min="14886" max="14886" width="10.83203125" customWidth="1"/>
    <col min="14888" max="14888" width="10.83203125" customWidth="1"/>
    <col min="14890" max="14893" width="10.83203125" customWidth="1"/>
    <col min="14896" max="14900" width="10.83203125" customWidth="1"/>
    <col min="14904" max="14904" width="10.83203125" customWidth="1"/>
    <col min="14906" max="14906" width="10.83203125" customWidth="1"/>
    <col min="14908" max="14909" width="10.83203125" customWidth="1"/>
    <col min="14912" max="14913" width="10.83203125" customWidth="1"/>
    <col min="14915" max="14916" width="10.83203125" customWidth="1"/>
    <col min="14920" max="14921" width="10.83203125" customWidth="1"/>
    <col min="14925" max="14926" width="10.83203125" customWidth="1"/>
    <col min="14928" max="14928" width="10.83203125" customWidth="1"/>
    <col min="14930" max="14933" width="10.83203125" customWidth="1"/>
    <col min="14936" max="14936" width="10.83203125" customWidth="1"/>
    <col min="14938" max="14938" width="10.83203125" customWidth="1"/>
    <col min="14941" max="14941" width="10.83203125" customWidth="1"/>
    <col min="14944" max="14944" width="10.83203125" customWidth="1"/>
    <col min="14946" max="14946" width="10.83203125" customWidth="1"/>
    <col min="14948" max="14949" width="10.83203125" customWidth="1"/>
    <col min="14952" max="14954" width="10.83203125" customWidth="1"/>
    <col min="14959" max="14960" width="10.83203125" customWidth="1"/>
    <col min="14965" max="14965" width="10.83203125" customWidth="1"/>
    <col min="14967" max="14968" width="10.83203125" customWidth="1"/>
    <col min="14971" max="14971" width="10.83203125" customWidth="1"/>
    <col min="14973" max="14973" width="10.83203125" customWidth="1"/>
    <col min="14976" max="14976" width="10.83203125" customWidth="1"/>
    <col min="14978" max="14978" width="10.83203125" customWidth="1"/>
    <col min="14980" max="14981" width="10.83203125" customWidth="1"/>
    <col min="14984" max="14984" width="10.83203125" customWidth="1"/>
    <col min="14986" max="14987" width="10.83203125" customWidth="1"/>
    <col min="14992" max="14993" width="10.83203125" customWidth="1"/>
    <col min="14999" max="15001" width="10.83203125" customWidth="1"/>
    <col min="15003" max="15003" width="10.83203125" customWidth="1"/>
    <col min="15005" max="15008" width="10.83203125" customWidth="1"/>
    <col min="15010" max="15011" width="10.83203125" customWidth="1"/>
    <col min="15013" max="15016" width="10.83203125" customWidth="1"/>
    <col min="15018" max="15019" width="10.83203125" customWidth="1"/>
    <col min="15021" max="15026" width="10.83203125" customWidth="1"/>
    <col min="15031" max="15034" width="10.83203125" customWidth="1"/>
    <col min="15036" max="15037" width="10.83203125" customWidth="1"/>
    <col min="15040" max="15040" width="10.83203125" customWidth="1"/>
    <col min="15042" max="15043" width="10.83203125" customWidth="1"/>
    <col min="15045" max="15045" width="10.83203125" customWidth="1"/>
    <col min="15048" max="15048" width="10.83203125" customWidth="1"/>
    <col min="15051" max="15053" width="10.83203125" customWidth="1"/>
    <col min="15056" max="15058" width="10.83203125" customWidth="1"/>
    <col min="15060" max="15060" width="10.83203125" customWidth="1"/>
    <col min="15064" max="15065" width="10.83203125" customWidth="1"/>
    <col min="15071" max="15073" width="10.83203125" customWidth="1"/>
    <col min="15075" max="15075" width="10.83203125" customWidth="1"/>
    <col min="15077" max="15080" width="10.83203125" customWidth="1"/>
    <col min="15082" max="15083" width="10.83203125" customWidth="1"/>
    <col min="15085" max="15088" width="10.83203125" customWidth="1"/>
    <col min="15090" max="15091" width="10.83203125" customWidth="1"/>
    <col min="15093" max="15096" width="10.83203125" customWidth="1"/>
    <col min="15098" max="15099" width="10.83203125" customWidth="1"/>
    <col min="15101" max="15106" width="10.83203125" customWidth="1"/>
    <col min="15111" max="15112" width="10.83203125" customWidth="1"/>
    <col min="15115" max="15115" width="10.83203125" customWidth="1"/>
    <col min="15117" max="15117" width="10.83203125" customWidth="1"/>
    <col min="15120" max="15120" width="10.83203125" customWidth="1"/>
    <col min="15122" max="15122" width="10.83203125" customWidth="1"/>
    <col min="15124" max="15125" width="10.83203125" customWidth="1"/>
    <col min="15128" max="15128" width="10.83203125" customWidth="1"/>
    <col min="15130" max="15131" width="10.83203125" customWidth="1"/>
    <col min="15136" max="15137" width="10.83203125" customWidth="1"/>
    <col min="15143" max="15144" width="10.83203125" customWidth="1"/>
    <col min="15147" max="15149" width="10.83203125" customWidth="1"/>
    <col min="15152" max="15152" width="10.83203125" customWidth="1"/>
    <col min="15157" max="15157" width="10.83203125" customWidth="1"/>
    <col min="15160" max="15160" width="10.83203125" customWidth="1"/>
    <col min="15162" max="15162" width="10.83203125" customWidth="1"/>
    <col min="15165" max="15165" width="10.83203125" customWidth="1"/>
    <col min="15168" max="15169" width="10.83203125" customWidth="1"/>
    <col min="15173" max="15173" width="10.83203125" customWidth="1"/>
    <col min="15175" max="15176" width="10.83203125" customWidth="1"/>
    <col min="15178" max="15181" width="10.83203125" customWidth="1"/>
    <col min="15184" max="15188" width="10.83203125" customWidth="1"/>
    <col min="15192" max="15196" width="10.83203125" customWidth="1"/>
    <col min="15200" max="15202" width="10.83203125" customWidth="1"/>
    <col min="15205" max="15205" width="10.83203125" customWidth="1"/>
    <col min="15208" max="15208" width="10.83203125" customWidth="1"/>
    <col min="15210" max="15210" width="10.83203125" customWidth="1"/>
    <col min="15212" max="15213" width="10.83203125" customWidth="1"/>
    <col min="15216" max="15217" width="10.83203125" customWidth="1"/>
    <col min="15221" max="15221" width="10.83203125" customWidth="1"/>
    <col min="15223" max="15228" width="10.83203125" customWidth="1"/>
    <col min="15232" max="15233" width="10.83203125" customWidth="1"/>
    <col min="15235" max="15236" width="10.83203125" customWidth="1"/>
    <col min="15240" max="15240" width="10.83203125" customWidth="1"/>
    <col min="15242" max="15243" width="10.83203125" customWidth="1"/>
    <col min="15245" max="15245" width="10.83203125" customWidth="1"/>
    <col min="15248" max="15249" width="10.83203125" customWidth="1"/>
    <col min="15253" max="15253" width="10.83203125" customWidth="1"/>
    <col min="15256" max="15258" width="10.83203125" customWidth="1"/>
    <col min="15260" max="15260" width="10.83203125" customWidth="1"/>
    <col min="15264" max="15265" width="10.83203125" customWidth="1"/>
    <col min="15269" max="15269" width="10.83203125" customWidth="1"/>
    <col min="15271" max="15274" width="10.83203125" customWidth="1"/>
    <col min="15276" max="15276" width="10.83203125" customWidth="1"/>
    <col min="15280" max="15280" width="10.83203125" customWidth="1"/>
    <col min="15282" max="15283" width="10.83203125" customWidth="1"/>
    <col min="15285" max="15285" width="10.83203125" customWidth="1"/>
    <col min="15288" max="15288" width="10.83203125" customWidth="1"/>
    <col min="15291" max="15293" width="10.83203125" customWidth="1"/>
    <col min="15296" max="15296" width="10.83203125" customWidth="1"/>
    <col min="15299" max="15299" width="10.83203125" customWidth="1"/>
    <col min="15301" max="15301" width="10.83203125" customWidth="1"/>
    <col min="15304" max="15304" width="10.83203125" customWidth="1"/>
    <col min="15306" max="15306" width="10.83203125" customWidth="1"/>
    <col min="15308" max="15309" width="10.83203125" customWidth="1"/>
    <col min="15312" max="15314" width="10.83203125" customWidth="1"/>
    <col min="15316" max="15316" width="10.83203125" customWidth="1"/>
    <col min="15320" max="15321" width="10.83203125" customWidth="1"/>
    <col min="15325" max="15325" width="10.83203125" customWidth="1"/>
    <col min="15327" max="15328" width="10.83203125" customWidth="1"/>
    <col min="15331" max="15333" width="10.83203125" customWidth="1"/>
    <col min="15336" max="15337" width="10.83203125" customWidth="1"/>
    <col min="15339" max="15340" width="10.83203125" customWidth="1"/>
    <col min="15344" max="15344" width="10.83203125" customWidth="1"/>
    <col min="15346" max="15346" width="10.83203125" customWidth="1"/>
    <col min="15348" max="15349" width="10.83203125" customWidth="1"/>
    <col min="15352" max="15352" width="10.83203125" customWidth="1"/>
    <col min="15354" max="15357" width="10.83203125" customWidth="1"/>
    <col min="15360" max="15362" width="10.83203125" customWidth="1"/>
    <col min="15364" max="15364" width="10.83203125" customWidth="1"/>
    <col min="15368" max="15368" width="10.83203125" customWidth="1"/>
    <col min="15373" max="15373" width="10.83203125" customWidth="1"/>
    <col min="15376" max="15377" width="10.83203125" customWidth="1"/>
    <col min="15379" max="15380" width="10.83203125" customWidth="1"/>
    <col min="15384" max="15386" width="10.83203125" customWidth="1"/>
    <col min="15391" max="15392" width="10.83203125" customWidth="1"/>
    <col min="15397" max="15397" width="10.83203125" customWidth="1"/>
    <col min="15399" max="15400" width="10.83203125" customWidth="1"/>
    <col min="15403" max="15403" width="10.83203125" customWidth="1"/>
    <col min="15405" max="15405" width="10.83203125" customWidth="1"/>
    <col min="15408" max="15408" width="10.83203125" customWidth="1"/>
    <col min="15410" max="15410" width="10.83203125" customWidth="1"/>
    <col min="15412" max="15413" width="10.83203125" customWidth="1"/>
    <col min="15416" max="15416" width="10.83203125" customWidth="1"/>
    <col min="15418" max="15419" width="10.83203125" customWidth="1"/>
    <col min="15424" max="15425" width="10.83203125" customWidth="1"/>
    <col min="15431" max="15433" width="10.83203125" customWidth="1"/>
    <col min="15435" max="15435" width="10.83203125" customWidth="1"/>
    <col min="15437" max="15440" width="10.83203125" customWidth="1"/>
    <col min="15442" max="15443" width="10.83203125" customWidth="1"/>
    <col min="15445" max="15448" width="10.83203125" customWidth="1"/>
    <col min="15450" max="15451" width="10.83203125" customWidth="1"/>
    <col min="15453" max="15456" width="10.83203125" customWidth="1"/>
    <col min="15458" max="15459" width="10.83203125" customWidth="1"/>
    <col min="15461" max="15466" width="10.83203125" customWidth="1"/>
    <col min="15471" max="15472" width="10.83203125" customWidth="1"/>
    <col min="15475" max="15476" width="10.83203125" customWidth="1"/>
    <col min="15480" max="15482" width="10.83203125" customWidth="1"/>
    <col min="15484" max="15484" width="10.83203125" customWidth="1"/>
    <col min="15488" max="15489" width="10.83203125" customWidth="1"/>
    <col min="15491" max="15492" width="10.83203125" customWidth="1"/>
    <col min="15496" max="15496" width="10.83203125" customWidth="1"/>
    <col min="15498" max="15499" width="10.83203125" customWidth="1"/>
    <col min="15501" max="15501" width="10.83203125" customWidth="1"/>
    <col min="15504" max="15505" width="10.83203125" customWidth="1"/>
    <col min="15509" max="15509" width="10.83203125" customWidth="1"/>
    <col min="15512" max="15512" width="10.83203125" customWidth="1"/>
    <col min="15516" max="15517" width="10.83203125" customWidth="1"/>
    <col min="15520" max="15521" width="10.83203125" customWidth="1"/>
    <col min="15527" max="15528" width="10.83203125" customWidth="1"/>
    <col min="15531" max="15533" width="10.83203125" customWidth="1"/>
    <col min="15536" max="15536" width="10.83203125" customWidth="1"/>
    <col min="15541" max="15541" width="10.83203125" customWidth="1"/>
    <col min="15544" max="15544" width="10.83203125" customWidth="1"/>
    <col min="15546" max="15546" width="10.83203125" customWidth="1"/>
    <col min="15549" max="15549" width="10.83203125" customWidth="1"/>
    <col min="15552" max="15553" width="10.83203125" customWidth="1"/>
    <col min="15557" max="15557" width="10.83203125" customWidth="1"/>
    <col min="15559" max="15560" width="10.83203125" customWidth="1"/>
    <col min="15562" max="15565" width="10.83203125" customWidth="1"/>
    <col min="15568" max="15572" width="10.83203125" customWidth="1"/>
    <col min="15576" max="15580" width="10.83203125" customWidth="1"/>
    <col min="15584" max="15586" width="10.83203125" customWidth="1"/>
    <col min="15589" max="15589" width="10.83203125" customWidth="1"/>
    <col min="15592" max="15592" width="10.83203125" customWidth="1"/>
    <col min="15594" max="15594" width="10.83203125" customWidth="1"/>
    <col min="15596" max="15597" width="10.83203125" customWidth="1"/>
    <col min="15600" max="15601" width="10.83203125" customWidth="1"/>
    <col min="15605" max="15605" width="10.83203125" customWidth="1"/>
    <col min="15607" max="15609" width="10.83203125" customWidth="1"/>
    <col min="15611" max="15611" width="10.83203125" customWidth="1"/>
    <col min="15613" max="15613" width="10.83203125" customWidth="1"/>
    <col min="15616" max="15616" width="10.83203125" customWidth="1"/>
    <col min="15621" max="15621" width="10.83203125" customWidth="1"/>
    <col min="15624" max="15625" width="10.83203125" customWidth="1"/>
    <col min="15627" max="15629" width="10.83203125" customWidth="1"/>
    <col min="15632" max="15634" width="10.83203125" customWidth="1"/>
    <col min="15636" max="15636" width="10.83203125" customWidth="1"/>
    <col min="15640" max="15640" width="10.83203125" customWidth="1"/>
    <col min="15642" max="15643" width="10.83203125" customWidth="1"/>
    <col min="15645" max="15645" width="10.83203125" customWidth="1"/>
    <col min="15648" max="15648" width="10.83203125" customWidth="1"/>
    <col min="15651" max="15653" width="10.83203125" customWidth="1"/>
    <col min="15656" max="15656" width="10.83203125" customWidth="1"/>
    <col min="15659" max="15659" width="10.83203125" customWidth="1"/>
    <col min="15661" max="15661" width="10.83203125" customWidth="1"/>
    <col min="15664" max="15664" width="10.83203125" customWidth="1"/>
    <col min="15666" max="15666" width="10.83203125" customWidth="1"/>
    <col min="15668" max="15669" width="10.83203125" customWidth="1"/>
    <col min="15672" max="15674" width="10.83203125" customWidth="1"/>
    <col min="15676" max="15676" width="10.83203125" customWidth="1"/>
    <col min="15680" max="15682" width="10.83203125" customWidth="1"/>
    <col min="15687" max="15688" width="10.83203125" customWidth="1"/>
    <col min="15693" max="15693" width="10.83203125" customWidth="1"/>
    <col min="15695" max="15696" width="10.83203125" customWidth="1"/>
    <col min="15699" max="15700" width="10.83203125" customWidth="1"/>
    <col min="15704" max="15706" width="10.83203125" customWidth="1"/>
    <col min="15708" max="15708" width="10.83203125" customWidth="1"/>
    <col min="15712" max="15713" width="10.83203125" customWidth="1"/>
    <col min="15715" max="15716" width="10.83203125" customWidth="1"/>
    <col min="15720" max="15720" width="10.83203125" customWidth="1"/>
    <col min="15722" max="15723" width="10.83203125" customWidth="1"/>
    <col min="15725" max="15725" width="10.83203125" customWidth="1"/>
    <col min="15728" max="15729" width="10.83203125" customWidth="1"/>
    <col min="15733" max="15733" width="10.83203125" customWidth="1"/>
    <col min="15736" max="15736" width="10.83203125" customWidth="1"/>
    <col min="15740" max="15741" width="10.83203125" customWidth="1"/>
    <col min="15744" max="15745" width="10.83203125" customWidth="1"/>
    <col min="15751" max="15753" width="10.83203125" customWidth="1"/>
    <col min="15755" max="15755" width="10.83203125" customWidth="1"/>
    <col min="15757" max="15760" width="10.83203125" customWidth="1"/>
    <col min="15762" max="15763" width="10.83203125" customWidth="1"/>
    <col min="15765" max="15768" width="10.83203125" customWidth="1"/>
    <col min="15770" max="15771" width="10.83203125" customWidth="1"/>
    <col min="15773" max="15776" width="10.83203125" customWidth="1"/>
    <col min="15778" max="15779" width="10.83203125" customWidth="1"/>
    <col min="15781" max="15786" width="10.83203125" customWidth="1"/>
    <col min="15791" max="15792" width="10.83203125" customWidth="1"/>
    <col min="15795" max="15795" width="10.83203125" customWidth="1"/>
    <col min="15797" max="15797" width="10.83203125" customWidth="1"/>
    <col min="15800" max="15800" width="10.83203125" customWidth="1"/>
    <col min="15802" max="15802" width="10.83203125" customWidth="1"/>
    <col min="15804" max="15805" width="10.83203125" customWidth="1"/>
    <col min="15808" max="15808" width="10.83203125" customWidth="1"/>
    <col min="15810" max="15811" width="10.83203125" customWidth="1"/>
    <col min="15816" max="15817" width="10.83203125" customWidth="1"/>
    <col min="15823" max="15824" width="10.83203125" customWidth="1"/>
    <col min="15827" max="15829" width="10.83203125" customWidth="1"/>
    <col min="15832" max="15832" width="10.83203125" customWidth="1"/>
    <col min="15837" max="15837" width="10.83203125" customWidth="1"/>
    <col min="15840" max="15840" width="10.83203125" customWidth="1"/>
    <col min="15842" max="15842" width="10.83203125" customWidth="1"/>
    <col min="15845" max="15845" width="10.83203125" customWidth="1"/>
    <col min="15848" max="15849" width="10.83203125" customWidth="1"/>
    <col min="15853" max="15853" width="10.83203125" customWidth="1"/>
    <col min="15855" max="15856" width="10.83203125" customWidth="1"/>
    <col min="15858" max="15861" width="10.83203125" customWidth="1"/>
    <col min="15864" max="15868" width="10.83203125" customWidth="1"/>
    <col min="15872" max="15876" width="10.83203125" customWidth="1"/>
    <col min="15880" max="15882" width="10.83203125" customWidth="1"/>
    <col min="15885" max="15885" width="10.83203125" customWidth="1"/>
    <col min="15888" max="15888" width="10.83203125" customWidth="1"/>
    <col min="15890" max="15890" width="10.83203125" customWidth="1"/>
    <col min="15892" max="15893" width="10.83203125" customWidth="1"/>
    <col min="15896" max="15897" width="10.83203125" customWidth="1"/>
    <col min="15901" max="15901" width="10.83203125" customWidth="1"/>
    <col min="15903" max="15908" width="10.83203125" customWidth="1"/>
    <col min="15912" max="15913" width="10.83203125" customWidth="1"/>
    <col min="15915" max="15916" width="10.83203125" customWidth="1"/>
    <col min="15920" max="15920" width="10.83203125" customWidth="1"/>
    <col min="15922" max="15923" width="10.83203125" customWidth="1"/>
    <col min="15925" max="15925" width="10.83203125" customWidth="1"/>
    <col min="15928" max="15929" width="10.83203125" customWidth="1"/>
    <col min="15933" max="15933" width="10.83203125" customWidth="1"/>
    <col min="15936" max="15938" width="10.83203125" customWidth="1"/>
    <col min="15940" max="15940" width="10.83203125" customWidth="1"/>
    <col min="15944" max="15945" width="10.83203125" customWidth="1"/>
    <col min="15949" max="15949" width="10.83203125" customWidth="1"/>
    <col min="15951" max="15954" width="10.83203125" customWidth="1"/>
    <col min="15956" max="15956" width="10.83203125" customWidth="1"/>
    <col min="15960" max="15960" width="10.83203125" customWidth="1"/>
    <col min="15962" max="15963" width="10.83203125" customWidth="1"/>
    <col min="15965" max="15965" width="10.83203125" customWidth="1"/>
    <col min="15968" max="15968" width="10.83203125" customWidth="1"/>
    <col min="15971" max="15973" width="10.83203125" customWidth="1"/>
    <col min="15976" max="15976" width="10.83203125" customWidth="1"/>
    <col min="15979" max="15979" width="10.83203125" customWidth="1"/>
    <col min="15981" max="15981" width="10.83203125" customWidth="1"/>
    <col min="15984" max="15984" width="10.83203125" customWidth="1"/>
    <col min="15986" max="15986" width="10.83203125" customWidth="1"/>
    <col min="15988" max="15989" width="10.83203125" customWidth="1"/>
    <col min="15992" max="15994" width="10.83203125" customWidth="1"/>
    <col min="15996" max="15996" width="10.83203125" customWidth="1"/>
    <col min="16000" max="16001" width="10.83203125" customWidth="1"/>
    <col min="16005" max="16005" width="10.83203125" customWidth="1"/>
    <col min="16007" max="16008" width="10.83203125" customWidth="1"/>
    <col min="16010" max="16011" width="10.83203125" customWidth="1"/>
    <col min="16013" max="16013" width="10.83203125" customWidth="1"/>
    <col min="16016" max="16018" width="10.83203125" customWidth="1"/>
    <col min="16020" max="16020" width="10.83203125" customWidth="1"/>
    <col min="16024" max="16024" width="10.83203125" customWidth="1"/>
    <col min="16026" max="16026" width="10.83203125" customWidth="1"/>
    <col min="16028" max="16029" width="10.83203125" customWidth="1"/>
    <col min="16032" max="16032" width="10.83203125" customWidth="1"/>
    <col min="16034" max="16034" width="10.83203125" customWidth="1"/>
    <col min="16037" max="16037" width="10.83203125" customWidth="1"/>
    <col min="16040" max="16040" width="10.83203125" customWidth="1"/>
    <col min="16042" max="16046" width="10.83203125" customWidth="1"/>
    <col min="16048" max="16049" width="10.83203125" customWidth="1"/>
    <col min="16051" max="16052" width="10.83203125" customWidth="1"/>
    <col min="16056" max="16057" width="10.83203125" customWidth="1"/>
    <col min="16059" max="16060" width="10.83203125" customWidth="1"/>
    <col min="16064" max="16064" width="10.83203125" customWidth="1"/>
    <col min="16066" max="16069" width="10.83203125" customWidth="1"/>
    <col min="16072" max="16072" width="10.83203125" customWidth="1"/>
    <col min="16074" max="16075" width="10.83203125" customWidth="1"/>
    <col min="16080" max="16082" width="10.83203125" customWidth="1"/>
    <col min="16087" max="16088" width="10.83203125" customWidth="1"/>
    <col min="16093" max="16093" width="10.83203125" customWidth="1"/>
    <col min="16095" max="16096" width="10.83203125" customWidth="1"/>
    <col min="16099" max="16099" width="10.83203125" customWidth="1"/>
    <col min="16101" max="16101" width="10.83203125" customWidth="1"/>
    <col min="16104" max="16104" width="10.83203125" customWidth="1"/>
    <col min="16106" max="16106" width="10.83203125" customWidth="1"/>
    <col min="16108" max="16109" width="10.83203125" customWidth="1"/>
    <col min="16112" max="16112" width="10.83203125" customWidth="1"/>
    <col min="16114" max="16115" width="10.83203125" customWidth="1"/>
    <col min="16120" max="16121" width="10.83203125" customWidth="1"/>
    <col min="16127" max="16129" width="10.83203125" customWidth="1"/>
    <col min="16131" max="16131" width="10.83203125" customWidth="1"/>
    <col min="16133" max="16136" width="10.83203125" customWidth="1"/>
    <col min="16138" max="16139" width="10.83203125" customWidth="1"/>
    <col min="16141" max="16144" width="10.83203125" customWidth="1"/>
    <col min="16146" max="16147" width="10.83203125" customWidth="1"/>
    <col min="16149" max="16152" width="10.83203125" customWidth="1"/>
    <col min="16154" max="16155" width="10.83203125" customWidth="1"/>
    <col min="16157" max="16162" width="10.83203125" customWidth="1"/>
    <col min="16167" max="16168" width="10.83203125" customWidth="1"/>
    <col min="16170" max="16173" width="10.83203125" customWidth="1"/>
    <col min="16176" max="16177" width="10.83203125" customWidth="1"/>
    <col min="16179" max="16180" width="10.83203125" customWidth="1"/>
    <col min="16184" max="16185" width="10.83203125" customWidth="1"/>
    <col min="16187" max="16188" width="10.83203125" customWidth="1"/>
    <col min="16192" max="16192" width="10.83203125" customWidth="1"/>
    <col min="16194" max="16197" width="10.83203125" customWidth="1"/>
    <col min="16200" max="16200" width="10.83203125" customWidth="1"/>
    <col min="16202" max="16203" width="10.83203125" customWidth="1"/>
    <col min="16208" max="16209" width="10.83203125" customWidth="1"/>
    <col min="16215" max="16217" width="10.83203125" customWidth="1"/>
    <col min="16219" max="16219" width="10.83203125" customWidth="1"/>
    <col min="16221" max="16224" width="10.83203125" customWidth="1"/>
    <col min="16226" max="16227" width="10.83203125" customWidth="1"/>
    <col min="16229" max="16232" width="10.83203125" customWidth="1"/>
    <col min="16234" max="16235" width="10.83203125" customWidth="1"/>
    <col min="16237" max="16240" width="10.83203125" customWidth="1"/>
    <col min="16242" max="16243" width="10.83203125" customWidth="1"/>
    <col min="16245" max="16248" width="10.83203125" customWidth="1"/>
    <col min="16250" max="16251" width="10.83203125" customWidth="1"/>
    <col min="16253" max="16258" width="10.83203125" customWidth="1"/>
    <col min="16263" max="16266" width="10.83203125" customWidth="1"/>
    <col min="16268" max="16269" width="10.83203125" customWidth="1"/>
    <col min="16272" max="16272" width="10.83203125" customWidth="1"/>
    <col min="16274" max="16275" width="10.83203125" customWidth="1"/>
    <col min="16277" max="16277" width="10.83203125" customWidth="1"/>
    <col min="16280" max="16280" width="10.83203125" customWidth="1"/>
    <col min="16283" max="16285" width="10.83203125" customWidth="1"/>
    <col min="16288" max="16290" width="10.83203125" customWidth="1"/>
    <col min="16292" max="16292" width="10.83203125" customWidth="1"/>
    <col min="16296" max="16297" width="10.83203125" customWidth="1"/>
    <col min="16303" max="16305" width="10.83203125" customWidth="1"/>
    <col min="16307" max="16307" width="10.83203125" customWidth="1"/>
    <col min="16309" max="16312" width="10.83203125" customWidth="1"/>
    <col min="16314" max="16315" width="10.83203125" customWidth="1"/>
    <col min="16317" max="16320" width="10.83203125" customWidth="1"/>
    <col min="16322" max="16323" width="10.83203125" customWidth="1"/>
    <col min="16325" max="16328" width="10.83203125" customWidth="1"/>
    <col min="16330" max="16331" width="10.83203125" customWidth="1"/>
    <col min="16333" max="16336" width="10.83203125" customWidth="1"/>
    <col min="16338" max="16339" width="10.83203125" customWidth="1"/>
    <col min="16341" max="16344" width="10.83203125" customWidth="1"/>
    <col min="16346" max="16347" width="10.83203125" customWidth="1"/>
    <col min="16349" max="16354" width="10.83203125" customWidth="1"/>
    <col min="16359" max="16360" width="10.83203125" customWidth="1"/>
    <col min="16363" max="16363" width="10.83203125" customWidth="1"/>
    <col min="16365" max="16365" width="10.83203125" customWidth="1"/>
    <col min="16368" max="16368" width="10.83203125" customWidth="1"/>
    <col min="16370" max="16370" width="10.83203125" customWidth="1"/>
    <col min="16372" max="16373" width="10.83203125" customWidth="1"/>
    <col min="16376" max="16376" width="10.83203125" customWidth="1"/>
    <col min="16378" max="16379" width="10.83203125" customWidth="1"/>
    <col min="16384" max="16384" width="10.83203125" customWidth="1"/>
  </cols>
  <sheetData>
    <row r="1" spans="1:7" ht="15" customHeight="1">
      <c r="A1" t="s">
        <v>255</v>
      </c>
      <c r="B1" s="6" t="s">
        <v>1623</v>
      </c>
      <c r="C1" s="6" t="s">
        <v>1624</v>
      </c>
      <c r="D1" t="s">
        <v>1625</v>
      </c>
      <c r="E1" s="2" t="s">
        <v>1551</v>
      </c>
      <c r="F1" s="2" t="s">
        <v>1626</v>
      </c>
      <c r="G1" t="s">
        <v>1627</v>
      </c>
    </row>
    <row r="2" spans="1:7" ht="15" customHeight="1">
      <c r="A2" t="s">
        <v>332</v>
      </c>
      <c r="B2" s="6">
        <v>38.397185</v>
      </c>
      <c r="C2" s="6">
        <v>-81.856151999999994</v>
      </c>
      <c r="D2">
        <v>0</v>
      </c>
      <c r="E2" s="2">
        <v>0</v>
      </c>
      <c r="F2" s="2">
        <v>0</v>
      </c>
    </row>
    <row r="3" spans="1:7" ht="15" customHeight="1">
      <c r="A3" t="s">
        <v>332</v>
      </c>
      <c r="B3" s="6">
        <v>38.397278</v>
      </c>
      <c r="C3" s="6">
        <v>-81.855239999999995</v>
      </c>
      <c r="D3" s="3">
        <f t="shared" ref="D3:D34" si="0">D2+5</f>
        <v>5</v>
      </c>
      <c r="E3" s="4">
        <f t="shared" ref="E3:E34" si="1">E2+F3</f>
        <v>6.3090288252061172E-2</v>
      </c>
      <c r="F3" s="4">
        <f t="shared" ref="F3:F34" si="2">IF((D3&lt;1),0,(ACOS((((((COS((($C2*PI())/180))*COS((($C3*PI())/180)))*COS((($B2*PI())/180)))*COS((($B3*PI())/180)))+(((COS((($C2*PI())/180))*SIN((($B2*PI())/180)))*COS((($C3*PI())/180)))*SIN((($B3*PI())/180))))+(SIN((($C2*PI())/180))*SIN((($C3*PI())/180)))))*6378137))*0.0006213712</f>
        <v>6.3090288252061172E-2</v>
      </c>
    </row>
    <row r="4" spans="1:7" ht="15" customHeight="1">
      <c r="A4" t="s">
        <v>332</v>
      </c>
      <c r="B4" s="6">
        <v>38.397255000000001</v>
      </c>
      <c r="C4" s="6">
        <v>-81.853165000000004</v>
      </c>
      <c r="D4" s="3">
        <f t="shared" si="0"/>
        <v>10</v>
      </c>
      <c r="E4" s="4">
        <f t="shared" si="1"/>
        <v>0.20661972779233034</v>
      </c>
      <c r="F4" s="4">
        <f t="shared" si="2"/>
        <v>0.14352943954026917</v>
      </c>
    </row>
    <row r="5" spans="1:7" ht="15" customHeight="1">
      <c r="A5" t="s">
        <v>332</v>
      </c>
      <c r="B5" s="6">
        <v>38.397140999999998</v>
      </c>
      <c r="C5" s="6">
        <v>-81.851951999999997</v>
      </c>
      <c r="D5" s="3">
        <f t="shared" si="0"/>
        <v>15</v>
      </c>
      <c r="E5" s="4">
        <f t="shared" si="1"/>
        <v>0.29053125395665763</v>
      </c>
      <c r="F5" s="4">
        <f t="shared" si="2"/>
        <v>8.3911526164327274E-2</v>
      </c>
    </row>
    <row r="6" spans="1:7" ht="15" customHeight="1">
      <c r="A6" t="s">
        <v>332</v>
      </c>
      <c r="B6" s="6">
        <v>38.396991999999997</v>
      </c>
      <c r="C6" s="6">
        <v>-81.850998000000004</v>
      </c>
      <c r="D6" s="3">
        <f t="shared" si="0"/>
        <v>20</v>
      </c>
      <c r="E6" s="4">
        <f t="shared" si="1"/>
        <v>0.35653628902436657</v>
      </c>
      <c r="F6" s="4">
        <f t="shared" si="2"/>
        <v>6.6005035067708939E-2</v>
      </c>
    </row>
    <row r="7" spans="1:7" ht="15" customHeight="1">
      <c r="A7" t="s">
        <v>332</v>
      </c>
      <c r="B7" s="6">
        <v>38.396599000000002</v>
      </c>
      <c r="C7" s="6">
        <v>-81.849388000000005</v>
      </c>
      <c r="D7" s="3">
        <f t="shared" si="0"/>
        <v>25</v>
      </c>
      <c r="E7" s="4">
        <f t="shared" si="1"/>
        <v>0.46796781262247888</v>
      </c>
      <c r="F7" s="4">
        <f t="shared" si="2"/>
        <v>0.11143152359811233</v>
      </c>
    </row>
    <row r="8" spans="1:7" ht="15" customHeight="1">
      <c r="A8" t="s">
        <v>332</v>
      </c>
      <c r="B8" s="6">
        <v>38.396385000000002</v>
      </c>
      <c r="C8" s="6">
        <v>-81.848740000000006</v>
      </c>
      <c r="D8" s="3">
        <f t="shared" si="0"/>
        <v>30</v>
      </c>
      <c r="E8" s="4">
        <f t="shared" si="1"/>
        <v>0.51283952318516901</v>
      </c>
      <c r="F8" s="4">
        <f t="shared" si="2"/>
        <v>4.4871710562690091E-2</v>
      </c>
    </row>
    <row r="9" spans="1:7" ht="15" customHeight="1">
      <c r="A9" t="s">
        <v>332</v>
      </c>
      <c r="B9" s="6">
        <v>38.395854999999997</v>
      </c>
      <c r="C9" s="6">
        <v>-81.847426999999996</v>
      </c>
      <c r="D9" s="3">
        <f t="shared" si="0"/>
        <v>35</v>
      </c>
      <c r="E9" s="4">
        <f t="shared" si="1"/>
        <v>0.60380933379838519</v>
      </c>
      <c r="F9" s="4">
        <f t="shared" si="2"/>
        <v>9.0969810613216143E-2</v>
      </c>
    </row>
    <row r="10" spans="1:7" ht="15" customHeight="1">
      <c r="A10" t="s">
        <v>332</v>
      </c>
      <c r="B10" s="6">
        <v>38.395515000000003</v>
      </c>
      <c r="C10" s="6">
        <v>-81.846725000000006</v>
      </c>
      <c r="D10" s="3">
        <f t="shared" si="0"/>
        <v>40</v>
      </c>
      <c r="E10" s="4">
        <f t="shared" si="1"/>
        <v>0.65248162806898657</v>
      </c>
      <c r="F10" s="4">
        <f t="shared" si="2"/>
        <v>4.8672294270601373E-2</v>
      </c>
    </row>
    <row r="11" spans="1:7" ht="15" customHeight="1">
      <c r="A11" t="s">
        <v>332</v>
      </c>
      <c r="B11" s="6">
        <v>38.395041999999997</v>
      </c>
      <c r="C11" s="6">
        <v>-81.845900999999998</v>
      </c>
      <c r="D11" s="3">
        <f t="shared" si="0"/>
        <v>45</v>
      </c>
      <c r="E11" s="4">
        <f t="shared" si="1"/>
        <v>0.70966688357643193</v>
      </c>
      <c r="F11" s="4">
        <f t="shared" si="2"/>
        <v>5.7185255507445382E-2</v>
      </c>
    </row>
    <row r="12" spans="1:7" ht="15" customHeight="1">
      <c r="A12" t="s">
        <v>332</v>
      </c>
      <c r="B12" s="6">
        <v>38.395031000000003</v>
      </c>
      <c r="C12" s="6">
        <v>-81.845778999999993</v>
      </c>
      <c r="D12" s="3">
        <f t="shared" si="0"/>
        <v>50</v>
      </c>
      <c r="E12" s="4">
        <f t="shared" si="1"/>
        <v>0.71810654151835385</v>
      </c>
      <c r="F12" s="4">
        <f t="shared" si="2"/>
        <v>8.4396579419218735E-3</v>
      </c>
    </row>
    <row r="13" spans="1:7" ht="15" customHeight="1">
      <c r="A13" t="s">
        <v>332</v>
      </c>
      <c r="B13" s="6">
        <v>38.393742000000003</v>
      </c>
      <c r="C13" s="6">
        <v>-81.843636000000004</v>
      </c>
      <c r="D13" s="3">
        <f t="shared" si="0"/>
        <v>55</v>
      </c>
      <c r="E13" s="4">
        <f t="shared" si="1"/>
        <v>0.86687803737188229</v>
      </c>
      <c r="F13" s="4">
        <f t="shared" si="2"/>
        <v>0.14877149585352845</v>
      </c>
    </row>
    <row r="14" spans="1:7" ht="15" customHeight="1">
      <c r="A14" t="s">
        <v>332</v>
      </c>
      <c r="B14" s="6">
        <v>38.393585000000002</v>
      </c>
      <c r="C14" s="6">
        <v>-81.843483000000006</v>
      </c>
      <c r="D14" s="3">
        <f t="shared" si="0"/>
        <v>60</v>
      </c>
      <c r="E14" s="4">
        <f t="shared" si="1"/>
        <v>0.87757258139663308</v>
      </c>
      <c r="F14" s="4">
        <f t="shared" si="2"/>
        <v>1.069454402475073E-2</v>
      </c>
    </row>
    <row r="15" spans="1:7" ht="15" customHeight="1">
      <c r="A15" t="s">
        <v>332</v>
      </c>
      <c r="B15" s="6">
        <v>38.391635999999998</v>
      </c>
      <c r="C15" s="6">
        <v>-81.840225000000004</v>
      </c>
      <c r="D15" s="3">
        <f t="shared" si="0"/>
        <v>65</v>
      </c>
      <c r="E15" s="4">
        <f t="shared" si="1"/>
        <v>1.1037413626707009</v>
      </c>
      <c r="F15" s="4">
        <f t="shared" si="2"/>
        <v>0.22616878127406786</v>
      </c>
    </row>
    <row r="16" spans="1:7" ht="15" customHeight="1">
      <c r="A16" t="s">
        <v>332</v>
      </c>
      <c r="B16" s="6">
        <v>38.391010000000001</v>
      </c>
      <c r="C16" s="6">
        <v>-81.839043000000004</v>
      </c>
      <c r="D16" s="3">
        <f t="shared" si="0"/>
        <v>70</v>
      </c>
      <c r="E16" s="4">
        <f t="shared" si="1"/>
        <v>1.1857318577970348</v>
      </c>
      <c r="F16" s="4">
        <f t="shared" si="2"/>
        <v>8.1990495126334051E-2</v>
      </c>
    </row>
    <row r="17" spans="1:6" ht="15" customHeight="1">
      <c r="A17" t="s">
        <v>332</v>
      </c>
      <c r="B17" s="6">
        <v>38.390689999999999</v>
      </c>
      <c r="C17" s="6">
        <v>-81.838279999999997</v>
      </c>
      <c r="D17" s="3">
        <f t="shared" si="0"/>
        <v>75</v>
      </c>
      <c r="E17" s="4">
        <f t="shared" si="1"/>
        <v>1.2386025765201034</v>
      </c>
      <c r="F17" s="4">
        <f t="shared" si="2"/>
        <v>5.2870718723068665E-2</v>
      </c>
    </row>
    <row r="18" spans="1:6" ht="15" customHeight="1">
      <c r="A18" t="s">
        <v>332</v>
      </c>
      <c r="B18" s="6">
        <v>38.390697000000003</v>
      </c>
      <c r="C18" s="6">
        <v>-81.838149999999999</v>
      </c>
      <c r="D18" s="3">
        <f t="shared" si="0"/>
        <v>80</v>
      </c>
      <c r="E18" s="4">
        <f t="shared" si="1"/>
        <v>1.247595025702064</v>
      </c>
      <c r="F18" s="4">
        <f t="shared" si="2"/>
        <v>8.9924491819607221E-3</v>
      </c>
    </row>
    <row r="19" spans="1:6" ht="15" customHeight="1">
      <c r="A19" t="s">
        <v>332</v>
      </c>
      <c r="B19" s="6">
        <v>38.390453000000001</v>
      </c>
      <c r="C19" s="6">
        <v>-81.837333999999998</v>
      </c>
      <c r="D19" s="3">
        <f t="shared" si="0"/>
        <v>85</v>
      </c>
      <c r="E19" s="4">
        <f t="shared" si="1"/>
        <v>1.3040891639116976</v>
      </c>
      <c r="F19" s="4">
        <f t="shared" si="2"/>
        <v>5.6494138209633539E-2</v>
      </c>
    </row>
    <row r="20" spans="1:6" ht="15" customHeight="1">
      <c r="A20" t="s">
        <v>332</v>
      </c>
      <c r="B20" s="6">
        <v>38.389499999999998</v>
      </c>
      <c r="C20" s="6">
        <v>-81.833595000000003</v>
      </c>
      <c r="D20" s="3">
        <f t="shared" si="0"/>
        <v>90</v>
      </c>
      <c r="E20" s="4">
        <f t="shared" si="1"/>
        <v>1.562887877020994</v>
      </c>
      <c r="F20" s="4">
        <f t="shared" si="2"/>
        <v>0.25879871310929642</v>
      </c>
    </row>
    <row r="21" spans="1:6" ht="15" customHeight="1">
      <c r="A21" t="s">
        <v>332</v>
      </c>
      <c r="B21" s="6">
        <v>38.386153999999998</v>
      </c>
      <c r="C21" s="6">
        <v>-81.835030000000003</v>
      </c>
      <c r="D21" s="3">
        <f t="shared" si="0"/>
        <v>95</v>
      </c>
      <c r="E21" s="4">
        <f t="shared" si="1"/>
        <v>1.6674499086927177</v>
      </c>
      <c r="F21" s="4">
        <f t="shared" si="2"/>
        <v>0.10456203167172373</v>
      </c>
    </row>
    <row r="22" spans="1:6" ht="15" customHeight="1">
      <c r="A22" t="s">
        <v>332</v>
      </c>
      <c r="B22" s="6">
        <v>38.386757000000003</v>
      </c>
      <c r="C22" s="6">
        <v>-81.837249999999997</v>
      </c>
      <c r="D22" s="3">
        <f t="shared" si="0"/>
        <v>100</v>
      </c>
      <c r="E22" s="4">
        <f t="shared" si="1"/>
        <v>1.8211231154206535</v>
      </c>
      <c r="F22" s="4">
        <f t="shared" si="2"/>
        <v>0.15367320672793588</v>
      </c>
    </row>
    <row r="23" spans="1:6" ht="15" customHeight="1">
      <c r="A23" t="s">
        <v>332</v>
      </c>
      <c r="B23" s="6">
        <v>38.387065999999997</v>
      </c>
      <c r="C23" s="6">
        <v>-81.837860000000006</v>
      </c>
      <c r="D23" s="3">
        <f t="shared" si="0"/>
        <v>105</v>
      </c>
      <c r="E23" s="4">
        <f t="shared" si="1"/>
        <v>1.8634262798102426</v>
      </c>
      <c r="F23" s="4">
        <f t="shared" si="2"/>
        <v>4.2303164389589018E-2</v>
      </c>
    </row>
    <row r="24" spans="1:6" ht="15" customHeight="1">
      <c r="A24" t="s">
        <v>332</v>
      </c>
      <c r="B24" s="6">
        <v>38.387115000000001</v>
      </c>
      <c r="C24" s="6">
        <v>-81.838058000000004</v>
      </c>
      <c r="D24" s="3">
        <f t="shared" si="0"/>
        <v>110</v>
      </c>
      <c r="E24" s="4">
        <f t="shared" si="1"/>
        <v>1.877130486425542</v>
      </c>
      <c r="F24" s="4">
        <f t="shared" si="2"/>
        <v>1.3704206615299577E-2</v>
      </c>
    </row>
    <row r="25" spans="1:6" ht="15" customHeight="1">
      <c r="A25" t="s">
        <v>332</v>
      </c>
      <c r="B25" s="6">
        <v>38.387180000000001</v>
      </c>
      <c r="C25" s="6">
        <v>-81.838241999999994</v>
      </c>
      <c r="D25" s="3">
        <f t="shared" si="0"/>
        <v>115</v>
      </c>
      <c r="E25" s="4">
        <f t="shared" si="1"/>
        <v>1.8898738934077983</v>
      </c>
      <c r="F25" s="4">
        <f t="shared" si="2"/>
        <v>1.2743406982256331E-2</v>
      </c>
    </row>
    <row r="26" spans="1:6" ht="15" customHeight="1">
      <c r="A26" t="s">
        <v>332</v>
      </c>
      <c r="B26" s="6">
        <v>38.387306000000002</v>
      </c>
      <c r="C26" s="6">
        <v>-81.838341</v>
      </c>
      <c r="D26" s="3">
        <f t="shared" si="0"/>
        <v>120</v>
      </c>
      <c r="E26" s="4">
        <f t="shared" si="1"/>
        <v>1.8968327521119679</v>
      </c>
      <c r="F26" s="4">
        <f t="shared" si="2"/>
        <v>6.958858704169465E-3</v>
      </c>
    </row>
    <row r="27" spans="1:6" ht="15" customHeight="1">
      <c r="A27" t="s">
        <v>332</v>
      </c>
      <c r="B27" s="6">
        <v>38.390689999999999</v>
      </c>
      <c r="C27" s="6">
        <v>-81.838279999999997</v>
      </c>
      <c r="D27" s="3">
        <f t="shared" si="0"/>
        <v>125</v>
      </c>
      <c r="E27" s="4">
        <f t="shared" si="1"/>
        <v>1.9303303415735389</v>
      </c>
      <c r="F27" s="4">
        <f t="shared" si="2"/>
        <v>3.3497589461570894E-2</v>
      </c>
    </row>
    <row r="28" spans="1:6" ht="15" customHeight="1">
      <c r="A28" t="s">
        <v>332</v>
      </c>
      <c r="B28" s="6">
        <v>38.390697000000003</v>
      </c>
      <c r="C28" s="6">
        <v>-81.838149999999999</v>
      </c>
      <c r="D28" s="3">
        <f t="shared" si="0"/>
        <v>130</v>
      </c>
      <c r="E28" s="4">
        <f t="shared" si="1"/>
        <v>1.9393227907554995</v>
      </c>
      <c r="F28" s="4">
        <f t="shared" si="2"/>
        <v>8.9924491819607221E-3</v>
      </c>
    </row>
    <row r="29" spans="1:6" ht="15" customHeight="1">
      <c r="A29" t="s">
        <v>332</v>
      </c>
      <c r="B29" s="6">
        <v>38.390343000000001</v>
      </c>
      <c r="C29" s="6">
        <v>-81.836899000000003</v>
      </c>
      <c r="D29" s="3">
        <f t="shared" si="0"/>
        <v>135</v>
      </c>
      <c r="E29" s="4">
        <f t="shared" si="1"/>
        <v>2.025925175667092</v>
      </c>
      <c r="F29" s="4">
        <f t="shared" si="2"/>
        <v>8.6602384911592403E-2</v>
      </c>
    </row>
    <row r="30" spans="1:6" ht="15" customHeight="1">
      <c r="A30" t="s">
        <v>332</v>
      </c>
      <c r="B30" s="6">
        <v>38.388610999999997</v>
      </c>
      <c r="C30" s="6">
        <v>-81.830062999999996</v>
      </c>
      <c r="D30" s="3">
        <f t="shared" si="0"/>
        <v>140</v>
      </c>
      <c r="E30" s="4">
        <f t="shared" si="1"/>
        <v>2.4990824043891045</v>
      </c>
      <c r="F30" s="4">
        <f t="shared" si="2"/>
        <v>0.47315722872201255</v>
      </c>
    </row>
    <row r="31" spans="1:6" ht="15" customHeight="1">
      <c r="A31" t="s">
        <v>332</v>
      </c>
      <c r="B31" s="6">
        <v>38.388438999999998</v>
      </c>
      <c r="C31" s="6">
        <v>-81.828704999999999</v>
      </c>
      <c r="D31" s="3">
        <f t="shared" si="0"/>
        <v>145</v>
      </c>
      <c r="E31" s="4">
        <f t="shared" si="1"/>
        <v>2.5930314841958393</v>
      </c>
      <c r="F31" s="4">
        <f t="shared" si="2"/>
        <v>9.3949079806734712E-2</v>
      </c>
    </row>
    <row r="32" spans="1:6" ht="15" customHeight="1">
      <c r="A32" t="s">
        <v>332</v>
      </c>
      <c r="B32" s="6">
        <v>38.388393000000001</v>
      </c>
      <c r="C32" s="6">
        <v>-81.826958000000005</v>
      </c>
      <c r="D32" s="3">
        <f t="shared" si="0"/>
        <v>150</v>
      </c>
      <c r="E32" s="4">
        <f t="shared" si="1"/>
        <v>2.7138735854486895</v>
      </c>
      <c r="F32" s="4">
        <f t="shared" si="2"/>
        <v>0.12084210125285015</v>
      </c>
    </row>
    <row r="33" spans="1:6" ht="15" customHeight="1">
      <c r="A33" t="s">
        <v>332</v>
      </c>
      <c r="B33" s="6">
        <v>38.388336000000002</v>
      </c>
      <c r="C33" s="6">
        <v>-81.826758999999996</v>
      </c>
      <c r="D33" s="3">
        <f t="shared" si="0"/>
        <v>155</v>
      </c>
      <c r="E33" s="4">
        <f t="shared" si="1"/>
        <v>2.7276498785512189</v>
      </c>
      <c r="F33" s="4">
        <f t="shared" si="2"/>
        <v>1.3776293102529494E-2</v>
      </c>
    </row>
    <row r="34" spans="1:6" ht="15" customHeight="1">
      <c r="A34" t="s">
        <v>332</v>
      </c>
      <c r="B34" s="6">
        <v>38.388202999999997</v>
      </c>
      <c r="C34" s="6">
        <v>-81.824759999999998</v>
      </c>
      <c r="D34" s="3">
        <f t="shared" si="0"/>
        <v>160</v>
      </c>
      <c r="E34" s="4">
        <f t="shared" si="1"/>
        <v>2.865928345203991</v>
      </c>
      <c r="F34" s="4">
        <f t="shared" si="2"/>
        <v>0.13827846665277232</v>
      </c>
    </row>
    <row r="35" spans="1:6" ht="15" customHeight="1">
      <c r="A35" t="s">
        <v>332</v>
      </c>
      <c r="B35" s="6">
        <v>38.387580999999997</v>
      </c>
      <c r="C35" s="6">
        <v>-81.820221000000004</v>
      </c>
      <c r="D35" s="3">
        <f t="shared" ref="D35:D66" si="3">D34+5</f>
        <v>165</v>
      </c>
      <c r="E35" s="4">
        <f t="shared" ref="E35:E66" si="4">E34+F35</f>
        <v>3.1799539068171607</v>
      </c>
      <c r="F35" s="4">
        <f t="shared" ref="F35:F66" si="5">IF((D35&lt;1),0,(ACOS((((((COS((($C34*PI())/180))*COS((($C35*PI())/180)))*COS((($B34*PI())/180)))*COS((($B35*PI())/180)))+(((COS((($C34*PI())/180))*SIN((($B34*PI())/180)))*COS((($C35*PI())/180)))*SIN((($B35*PI())/180))))+(SIN((($C34*PI())/180))*SIN((($C35*PI())/180)))))*6378137))*0.0006213712</f>
        <v>0.31402556161316958</v>
      </c>
    </row>
    <row r="36" spans="1:6" ht="15" customHeight="1">
      <c r="A36" t="s">
        <v>332</v>
      </c>
      <c r="B36" s="6">
        <v>38.387608</v>
      </c>
      <c r="C36" s="6">
        <v>-81.820083999999994</v>
      </c>
      <c r="D36" s="3">
        <f t="shared" si="3"/>
        <v>170</v>
      </c>
      <c r="E36" s="4">
        <f t="shared" si="4"/>
        <v>3.1894342112940928</v>
      </c>
      <c r="F36" s="4">
        <f t="shared" si="5"/>
        <v>9.4803044769318848E-3</v>
      </c>
    </row>
    <row r="37" spans="1:6" ht="15" customHeight="1">
      <c r="A37" t="s">
        <v>332</v>
      </c>
      <c r="B37" s="6">
        <v>38.386825999999999</v>
      </c>
      <c r="C37" s="6">
        <v>-81.814453</v>
      </c>
      <c r="D37" s="3">
        <f t="shared" si="3"/>
        <v>175</v>
      </c>
      <c r="E37" s="4">
        <f t="shared" si="4"/>
        <v>3.5790106511001438</v>
      </c>
      <c r="F37" s="4">
        <f t="shared" si="5"/>
        <v>0.38957643980605117</v>
      </c>
    </row>
    <row r="38" spans="1:6" ht="15" customHeight="1">
      <c r="A38" t="s">
        <v>332</v>
      </c>
      <c r="B38" s="6">
        <v>38.386620000000001</v>
      </c>
      <c r="C38" s="6">
        <v>-81.813041999999996</v>
      </c>
      <c r="D38" s="3">
        <f t="shared" si="3"/>
        <v>180</v>
      </c>
      <c r="E38" s="4">
        <f t="shared" si="4"/>
        <v>3.6766316337763576</v>
      </c>
      <c r="F38" s="4">
        <f t="shared" si="5"/>
        <v>9.7620982676213566E-2</v>
      </c>
    </row>
    <row r="39" spans="1:6" ht="15" customHeight="1">
      <c r="A39" t="s">
        <v>332</v>
      </c>
      <c r="B39" s="6">
        <v>38.386218999999997</v>
      </c>
      <c r="C39" s="6">
        <v>-81.810883000000004</v>
      </c>
      <c r="D39" s="3">
        <f t="shared" si="3"/>
        <v>185</v>
      </c>
      <c r="E39" s="4">
        <f t="shared" si="4"/>
        <v>3.8260234820418075</v>
      </c>
      <c r="F39" s="4">
        <f t="shared" si="5"/>
        <v>0.14939184826544996</v>
      </c>
    </row>
    <row r="40" spans="1:6" ht="15" customHeight="1">
      <c r="A40" t="s">
        <v>332</v>
      </c>
      <c r="B40" s="6">
        <v>38.385486999999998</v>
      </c>
      <c r="C40" s="6">
        <v>-81.807854000000006</v>
      </c>
      <c r="D40" s="3">
        <f t="shared" si="3"/>
        <v>190</v>
      </c>
      <c r="E40" s="4">
        <f t="shared" si="4"/>
        <v>4.0356657513125285</v>
      </c>
      <c r="F40" s="4">
        <f t="shared" si="5"/>
        <v>0.20964226927072105</v>
      </c>
    </row>
    <row r="41" spans="1:6" ht="15" customHeight="1">
      <c r="A41" t="s">
        <v>332</v>
      </c>
      <c r="B41" s="6">
        <v>38.382663999999998</v>
      </c>
      <c r="C41" s="6">
        <v>-81.797943000000004</v>
      </c>
      <c r="D41" s="3">
        <f t="shared" si="3"/>
        <v>195</v>
      </c>
      <c r="E41" s="4">
        <f t="shared" si="4"/>
        <v>4.7217819153397436</v>
      </c>
      <c r="F41" s="4">
        <f t="shared" si="5"/>
        <v>0.68611616402721487</v>
      </c>
    </row>
    <row r="42" spans="1:6" ht="15" customHeight="1">
      <c r="A42" t="s">
        <v>332</v>
      </c>
      <c r="B42" s="6">
        <v>38.382232999999999</v>
      </c>
      <c r="C42" s="6">
        <v>-81.796654000000004</v>
      </c>
      <c r="D42" s="3">
        <f t="shared" si="3"/>
        <v>200</v>
      </c>
      <c r="E42" s="4">
        <f t="shared" si="4"/>
        <v>4.8110443713399258</v>
      </c>
      <c r="F42" s="4">
        <f t="shared" si="5"/>
        <v>8.9262456000182205E-2</v>
      </c>
    </row>
    <row r="43" spans="1:6" ht="15" customHeight="1">
      <c r="A43" t="s">
        <v>332</v>
      </c>
      <c r="B43" s="6">
        <v>38.381874000000003</v>
      </c>
      <c r="C43" s="6">
        <v>-81.795799000000002</v>
      </c>
      <c r="D43" s="3">
        <f t="shared" si="3"/>
        <v>205</v>
      </c>
      <c r="E43" s="4">
        <f t="shared" si="4"/>
        <v>4.8702913996944179</v>
      </c>
      <c r="F43" s="4">
        <f t="shared" si="5"/>
        <v>5.9247028354492519E-2</v>
      </c>
    </row>
    <row r="44" spans="1:6" ht="15" customHeight="1">
      <c r="A44" t="s">
        <v>332</v>
      </c>
      <c r="B44" s="6">
        <v>38.376862000000003</v>
      </c>
      <c r="C44" s="6">
        <v>-81.785483999999997</v>
      </c>
      <c r="D44" s="3">
        <f t="shared" si="3"/>
        <v>210</v>
      </c>
      <c r="E44" s="4">
        <f t="shared" si="4"/>
        <v>5.5855026621101924</v>
      </c>
      <c r="F44" s="4">
        <f t="shared" si="5"/>
        <v>0.7152112624157746</v>
      </c>
    </row>
    <row r="45" spans="1:6" ht="15" customHeight="1">
      <c r="A45" t="s">
        <v>332</v>
      </c>
      <c r="B45" s="6">
        <v>38.376159999999999</v>
      </c>
      <c r="C45" s="6">
        <v>-81.783851999999996</v>
      </c>
      <c r="D45" s="3">
        <f t="shared" si="3"/>
        <v>215</v>
      </c>
      <c r="E45" s="4">
        <f t="shared" si="4"/>
        <v>5.6986023141115965</v>
      </c>
      <c r="F45" s="4">
        <f t="shared" si="5"/>
        <v>0.11309965200140384</v>
      </c>
    </row>
    <row r="46" spans="1:6" ht="15" customHeight="1">
      <c r="A46" t="s">
        <v>332</v>
      </c>
      <c r="B46" s="6">
        <v>38.375439</v>
      </c>
      <c r="C46" s="6">
        <v>-81.781677000000002</v>
      </c>
      <c r="D46" s="3">
        <f t="shared" si="3"/>
        <v>220</v>
      </c>
      <c r="E46" s="4">
        <f t="shared" si="4"/>
        <v>5.8492174195368882</v>
      </c>
      <c r="F46" s="4">
        <f t="shared" si="5"/>
        <v>0.15061510542529194</v>
      </c>
    </row>
    <row r="47" spans="1:6" ht="15" customHeight="1">
      <c r="A47" t="s">
        <v>332</v>
      </c>
      <c r="B47" s="6">
        <v>38.375343000000001</v>
      </c>
      <c r="C47" s="6">
        <v>-81.781548000000001</v>
      </c>
      <c r="D47" s="3">
        <f t="shared" si="3"/>
        <v>225</v>
      </c>
      <c r="E47" s="4">
        <f t="shared" si="4"/>
        <v>5.858190650121144</v>
      </c>
      <c r="F47" s="4">
        <f t="shared" si="5"/>
        <v>8.97323058425596E-3</v>
      </c>
    </row>
    <row r="48" spans="1:6" ht="15" customHeight="1">
      <c r="A48" t="s">
        <v>332</v>
      </c>
      <c r="B48" s="6">
        <v>38.374828000000001</v>
      </c>
      <c r="C48" s="6">
        <v>-81.779456999999994</v>
      </c>
      <c r="D48" s="3">
        <f t="shared" si="3"/>
        <v>230</v>
      </c>
      <c r="E48" s="4">
        <f t="shared" si="4"/>
        <v>6.0029162676008729</v>
      </c>
      <c r="F48" s="4">
        <f t="shared" si="5"/>
        <v>0.14472561747972879</v>
      </c>
    </row>
    <row r="49" spans="1:6" ht="15" customHeight="1">
      <c r="A49" t="s">
        <v>332</v>
      </c>
      <c r="B49" s="6">
        <v>38.374664000000003</v>
      </c>
      <c r="C49" s="6">
        <v>-81.778617999999994</v>
      </c>
      <c r="D49" s="3">
        <f t="shared" si="3"/>
        <v>235</v>
      </c>
      <c r="E49" s="4">
        <f t="shared" si="4"/>
        <v>6.0609731716563511</v>
      </c>
      <c r="F49" s="4">
        <f t="shared" si="5"/>
        <v>5.8056904055477844E-2</v>
      </c>
    </row>
    <row r="50" spans="1:6" ht="15" customHeight="1">
      <c r="A50" t="s">
        <v>332</v>
      </c>
      <c r="B50" s="6">
        <v>38.374668</v>
      </c>
      <c r="C50" s="6">
        <v>-81.778441999999998</v>
      </c>
      <c r="D50" s="3">
        <f t="shared" si="3"/>
        <v>240</v>
      </c>
      <c r="E50" s="4">
        <f t="shared" si="4"/>
        <v>6.0731473344008124</v>
      </c>
      <c r="F50" s="4">
        <f t="shared" si="5"/>
        <v>1.217416274446124E-2</v>
      </c>
    </row>
    <row r="51" spans="1:6" ht="15" customHeight="1">
      <c r="A51" t="s">
        <v>332</v>
      </c>
      <c r="B51" s="6">
        <v>38.374405000000003</v>
      </c>
      <c r="C51" s="6">
        <v>-81.777336000000005</v>
      </c>
      <c r="D51" s="3">
        <f t="shared" si="3"/>
        <v>245</v>
      </c>
      <c r="E51" s="4">
        <f t="shared" si="4"/>
        <v>6.1496943928766719</v>
      </c>
      <c r="F51" s="4">
        <f t="shared" si="5"/>
        <v>7.6547058475859617E-2</v>
      </c>
    </row>
    <row r="52" spans="1:6" ht="15" customHeight="1">
      <c r="A52" t="s">
        <v>332</v>
      </c>
      <c r="B52" s="6">
        <v>38.372540000000001</v>
      </c>
      <c r="C52" s="6">
        <v>-81.772339000000002</v>
      </c>
      <c r="D52" s="3">
        <f t="shared" si="3"/>
        <v>250</v>
      </c>
      <c r="E52" s="4">
        <f t="shared" si="4"/>
        <v>6.4958328783733794</v>
      </c>
      <c r="F52" s="4">
        <f t="shared" si="5"/>
        <v>0.34613848549670762</v>
      </c>
    </row>
    <row r="53" spans="1:6" ht="15" customHeight="1">
      <c r="A53" t="s">
        <v>332</v>
      </c>
      <c r="B53" s="6">
        <v>38.372107999999997</v>
      </c>
      <c r="C53" s="6">
        <v>-81.771445999999997</v>
      </c>
      <c r="D53" s="3">
        <f t="shared" si="3"/>
        <v>255</v>
      </c>
      <c r="E53" s="4">
        <f t="shared" si="4"/>
        <v>6.5577501952459185</v>
      </c>
      <c r="F53" s="4">
        <f t="shared" si="5"/>
        <v>6.1917316872539249E-2</v>
      </c>
    </row>
    <row r="54" spans="1:6" ht="15" customHeight="1">
      <c r="A54" t="s">
        <v>332</v>
      </c>
      <c r="B54" s="6">
        <v>38.369961000000004</v>
      </c>
      <c r="C54" s="6">
        <v>-81.767821999999995</v>
      </c>
      <c r="D54" s="3">
        <f t="shared" si="3"/>
        <v>260</v>
      </c>
      <c r="E54" s="4">
        <f t="shared" si="4"/>
        <v>6.8093247948405944</v>
      </c>
      <c r="F54" s="4">
        <f t="shared" si="5"/>
        <v>0.25157459959467598</v>
      </c>
    </row>
    <row r="55" spans="1:6" ht="15" customHeight="1">
      <c r="A55" t="s">
        <v>332</v>
      </c>
      <c r="B55" s="6">
        <v>38.369370000000004</v>
      </c>
      <c r="C55" s="6">
        <v>-81.766975000000002</v>
      </c>
      <c r="D55" s="3">
        <f t="shared" si="3"/>
        <v>265</v>
      </c>
      <c r="E55" s="4">
        <f t="shared" si="4"/>
        <v>6.8682040947888918</v>
      </c>
      <c r="F55" s="4">
        <f t="shared" si="5"/>
        <v>5.8879299948297874E-2</v>
      </c>
    </row>
    <row r="56" spans="1:6" ht="15" customHeight="1">
      <c r="A56" t="s">
        <v>332</v>
      </c>
      <c r="B56" s="6">
        <v>38.368895999999999</v>
      </c>
      <c r="C56" s="6">
        <v>-81.766402999999997</v>
      </c>
      <c r="D56" s="3">
        <f t="shared" si="3"/>
        <v>270</v>
      </c>
      <c r="E56" s="4">
        <f t="shared" si="4"/>
        <v>6.9080473445600132</v>
      </c>
      <c r="F56" s="4">
        <f t="shared" si="5"/>
        <v>3.9843249771121227E-2</v>
      </c>
    </row>
    <row r="57" spans="1:6" ht="15" customHeight="1">
      <c r="A57" t="s">
        <v>332</v>
      </c>
      <c r="B57" s="6">
        <v>38.368206000000001</v>
      </c>
      <c r="C57" s="6">
        <v>-81.765732</v>
      </c>
      <c r="D57" s="3">
        <f t="shared" si="3"/>
        <v>275</v>
      </c>
      <c r="E57" s="4">
        <f t="shared" si="4"/>
        <v>6.9549615308527102</v>
      </c>
      <c r="F57" s="4">
        <f t="shared" si="5"/>
        <v>4.6914186292697391E-2</v>
      </c>
    </row>
    <row r="58" spans="1:6" ht="15" customHeight="1">
      <c r="A58" t="s">
        <v>332</v>
      </c>
      <c r="B58" s="6">
        <v>38.359870999999998</v>
      </c>
      <c r="C58" s="6">
        <v>-81.758156</v>
      </c>
      <c r="D58" s="3">
        <f t="shared" si="3"/>
        <v>280</v>
      </c>
      <c r="E58" s="4">
        <f t="shared" si="4"/>
        <v>7.4854703678336545</v>
      </c>
      <c r="F58" s="4">
        <f t="shared" si="5"/>
        <v>0.53050883698094453</v>
      </c>
    </row>
    <row r="59" spans="1:6" ht="15" customHeight="1">
      <c r="A59" t="s">
        <v>332</v>
      </c>
      <c r="B59" s="6">
        <v>38.359299</v>
      </c>
      <c r="C59" s="6">
        <v>-81.757553000000001</v>
      </c>
      <c r="D59" s="3">
        <f t="shared" si="3"/>
        <v>285</v>
      </c>
      <c r="E59" s="4">
        <f t="shared" si="4"/>
        <v>7.5275642258376116</v>
      </c>
      <c r="F59" s="4">
        <f t="shared" si="5"/>
        <v>4.2093858003957055E-2</v>
      </c>
    </row>
    <row r="60" spans="1:6" ht="15" customHeight="1">
      <c r="A60" t="s">
        <v>332</v>
      </c>
      <c r="B60" s="6">
        <v>38.358939999999997</v>
      </c>
      <c r="C60" s="6">
        <v>-81.757087999999996</v>
      </c>
      <c r="D60" s="3">
        <f t="shared" si="3"/>
        <v>290</v>
      </c>
      <c r="E60" s="4">
        <f t="shared" si="4"/>
        <v>7.5599251060047044</v>
      </c>
      <c r="F60" s="4">
        <f t="shared" si="5"/>
        <v>3.2360880167092272E-2</v>
      </c>
    </row>
    <row r="61" spans="1:6" ht="15" customHeight="1">
      <c r="A61" t="s">
        <v>332</v>
      </c>
      <c r="B61" s="6">
        <v>38.358311</v>
      </c>
      <c r="C61" s="6">
        <v>-81.756134000000003</v>
      </c>
      <c r="D61" s="3">
        <f t="shared" si="3"/>
        <v>295</v>
      </c>
      <c r="E61" s="4">
        <f t="shared" si="4"/>
        <v>7.6262082008828376</v>
      </c>
      <c r="F61" s="4">
        <f t="shared" si="5"/>
        <v>6.6283094878133483E-2</v>
      </c>
    </row>
    <row r="62" spans="1:6" ht="15" customHeight="1">
      <c r="A62" t="s">
        <v>332</v>
      </c>
      <c r="B62" s="6">
        <v>38.356372999999998</v>
      </c>
      <c r="C62" s="6">
        <v>-81.752785000000003</v>
      </c>
      <c r="D62" s="3">
        <f t="shared" si="3"/>
        <v>300</v>
      </c>
      <c r="E62" s="4">
        <f t="shared" si="4"/>
        <v>7.8586573642574846</v>
      </c>
      <c r="F62" s="4">
        <f t="shared" si="5"/>
        <v>0.23244916337464683</v>
      </c>
    </row>
    <row r="63" spans="1:6" ht="15" customHeight="1">
      <c r="A63" t="s">
        <v>332</v>
      </c>
      <c r="B63" s="6">
        <v>38.356288999999997</v>
      </c>
      <c r="C63" s="6">
        <v>-81.752746999999999</v>
      </c>
      <c r="D63" s="3">
        <f t="shared" si="3"/>
        <v>305</v>
      </c>
      <c r="E63" s="4">
        <f t="shared" si="4"/>
        <v>7.8614153556678286</v>
      </c>
      <c r="F63" s="4">
        <f t="shared" si="5"/>
        <v>2.7579914103442629E-3</v>
      </c>
    </row>
    <row r="64" spans="1:6" ht="15" customHeight="1">
      <c r="A64" t="s">
        <v>332</v>
      </c>
      <c r="B64" s="6">
        <v>38.355544999999999</v>
      </c>
      <c r="C64" s="6">
        <v>-81.751328000000001</v>
      </c>
      <c r="D64" s="3">
        <f t="shared" si="3"/>
        <v>310</v>
      </c>
      <c r="E64" s="4">
        <f t="shared" si="4"/>
        <v>7.9598458958098952</v>
      </c>
      <c r="F64" s="4">
        <f t="shared" si="5"/>
        <v>9.8430540142066245E-2</v>
      </c>
    </row>
    <row r="65" spans="1:6" ht="15" customHeight="1">
      <c r="A65" t="s">
        <v>332</v>
      </c>
      <c r="B65" s="6">
        <v>38.354773999999999</v>
      </c>
      <c r="C65" s="6">
        <v>-81.749274999999997</v>
      </c>
      <c r="D65" s="3">
        <f t="shared" si="3"/>
        <v>315</v>
      </c>
      <c r="E65" s="4">
        <f t="shared" si="4"/>
        <v>8.1020594267398245</v>
      </c>
      <c r="F65" s="4">
        <f t="shared" si="5"/>
        <v>0.14221353092992942</v>
      </c>
    </row>
    <row r="66" spans="1:6" ht="15" customHeight="1">
      <c r="A66" t="s">
        <v>332</v>
      </c>
      <c r="B66" s="6">
        <v>38.354720999999998</v>
      </c>
      <c r="C66" s="6">
        <v>-81.749001000000007</v>
      </c>
      <c r="D66" s="3">
        <f t="shared" si="3"/>
        <v>320</v>
      </c>
      <c r="E66" s="4">
        <f t="shared" si="4"/>
        <v>8.1210194838644902</v>
      </c>
      <c r="F66" s="4">
        <f t="shared" si="5"/>
        <v>1.8960057124665544E-2</v>
      </c>
    </row>
    <row r="67" spans="1:6" ht="15" customHeight="1">
      <c r="A67" t="s">
        <v>332</v>
      </c>
      <c r="B67" s="6">
        <v>38.354038000000003</v>
      </c>
      <c r="C67" s="6">
        <v>-81.747101000000001</v>
      </c>
      <c r="D67" s="3">
        <f t="shared" ref="D67:D98" si="6">D66+5</f>
        <v>325</v>
      </c>
      <c r="E67" s="4">
        <f t="shared" ref="E67:E98" si="7">E66+F67</f>
        <v>8.2526186607477836</v>
      </c>
      <c r="F67" s="4">
        <f t="shared" ref="F67:F98" si="8">IF((D67&lt;1),0,(ACOS((((((COS((($C66*PI())/180))*COS((($C67*PI())/180)))*COS((($B66*PI())/180)))*COS((($B67*PI())/180)))+(((COS((($C66*PI())/180))*SIN((($B66*PI())/180)))*COS((($C67*PI())/180)))*SIN((($B67*PI())/180))))+(SIN((($C66*PI())/180))*SIN((($C67*PI())/180)))))*6378137))*0.0006213712</f>
        <v>0.13159917688329378</v>
      </c>
    </row>
    <row r="68" spans="1:6" ht="15" customHeight="1">
      <c r="A68" t="s">
        <v>332</v>
      </c>
      <c r="B68" s="6">
        <v>38.353805999999999</v>
      </c>
      <c r="C68" s="6">
        <v>-81.746025000000003</v>
      </c>
      <c r="D68" s="3">
        <f t="shared" si="6"/>
        <v>330</v>
      </c>
      <c r="E68" s="4">
        <f t="shared" si="7"/>
        <v>8.3270819933504843</v>
      </c>
      <c r="F68" s="4">
        <f t="shared" si="8"/>
        <v>7.4463332602699855E-2</v>
      </c>
    </row>
    <row r="69" spans="1:6" ht="15" customHeight="1">
      <c r="A69" t="s">
        <v>332</v>
      </c>
      <c r="B69" s="6">
        <v>38.353745000000004</v>
      </c>
      <c r="C69" s="6">
        <v>-81.745330999999993</v>
      </c>
      <c r="D69" s="3">
        <f t="shared" si="6"/>
        <v>335</v>
      </c>
      <c r="E69" s="4">
        <f t="shared" si="7"/>
        <v>8.3750902786920651</v>
      </c>
      <c r="F69" s="4">
        <f t="shared" si="8"/>
        <v>4.8008285341580845E-2</v>
      </c>
    </row>
    <row r="70" spans="1:6" ht="15" customHeight="1">
      <c r="A70" t="s">
        <v>332</v>
      </c>
      <c r="B70" s="6">
        <v>38.353740999999999</v>
      </c>
      <c r="C70" s="6">
        <v>-81.744118</v>
      </c>
      <c r="D70" s="3">
        <f t="shared" si="6"/>
        <v>340</v>
      </c>
      <c r="E70" s="4">
        <f t="shared" si="7"/>
        <v>8.4589943647212724</v>
      </c>
      <c r="F70" s="4">
        <f t="shared" si="8"/>
        <v>8.3904086029206681E-2</v>
      </c>
    </row>
    <row r="71" spans="1:6" ht="15" customHeight="1">
      <c r="A71" t="s">
        <v>332</v>
      </c>
      <c r="B71" s="6">
        <v>38.353794000000001</v>
      </c>
      <c r="C71" s="6">
        <v>-81.738158999999996</v>
      </c>
      <c r="D71" s="3">
        <f t="shared" si="6"/>
        <v>345</v>
      </c>
      <c r="E71" s="4">
        <f t="shared" si="7"/>
        <v>8.8711830570378094</v>
      </c>
      <c r="F71" s="4">
        <f t="shared" si="8"/>
        <v>0.41218869231653738</v>
      </c>
    </row>
    <row r="72" spans="1:6" ht="15" customHeight="1">
      <c r="A72" t="s">
        <v>332</v>
      </c>
      <c r="B72" s="6">
        <v>38.353878000000002</v>
      </c>
      <c r="C72" s="6">
        <v>-81.735466000000002</v>
      </c>
      <c r="D72" s="3">
        <f t="shared" si="6"/>
        <v>350</v>
      </c>
      <c r="E72" s="4">
        <f t="shared" si="7"/>
        <v>9.0574616899484663</v>
      </c>
      <c r="F72" s="4">
        <f t="shared" si="8"/>
        <v>0.1862786329106576</v>
      </c>
    </row>
    <row r="73" spans="1:6" ht="15" customHeight="1">
      <c r="A73" t="s">
        <v>332</v>
      </c>
      <c r="B73" s="6">
        <v>38.354073</v>
      </c>
      <c r="C73" s="6">
        <v>-81.734076999999999</v>
      </c>
      <c r="D73" s="3">
        <f t="shared" si="6"/>
        <v>355</v>
      </c>
      <c r="E73" s="4">
        <f t="shared" si="7"/>
        <v>9.1535593723754847</v>
      </c>
      <c r="F73" s="4">
        <f t="shared" si="8"/>
        <v>9.6097682427019077E-2</v>
      </c>
    </row>
    <row r="74" spans="1:6" ht="15" customHeight="1">
      <c r="A74" t="s">
        <v>332</v>
      </c>
      <c r="B74" s="6">
        <v>38.354056999999997</v>
      </c>
      <c r="C74" s="6">
        <v>-81.733879000000002</v>
      </c>
      <c r="D74" s="3">
        <f t="shared" si="6"/>
        <v>360</v>
      </c>
      <c r="E74" s="4">
        <f t="shared" si="7"/>
        <v>9.1672560693827805</v>
      </c>
      <c r="F74" s="4">
        <f t="shared" si="8"/>
        <v>1.3696697007296326E-2</v>
      </c>
    </row>
    <row r="75" spans="1:6" ht="15" customHeight="1">
      <c r="A75" t="s">
        <v>332</v>
      </c>
      <c r="B75" s="6">
        <v>38.354778000000003</v>
      </c>
      <c r="C75" s="6">
        <v>-81.729675</v>
      </c>
      <c r="D75" s="3">
        <f t="shared" si="6"/>
        <v>365</v>
      </c>
      <c r="E75" s="4">
        <f t="shared" si="7"/>
        <v>9.4581382313184665</v>
      </c>
      <c r="F75" s="4">
        <f t="shared" si="8"/>
        <v>0.29088216193568656</v>
      </c>
    </row>
    <row r="76" spans="1:6" ht="15" customHeight="1">
      <c r="A76" t="s">
        <v>332</v>
      </c>
      <c r="B76" s="6">
        <v>38.355105999999999</v>
      </c>
      <c r="C76" s="6">
        <v>-81.728127000000001</v>
      </c>
      <c r="D76" s="3">
        <f t="shared" si="6"/>
        <v>370</v>
      </c>
      <c r="E76" s="4">
        <f t="shared" si="7"/>
        <v>9.5652642345641379</v>
      </c>
      <c r="F76" s="4">
        <f t="shared" si="8"/>
        <v>0.10712600324567191</v>
      </c>
    </row>
    <row r="77" spans="1:6" ht="15" customHeight="1">
      <c r="A77" t="s">
        <v>332</v>
      </c>
      <c r="B77" s="6">
        <v>38.355288999999999</v>
      </c>
      <c r="C77" s="6">
        <v>-81.727485999999999</v>
      </c>
      <c r="D77" s="3">
        <f t="shared" si="6"/>
        <v>375</v>
      </c>
      <c r="E77" s="4">
        <f t="shared" si="7"/>
        <v>9.6096400826953694</v>
      </c>
      <c r="F77" s="4">
        <f t="shared" si="8"/>
        <v>4.437584813123216E-2</v>
      </c>
    </row>
    <row r="78" spans="1:6" ht="15" customHeight="1">
      <c r="A78" t="s">
        <v>332</v>
      </c>
      <c r="B78" s="6">
        <v>38.356803999999997</v>
      </c>
      <c r="C78" s="6">
        <v>-81.723243999999994</v>
      </c>
      <c r="D78" s="3">
        <f t="shared" si="6"/>
        <v>380</v>
      </c>
      <c r="E78" s="4">
        <f t="shared" si="7"/>
        <v>9.9034496388993638</v>
      </c>
      <c r="F78" s="4">
        <f t="shared" si="8"/>
        <v>0.29380955620399485</v>
      </c>
    </row>
    <row r="79" spans="1:6" ht="15" customHeight="1">
      <c r="A79" t="s">
        <v>332</v>
      </c>
      <c r="B79" s="6">
        <v>38.358035999999998</v>
      </c>
      <c r="C79" s="6">
        <v>-81.720146</v>
      </c>
      <c r="D79" s="3">
        <f t="shared" si="6"/>
        <v>385</v>
      </c>
      <c r="E79" s="4">
        <f t="shared" si="7"/>
        <v>10.118091526948495</v>
      </c>
      <c r="F79" s="4">
        <f t="shared" si="8"/>
        <v>0.21464188804913095</v>
      </c>
    </row>
    <row r="80" spans="1:6" ht="15" customHeight="1">
      <c r="A80" t="s">
        <v>332</v>
      </c>
      <c r="B80" s="6">
        <v>38.358063000000001</v>
      </c>
      <c r="C80" s="6">
        <v>-81.719909999999999</v>
      </c>
      <c r="D80" s="3">
        <f t="shared" si="6"/>
        <v>390</v>
      </c>
      <c r="E80" s="4">
        <f t="shared" si="7"/>
        <v>10.134417960455451</v>
      </c>
      <c r="F80" s="4">
        <f t="shared" si="8"/>
        <v>1.6326433506956697E-2</v>
      </c>
    </row>
    <row r="81" spans="1:6" ht="15" customHeight="1">
      <c r="A81" t="s">
        <v>332</v>
      </c>
      <c r="B81" s="6">
        <v>38.358505000000001</v>
      </c>
      <c r="C81" s="6">
        <v>-81.718231000000003</v>
      </c>
      <c r="D81" s="3">
        <f t="shared" si="6"/>
        <v>395</v>
      </c>
      <c r="E81" s="4">
        <f t="shared" si="7"/>
        <v>10.250639053686836</v>
      </c>
      <c r="F81" s="4">
        <f t="shared" si="8"/>
        <v>0.11622109323138545</v>
      </c>
    </row>
    <row r="82" spans="1:6" ht="15" customHeight="1">
      <c r="A82" t="s">
        <v>332</v>
      </c>
      <c r="B82" s="6">
        <v>38.358863999999997</v>
      </c>
      <c r="C82" s="6">
        <v>-81.717369000000005</v>
      </c>
      <c r="D82" s="3">
        <f t="shared" si="6"/>
        <v>400</v>
      </c>
      <c r="E82" s="4">
        <f t="shared" si="7"/>
        <v>10.310371415311202</v>
      </c>
      <c r="F82" s="4">
        <f t="shared" si="8"/>
        <v>5.9732361624366848E-2</v>
      </c>
    </row>
    <row r="83" spans="1:6" ht="15" customHeight="1">
      <c r="A83" t="s">
        <v>332</v>
      </c>
      <c r="B83" s="6">
        <v>38.359183999999999</v>
      </c>
      <c r="C83" s="6">
        <v>-81.716797</v>
      </c>
      <c r="D83" s="3">
        <f t="shared" si="6"/>
        <v>405</v>
      </c>
      <c r="E83" s="4">
        <f t="shared" si="7"/>
        <v>10.350065359170115</v>
      </c>
      <c r="F83" s="4">
        <f t="shared" si="8"/>
        <v>3.9693943858912555E-2</v>
      </c>
    </row>
    <row r="84" spans="1:6" ht="15" customHeight="1">
      <c r="A84" t="s">
        <v>332</v>
      </c>
      <c r="B84" s="6">
        <v>38.359650000000002</v>
      </c>
      <c r="C84" s="6">
        <v>-81.716247999999993</v>
      </c>
      <c r="D84" s="3">
        <f t="shared" si="6"/>
        <v>410</v>
      </c>
      <c r="E84" s="4">
        <f t="shared" si="7"/>
        <v>10.388322984006347</v>
      </c>
      <c r="F84" s="4">
        <f t="shared" si="8"/>
        <v>3.8257624836233052E-2</v>
      </c>
    </row>
    <row r="85" spans="1:6" ht="15" customHeight="1">
      <c r="A85" t="s">
        <v>332</v>
      </c>
      <c r="B85" s="6">
        <v>38.360045999999997</v>
      </c>
      <c r="C85" s="6">
        <v>-81.715880999999996</v>
      </c>
      <c r="D85" s="3">
        <f t="shared" si="6"/>
        <v>415</v>
      </c>
      <c r="E85" s="4">
        <f t="shared" si="7"/>
        <v>10.414013559977638</v>
      </c>
      <c r="F85" s="4">
        <f t="shared" si="8"/>
        <v>2.5690575971291207E-2</v>
      </c>
    </row>
    <row r="86" spans="1:6" ht="15" customHeight="1">
      <c r="A86" t="s">
        <v>332</v>
      </c>
      <c r="B86" s="6">
        <v>38.360401000000003</v>
      </c>
      <c r="C86" s="6">
        <v>-81.715607000000006</v>
      </c>
      <c r="D86" s="3">
        <f t="shared" si="6"/>
        <v>420</v>
      </c>
      <c r="E86" s="4">
        <f t="shared" si="7"/>
        <v>10.433293739964991</v>
      </c>
      <c r="F86" s="4">
        <f t="shared" si="8"/>
        <v>1.9280179987353895E-2</v>
      </c>
    </row>
    <row r="87" spans="1:6" ht="15" customHeight="1">
      <c r="A87" t="s">
        <v>332</v>
      </c>
      <c r="B87" s="6">
        <v>38.362105999999997</v>
      </c>
      <c r="C87" s="6">
        <v>-81.714622000000006</v>
      </c>
      <c r="D87" s="3">
        <f t="shared" si="6"/>
        <v>425</v>
      </c>
      <c r="E87" s="4">
        <f t="shared" si="7"/>
        <v>10.503514299733714</v>
      </c>
      <c r="F87" s="4">
        <f t="shared" si="8"/>
        <v>7.0220559768723725E-2</v>
      </c>
    </row>
    <row r="88" spans="1:6" ht="15" customHeight="1">
      <c r="A88" t="s">
        <v>332</v>
      </c>
      <c r="B88" s="6">
        <v>38.362662999999998</v>
      </c>
      <c r="C88" s="6">
        <v>-81.714157</v>
      </c>
      <c r="D88" s="3">
        <f t="shared" si="6"/>
        <v>430</v>
      </c>
      <c r="E88" s="4">
        <f t="shared" si="7"/>
        <v>10.536154347122849</v>
      </c>
      <c r="F88" s="4">
        <f t="shared" si="8"/>
        <v>3.2640047389135E-2</v>
      </c>
    </row>
    <row r="89" spans="1:6" ht="15" customHeight="1">
      <c r="A89" t="s">
        <v>332</v>
      </c>
      <c r="B89" s="6">
        <v>38.363056</v>
      </c>
      <c r="C89" s="6">
        <v>-81.713668999999996</v>
      </c>
      <c r="D89" s="3">
        <f t="shared" si="6"/>
        <v>435</v>
      </c>
      <c r="E89" s="4">
        <f t="shared" si="7"/>
        <v>10.57013621837668</v>
      </c>
      <c r="F89" s="4">
        <f t="shared" si="8"/>
        <v>3.3981871253831196E-2</v>
      </c>
    </row>
    <row r="90" spans="1:6" ht="15" customHeight="1">
      <c r="A90" t="s">
        <v>332</v>
      </c>
      <c r="B90" s="6">
        <v>38.363135999999997</v>
      </c>
      <c r="C90" s="6">
        <v>-81.713638000000003</v>
      </c>
      <c r="D90" s="3">
        <f t="shared" si="6"/>
        <v>440</v>
      </c>
      <c r="E90" s="4">
        <f t="shared" si="7"/>
        <v>10.57242345294363</v>
      </c>
      <c r="F90" s="4">
        <f t="shared" si="8"/>
        <v>2.2872345669501856E-3</v>
      </c>
    </row>
    <row r="91" spans="1:6" ht="15" customHeight="1">
      <c r="A91" t="s">
        <v>332</v>
      </c>
      <c r="B91" s="6">
        <v>38.363948999999998</v>
      </c>
      <c r="C91" s="6">
        <v>-81.712029000000001</v>
      </c>
      <c r="D91" s="3">
        <f t="shared" si="6"/>
        <v>445</v>
      </c>
      <c r="E91" s="4">
        <f t="shared" si="7"/>
        <v>10.684013906005806</v>
      </c>
      <c r="F91" s="4">
        <f t="shared" si="8"/>
        <v>0.11159045306217598</v>
      </c>
    </row>
    <row r="92" spans="1:6" ht="15" customHeight="1">
      <c r="A92" t="s">
        <v>332</v>
      </c>
      <c r="B92" s="6">
        <v>38.364162</v>
      </c>
      <c r="C92" s="6">
        <v>-81.711464000000007</v>
      </c>
      <c r="D92" s="3">
        <f t="shared" si="6"/>
        <v>450</v>
      </c>
      <c r="E92" s="4">
        <f t="shared" si="7"/>
        <v>10.723153027567628</v>
      </c>
      <c r="F92" s="4">
        <f t="shared" si="8"/>
        <v>3.9139121561822351E-2</v>
      </c>
    </row>
    <row r="93" spans="1:6" ht="15" customHeight="1">
      <c r="A93" t="s">
        <v>332</v>
      </c>
      <c r="B93" s="6">
        <v>38.364254000000003</v>
      </c>
      <c r="C93" s="6">
        <v>-81.710883999999993</v>
      </c>
      <c r="D93" s="3">
        <f t="shared" si="6"/>
        <v>455</v>
      </c>
      <c r="E93" s="4">
        <f t="shared" si="7"/>
        <v>10.763282534695884</v>
      </c>
      <c r="F93" s="4">
        <f t="shared" si="8"/>
        <v>4.0129507128256081E-2</v>
      </c>
    </row>
    <row r="94" spans="1:6" ht="15" customHeight="1">
      <c r="A94" t="s">
        <v>332</v>
      </c>
      <c r="B94" s="6">
        <v>38.364243000000002</v>
      </c>
      <c r="C94" s="6">
        <v>-81.710464000000002</v>
      </c>
      <c r="D94" s="3">
        <f t="shared" si="6"/>
        <v>460</v>
      </c>
      <c r="E94" s="4">
        <f t="shared" si="7"/>
        <v>10.792334375570457</v>
      </c>
      <c r="F94" s="4">
        <f t="shared" si="8"/>
        <v>2.9051840874573093E-2</v>
      </c>
    </row>
    <row r="95" spans="1:6" ht="15" customHeight="1">
      <c r="A95" t="s">
        <v>332</v>
      </c>
      <c r="B95" s="6">
        <v>38.364089999999997</v>
      </c>
      <c r="C95" s="6">
        <v>-81.709038000000007</v>
      </c>
      <c r="D95" s="3">
        <f t="shared" si="6"/>
        <v>465</v>
      </c>
      <c r="E95" s="4">
        <f t="shared" si="7"/>
        <v>10.890983627097224</v>
      </c>
      <c r="F95" s="4">
        <f t="shared" si="8"/>
        <v>9.8649251526766527E-2</v>
      </c>
    </row>
    <row r="96" spans="1:6" ht="15" customHeight="1">
      <c r="A96" t="s">
        <v>332</v>
      </c>
      <c r="B96" s="6">
        <v>38.364113000000003</v>
      </c>
      <c r="C96" s="6">
        <v>-81.708709999999996</v>
      </c>
      <c r="D96" s="3">
        <f t="shared" si="6"/>
        <v>470</v>
      </c>
      <c r="E96" s="4">
        <f t="shared" si="7"/>
        <v>10.913672794179563</v>
      </c>
      <c r="F96" s="4">
        <f t="shared" si="8"/>
        <v>2.2689167082338139E-2</v>
      </c>
    </row>
    <row r="97" spans="1:6" ht="15" customHeight="1">
      <c r="A97" t="s">
        <v>332</v>
      </c>
      <c r="B97" s="6">
        <v>38.364207999999998</v>
      </c>
      <c r="C97" s="6">
        <v>-81.708343999999997</v>
      </c>
      <c r="D97" s="3">
        <f t="shared" si="6"/>
        <v>475</v>
      </c>
      <c r="E97" s="4">
        <f t="shared" si="7"/>
        <v>10.939006984544879</v>
      </c>
      <c r="F97" s="4">
        <f t="shared" si="8"/>
        <v>2.5334190365315749E-2</v>
      </c>
    </row>
    <row r="98" spans="1:6" ht="15" customHeight="1">
      <c r="A98" t="s">
        <v>332</v>
      </c>
      <c r="B98" s="6">
        <v>38.368755</v>
      </c>
      <c r="C98" s="6">
        <v>-81.698516999999995</v>
      </c>
      <c r="D98" s="3">
        <f t="shared" si="6"/>
        <v>480</v>
      </c>
      <c r="E98" s="4">
        <f t="shared" si="7"/>
        <v>11.620261102267889</v>
      </c>
      <c r="F98" s="4">
        <f t="shared" si="8"/>
        <v>0.68125411772301048</v>
      </c>
    </row>
    <row r="99" spans="1:6" ht="15" customHeight="1">
      <c r="A99" t="s">
        <v>332</v>
      </c>
      <c r="B99" s="6">
        <v>38.369072000000003</v>
      </c>
      <c r="C99" s="6">
        <v>-81.697806999999997</v>
      </c>
      <c r="D99" s="3">
        <f t="shared" ref="D99:D130" si="9">D98+5</f>
        <v>485</v>
      </c>
      <c r="E99" s="4">
        <f t="shared" ref="E99:E130" si="10">E98+F99</f>
        <v>11.669474255207692</v>
      </c>
      <c r="F99" s="4">
        <f t="shared" ref="F99:F130" si="11">IF((D99&lt;1),0,(ACOS((((((COS((($C98*PI())/180))*COS((($C99*PI())/180)))*COS((($B98*PI())/180)))*COS((($B99*PI())/180)))+(((COS((($C98*PI())/180))*SIN((($B98*PI())/180)))*COS((($C99*PI())/180)))*SIN((($B99*PI())/180))))+(SIN((($C98*PI())/180))*SIN((($C99*PI())/180)))))*6378137))*0.0006213712</f>
        <v>4.9213152939802905E-2</v>
      </c>
    </row>
    <row r="100" spans="1:6" ht="15" customHeight="1">
      <c r="A100" t="s">
        <v>332</v>
      </c>
      <c r="B100" s="6">
        <v>38.369048999999997</v>
      </c>
      <c r="C100" s="6">
        <v>-81.697731000000005</v>
      </c>
      <c r="D100" s="3">
        <f t="shared" si="9"/>
        <v>490</v>
      </c>
      <c r="E100" s="4">
        <f t="shared" si="10"/>
        <v>11.674736220478257</v>
      </c>
      <c r="F100" s="4">
        <f t="shared" si="11"/>
        <v>5.2619652705651401E-3</v>
      </c>
    </row>
    <row r="101" spans="1:6" ht="15" customHeight="1">
      <c r="A101" t="s">
        <v>332</v>
      </c>
      <c r="B101" s="6">
        <v>38.369349999999997</v>
      </c>
      <c r="C101" s="6">
        <v>-81.696999000000005</v>
      </c>
      <c r="D101" s="3">
        <f t="shared" si="9"/>
        <v>495</v>
      </c>
      <c r="E101" s="4">
        <f t="shared" si="10"/>
        <v>11.725458399611407</v>
      </c>
      <c r="F101" s="4">
        <f t="shared" si="11"/>
        <v>5.0722179133149609E-2</v>
      </c>
    </row>
    <row r="102" spans="1:6" ht="15" customHeight="1">
      <c r="A102" t="s">
        <v>332</v>
      </c>
      <c r="B102" s="6">
        <v>38.369357999999998</v>
      </c>
      <c r="C102" s="6">
        <v>-81.696601999999999</v>
      </c>
      <c r="D102" s="3">
        <f t="shared" si="9"/>
        <v>500</v>
      </c>
      <c r="E102" s="4">
        <f t="shared" si="10"/>
        <v>11.752919315411495</v>
      </c>
      <c r="F102" s="4">
        <f t="shared" si="11"/>
        <v>2.746091580008703E-2</v>
      </c>
    </row>
    <row r="103" spans="1:6" ht="15" customHeight="1">
      <c r="A103" t="s">
        <v>332</v>
      </c>
      <c r="B103" s="6">
        <v>38.369019000000002</v>
      </c>
      <c r="C103" s="6">
        <v>-81.694511000000006</v>
      </c>
      <c r="D103" s="3">
        <f t="shared" si="9"/>
        <v>505</v>
      </c>
      <c r="E103" s="4">
        <f t="shared" si="10"/>
        <v>11.897594956628938</v>
      </c>
      <c r="F103" s="4">
        <f t="shared" si="11"/>
        <v>0.14467564121744259</v>
      </c>
    </row>
    <row r="104" spans="1:6" ht="15" customHeight="1">
      <c r="A104" t="s">
        <v>332</v>
      </c>
      <c r="B104" s="6">
        <v>38.367351999999997</v>
      </c>
      <c r="C104" s="6">
        <v>-81.685119999999998</v>
      </c>
      <c r="D104" s="3">
        <f t="shared" si="9"/>
        <v>510</v>
      </c>
      <c r="E104" s="4">
        <f t="shared" si="10"/>
        <v>12.547390993156945</v>
      </c>
      <c r="F104" s="4">
        <f t="shared" si="11"/>
        <v>0.64979603652800833</v>
      </c>
    </row>
    <row r="105" spans="1:6" ht="15" customHeight="1">
      <c r="A105" t="s">
        <v>332</v>
      </c>
      <c r="B105" s="6">
        <v>38.367046000000002</v>
      </c>
      <c r="C105" s="6">
        <v>-81.683959999999999</v>
      </c>
      <c r="D105" s="3">
        <f t="shared" si="9"/>
        <v>515</v>
      </c>
      <c r="E105" s="4">
        <f t="shared" si="10"/>
        <v>12.62768741315929</v>
      </c>
      <c r="F105" s="4">
        <f t="shared" si="11"/>
        <v>8.0296420002343744E-2</v>
      </c>
    </row>
    <row r="106" spans="1:6" ht="15" customHeight="1">
      <c r="A106" t="s">
        <v>332</v>
      </c>
      <c r="B106" s="6">
        <v>38.365276000000001</v>
      </c>
      <c r="C106" s="6">
        <v>-81.678436000000005</v>
      </c>
      <c r="D106" s="3">
        <f t="shared" si="9"/>
        <v>520</v>
      </c>
      <c r="E106" s="4">
        <f t="shared" si="10"/>
        <v>13.010196870820604</v>
      </c>
      <c r="F106" s="4">
        <f t="shared" si="11"/>
        <v>0.38250945766131328</v>
      </c>
    </row>
    <row r="107" spans="1:6" ht="15" customHeight="1">
      <c r="A107" t="s">
        <v>332</v>
      </c>
      <c r="B107" s="6">
        <v>38.363308000000004</v>
      </c>
      <c r="C107" s="6">
        <v>-81.671288000000004</v>
      </c>
      <c r="D107" s="3">
        <f t="shared" si="9"/>
        <v>525</v>
      </c>
      <c r="E107" s="4">
        <f t="shared" si="10"/>
        <v>13.505021921893892</v>
      </c>
      <c r="F107" s="4">
        <f t="shared" si="11"/>
        <v>0.49482505107328772</v>
      </c>
    </row>
    <row r="108" spans="1:6" ht="15" customHeight="1">
      <c r="A108" t="s">
        <v>332</v>
      </c>
      <c r="B108" s="6">
        <v>38.363273999999997</v>
      </c>
      <c r="C108" s="6">
        <v>-81.670958999999996</v>
      </c>
      <c r="D108" s="3">
        <f t="shared" si="9"/>
        <v>530</v>
      </c>
      <c r="E108" s="4">
        <f t="shared" si="10"/>
        <v>13.527781610665672</v>
      </c>
      <c r="F108" s="4">
        <f t="shared" si="11"/>
        <v>2.2759688771778992E-2</v>
      </c>
    </row>
    <row r="109" spans="1:6" ht="15" customHeight="1">
      <c r="A109" t="s">
        <v>332</v>
      </c>
      <c r="B109" s="6">
        <v>38.363377</v>
      </c>
      <c r="C109" s="6">
        <v>-81.670508999999996</v>
      </c>
      <c r="D109" s="3">
        <f t="shared" si="9"/>
        <v>535</v>
      </c>
      <c r="E109" s="4">
        <f t="shared" si="10"/>
        <v>13.55892553811306</v>
      </c>
      <c r="F109" s="4">
        <f t="shared" si="11"/>
        <v>3.114392744738876E-2</v>
      </c>
    </row>
    <row r="110" spans="1:6" ht="15" customHeight="1">
      <c r="A110" t="s">
        <v>332</v>
      </c>
      <c r="B110" s="6">
        <v>38.363495</v>
      </c>
      <c r="C110" s="6">
        <v>-81.670310999999998</v>
      </c>
      <c r="D110" s="3">
        <f t="shared" si="9"/>
        <v>540</v>
      </c>
      <c r="E110" s="4">
        <f t="shared" si="10"/>
        <v>13.572672306254233</v>
      </c>
      <c r="F110" s="4">
        <f t="shared" si="11"/>
        <v>1.3746768141172388E-2</v>
      </c>
    </row>
    <row r="111" spans="1:6" ht="15" customHeight="1">
      <c r="A111" t="s">
        <v>332</v>
      </c>
      <c r="B111" s="6">
        <v>38.363650999999997</v>
      </c>
      <c r="C111" s="6">
        <v>-81.670151000000004</v>
      </c>
      <c r="D111" s="3">
        <f t="shared" si="9"/>
        <v>545</v>
      </c>
      <c r="E111" s="4">
        <f t="shared" si="10"/>
        <v>13.583849529603077</v>
      </c>
      <c r="F111" s="4">
        <f t="shared" si="11"/>
        <v>1.1177223348843641E-2</v>
      </c>
    </row>
    <row r="112" spans="1:6" ht="15" customHeight="1">
      <c r="A112" t="s">
        <v>332</v>
      </c>
      <c r="B112" s="6">
        <v>38.368622000000002</v>
      </c>
      <c r="C112" s="6">
        <v>-81.667122000000006</v>
      </c>
      <c r="D112" s="3">
        <f t="shared" si="9"/>
        <v>550</v>
      </c>
      <c r="E112" s="4">
        <f t="shared" si="10"/>
        <v>13.799210059632504</v>
      </c>
      <c r="F112" s="4">
        <f t="shared" si="11"/>
        <v>0.21536053002942693</v>
      </c>
    </row>
    <row r="113" spans="1:6" ht="15" customHeight="1">
      <c r="A113" t="s">
        <v>332</v>
      </c>
      <c r="B113" s="6">
        <v>38.369999</v>
      </c>
      <c r="C113" s="6">
        <v>-81.666779000000005</v>
      </c>
      <c r="D113" s="3">
        <f t="shared" si="9"/>
        <v>555</v>
      </c>
      <c r="E113" s="4">
        <f t="shared" si="10"/>
        <v>13.826659161580601</v>
      </c>
      <c r="F113" s="4">
        <f t="shared" si="11"/>
        <v>2.7449101948097774E-2</v>
      </c>
    </row>
    <row r="114" spans="1:6" ht="15" customHeight="1">
      <c r="A114" t="s">
        <v>332</v>
      </c>
      <c r="B114" s="6">
        <v>38.370483</v>
      </c>
      <c r="C114" s="6">
        <v>-81.667869999999994</v>
      </c>
      <c r="D114" s="3">
        <f t="shared" si="9"/>
        <v>560</v>
      </c>
      <c r="E114" s="4">
        <f t="shared" si="10"/>
        <v>13.902280223565604</v>
      </c>
      <c r="F114" s="4">
        <f t="shared" si="11"/>
        <v>7.5621061985004109E-2</v>
      </c>
    </row>
    <row r="115" spans="1:6" ht="15" customHeight="1">
      <c r="A115" t="s">
        <v>332</v>
      </c>
      <c r="B115" s="6">
        <v>38.370930000000001</v>
      </c>
      <c r="C115" s="6">
        <v>-81.669387999999998</v>
      </c>
      <c r="D115" s="3">
        <f t="shared" si="9"/>
        <v>565</v>
      </c>
      <c r="E115" s="4">
        <f t="shared" si="10"/>
        <v>14.007376913894836</v>
      </c>
      <c r="F115" s="4">
        <f t="shared" si="11"/>
        <v>0.10509669032923202</v>
      </c>
    </row>
    <row r="116" spans="1:6" ht="15" customHeight="1">
      <c r="A116" t="s">
        <v>332</v>
      </c>
      <c r="B116" s="6">
        <v>38.370049000000002</v>
      </c>
      <c r="C116" s="6">
        <v>-81.670029</v>
      </c>
      <c r="D116" s="3">
        <f t="shared" si="9"/>
        <v>570</v>
      </c>
      <c r="E116" s="4">
        <f t="shared" si="10"/>
        <v>14.052585808603896</v>
      </c>
      <c r="F116" s="4">
        <f t="shared" si="11"/>
        <v>4.5208894709060109E-2</v>
      </c>
    </row>
    <row r="117" spans="1:6" ht="15" customHeight="1">
      <c r="A117" t="s">
        <v>332</v>
      </c>
      <c r="B117" s="6">
        <v>38.369923</v>
      </c>
      <c r="C117" s="6">
        <v>-81.670044000000004</v>
      </c>
      <c r="D117" s="3">
        <f t="shared" si="9"/>
        <v>575</v>
      </c>
      <c r="E117" s="4">
        <f t="shared" si="10"/>
        <v>14.054220288040968</v>
      </c>
      <c r="F117" s="4">
        <f t="shared" si="11"/>
        <v>1.6344794370730311E-3</v>
      </c>
    </row>
    <row r="118" spans="1:6" ht="15" customHeight="1">
      <c r="A118" t="s">
        <v>332</v>
      </c>
      <c r="B118" s="6">
        <v>38.369118</v>
      </c>
      <c r="C118" s="6">
        <v>-81.668319999999994</v>
      </c>
      <c r="D118" s="3">
        <f t="shared" si="9"/>
        <v>580</v>
      </c>
      <c r="E118" s="4">
        <f t="shared" si="10"/>
        <v>14.173743209534679</v>
      </c>
      <c r="F118" s="4">
        <f t="shared" si="11"/>
        <v>0.11952292149371185</v>
      </c>
    </row>
    <row r="119" spans="1:6" ht="15" customHeight="1">
      <c r="A119" t="s">
        <v>332</v>
      </c>
      <c r="B119" s="6">
        <v>38.367786000000002</v>
      </c>
      <c r="C119" s="6">
        <v>-81.669364999999999</v>
      </c>
      <c r="D119" s="3">
        <f t="shared" si="9"/>
        <v>585</v>
      </c>
      <c r="E119" s="4">
        <f t="shared" si="10"/>
        <v>14.247249059579721</v>
      </c>
      <c r="F119" s="4">
        <f t="shared" si="11"/>
        <v>7.3505850045041302E-2</v>
      </c>
    </row>
    <row r="120" spans="1:6" ht="15" customHeight="1">
      <c r="A120" t="s">
        <v>332</v>
      </c>
      <c r="B120" s="6">
        <v>38.368442999999999</v>
      </c>
      <c r="C120" s="6">
        <v>-81.670776000000004</v>
      </c>
      <c r="D120" s="3">
        <f t="shared" si="9"/>
        <v>590</v>
      </c>
      <c r="E120" s="4">
        <f t="shared" si="10"/>
        <v>14.345070742301687</v>
      </c>
      <c r="F120" s="4">
        <f t="shared" si="11"/>
        <v>9.782168272196598E-2</v>
      </c>
    </row>
    <row r="121" spans="1:6" ht="15" customHeight="1">
      <c r="A121" t="s">
        <v>332</v>
      </c>
      <c r="B121" s="6">
        <v>38.369785</v>
      </c>
      <c r="C121" s="6">
        <v>-81.669730999999999</v>
      </c>
      <c r="D121" s="3">
        <f t="shared" si="9"/>
        <v>595</v>
      </c>
      <c r="E121" s="4">
        <f t="shared" si="10"/>
        <v>14.418594453951927</v>
      </c>
      <c r="F121" s="4">
        <f t="shared" si="11"/>
        <v>7.352371165024138E-2</v>
      </c>
    </row>
    <row r="122" spans="1:6" ht="15" customHeight="1">
      <c r="A122" t="s">
        <v>332</v>
      </c>
      <c r="B122" s="6">
        <v>38.369883999999999</v>
      </c>
      <c r="C122" s="6">
        <v>-81.669998000000007</v>
      </c>
      <c r="D122" s="3">
        <f t="shared" si="9"/>
        <v>600</v>
      </c>
      <c r="E122" s="4">
        <f t="shared" si="10"/>
        <v>14.437089683804365</v>
      </c>
      <c r="F122" s="4">
        <f t="shared" si="11"/>
        <v>1.8495229852437341E-2</v>
      </c>
    </row>
    <row r="123" spans="1:6" ht="15" customHeight="1">
      <c r="A123" t="s">
        <v>332</v>
      </c>
      <c r="B123" s="6">
        <v>38.370007000000001</v>
      </c>
      <c r="C123" s="6">
        <v>-81.670044000000004</v>
      </c>
      <c r="D123" s="3">
        <f t="shared" si="9"/>
        <v>605</v>
      </c>
      <c r="E123" s="4">
        <f t="shared" si="10"/>
        <v>14.440502188722377</v>
      </c>
      <c r="F123" s="4">
        <f t="shared" si="11"/>
        <v>3.412504918012405E-3</v>
      </c>
    </row>
    <row r="124" spans="1:6" ht="15" customHeight="1">
      <c r="A124" t="s">
        <v>332</v>
      </c>
      <c r="B124" s="6">
        <v>38.370930000000001</v>
      </c>
      <c r="C124" s="6">
        <v>-81.669387999999998</v>
      </c>
      <c r="D124" s="3">
        <f t="shared" si="9"/>
        <v>610</v>
      </c>
      <c r="E124" s="4">
        <f t="shared" si="10"/>
        <v>14.486811355804099</v>
      </c>
      <c r="F124" s="4">
        <f t="shared" si="11"/>
        <v>4.6309167081722155E-2</v>
      </c>
    </row>
    <row r="125" spans="1:6" ht="15" customHeight="1">
      <c r="A125" t="s">
        <v>332</v>
      </c>
      <c r="B125" s="6">
        <v>38.370483</v>
      </c>
      <c r="C125" s="6">
        <v>-81.667869999999994</v>
      </c>
      <c r="D125" s="3">
        <f t="shared" si="9"/>
        <v>615</v>
      </c>
      <c r="E125" s="4">
        <f t="shared" si="10"/>
        <v>14.59190804613333</v>
      </c>
      <c r="F125" s="4">
        <f t="shared" si="11"/>
        <v>0.10509669032923202</v>
      </c>
    </row>
    <row r="126" spans="1:6" ht="15" customHeight="1">
      <c r="A126" t="s">
        <v>332</v>
      </c>
      <c r="B126" s="6">
        <v>38.369999</v>
      </c>
      <c r="C126" s="6">
        <v>-81.666779000000005</v>
      </c>
      <c r="D126" s="3">
        <f t="shared" si="9"/>
        <v>620</v>
      </c>
      <c r="E126" s="4">
        <f t="shared" si="10"/>
        <v>14.667529108118334</v>
      </c>
      <c r="F126" s="4">
        <f t="shared" si="11"/>
        <v>7.5621061985004109E-2</v>
      </c>
    </row>
    <row r="127" spans="1:6" ht="15" customHeight="1">
      <c r="A127" t="s">
        <v>332</v>
      </c>
      <c r="B127" s="6">
        <v>38.369743</v>
      </c>
      <c r="C127" s="6">
        <v>-81.666336000000001</v>
      </c>
      <c r="D127" s="3">
        <f t="shared" si="9"/>
        <v>625</v>
      </c>
      <c r="E127" s="4">
        <f t="shared" si="10"/>
        <v>14.698278989978682</v>
      </c>
      <c r="F127" s="4">
        <f t="shared" si="11"/>
        <v>3.0749881860348258E-2</v>
      </c>
    </row>
    <row r="128" spans="1:6" ht="15" customHeight="1">
      <c r="A128" t="s">
        <v>332</v>
      </c>
      <c r="B128" s="6">
        <v>38.366912999999997</v>
      </c>
      <c r="C128" s="6">
        <v>-81.660263</v>
      </c>
      <c r="D128" s="3">
        <f t="shared" si="9"/>
        <v>630</v>
      </c>
      <c r="E128" s="4">
        <f t="shared" si="10"/>
        <v>15.119310538268827</v>
      </c>
      <c r="F128" s="4">
        <f t="shared" si="11"/>
        <v>0.42103154829014433</v>
      </c>
    </row>
    <row r="129" spans="1:6" ht="15" customHeight="1">
      <c r="A129" t="s">
        <v>332</v>
      </c>
      <c r="B129" s="6">
        <v>38.366833</v>
      </c>
      <c r="C129" s="6">
        <v>-81.659949999999995</v>
      </c>
      <c r="D129" s="3">
        <f t="shared" si="9"/>
        <v>635</v>
      </c>
      <c r="E129" s="4">
        <f t="shared" si="10"/>
        <v>15.140975853844614</v>
      </c>
      <c r="F129" s="4">
        <f t="shared" si="11"/>
        <v>2.1665315575786669E-2</v>
      </c>
    </row>
    <row r="130" spans="1:6" ht="15" customHeight="1">
      <c r="A130" t="s">
        <v>332</v>
      </c>
      <c r="B130" s="6">
        <v>38.366923999999997</v>
      </c>
      <c r="C130" s="6">
        <v>-81.659408999999997</v>
      </c>
      <c r="D130" s="3">
        <f t="shared" si="9"/>
        <v>640</v>
      </c>
      <c r="E130" s="4">
        <f t="shared" si="10"/>
        <v>15.178408365166836</v>
      </c>
      <c r="F130" s="4">
        <f t="shared" si="11"/>
        <v>3.743251132222257E-2</v>
      </c>
    </row>
    <row r="131" spans="1:6" ht="15" customHeight="1">
      <c r="A131" t="s">
        <v>332</v>
      </c>
      <c r="B131" s="6">
        <v>38.366866999999999</v>
      </c>
      <c r="C131" s="6">
        <v>-81.659110999999996</v>
      </c>
      <c r="D131" s="3">
        <f t="shared" ref="D131:D161" si="12">D130+5</f>
        <v>645</v>
      </c>
      <c r="E131" s="4">
        <f t="shared" ref="E131:E161" si="13">E130+F131</f>
        <v>15.199029193915516</v>
      </c>
      <c r="F131" s="4">
        <f t="shared" ref="F131:F161" si="14">IF((D131&lt;1),0,(ACOS((((((COS((($C130*PI())/180))*COS((($C131*PI())/180)))*COS((($B130*PI())/180)))*COS((($B131*PI())/180)))+(((COS((($C130*PI())/180))*SIN((($B130*PI())/180)))*COS((($C131*PI())/180)))*SIN((($B131*PI())/180))))+(SIN((($C130*PI())/180))*SIN((($C131*PI())/180)))))*6378137))*0.0006213712</f>
        <v>2.062082874867957E-2</v>
      </c>
    </row>
    <row r="132" spans="1:6" ht="15" customHeight="1">
      <c r="A132" t="s">
        <v>332</v>
      </c>
      <c r="B132" s="6">
        <v>38.362129000000003</v>
      </c>
      <c r="C132" s="6">
        <v>-81.649260999999996</v>
      </c>
      <c r="D132" s="3">
        <f t="shared" si="12"/>
        <v>650</v>
      </c>
      <c r="E132" s="4">
        <f t="shared" si="13"/>
        <v>15.882019420044209</v>
      </c>
      <c r="F132" s="4">
        <f t="shared" si="14"/>
        <v>0.68299022612869209</v>
      </c>
    </row>
    <row r="133" spans="1:6" ht="15" customHeight="1">
      <c r="A133" t="s">
        <v>332</v>
      </c>
      <c r="B133" s="6">
        <v>38.361972999999999</v>
      </c>
      <c r="C133" s="6">
        <v>-81.648848999999998</v>
      </c>
      <c r="D133" s="3">
        <f t="shared" si="12"/>
        <v>655</v>
      </c>
      <c r="E133" s="4">
        <f t="shared" si="13"/>
        <v>15.910560832797787</v>
      </c>
      <c r="F133" s="4">
        <f t="shared" si="14"/>
        <v>2.8541412753577151E-2</v>
      </c>
    </row>
    <row r="134" spans="1:6" ht="15" customHeight="1">
      <c r="A134" t="s">
        <v>332</v>
      </c>
      <c r="B134" s="6">
        <v>38.358555000000003</v>
      </c>
      <c r="C134" s="6">
        <v>-81.646102999999997</v>
      </c>
      <c r="D134" s="3">
        <f t="shared" si="12"/>
        <v>660</v>
      </c>
      <c r="E134" s="4">
        <f t="shared" si="13"/>
        <v>16.103583583101404</v>
      </c>
      <c r="F134" s="4">
        <f t="shared" si="14"/>
        <v>0.19302275030361601</v>
      </c>
    </row>
    <row r="135" spans="1:6" ht="15" customHeight="1">
      <c r="A135" t="s">
        <v>332</v>
      </c>
      <c r="B135" s="6">
        <v>38.360385999999998</v>
      </c>
      <c r="C135" s="6">
        <v>-81.642448000000002</v>
      </c>
      <c r="D135" s="3">
        <f t="shared" si="12"/>
        <v>665</v>
      </c>
      <c r="E135" s="4">
        <f t="shared" si="13"/>
        <v>16.357071624089606</v>
      </c>
      <c r="F135" s="4">
        <f t="shared" si="14"/>
        <v>0.2534880409882021</v>
      </c>
    </row>
    <row r="136" spans="1:6" ht="15" customHeight="1">
      <c r="A136" t="s">
        <v>332</v>
      </c>
      <c r="B136" s="6">
        <v>38.359268</v>
      </c>
      <c r="C136" s="6">
        <v>-81.641548</v>
      </c>
      <c r="D136" s="3">
        <f t="shared" si="12"/>
        <v>670</v>
      </c>
      <c r="E136" s="4">
        <f t="shared" si="13"/>
        <v>16.420332028158644</v>
      </c>
      <c r="F136" s="4">
        <f t="shared" si="14"/>
        <v>6.3260404069037296E-2</v>
      </c>
    </row>
    <row r="137" spans="1:6" ht="15" customHeight="1">
      <c r="A137" t="s">
        <v>332</v>
      </c>
      <c r="B137" s="6">
        <v>38.357109000000001</v>
      </c>
      <c r="C137" s="6">
        <v>-81.640366</v>
      </c>
      <c r="D137" s="3">
        <f t="shared" si="12"/>
        <v>675</v>
      </c>
      <c r="E137" s="4">
        <f t="shared" si="13"/>
        <v>16.504925185538045</v>
      </c>
      <c r="F137" s="4">
        <f t="shared" si="14"/>
        <v>8.4593157379400874E-2</v>
      </c>
    </row>
    <row r="138" spans="1:6" ht="15" customHeight="1">
      <c r="A138" t="s">
        <v>332</v>
      </c>
      <c r="B138" s="6">
        <v>38.356833999999999</v>
      </c>
      <c r="C138" s="6">
        <v>-81.640052999999995</v>
      </c>
      <c r="D138" s="3">
        <f t="shared" si="12"/>
        <v>680</v>
      </c>
      <c r="E138" s="4">
        <f t="shared" si="13"/>
        <v>16.526751444226687</v>
      </c>
      <c r="F138" s="4">
        <f t="shared" si="14"/>
        <v>2.1826258688640784E-2</v>
      </c>
    </row>
    <row r="139" spans="1:6" ht="15" customHeight="1">
      <c r="A139" t="s">
        <v>332</v>
      </c>
      <c r="B139" s="6">
        <v>38.355927000000001</v>
      </c>
      <c r="C139" s="6">
        <v>-81.638587999999999</v>
      </c>
      <c r="D139" s="3">
        <f t="shared" si="12"/>
        <v>685</v>
      </c>
      <c r="E139" s="4">
        <f t="shared" si="13"/>
        <v>16.628496334530773</v>
      </c>
      <c r="F139" s="4">
        <f t="shared" si="14"/>
        <v>0.1017448903040855</v>
      </c>
    </row>
    <row r="140" spans="1:6" ht="15" customHeight="1">
      <c r="A140" t="s">
        <v>332</v>
      </c>
      <c r="B140" s="6">
        <v>38.353656999999998</v>
      </c>
      <c r="C140" s="6">
        <v>-81.641295999999997</v>
      </c>
      <c r="D140" s="3">
        <f t="shared" si="12"/>
        <v>690</v>
      </c>
      <c r="E140" s="4">
        <f t="shared" si="13"/>
        <v>16.81719670728377</v>
      </c>
      <c r="F140" s="4">
        <f t="shared" si="14"/>
        <v>0.18870037275299675</v>
      </c>
    </row>
    <row r="141" spans="1:6" ht="15" customHeight="1">
      <c r="A141" t="s">
        <v>332</v>
      </c>
      <c r="B141" s="6">
        <v>38.350600999999997</v>
      </c>
      <c r="C141" s="6">
        <v>-81.637626999999995</v>
      </c>
      <c r="D141" s="3">
        <f t="shared" si="12"/>
        <v>695</v>
      </c>
      <c r="E141" s="4">
        <f t="shared" si="13"/>
        <v>17.072838504628926</v>
      </c>
      <c r="F141" s="4">
        <f t="shared" si="14"/>
        <v>0.25564179734515585</v>
      </c>
    </row>
    <row r="142" spans="1:6" ht="15" customHeight="1">
      <c r="A142" t="s">
        <v>332</v>
      </c>
      <c r="B142" s="6">
        <v>38.351275999999999</v>
      </c>
      <c r="C142" s="6">
        <v>-81.636641999999995</v>
      </c>
      <c r="D142" s="3">
        <f t="shared" si="12"/>
        <v>700</v>
      </c>
      <c r="E142" s="4">
        <f t="shared" si="13"/>
        <v>17.141309231376987</v>
      </c>
      <c r="F142" s="4">
        <f t="shared" si="14"/>
        <v>6.8470726748058722E-2</v>
      </c>
    </row>
    <row r="143" spans="1:6" ht="15" customHeight="1">
      <c r="A143" t="s">
        <v>332</v>
      </c>
      <c r="B143" s="6">
        <v>38.351345000000002</v>
      </c>
      <c r="C143" s="6">
        <v>-81.636368000000004</v>
      </c>
      <c r="D143" s="3">
        <f t="shared" si="12"/>
        <v>705</v>
      </c>
      <c r="E143" s="4">
        <f t="shared" si="13"/>
        <v>17.160274714134378</v>
      </c>
      <c r="F143" s="4">
        <f t="shared" si="14"/>
        <v>1.8965482757390753E-2</v>
      </c>
    </row>
    <row r="144" spans="1:6" ht="15" customHeight="1">
      <c r="A144" t="s">
        <v>332</v>
      </c>
      <c r="B144" s="6">
        <v>38.351481999999997</v>
      </c>
      <c r="C144" s="6">
        <v>-81.636100999999996</v>
      </c>
      <c r="D144" s="3">
        <f t="shared" si="12"/>
        <v>710</v>
      </c>
      <c r="E144" s="4">
        <f t="shared" si="13"/>
        <v>17.178794724216754</v>
      </c>
      <c r="F144" s="4">
        <f t="shared" si="14"/>
        <v>1.852001008237552E-2</v>
      </c>
    </row>
    <row r="145" spans="1:6" ht="15" customHeight="1">
      <c r="A145" t="s">
        <v>332</v>
      </c>
      <c r="B145" s="6">
        <v>38.352424999999997</v>
      </c>
      <c r="C145" s="6">
        <v>-81.634613000000002</v>
      </c>
      <c r="D145" s="3">
        <f t="shared" si="12"/>
        <v>715</v>
      </c>
      <c r="E145" s="4">
        <f t="shared" si="13"/>
        <v>17.282157230609378</v>
      </c>
      <c r="F145" s="4">
        <f t="shared" si="14"/>
        <v>0.10336250639262402</v>
      </c>
    </row>
    <row r="146" spans="1:6" ht="15" customHeight="1">
      <c r="A146" t="s">
        <v>332</v>
      </c>
      <c r="B146" s="6">
        <v>38.350853000000001</v>
      </c>
      <c r="C146" s="6">
        <v>-81.633285999999998</v>
      </c>
      <c r="D146" s="3">
        <f t="shared" si="12"/>
        <v>720</v>
      </c>
      <c r="E146" s="4">
        <f t="shared" si="13"/>
        <v>17.375300244706658</v>
      </c>
      <c r="F146" s="4">
        <f t="shared" si="14"/>
        <v>9.3143014097279125E-2</v>
      </c>
    </row>
    <row r="147" spans="1:6" ht="15" customHeight="1">
      <c r="A147" t="s">
        <v>332</v>
      </c>
      <c r="B147" s="6">
        <v>38.349845999999999</v>
      </c>
      <c r="C147" s="6">
        <v>-81.632507000000004</v>
      </c>
      <c r="D147" s="3">
        <f t="shared" si="12"/>
        <v>725</v>
      </c>
      <c r="E147" s="4">
        <f t="shared" si="13"/>
        <v>17.430129221875237</v>
      </c>
      <c r="F147" s="4">
        <f t="shared" si="14"/>
        <v>5.482897716857988E-2</v>
      </c>
    </row>
    <row r="148" spans="1:6" ht="15" customHeight="1">
      <c r="A148" t="s">
        <v>332</v>
      </c>
      <c r="B148" s="6">
        <v>38.348488000000003</v>
      </c>
      <c r="C148" s="6">
        <v>-81.630745000000005</v>
      </c>
      <c r="D148" s="3">
        <f t="shared" si="12"/>
        <v>730</v>
      </c>
      <c r="E148" s="4">
        <f t="shared" si="13"/>
        <v>17.552772351785705</v>
      </c>
      <c r="F148" s="4">
        <f t="shared" si="14"/>
        <v>0.12264312991046847</v>
      </c>
    </row>
    <row r="149" spans="1:6" ht="15" customHeight="1">
      <c r="A149" t="s">
        <v>332</v>
      </c>
      <c r="B149" s="6">
        <v>38.347197999999999</v>
      </c>
      <c r="C149" s="6">
        <v>-81.629188999999997</v>
      </c>
      <c r="D149" s="3">
        <f t="shared" si="12"/>
        <v>735</v>
      </c>
      <c r="E149" s="4">
        <f t="shared" si="13"/>
        <v>17.661182927347383</v>
      </c>
      <c r="F149" s="4">
        <f t="shared" si="14"/>
        <v>0.10841057556167669</v>
      </c>
    </row>
    <row r="150" spans="1:6" ht="15" customHeight="1">
      <c r="A150" t="s">
        <v>332</v>
      </c>
      <c r="B150" s="6">
        <v>38.34787</v>
      </c>
      <c r="C150" s="6">
        <v>-81.628264999999999</v>
      </c>
      <c r="D150" s="3">
        <f t="shared" si="12"/>
        <v>740</v>
      </c>
      <c r="E150" s="4">
        <f t="shared" si="13"/>
        <v>17.725453947371705</v>
      </c>
      <c r="F150" s="4">
        <f t="shared" si="14"/>
        <v>6.4271020024319808E-2</v>
      </c>
    </row>
    <row r="151" spans="1:6" ht="15" customHeight="1">
      <c r="A151" t="s">
        <v>332</v>
      </c>
      <c r="B151" s="6">
        <v>38.344662</v>
      </c>
      <c r="C151" s="6">
        <v>-81.624367000000007</v>
      </c>
      <c r="D151" s="3">
        <f t="shared" si="12"/>
        <v>745</v>
      </c>
      <c r="E151" s="4">
        <f t="shared" si="13"/>
        <v>17.997011012333793</v>
      </c>
      <c r="F151" s="4">
        <f t="shared" si="14"/>
        <v>0.27155706496208837</v>
      </c>
    </row>
    <row r="152" spans="1:6" ht="15" customHeight="1">
      <c r="A152" t="s">
        <v>332</v>
      </c>
      <c r="B152" s="6">
        <v>38.343037000000002</v>
      </c>
      <c r="C152" s="6">
        <v>-81.621925000000005</v>
      </c>
      <c r="D152" s="3">
        <f t="shared" si="12"/>
        <v>750</v>
      </c>
      <c r="E152" s="4">
        <f t="shared" si="13"/>
        <v>18.166717806217363</v>
      </c>
      <c r="F152" s="4">
        <f t="shared" si="14"/>
        <v>0.16970679388357005</v>
      </c>
    </row>
    <row r="153" spans="1:6" ht="15" customHeight="1">
      <c r="A153" t="s">
        <v>332</v>
      </c>
      <c r="B153" s="6">
        <v>38.340454000000001</v>
      </c>
      <c r="C153" s="6">
        <v>-81.616507999999996</v>
      </c>
      <c r="D153" s="3">
        <f t="shared" si="12"/>
        <v>755</v>
      </c>
      <c r="E153" s="4">
        <f t="shared" si="13"/>
        <v>18.542319446340645</v>
      </c>
      <c r="F153" s="4">
        <f t="shared" si="14"/>
        <v>0.37560164012328184</v>
      </c>
    </row>
    <row r="154" spans="1:6" ht="15" customHeight="1">
      <c r="A154" t="s">
        <v>332</v>
      </c>
      <c r="B154" s="6">
        <v>38.339123000000001</v>
      </c>
      <c r="C154" s="6">
        <v>-81.614081999999996</v>
      </c>
      <c r="D154" s="3">
        <f t="shared" si="12"/>
        <v>760</v>
      </c>
      <c r="E154" s="4">
        <f t="shared" si="13"/>
        <v>18.710663774323645</v>
      </c>
      <c r="F154" s="4">
        <f t="shared" si="14"/>
        <v>0.16834432798299931</v>
      </c>
    </row>
    <row r="155" spans="1:6" ht="15" customHeight="1">
      <c r="A155" t="s">
        <v>332</v>
      </c>
      <c r="B155" s="6">
        <v>38.336407000000001</v>
      </c>
      <c r="C155" s="6">
        <v>-81.616507999999996</v>
      </c>
      <c r="D155" s="3">
        <f t="shared" si="12"/>
        <v>765</v>
      </c>
      <c r="E155" s="4">
        <f t="shared" si="13"/>
        <v>18.880693331758408</v>
      </c>
      <c r="F155" s="4">
        <f t="shared" si="14"/>
        <v>0.170029557434763</v>
      </c>
    </row>
    <row r="156" spans="1:6" ht="15" customHeight="1">
      <c r="A156" t="s">
        <v>332</v>
      </c>
      <c r="B156" s="6">
        <v>38.335650999999999</v>
      </c>
      <c r="C156" s="6">
        <v>-81.614052000000001</v>
      </c>
      <c r="D156" s="3">
        <f t="shared" si="12"/>
        <v>770</v>
      </c>
      <c r="E156" s="4">
        <f t="shared" si="13"/>
        <v>19.050747676008189</v>
      </c>
      <c r="F156" s="4">
        <f t="shared" si="14"/>
        <v>0.1700543442497793</v>
      </c>
    </row>
    <row r="157" spans="1:6" ht="15" customHeight="1">
      <c r="A157" t="s">
        <v>332</v>
      </c>
      <c r="B157" s="6">
        <v>38.335236000000002</v>
      </c>
      <c r="C157" s="6">
        <v>-81.611930999999998</v>
      </c>
      <c r="D157" s="3">
        <f t="shared" si="12"/>
        <v>775</v>
      </c>
      <c r="E157" s="4">
        <f t="shared" si="13"/>
        <v>19.197518516032407</v>
      </c>
      <c r="F157" s="4">
        <f t="shared" si="14"/>
        <v>0.14677084002421573</v>
      </c>
    </row>
    <row r="158" spans="1:6" ht="15" customHeight="1">
      <c r="A158" t="s">
        <v>332</v>
      </c>
      <c r="B158" s="6">
        <v>38.335163000000001</v>
      </c>
      <c r="C158" s="6">
        <v>-81.611037999999994</v>
      </c>
      <c r="D158" s="3">
        <f t="shared" si="12"/>
        <v>780</v>
      </c>
      <c r="E158" s="4">
        <f t="shared" si="13"/>
        <v>19.259292398581248</v>
      </c>
      <c r="F158" s="4">
        <f t="shared" si="14"/>
        <v>6.1773882548840392E-2</v>
      </c>
    </row>
    <row r="159" spans="1:6" ht="15" customHeight="1">
      <c r="A159" t="s">
        <v>332</v>
      </c>
      <c r="B159" s="6">
        <v>38.335323000000002</v>
      </c>
      <c r="C159" s="6">
        <v>-81.611023000000003</v>
      </c>
      <c r="D159" s="3">
        <f t="shared" si="12"/>
        <v>785</v>
      </c>
      <c r="E159" s="4">
        <f t="shared" si="13"/>
        <v>19.261211496062355</v>
      </c>
      <c r="F159" s="4">
        <f t="shared" si="14"/>
        <v>1.9190974811069605E-3</v>
      </c>
    </row>
    <row r="160" spans="1:6" ht="15" customHeight="1">
      <c r="A160" t="s">
        <v>332</v>
      </c>
      <c r="B160" s="6">
        <v>38.335811999999997</v>
      </c>
      <c r="C160" s="6">
        <v>-81.610809000000003</v>
      </c>
      <c r="D160" s="3">
        <f t="shared" si="12"/>
        <v>790</v>
      </c>
      <c r="E160" s="4">
        <f t="shared" si="13"/>
        <v>19.276814951496764</v>
      </c>
      <c r="F160" s="4">
        <f t="shared" si="14"/>
        <v>1.5603455434410128E-2</v>
      </c>
    </row>
    <row r="161" spans="1:6" ht="15" customHeight="1">
      <c r="A161" t="s">
        <v>332</v>
      </c>
      <c r="B161" s="6">
        <v>38.337845000000002</v>
      </c>
      <c r="C161" s="6">
        <v>-81.609802000000002</v>
      </c>
      <c r="D161" s="3">
        <f t="shared" si="12"/>
        <v>795</v>
      </c>
      <c r="E161" s="4">
        <f t="shared" si="13"/>
        <v>19.349428915692485</v>
      </c>
      <c r="F161" s="4">
        <f t="shared" si="14"/>
        <v>7.2613964195720013E-2</v>
      </c>
    </row>
    <row r="162" spans="1:6" ht="15" customHeight="1">
      <c r="A162" t="s">
        <v>289</v>
      </c>
      <c r="B162" s="6">
        <v>38.336468000000004</v>
      </c>
      <c r="C162" s="6">
        <v>-81.610496999999995</v>
      </c>
      <c r="D162">
        <v>0</v>
      </c>
      <c r="E162" s="2">
        <v>0</v>
      </c>
      <c r="F162" s="2">
        <v>0</v>
      </c>
    </row>
    <row r="163" spans="1:6" ht="15" customHeight="1">
      <c r="A163" t="s">
        <v>289</v>
      </c>
      <c r="B163" s="6">
        <v>38.335254999999997</v>
      </c>
      <c r="C163" s="6">
        <v>-81.611046000000002</v>
      </c>
      <c r="D163" s="3">
        <f t="shared" ref="D163:D194" si="15">D162+5</f>
        <v>5</v>
      </c>
      <c r="E163" s="4">
        <f t="shared" ref="E163:E194" si="16">E162+F163</f>
        <v>3.9899013496949701E-2</v>
      </c>
      <c r="F163" s="4">
        <f t="shared" ref="F163:F194" si="17">IF((D163&lt;1),0,(ACOS((((((COS((($C162*PI())/180))*COS((($C163*PI())/180)))*COS((($B162*PI())/180)))*COS((($B163*PI())/180)))+(((COS((($C162*PI())/180))*SIN((($B162*PI())/180)))*COS((($C163*PI())/180)))*SIN((($B163*PI())/180))))+(SIN((($C162*PI())/180))*SIN((($C163*PI())/180)))))*6378137))*0.0006213712</f>
        <v>3.9899013496949701E-2</v>
      </c>
    </row>
    <row r="164" spans="1:6" ht="15" customHeight="1">
      <c r="A164" t="s">
        <v>289</v>
      </c>
      <c r="B164" s="6">
        <v>38.335315999999999</v>
      </c>
      <c r="C164" s="6">
        <v>-81.611869999999996</v>
      </c>
      <c r="D164" s="3">
        <f t="shared" si="15"/>
        <v>10</v>
      </c>
      <c r="E164" s="4">
        <f t="shared" si="16"/>
        <v>9.6899022127164225E-2</v>
      </c>
      <c r="F164" s="4">
        <f t="shared" si="17"/>
        <v>5.7000008630214524E-2</v>
      </c>
    </row>
    <row r="165" spans="1:6" ht="15" customHeight="1">
      <c r="A165" t="s">
        <v>289</v>
      </c>
      <c r="B165" s="6">
        <v>38.335715999999998</v>
      </c>
      <c r="C165" s="6">
        <v>-81.613929999999996</v>
      </c>
      <c r="D165" s="3">
        <f t="shared" si="15"/>
        <v>15</v>
      </c>
      <c r="E165" s="4">
        <f t="shared" si="16"/>
        <v>0.23944786518885405</v>
      </c>
      <c r="F165" s="4">
        <f t="shared" si="17"/>
        <v>0.14254884306168983</v>
      </c>
    </row>
    <row r="166" spans="1:6" ht="15" customHeight="1">
      <c r="A166" t="s">
        <v>289</v>
      </c>
      <c r="B166" s="6">
        <v>38.336444999999998</v>
      </c>
      <c r="C166" s="6">
        <v>-81.616348000000002</v>
      </c>
      <c r="D166" s="3">
        <f t="shared" si="15"/>
        <v>20</v>
      </c>
      <c r="E166" s="4">
        <f t="shared" si="16"/>
        <v>0.40686423843556851</v>
      </c>
      <c r="F166" s="4">
        <f t="shared" si="17"/>
        <v>0.16741637324671443</v>
      </c>
    </row>
    <row r="167" spans="1:6" ht="15" customHeight="1">
      <c r="A167" t="s">
        <v>289</v>
      </c>
      <c r="B167" s="6">
        <v>38.339077000000003</v>
      </c>
      <c r="C167" s="6">
        <v>-81.613997999999995</v>
      </c>
      <c r="D167" s="3">
        <f t="shared" si="15"/>
        <v>25</v>
      </c>
      <c r="E167" s="4">
        <f t="shared" si="16"/>
        <v>0.57156906740225122</v>
      </c>
      <c r="F167" s="4">
        <f t="shared" si="17"/>
        <v>0.16470482896668268</v>
      </c>
    </row>
    <row r="168" spans="1:6" ht="15" customHeight="1">
      <c r="A168" t="s">
        <v>289</v>
      </c>
      <c r="B168" s="6">
        <v>38.340454000000001</v>
      </c>
      <c r="C168" s="6">
        <v>-81.616507999999996</v>
      </c>
      <c r="D168" s="3">
        <f t="shared" si="15"/>
        <v>30</v>
      </c>
      <c r="E168" s="4">
        <f t="shared" si="16"/>
        <v>0.74574224254015931</v>
      </c>
      <c r="F168" s="4">
        <f t="shared" si="17"/>
        <v>0.17417317513790809</v>
      </c>
    </row>
    <row r="169" spans="1:6" ht="15" customHeight="1">
      <c r="A169" t="s">
        <v>289</v>
      </c>
      <c r="B169" s="6">
        <v>38.343037000000002</v>
      </c>
      <c r="C169" s="6">
        <v>-81.621925000000005</v>
      </c>
      <c r="D169" s="3">
        <f t="shared" si="15"/>
        <v>35</v>
      </c>
      <c r="E169" s="4">
        <f t="shared" si="16"/>
        <v>1.1213438826634412</v>
      </c>
      <c r="F169" s="4">
        <f t="shared" si="17"/>
        <v>0.37560164012328184</v>
      </c>
    </row>
    <row r="170" spans="1:6" ht="15" customHeight="1">
      <c r="A170" t="s">
        <v>289</v>
      </c>
      <c r="B170" s="6">
        <v>38.344662</v>
      </c>
      <c r="C170" s="6">
        <v>-81.624367000000007</v>
      </c>
      <c r="D170" s="3">
        <f t="shared" si="15"/>
        <v>40</v>
      </c>
      <c r="E170" s="4">
        <f t="shared" si="16"/>
        <v>1.2910506765470113</v>
      </c>
      <c r="F170" s="4">
        <f t="shared" si="17"/>
        <v>0.16970679388357005</v>
      </c>
    </row>
    <row r="171" spans="1:6" ht="15" customHeight="1">
      <c r="A171" t="s">
        <v>289</v>
      </c>
      <c r="B171" s="6">
        <v>38.349148</v>
      </c>
      <c r="C171" s="6">
        <v>-81.629822000000004</v>
      </c>
      <c r="D171" s="3">
        <f t="shared" si="15"/>
        <v>45</v>
      </c>
      <c r="E171" s="4">
        <f t="shared" si="16"/>
        <v>1.6710727418415647</v>
      </c>
      <c r="F171" s="4">
        <f t="shared" si="17"/>
        <v>0.38002206529455335</v>
      </c>
    </row>
    <row r="172" spans="1:6" ht="15" customHeight="1">
      <c r="A172" t="s">
        <v>289</v>
      </c>
      <c r="B172" s="6">
        <v>38.347541999999997</v>
      </c>
      <c r="C172" s="6">
        <v>-81.632034000000004</v>
      </c>
      <c r="D172" s="3">
        <f t="shared" si="15"/>
        <v>50</v>
      </c>
      <c r="E172" s="4">
        <f t="shared" si="16"/>
        <v>1.8249303263853747</v>
      </c>
      <c r="F172" s="4">
        <f t="shared" si="17"/>
        <v>0.15385758454380993</v>
      </c>
    </row>
    <row r="173" spans="1:6" ht="15" customHeight="1">
      <c r="A173" t="s">
        <v>289</v>
      </c>
      <c r="B173" s="6">
        <v>38.349567</v>
      </c>
      <c r="C173" s="6">
        <v>-81.634711999999993</v>
      </c>
      <c r="D173" s="3">
        <f t="shared" si="15"/>
        <v>55</v>
      </c>
      <c r="E173" s="4">
        <f t="shared" si="16"/>
        <v>2.0112874000079293</v>
      </c>
      <c r="F173" s="4">
        <f t="shared" si="17"/>
        <v>0.18635707362255452</v>
      </c>
    </row>
    <row r="174" spans="1:6" ht="15" customHeight="1">
      <c r="A174" t="s">
        <v>289</v>
      </c>
      <c r="B174" s="6">
        <v>38.351894000000001</v>
      </c>
      <c r="C174" s="6">
        <v>-81.637343999999999</v>
      </c>
      <c r="D174" s="3">
        <f t="shared" si="15"/>
        <v>60</v>
      </c>
      <c r="E174" s="4">
        <f t="shared" si="16"/>
        <v>2.19484410412693</v>
      </c>
      <c r="F174" s="4">
        <f t="shared" si="17"/>
        <v>0.18355670411900057</v>
      </c>
    </row>
    <row r="175" spans="1:6" ht="15" customHeight="1">
      <c r="A175" t="s">
        <v>289</v>
      </c>
      <c r="B175" s="6">
        <v>38.353282999999998</v>
      </c>
      <c r="C175" s="6">
        <v>-81.635315000000006</v>
      </c>
      <c r="D175" s="3">
        <f t="shared" si="15"/>
        <v>65</v>
      </c>
      <c r="E175" s="4">
        <f t="shared" si="16"/>
        <v>2.3358855664596097</v>
      </c>
      <c r="F175" s="4">
        <f t="shared" si="17"/>
        <v>0.14104146233267972</v>
      </c>
    </row>
    <row r="176" spans="1:6" ht="15" customHeight="1">
      <c r="A176" t="s">
        <v>289</v>
      </c>
      <c r="B176" s="6">
        <v>38.352424999999997</v>
      </c>
      <c r="C176" s="6">
        <v>-81.634613000000002</v>
      </c>
      <c r="D176" s="3">
        <f t="shared" si="15"/>
        <v>70</v>
      </c>
      <c r="E176" s="4">
        <f t="shared" si="16"/>
        <v>2.3852050479727787</v>
      </c>
      <c r="F176" s="4">
        <f t="shared" si="17"/>
        <v>4.931948151316886E-2</v>
      </c>
    </row>
    <row r="177" spans="1:6" ht="15" customHeight="1">
      <c r="A177" t="s">
        <v>289</v>
      </c>
      <c r="B177" s="6">
        <v>38.351481999999997</v>
      </c>
      <c r="C177" s="6">
        <v>-81.636100999999996</v>
      </c>
      <c r="D177" s="3">
        <f t="shared" si="15"/>
        <v>75</v>
      </c>
      <c r="E177" s="4">
        <f t="shared" si="16"/>
        <v>2.4885675543654027</v>
      </c>
      <c r="F177" s="4">
        <f t="shared" si="17"/>
        <v>0.10336250639262402</v>
      </c>
    </row>
    <row r="178" spans="1:6" ht="15" customHeight="1">
      <c r="A178" t="s">
        <v>289</v>
      </c>
      <c r="B178" s="6">
        <v>38.351345000000002</v>
      </c>
      <c r="C178" s="6">
        <v>-81.636368000000004</v>
      </c>
      <c r="D178" s="3">
        <f t="shared" si="15"/>
        <v>80</v>
      </c>
      <c r="E178" s="4">
        <f t="shared" si="16"/>
        <v>2.5070875644477781</v>
      </c>
      <c r="F178" s="4">
        <f t="shared" si="17"/>
        <v>1.852001008237552E-2</v>
      </c>
    </row>
    <row r="179" spans="1:6" ht="15" customHeight="1">
      <c r="A179" t="s">
        <v>289</v>
      </c>
      <c r="B179" s="6">
        <v>38.351275999999999</v>
      </c>
      <c r="C179" s="6">
        <v>-81.636641999999995</v>
      </c>
      <c r="D179" s="3">
        <f t="shared" si="15"/>
        <v>85</v>
      </c>
      <c r="E179" s="4">
        <f t="shared" si="16"/>
        <v>2.5260530472051688</v>
      </c>
      <c r="F179" s="4">
        <f t="shared" si="17"/>
        <v>1.8965482757390753E-2</v>
      </c>
    </row>
    <row r="180" spans="1:6" ht="15" customHeight="1">
      <c r="A180" t="s">
        <v>289</v>
      </c>
      <c r="B180" s="6">
        <v>38.351978000000003</v>
      </c>
      <c r="C180" s="6">
        <v>-81.637435999999994</v>
      </c>
      <c r="D180" s="3">
        <f t="shared" si="15"/>
        <v>90</v>
      </c>
      <c r="E180" s="4">
        <f t="shared" si="16"/>
        <v>2.5814268024096654</v>
      </c>
      <c r="F180" s="4">
        <f t="shared" si="17"/>
        <v>5.5373755204496798E-2</v>
      </c>
    </row>
    <row r="181" spans="1:6" ht="15" customHeight="1">
      <c r="A181" t="s">
        <v>289</v>
      </c>
      <c r="B181" s="6">
        <v>38.353167999999997</v>
      </c>
      <c r="C181" s="6">
        <v>-81.638915999999995</v>
      </c>
      <c r="D181" s="3">
        <f t="shared" si="15"/>
        <v>95</v>
      </c>
      <c r="E181" s="4">
        <f t="shared" si="16"/>
        <v>2.6844969282367863</v>
      </c>
      <c r="F181" s="4">
        <f t="shared" si="17"/>
        <v>0.10307012582712102</v>
      </c>
    </row>
    <row r="182" spans="1:6" ht="15" customHeight="1">
      <c r="A182" t="s">
        <v>289</v>
      </c>
      <c r="B182" s="6">
        <v>38.355590999999997</v>
      </c>
      <c r="C182" s="6">
        <v>-81.642143000000004</v>
      </c>
      <c r="D182" s="3">
        <f t="shared" si="15"/>
        <v>100</v>
      </c>
      <c r="E182" s="4">
        <f t="shared" si="16"/>
        <v>2.9090368476734589</v>
      </c>
      <c r="F182" s="4">
        <f t="shared" si="17"/>
        <v>0.22453991943667262</v>
      </c>
    </row>
    <row r="183" spans="1:6" ht="15" customHeight="1">
      <c r="A183" t="s">
        <v>289</v>
      </c>
      <c r="B183" s="6">
        <v>38.356898999999999</v>
      </c>
      <c r="C183" s="6">
        <v>-81.643394000000001</v>
      </c>
      <c r="D183" s="3">
        <f t="shared" si="15"/>
        <v>105</v>
      </c>
      <c r="E183" s="4">
        <f t="shared" si="16"/>
        <v>2.9965629124308002</v>
      </c>
      <c r="F183" s="4">
        <f t="shared" si="17"/>
        <v>8.7526064757341399E-2</v>
      </c>
    </row>
    <row r="184" spans="1:6" ht="15" customHeight="1">
      <c r="A184" t="s">
        <v>289</v>
      </c>
      <c r="B184" s="6">
        <v>38.357894999999999</v>
      </c>
      <c r="C184" s="6">
        <v>-81.644301999999996</v>
      </c>
      <c r="D184" s="3">
        <f t="shared" si="15"/>
        <v>110</v>
      </c>
      <c r="E184" s="4">
        <f t="shared" si="16"/>
        <v>3.0601629507880879</v>
      </c>
      <c r="F184" s="4">
        <f t="shared" si="17"/>
        <v>6.3600038357287544E-2</v>
      </c>
    </row>
    <row r="185" spans="1:6" ht="15" customHeight="1">
      <c r="A185" t="s">
        <v>289</v>
      </c>
      <c r="B185" s="6">
        <v>38.362347</v>
      </c>
      <c r="C185" s="6">
        <v>-81.647873000000004</v>
      </c>
      <c r="D185" s="3">
        <f t="shared" si="15"/>
        <v>115</v>
      </c>
      <c r="E185" s="4">
        <f t="shared" si="16"/>
        <v>3.3111908990412697</v>
      </c>
      <c r="F185" s="4">
        <f t="shared" si="17"/>
        <v>0.25102794825318203</v>
      </c>
    </row>
    <row r="186" spans="1:6" ht="15" customHeight="1">
      <c r="A186" t="s">
        <v>289</v>
      </c>
      <c r="B186" s="6">
        <v>38.361893000000002</v>
      </c>
      <c r="C186" s="6">
        <v>-81.648787999999996</v>
      </c>
      <c r="D186" s="3">
        <f t="shared" si="15"/>
        <v>120</v>
      </c>
      <c r="E186" s="4">
        <f t="shared" si="16"/>
        <v>3.3746462502098371</v>
      </c>
      <c r="F186" s="4">
        <f t="shared" si="17"/>
        <v>6.34553511685675E-2</v>
      </c>
    </row>
    <row r="187" spans="1:6" ht="15" customHeight="1">
      <c r="A187" t="s">
        <v>289</v>
      </c>
      <c r="B187" s="6">
        <v>38.361972999999999</v>
      </c>
      <c r="C187" s="6">
        <v>-81.648848999999998</v>
      </c>
      <c r="D187" s="3">
        <f t="shared" si="15"/>
        <v>125</v>
      </c>
      <c r="E187" s="4">
        <f t="shared" si="16"/>
        <v>3.3789415443794097</v>
      </c>
      <c r="F187" s="4">
        <f t="shared" si="17"/>
        <v>4.2952941695727671E-3</v>
      </c>
    </row>
    <row r="188" spans="1:6" ht="15" customHeight="1">
      <c r="A188" t="s">
        <v>289</v>
      </c>
      <c r="B188" s="6">
        <v>38.362129000000003</v>
      </c>
      <c r="C188" s="6">
        <v>-81.649260999999996</v>
      </c>
      <c r="D188" s="3">
        <f t="shared" si="15"/>
        <v>130</v>
      </c>
      <c r="E188" s="4">
        <f t="shared" si="16"/>
        <v>3.407482957132987</v>
      </c>
      <c r="F188" s="4">
        <f t="shared" si="17"/>
        <v>2.8541412753577151E-2</v>
      </c>
    </row>
    <row r="189" spans="1:6" ht="15" customHeight="1">
      <c r="A189" t="s">
        <v>289</v>
      </c>
      <c r="B189" s="6">
        <v>38.366866999999999</v>
      </c>
      <c r="C189" s="6">
        <v>-81.659110999999996</v>
      </c>
      <c r="D189" s="3">
        <f t="shared" si="15"/>
        <v>135</v>
      </c>
      <c r="E189" s="4">
        <f t="shared" si="16"/>
        <v>4.090473183261679</v>
      </c>
      <c r="F189" s="4">
        <f t="shared" si="17"/>
        <v>0.68299022612869209</v>
      </c>
    </row>
    <row r="190" spans="1:6" ht="15" customHeight="1">
      <c r="A190" t="s">
        <v>289</v>
      </c>
      <c r="B190" s="6">
        <v>38.366923999999997</v>
      </c>
      <c r="C190" s="6">
        <v>-81.659408999999997</v>
      </c>
      <c r="D190" s="3">
        <f t="shared" si="15"/>
        <v>140</v>
      </c>
      <c r="E190" s="4">
        <f t="shared" si="16"/>
        <v>4.1110940120103585</v>
      </c>
      <c r="F190" s="4">
        <f t="shared" si="17"/>
        <v>2.062082874867957E-2</v>
      </c>
    </row>
    <row r="191" spans="1:6" ht="15" customHeight="1">
      <c r="A191" t="s">
        <v>289</v>
      </c>
      <c r="B191" s="6">
        <v>38.366833</v>
      </c>
      <c r="C191" s="6">
        <v>-81.659949999999995</v>
      </c>
      <c r="D191" s="3">
        <f t="shared" si="15"/>
        <v>145</v>
      </c>
      <c r="E191" s="4">
        <f t="shared" si="16"/>
        <v>4.1485265233325812</v>
      </c>
      <c r="F191" s="4">
        <f t="shared" si="17"/>
        <v>3.743251132222257E-2</v>
      </c>
    </row>
    <row r="192" spans="1:6" ht="15" customHeight="1">
      <c r="A192" t="s">
        <v>289</v>
      </c>
      <c r="B192" s="6">
        <v>38.366912999999997</v>
      </c>
      <c r="C192" s="6">
        <v>-81.660263</v>
      </c>
      <c r="D192" s="3">
        <f t="shared" si="15"/>
        <v>150</v>
      </c>
      <c r="E192" s="4">
        <f t="shared" si="16"/>
        <v>4.1701918389083676</v>
      </c>
      <c r="F192" s="4">
        <f t="shared" si="17"/>
        <v>2.1665315575786669E-2</v>
      </c>
    </row>
    <row r="193" spans="1:6" ht="15" customHeight="1">
      <c r="A193" t="s">
        <v>289</v>
      </c>
      <c r="B193" s="6">
        <v>38.369743</v>
      </c>
      <c r="C193" s="6">
        <v>-81.666336000000001</v>
      </c>
      <c r="D193" s="3">
        <f t="shared" si="15"/>
        <v>155</v>
      </c>
      <c r="E193" s="4">
        <f t="shared" si="16"/>
        <v>4.5912233871985118</v>
      </c>
      <c r="F193" s="4">
        <f t="shared" si="17"/>
        <v>0.42103154829014433</v>
      </c>
    </row>
    <row r="194" spans="1:6" ht="15" customHeight="1">
      <c r="A194" t="s">
        <v>289</v>
      </c>
      <c r="B194" s="6">
        <v>38.369056999999998</v>
      </c>
      <c r="C194" s="6">
        <v>-81.666861999999995</v>
      </c>
      <c r="D194" s="3">
        <f t="shared" si="15"/>
        <v>160</v>
      </c>
      <c r="E194" s="4">
        <f t="shared" si="16"/>
        <v>4.6282514473195464</v>
      </c>
      <c r="F194" s="4">
        <f t="shared" si="17"/>
        <v>3.7028060121034503E-2</v>
      </c>
    </row>
    <row r="195" spans="1:6" ht="15" customHeight="1">
      <c r="A195" t="s">
        <v>289</v>
      </c>
      <c r="B195" s="6">
        <v>38.368622000000002</v>
      </c>
      <c r="C195" s="6">
        <v>-81.667122000000006</v>
      </c>
      <c r="D195" s="3">
        <f t="shared" ref="D195:D226" si="18">D194+5</f>
        <v>165</v>
      </c>
      <c r="E195" s="4">
        <f t="shared" ref="E195:E226" si="19">E194+F195</f>
        <v>4.6467569513318496</v>
      </c>
      <c r="F195" s="4">
        <f t="shared" ref="F195:F226" si="20">IF((D195&lt;1),0,(ACOS((((((COS((($C194*PI())/180))*COS((($C195*PI())/180)))*COS((($B194*PI())/180)))*COS((($B195*PI())/180)))+(((COS((($C194*PI())/180))*SIN((($B194*PI())/180)))*COS((($C195*PI())/180)))*SIN((($B195*PI())/180))))+(SIN((($C194*PI())/180))*SIN((($C195*PI())/180)))))*6378137))*0.0006213712</f>
        <v>1.850550401230304E-2</v>
      </c>
    </row>
    <row r="196" spans="1:6" ht="15" customHeight="1">
      <c r="A196" t="s">
        <v>289</v>
      </c>
      <c r="B196" s="6">
        <v>38.369999</v>
      </c>
      <c r="C196" s="6">
        <v>-81.666779000000005</v>
      </c>
      <c r="D196" s="3">
        <f t="shared" si="18"/>
        <v>170</v>
      </c>
      <c r="E196" s="4">
        <f t="shared" si="19"/>
        <v>4.6742060532799474</v>
      </c>
      <c r="F196" s="4">
        <f t="shared" si="20"/>
        <v>2.7449101948097774E-2</v>
      </c>
    </row>
    <row r="197" spans="1:6" ht="15" customHeight="1">
      <c r="A197" t="s">
        <v>289</v>
      </c>
      <c r="B197" s="6">
        <v>38.370483</v>
      </c>
      <c r="C197" s="6">
        <v>-81.667869999999994</v>
      </c>
      <c r="D197" s="3">
        <f t="shared" si="18"/>
        <v>175</v>
      </c>
      <c r="E197" s="4">
        <f t="shared" si="19"/>
        <v>4.7498271152649512</v>
      </c>
      <c r="F197" s="4">
        <f t="shared" si="20"/>
        <v>7.5621061985004109E-2</v>
      </c>
    </row>
    <row r="198" spans="1:6" ht="15" customHeight="1">
      <c r="A198" t="s">
        <v>289</v>
      </c>
      <c r="B198" s="6">
        <v>38.370930000000001</v>
      </c>
      <c r="C198" s="6">
        <v>-81.669387999999998</v>
      </c>
      <c r="D198" s="3">
        <f t="shared" si="18"/>
        <v>180</v>
      </c>
      <c r="E198" s="4">
        <f t="shared" si="19"/>
        <v>4.8549238055941828</v>
      </c>
      <c r="F198" s="4">
        <f t="shared" si="20"/>
        <v>0.10509669032923202</v>
      </c>
    </row>
    <row r="199" spans="1:6" ht="15" customHeight="1">
      <c r="A199" t="s">
        <v>289</v>
      </c>
      <c r="B199" s="6">
        <v>38.370049000000002</v>
      </c>
      <c r="C199" s="6">
        <v>-81.670029</v>
      </c>
      <c r="D199" s="3">
        <f t="shared" si="18"/>
        <v>185</v>
      </c>
      <c r="E199" s="4">
        <f t="shared" si="19"/>
        <v>4.9001327003032431</v>
      </c>
      <c r="F199" s="4">
        <f t="shared" si="20"/>
        <v>4.5208894709060109E-2</v>
      </c>
    </row>
    <row r="200" spans="1:6" ht="15" customHeight="1">
      <c r="A200" t="s">
        <v>289</v>
      </c>
      <c r="B200" s="6">
        <v>38.369923</v>
      </c>
      <c r="C200" s="6">
        <v>-81.670044000000004</v>
      </c>
      <c r="D200" s="3">
        <f t="shared" si="18"/>
        <v>190</v>
      </c>
      <c r="E200" s="4">
        <f t="shared" si="19"/>
        <v>4.9017671797403164</v>
      </c>
      <c r="F200" s="4">
        <f t="shared" si="20"/>
        <v>1.6344794370730311E-3</v>
      </c>
    </row>
    <row r="201" spans="1:6" ht="15" customHeight="1">
      <c r="A201" t="s">
        <v>289</v>
      </c>
      <c r="B201" s="6">
        <v>38.369118</v>
      </c>
      <c r="C201" s="6">
        <v>-81.668319999999994</v>
      </c>
      <c r="D201" s="3">
        <f t="shared" si="18"/>
        <v>195</v>
      </c>
      <c r="E201" s="4">
        <f t="shared" si="19"/>
        <v>5.0212901012340279</v>
      </c>
      <c r="F201" s="4">
        <f t="shared" si="20"/>
        <v>0.11952292149371185</v>
      </c>
    </row>
    <row r="202" spans="1:6" ht="15" customHeight="1">
      <c r="A202" t="s">
        <v>289</v>
      </c>
      <c r="B202" s="6">
        <v>38.367786000000002</v>
      </c>
      <c r="C202" s="6">
        <v>-81.669364999999999</v>
      </c>
      <c r="D202" s="3">
        <f t="shared" si="18"/>
        <v>200</v>
      </c>
      <c r="E202" s="4">
        <f t="shared" si="19"/>
        <v>5.0947959512790693</v>
      </c>
      <c r="F202" s="4">
        <f t="shared" si="20"/>
        <v>7.3505850045041302E-2</v>
      </c>
    </row>
    <row r="203" spans="1:6" ht="15" customHeight="1">
      <c r="A203" t="s">
        <v>289</v>
      </c>
      <c r="B203" s="6">
        <v>38.368442999999999</v>
      </c>
      <c r="C203" s="6">
        <v>-81.670776000000004</v>
      </c>
      <c r="D203" s="3">
        <f t="shared" si="18"/>
        <v>205</v>
      </c>
      <c r="E203" s="4">
        <f t="shared" si="19"/>
        <v>5.192617634001035</v>
      </c>
      <c r="F203" s="4">
        <f t="shared" si="20"/>
        <v>9.782168272196598E-2</v>
      </c>
    </row>
    <row r="204" spans="1:6" ht="15" customHeight="1">
      <c r="A204" t="s">
        <v>289</v>
      </c>
      <c r="B204" s="6">
        <v>38.369785</v>
      </c>
      <c r="C204" s="6">
        <v>-81.669730999999999</v>
      </c>
      <c r="D204" s="3">
        <f t="shared" si="18"/>
        <v>210</v>
      </c>
      <c r="E204" s="4">
        <f t="shared" si="19"/>
        <v>5.2661413456512767</v>
      </c>
      <c r="F204" s="4">
        <f t="shared" si="20"/>
        <v>7.352371165024138E-2</v>
      </c>
    </row>
    <row r="205" spans="1:6" ht="15" customHeight="1">
      <c r="A205" t="s">
        <v>289</v>
      </c>
      <c r="B205" s="6">
        <v>38.369883999999999</v>
      </c>
      <c r="C205" s="6">
        <v>-81.669998000000007</v>
      </c>
      <c r="D205" s="3">
        <f t="shared" si="18"/>
        <v>215</v>
      </c>
      <c r="E205" s="4">
        <f t="shared" si="19"/>
        <v>5.2846365755037139</v>
      </c>
      <c r="F205" s="4">
        <f t="shared" si="20"/>
        <v>1.8495229852437341E-2</v>
      </c>
    </row>
    <row r="206" spans="1:6" ht="15" customHeight="1">
      <c r="A206" t="s">
        <v>289</v>
      </c>
      <c r="B206" s="6">
        <v>38.370007000000001</v>
      </c>
      <c r="C206" s="6">
        <v>-81.670044000000004</v>
      </c>
      <c r="D206" s="3">
        <f t="shared" si="18"/>
        <v>220</v>
      </c>
      <c r="E206" s="4">
        <f t="shared" si="19"/>
        <v>5.2880490804217262</v>
      </c>
      <c r="F206" s="4">
        <f t="shared" si="20"/>
        <v>3.412504918012405E-3</v>
      </c>
    </row>
    <row r="207" spans="1:6" ht="15" customHeight="1">
      <c r="A207" t="s">
        <v>289</v>
      </c>
      <c r="B207" s="6">
        <v>38.370930000000001</v>
      </c>
      <c r="C207" s="6">
        <v>-81.669387999999998</v>
      </c>
      <c r="D207" s="3">
        <f t="shared" si="18"/>
        <v>225</v>
      </c>
      <c r="E207" s="4">
        <f t="shared" si="19"/>
        <v>5.3343582475034479</v>
      </c>
      <c r="F207" s="4">
        <f t="shared" si="20"/>
        <v>4.6309167081722155E-2</v>
      </c>
    </row>
    <row r="208" spans="1:6" ht="15" customHeight="1">
      <c r="A208" t="s">
        <v>289</v>
      </c>
      <c r="B208" s="6">
        <v>38.370483</v>
      </c>
      <c r="C208" s="6">
        <v>-81.667869999999994</v>
      </c>
      <c r="D208" s="3">
        <f t="shared" si="18"/>
        <v>230</v>
      </c>
      <c r="E208" s="4">
        <f t="shared" si="19"/>
        <v>5.4394549378326795</v>
      </c>
      <c r="F208" s="4">
        <f t="shared" si="20"/>
        <v>0.10509669032923202</v>
      </c>
    </row>
    <row r="209" spans="1:6" ht="15" customHeight="1">
      <c r="A209" t="s">
        <v>289</v>
      </c>
      <c r="B209" s="6">
        <v>38.369999</v>
      </c>
      <c r="C209" s="6">
        <v>-81.666779000000005</v>
      </c>
      <c r="D209" s="3">
        <f t="shared" si="18"/>
        <v>235</v>
      </c>
      <c r="E209" s="4">
        <f t="shared" si="19"/>
        <v>5.5150759998176833</v>
      </c>
      <c r="F209" s="4">
        <f t="shared" si="20"/>
        <v>7.5621061985004109E-2</v>
      </c>
    </row>
    <row r="210" spans="1:6" ht="15" customHeight="1">
      <c r="A210" t="s">
        <v>289</v>
      </c>
      <c r="B210" s="6">
        <v>38.369743</v>
      </c>
      <c r="C210" s="6">
        <v>-81.666336000000001</v>
      </c>
      <c r="D210" s="3">
        <f t="shared" si="18"/>
        <v>240</v>
      </c>
      <c r="E210" s="4">
        <f t="shared" si="19"/>
        <v>5.5458258816780317</v>
      </c>
      <c r="F210" s="4">
        <f t="shared" si="20"/>
        <v>3.0749881860348258E-2</v>
      </c>
    </row>
    <row r="211" spans="1:6" ht="15" customHeight="1">
      <c r="A211" t="s">
        <v>289</v>
      </c>
      <c r="B211" s="6">
        <v>38.369056999999998</v>
      </c>
      <c r="C211" s="6">
        <v>-81.666861999999995</v>
      </c>
      <c r="D211" s="3">
        <f t="shared" si="18"/>
        <v>245</v>
      </c>
      <c r="E211" s="4">
        <f t="shared" si="19"/>
        <v>5.5828539417990664</v>
      </c>
      <c r="F211" s="4">
        <f t="shared" si="20"/>
        <v>3.7028060121034503E-2</v>
      </c>
    </row>
    <row r="212" spans="1:6" ht="15" customHeight="1">
      <c r="A212" t="s">
        <v>289</v>
      </c>
      <c r="B212" s="6">
        <v>38.363728000000002</v>
      </c>
      <c r="C212" s="6">
        <v>-81.670135000000002</v>
      </c>
      <c r="D212" s="3">
        <f t="shared" si="18"/>
        <v>250</v>
      </c>
      <c r="E212" s="4">
        <f t="shared" si="19"/>
        <v>5.8154649326784931</v>
      </c>
      <c r="F212" s="4">
        <f t="shared" si="20"/>
        <v>0.23261099087942663</v>
      </c>
    </row>
    <row r="213" spans="1:6" ht="15" customHeight="1">
      <c r="A213" t="s">
        <v>289</v>
      </c>
      <c r="B213" s="6">
        <v>38.363444999999999</v>
      </c>
      <c r="C213" s="6">
        <v>-81.670531999999994</v>
      </c>
      <c r="D213" s="3">
        <f t="shared" si="18"/>
        <v>255</v>
      </c>
      <c r="E213" s="4">
        <f t="shared" si="19"/>
        <v>5.8430717686336457</v>
      </c>
      <c r="F213" s="4">
        <f t="shared" si="20"/>
        <v>2.7606835955152956E-2</v>
      </c>
    </row>
    <row r="214" spans="1:6" ht="15" customHeight="1">
      <c r="A214" t="s">
        <v>289</v>
      </c>
      <c r="B214" s="6">
        <v>38.363368999999999</v>
      </c>
      <c r="C214" s="6">
        <v>-81.670783999999998</v>
      </c>
      <c r="D214" s="3">
        <f t="shared" si="18"/>
        <v>260</v>
      </c>
      <c r="E214" s="4">
        <f t="shared" si="19"/>
        <v>5.8605194359751502</v>
      </c>
      <c r="F214" s="4">
        <f t="shared" si="20"/>
        <v>1.7447667341504575E-2</v>
      </c>
    </row>
    <row r="215" spans="1:6" ht="15" customHeight="1">
      <c r="A215" t="s">
        <v>289</v>
      </c>
      <c r="B215" s="6">
        <v>38.363349999999997</v>
      </c>
      <c r="C215" s="6">
        <v>-81.671013000000002</v>
      </c>
      <c r="D215" s="3">
        <f t="shared" si="18"/>
        <v>265</v>
      </c>
      <c r="E215" s="4">
        <f t="shared" si="19"/>
        <v>5.8763606889520776</v>
      </c>
      <c r="F215" s="4">
        <f t="shared" si="20"/>
        <v>1.5841252976927608E-2</v>
      </c>
    </row>
    <row r="216" spans="1:6" ht="15" customHeight="1">
      <c r="A216" t="s">
        <v>289</v>
      </c>
      <c r="B216" s="6">
        <v>38.363456999999997</v>
      </c>
      <c r="C216" s="6">
        <v>-81.671561999999994</v>
      </c>
      <c r="D216" s="3">
        <f t="shared" si="18"/>
        <v>270</v>
      </c>
      <c r="E216" s="4">
        <f t="shared" si="19"/>
        <v>5.9143505465976185</v>
      </c>
      <c r="F216" s="4">
        <f t="shared" si="20"/>
        <v>3.7989857645541206E-2</v>
      </c>
    </row>
    <row r="217" spans="1:6" ht="15" customHeight="1">
      <c r="A217" t="s">
        <v>289</v>
      </c>
      <c r="B217" s="6">
        <v>38.365462999999998</v>
      </c>
      <c r="C217" s="6">
        <v>-81.678794999999994</v>
      </c>
      <c r="D217" s="3">
        <f t="shared" si="18"/>
        <v>275</v>
      </c>
      <c r="E217" s="4">
        <f t="shared" si="19"/>
        <v>6.4150655875168185</v>
      </c>
      <c r="F217" s="4">
        <f t="shared" si="20"/>
        <v>0.50071504091919972</v>
      </c>
    </row>
    <row r="218" spans="1:6" ht="15" customHeight="1">
      <c r="A218" t="s">
        <v>289</v>
      </c>
      <c r="B218" s="6">
        <v>38.367027</v>
      </c>
      <c r="C218" s="6">
        <v>-81.683586000000005</v>
      </c>
      <c r="D218" s="3">
        <f t="shared" si="18"/>
        <v>280</v>
      </c>
      <c r="E218" s="4">
        <f t="shared" si="19"/>
        <v>6.7468319536970611</v>
      </c>
      <c r="F218" s="4">
        <f t="shared" si="20"/>
        <v>0.33176636618024247</v>
      </c>
    </row>
    <row r="219" spans="1:6" ht="15" customHeight="1">
      <c r="A219" t="s">
        <v>289</v>
      </c>
      <c r="B219" s="6">
        <v>38.367386000000003</v>
      </c>
      <c r="C219" s="6">
        <v>-81.684853000000004</v>
      </c>
      <c r="D219" s="3">
        <f t="shared" si="18"/>
        <v>285</v>
      </c>
      <c r="E219" s="4">
        <f t="shared" si="19"/>
        <v>6.8345448198456831</v>
      </c>
      <c r="F219" s="4">
        <f t="shared" si="20"/>
        <v>8.7712866148621699E-2</v>
      </c>
    </row>
    <row r="220" spans="1:6" ht="15" customHeight="1">
      <c r="A220" t="s">
        <v>289</v>
      </c>
      <c r="B220" s="6">
        <v>38.367764000000001</v>
      </c>
      <c r="C220" s="6">
        <v>-81.686829000000003</v>
      </c>
      <c r="D220" s="3">
        <f t="shared" si="18"/>
        <v>290</v>
      </c>
      <c r="E220" s="4">
        <f t="shared" si="19"/>
        <v>6.9712784621490744</v>
      </c>
      <c r="F220" s="4">
        <f t="shared" si="20"/>
        <v>0.13673364230339113</v>
      </c>
    </row>
    <row r="221" spans="1:6" ht="15" customHeight="1">
      <c r="A221" t="s">
        <v>289</v>
      </c>
      <c r="B221" s="6">
        <v>38.369427000000002</v>
      </c>
      <c r="C221" s="6">
        <v>-81.696404000000001</v>
      </c>
      <c r="D221" s="3">
        <f t="shared" si="18"/>
        <v>295</v>
      </c>
      <c r="E221" s="4">
        <f t="shared" si="19"/>
        <v>7.6337967078333637</v>
      </c>
      <c r="F221" s="4">
        <f t="shared" si="20"/>
        <v>0.66251824568428896</v>
      </c>
    </row>
    <row r="222" spans="1:6" ht="15" customHeight="1">
      <c r="A222" t="s">
        <v>289</v>
      </c>
      <c r="B222" s="6">
        <v>38.369469000000002</v>
      </c>
      <c r="C222" s="6">
        <v>-81.696776999999997</v>
      </c>
      <c r="D222" s="3">
        <f t="shared" si="18"/>
        <v>300</v>
      </c>
      <c r="E222" s="4">
        <f t="shared" si="19"/>
        <v>7.6596007282682219</v>
      </c>
      <c r="F222" s="4">
        <f t="shared" si="20"/>
        <v>2.5804020434858549E-2</v>
      </c>
    </row>
    <row r="223" spans="1:6" ht="15" customHeight="1">
      <c r="A223" t="s">
        <v>289</v>
      </c>
      <c r="B223" s="6">
        <v>38.369438000000002</v>
      </c>
      <c r="C223" s="6">
        <v>-81.697051999999999</v>
      </c>
      <c r="D223" s="3">
        <f t="shared" si="18"/>
        <v>305</v>
      </c>
      <c r="E223" s="4">
        <f t="shared" si="19"/>
        <v>7.6786252409035711</v>
      </c>
      <c r="F223" s="4">
        <f t="shared" si="20"/>
        <v>1.9024512635348791E-2</v>
      </c>
    </row>
    <row r="224" spans="1:6" ht="15" customHeight="1">
      <c r="A224" t="s">
        <v>289</v>
      </c>
      <c r="B224" s="6">
        <v>38.369190000000003</v>
      </c>
      <c r="C224" s="6">
        <v>-81.697670000000002</v>
      </c>
      <c r="D224" s="3">
        <f t="shared" si="18"/>
        <v>310</v>
      </c>
      <c r="E224" s="4">
        <f t="shared" si="19"/>
        <v>7.7214444467783689</v>
      </c>
      <c r="F224" s="4">
        <f t="shared" si="20"/>
        <v>4.2819205874798198E-2</v>
      </c>
    </row>
    <row r="225" spans="1:6" ht="15" customHeight="1">
      <c r="A225" t="s">
        <v>289</v>
      </c>
      <c r="B225" s="6">
        <v>38.369137000000002</v>
      </c>
      <c r="C225" s="6">
        <v>-81.697783999999999</v>
      </c>
      <c r="D225" s="3">
        <f t="shared" si="18"/>
        <v>315</v>
      </c>
      <c r="E225" s="4">
        <f t="shared" si="19"/>
        <v>7.7293478268824387</v>
      </c>
      <c r="F225" s="4">
        <f t="shared" si="20"/>
        <v>7.9033801040693501E-3</v>
      </c>
    </row>
    <row r="226" spans="1:6" ht="15" customHeight="1">
      <c r="A226" t="s">
        <v>289</v>
      </c>
      <c r="B226" s="6">
        <v>38.369072000000003</v>
      </c>
      <c r="C226" s="6">
        <v>-81.697806999999997</v>
      </c>
      <c r="D226" s="3">
        <f t="shared" si="18"/>
        <v>320</v>
      </c>
      <c r="E226" s="4">
        <f t="shared" si="19"/>
        <v>7.7310655385192586</v>
      </c>
      <c r="F226" s="4">
        <f t="shared" si="20"/>
        <v>1.7177116368198827E-3</v>
      </c>
    </row>
    <row r="227" spans="1:6" ht="15" customHeight="1">
      <c r="A227" t="s">
        <v>289</v>
      </c>
      <c r="B227" s="6">
        <v>38.364207999999998</v>
      </c>
      <c r="C227" s="6">
        <v>-81.708343999999997</v>
      </c>
      <c r="D227" s="3">
        <f t="shared" ref="D227:D258" si="21">D226+5</f>
        <v>325</v>
      </c>
      <c r="E227" s="4">
        <f t="shared" ref="E227:E258" si="22">E226+F227</f>
        <v>8.4615327004037617</v>
      </c>
      <c r="F227" s="4">
        <f t="shared" ref="F227:F258" si="23">IF((D227&lt;1),0,(ACOS((((((COS((($C226*PI())/180))*COS((($C227*PI())/180)))*COS((($B226*PI())/180)))*COS((($B227*PI())/180)))+(((COS((($C226*PI())/180))*SIN((($B226*PI())/180)))*COS((($C227*PI())/180)))*SIN((($B227*PI())/180))))+(SIN((($C226*PI())/180))*SIN((($C227*PI())/180)))))*6378137))*0.0006213712</f>
        <v>0.73046716188450289</v>
      </c>
    </row>
    <row r="228" spans="1:6" ht="15" customHeight="1">
      <c r="A228" t="s">
        <v>289</v>
      </c>
      <c r="B228" s="6">
        <v>38.364113000000003</v>
      </c>
      <c r="C228" s="6">
        <v>-81.708709999999996</v>
      </c>
      <c r="D228" s="3">
        <f t="shared" si="21"/>
        <v>330</v>
      </c>
      <c r="E228" s="4">
        <f t="shared" si="22"/>
        <v>8.4868668907690772</v>
      </c>
      <c r="F228" s="4">
        <f t="shared" si="23"/>
        <v>2.5334190365315749E-2</v>
      </c>
    </row>
    <row r="229" spans="1:6" ht="15" customHeight="1">
      <c r="A229" t="s">
        <v>289</v>
      </c>
      <c r="B229" s="6">
        <v>38.364089999999997</v>
      </c>
      <c r="C229" s="6">
        <v>-81.709038000000007</v>
      </c>
      <c r="D229" s="3">
        <f t="shared" si="21"/>
        <v>335</v>
      </c>
      <c r="E229" s="4">
        <f t="shared" si="22"/>
        <v>8.509556057851416</v>
      </c>
      <c r="F229" s="4">
        <f t="shared" si="23"/>
        <v>2.2689167082338139E-2</v>
      </c>
    </row>
    <row r="230" spans="1:6" ht="15" customHeight="1">
      <c r="A230" t="s">
        <v>289</v>
      </c>
      <c r="B230" s="6">
        <v>38.364243000000002</v>
      </c>
      <c r="C230" s="6">
        <v>-81.710464000000002</v>
      </c>
      <c r="D230" s="3">
        <f t="shared" si="21"/>
        <v>340</v>
      </c>
      <c r="E230" s="4">
        <f t="shared" si="22"/>
        <v>8.6082053093781834</v>
      </c>
      <c r="F230" s="4">
        <f t="shared" si="23"/>
        <v>9.8649251526766527E-2</v>
      </c>
    </row>
    <row r="231" spans="1:6" ht="15" customHeight="1">
      <c r="A231" t="s">
        <v>289</v>
      </c>
      <c r="B231" s="6">
        <v>38.364254000000003</v>
      </c>
      <c r="C231" s="6">
        <v>-81.710883999999993</v>
      </c>
      <c r="D231" s="3">
        <f t="shared" si="21"/>
        <v>345</v>
      </c>
      <c r="E231" s="4">
        <f t="shared" si="22"/>
        <v>8.637257150252756</v>
      </c>
      <c r="F231" s="4">
        <f t="shared" si="23"/>
        <v>2.9051840874573093E-2</v>
      </c>
    </row>
    <row r="232" spans="1:6" ht="15" customHeight="1">
      <c r="A232" t="s">
        <v>289</v>
      </c>
      <c r="B232" s="6">
        <v>38.364162</v>
      </c>
      <c r="C232" s="6">
        <v>-81.711464000000007</v>
      </c>
      <c r="D232" s="3">
        <f t="shared" si="21"/>
        <v>350</v>
      </c>
      <c r="E232" s="4">
        <f t="shared" si="22"/>
        <v>8.6773866573810121</v>
      </c>
      <c r="F232" s="4">
        <f t="shared" si="23"/>
        <v>4.0129507128256081E-2</v>
      </c>
    </row>
    <row r="233" spans="1:6" ht="15" customHeight="1">
      <c r="A233" t="s">
        <v>289</v>
      </c>
      <c r="B233" s="6">
        <v>38.363948999999998</v>
      </c>
      <c r="C233" s="6">
        <v>-81.712029000000001</v>
      </c>
      <c r="D233" s="3">
        <f t="shared" si="21"/>
        <v>355</v>
      </c>
      <c r="E233" s="4">
        <f t="shared" si="22"/>
        <v>8.7165257789428345</v>
      </c>
      <c r="F233" s="4">
        <f t="shared" si="23"/>
        <v>3.9139121561822351E-2</v>
      </c>
    </row>
    <row r="234" spans="1:6" ht="15" customHeight="1">
      <c r="A234" t="s">
        <v>289</v>
      </c>
      <c r="B234" s="6">
        <v>38.363135999999997</v>
      </c>
      <c r="C234" s="6">
        <v>-81.713638000000003</v>
      </c>
      <c r="D234" s="3">
        <f t="shared" si="21"/>
        <v>360</v>
      </c>
      <c r="E234" s="4">
        <f t="shared" si="22"/>
        <v>8.8281162320050104</v>
      </c>
      <c r="F234" s="4">
        <f t="shared" si="23"/>
        <v>0.11159045306217598</v>
      </c>
    </row>
    <row r="235" spans="1:6" ht="15" customHeight="1">
      <c r="A235" t="s">
        <v>289</v>
      </c>
      <c r="B235" s="6">
        <v>38.363135999999997</v>
      </c>
      <c r="C235" s="6">
        <v>-81.713752999999997</v>
      </c>
      <c r="D235" s="3">
        <f t="shared" si="21"/>
        <v>365</v>
      </c>
      <c r="E235" s="4">
        <f t="shared" si="22"/>
        <v>8.8360706362418391</v>
      </c>
      <c r="F235" s="4">
        <f t="shared" si="23"/>
        <v>7.9544042368286851E-3</v>
      </c>
    </row>
    <row r="236" spans="1:6" ht="15" customHeight="1">
      <c r="A236" t="s">
        <v>289</v>
      </c>
      <c r="B236" s="6">
        <v>38.362701000000001</v>
      </c>
      <c r="C236" s="6">
        <v>-81.714286999999999</v>
      </c>
      <c r="D236" s="3">
        <f t="shared" si="21"/>
        <v>370</v>
      </c>
      <c r="E236" s="4">
        <f t="shared" si="22"/>
        <v>8.8732614735497979</v>
      </c>
      <c r="F236" s="4">
        <f t="shared" si="23"/>
        <v>3.7190837307958316E-2</v>
      </c>
    </row>
    <row r="237" spans="1:6" ht="15" customHeight="1">
      <c r="A237" t="s">
        <v>289</v>
      </c>
      <c r="B237" s="6">
        <v>38.362338999999999</v>
      </c>
      <c r="C237" s="6">
        <v>-81.714622000000006</v>
      </c>
      <c r="D237" s="3">
        <f t="shared" si="21"/>
        <v>375</v>
      </c>
      <c r="E237" s="4">
        <f t="shared" si="22"/>
        <v>8.8967129347207052</v>
      </c>
      <c r="F237" s="4">
        <f t="shared" si="23"/>
        <v>2.345146117090759E-2</v>
      </c>
    </row>
    <row r="238" spans="1:6" ht="15" customHeight="1">
      <c r="A238" t="s">
        <v>289</v>
      </c>
      <c r="B238" s="6">
        <v>38.362003000000001</v>
      </c>
      <c r="C238" s="6">
        <v>-81.714859000000004</v>
      </c>
      <c r="D238" s="3">
        <f t="shared" si="21"/>
        <v>380</v>
      </c>
      <c r="E238" s="4">
        <f t="shared" si="22"/>
        <v>8.9134450105227927</v>
      </c>
      <c r="F238" s="4">
        <f t="shared" si="23"/>
        <v>1.6732075802087958E-2</v>
      </c>
    </row>
    <row r="239" spans="1:6" ht="15" customHeight="1">
      <c r="A239" t="s">
        <v>289</v>
      </c>
      <c r="B239" s="6">
        <v>38.361111000000001</v>
      </c>
      <c r="C239" s="6">
        <v>-81.715332000000004</v>
      </c>
      <c r="D239" s="3">
        <f t="shared" si="21"/>
        <v>385</v>
      </c>
      <c r="E239" s="4">
        <f t="shared" si="22"/>
        <v>8.9473492031896242</v>
      </c>
      <c r="F239" s="4">
        <f t="shared" si="23"/>
        <v>3.3904192666831284E-2</v>
      </c>
    </row>
    <row r="240" spans="1:6" ht="15" customHeight="1">
      <c r="A240" t="s">
        <v>289</v>
      </c>
      <c r="B240" s="6">
        <v>38.360199000000001</v>
      </c>
      <c r="C240" s="6">
        <v>-81.715935000000002</v>
      </c>
      <c r="D240" s="3">
        <f t="shared" si="21"/>
        <v>390</v>
      </c>
      <c r="E240" s="4">
        <f t="shared" si="22"/>
        <v>8.9900380534055628</v>
      </c>
      <c r="F240" s="4">
        <f t="shared" si="23"/>
        <v>4.2688850215939059E-2</v>
      </c>
    </row>
    <row r="241" spans="1:6" ht="15" customHeight="1">
      <c r="A241" t="s">
        <v>289</v>
      </c>
      <c r="B241" s="6">
        <v>38.359504999999999</v>
      </c>
      <c r="C241" s="6">
        <v>-81.716621000000004</v>
      </c>
      <c r="D241" s="3">
        <f t="shared" si="21"/>
        <v>395</v>
      </c>
      <c r="E241" s="4">
        <f t="shared" si="22"/>
        <v>9.0379905502377316</v>
      </c>
      <c r="F241" s="4">
        <f t="shared" si="23"/>
        <v>4.7952496832168727E-2</v>
      </c>
    </row>
    <row r="242" spans="1:6" ht="15" customHeight="1">
      <c r="A242" t="s">
        <v>289</v>
      </c>
      <c r="B242" s="6">
        <v>38.359057999999997</v>
      </c>
      <c r="C242" s="6">
        <v>-81.717269999999999</v>
      </c>
      <c r="D242" s="3">
        <f t="shared" si="21"/>
        <v>400</v>
      </c>
      <c r="E242" s="4">
        <f t="shared" si="22"/>
        <v>9.0831027950056793</v>
      </c>
      <c r="F242" s="4">
        <f t="shared" si="23"/>
        <v>4.5112244767948381E-2</v>
      </c>
    </row>
    <row r="243" spans="1:6" ht="15" customHeight="1">
      <c r="A243" t="s">
        <v>289</v>
      </c>
      <c r="B243" s="6">
        <v>38.358631000000003</v>
      </c>
      <c r="C243" s="6">
        <v>-81.718208000000004</v>
      </c>
      <c r="D243" s="3">
        <f t="shared" si="21"/>
        <v>405</v>
      </c>
      <c r="E243" s="4">
        <f t="shared" si="22"/>
        <v>9.1481243052968768</v>
      </c>
      <c r="F243" s="4">
        <f t="shared" si="23"/>
        <v>6.502151029119814E-2</v>
      </c>
    </row>
    <row r="244" spans="1:6" ht="15" customHeight="1">
      <c r="A244" t="s">
        <v>289</v>
      </c>
      <c r="B244" s="6">
        <v>38.358147000000002</v>
      </c>
      <c r="C244" s="6">
        <v>-81.719948000000002</v>
      </c>
      <c r="D244" s="3">
        <f t="shared" si="21"/>
        <v>410</v>
      </c>
      <c r="E244" s="4">
        <f t="shared" si="22"/>
        <v>9.2685779186524968</v>
      </c>
      <c r="F244" s="4">
        <f t="shared" si="23"/>
        <v>0.12045361335562021</v>
      </c>
    </row>
    <row r="245" spans="1:6" ht="15" customHeight="1">
      <c r="A245" t="s">
        <v>289</v>
      </c>
      <c r="B245" s="6">
        <v>38.358035999999998</v>
      </c>
      <c r="C245" s="6">
        <v>-81.720146</v>
      </c>
      <c r="D245" s="3">
        <f t="shared" si="21"/>
        <v>415</v>
      </c>
      <c r="E245" s="4">
        <f t="shared" si="22"/>
        <v>9.2823182157852848</v>
      </c>
      <c r="F245" s="4">
        <f t="shared" si="23"/>
        <v>1.374029713278852E-2</v>
      </c>
    </row>
    <row r="246" spans="1:6" ht="15" customHeight="1">
      <c r="A246" t="s">
        <v>289</v>
      </c>
      <c r="B246" s="6">
        <v>38.356803999999997</v>
      </c>
      <c r="C246" s="6">
        <v>-81.723243999999994</v>
      </c>
      <c r="D246" s="3">
        <f t="shared" si="21"/>
        <v>420</v>
      </c>
      <c r="E246" s="4">
        <f t="shared" si="22"/>
        <v>9.4969601038344162</v>
      </c>
      <c r="F246" s="4">
        <f t="shared" si="23"/>
        <v>0.21464188804913095</v>
      </c>
    </row>
    <row r="247" spans="1:6" ht="15" customHeight="1">
      <c r="A247" t="s">
        <v>289</v>
      </c>
      <c r="B247" s="6">
        <v>38.355288999999999</v>
      </c>
      <c r="C247" s="6">
        <v>-81.727485999999999</v>
      </c>
      <c r="D247" s="3">
        <f t="shared" si="21"/>
        <v>425</v>
      </c>
      <c r="E247" s="4">
        <f t="shared" si="22"/>
        <v>9.7907696600384106</v>
      </c>
      <c r="F247" s="4">
        <f t="shared" si="23"/>
        <v>0.29380955620399485</v>
      </c>
    </row>
    <row r="248" spans="1:6" ht="15" customHeight="1">
      <c r="A248" t="s">
        <v>289</v>
      </c>
      <c r="B248" s="6">
        <v>38.354999999999997</v>
      </c>
      <c r="C248" s="6">
        <v>-81.728652999999994</v>
      </c>
      <c r="D248" s="3">
        <f t="shared" si="21"/>
        <v>430</v>
      </c>
      <c r="E248" s="4">
        <f t="shared" si="22"/>
        <v>9.8715431148185342</v>
      </c>
      <c r="F248" s="4">
        <f t="shared" si="23"/>
        <v>8.0773454780122683E-2</v>
      </c>
    </row>
    <row r="249" spans="1:6" ht="15" customHeight="1">
      <c r="A249" t="s">
        <v>289</v>
      </c>
      <c r="B249" s="6">
        <v>38.354939000000002</v>
      </c>
      <c r="C249" s="6">
        <v>-81.729033999999999</v>
      </c>
      <c r="D249" s="3">
        <f t="shared" si="21"/>
        <v>435</v>
      </c>
      <c r="E249" s="4">
        <f t="shared" si="22"/>
        <v>9.8979041919379931</v>
      </c>
      <c r="F249" s="4">
        <f t="shared" si="23"/>
        <v>2.636107711945853E-2</v>
      </c>
    </row>
    <row r="250" spans="1:6" ht="15" customHeight="1">
      <c r="A250" t="s">
        <v>289</v>
      </c>
      <c r="B250" s="6">
        <v>38.354950000000002</v>
      </c>
      <c r="C250" s="6">
        <v>-81.729179000000002</v>
      </c>
      <c r="D250" s="3">
        <f t="shared" si="21"/>
        <v>440</v>
      </c>
      <c r="E250" s="4">
        <f t="shared" si="22"/>
        <v>9.907934526143519</v>
      </c>
      <c r="F250" s="4">
        <f t="shared" si="23"/>
        <v>1.0030334205525909E-2</v>
      </c>
    </row>
    <row r="251" spans="1:6" ht="15" customHeight="1">
      <c r="A251" t="s">
        <v>289</v>
      </c>
      <c r="B251" s="6">
        <v>38.354149</v>
      </c>
      <c r="C251" s="6">
        <v>-81.733909999999995</v>
      </c>
      <c r="D251" s="3">
        <f t="shared" si="21"/>
        <v>445</v>
      </c>
      <c r="E251" s="4">
        <f t="shared" si="22"/>
        <v>10.235278223190525</v>
      </c>
      <c r="F251" s="4">
        <f t="shared" si="23"/>
        <v>0.32734369704700572</v>
      </c>
    </row>
    <row r="252" spans="1:6" ht="15" customHeight="1">
      <c r="A252" t="s">
        <v>289</v>
      </c>
      <c r="B252" s="6">
        <v>38.354073</v>
      </c>
      <c r="C252" s="6">
        <v>-81.734076999999999</v>
      </c>
      <c r="D252" s="3">
        <f t="shared" si="21"/>
        <v>450</v>
      </c>
      <c r="E252" s="4">
        <f t="shared" si="22"/>
        <v>10.246854432302561</v>
      </c>
      <c r="F252" s="4">
        <f t="shared" si="23"/>
        <v>1.15762091120358E-2</v>
      </c>
    </row>
    <row r="253" spans="1:6" ht="15" customHeight="1">
      <c r="A253" t="s">
        <v>289</v>
      </c>
      <c r="B253" s="6">
        <v>38.353878000000002</v>
      </c>
      <c r="C253" s="6">
        <v>-81.735466000000002</v>
      </c>
      <c r="D253" s="3">
        <f t="shared" si="21"/>
        <v>455</v>
      </c>
      <c r="E253" s="4">
        <f t="shared" si="22"/>
        <v>10.342952114729579</v>
      </c>
      <c r="F253" s="4">
        <f t="shared" si="23"/>
        <v>9.6097682427019077E-2</v>
      </c>
    </row>
    <row r="254" spans="1:6" ht="15" customHeight="1">
      <c r="A254" t="s">
        <v>289</v>
      </c>
      <c r="B254" s="6">
        <v>38.353794000000001</v>
      </c>
      <c r="C254" s="6">
        <v>-81.738158999999996</v>
      </c>
      <c r="D254" s="3">
        <f t="shared" si="21"/>
        <v>460</v>
      </c>
      <c r="E254" s="4">
        <f t="shared" si="22"/>
        <v>10.529230747640236</v>
      </c>
      <c r="F254" s="4">
        <f t="shared" si="23"/>
        <v>0.1862786329106576</v>
      </c>
    </row>
    <row r="255" spans="1:6" ht="15" customHeight="1">
      <c r="A255" t="s">
        <v>289</v>
      </c>
      <c r="B255" s="6">
        <v>38.353740999999999</v>
      </c>
      <c r="C255" s="6">
        <v>-81.744118</v>
      </c>
      <c r="D255" s="3">
        <f t="shared" si="21"/>
        <v>465</v>
      </c>
      <c r="E255" s="4">
        <f t="shared" si="22"/>
        <v>10.941419439956773</v>
      </c>
      <c r="F255" s="4">
        <f t="shared" si="23"/>
        <v>0.41218869231653738</v>
      </c>
    </row>
    <row r="256" spans="1:6" ht="15" customHeight="1">
      <c r="A256" t="s">
        <v>289</v>
      </c>
      <c r="B256" s="6">
        <v>38.353745000000004</v>
      </c>
      <c r="C256" s="6">
        <v>-81.745330999999993</v>
      </c>
      <c r="D256" s="3">
        <f t="shared" si="21"/>
        <v>470</v>
      </c>
      <c r="E256" s="4">
        <f t="shared" si="22"/>
        <v>11.02532352598598</v>
      </c>
      <c r="F256" s="4">
        <f t="shared" si="23"/>
        <v>8.3904086029206681E-2</v>
      </c>
    </row>
    <row r="257" spans="1:6" ht="15" customHeight="1">
      <c r="A257" t="s">
        <v>289</v>
      </c>
      <c r="B257" s="6">
        <v>38.353783</v>
      </c>
      <c r="C257" s="6">
        <v>-81.745864999999995</v>
      </c>
      <c r="D257" s="3">
        <f t="shared" si="21"/>
        <v>475</v>
      </c>
      <c r="E257" s="4">
        <f t="shared" si="22"/>
        <v>11.062262659299224</v>
      </c>
      <c r="F257" s="4">
        <f t="shared" si="23"/>
        <v>3.6939133313243548E-2</v>
      </c>
    </row>
    <row r="258" spans="1:6" ht="15" customHeight="1">
      <c r="A258" t="s">
        <v>289</v>
      </c>
      <c r="B258" s="6">
        <v>38.353923999999999</v>
      </c>
      <c r="C258" s="6">
        <v>-81.746680999999995</v>
      </c>
      <c r="D258" s="3">
        <f t="shared" si="21"/>
        <v>480</v>
      </c>
      <c r="E258" s="4">
        <f t="shared" si="22"/>
        <v>11.118723358470495</v>
      </c>
      <c r="F258" s="4">
        <f t="shared" si="23"/>
        <v>5.6460699171271708E-2</v>
      </c>
    </row>
    <row r="259" spans="1:6" ht="15" customHeight="1">
      <c r="A259" t="s">
        <v>289</v>
      </c>
      <c r="B259" s="6">
        <v>38.354176000000002</v>
      </c>
      <c r="C259" s="6">
        <v>-81.747505000000004</v>
      </c>
      <c r="D259" s="3">
        <f t="shared" ref="D259:D290" si="24">D258+5</f>
        <v>485</v>
      </c>
      <c r="E259" s="4">
        <f t="shared" ref="E259:E290" si="25">E258+F259</f>
        <v>11.175774954523854</v>
      </c>
      <c r="F259" s="4">
        <f t="shared" ref="F259:F290" si="26">IF((D259&lt;1),0,(ACOS((((((COS((($C258*PI())/180))*COS((($C259*PI())/180)))*COS((($B258*PI())/180)))*COS((($B259*PI())/180)))+(((COS((($C258*PI())/180))*SIN((($B258*PI())/180)))*COS((($C259*PI())/180)))*SIN((($B259*PI())/180))))+(SIN((($C258*PI())/180))*SIN((($C259*PI())/180)))))*6378137))*0.0006213712</f>
        <v>5.7051596053358515E-2</v>
      </c>
    </row>
    <row r="260" spans="1:6" ht="15" customHeight="1">
      <c r="A260" t="s">
        <v>289</v>
      </c>
      <c r="B260" s="6">
        <v>38.355614000000003</v>
      </c>
      <c r="C260" s="6">
        <v>-81.751273999999995</v>
      </c>
      <c r="D260" s="3">
        <f t="shared" si="24"/>
        <v>490</v>
      </c>
      <c r="E260" s="4">
        <f t="shared" si="25"/>
        <v>11.436869881827583</v>
      </c>
      <c r="F260" s="4">
        <f t="shared" si="26"/>
        <v>0.26109492730372957</v>
      </c>
    </row>
    <row r="261" spans="1:6" ht="15" customHeight="1">
      <c r="A261" t="s">
        <v>289</v>
      </c>
      <c r="B261" s="6">
        <v>38.356361</v>
      </c>
      <c r="C261" s="6">
        <v>-81.752669999999995</v>
      </c>
      <c r="D261" s="3">
        <f t="shared" si="24"/>
        <v>495</v>
      </c>
      <c r="E261" s="4">
        <f t="shared" si="25"/>
        <v>11.533716301967564</v>
      </c>
      <c r="F261" s="4">
        <f t="shared" si="26"/>
        <v>9.6846420139980155E-2</v>
      </c>
    </row>
    <row r="262" spans="1:6" ht="15" customHeight="1">
      <c r="A262" t="s">
        <v>289</v>
      </c>
      <c r="B262" s="6">
        <v>38.356372999999998</v>
      </c>
      <c r="C262" s="6">
        <v>-81.752785000000003</v>
      </c>
      <c r="D262" s="3">
        <f t="shared" si="24"/>
        <v>500</v>
      </c>
      <c r="E262" s="4">
        <f t="shared" si="25"/>
        <v>11.541672021452975</v>
      </c>
      <c r="F262" s="4">
        <f t="shared" si="26"/>
        <v>7.9557194854114385E-3</v>
      </c>
    </row>
    <row r="263" spans="1:6" ht="15" customHeight="1">
      <c r="A263" t="s">
        <v>289</v>
      </c>
      <c r="B263" s="6">
        <v>38.358311</v>
      </c>
      <c r="C263" s="6">
        <v>-81.756134000000003</v>
      </c>
      <c r="D263" s="3">
        <f t="shared" si="24"/>
        <v>505</v>
      </c>
      <c r="E263" s="4">
        <f t="shared" si="25"/>
        <v>11.774121184827621</v>
      </c>
      <c r="F263" s="4">
        <f t="shared" si="26"/>
        <v>0.23244916337464683</v>
      </c>
    </row>
    <row r="264" spans="1:6" ht="15" customHeight="1">
      <c r="A264" t="s">
        <v>289</v>
      </c>
      <c r="B264" s="6">
        <v>38.358939999999997</v>
      </c>
      <c r="C264" s="6">
        <v>-81.757087999999996</v>
      </c>
      <c r="D264" s="3">
        <f t="shared" si="24"/>
        <v>510</v>
      </c>
      <c r="E264" s="4">
        <f t="shared" si="25"/>
        <v>11.840404279705755</v>
      </c>
      <c r="F264" s="4">
        <f t="shared" si="26"/>
        <v>6.6283094878133483E-2</v>
      </c>
    </row>
    <row r="265" spans="1:6" ht="15" customHeight="1">
      <c r="A265" t="s">
        <v>289</v>
      </c>
      <c r="B265" s="6">
        <v>38.359299</v>
      </c>
      <c r="C265" s="6">
        <v>-81.757553000000001</v>
      </c>
      <c r="D265" s="3">
        <f t="shared" si="24"/>
        <v>515</v>
      </c>
      <c r="E265" s="4">
        <f t="shared" si="25"/>
        <v>11.872765159872847</v>
      </c>
      <c r="F265" s="4">
        <f t="shared" si="26"/>
        <v>3.2360880167092272E-2</v>
      </c>
    </row>
    <row r="266" spans="1:6" ht="15" customHeight="1">
      <c r="A266" t="s">
        <v>289</v>
      </c>
      <c r="B266" s="6">
        <v>38.359870999999998</v>
      </c>
      <c r="C266" s="6">
        <v>-81.758156</v>
      </c>
      <c r="D266" s="3">
        <f t="shared" si="24"/>
        <v>520</v>
      </c>
      <c r="E266" s="4">
        <f t="shared" si="25"/>
        <v>11.914859017876804</v>
      </c>
      <c r="F266" s="4">
        <f t="shared" si="26"/>
        <v>4.2093858003957055E-2</v>
      </c>
    </row>
    <row r="267" spans="1:6" ht="15" customHeight="1">
      <c r="A267" t="s">
        <v>289</v>
      </c>
      <c r="B267" s="6">
        <v>38.368206000000001</v>
      </c>
      <c r="C267" s="6">
        <v>-81.765732</v>
      </c>
      <c r="D267" s="3">
        <f t="shared" si="24"/>
        <v>525</v>
      </c>
      <c r="E267" s="4">
        <f t="shared" si="25"/>
        <v>12.445367854857748</v>
      </c>
      <c r="F267" s="4">
        <f t="shared" si="26"/>
        <v>0.53050883698094453</v>
      </c>
    </row>
    <row r="268" spans="1:6" ht="15" customHeight="1">
      <c r="A268" t="s">
        <v>289</v>
      </c>
      <c r="B268" s="6">
        <v>38.368895999999999</v>
      </c>
      <c r="C268" s="6">
        <v>-81.766402999999997</v>
      </c>
      <c r="D268" s="3">
        <f t="shared" si="24"/>
        <v>530</v>
      </c>
      <c r="E268" s="4">
        <f t="shared" si="25"/>
        <v>12.492282041150446</v>
      </c>
      <c r="F268" s="4">
        <f t="shared" si="26"/>
        <v>4.6914186292697391E-2</v>
      </c>
    </row>
    <row r="269" spans="1:6" ht="15" customHeight="1">
      <c r="A269" t="s">
        <v>289</v>
      </c>
      <c r="B269" s="6">
        <v>38.369370000000004</v>
      </c>
      <c r="C269" s="6">
        <v>-81.766975000000002</v>
      </c>
      <c r="D269" s="3">
        <f t="shared" si="24"/>
        <v>535</v>
      </c>
      <c r="E269" s="4">
        <f t="shared" si="25"/>
        <v>12.532125290921567</v>
      </c>
      <c r="F269" s="4">
        <f t="shared" si="26"/>
        <v>3.9843249771121227E-2</v>
      </c>
    </row>
    <row r="270" spans="1:6" ht="15" customHeight="1">
      <c r="A270" t="s">
        <v>289</v>
      </c>
      <c r="B270" s="6">
        <v>38.369961000000004</v>
      </c>
      <c r="C270" s="6">
        <v>-81.767821999999995</v>
      </c>
      <c r="D270" s="3">
        <f t="shared" si="24"/>
        <v>540</v>
      </c>
      <c r="E270" s="4">
        <f t="shared" si="25"/>
        <v>12.591004590869865</v>
      </c>
      <c r="F270" s="4">
        <f t="shared" si="26"/>
        <v>5.8879299948297874E-2</v>
      </c>
    </row>
    <row r="271" spans="1:6" ht="15" customHeight="1">
      <c r="A271" t="s">
        <v>289</v>
      </c>
      <c r="B271" s="6">
        <v>38.372107999999997</v>
      </c>
      <c r="C271" s="6">
        <v>-81.771445999999997</v>
      </c>
      <c r="D271" s="3">
        <f t="shared" si="24"/>
        <v>545</v>
      </c>
      <c r="E271" s="4">
        <f t="shared" si="25"/>
        <v>12.842579190464541</v>
      </c>
      <c r="F271" s="4">
        <f t="shared" si="26"/>
        <v>0.25157459959467598</v>
      </c>
    </row>
    <row r="272" spans="1:6" ht="15" customHeight="1">
      <c r="A272" t="s">
        <v>289</v>
      </c>
      <c r="B272" s="6">
        <v>38.372478000000001</v>
      </c>
      <c r="C272" s="6">
        <v>-81.772193999999999</v>
      </c>
      <c r="D272" s="3">
        <f t="shared" si="24"/>
        <v>550</v>
      </c>
      <c r="E272" s="4">
        <f t="shared" si="25"/>
        <v>12.894448338678032</v>
      </c>
      <c r="F272" s="4">
        <f t="shared" si="26"/>
        <v>5.1869148213490625E-2</v>
      </c>
    </row>
    <row r="273" spans="1:6" ht="15" customHeight="1">
      <c r="A273" t="s">
        <v>289</v>
      </c>
      <c r="B273" s="6">
        <v>38.374405000000003</v>
      </c>
      <c r="C273" s="6">
        <v>-81.777336000000005</v>
      </c>
      <c r="D273" s="3">
        <f t="shared" si="24"/>
        <v>555</v>
      </c>
      <c r="E273" s="4">
        <f t="shared" si="25"/>
        <v>13.250635038630133</v>
      </c>
      <c r="F273" s="4">
        <f t="shared" si="26"/>
        <v>0.35618669995210162</v>
      </c>
    </row>
    <row r="274" spans="1:6" ht="15" customHeight="1">
      <c r="A274" t="s">
        <v>289</v>
      </c>
      <c r="B274" s="6">
        <v>38.375042000000001</v>
      </c>
      <c r="C274" s="6">
        <v>-81.779785000000004</v>
      </c>
      <c r="D274" s="3">
        <f t="shared" si="24"/>
        <v>560</v>
      </c>
      <c r="E274" s="4">
        <f t="shared" si="25"/>
        <v>13.420151280310124</v>
      </c>
      <c r="F274" s="4">
        <f t="shared" si="26"/>
        <v>0.16951624167999124</v>
      </c>
    </row>
    <row r="275" spans="1:6" ht="15" customHeight="1">
      <c r="A275" t="s">
        <v>289</v>
      </c>
      <c r="B275" s="6">
        <v>38.375439</v>
      </c>
      <c r="C275" s="6">
        <v>-81.781486999999998</v>
      </c>
      <c r="D275" s="3">
        <f t="shared" si="24"/>
        <v>565</v>
      </c>
      <c r="E275" s="4">
        <f t="shared" si="25"/>
        <v>13.537945281722456</v>
      </c>
      <c r="F275" s="4">
        <f t="shared" si="26"/>
        <v>0.11779400141233146</v>
      </c>
    </row>
    <row r="276" spans="1:6" ht="15" customHeight="1">
      <c r="A276" t="s">
        <v>289</v>
      </c>
      <c r="B276" s="6">
        <v>38.375439</v>
      </c>
      <c r="C276" s="6">
        <v>-81.781677000000002</v>
      </c>
      <c r="D276" s="3">
        <f t="shared" si="24"/>
        <v>570</v>
      </c>
      <c r="E276" s="4">
        <f t="shared" si="25"/>
        <v>13.55108762884756</v>
      </c>
      <c r="F276" s="4">
        <f t="shared" si="26"/>
        <v>1.3142347125104091E-2</v>
      </c>
    </row>
    <row r="277" spans="1:6" ht="15" customHeight="1">
      <c r="A277" t="s">
        <v>289</v>
      </c>
      <c r="B277" s="6">
        <v>38.376159999999999</v>
      </c>
      <c r="C277" s="6">
        <v>-81.783851999999996</v>
      </c>
      <c r="D277" s="3">
        <f t="shared" si="24"/>
        <v>575</v>
      </c>
      <c r="E277" s="4">
        <f t="shared" si="25"/>
        <v>13.701702734272851</v>
      </c>
      <c r="F277" s="4">
        <f t="shared" si="26"/>
        <v>0.15061510542529194</v>
      </c>
    </row>
    <row r="278" spans="1:6" ht="15" customHeight="1">
      <c r="A278" t="s">
        <v>289</v>
      </c>
      <c r="B278" s="6">
        <v>38.376862000000003</v>
      </c>
      <c r="C278" s="6">
        <v>-81.785483999999997</v>
      </c>
      <c r="D278" s="3">
        <f t="shared" si="24"/>
        <v>580</v>
      </c>
      <c r="E278" s="4">
        <f t="shared" si="25"/>
        <v>13.814802386274255</v>
      </c>
      <c r="F278" s="4">
        <f t="shared" si="26"/>
        <v>0.11309965200140384</v>
      </c>
    </row>
    <row r="279" spans="1:6" ht="15" customHeight="1">
      <c r="A279" t="s">
        <v>289</v>
      </c>
      <c r="B279" s="6">
        <v>38.381874000000003</v>
      </c>
      <c r="C279" s="6">
        <v>-81.795799000000002</v>
      </c>
      <c r="D279" s="3">
        <f t="shared" si="24"/>
        <v>585</v>
      </c>
      <c r="E279" s="4">
        <f t="shared" si="25"/>
        <v>14.53001364869003</v>
      </c>
      <c r="F279" s="4">
        <f t="shared" si="26"/>
        <v>0.7152112624157746</v>
      </c>
    </row>
    <row r="280" spans="1:6" ht="15" customHeight="1">
      <c r="A280" t="s">
        <v>289</v>
      </c>
      <c r="B280" s="6">
        <v>38.382232999999999</v>
      </c>
      <c r="C280" s="6">
        <v>-81.796654000000004</v>
      </c>
      <c r="D280" s="3">
        <f t="shared" si="24"/>
        <v>590</v>
      </c>
      <c r="E280" s="4">
        <f t="shared" si="25"/>
        <v>14.589260677044523</v>
      </c>
      <c r="F280" s="4">
        <f t="shared" si="26"/>
        <v>5.9247028354492519E-2</v>
      </c>
    </row>
    <row r="281" spans="1:6" ht="15" customHeight="1">
      <c r="A281" t="s">
        <v>289</v>
      </c>
      <c r="B281" s="6">
        <v>38.382663999999998</v>
      </c>
      <c r="C281" s="6">
        <v>-81.797943000000004</v>
      </c>
      <c r="D281" s="3">
        <f t="shared" si="24"/>
        <v>595</v>
      </c>
      <c r="E281" s="4">
        <f t="shared" si="25"/>
        <v>14.678523133044704</v>
      </c>
      <c r="F281" s="4">
        <f t="shared" si="26"/>
        <v>8.9262456000182205E-2</v>
      </c>
    </row>
    <row r="282" spans="1:6" ht="15" customHeight="1">
      <c r="A282" t="s">
        <v>289</v>
      </c>
      <c r="B282" s="6">
        <v>38.385486999999998</v>
      </c>
      <c r="C282" s="6">
        <v>-81.807854000000006</v>
      </c>
      <c r="D282" s="3">
        <f t="shared" si="24"/>
        <v>600</v>
      </c>
      <c r="E282" s="4">
        <f t="shared" si="25"/>
        <v>15.364639297071919</v>
      </c>
      <c r="F282" s="4">
        <f t="shared" si="26"/>
        <v>0.68611616402721487</v>
      </c>
    </row>
    <row r="283" spans="1:6" ht="15" customHeight="1">
      <c r="A283" t="s">
        <v>289</v>
      </c>
      <c r="B283" s="6">
        <v>38.386096999999999</v>
      </c>
      <c r="C283" s="6">
        <v>-81.810303000000005</v>
      </c>
      <c r="D283" s="3">
        <f t="shared" si="24"/>
        <v>605</v>
      </c>
      <c r="E283" s="4">
        <f t="shared" si="25"/>
        <v>15.534145035396477</v>
      </c>
      <c r="F283" s="4">
        <f t="shared" si="26"/>
        <v>0.1695057383245572</v>
      </c>
    </row>
    <row r="284" spans="1:6" ht="15" customHeight="1">
      <c r="A284" t="s">
        <v>289</v>
      </c>
      <c r="B284" s="6">
        <v>38.386451999999998</v>
      </c>
      <c r="C284" s="6">
        <v>-81.812088000000003</v>
      </c>
      <c r="D284" s="3">
        <f t="shared" si="24"/>
        <v>610</v>
      </c>
      <c r="E284" s="4">
        <f t="shared" si="25"/>
        <v>15.65766430005146</v>
      </c>
      <c r="F284" s="4">
        <f t="shared" si="26"/>
        <v>0.12351926465498146</v>
      </c>
    </row>
    <row r="285" spans="1:6" ht="15" customHeight="1">
      <c r="A285" t="s">
        <v>289</v>
      </c>
      <c r="B285" s="6">
        <v>38.386825999999999</v>
      </c>
      <c r="C285" s="6">
        <v>-81.814453</v>
      </c>
      <c r="D285" s="3">
        <f t="shared" si="24"/>
        <v>615</v>
      </c>
      <c r="E285" s="4">
        <f t="shared" si="25"/>
        <v>15.821294538089521</v>
      </c>
      <c r="F285" s="4">
        <f t="shared" si="26"/>
        <v>0.16363023803806195</v>
      </c>
    </row>
    <row r="286" spans="1:6" ht="15" customHeight="1">
      <c r="A286" t="s">
        <v>289</v>
      </c>
      <c r="B286" s="6">
        <v>38.387608</v>
      </c>
      <c r="C286" s="6">
        <v>-81.820083999999994</v>
      </c>
      <c r="D286" s="3">
        <f t="shared" si="24"/>
        <v>620</v>
      </c>
      <c r="E286" s="4">
        <f t="shared" si="25"/>
        <v>16.210870977895574</v>
      </c>
      <c r="F286" s="4">
        <f t="shared" si="26"/>
        <v>0.38957643980605117</v>
      </c>
    </row>
    <row r="287" spans="1:6" ht="15" customHeight="1">
      <c r="A287" t="s">
        <v>289</v>
      </c>
      <c r="B287" s="6">
        <v>38.387672000000002</v>
      </c>
      <c r="C287" s="6">
        <v>-81.820198000000005</v>
      </c>
      <c r="D287" s="3">
        <f t="shared" si="24"/>
        <v>625</v>
      </c>
      <c r="E287" s="4">
        <f t="shared" si="25"/>
        <v>16.218781635820463</v>
      </c>
      <c r="F287" s="4">
        <f t="shared" si="26"/>
        <v>7.9106579248892396E-3</v>
      </c>
    </row>
    <row r="288" spans="1:6" ht="15" customHeight="1">
      <c r="A288" t="s">
        <v>289</v>
      </c>
      <c r="B288" s="6">
        <v>38.387889999999999</v>
      </c>
      <c r="C288" s="6">
        <v>-81.821631999999994</v>
      </c>
      <c r="D288" s="3">
        <f t="shared" si="24"/>
        <v>630</v>
      </c>
      <c r="E288" s="4">
        <f t="shared" si="25"/>
        <v>16.317995656577807</v>
      </c>
      <c r="F288" s="4">
        <f t="shared" si="26"/>
        <v>9.9214020757345922E-2</v>
      </c>
    </row>
    <row r="289" spans="1:6" ht="15" customHeight="1">
      <c r="A289" t="s">
        <v>289</v>
      </c>
      <c r="B289" s="6">
        <v>38.388354999999997</v>
      </c>
      <c r="C289" s="6">
        <v>-81.825371000000004</v>
      </c>
      <c r="D289" s="3">
        <f t="shared" si="24"/>
        <v>635</v>
      </c>
      <c r="E289" s="4">
        <f t="shared" si="25"/>
        <v>16.576665451024652</v>
      </c>
      <c r="F289" s="4">
        <f t="shared" si="26"/>
        <v>0.25866979444684562</v>
      </c>
    </row>
    <row r="290" spans="1:6" ht="15" customHeight="1">
      <c r="A290" t="s">
        <v>289</v>
      </c>
      <c r="B290" s="6">
        <v>38.388420000000004</v>
      </c>
      <c r="C290" s="6">
        <v>-81.826447000000002</v>
      </c>
      <c r="D290" s="3">
        <f t="shared" si="24"/>
        <v>640</v>
      </c>
      <c r="E290" s="4">
        <f t="shared" si="25"/>
        <v>16.651095896896031</v>
      </c>
      <c r="F290" s="4">
        <f t="shared" si="26"/>
        <v>7.4430445871379022E-2</v>
      </c>
    </row>
    <row r="291" spans="1:6" ht="15" customHeight="1">
      <c r="A291" t="s">
        <v>289</v>
      </c>
      <c r="B291" s="6">
        <v>38.388393000000001</v>
      </c>
      <c r="C291" s="6">
        <v>-81.826958000000005</v>
      </c>
      <c r="D291" s="3">
        <f t="shared" ref="D291:D319" si="27">D290+5</f>
        <v>645</v>
      </c>
      <c r="E291" s="4">
        <f t="shared" ref="E291:E319" si="28">E290+F291</f>
        <v>16.686443107320766</v>
      </c>
      <c r="F291" s="4">
        <f t="shared" ref="F291:F319" si="29">IF((D291&lt;1),0,(ACOS((((((COS((($C290*PI())/180))*COS((($C291*PI())/180)))*COS((($B290*PI())/180)))*COS((($B291*PI())/180)))+(((COS((($C290*PI())/180))*SIN((($B290*PI())/180)))*COS((($C291*PI())/180)))*SIN((($B291*PI())/180))))+(SIN((($C290*PI())/180))*SIN((($C291*PI())/180)))))*6378137))*0.0006213712</f>
        <v>3.5347210424734481E-2</v>
      </c>
    </row>
    <row r="292" spans="1:6" ht="15" customHeight="1">
      <c r="A292" t="s">
        <v>289</v>
      </c>
      <c r="B292" s="6">
        <v>38.388427999999998</v>
      </c>
      <c r="C292" s="6">
        <v>-81.828461000000004</v>
      </c>
      <c r="D292" s="3">
        <f t="shared" si="27"/>
        <v>650</v>
      </c>
      <c r="E292" s="4">
        <f t="shared" si="28"/>
        <v>16.790407265711572</v>
      </c>
      <c r="F292" s="4">
        <f t="shared" si="29"/>
        <v>0.10396415839080399</v>
      </c>
    </row>
    <row r="293" spans="1:6" ht="15" customHeight="1">
      <c r="A293" t="s">
        <v>289</v>
      </c>
      <c r="B293" s="6">
        <v>38.388610999999997</v>
      </c>
      <c r="C293" s="6">
        <v>-81.830062999999996</v>
      </c>
      <c r="D293" s="3">
        <f t="shared" si="27"/>
        <v>655</v>
      </c>
      <c r="E293" s="4">
        <f t="shared" si="28"/>
        <v>16.901233367279893</v>
      </c>
      <c r="F293" s="4">
        <f t="shared" si="29"/>
        <v>0.11082610156832247</v>
      </c>
    </row>
    <row r="294" spans="1:6" ht="15" customHeight="1">
      <c r="A294" t="s">
        <v>289</v>
      </c>
      <c r="B294" s="6">
        <v>38.389499999999998</v>
      </c>
      <c r="C294" s="6">
        <v>-81.833595000000003</v>
      </c>
      <c r="D294" s="3">
        <f t="shared" si="27"/>
        <v>660</v>
      </c>
      <c r="E294" s="4">
        <f t="shared" si="28"/>
        <v>17.145700533431548</v>
      </c>
      <c r="F294" s="4">
        <f t="shared" si="29"/>
        <v>0.24446716615165553</v>
      </c>
    </row>
    <row r="295" spans="1:6" ht="15" customHeight="1">
      <c r="A295" t="s">
        <v>289</v>
      </c>
      <c r="B295" s="6">
        <v>38.386153999999998</v>
      </c>
      <c r="C295" s="6">
        <v>-81.835030000000003</v>
      </c>
      <c r="D295" s="3">
        <f t="shared" si="27"/>
        <v>665</v>
      </c>
      <c r="E295" s="4">
        <f t="shared" si="28"/>
        <v>17.25026256510327</v>
      </c>
      <c r="F295" s="4">
        <f t="shared" si="29"/>
        <v>0.10456203167172373</v>
      </c>
    </row>
    <row r="296" spans="1:6" ht="15" customHeight="1">
      <c r="A296" t="s">
        <v>289</v>
      </c>
      <c r="B296" s="6">
        <v>38.386757000000003</v>
      </c>
      <c r="C296" s="6">
        <v>-81.837249999999997</v>
      </c>
      <c r="D296" s="3">
        <f t="shared" si="27"/>
        <v>670</v>
      </c>
      <c r="E296" s="4">
        <f t="shared" si="28"/>
        <v>17.403935771831208</v>
      </c>
      <c r="F296" s="4">
        <f t="shared" si="29"/>
        <v>0.15367320672793588</v>
      </c>
    </row>
    <row r="297" spans="1:6" ht="15" customHeight="1">
      <c r="A297" t="s">
        <v>289</v>
      </c>
      <c r="B297" s="6">
        <v>38.387096</v>
      </c>
      <c r="C297" s="6">
        <v>-81.837952000000001</v>
      </c>
      <c r="D297" s="3">
        <f t="shared" si="27"/>
        <v>675</v>
      </c>
      <c r="E297" s="4">
        <f t="shared" si="28"/>
        <v>17.452607636168278</v>
      </c>
      <c r="F297" s="4">
        <f t="shared" si="29"/>
        <v>4.8671864337069617E-2</v>
      </c>
    </row>
    <row r="298" spans="1:6" ht="15" customHeight="1">
      <c r="A298" t="s">
        <v>289</v>
      </c>
      <c r="B298" s="6">
        <v>38.387238000000004</v>
      </c>
      <c r="C298" s="6">
        <v>-81.839218000000002</v>
      </c>
      <c r="D298" s="3">
        <f t="shared" si="27"/>
        <v>680</v>
      </c>
      <c r="E298" s="4">
        <f t="shared" si="28"/>
        <v>17.540188871266647</v>
      </c>
      <c r="F298" s="4">
        <f t="shared" si="29"/>
        <v>8.7581235098370805E-2</v>
      </c>
    </row>
    <row r="299" spans="1:6" ht="15" customHeight="1">
      <c r="A299" t="s">
        <v>289</v>
      </c>
      <c r="B299" s="6">
        <v>38.387183999999998</v>
      </c>
      <c r="C299" s="6">
        <v>-81.839423999999994</v>
      </c>
      <c r="D299" s="3">
        <f t="shared" si="27"/>
        <v>685</v>
      </c>
      <c r="E299" s="4">
        <f t="shared" si="28"/>
        <v>17.554447842064381</v>
      </c>
      <c r="F299" s="4">
        <f t="shared" si="29"/>
        <v>1.4258970797732962E-2</v>
      </c>
    </row>
    <row r="300" spans="1:6" ht="15" customHeight="1">
      <c r="A300" t="s">
        <v>289</v>
      </c>
      <c r="B300" s="6">
        <v>38.387028000000001</v>
      </c>
      <c r="C300" s="6">
        <v>-81.839554000000007</v>
      </c>
      <c r="D300" s="3">
        <f t="shared" si="27"/>
        <v>690</v>
      </c>
      <c r="E300" s="4">
        <f t="shared" si="28"/>
        <v>17.563569674571724</v>
      </c>
      <c r="F300" s="4">
        <f t="shared" si="29"/>
        <v>9.1218325073445395E-3</v>
      </c>
    </row>
    <row r="301" spans="1:6" ht="15" customHeight="1">
      <c r="A301" t="s">
        <v>289</v>
      </c>
      <c r="B301" s="6">
        <v>38.386360000000003</v>
      </c>
      <c r="C301" s="6">
        <v>-81.839568999999997</v>
      </c>
      <c r="D301" s="3">
        <f t="shared" si="27"/>
        <v>695</v>
      </c>
      <c r="E301" s="4">
        <f t="shared" si="28"/>
        <v>17.570210011951207</v>
      </c>
      <c r="F301" s="4">
        <f t="shared" si="29"/>
        <v>6.6403373794831095E-3</v>
      </c>
    </row>
    <row r="302" spans="1:6" ht="15" customHeight="1">
      <c r="A302" t="s">
        <v>289</v>
      </c>
      <c r="B302" s="6">
        <v>38.386208000000003</v>
      </c>
      <c r="C302" s="6">
        <v>-81.839645000000004</v>
      </c>
      <c r="D302" s="3">
        <f t="shared" si="27"/>
        <v>700</v>
      </c>
      <c r="E302" s="4">
        <f t="shared" si="28"/>
        <v>17.575674540360644</v>
      </c>
      <c r="F302" s="4">
        <f t="shared" si="29"/>
        <v>5.4645284094354358E-3</v>
      </c>
    </row>
    <row r="303" spans="1:6" ht="15" customHeight="1">
      <c r="A303" t="s">
        <v>289</v>
      </c>
      <c r="B303" s="6">
        <v>38.386119999999998</v>
      </c>
      <c r="C303" s="6">
        <v>-81.839789999999994</v>
      </c>
      <c r="D303" s="3">
        <f t="shared" si="27"/>
        <v>705</v>
      </c>
      <c r="E303" s="4">
        <f t="shared" si="28"/>
        <v>17.585741490929827</v>
      </c>
      <c r="F303" s="4">
        <f t="shared" si="29"/>
        <v>1.0066950569182484E-2</v>
      </c>
    </row>
    <row r="304" spans="1:6" ht="15" customHeight="1">
      <c r="A304" t="s">
        <v>289</v>
      </c>
      <c r="B304" s="6">
        <v>38.386108</v>
      </c>
      <c r="C304" s="6">
        <v>-81.840714000000006</v>
      </c>
      <c r="D304" s="3">
        <f t="shared" si="27"/>
        <v>710</v>
      </c>
      <c r="E304" s="4">
        <f t="shared" si="28"/>
        <v>17.649655354234021</v>
      </c>
      <c r="F304" s="4">
        <f t="shared" si="29"/>
        <v>6.3913863304195226E-2</v>
      </c>
    </row>
    <row r="305" spans="1:6" ht="15" customHeight="1">
      <c r="A305" t="s">
        <v>289</v>
      </c>
      <c r="B305" s="6">
        <v>38.386150000000001</v>
      </c>
      <c r="C305" s="6">
        <v>-81.841919000000004</v>
      </c>
      <c r="D305" s="3">
        <f t="shared" si="27"/>
        <v>715</v>
      </c>
      <c r="E305" s="4">
        <f t="shared" si="28"/>
        <v>17.733007090118704</v>
      </c>
      <c r="F305" s="4">
        <f t="shared" si="29"/>
        <v>8.3351735884684267E-2</v>
      </c>
    </row>
    <row r="306" spans="1:6" ht="15" customHeight="1">
      <c r="A306" t="s">
        <v>289</v>
      </c>
      <c r="B306" s="6">
        <v>38.386226999999998</v>
      </c>
      <c r="C306" s="6">
        <v>-81.842185999999998</v>
      </c>
      <c r="D306" s="3">
        <f t="shared" si="27"/>
        <v>720</v>
      </c>
      <c r="E306" s="4">
        <f t="shared" si="28"/>
        <v>17.751491096707294</v>
      </c>
      <c r="F306" s="4">
        <f t="shared" si="29"/>
        <v>1.8484006588590941E-2</v>
      </c>
    </row>
    <row r="307" spans="1:6" ht="15" customHeight="1">
      <c r="A307" t="s">
        <v>289</v>
      </c>
      <c r="B307" s="6">
        <v>38.386386999999999</v>
      </c>
      <c r="C307" s="6">
        <v>-81.842490999999995</v>
      </c>
      <c r="D307" s="3">
        <f t="shared" si="27"/>
        <v>725</v>
      </c>
      <c r="E307" s="4">
        <f t="shared" si="28"/>
        <v>17.772646553399543</v>
      </c>
      <c r="F307" s="4">
        <f t="shared" si="29"/>
        <v>2.115545669224984E-2</v>
      </c>
    </row>
    <row r="308" spans="1:6" ht="15" customHeight="1">
      <c r="A308" t="s">
        <v>289</v>
      </c>
      <c r="B308" s="6">
        <v>38.387099999999997</v>
      </c>
      <c r="C308" s="6">
        <v>-81.843529000000004</v>
      </c>
      <c r="D308" s="3">
        <f t="shared" si="27"/>
        <v>730</v>
      </c>
      <c r="E308" s="4">
        <f t="shared" si="28"/>
        <v>17.844785970334062</v>
      </c>
      <c r="F308" s="4">
        <f t="shared" si="29"/>
        <v>7.2139416934517905E-2</v>
      </c>
    </row>
    <row r="309" spans="1:6" ht="15" customHeight="1">
      <c r="A309" t="s">
        <v>289</v>
      </c>
      <c r="B309" s="6">
        <v>38.38937</v>
      </c>
      <c r="C309" s="6">
        <v>-81.846130000000002</v>
      </c>
      <c r="D309" s="3">
        <f t="shared" si="27"/>
        <v>735</v>
      </c>
      <c r="E309" s="4">
        <f t="shared" si="28"/>
        <v>18.026072553462338</v>
      </c>
      <c r="F309" s="4">
        <f t="shared" si="29"/>
        <v>0.18128658312827514</v>
      </c>
    </row>
    <row r="310" spans="1:6" ht="15" customHeight="1">
      <c r="A310" t="s">
        <v>289</v>
      </c>
      <c r="B310" s="6">
        <v>38.391750000000002</v>
      </c>
      <c r="C310" s="6">
        <v>-81.848549000000006</v>
      </c>
      <c r="D310" s="3">
        <f t="shared" si="27"/>
        <v>740</v>
      </c>
      <c r="E310" s="4">
        <f t="shared" si="28"/>
        <v>18.195017345653113</v>
      </c>
      <c r="F310" s="4">
        <f t="shared" si="29"/>
        <v>0.16894479219077524</v>
      </c>
    </row>
    <row r="311" spans="1:6" ht="15" customHeight="1">
      <c r="A311" t="s">
        <v>289</v>
      </c>
      <c r="B311" s="6">
        <v>38.392014000000003</v>
      </c>
      <c r="C311" s="6">
        <v>-81.848945999999998</v>
      </c>
      <c r="D311" s="3">
        <f t="shared" si="27"/>
        <v>745</v>
      </c>
      <c r="E311" s="4">
        <f t="shared" si="28"/>
        <v>18.222599915190425</v>
      </c>
      <c r="F311" s="4">
        <f t="shared" si="29"/>
        <v>2.7582569537312661E-2</v>
      </c>
    </row>
    <row r="312" spans="1:6" ht="15" customHeight="1">
      <c r="A312" t="s">
        <v>289</v>
      </c>
      <c r="B312" s="6">
        <v>38.392417999999999</v>
      </c>
      <c r="C312" s="6">
        <v>-81.849746999999994</v>
      </c>
      <c r="D312" s="3">
        <f t="shared" si="27"/>
        <v>750</v>
      </c>
      <c r="E312" s="4">
        <f t="shared" si="28"/>
        <v>18.278147138424128</v>
      </c>
      <c r="F312" s="4">
        <f t="shared" si="29"/>
        <v>5.5547223233701266E-2</v>
      </c>
    </row>
    <row r="313" spans="1:6" ht="15" customHeight="1">
      <c r="A313" t="s">
        <v>289</v>
      </c>
      <c r="B313" s="6">
        <v>38.392685</v>
      </c>
      <c r="C313" s="6">
        <v>-81.850082</v>
      </c>
      <c r="D313" s="3">
        <f t="shared" si="27"/>
        <v>755</v>
      </c>
      <c r="E313" s="4">
        <f t="shared" si="28"/>
        <v>18.301466763309115</v>
      </c>
      <c r="F313" s="4">
        <f t="shared" si="29"/>
        <v>2.3319624884987209E-2</v>
      </c>
    </row>
    <row r="314" spans="1:6" ht="15" customHeight="1">
      <c r="A314" t="s">
        <v>289</v>
      </c>
      <c r="B314" s="6">
        <v>38.395741000000001</v>
      </c>
      <c r="C314" s="6">
        <v>-81.852478000000005</v>
      </c>
      <c r="D314" s="3">
        <f t="shared" si="27"/>
        <v>760</v>
      </c>
      <c r="E314" s="4">
        <f t="shared" si="28"/>
        <v>18.469886464414472</v>
      </c>
      <c r="F314" s="4">
        <f t="shared" si="29"/>
        <v>0.16841970110535748</v>
      </c>
    </row>
    <row r="315" spans="1:6" ht="15" customHeight="1">
      <c r="A315" t="s">
        <v>289</v>
      </c>
      <c r="B315" s="6">
        <v>38.396168000000003</v>
      </c>
      <c r="C315" s="6">
        <v>-81.852905000000007</v>
      </c>
      <c r="D315" s="3">
        <f t="shared" si="27"/>
        <v>765</v>
      </c>
      <c r="E315" s="4">
        <f t="shared" si="28"/>
        <v>18.499717475195823</v>
      </c>
      <c r="F315" s="4">
        <f t="shared" si="29"/>
        <v>2.9831010781349324E-2</v>
      </c>
    </row>
    <row r="316" spans="1:6" ht="15" customHeight="1">
      <c r="A316" t="s">
        <v>289</v>
      </c>
      <c r="B316" s="6">
        <v>38.396324</v>
      </c>
      <c r="C316" s="6">
        <v>-81.853172000000001</v>
      </c>
      <c r="D316" s="3">
        <f t="shared" si="27"/>
        <v>770</v>
      </c>
      <c r="E316" s="4">
        <f t="shared" si="28"/>
        <v>18.51824925133711</v>
      </c>
      <c r="F316" s="4">
        <f t="shared" si="29"/>
        <v>1.8531776141287787E-2</v>
      </c>
    </row>
    <row r="317" spans="1:6" ht="15" customHeight="1">
      <c r="A317" t="s">
        <v>289</v>
      </c>
      <c r="B317" s="6">
        <v>38.396510999999997</v>
      </c>
      <c r="C317" s="6">
        <v>-81.853675999999993</v>
      </c>
      <c r="D317" s="3">
        <f t="shared" si="27"/>
        <v>775</v>
      </c>
      <c r="E317" s="4">
        <f t="shared" si="28"/>
        <v>18.553159474707609</v>
      </c>
      <c r="F317" s="4">
        <f t="shared" si="29"/>
        <v>3.4910223370499156E-2</v>
      </c>
    </row>
    <row r="318" spans="1:6" ht="15" customHeight="1">
      <c r="A318" t="s">
        <v>289</v>
      </c>
      <c r="B318" s="6">
        <v>38.396881</v>
      </c>
      <c r="C318" s="6">
        <v>-81.856277000000006</v>
      </c>
      <c r="D318" s="3">
        <f t="shared" si="27"/>
        <v>780</v>
      </c>
      <c r="E318" s="4">
        <f t="shared" si="28"/>
        <v>18.733109084285619</v>
      </c>
      <c r="F318" s="4">
        <f t="shared" si="29"/>
        <v>0.17994960957800979</v>
      </c>
    </row>
    <row r="319" spans="1:6" ht="15" customHeight="1">
      <c r="A319" t="s">
        <v>289</v>
      </c>
      <c r="B319" s="6">
        <v>38.397198000000003</v>
      </c>
      <c r="C319" s="6">
        <v>-81.856178</v>
      </c>
      <c r="D319" s="3">
        <f t="shared" si="27"/>
        <v>785</v>
      </c>
      <c r="E319" s="4">
        <f t="shared" si="28"/>
        <v>18.740628719409308</v>
      </c>
      <c r="F319" s="4">
        <f t="shared" si="29"/>
        <v>7.5196351236878275E-3</v>
      </c>
    </row>
    <row r="320" spans="1:6" ht="15" customHeight="1">
      <c r="A320" t="s">
        <v>330</v>
      </c>
      <c r="B320" s="6">
        <v>38.397198000000003</v>
      </c>
      <c r="C320" s="6">
        <v>-81.856178</v>
      </c>
      <c r="D320">
        <v>0</v>
      </c>
      <c r="E320" s="2">
        <v>0</v>
      </c>
      <c r="F320" s="2">
        <v>0</v>
      </c>
    </row>
    <row r="321" spans="1:6" ht="15" customHeight="1">
      <c r="A321" t="s">
        <v>330</v>
      </c>
      <c r="B321" s="6">
        <v>38.397278</v>
      </c>
      <c r="C321" s="6">
        <v>-81.855239999999995</v>
      </c>
      <c r="D321" s="3">
        <f t="shared" ref="D321:D352" si="30">D320+5</f>
        <v>5</v>
      </c>
      <c r="E321" s="4">
        <f t="shared" ref="E321:E352" si="31">E320+F321</f>
        <v>6.4886873450646657E-2</v>
      </c>
      <c r="F321" s="4">
        <f t="shared" ref="F321:F384" si="32">IF((D321&lt;1),0,(ACOS((((((COS((($C320*PI())/180))*COS((($C321*PI())/180)))*COS((($B320*PI())/180)))*COS((($B321*PI())/180)))+(((COS((($C320*PI())/180))*SIN((($B320*PI())/180)))*COS((($C321*PI())/180)))*SIN((($B321*PI())/180))))+(SIN((($C320*PI())/180))*SIN((($C321*PI())/180)))))*6378137))*0.0006213712</f>
        <v>6.4886873450646657E-2</v>
      </c>
    </row>
    <row r="322" spans="1:6" ht="15" customHeight="1">
      <c r="A322" t="s">
        <v>330</v>
      </c>
      <c r="B322" s="6">
        <v>38.397255000000001</v>
      </c>
      <c r="C322" s="6">
        <v>-81.853165000000004</v>
      </c>
      <c r="D322" s="3">
        <f t="shared" si="30"/>
        <v>10</v>
      </c>
      <c r="E322" s="4">
        <f t="shared" si="31"/>
        <v>0.20841631299091584</v>
      </c>
      <c r="F322" s="4">
        <f t="shared" si="32"/>
        <v>0.14352943954026917</v>
      </c>
    </row>
    <row r="323" spans="1:6" ht="15" customHeight="1">
      <c r="A323" t="s">
        <v>330</v>
      </c>
      <c r="B323" s="6">
        <v>38.397140999999998</v>
      </c>
      <c r="C323" s="6">
        <v>-81.851951999999997</v>
      </c>
      <c r="D323" s="3">
        <f t="shared" si="30"/>
        <v>15</v>
      </c>
      <c r="E323" s="4">
        <f t="shared" si="31"/>
        <v>0.29232783915524313</v>
      </c>
      <c r="F323" s="4">
        <f t="shared" si="32"/>
        <v>8.3911526164327274E-2</v>
      </c>
    </row>
    <row r="324" spans="1:6" ht="15" customHeight="1">
      <c r="A324" t="s">
        <v>330</v>
      </c>
      <c r="B324" s="6">
        <v>38.396991999999997</v>
      </c>
      <c r="C324" s="6">
        <v>-81.850998000000004</v>
      </c>
      <c r="D324" s="3">
        <f t="shared" si="30"/>
        <v>20</v>
      </c>
      <c r="E324" s="4">
        <f t="shared" si="31"/>
        <v>0.35833287422295207</v>
      </c>
      <c r="F324" s="4">
        <f t="shared" si="32"/>
        <v>6.6005035067708939E-2</v>
      </c>
    </row>
    <row r="325" spans="1:6" ht="15" customHeight="1">
      <c r="A325" t="s">
        <v>330</v>
      </c>
      <c r="B325" s="6">
        <v>38.396599000000002</v>
      </c>
      <c r="C325" s="6">
        <v>-81.849388000000005</v>
      </c>
      <c r="D325" s="3">
        <f t="shared" si="30"/>
        <v>25</v>
      </c>
      <c r="E325" s="4">
        <f t="shared" si="31"/>
        <v>0.46976439782106438</v>
      </c>
      <c r="F325" s="4">
        <f t="shared" si="32"/>
        <v>0.11143152359811233</v>
      </c>
    </row>
    <row r="326" spans="1:6" ht="15" customHeight="1">
      <c r="A326" t="s">
        <v>330</v>
      </c>
      <c r="B326" s="6">
        <v>38.396385000000002</v>
      </c>
      <c r="C326" s="6">
        <v>-81.848740000000006</v>
      </c>
      <c r="D326" s="3">
        <f t="shared" si="30"/>
        <v>30</v>
      </c>
      <c r="E326" s="4">
        <f t="shared" si="31"/>
        <v>0.51463610838375451</v>
      </c>
      <c r="F326" s="4">
        <f t="shared" si="32"/>
        <v>4.4871710562690091E-2</v>
      </c>
    </row>
    <row r="327" spans="1:6" ht="15" customHeight="1">
      <c r="A327" t="s">
        <v>330</v>
      </c>
      <c r="B327" s="6">
        <v>38.395854999999997</v>
      </c>
      <c r="C327" s="6">
        <v>-81.847426999999996</v>
      </c>
      <c r="D327" s="3">
        <f t="shared" si="30"/>
        <v>35</v>
      </c>
      <c r="E327" s="4">
        <f t="shared" si="31"/>
        <v>0.60560591899697069</v>
      </c>
      <c r="F327" s="4">
        <f t="shared" si="32"/>
        <v>9.0969810613216143E-2</v>
      </c>
    </row>
    <row r="328" spans="1:6" ht="15" customHeight="1">
      <c r="A328" t="s">
        <v>330</v>
      </c>
      <c r="B328" s="6">
        <v>38.395515000000003</v>
      </c>
      <c r="C328" s="6">
        <v>-81.846725000000006</v>
      </c>
      <c r="D328" s="3">
        <f t="shared" si="30"/>
        <v>40</v>
      </c>
      <c r="E328" s="4">
        <f t="shared" si="31"/>
        <v>0.65427821326757207</v>
      </c>
      <c r="F328" s="4">
        <f t="shared" si="32"/>
        <v>4.8672294270601373E-2</v>
      </c>
    </row>
    <row r="329" spans="1:6" ht="15" customHeight="1">
      <c r="A329" t="s">
        <v>330</v>
      </c>
      <c r="B329" s="6">
        <v>38.395041999999997</v>
      </c>
      <c r="C329" s="6">
        <v>-81.845900999999998</v>
      </c>
      <c r="D329" s="3">
        <f t="shared" si="30"/>
        <v>45</v>
      </c>
      <c r="E329" s="4">
        <f t="shared" si="31"/>
        <v>0.71146346877501743</v>
      </c>
      <c r="F329" s="4">
        <f t="shared" si="32"/>
        <v>5.7185255507445382E-2</v>
      </c>
    </row>
    <row r="330" spans="1:6" ht="15" customHeight="1">
      <c r="A330" t="s">
        <v>330</v>
      </c>
      <c r="B330" s="6">
        <v>38.395031000000003</v>
      </c>
      <c r="C330" s="6">
        <v>-81.845778999999993</v>
      </c>
      <c r="D330" s="3">
        <f t="shared" si="30"/>
        <v>50</v>
      </c>
      <c r="E330" s="4">
        <f t="shared" si="31"/>
        <v>0.71990312671693935</v>
      </c>
      <c r="F330" s="4">
        <f t="shared" si="32"/>
        <v>8.4396579419218735E-3</v>
      </c>
    </row>
    <row r="331" spans="1:6" ht="15" customHeight="1">
      <c r="A331" t="s">
        <v>330</v>
      </c>
      <c r="B331" s="6">
        <v>38.393742000000003</v>
      </c>
      <c r="C331" s="6">
        <v>-81.843636000000004</v>
      </c>
      <c r="D331" s="3">
        <f t="shared" si="30"/>
        <v>55</v>
      </c>
      <c r="E331" s="4">
        <f t="shared" si="31"/>
        <v>0.86867462257046779</v>
      </c>
      <c r="F331" s="4">
        <f t="shared" si="32"/>
        <v>0.14877149585352845</v>
      </c>
    </row>
    <row r="332" spans="1:6" ht="15" customHeight="1">
      <c r="A332" t="s">
        <v>330</v>
      </c>
      <c r="B332" s="6">
        <v>38.393585000000002</v>
      </c>
      <c r="C332" s="6">
        <v>-81.843483000000006</v>
      </c>
      <c r="D332" s="3">
        <f t="shared" si="30"/>
        <v>60</v>
      </c>
      <c r="E332" s="4">
        <f t="shared" si="31"/>
        <v>0.87936916659521858</v>
      </c>
      <c r="F332" s="4">
        <f t="shared" si="32"/>
        <v>1.069454402475073E-2</v>
      </c>
    </row>
    <row r="333" spans="1:6" ht="15" customHeight="1">
      <c r="A333" t="s">
        <v>330</v>
      </c>
      <c r="B333" s="6">
        <v>38.391635999999998</v>
      </c>
      <c r="C333" s="6">
        <v>-81.840225000000004</v>
      </c>
      <c r="D333" s="3">
        <f t="shared" si="30"/>
        <v>65</v>
      </c>
      <c r="E333" s="4">
        <f t="shared" si="31"/>
        <v>1.1055379478692864</v>
      </c>
      <c r="F333" s="4">
        <f t="shared" si="32"/>
        <v>0.22616878127406786</v>
      </c>
    </row>
    <row r="334" spans="1:6" ht="15" customHeight="1">
      <c r="A334" t="s">
        <v>330</v>
      </c>
      <c r="B334" s="6">
        <v>38.391010000000001</v>
      </c>
      <c r="C334" s="6">
        <v>-81.839043000000004</v>
      </c>
      <c r="D334" s="3">
        <f t="shared" si="30"/>
        <v>70</v>
      </c>
      <c r="E334" s="4">
        <f t="shared" si="31"/>
        <v>1.1875284429956205</v>
      </c>
      <c r="F334" s="4">
        <f t="shared" si="32"/>
        <v>8.1990495126334051E-2</v>
      </c>
    </row>
    <row r="335" spans="1:6" ht="15" customHeight="1">
      <c r="A335" t="s">
        <v>330</v>
      </c>
      <c r="B335" s="6">
        <v>38.390689999999999</v>
      </c>
      <c r="C335" s="6">
        <v>-81.838279999999997</v>
      </c>
      <c r="D335" s="3">
        <f t="shared" si="30"/>
        <v>75</v>
      </c>
      <c r="E335" s="4">
        <f t="shared" si="31"/>
        <v>1.2403991617186891</v>
      </c>
      <c r="F335" s="4">
        <f t="shared" si="32"/>
        <v>5.2870718723068665E-2</v>
      </c>
    </row>
    <row r="336" spans="1:6" ht="15" customHeight="1">
      <c r="A336" t="s">
        <v>330</v>
      </c>
      <c r="B336" s="6">
        <v>38.390697000000003</v>
      </c>
      <c r="C336" s="6">
        <v>-81.838149999999999</v>
      </c>
      <c r="D336" s="3">
        <f t="shared" si="30"/>
        <v>80</v>
      </c>
      <c r="E336" s="4">
        <f t="shared" si="31"/>
        <v>1.2493916109006498</v>
      </c>
      <c r="F336" s="4">
        <f t="shared" si="32"/>
        <v>8.9924491819607221E-3</v>
      </c>
    </row>
    <row r="337" spans="1:6" ht="15" customHeight="1">
      <c r="A337" t="s">
        <v>330</v>
      </c>
      <c r="B337" s="6">
        <v>38.390453000000001</v>
      </c>
      <c r="C337" s="6">
        <v>-81.837333999999998</v>
      </c>
      <c r="D337" s="3">
        <f t="shared" si="30"/>
        <v>85</v>
      </c>
      <c r="E337" s="4">
        <f t="shared" si="31"/>
        <v>1.3058857491102833</v>
      </c>
      <c r="F337" s="4">
        <f t="shared" si="32"/>
        <v>5.6494138209633539E-2</v>
      </c>
    </row>
    <row r="338" spans="1:6" ht="15" customHeight="1">
      <c r="A338" t="s">
        <v>330</v>
      </c>
      <c r="B338" s="6">
        <v>38.389499999999998</v>
      </c>
      <c r="C338" s="6">
        <v>-81.833595000000003</v>
      </c>
      <c r="D338" s="3">
        <f t="shared" si="30"/>
        <v>90</v>
      </c>
      <c r="E338" s="4">
        <f t="shared" si="31"/>
        <v>1.5646844622195797</v>
      </c>
      <c r="F338" s="4">
        <f t="shared" si="32"/>
        <v>0.25879871310929642</v>
      </c>
    </row>
    <row r="339" spans="1:6" ht="15" customHeight="1">
      <c r="A339" t="s">
        <v>330</v>
      </c>
      <c r="B339" s="6">
        <v>38.386153999999998</v>
      </c>
      <c r="C339" s="6">
        <v>-81.835030000000003</v>
      </c>
      <c r="D339" s="3">
        <f t="shared" si="30"/>
        <v>95</v>
      </c>
      <c r="E339" s="4">
        <f t="shared" si="31"/>
        <v>1.6692464938913034</v>
      </c>
      <c r="F339" s="4">
        <f t="shared" si="32"/>
        <v>0.10456203167172373</v>
      </c>
    </row>
    <row r="340" spans="1:6" ht="15" customHeight="1">
      <c r="A340" t="s">
        <v>330</v>
      </c>
      <c r="B340" s="6">
        <v>38.386757000000003</v>
      </c>
      <c r="C340" s="6">
        <v>-81.837249999999997</v>
      </c>
      <c r="D340" s="3">
        <f t="shared" si="30"/>
        <v>100</v>
      </c>
      <c r="E340" s="4">
        <f t="shared" si="31"/>
        <v>1.8229197006192392</v>
      </c>
      <c r="F340" s="4">
        <f t="shared" si="32"/>
        <v>0.15367320672793588</v>
      </c>
    </row>
    <row r="341" spans="1:6" ht="15" customHeight="1">
      <c r="A341" t="s">
        <v>330</v>
      </c>
      <c r="B341" s="6">
        <v>38.387096</v>
      </c>
      <c r="C341" s="6">
        <v>-81.837952000000001</v>
      </c>
      <c r="D341" s="3">
        <f t="shared" si="30"/>
        <v>105</v>
      </c>
      <c r="E341" s="4">
        <f t="shared" si="31"/>
        <v>1.8715915649563089</v>
      </c>
      <c r="F341" s="4">
        <f t="shared" si="32"/>
        <v>4.8671864337069617E-2</v>
      </c>
    </row>
    <row r="342" spans="1:6" ht="15" customHeight="1">
      <c r="A342" t="s">
        <v>330</v>
      </c>
      <c r="B342" s="6">
        <v>38.387238000000004</v>
      </c>
      <c r="C342" s="6">
        <v>-81.839218000000002</v>
      </c>
      <c r="D342" s="3">
        <f t="shared" si="30"/>
        <v>110</v>
      </c>
      <c r="E342" s="4">
        <f t="shared" si="31"/>
        <v>1.9591728000546798</v>
      </c>
      <c r="F342" s="4">
        <f t="shared" si="32"/>
        <v>8.7581235098370805E-2</v>
      </c>
    </row>
    <row r="343" spans="1:6" ht="15" customHeight="1">
      <c r="A343" t="s">
        <v>330</v>
      </c>
      <c r="B343" s="6">
        <v>38.387183999999998</v>
      </c>
      <c r="C343" s="6">
        <v>-81.839423999999994</v>
      </c>
      <c r="D343" s="3">
        <f t="shared" si="30"/>
        <v>115</v>
      </c>
      <c r="E343" s="4">
        <f t="shared" si="31"/>
        <v>1.9734317708524127</v>
      </c>
      <c r="F343" s="4">
        <f t="shared" si="32"/>
        <v>1.4258970797732962E-2</v>
      </c>
    </row>
    <row r="344" spans="1:6" ht="15" customHeight="1">
      <c r="A344" t="s">
        <v>330</v>
      </c>
      <c r="B344" s="6">
        <v>38.387028000000001</v>
      </c>
      <c r="C344" s="6">
        <v>-81.839554000000007</v>
      </c>
      <c r="D344" s="3">
        <f t="shared" si="30"/>
        <v>120</v>
      </c>
      <c r="E344" s="4">
        <f t="shared" si="31"/>
        <v>1.9825536033597573</v>
      </c>
      <c r="F344" s="4">
        <f t="shared" si="32"/>
        <v>9.1218325073445395E-3</v>
      </c>
    </row>
    <row r="345" spans="1:6" ht="15" customHeight="1">
      <c r="A345" t="s">
        <v>330</v>
      </c>
      <c r="B345" s="6">
        <v>38.385818</v>
      </c>
      <c r="C345" s="6">
        <v>-81.839568999999997</v>
      </c>
      <c r="D345" s="3">
        <f t="shared" si="30"/>
        <v>125</v>
      </c>
      <c r="E345" s="4">
        <f t="shared" si="31"/>
        <v>1.9944792891383665</v>
      </c>
      <c r="F345" s="4">
        <f t="shared" si="32"/>
        <v>1.1925685778609283E-2</v>
      </c>
    </row>
    <row r="346" spans="1:6" ht="15" customHeight="1">
      <c r="A346" t="s">
        <v>330</v>
      </c>
      <c r="B346" s="6">
        <v>38.385246000000002</v>
      </c>
      <c r="C346" s="6">
        <v>-81.839577000000006</v>
      </c>
      <c r="D346" s="3">
        <f t="shared" si="30"/>
        <v>130</v>
      </c>
      <c r="E346" s="4">
        <f t="shared" si="31"/>
        <v>2.0001227826212653</v>
      </c>
      <c r="F346" s="4">
        <f t="shared" si="32"/>
        <v>5.6434934828989937E-3</v>
      </c>
    </row>
    <row r="347" spans="1:6" ht="15" customHeight="1">
      <c r="A347" t="s">
        <v>330</v>
      </c>
      <c r="B347" s="6">
        <v>38.385136000000003</v>
      </c>
      <c r="C347" s="6">
        <v>-81.839500000000001</v>
      </c>
      <c r="D347" s="3">
        <f t="shared" si="30"/>
        <v>135</v>
      </c>
      <c r="E347" s="4">
        <f t="shared" si="31"/>
        <v>2.0055575522889488</v>
      </c>
      <c r="F347" s="4">
        <f t="shared" si="32"/>
        <v>5.4347696676834145E-3</v>
      </c>
    </row>
    <row r="348" spans="1:6" ht="15" customHeight="1">
      <c r="A348" t="s">
        <v>330</v>
      </c>
      <c r="B348" s="6">
        <v>38.385055999999999</v>
      </c>
      <c r="C348" s="6">
        <v>-81.839293999999995</v>
      </c>
      <c r="D348" s="3">
        <f t="shared" si="30"/>
        <v>140</v>
      </c>
      <c r="E348" s="4">
        <f t="shared" si="31"/>
        <v>2.0198285030545939</v>
      </c>
      <c r="F348" s="4">
        <f t="shared" si="32"/>
        <v>1.4270950765644975E-2</v>
      </c>
    </row>
    <row r="349" spans="1:6" ht="15" customHeight="1">
      <c r="A349" t="s">
        <v>330</v>
      </c>
      <c r="B349" s="6">
        <v>38.385066999999999</v>
      </c>
      <c r="C349" s="6">
        <v>-81.838097000000005</v>
      </c>
      <c r="D349" s="3">
        <f t="shared" si="30"/>
        <v>145</v>
      </c>
      <c r="E349" s="4">
        <f t="shared" si="31"/>
        <v>2.1026259521129713</v>
      </c>
      <c r="F349" s="4">
        <f t="shared" si="32"/>
        <v>8.2797449058377492E-2</v>
      </c>
    </row>
    <row r="350" spans="1:6" ht="15" customHeight="1">
      <c r="A350" t="s">
        <v>330</v>
      </c>
      <c r="B350" s="6">
        <v>38.385399</v>
      </c>
      <c r="C350" s="6">
        <v>-81.836410999999998</v>
      </c>
      <c r="D350" s="3">
        <f t="shared" si="30"/>
        <v>150</v>
      </c>
      <c r="E350" s="4">
        <f t="shared" si="31"/>
        <v>2.2192933759134643</v>
      </c>
      <c r="F350" s="4">
        <f t="shared" si="32"/>
        <v>0.11666742380049278</v>
      </c>
    </row>
    <row r="351" spans="1:6" ht="15" customHeight="1">
      <c r="A351" t="s">
        <v>330</v>
      </c>
      <c r="B351" s="6">
        <v>38.385154999999997</v>
      </c>
      <c r="C351" s="6">
        <v>-81.835448999999997</v>
      </c>
      <c r="D351" s="3">
        <f t="shared" si="30"/>
        <v>155</v>
      </c>
      <c r="E351" s="4">
        <f t="shared" si="31"/>
        <v>2.2858787773015883</v>
      </c>
      <c r="F351" s="4">
        <f t="shared" si="32"/>
        <v>6.6585401388124021E-2</v>
      </c>
    </row>
    <row r="352" spans="1:6" ht="15" customHeight="1">
      <c r="A352" t="s">
        <v>330</v>
      </c>
      <c r="B352" s="6">
        <v>38.386153999999998</v>
      </c>
      <c r="C352" s="6">
        <v>-81.835030000000003</v>
      </c>
      <c r="D352" s="3">
        <f t="shared" si="30"/>
        <v>160</v>
      </c>
      <c r="E352" s="4">
        <f t="shared" si="31"/>
        <v>2.3164778386826299</v>
      </c>
      <c r="F352" s="4">
        <f t="shared" si="32"/>
        <v>3.0599061381041646E-2</v>
      </c>
    </row>
    <row r="353" spans="1:6" ht="15" customHeight="1">
      <c r="A353" t="s">
        <v>330</v>
      </c>
      <c r="B353" s="6">
        <v>38.383865</v>
      </c>
      <c r="C353" s="6">
        <v>-81.826035000000005</v>
      </c>
      <c r="D353" s="3">
        <f t="shared" ref="D353:D384" si="33">D352+5</f>
        <v>165</v>
      </c>
      <c r="E353" s="4">
        <f t="shared" ref="E353:E384" si="34">E352+F353</f>
        <v>2.9390751828507131</v>
      </c>
      <c r="F353" s="4">
        <f t="shared" si="32"/>
        <v>0.62259734416808343</v>
      </c>
    </row>
    <row r="354" spans="1:6" ht="15" customHeight="1">
      <c r="A354" t="s">
        <v>330</v>
      </c>
      <c r="B354" s="6">
        <v>38.383698000000003</v>
      </c>
      <c r="C354" s="6">
        <v>-81.825546000000003</v>
      </c>
      <c r="D354" s="3">
        <f t="shared" si="33"/>
        <v>170</v>
      </c>
      <c r="E354" s="4">
        <f t="shared" si="34"/>
        <v>2.9729395425275653</v>
      </c>
      <c r="F354" s="4">
        <f t="shared" si="32"/>
        <v>3.3864359676852182E-2</v>
      </c>
    </row>
    <row r="355" spans="1:6" ht="15" customHeight="1">
      <c r="A355" t="s">
        <v>330</v>
      </c>
      <c r="B355" s="6">
        <v>38.381309999999999</v>
      </c>
      <c r="C355" s="6">
        <v>-81.825644999999994</v>
      </c>
      <c r="D355" s="3">
        <f t="shared" si="33"/>
        <v>175</v>
      </c>
      <c r="E355" s="4">
        <f t="shared" si="34"/>
        <v>2.9974038302617676</v>
      </c>
      <c r="F355" s="4">
        <f t="shared" si="32"/>
        <v>2.4464287734202065E-2</v>
      </c>
    </row>
    <row r="356" spans="1:6" ht="15" customHeight="1">
      <c r="A356" t="s">
        <v>330</v>
      </c>
      <c r="B356" s="6">
        <v>38.380870999999999</v>
      </c>
      <c r="C356" s="6">
        <v>-81.824332999999996</v>
      </c>
      <c r="D356" s="3">
        <f t="shared" si="33"/>
        <v>180</v>
      </c>
      <c r="E356" s="4">
        <f t="shared" si="34"/>
        <v>3.0882584955921191</v>
      </c>
      <c r="F356" s="4">
        <f t="shared" si="32"/>
        <v>9.08546653303514E-2</v>
      </c>
    </row>
    <row r="357" spans="1:6" ht="15" customHeight="1">
      <c r="A357" t="s">
        <v>330</v>
      </c>
      <c r="B357" s="6">
        <v>38.380465999999998</v>
      </c>
      <c r="C357" s="6">
        <v>-81.822449000000006</v>
      </c>
      <c r="D357" s="3">
        <f t="shared" si="33"/>
        <v>185</v>
      </c>
      <c r="E357" s="4">
        <f t="shared" si="34"/>
        <v>3.2186370453410538</v>
      </c>
      <c r="F357" s="4">
        <f t="shared" si="32"/>
        <v>0.13037854974893456</v>
      </c>
    </row>
    <row r="358" spans="1:6" ht="15" customHeight="1">
      <c r="A358" t="s">
        <v>330</v>
      </c>
      <c r="B358" s="6">
        <v>38.379978000000001</v>
      </c>
      <c r="C358" s="6">
        <v>-81.820922999999993</v>
      </c>
      <c r="D358" s="3">
        <f t="shared" si="33"/>
        <v>190</v>
      </c>
      <c r="E358" s="4">
        <f t="shared" si="34"/>
        <v>3.3243007472013808</v>
      </c>
      <c r="F358" s="4">
        <f t="shared" si="32"/>
        <v>0.10566370186032704</v>
      </c>
    </row>
    <row r="359" spans="1:6" ht="15" customHeight="1">
      <c r="A359" t="s">
        <v>330</v>
      </c>
      <c r="B359" s="6">
        <v>38.378700000000002</v>
      </c>
      <c r="C359" s="6">
        <v>-81.818275</v>
      </c>
      <c r="D359" s="3">
        <f t="shared" si="33"/>
        <v>195</v>
      </c>
      <c r="E359" s="4">
        <f t="shared" si="34"/>
        <v>3.5078962172892165</v>
      </c>
      <c r="F359" s="4">
        <f t="shared" si="32"/>
        <v>0.18359547008783555</v>
      </c>
    </row>
    <row r="360" spans="1:6" ht="15" customHeight="1">
      <c r="A360" t="s">
        <v>330</v>
      </c>
      <c r="B360" s="6">
        <v>38.378478999999999</v>
      </c>
      <c r="C360" s="6">
        <v>-81.817642000000006</v>
      </c>
      <c r="D360" s="3">
        <f t="shared" si="33"/>
        <v>200</v>
      </c>
      <c r="E360" s="4">
        <f t="shared" si="34"/>
        <v>3.5517353306469879</v>
      </c>
      <c r="F360" s="4">
        <f t="shared" si="32"/>
        <v>4.3839113357771388E-2</v>
      </c>
    </row>
    <row r="361" spans="1:6" ht="15" customHeight="1">
      <c r="A361" t="s">
        <v>330</v>
      </c>
      <c r="B361" s="6">
        <v>38.377837999999997</v>
      </c>
      <c r="C361" s="6">
        <v>-81.815331</v>
      </c>
      <c r="D361" s="3">
        <f t="shared" si="33"/>
        <v>205</v>
      </c>
      <c r="E361" s="4">
        <f t="shared" si="34"/>
        <v>3.7117134286612301</v>
      </c>
      <c r="F361" s="4">
        <f t="shared" si="32"/>
        <v>0.15997809801424215</v>
      </c>
    </row>
    <row r="362" spans="1:6" ht="15" customHeight="1">
      <c r="A362" t="s">
        <v>330</v>
      </c>
      <c r="B362" s="6">
        <v>38.377827000000003</v>
      </c>
      <c r="C362" s="6">
        <v>-81.814948999999999</v>
      </c>
      <c r="D362" s="3">
        <f t="shared" si="33"/>
        <v>210</v>
      </c>
      <c r="E362" s="4">
        <f t="shared" si="34"/>
        <v>3.7381368786202613</v>
      </c>
      <c r="F362" s="4">
        <f t="shared" si="32"/>
        <v>2.6423449959031294E-2</v>
      </c>
    </row>
    <row r="363" spans="1:6" ht="15" customHeight="1">
      <c r="A363" t="s">
        <v>330</v>
      </c>
      <c r="B363" s="6">
        <v>38.377983</v>
      </c>
      <c r="C363" s="6">
        <v>-81.813828000000001</v>
      </c>
      <c r="D363" s="3">
        <f t="shared" si="33"/>
        <v>215</v>
      </c>
      <c r="E363" s="4">
        <f t="shared" si="34"/>
        <v>3.8156924801386696</v>
      </c>
      <c r="F363" s="4">
        <f t="shared" si="32"/>
        <v>7.7555601518408193E-2</v>
      </c>
    </row>
    <row r="364" spans="1:6" ht="15" customHeight="1">
      <c r="A364" t="s">
        <v>330</v>
      </c>
      <c r="B364" s="6">
        <v>38.377997999999998</v>
      </c>
      <c r="C364" s="6">
        <v>-81.813225000000003</v>
      </c>
      <c r="D364" s="3">
        <f t="shared" si="33"/>
        <v>220</v>
      </c>
      <c r="E364" s="4">
        <f t="shared" si="34"/>
        <v>3.8574027178140877</v>
      </c>
      <c r="F364" s="4">
        <f t="shared" si="32"/>
        <v>4.1710237675417969E-2</v>
      </c>
    </row>
    <row r="365" spans="1:6" ht="15" customHeight="1">
      <c r="A365" t="s">
        <v>330</v>
      </c>
      <c r="B365" s="6">
        <v>38.377685999999997</v>
      </c>
      <c r="C365" s="6">
        <v>-81.809951999999996</v>
      </c>
      <c r="D365" s="3">
        <f t="shared" si="33"/>
        <v>225</v>
      </c>
      <c r="E365" s="4">
        <f t="shared" si="34"/>
        <v>4.0838193783140628</v>
      </c>
      <c r="F365" s="4">
        <f t="shared" si="32"/>
        <v>0.22641666049997553</v>
      </c>
    </row>
    <row r="366" spans="1:6" ht="15" customHeight="1">
      <c r="A366" t="s">
        <v>330</v>
      </c>
      <c r="B366" s="6">
        <v>38.376736000000001</v>
      </c>
      <c r="C366" s="6">
        <v>-81.804337000000004</v>
      </c>
      <c r="D366" s="3">
        <f t="shared" si="33"/>
        <v>230</v>
      </c>
      <c r="E366" s="4">
        <f t="shared" si="34"/>
        <v>4.4723258759143558</v>
      </c>
      <c r="F366" s="4">
        <f t="shared" si="32"/>
        <v>0.38850649760029293</v>
      </c>
    </row>
    <row r="367" spans="1:6" ht="15" customHeight="1">
      <c r="A367" t="s">
        <v>330</v>
      </c>
      <c r="B367" s="6">
        <v>38.376410999999997</v>
      </c>
      <c r="C367" s="6">
        <v>-81.802695999999997</v>
      </c>
      <c r="D367" s="3">
        <f t="shared" si="33"/>
        <v>235</v>
      </c>
      <c r="E367" s="4">
        <f t="shared" si="34"/>
        <v>4.5858802732423563</v>
      </c>
      <c r="F367" s="4">
        <f t="shared" si="32"/>
        <v>0.11355439732800036</v>
      </c>
    </row>
    <row r="368" spans="1:6" ht="15" customHeight="1">
      <c r="A368" t="s">
        <v>330</v>
      </c>
      <c r="B368" s="6">
        <v>38.376244</v>
      </c>
      <c r="C368" s="6">
        <v>-81.800606000000002</v>
      </c>
      <c r="D368" s="3">
        <f t="shared" si="33"/>
        <v>240</v>
      </c>
      <c r="E368" s="4">
        <f t="shared" si="34"/>
        <v>4.7304564770022113</v>
      </c>
      <c r="F368" s="4">
        <f t="shared" si="32"/>
        <v>0.1445762037598553</v>
      </c>
    </row>
    <row r="369" spans="1:6" ht="15" customHeight="1">
      <c r="A369" t="s">
        <v>330</v>
      </c>
      <c r="B369" s="6">
        <v>38.375838999999999</v>
      </c>
      <c r="C369" s="6">
        <v>-81.797629999999998</v>
      </c>
      <c r="D369" s="3">
        <f t="shared" si="33"/>
        <v>245</v>
      </c>
      <c r="E369" s="4">
        <f t="shared" si="34"/>
        <v>4.9363473482509654</v>
      </c>
      <c r="F369" s="4">
        <f t="shared" si="32"/>
        <v>0.20589087124875405</v>
      </c>
    </row>
    <row r="370" spans="1:6" ht="15" customHeight="1">
      <c r="A370" t="s">
        <v>330</v>
      </c>
      <c r="B370" s="6">
        <v>38.375678999999998</v>
      </c>
      <c r="C370" s="6">
        <v>-81.796867000000006</v>
      </c>
      <c r="D370" s="3">
        <f t="shared" si="33"/>
        <v>250</v>
      </c>
      <c r="E370" s="4">
        <f t="shared" si="34"/>
        <v>4.9891482626858714</v>
      </c>
      <c r="F370" s="4">
        <f t="shared" si="32"/>
        <v>5.280091443490563E-2</v>
      </c>
    </row>
    <row r="371" spans="1:6" ht="15" customHeight="1">
      <c r="A371" t="s">
        <v>330</v>
      </c>
      <c r="B371" s="6">
        <v>38.375362000000003</v>
      </c>
      <c r="C371" s="6">
        <v>-81.795921000000007</v>
      </c>
      <c r="D371" s="3">
        <f t="shared" si="33"/>
        <v>255</v>
      </c>
      <c r="E371" s="4">
        <f t="shared" si="34"/>
        <v>5.054658536529705</v>
      </c>
      <c r="F371" s="4">
        <f t="shared" si="32"/>
        <v>6.5510273843833261E-2</v>
      </c>
    </row>
    <row r="372" spans="1:6" ht="15" customHeight="1">
      <c r="A372" t="s">
        <v>330</v>
      </c>
      <c r="B372" s="6">
        <v>38.375298000000001</v>
      </c>
      <c r="C372" s="6">
        <v>-81.795569999999998</v>
      </c>
      <c r="D372" s="3">
        <f t="shared" si="33"/>
        <v>260</v>
      </c>
      <c r="E372" s="4">
        <f t="shared" si="34"/>
        <v>5.0789457655833319</v>
      </c>
      <c r="F372" s="4">
        <f t="shared" si="32"/>
        <v>2.4287229053627343E-2</v>
      </c>
    </row>
    <row r="373" spans="1:6" ht="15" customHeight="1">
      <c r="A373" t="s">
        <v>330</v>
      </c>
      <c r="B373" s="6">
        <v>38.375340000000001</v>
      </c>
      <c r="C373" s="6">
        <v>-81.792465000000007</v>
      </c>
      <c r="D373" s="3">
        <f t="shared" si="33"/>
        <v>265</v>
      </c>
      <c r="E373" s="4">
        <f t="shared" si="34"/>
        <v>5.29372126482179</v>
      </c>
      <c r="F373" s="4">
        <f t="shared" si="32"/>
        <v>0.2147754992384581</v>
      </c>
    </row>
    <row r="374" spans="1:6" ht="15" customHeight="1">
      <c r="A374" t="s">
        <v>330</v>
      </c>
      <c r="B374" s="6">
        <v>38.375</v>
      </c>
      <c r="C374" s="6">
        <v>-81.787925999999999</v>
      </c>
      <c r="D374" s="3">
        <f t="shared" si="33"/>
        <v>270</v>
      </c>
      <c r="E374" s="4">
        <f t="shared" si="34"/>
        <v>5.6077051476853228</v>
      </c>
      <c r="F374" s="4">
        <f t="shared" si="32"/>
        <v>0.31398388286353301</v>
      </c>
    </row>
    <row r="375" spans="1:6" ht="15" customHeight="1">
      <c r="A375" t="s">
        <v>330</v>
      </c>
      <c r="B375" s="6">
        <v>38.374690999999999</v>
      </c>
      <c r="C375" s="6">
        <v>-81.786406999999997</v>
      </c>
      <c r="D375" s="3">
        <f t="shared" si="33"/>
        <v>275</v>
      </c>
      <c r="E375" s="4">
        <f t="shared" si="34"/>
        <v>5.7128198393056042</v>
      </c>
      <c r="F375" s="4">
        <f t="shared" si="32"/>
        <v>0.10511469162028166</v>
      </c>
    </row>
    <row r="376" spans="1:6" ht="15" customHeight="1">
      <c r="A376" t="s">
        <v>330</v>
      </c>
      <c r="B376" s="6">
        <v>38.374595999999997</v>
      </c>
      <c r="C376" s="6">
        <v>-81.785674999999998</v>
      </c>
      <c r="D376" s="3">
        <f t="shared" si="33"/>
        <v>280</v>
      </c>
      <c r="E376" s="4">
        <f t="shared" si="34"/>
        <v>5.7634615060100503</v>
      </c>
      <c r="F376" s="4">
        <f t="shared" si="32"/>
        <v>5.0641666704445663E-2</v>
      </c>
    </row>
    <row r="377" spans="1:6" ht="15" customHeight="1">
      <c r="A377" t="s">
        <v>330</v>
      </c>
      <c r="B377" s="6">
        <v>38.374580000000002</v>
      </c>
      <c r="C377" s="6">
        <v>-81.783294999999995</v>
      </c>
      <c r="D377" s="3">
        <f t="shared" si="33"/>
        <v>285</v>
      </c>
      <c r="E377" s="4">
        <f t="shared" si="34"/>
        <v>5.928087905205059</v>
      </c>
      <c r="F377" s="4">
        <f t="shared" si="32"/>
        <v>0.16462639919500915</v>
      </c>
    </row>
    <row r="378" spans="1:6" ht="15" customHeight="1">
      <c r="A378" t="s">
        <v>330</v>
      </c>
      <c r="B378" s="6">
        <v>38.374397000000002</v>
      </c>
      <c r="C378" s="6">
        <v>-81.781670000000005</v>
      </c>
      <c r="D378" s="3">
        <f t="shared" si="33"/>
        <v>290</v>
      </c>
      <c r="E378" s="4">
        <f t="shared" si="34"/>
        <v>6.0405048831087846</v>
      </c>
      <c r="F378" s="4">
        <f t="shared" si="32"/>
        <v>0.11241697790372607</v>
      </c>
    </row>
    <row r="379" spans="1:6" ht="15" customHeight="1">
      <c r="A379" t="s">
        <v>330</v>
      </c>
      <c r="B379" s="6">
        <v>38.374457999999997</v>
      </c>
      <c r="C379" s="6">
        <v>-81.781127999999995</v>
      </c>
      <c r="D379" s="3">
        <f t="shared" si="33"/>
        <v>295</v>
      </c>
      <c r="E379" s="4">
        <f t="shared" si="34"/>
        <v>6.0780002786837839</v>
      </c>
      <c r="F379" s="4">
        <f t="shared" si="32"/>
        <v>3.7495395574999313E-2</v>
      </c>
    </row>
    <row r="380" spans="1:6" ht="15" customHeight="1">
      <c r="A380" t="s">
        <v>330</v>
      </c>
      <c r="B380" s="6">
        <v>38.374721999999998</v>
      </c>
      <c r="C380" s="6">
        <v>-81.780463999999995</v>
      </c>
      <c r="D380" s="3">
        <f t="shared" si="33"/>
        <v>300</v>
      </c>
      <c r="E380" s="4">
        <f t="shared" si="34"/>
        <v>6.1240037628765869</v>
      </c>
      <c r="F380" s="4">
        <f t="shared" si="32"/>
        <v>4.6003484192803208E-2</v>
      </c>
    </row>
    <row r="381" spans="1:6" ht="15" customHeight="1">
      <c r="A381" t="s">
        <v>330</v>
      </c>
      <c r="B381" s="6">
        <v>38.374813000000003</v>
      </c>
      <c r="C381" s="6">
        <v>-81.779961</v>
      </c>
      <c r="D381" s="3">
        <f t="shared" si="33"/>
        <v>305</v>
      </c>
      <c r="E381" s="4">
        <f t="shared" si="34"/>
        <v>6.1588082789318008</v>
      </c>
      <c r="F381" s="4">
        <f t="shared" si="32"/>
        <v>3.480451605521382E-2</v>
      </c>
    </row>
    <row r="382" spans="1:6" ht="15" customHeight="1">
      <c r="A382" t="s">
        <v>330</v>
      </c>
      <c r="B382" s="6">
        <v>38.374828000000001</v>
      </c>
      <c r="C382" s="6">
        <v>-81.779456999999994</v>
      </c>
      <c r="D382" s="3">
        <f t="shared" si="33"/>
        <v>310</v>
      </c>
      <c r="E382" s="4">
        <f t="shared" si="34"/>
        <v>6.193670616032767</v>
      </c>
      <c r="F382" s="4">
        <f t="shared" si="32"/>
        <v>3.4862337100965861E-2</v>
      </c>
    </row>
    <row r="383" spans="1:6" ht="15" customHeight="1">
      <c r="A383" t="s">
        <v>330</v>
      </c>
      <c r="B383" s="6">
        <v>38.374664000000003</v>
      </c>
      <c r="C383" s="6">
        <v>-81.778617999999994</v>
      </c>
      <c r="D383" s="3">
        <f t="shared" si="33"/>
        <v>315</v>
      </c>
      <c r="E383" s="4">
        <f t="shared" si="34"/>
        <v>6.2517275200882452</v>
      </c>
      <c r="F383" s="4">
        <f t="shared" si="32"/>
        <v>5.8056904055477844E-2</v>
      </c>
    </row>
    <row r="384" spans="1:6" ht="15" customHeight="1">
      <c r="A384" t="s">
        <v>330</v>
      </c>
      <c r="B384" s="6">
        <v>38.374668</v>
      </c>
      <c r="C384" s="6">
        <v>-81.778441999999998</v>
      </c>
      <c r="D384" s="3">
        <f t="shared" si="33"/>
        <v>320</v>
      </c>
      <c r="E384" s="4">
        <f t="shared" si="34"/>
        <v>6.2639016828327065</v>
      </c>
      <c r="F384" s="4">
        <f t="shared" si="32"/>
        <v>1.217416274446124E-2</v>
      </c>
    </row>
    <row r="385" spans="1:6" ht="15" customHeight="1">
      <c r="A385" t="s">
        <v>330</v>
      </c>
      <c r="B385" s="6">
        <v>38.374405000000003</v>
      </c>
      <c r="C385" s="6">
        <v>-81.777336000000005</v>
      </c>
      <c r="D385" s="3">
        <f t="shared" ref="D385:D416" si="35">D384+5</f>
        <v>325</v>
      </c>
      <c r="E385" s="4">
        <f t="shared" ref="E385:E416" si="36">E384+F385</f>
        <v>6.3404487413085659</v>
      </c>
      <c r="F385" s="4">
        <f t="shared" ref="F385:F448" si="37">IF((D385&lt;1),0,(ACOS((((((COS((($C384*PI())/180))*COS((($C385*PI())/180)))*COS((($B384*PI())/180)))*COS((($B385*PI())/180)))+(((COS((($C384*PI())/180))*SIN((($B384*PI())/180)))*COS((($C385*PI())/180)))*SIN((($B385*PI())/180))))+(SIN((($C384*PI())/180))*SIN((($C385*PI())/180)))))*6378137))*0.0006213712</f>
        <v>7.6547058475859617E-2</v>
      </c>
    </row>
    <row r="386" spans="1:6" ht="15" customHeight="1">
      <c r="A386" t="s">
        <v>330</v>
      </c>
      <c r="B386" s="6">
        <v>38.373973999999997</v>
      </c>
      <c r="C386" s="6">
        <v>-81.776107999999994</v>
      </c>
      <c r="D386" s="3">
        <f t="shared" si="35"/>
        <v>330</v>
      </c>
      <c r="E386" s="4">
        <f t="shared" si="36"/>
        <v>6.4254973784131399</v>
      </c>
      <c r="F386" s="4">
        <f t="shared" si="37"/>
        <v>8.5048637104573721E-2</v>
      </c>
    </row>
    <row r="387" spans="1:6" ht="15" customHeight="1">
      <c r="A387" t="s">
        <v>330</v>
      </c>
      <c r="B387" s="6">
        <v>38.372352999999997</v>
      </c>
      <c r="C387" s="6">
        <v>-81.771904000000006</v>
      </c>
      <c r="D387" s="3">
        <f t="shared" si="35"/>
        <v>335</v>
      </c>
      <c r="E387" s="4">
        <f t="shared" si="36"/>
        <v>6.7167333010157488</v>
      </c>
      <c r="F387" s="4">
        <f t="shared" si="37"/>
        <v>0.29123592260260867</v>
      </c>
    </row>
    <row r="388" spans="1:6" ht="15" customHeight="1">
      <c r="A388" t="s">
        <v>330</v>
      </c>
      <c r="B388" s="6">
        <v>38.369961000000004</v>
      </c>
      <c r="C388" s="6">
        <v>-81.767821999999995</v>
      </c>
      <c r="D388" s="3">
        <f t="shared" si="35"/>
        <v>340</v>
      </c>
      <c r="E388" s="4">
        <f t="shared" si="36"/>
        <v>7.0000798544081304</v>
      </c>
      <c r="F388" s="4">
        <f t="shared" si="37"/>
        <v>0.28334655339238196</v>
      </c>
    </row>
    <row r="389" spans="1:6" ht="15" customHeight="1">
      <c r="A389" t="s">
        <v>330</v>
      </c>
      <c r="B389" s="6">
        <v>38.369370000000004</v>
      </c>
      <c r="C389" s="6">
        <v>-81.766975000000002</v>
      </c>
      <c r="D389" s="3">
        <f t="shared" si="35"/>
        <v>345</v>
      </c>
      <c r="E389" s="4">
        <f t="shared" si="36"/>
        <v>7.0589591543564278</v>
      </c>
      <c r="F389" s="4">
        <f t="shared" si="37"/>
        <v>5.8879299948297874E-2</v>
      </c>
    </row>
    <row r="390" spans="1:6" ht="15" customHeight="1">
      <c r="A390" t="s">
        <v>330</v>
      </c>
      <c r="B390" s="6">
        <v>38.368599000000003</v>
      </c>
      <c r="C390" s="6">
        <v>-81.766098</v>
      </c>
      <c r="D390" s="3">
        <f t="shared" si="35"/>
        <v>350</v>
      </c>
      <c r="E390" s="4">
        <f t="shared" si="36"/>
        <v>7.1201007748044018</v>
      </c>
      <c r="F390" s="4">
        <f t="shared" si="37"/>
        <v>6.11416204479742E-2</v>
      </c>
    </row>
    <row r="391" spans="1:6" ht="15" customHeight="1">
      <c r="A391" t="s">
        <v>330</v>
      </c>
      <c r="B391" s="6">
        <v>38.360764000000003</v>
      </c>
      <c r="C391" s="6">
        <v>-81.758987000000005</v>
      </c>
      <c r="D391" s="3">
        <f t="shared" si="35"/>
        <v>355</v>
      </c>
      <c r="E391" s="4">
        <f t="shared" si="36"/>
        <v>7.6180650410071626</v>
      </c>
      <c r="F391" s="4">
        <f t="shared" si="37"/>
        <v>0.49796426620276107</v>
      </c>
    </row>
    <row r="392" spans="1:6" ht="15" customHeight="1">
      <c r="A392" t="s">
        <v>330</v>
      </c>
      <c r="B392" s="6">
        <v>38.359501000000002</v>
      </c>
      <c r="C392" s="6">
        <v>-81.757773999999998</v>
      </c>
      <c r="D392" s="3">
        <f t="shared" si="35"/>
        <v>360</v>
      </c>
      <c r="E392" s="4">
        <f t="shared" si="36"/>
        <v>7.7028985680308679</v>
      </c>
      <c r="F392" s="4">
        <f t="shared" si="37"/>
        <v>8.4833527023705418E-2</v>
      </c>
    </row>
    <row r="393" spans="1:6" ht="15" customHeight="1">
      <c r="A393" t="s">
        <v>330</v>
      </c>
      <c r="B393" s="6">
        <v>38.358939999999997</v>
      </c>
      <c r="C393" s="6">
        <v>-81.757087999999996</v>
      </c>
      <c r="D393" s="3">
        <f t="shared" si="35"/>
        <v>365</v>
      </c>
      <c r="E393" s="4">
        <f t="shared" si="36"/>
        <v>7.7506746953901366</v>
      </c>
      <c r="F393" s="4">
        <f t="shared" si="37"/>
        <v>4.7776127359268429E-2</v>
      </c>
    </row>
    <row r="394" spans="1:6" ht="15" customHeight="1">
      <c r="A394" t="s">
        <v>330</v>
      </c>
      <c r="B394" s="6">
        <v>38.358311</v>
      </c>
      <c r="C394" s="6">
        <v>-81.756134000000003</v>
      </c>
      <c r="D394" s="3">
        <f t="shared" si="35"/>
        <v>370</v>
      </c>
      <c r="E394" s="4">
        <f t="shared" si="36"/>
        <v>7.8169577902682699</v>
      </c>
      <c r="F394" s="4">
        <f t="shared" si="37"/>
        <v>6.6283094878133483E-2</v>
      </c>
    </row>
    <row r="395" spans="1:6" ht="15" customHeight="1">
      <c r="A395" t="s">
        <v>330</v>
      </c>
      <c r="B395" s="6">
        <v>38.356372999999998</v>
      </c>
      <c r="C395" s="6">
        <v>-81.752785000000003</v>
      </c>
      <c r="D395" s="3">
        <f t="shared" si="35"/>
        <v>375</v>
      </c>
      <c r="E395" s="4">
        <f t="shared" si="36"/>
        <v>8.0494069536429169</v>
      </c>
      <c r="F395" s="4">
        <f t="shared" si="37"/>
        <v>0.23244916337464683</v>
      </c>
    </row>
    <row r="396" spans="1:6" ht="15" customHeight="1">
      <c r="A396" t="s">
        <v>330</v>
      </c>
      <c r="B396" s="6">
        <v>38.356288999999997</v>
      </c>
      <c r="C396" s="6">
        <v>-81.752746999999999</v>
      </c>
      <c r="D396" s="3">
        <f t="shared" si="35"/>
        <v>380</v>
      </c>
      <c r="E396" s="4">
        <f t="shared" si="36"/>
        <v>8.0521649450532617</v>
      </c>
      <c r="F396" s="4">
        <f t="shared" si="37"/>
        <v>2.7579914103442629E-3</v>
      </c>
    </row>
    <row r="397" spans="1:6" ht="15" customHeight="1">
      <c r="A397" t="s">
        <v>330</v>
      </c>
      <c r="B397" s="6">
        <v>38.355834999999999</v>
      </c>
      <c r="C397" s="6">
        <v>-81.751923000000005</v>
      </c>
      <c r="D397" s="3">
        <f t="shared" si="35"/>
        <v>385</v>
      </c>
      <c r="E397" s="4">
        <f t="shared" si="36"/>
        <v>8.1093393741237207</v>
      </c>
      <c r="F397" s="4">
        <f t="shared" si="37"/>
        <v>5.7174429070458867E-2</v>
      </c>
    </row>
    <row r="398" spans="1:6" ht="15" customHeight="1">
      <c r="A398" t="s">
        <v>330</v>
      </c>
      <c r="B398" s="6">
        <v>38.355457000000001</v>
      </c>
      <c r="C398" s="6">
        <v>-81.751129000000006</v>
      </c>
      <c r="D398" s="3">
        <f t="shared" si="35"/>
        <v>390</v>
      </c>
      <c r="E398" s="4">
        <f t="shared" si="36"/>
        <v>8.1643888861707694</v>
      </c>
      <c r="F398" s="4">
        <f t="shared" si="37"/>
        <v>5.5049512047048547E-2</v>
      </c>
    </row>
    <row r="399" spans="1:6" ht="15" customHeight="1">
      <c r="A399" t="s">
        <v>330</v>
      </c>
      <c r="B399" s="6">
        <v>38.354773999999999</v>
      </c>
      <c r="C399" s="6">
        <v>-81.749274999999997</v>
      </c>
      <c r="D399" s="3">
        <f t="shared" si="35"/>
        <v>395</v>
      </c>
      <c r="E399" s="4">
        <f t="shared" si="36"/>
        <v>8.2928104570799288</v>
      </c>
      <c r="F399" s="4">
        <f t="shared" si="37"/>
        <v>0.12842157090915954</v>
      </c>
    </row>
    <row r="400" spans="1:6" ht="15" customHeight="1">
      <c r="A400" t="s">
        <v>330</v>
      </c>
      <c r="B400" s="6">
        <v>38.354720999999998</v>
      </c>
      <c r="C400" s="6">
        <v>-81.749001000000007</v>
      </c>
      <c r="D400" s="3">
        <f t="shared" si="35"/>
        <v>400</v>
      </c>
      <c r="E400" s="4">
        <f t="shared" si="36"/>
        <v>8.3117705142045946</v>
      </c>
      <c r="F400" s="4">
        <f t="shared" si="37"/>
        <v>1.8960057124665544E-2</v>
      </c>
    </row>
    <row r="401" spans="1:6" ht="15" customHeight="1">
      <c r="A401" t="s">
        <v>330</v>
      </c>
      <c r="B401" s="6">
        <v>38.353977</v>
      </c>
      <c r="C401" s="6">
        <v>-81.746887000000001</v>
      </c>
      <c r="D401" s="3">
        <f t="shared" si="35"/>
        <v>405</v>
      </c>
      <c r="E401" s="4">
        <f t="shared" si="36"/>
        <v>8.45818385307029</v>
      </c>
      <c r="F401" s="4">
        <f t="shared" si="37"/>
        <v>0.14641333886569491</v>
      </c>
    </row>
    <row r="402" spans="1:6" ht="15" customHeight="1">
      <c r="A402" t="s">
        <v>330</v>
      </c>
      <c r="B402" s="6">
        <v>38.353828</v>
      </c>
      <c r="C402" s="6">
        <v>-81.746200999999999</v>
      </c>
      <c r="D402" s="3">
        <f t="shared" si="35"/>
        <v>410</v>
      </c>
      <c r="E402" s="4">
        <f t="shared" si="36"/>
        <v>8.5056580499052661</v>
      </c>
      <c r="F402" s="4">
        <f t="shared" si="37"/>
        <v>4.747419683497698E-2</v>
      </c>
    </row>
    <row r="403" spans="1:6" ht="15" customHeight="1">
      <c r="A403" t="s">
        <v>330</v>
      </c>
      <c r="B403" s="6">
        <v>38.353745000000004</v>
      </c>
      <c r="C403" s="6">
        <v>-81.745330999999993</v>
      </c>
      <c r="D403" s="3">
        <f t="shared" si="35"/>
        <v>415</v>
      </c>
      <c r="E403" s="4">
        <f t="shared" si="36"/>
        <v>8.5658422282740556</v>
      </c>
      <c r="F403" s="4">
        <f t="shared" si="37"/>
        <v>6.0184178368790246E-2</v>
      </c>
    </row>
    <row r="404" spans="1:6" ht="15" customHeight="1">
      <c r="A404" t="s">
        <v>330</v>
      </c>
      <c r="B404" s="6">
        <v>38.353794000000001</v>
      </c>
      <c r="C404" s="6">
        <v>-81.738158999999996</v>
      </c>
      <c r="D404" s="3">
        <f t="shared" si="35"/>
        <v>420</v>
      </c>
      <c r="E404" s="4">
        <f t="shared" si="36"/>
        <v>9.0619349138716618</v>
      </c>
      <c r="F404" s="4">
        <f t="shared" si="37"/>
        <v>0.4960926855976065</v>
      </c>
    </row>
    <row r="405" spans="1:6" ht="15" customHeight="1">
      <c r="A405" t="s">
        <v>330</v>
      </c>
      <c r="B405" s="6">
        <v>38.353878000000002</v>
      </c>
      <c r="C405" s="6">
        <v>-81.735466000000002</v>
      </c>
      <c r="D405" s="3">
        <f t="shared" si="35"/>
        <v>425</v>
      </c>
      <c r="E405" s="4">
        <f t="shared" si="36"/>
        <v>9.2482135467823188</v>
      </c>
      <c r="F405" s="4">
        <f t="shared" si="37"/>
        <v>0.1862786329106576</v>
      </c>
    </row>
    <row r="406" spans="1:6" ht="15" customHeight="1">
      <c r="A406" t="s">
        <v>330</v>
      </c>
      <c r="B406" s="6">
        <v>38.354073</v>
      </c>
      <c r="C406" s="6">
        <v>-81.734076999999999</v>
      </c>
      <c r="D406" s="3">
        <f t="shared" si="35"/>
        <v>430</v>
      </c>
      <c r="E406" s="4">
        <f t="shared" si="36"/>
        <v>9.3443112292093371</v>
      </c>
      <c r="F406" s="4">
        <f t="shared" si="37"/>
        <v>9.6097682427019077E-2</v>
      </c>
    </row>
    <row r="407" spans="1:6" ht="15" customHeight="1">
      <c r="A407" t="s">
        <v>330</v>
      </c>
      <c r="B407" s="6">
        <v>38.354056999999997</v>
      </c>
      <c r="C407" s="6">
        <v>-81.733879000000002</v>
      </c>
      <c r="D407" s="3">
        <f t="shared" si="35"/>
        <v>435</v>
      </c>
      <c r="E407" s="4">
        <f t="shared" si="36"/>
        <v>9.3580079262166329</v>
      </c>
      <c r="F407" s="4">
        <f t="shared" si="37"/>
        <v>1.3696697007296326E-2</v>
      </c>
    </row>
    <row r="408" spans="1:6" ht="15" customHeight="1">
      <c r="A408" t="s">
        <v>330</v>
      </c>
      <c r="B408" s="6">
        <v>38.354778000000003</v>
      </c>
      <c r="C408" s="6">
        <v>-81.729675</v>
      </c>
      <c r="D408" s="3">
        <f t="shared" si="35"/>
        <v>440</v>
      </c>
      <c r="E408" s="4">
        <f t="shared" si="36"/>
        <v>9.648890088152319</v>
      </c>
      <c r="F408" s="4">
        <f t="shared" si="37"/>
        <v>0.29088216193568656</v>
      </c>
    </row>
    <row r="409" spans="1:6" ht="15" customHeight="1">
      <c r="A409" t="s">
        <v>330</v>
      </c>
      <c r="B409" s="6">
        <v>38.355105999999999</v>
      </c>
      <c r="C409" s="6">
        <v>-81.728127000000001</v>
      </c>
      <c r="D409" s="3">
        <f t="shared" si="35"/>
        <v>445</v>
      </c>
      <c r="E409" s="4">
        <f t="shared" si="36"/>
        <v>9.7560160913979903</v>
      </c>
      <c r="F409" s="4">
        <f t="shared" si="37"/>
        <v>0.10712600324567191</v>
      </c>
    </row>
    <row r="410" spans="1:6" ht="15" customHeight="1">
      <c r="A410" t="s">
        <v>330</v>
      </c>
      <c r="B410" s="6">
        <v>38.355288999999999</v>
      </c>
      <c r="C410" s="6">
        <v>-81.727485999999999</v>
      </c>
      <c r="D410" s="3">
        <f t="shared" si="35"/>
        <v>450</v>
      </c>
      <c r="E410" s="4">
        <f t="shared" si="36"/>
        <v>9.8003919395292218</v>
      </c>
      <c r="F410" s="4">
        <f t="shared" si="37"/>
        <v>4.437584813123216E-2</v>
      </c>
    </row>
    <row r="411" spans="1:6" ht="15" customHeight="1">
      <c r="A411" t="s">
        <v>330</v>
      </c>
      <c r="B411" s="6">
        <v>38.356803999999997</v>
      </c>
      <c r="C411" s="6">
        <v>-81.723243999999994</v>
      </c>
      <c r="D411" s="3">
        <f t="shared" si="35"/>
        <v>455</v>
      </c>
      <c r="E411" s="4">
        <f t="shared" si="36"/>
        <v>10.094201495733216</v>
      </c>
      <c r="F411" s="4">
        <f t="shared" si="37"/>
        <v>0.29380955620399485</v>
      </c>
    </row>
    <row r="412" spans="1:6" ht="15" customHeight="1">
      <c r="A412" t="s">
        <v>330</v>
      </c>
      <c r="B412" s="6">
        <v>38.358035999999998</v>
      </c>
      <c r="C412" s="6">
        <v>-81.720146</v>
      </c>
      <c r="D412" s="3">
        <f t="shared" si="35"/>
        <v>460</v>
      </c>
      <c r="E412" s="4">
        <f t="shared" si="36"/>
        <v>10.308843383782348</v>
      </c>
      <c r="F412" s="4">
        <f t="shared" si="37"/>
        <v>0.21464188804913095</v>
      </c>
    </row>
    <row r="413" spans="1:6" ht="15" customHeight="1">
      <c r="A413" t="s">
        <v>330</v>
      </c>
      <c r="B413" s="6">
        <v>38.358063000000001</v>
      </c>
      <c r="C413" s="6">
        <v>-81.719909999999999</v>
      </c>
      <c r="D413" s="3">
        <f t="shared" si="35"/>
        <v>465</v>
      </c>
      <c r="E413" s="4">
        <f t="shared" si="36"/>
        <v>10.325169817289304</v>
      </c>
      <c r="F413" s="4">
        <f t="shared" si="37"/>
        <v>1.6326433506956697E-2</v>
      </c>
    </row>
    <row r="414" spans="1:6" ht="15" customHeight="1">
      <c r="A414" t="s">
        <v>330</v>
      </c>
      <c r="B414" s="6">
        <v>38.358505000000001</v>
      </c>
      <c r="C414" s="6">
        <v>-81.718231000000003</v>
      </c>
      <c r="D414" s="3">
        <f t="shared" si="35"/>
        <v>470</v>
      </c>
      <c r="E414" s="4">
        <f t="shared" si="36"/>
        <v>10.441390910520688</v>
      </c>
      <c r="F414" s="4">
        <f t="shared" si="37"/>
        <v>0.11622109323138545</v>
      </c>
    </row>
    <row r="415" spans="1:6" ht="15" customHeight="1">
      <c r="A415" t="s">
        <v>330</v>
      </c>
      <c r="B415" s="6">
        <v>38.358863999999997</v>
      </c>
      <c r="C415" s="6">
        <v>-81.717369000000005</v>
      </c>
      <c r="D415" s="3">
        <f t="shared" si="35"/>
        <v>475</v>
      </c>
      <c r="E415" s="4">
        <f t="shared" si="36"/>
        <v>10.501123272145055</v>
      </c>
      <c r="F415" s="4">
        <f t="shared" si="37"/>
        <v>5.9732361624366848E-2</v>
      </c>
    </row>
    <row r="416" spans="1:6" ht="15" customHeight="1">
      <c r="A416" t="s">
        <v>330</v>
      </c>
      <c r="B416" s="6">
        <v>38.359183999999999</v>
      </c>
      <c r="C416" s="6">
        <v>-81.716797</v>
      </c>
      <c r="D416" s="3">
        <f t="shared" si="35"/>
        <v>480</v>
      </c>
      <c r="E416" s="4">
        <f t="shared" si="36"/>
        <v>10.540817216003967</v>
      </c>
      <c r="F416" s="4">
        <f t="shared" si="37"/>
        <v>3.9693943858912555E-2</v>
      </c>
    </row>
    <row r="417" spans="1:6" ht="15" customHeight="1">
      <c r="A417" t="s">
        <v>330</v>
      </c>
      <c r="B417" s="6">
        <v>38.359650000000002</v>
      </c>
      <c r="C417" s="6">
        <v>-81.716247999999993</v>
      </c>
      <c r="D417" s="3">
        <f t="shared" ref="D417:D448" si="38">D416+5</f>
        <v>485</v>
      </c>
      <c r="E417" s="4">
        <f t="shared" ref="E417:E448" si="39">E416+F417</f>
        <v>10.5790748408402</v>
      </c>
      <c r="F417" s="4">
        <f t="shared" si="37"/>
        <v>3.8257624836233052E-2</v>
      </c>
    </row>
    <row r="418" spans="1:6" ht="15" customHeight="1">
      <c r="A418" t="s">
        <v>330</v>
      </c>
      <c r="B418" s="6">
        <v>38.360045999999997</v>
      </c>
      <c r="C418" s="6">
        <v>-81.715880999999996</v>
      </c>
      <c r="D418" s="3">
        <f t="shared" si="38"/>
        <v>490</v>
      </c>
      <c r="E418" s="4">
        <f t="shared" si="39"/>
        <v>10.604765416811491</v>
      </c>
      <c r="F418" s="4">
        <f t="shared" si="37"/>
        <v>2.5690575971291207E-2</v>
      </c>
    </row>
    <row r="419" spans="1:6" ht="15" customHeight="1">
      <c r="A419" t="s">
        <v>330</v>
      </c>
      <c r="B419" s="6">
        <v>38.360401000000003</v>
      </c>
      <c r="C419" s="6">
        <v>-81.715607000000006</v>
      </c>
      <c r="D419" s="3">
        <f t="shared" si="38"/>
        <v>495</v>
      </c>
      <c r="E419" s="4">
        <f t="shared" si="39"/>
        <v>10.624045596798844</v>
      </c>
      <c r="F419" s="4">
        <f t="shared" si="37"/>
        <v>1.9280179987353895E-2</v>
      </c>
    </row>
    <row r="420" spans="1:6" ht="15" customHeight="1">
      <c r="A420" t="s">
        <v>330</v>
      </c>
      <c r="B420" s="6">
        <v>38.362105999999997</v>
      </c>
      <c r="C420" s="6">
        <v>-81.714622000000006</v>
      </c>
      <c r="D420" s="3">
        <f t="shared" si="38"/>
        <v>500</v>
      </c>
      <c r="E420" s="4">
        <f t="shared" si="39"/>
        <v>10.694266156567567</v>
      </c>
      <c r="F420" s="4">
        <f t="shared" si="37"/>
        <v>7.0220559768723725E-2</v>
      </c>
    </row>
    <row r="421" spans="1:6" ht="15" customHeight="1">
      <c r="A421" t="s">
        <v>330</v>
      </c>
      <c r="B421" s="6">
        <v>38.362662999999998</v>
      </c>
      <c r="C421" s="6">
        <v>-81.714157</v>
      </c>
      <c r="D421" s="3">
        <f t="shared" si="38"/>
        <v>505</v>
      </c>
      <c r="E421" s="4">
        <f t="shared" si="39"/>
        <v>10.726906203956702</v>
      </c>
      <c r="F421" s="4">
        <f t="shared" si="37"/>
        <v>3.2640047389135E-2</v>
      </c>
    </row>
    <row r="422" spans="1:6" ht="15" customHeight="1">
      <c r="A422" t="s">
        <v>330</v>
      </c>
      <c r="B422" s="6">
        <v>38.363056</v>
      </c>
      <c r="C422" s="6">
        <v>-81.713668999999996</v>
      </c>
      <c r="D422" s="3">
        <f t="shared" si="38"/>
        <v>510</v>
      </c>
      <c r="E422" s="4">
        <f t="shared" si="39"/>
        <v>10.760888075210532</v>
      </c>
      <c r="F422" s="4">
        <f t="shared" si="37"/>
        <v>3.3981871253831196E-2</v>
      </c>
    </row>
    <row r="423" spans="1:6" ht="15" customHeight="1">
      <c r="A423" t="s">
        <v>330</v>
      </c>
      <c r="B423" s="6">
        <v>38.363135999999997</v>
      </c>
      <c r="C423" s="6">
        <v>-81.713638000000003</v>
      </c>
      <c r="D423" s="3">
        <f t="shared" si="38"/>
        <v>515</v>
      </c>
      <c r="E423" s="4">
        <f t="shared" si="39"/>
        <v>10.763175309777482</v>
      </c>
      <c r="F423" s="4">
        <f t="shared" si="37"/>
        <v>2.2872345669501856E-3</v>
      </c>
    </row>
    <row r="424" spans="1:6" ht="15" customHeight="1">
      <c r="A424" t="s">
        <v>330</v>
      </c>
      <c r="B424" s="6">
        <v>38.363948999999998</v>
      </c>
      <c r="C424" s="6">
        <v>-81.712029000000001</v>
      </c>
      <c r="D424" s="3">
        <f t="shared" si="38"/>
        <v>520</v>
      </c>
      <c r="E424" s="4">
        <f t="shared" si="39"/>
        <v>10.874765762839658</v>
      </c>
      <c r="F424" s="4">
        <f t="shared" si="37"/>
        <v>0.11159045306217598</v>
      </c>
    </row>
    <row r="425" spans="1:6" ht="15" customHeight="1">
      <c r="A425" t="s">
        <v>330</v>
      </c>
      <c r="B425" s="6">
        <v>38.364162</v>
      </c>
      <c r="C425" s="6">
        <v>-81.711464000000007</v>
      </c>
      <c r="D425" s="3">
        <f t="shared" si="38"/>
        <v>525</v>
      </c>
      <c r="E425" s="4">
        <f t="shared" si="39"/>
        <v>10.913904884401481</v>
      </c>
      <c r="F425" s="4">
        <f t="shared" si="37"/>
        <v>3.9139121561822351E-2</v>
      </c>
    </row>
    <row r="426" spans="1:6" ht="15" customHeight="1">
      <c r="A426" t="s">
        <v>330</v>
      </c>
      <c r="B426" s="6">
        <v>38.364254000000003</v>
      </c>
      <c r="C426" s="6">
        <v>-81.710883999999993</v>
      </c>
      <c r="D426" s="3">
        <f t="shared" si="38"/>
        <v>530</v>
      </c>
      <c r="E426" s="4">
        <f t="shared" si="39"/>
        <v>10.954034391529737</v>
      </c>
      <c r="F426" s="4">
        <f t="shared" si="37"/>
        <v>4.0129507128256081E-2</v>
      </c>
    </row>
    <row r="427" spans="1:6" ht="15" customHeight="1">
      <c r="A427" t="s">
        <v>330</v>
      </c>
      <c r="B427" s="6">
        <v>38.364243000000002</v>
      </c>
      <c r="C427" s="6">
        <v>-81.710464000000002</v>
      </c>
      <c r="D427" s="3">
        <f t="shared" si="38"/>
        <v>535</v>
      </c>
      <c r="E427" s="4">
        <f t="shared" si="39"/>
        <v>10.983086232404309</v>
      </c>
      <c r="F427" s="4">
        <f t="shared" si="37"/>
        <v>2.9051840874573093E-2</v>
      </c>
    </row>
    <row r="428" spans="1:6" ht="15" customHeight="1">
      <c r="A428" t="s">
        <v>330</v>
      </c>
      <c r="B428" s="6">
        <v>38.364089999999997</v>
      </c>
      <c r="C428" s="6">
        <v>-81.709038000000007</v>
      </c>
      <c r="D428" s="3">
        <f t="shared" si="38"/>
        <v>540</v>
      </c>
      <c r="E428" s="4">
        <f t="shared" si="39"/>
        <v>11.081735483931077</v>
      </c>
      <c r="F428" s="4">
        <f t="shared" si="37"/>
        <v>9.8649251526766527E-2</v>
      </c>
    </row>
    <row r="429" spans="1:6" ht="15" customHeight="1">
      <c r="A429" t="s">
        <v>330</v>
      </c>
      <c r="B429" s="6">
        <v>38.364113000000003</v>
      </c>
      <c r="C429" s="6">
        <v>-81.708709999999996</v>
      </c>
      <c r="D429" s="3">
        <f t="shared" si="38"/>
        <v>545</v>
      </c>
      <c r="E429" s="4">
        <f t="shared" si="39"/>
        <v>11.104424651013415</v>
      </c>
      <c r="F429" s="4">
        <f t="shared" si="37"/>
        <v>2.2689167082338139E-2</v>
      </c>
    </row>
    <row r="430" spans="1:6" ht="15" customHeight="1">
      <c r="A430" t="s">
        <v>330</v>
      </c>
      <c r="B430" s="6">
        <v>38.364207999999998</v>
      </c>
      <c r="C430" s="6">
        <v>-81.708343999999997</v>
      </c>
      <c r="D430" s="3">
        <f t="shared" si="38"/>
        <v>550</v>
      </c>
      <c r="E430" s="4">
        <f t="shared" si="39"/>
        <v>11.129758841378731</v>
      </c>
      <c r="F430" s="4">
        <f t="shared" si="37"/>
        <v>2.5334190365315749E-2</v>
      </c>
    </row>
    <row r="431" spans="1:6" ht="15" customHeight="1">
      <c r="A431" t="s">
        <v>330</v>
      </c>
      <c r="B431" s="6">
        <v>38.368755</v>
      </c>
      <c r="C431" s="6">
        <v>-81.698516999999995</v>
      </c>
      <c r="D431" s="3">
        <f t="shared" si="38"/>
        <v>555</v>
      </c>
      <c r="E431" s="4">
        <f t="shared" si="39"/>
        <v>11.811012959101742</v>
      </c>
      <c r="F431" s="4">
        <f t="shared" si="37"/>
        <v>0.68125411772301048</v>
      </c>
    </row>
    <row r="432" spans="1:6" ht="15" customHeight="1">
      <c r="A432" t="s">
        <v>330</v>
      </c>
      <c r="B432" s="6">
        <v>38.369072000000003</v>
      </c>
      <c r="C432" s="6">
        <v>-81.697806999999997</v>
      </c>
      <c r="D432" s="3">
        <f t="shared" si="38"/>
        <v>560</v>
      </c>
      <c r="E432" s="4">
        <f t="shared" si="39"/>
        <v>11.860226112041545</v>
      </c>
      <c r="F432" s="4">
        <f t="shared" si="37"/>
        <v>4.9213152939802905E-2</v>
      </c>
    </row>
    <row r="433" spans="1:6" ht="15" customHeight="1">
      <c r="A433" t="s">
        <v>330</v>
      </c>
      <c r="B433" s="6">
        <v>38.369048999999997</v>
      </c>
      <c r="C433" s="6">
        <v>-81.697731000000005</v>
      </c>
      <c r="D433" s="3">
        <f t="shared" si="38"/>
        <v>565</v>
      </c>
      <c r="E433" s="4">
        <f t="shared" si="39"/>
        <v>11.86548807731211</v>
      </c>
      <c r="F433" s="4">
        <f t="shared" si="37"/>
        <v>5.2619652705651401E-3</v>
      </c>
    </row>
    <row r="434" spans="1:6" ht="15" customHeight="1">
      <c r="A434" t="s">
        <v>330</v>
      </c>
      <c r="B434" s="6">
        <v>38.369349999999997</v>
      </c>
      <c r="C434" s="6">
        <v>-81.696999000000005</v>
      </c>
      <c r="D434" s="3">
        <f t="shared" si="38"/>
        <v>570</v>
      </c>
      <c r="E434" s="4">
        <f t="shared" si="39"/>
        <v>11.916210256445259</v>
      </c>
      <c r="F434" s="4">
        <f t="shared" si="37"/>
        <v>5.0722179133149609E-2</v>
      </c>
    </row>
    <row r="435" spans="1:6" ht="15" customHeight="1">
      <c r="A435" t="s">
        <v>330</v>
      </c>
      <c r="B435" s="6">
        <v>38.369357999999998</v>
      </c>
      <c r="C435" s="6">
        <v>-81.696601999999999</v>
      </c>
      <c r="D435" s="3">
        <f t="shared" si="38"/>
        <v>575</v>
      </c>
      <c r="E435" s="4">
        <f t="shared" si="39"/>
        <v>11.943671172245347</v>
      </c>
      <c r="F435" s="4">
        <f t="shared" si="37"/>
        <v>2.746091580008703E-2</v>
      </c>
    </row>
    <row r="436" spans="1:6" ht="15" customHeight="1">
      <c r="A436" t="s">
        <v>330</v>
      </c>
      <c r="B436" s="6">
        <v>38.369019000000002</v>
      </c>
      <c r="C436" s="6">
        <v>-81.694511000000006</v>
      </c>
      <c r="D436" s="3">
        <f t="shared" si="38"/>
        <v>580</v>
      </c>
      <c r="E436" s="4">
        <f t="shared" si="39"/>
        <v>12.08834681346279</v>
      </c>
      <c r="F436" s="4">
        <f t="shared" si="37"/>
        <v>0.14467564121744259</v>
      </c>
    </row>
    <row r="437" spans="1:6" ht="15" customHeight="1">
      <c r="A437" t="s">
        <v>330</v>
      </c>
      <c r="B437" s="6">
        <v>38.367351999999997</v>
      </c>
      <c r="C437" s="6">
        <v>-81.685119999999998</v>
      </c>
      <c r="D437" s="3">
        <f t="shared" si="38"/>
        <v>585</v>
      </c>
      <c r="E437" s="4">
        <f t="shared" si="39"/>
        <v>12.738142849990798</v>
      </c>
      <c r="F437" s="4">
        <f t="shared" si="37"/>
        <v>0.64979603652800833</v>
      </c>
    </row>
    <row r="438" spans="1:6" ht="15" customHeight="1">
      <c r="A438" t="s">
        <v>330</v>
      </c>
      <c r="B438" s="6">
        <v>38.367046000000002</v>
      </c>
      <c r="C438" s="6">
        <v>-81.683959999999999</v>
      </c>
      <c r="D438" s="3">
        <f t="shared" si="38"/>
        <v>590</v>
      </c>
      <c r="E438" s="4">
        <f t="shared" si="39"/>
        <v>12.818439269993142</v>
      </c>
      <c r="F438" s="4">
        <f t="shared" si="37"/>
        <v>8.0296420002343744E-2</v>
      </c>
    </row>
    <row r="439" spans="1:6" ht="15" customHeight="1">
      <c r="A439" t="s">
        <v>330</v>
      </c>
      <c r="B439" s="6">
        <v>38.365276000000001</v>
      </c>
      <c r="C439" s="6">
        <v>-81.678436000000005</v>
      </c>
      <c r="D439" s="3">
        <f t="shared" si="38"/>
        <v>595</v>
      </c>
      <c r="E439" s="4">
        <f t="shared" si="39"/>
        <v>13.200948727654456</v>
      </c>
      <c r="F439" s="4">
        <f t="shared" si="37"/>
        <v>0.38250945766131328</v>
      </c>
    </row>
    <row r="440" spans="1:6" ht="15" customHeight="1">
      <c r="A440" t="s">
        <v>330</v>
      </c>
      <c r="B440" s="6">
        <v>38.363308000000004</v>
      </c>
      <c r="C440" s="6">
        <v>-81.671288000000004</v>
      </c>
      <c r="D440" s="3">
        <f t="shared" si="38"/>
        <v>600</v>
      </c>
      <c r="E440" s="4">
        <f t="shared" si="39"/>
        <v>13.695773778727744</v>
      </c>
      <c r="F440" s="4">
        <f t="shared" si="37"/>
        <v>0.49482505107328772</v>
      </c>
    </row>
    <row r="441" spans="1:6" ht="15" customHeight="1">
      <c r="A441" t="s">
        <v>330</v>
      </c>
      <c r="B441" s="6">
        <v>38.363273999999997</v>
      </c>
      <c r="C441" s="6">
        <v>-81.670958999999996</v>
      </c>
      <c r="D441" s="3">
        <f t="shared" si="38"/>
        <v>605</v>
      </c>
      <c r="E441" s="4">
        <f t="shared" si="39"/>
        <v>13.718533467499524</v>
      </c>
      <c r="F441" s="4">
        <f t="shared" si="37"/>
        <v>2.2759688771778992E-2</v>
      </c>
    </row>
    <row r="442" spans="1:6" ht="15" customHeight="1">
      <c r="A442" t="s">
        <v>330</v>
      </c>
      <c r="B442" s="6">
        <v>38.363377</v>
      </c>
      <c r="C442" s="6">
        <v>-81.670508999999996</v>
      </c>
      <c r="D442" s="3">
        <f t="shared" si="38"/>
        <v>610</v>
      </c>
      <c r="E442" s="4">
        <f t="shared" si="39"/>
        <v>13.749677394946913</v>
      </c>
      <c r="F442" s="4">
        <f t="shared" si="37"/>
        <v>3.114392744738876E-2</v>
      </c>
    </row>
    <row r="443" spans="1:6" ht="15" customHeight="1">
      <c r="A443" t="s">
        <v>330</v>
      </c>
      <c r="B443" s="6">
        <v>38.363495</v>
      </c>
      <c r="C443" s="6">
        <v>-81.670310999999998</v>
      </c>
      <c r="D443" s="3">
        <f t="shared" si="38"/>
        <v>615</v>
      </c>
      <c r="E443" s="4">
        <f t="shared" si="39"/>
        <v>13.763424163088086</v>
      </c>
      <c r="F443" s="4">
        <f t="shared" si="37"/>
        <v>1.3746768141172388E-2</v>
      </c>
    </row>
    <row r="444" spans="1:6" ht="15" customHeight="1">
      <c r="A444" t="s">
        <v>330</v>
      </c>
      <c r="B444" s="6">
        <v>38.363650999999997</v>
      </c>
      <c r="C444" s="6">
        <v>-81.670151000000004</v>
      </c>
      <c r="D444" s="3">
        <f t="shared" si="38"/>
        <v>620</v>
      </c>
      <c r="E444" s="4">
        <f t="shared" si="39"/>
        <v>13.774601386436929</v>
      </c>
      <c r="F444" s="4">
        <f t="shared" si="37"/>
        <v>1.1177223348843641E-2</v>
      </c>
    </row>
    <row r="445" spans="1:6" ht="15" customHeight="1">
      <c r="A445" t="s">
        <v>330</v>
      </c>
      <c r="B445" s="6">
        <v>38.368622000000002</v>
      </c>
      <c r="C445" s="6">
        <v>-81.667122000000006</v>
      </c>
      <c r="D445" s="3">
        <f t="shared" si="38"/>
        <v>625</v>
      </c>
      <c r="E445" s="4">
        <f t="shared" si="39"/>
        <v>13.989961916466356</v>
      </c>
      <c r="F445" s="4">
        <f t="shared" si="37"/>
        <v>0.21536053002942693</v>
      </c>
    </row>
    <row r="446" spans="1:6" ht="15" customHeight="1">
      <c r="A446" t="s">
        <v>330</v>
      </c>
      <c r="B446" s="6">
        <v>38.369999</v>
      </c>
      <c r="C446" s="6">
        <v>-81.666779000000005</v>
      </c>
      <c r="D446" s="3">
        <f t="shared" si="38"/>
        <v>630</v>
      </c>
      <c r="E446" s="4">
        <f t="shared" si="39"/>
        <v>14.017411018414453</v>
      </c>
      <c r="F446" s="4">
        <f t="shared" si="37"/>
        <v>2.7449101948097774E-2</v>
      </c>
    </row>
    <row r="447" spans="1:6" ht="15" customHeight="1">
      <c r="A447" t="s">
        <v>330</v>
      </c>
      <c r="B447" s="6">
        <v>38.370483</v>
      </c>
      <c r="C447" s="6">
        <v>-81.667869999999994</v>
      </c>
      <c r="D447" s="3">
        <f t="shared" si="38"/>
        <v>635</v>
      </c>
      <c r="E447" s="4">
        <f t="shared" si="39"/>
        <v>14.093032080399457</v>
      </c>
      <c r="F447" s="4">
        <f t="shared" si="37"/>
        <v>7.5621061985004109E-2</v>
      </c>
    </row>
    <row r="448" spans="1:6" ht="15" customHeight="1">
      <c r="A448" t="s">
        <v>330</v>
      </c>
      <c r="B448" s="6">
        <v>38.370930000000001</v>
      </c>
      <c r="C448" s="6">
        <v>-81.669387999999998</v>
      </c>
      <c r="D448" s="3">
        <f t="shared" si="38"/>
        <v>640</v>
      </c>
      <c r="E448" s="4">
        <f t="shared" si="39"/>
        <v>14.198128770728689</v>
      </c>
      <c r="F448" s="4">
        <f t="shared" si="37"/>
        <v>0.10509669032923202</v>
      </c>
    </row>
    <row r="449" spans="1:6" ht="15" customHeight="1">
      <c r="A449" t="s">
        <v>330</v>
      </c>
      <c r="B449" s="6">
        <v>38.370049000000002</v>
      </c>
      <c r="C449" s="6">
        <v>-81.670029</v>
      </c>
      <c r="D449" s="3">
        <f t="shared" ref="D449:D480" si="40">D448+5</f>
        <v>645</v>
      </c>
      <c r="E449" s="4">
        <f t="shared" ref="E449:E480" si="41">E448+F449</f>
        <v>14.243337665437748</v>
      </c>
      <c r="F449" s="4">
        <f t="shared" ref="F449:F512" si="42">IF((D449&lt;1),0,(ACOS((((((COS((($C448*PI())/180))*COS((($C449*PI())/180)))*COS((($B448*PI())/180)))*COS((($B449*PI())/180)))+(((COS((($C448*PI())/180))*SIN((($B448*PI())/180)))*COS((($C449*PI())/180)))*SIN((($B449*PI())/180))))+(SIN((($C448*PI())/180))*SIN((($C449*PI())/180)))))*6378137))*0.0006213712</f>
        <v>4.5208894709060109E-2</v>
      </c>
    </row>
    <row r="450" spans="1:6" ht="15" customHeight="1">
      <c r="A450" t="s">
        <v>330</v>
      </c>
      <c r="B450" s="6">
        <v>38.369923</v>
      </c>
      <c r="C450" s="6">
        <v>-81.670044000000004</v>
      </c>
      <c r="D450" s="3">
        <f t="shared" si="40"/>
        <v>650</v>
      </c>
      <c r="E450" s="4">
        <f t="shared" si="41"/>
        <v>14.24497214487482</v>
      </c>
      <c r="F450" s="4">
        <f t="shared" si="42"/>
        <v>1.6344794370730311E-3</v>
      </c>
    </row>
    <row r="451" spans="1:6" ht="15" customHeight="1">
      <c r="A451" t="s">
        <v>330</v>
      </c>
      <c r="B451" s="6">
        <v>38.369118</v>
      </c>
      <c r="C451" s="6">
        <v>-81.668319999999994</v>
      </c>
      <c r="D451" s="3">
        <f t="shared" si="40"/>
        <v>655</v>
      </c>
      <c r="E451" s="4">
        <f t="shared" si="41"/>
        <v>14.364495066368532</v>
      </c>
      <c r="F451" s="4">
        <f t="shared" si="42"/>
        <v>0.11952292149371185</v>
      </c>
    </row>
    <row r="452" spans="1:6" ht="15" customHeight="1">
      <c r="A452" t="s">
        <v>330</v>
      </c>
      <c r="B452" s="6">
        <v>38.367786000000002</v>
      </c>
      <c r="C452" s="6">
        <v>-81.669364999999999</v>
      </c>
      <c r="D452" s="3">
        <f t="shared" si="40"/>
        <v>660</v>
      </c>
      <c r="E452" s="4">
        <f t="shared" si="41"/>
        <v>14.438000916413573</v>
      </c>
      <c r="F452" s="4">
        <f t="shared" si="42"/>
        <v>7.3505850045041302E-2</v>
      </c>
    </row>
    <row r="453" spans="1:6" ht="15" customHeight="1">
      <c r="A453" t="s">
        <v>330</v>
      </c>
      <c r="B453" s="6">
        <v>38.368442999999999</v>
      </c>
      <c r="C453" s="6">
        <v>-81.670776000000004</v>
      </c>
      <c r="D453" s="3">
        <f t="shared" si="40"/>
        <v>665</v>
      </c>
      <c r="E453" s="4">
        <f t="shared" si="41"/>
        <v>14.535822599135539</v>
      </c>
      <c r="F453" s="4">
        <f t="shared" si="42"/>
        <v>9.782168272196598E-2</v>
      </c>
    </row>
    <row r="454" spans="1:6" ht="15" customHeight="1">
      <c r="A454" t="s">
        <v>330</v>
      </c>
      <c r="B454" s="6">
        <v>38.369785</v>
      </c>
      <c r="C454" s="6">
        <v>-81.669730999999999</v>
      </c>
      <c r="D454" s="3">
        <f t="shared" si="40"/>
        <v>670</v>
      </c>
      <c r="E454" s="4">
        <f t="shared" si="41"/>
        <v>14.60934631078578</v>
      </c>
      <c r="F454" s="4">
        <f t="shared" si="42"/>
        <v>7.352371165024138E-2</v>
      </c>
    </row>
    <row r="455" spans="1:6" ht="15" customHeight="1">
      <c r="A455" t="s">
        <v>330</v>
      </c>
      <c r="B455" s="6">
        <v>38.369883999999999</v>
      </c>
      <c r="C455" s="6">
        <v>-81.669998000000007</v>
      </c>
      <c r="D455" s="3">
        <f t="shared" si="40"/>
        <v>675</v>
      </c>
      <c r="E455" s="4">
        <f t="shared" si="41"/>
        <v>14.627841540638217</v>
      </c>
      <c r="F455" s="4">
        <f t="shared" si="42"/>
        <v>1.8495229852437341E-2</v>
      </c>
    </row>
    <row r="456" spans="1:6" ht="15" customHeight="1">
      <c r="A456" t="s">
        <v>330</v>
      </c>
      <c r="B456" s="6">
        <v>38.370007000000001</v>
      </c>
      <c r="C456" s="6">
        <v>-81.670044000000004</v>
      </c>
      <c r="D456" s="3">
        <f t="shared" si="40"/>
        <v>680</v>
      </c>
      <c r="E456" s="4">
        <f t="shared" si="41"/>
        <v>14.631254045556229</v>
      </c>
      <c r="F456" s="4">
        <f t="shared" si="42"/>
        <v>3.412504918012405E-3</v>
      </c>
    </row>
    <row r="457" spans="1:6" ht="15" customHeight="1">
      <c r="A457" t="s">
        <v>330</v>
      </c>
      <c r="B457" s="6">
        <v>38.370930000000001</v>
      </c>
      <c r="C457" s="6">
        <v>-81.669387999999998</v>
      </c>
      <c r="D457" s="3">
        <f t="shared" si="40"/>
        <v>685</v>
      </c>
      <c r="E457" s="4">
        <f t="shared" si="41"/>
        <v>14.677563212637951</v>
      </c>
      <c r="F457" s="4">
        <f t="shared" si="42"/>
        <v>4.6309167081722155E-2</v>
      </c>
    </row>
    <row r="458" spans="1:6" ht="15" customHeight="1">
      <c r="A458" t="s">
        <v>330</v>
      </c>
      <c r="B458" s="6">
        <v>38.370483</v>
      </c>
      <c r="C458" s="6">
        <v>-81.667869999999994</v>
      </c>
      <c r="D458" s="3">
        <f t="shared" si="40"/>
        <v>690</v>
      </c>
      <c r="E458" s="4">
        <f t="shared" si="41"/>
        <v>14.782659902967183</v>
      </c>
      <c r="F458" s="4">
        <f t="shared" si="42"/>
        <v>0.10509669032923202</v>
      </c>
    </row>
    <row r="459" spans="1:6" ht="15" customHeight="1">
      <c r="A459" t="s">
        <v>330</v>
      </c>
      <c r="B459" s="6">
        <v>38.369999</v>
      </c>
      <c r="C459" s="6">
        <v>-81.666779000000005</v>
      </c>
      <c r="D459" s="3">
        <f t="shared" si="40"/>
        <v>695</v>
      </c>
      <c r="E459" s="4">
        <f t="shared" si="41"/>
        <v>14.858280964952186</v>
      </c>
      <c r="F459" s="4">
        <f t="shared" si="42"/>
        <v>7.5621061985004109E-2</v>
      </c>
    </row>
    <row r="460" spans="1:6" ht="15" customHeight="1">
      <c r="A460" t="s">
        <v>330</v>
      </c>
      <c r="B460" s="6">
        <v>38.369743</v>
      </c>
      <c r="C460" s="6">
        <v>-81.666336000000001</v>
      </c>
      <c r="D460" s="3">
        <f t="shared" si="40"/>
        <v>700</v>
      </c>
      <c r="E460" s="4">
        <f t="shared" si="41"/>
        <v>14.889030846812535</v>
      </c>
      <c r="F460" s="4">
        <f t="shared" si="42"/>
        <v>3.0749881860348258E-2</v>
      </c>
    </row>
    <row r="461" spans="1:6" ht="15" customHeight="1">
      <c r="A461" t="s">
        <v>330</v>
      </c>
      <c r="B461" s="6">
        <v>38.366912999999997</v>
      </c>
      <c r="C461" s="6">
        <v>-81.660263</v>
      </c>
      <c r="D461" s="3">
        <f t="shared" si="40"/>
        <v>705</v>
      </c>
      <c r="E461" s="4">
        <f t="shared" si="41"/>
        <v>15.31006239510268</v>
      </c>
      <c r="F461" s="4">
        <f t="shared" si="42"/>
        <v>0.42103154829014433</v>
      </c>
    </row>
    <row r="462" spans="1:6" ht="15" customHeight="1">
      <c r="A462" t="s">
        <v>330</v>
      </c>
      <c r="B462" s="6">
        <v>38.366833</v>
      </c>
      <c r="C462" s="6">
        <v>-81.659949999999995</v>
      </c>
      <c r="D462" s="3">
        <f t="shared" si="40"/>
        <v>710</v>
      </c>
      <c r="E462" s="4">
        <f t="shared" si="41"/>
        <v>15.331727710678466</v>
      </c>
      <c r="F462" s="4">
        <f t="shared" si="42"/>
        <v>2.1665315575786669E-2</v>
      </c>
    </row>
    <row r="463" spans="1:6" ht="15" customHeight="1">
      <c r="A463" t="s">
        <v>330</v>
      </c>
      <c r="B463" s="6">
        <v>38.366923999999997</v>
      </c>
      <c r="C463" s="6">
        <v>-81.659408999999997</v>
      </c>
      <c r="D463" s="3">
        <f t="shared" si="40"/>
        <v>715</v>
      </c>
      <c r="E463" s="4">
        <f t="shared" si="41"/>
        <v>15.369160222000689</v>
      </c>
      <c r="F463" s="4">
        <f t="shared" si="42"/>
        <v>3.743251132222257E-2</v>
      </c>
    </row>
    <row r="464" spans="1:6" ht="15" customHeight="1">
      <c r="A464" t="s">
        <v>330</v>
      </c>
      <c r="B464" s="6">
        <v>38.366866999999999</v>
      </c>
      <c r="C464" s="6">
        <v>-81.659110999999996</v>
      </c>
      <c r="D464" s="3">
        <f t="shared" si="40"/>
        <v>720</v>
      </c>
      <c r="E464" s="4">
        <f t="shared" si="41"/>
        <v>15.389781050749368</v>
      </c>
      <c r="F464" s="4">
        <f t="shared" si="42"/>
        <v>2.062082874867957E-2</v>
      </c>
    </row>
    <row r="465" spans="1:6" ht="15" customHeight="1">
      <c r="A465" t="s">
        <v>330</v>
      </c>
      <c r="B465" s="6">
        <v>38.362129000000003</v>
      </c>
      <c r="C465" s="6">
        <v>-81.649260999999996</v>
      </c>
      <c r="D465" s="3">
        <f t="shared" si="40"/>
        <v>725</v>
      </c>
      <c r="E465" s="4">
        <f t="shared" si="41"/>
        <v>16.072771276878061</v>
      </c>
      <c r="F465" s="4">
        <f t="shared" si="42"/>
        <v>0.68299022612869209</v>
      </c>
    </row>
    <row r="466" spans="1:6" ht="15" customHeight="1">
      <c r="A466" t="s">
        <v>330</v>
      </c>
      <c r="B466" s="6">
        <v>38.361972999999999</v>
      </c>
      <c r="C466" s="6">
        <v>-81.648848999999998</v>
      </c>
      <c r="D466" s="3">
        <f t="shared" si="40"/>
        <v>730</v>
      </c>
      <c r="E466" s="4">
        <f t="shared" si="41"/>
        <v>16.101312689631637</v>
      </c>
      <c r="F466" s="4">
        <f t="shared" si="42"/>
        <v>2.8541412753577151E-2</v>
      </c>
    </row>
    <row r="467" spans="1:6" ht="15" customHeight="1">
      <c r="A467" t="s">
        <v>330</v>
      </c>
      <c r="B467" s="6">
        <v>38.358555000000003</v>
      </c>
      <c r="C467" s="6">
        <v>-81.646102999999997</v>
      </c>
      <c r="D467" s="3">
        <f t="shared" si="40"/>
        <v>735</v>
      </c>
      <c r="E467" s="4">
        <f t="shared" si="41"/>
        <v>16.294335439935253</v>
      </c>
      <c r="F467" s="4">
        <f t="shared" si="42"/>
        <v>0.19302275030361601</v>
      </c>
    </row>
    <row r="468" spans="1:6" ht="15" customHeight="1">
      <c r="A468" t="s">
        <v>330</v>
      </c>
      <c r="B468" s="6">
        <v>38.360385999999998</v>
      </c>
      <c r="C468" s="6">
        <v>-81.642448000000002</v>
      </c>
      <c r="D468" s="3">
        <f t="shared" si="40"/>
        <v>740</v>
      </c>
      <c r="E468" s="4">
        <f t="shared" si="41"/>
        <v>16.547823480923455</v>
      </c>
      <c r="F468" s="4">
        <f t="shared" si="42"/>
        <v>0.2534880409882021</v>
      </c>
    </row>
    <row r="469" spans="1:6" ht="15" customHeight="1">
      <c r="A469" t="s">
        <v>330</v>
      </c>
      <c r="B469" s="6">
        <v>38.359268</v>
      </c>
      <c r="C469" s="6">
        <v>-81.641548</v>
      </c>
      <c r="D469" s="3">
        <f t="shared" si="40"/>
        <v>745</v>
      </c>
      <c r="E469" s="4">
        <f t="shared" si="41"/>
        <v>16.611083884992492</v>
      </c>
      <c r="F469" s="4">
        <f t="shared" si="42"/>
        <v>6.3260404069037296E-2</v>
      </c>
    </row>
    <row r="470" spans="1:6" ht="15" customHeight="1">
      <c r="A470" t="s">
        <v>330</v>
      </c>
      <c r="B470" s="6">
        <v>38.357109000000001</v>
      </c>
      <c r="C470" s="6">
        <v>-81.640366</v>
      </c>
      <c r="D470" s="3">
        <f t="shared" si="40"/>
        <v>750</v>
      </c>
      <c r="E470" s="4">
        <f t="shared" si="41"/>
        <v>16.695677042371894</v>
      </c>
      <c r="F470" s="4">
        <f t="shared" si="42"/>
        <v>8.4593157379400874E-2</v>
      </c>
    </row>
    <row r="471" spans="1:6" ht="15" customHeight="1">
      <c r="A471" t="s">
        <v>330</v>
      </c>
      <c r="B471" s="6">
        <v>38.356833999999999</v>
      </c>
      <c r="C471" s="6">
        <v>-81.640052999999995</v>
      </c>
      <c r="D471" s="3">
        <f t="shared" si="40"/>
        <v>755</v>
      </c>
      <c r="E471" s="4">
        <f t="shared" si="41"/>
        <v>16.717503301060535</v>
      </c>
      <c r="F471" s="4">
        <f t="shared" si="42"/>
        <v>2.1826258688640784E-2</v>
      </c>
    </row>
    <row r="472" spans="1:6" ht="15" customHeight="1">
      <c r="A472" t="s">
        <v>330</v>
      </c>
      <c r="B472" s="6">
        <v>38.355927000000001</v>
      </c>
      <c r="C472" s="6">
        <v>-81.638587999999999</v>
      </c>
      <c r="D472" s="3">
        <f t="shared" si="40"/>
        <v>760</v>
      </c>
      <c r="E472" s="4">
        <f t="shared" si="41"/>
        <v>16.819248191364622</v>
      </c>
      <c r="F472" s="4">
        <f t="shared" si="42"/>
        <v>0.1017448903040855</v>
      </c>
    </row>
    <row r="473" spans="1:6" ht="15" customHeight="1">
      <c r="A473" t="s">
        <v>330</v>
      </c>
      <c r="B473" s="6">
        <v>38.353656999999998</v>
      </c>
      <c r="C473" s="6">
        <v>-81.641295999999997</v>
      </c>
      <c r="D473" s="3">
        <f t="shared" si="40"/>
        <v>765</v>
      </c>
      <c r="E473" s="4">
        <f t="shared" si="41"/>
        <v>17.007948564117619</v>
      </c>
      <c r="F473" s="4">
        <f t="shared" si="42"/>
        <v>0.18870037275299675</v>
      </c>
    </row>
    <row r="474" spans="1:6" ht="15" customHeight="1">
      <c r="A474" t="s">
        <v>330</v>
      </c>
      <c r="B474" s="6">
        <v>38.350600999999997</v>
      </c>
      <c r="C474" s="6">
        <v>-81.637626999999995</v>
      </c>
      <c r="D474" s="3">
        <f t="shared" si="40"/>
        <v>770</v>
      </c>
      <c r="E474" s="4">
        <f t="shared" si="41"/>
        <v>17.263590361462775</v>
      </c>
      <c r="F474" s="4">
        <f t="shared" si="42"/>
        <v>0.25564179734515585</v>
      </c>
    </row>
    <row r="475" spans="1:6" ht="15" customHeight="1">
      <c r="A475" t="s">
        <v>330</v>
      </c>
      <c r="B475" s="6">
        <v>38.351275999999999</v>
      </c>
      <c r="C475" s="6">
        <v>-81.636641999999995</v>
      </c>
      <c r="D475" s="3">
        <f t="shared" si="40"/>
        <v>775</v>
      </c>
      <c r="E475" s="4">
        <f t="shared" si="41"/>
        <v>17.332061088210835</v>
      </c>
      <c r="F475" s="4">
        <f t="shared" si="42"/>
        <v>6.8470726748058722E-2</v>
      </c>
    </row>
    <row r="476" spans="1:6" ht="15" customHeight="1">
      <c r="A476" t="s">
        <v>330</v>
      </c>
      <c r="B476" s="6">
        <v>38.351345000000002</v>
      </c>
      <c r="C476" s="6">
        <v>-81.636368000000004</v>
      </c>
      <c r="D476" s="3">
        <f t="shared" si="40"/>
        <v>780</v>
      </c>
      <c r="E476" s="4">
        <f t="shared" si="41"/>
        <v>17.351026570968227</v>
      </c>
      <c r="F476" s="4">
        <f t="shared" si="42"/>
        <v>1.8965482757390753E-2</v>
      </c>
    </row>
    <row r="477" spans="1:6" ht="15" customHeight="1">
      <c r="A477" t="s">
        <v>330</v>
      </c>
      <c r="B477" s="6">
        <v>38.351481999999997</v>
      </c>
      <c r="C477" s="6">
        <v>-81.636100999999996</v>
      </c>
      <c r="D477" s="3">
        <f t="shared" si="40"/>
        <v>785</v>
      </c>
      <c r="E477" s="4">
        <f t="shared" si="41"/>
        <v>17.369546581050603</v>
      </c>
      <c r="F477" s="4">
        <f t="shared" si="42"/>
        <v>1.852001008237552E-2</v>
      </c>
    </row>
    <row r="478" spans="1:6" ht="15" customHeight="1">
      <c r="A478" t="s">
        <v>330</v>
      </c>
      <c r="B478" s="6">
        <v>38.352424999999997</v>
      </c>
      <c r="C478" s="6">
        <v>-81.634613000000002</v>
      </c>
      <c r="D478" s="3">
        <f t="shared" si="40"/>
        <v>790</v>
      </c>
      <c r="E478" s="4">
        <f t="shared" si="41"/>
        <v>17.472909087443227</v>
      </c>
      <c r="F478" s="4">
        <f t="shared" si="42"/>
        <v>0.10336250639262402</v>
      </c>
    </row>
    <row r="479" spans="1:6" ht="15" customHeight="1">
      <c r="A479" t="s">
        <v>330</v>
      </c>
      <c r="B479" s="6">
        <v>38.350853000000001</v>
      </c>
      <c r="C479" s="6">
        <v>-81.633285999999998</v>
      </c>
      <c r="D479" s="3">
        <f t="shared" si="40"/>
        <v>795</v>
      </c>
      <c r="E479" s="4">
        <f t="shared" si="41"/>
        <v>17.566052101540507</v>
      </c>
      <c r="F479" s="4">
        <f t="shared" si="42"/>
        <v>9.3143014097279125E-2</v>
      </c>
    </row>
    <row r="480" spans="1:6" ht="15" customHeight="1">
      <c r="A480" t="s">
        <v>330</v>
      </c>
      <c r="B480" s="6">
        <v>38.349845999999999</v>
      </c>
      <c r="C480" s="6">
        <v>-81.632507000000004</v>
      </c>
      <c r="D480" s="3">
        <f t="shared" si="40"/>
        <v>800</v>
      </c>
      <c r="E480" s="4">
        <f t="shared" si="41"/>
        <v>17.620881078709086</v>
      </c>
      <c r="F480" s="4">
        <f t="shared" si="42"/>
        <v>5.482897716857988E-2</v>
      </c>
    </row>
    <row r="481" spans="1:6" ht="15" customHeight="1">
      <c r="A481" t="s">
        <v>330</v>
      </c>
      <c r="B481" s="6">
        <v>38.348488000000003</v>
      </c>
      <c r="C481" s="6">
        <v>-81.630745000000005</v>
      </c>
      <c r="D481" s="3">
        <f t="shared" ref="D481:D494" si="43">D480+5</f>
        <v>805</v>
      </c>
      <c r="E481" s="4">
        <f t="shared" ref="E481:E494" si="44">E480+F481</f>
        <v>17.743524208619554</v>
      </c>
      <c r="F481" s="4">
        <f t="shared" si="42"/>
        <v>0.12264312991046847</v>
      </c>
    </row>
    <row r="482" spans="1:6" ht="15" customHeight="1">
      <c r="A482" t="s">
        <v>330</v>
      </c>
      <c r="B482" s="6">
        <v>38.347197999999999</v>
      </c>
      <c r="C482" s="6">
        <v>-81.629188999999997</v>
      </c>
      <c r="D482" s="3">
        <f t="shared" si="43"/>
        <v>810</v>
      </c>
      <c r="E482" s="4">
        <f t="shared" si="44"/>
        <v>17.851934784181232</v>
      </c>
      <c r="F482" s="4">
        <f t="shared" si="42"/>
        <v>0.10841057556167669</v>
      </c>
    </row>
    <row r="483" spans="1:6" ht="15" customHeight="1">
      <c r="A483" t="s">
        <v>330</v>
      </c>
      <c r="B483" s="6">
        <v>38.34787</v>
      </c>
      <c r="C483" s="6">
        <v>-81.628264999999999</v>
      </c>
      <c r="D483" s="3">
        <f t="shared" si="43"/>
        <v>815</v>
      </c>
      <c r="E483" s="4">
        <f t="shared" si="44"/>
        <v>17.916205804205553</v>
      </c>
      <c r="F483" s="4">
        <f t="shared" si="42"/>
        <v>6.4271020024319808E-2</v>
      </c>
    </row>
    <row r="484" spans="1:6" ht="15" customHeight="1">
      <c r="A484" t="s">
        <v>330</v>
      </c>
      <c r="B484" s="6">
        <v>38.344662</v>
      </c>
      <c r="C484" s="6">
        <v>-81.624367000000007</v>
      </c>
      <c r="D484" s="3">
        <f t="shared" si="43"/>
        <v>820</v>
      </c>
      <c r="E484" s="4">
        <f t="shared" si="44"/>
        <v>18.187762869167642</v>
      </c>
      <c r="F484" s="4">
        <f t="shared" si="42"/>
        <v>0.27155706496208837</v>
      </c>
    </row>
    <row r="485" spans="1:6" ht="15" customHeight="1">
      <c r="A485" t="s">
        <v>330</v>
      </c>
      <c r="B485" s="6">
        <v>38.343037000000002</v>
      </c>
      <c r="C485" s="6">
        <v>-81.621925000000005</v>
      </c>
      <c r="D485" s="3">
        <f t="shared" si="43"/>
        <v>825</v>
      </c>
      <c r="E485" s="4">
        <f t="shared" si="44"/>
        <v>18.357469663051212</v>
      </c>
      <c r="F485" s="4">
        <f t="shared" si="42"/>
        <v>0.16970679388357005</v>
      </c>
    </row>
    <row r="486" spans="1:6" ht="15" customHeight="1">
      <c r="A486" t="s">
        <v>330</v>
      </c>
      <c r="B486" s="6">
        <v>38.340454000000001</v>
      </c>
      <c r="C486" s="6">
        <v>-81.616507999999996</v>
      </c>
      <c r="D486" s="3">
        <f t="shared" si="43"/>
        <v>830</v>
      </c>
      <c r="E486" s="4">
        <f t="shared" si="44"/>
        <v>18.733071303174494</v>
      </c>
      <c r="F486" s="4">
        <f t="shared" si="42"/>
        <v>0.37560164012328184</v>
      </c>
    </row>
    <row r="487" spans="1:6" ht="15" customHeight="1">
      <c r="A487" t="s">
        <v>330</v>
      </c>
      <c r="B487" s="6">
        <v>38.339123000000001</v>
      </c>
      <c r="C487" s="6">
        <v>-81.614081999999996</v>
      </c>
      <c r="D487" s="3">
        <f t="shared" si="43"/>
        <v>835</v>
      </c>
      <c r="E487" s="4">
        <f t="shared" si="44"/>
        <v>18.901415631157494</v>
      </c>
      <c r="F487" s="4">
        <f t="shared" si="42"/>
        <v>0.16834432798299931</v>
      </c>
    </row>
    <row r="488" spans="1:6" ht="15" customHeight="1">
      <c r="A488" t="s">
        <v>330</v>
      </c>
      <c r="B488" s="6">
        <v>38.336407000000001</v>
      </c>
      <c r="C488" s="6">
        <v>-81.616507999999996</v>
      </c>
      <c r="D488" s="3">
        <f t="shared" si="43"/>
        <v>840</v>
      </c>
      <c r="E488" s="4">
        <f t="shared" si="44"/>
        <v>19.071445188592257</v>
      </c>
      <c r="F488" s="4">
        <f t="shared" si="42"/>
        <v>0.170029557434763</v>
      </c>
    </row>
    <row r="489" spans="1:6" ht="15" customHeight="1">
      <c r="A489" t="s">
        <v>330</v>
      </c>
      <c r="B489" s="6">
        <v>38.335650999999999</v>
      </c>
      <c r="C489" s="6">
        <v>-81.614052000000001</v>
      </c>
      <c r="D489" s="3">
        <f t="shared" si="43"/>
        <v>845</v>
      </c>
      <c r="E489" s="4">
        <f t="shared" si="44"/>
        <v>19.241499532842038</v>
      </c>
      <c r="F489" s="4">
        <f t="shared" si="42"/>
        <v>0.1700543442497793</v>
      </c>
    </row>
    <row r="490" spans="1:6" ht="15" customHeight="1">
      <c r="A490" t="s">
        <v>330</v>
      </c>
      <c r="B490" s="6">
        <v>38.335236000000002</v>
      </c>
      <c r="C490" s="6">
        <v>-81.611930999999998</v>
      </c>
      <c r="D490" s="3">
        <f t="shared" si="43"/>
        <v>850</v>
      </c>
      <c r="E490" s="4">
        <f t="shared" si="44"/>
        <v>19.388270372866256</v>
      </c>
      <c r="F490" s="4">
        <f t="shared" si="42"/>
        <v>0.14677084002421573</v>
      </c>
    </row>
    <row r="491" spans="1:6" ht="15" customHeight="1">
      <c r="A491" t="s">
        <v>330</v>
      </c>
      <c r="B491" s="6">
        <v>38.335163000000001</v>
      </c>
      <c r="C491" s="6">
        <v>-81.611037999999994</v>
      </c>
      <c r="D491" s="3">
        <f t="shared" si="43"/>
        <v>855</v>
      </c>
      <c r="E491" s="4">
        <f t="shared" si="44"/>
        <v>19.450044255415097</v>
      </c>
      <c r="F491" s="4">
        <f t="shared" si="42"/>
        <v>6.1773882548840392E-2</v>
      </c>
    </row>
    <row r="492" spans="1:6" ht="15" customHeight="1">
      <c r="A492" t="s">
        <v>330</v>
      </c>
      <c r="B492" s="6">
        <v>38.335323000000002</v>
      </c>
      <c r="C492" s="6">
        <v>-81.611023000000003</v>
      </c>
      <c r="D492" s="3">
        <f t="shared" si="43"/>
        <v>860</v>
      </c>
      <c r="E492" s="4">
        <f t="shared" si="44"/>
        <v>19.451963352896204</v>
      </c>
      <c r="F492" s="4">
        <f t="shared" si="42"/>
        <v>1.9190974811069605E-3</v>
      </c>
    </row>
    <row r="493" spans="1:6" ht="15" customHeight="1">
      <c r="A493" t="s">
        <v>330</v>
      </c>
      <c r="B493" s="6">
        <v>38.335811999999997</v>
      </c>
      <c r="C493" s="6">
        <v>-81.610809000000003</v>
      </c>
      <c r="D493" s="3">
        <f t="shared" si="43"/>
        <v>865</v>
      </c>
      <c r="E493" s="4">
        <f t="shared" si="44"/>
        <v>19.467566808330613</v>
      </c>
      <c r="F493" s="4">
        <f t="shared" si="42"/>
        <v>1.5603455434410128E-2</v>
      </c>
    </row>
    <row r="494" spans="1:6" ht="15" customHeight="1">
      <c r="A494" t="s">
        <v>330</v>
      </c>
      <c r="B494" s="6">
        <v>38.337845000000002</v>
      </c>
      <c r="C494" s="6">
        <v>-81.609802000000002</v>
      </c>
      <c r="D494" s="3">
        <f t="shared" si="43"/>
        <v>870</v>
      </c>
      <c r="E494" s="4">
        <f t="shared" si="44"/>
        <v>19.540180772526334</v>
      </c>
      <c r="F494" s="4">
        <f t="shared" si="42"/>
        <v>7.2613964195720013E-2</v>
      </c>
    </row>
    <row r="495" spans="1:6" ht="15" customHeight="1">
      <c r="A495" t="s">
        <v>261</v>
      </c>
      <c r="B495" s="6">
        <v>38.337845000000002</v>
      </c>
      <c r="C495" s="6">
        <v>-81.609802000000002</v>
      </c>
      <c r="D495" s="3">
        <v>0</v>
      </c>
      <c r="E495" s="4">
        <v>0</v>
      </c>
      <c r="F495" s="4">
        <f t="shared" si="42"/>
        <v>0</v>
      </c>
    </row>
    <row r="496" spans="1:6" ht="15" customHeight="1">
      <c r="A496" t="s">
        <v>261</v>
      </c>
      <c r="B496" s="6">
        <v>38.336468000000004</v>
      </c>
      <c r="C496" s="6">
        <v>-81.610496999999995</v>
      </c>
      <c r="D496" s="3">
        <f t="shared" ref="D496:D559" si="45">D495+5</f>
        <v>5</v>
      </c>
      <c r="E496" s="4">
        <f t="shared" ref="E496:E559" si="46">E495+F496</f>
        <v>5.0042127668031733E-2</v>
      </c>
      <c r="F496" s="4">
        <f t="shared" si="42"/>
        <v>5.0042127668031733E-2</v>
      </c>
    </row>
    <row r="497" spans="1:6" ht="15" customHeight="1">
      <c r="A497" t="s">
        <v>261</v>
      </c>
      <c r="B497" s="6">
        <v>38.335254999999997</v>
      </c>
      <c r="C497" s="6">
        <v>-81.611046000000002</v>
      </c>
      <c r="D497" s="3">
        <f t="shared" si="45"/>
        <v>10</v>
      </c>
      <c r="E497" s="4">
        <f t="shared" si="46"/>
        <v>8.9941141164981434E-2</v>
      </c>
      <c r="F497" s="4">
        <f t="shared" si="42"/>
        <v>3.9899013496949701E-2</v>
      </c>
    </row>
    <row r="498" spans="1:6" ht="15" customHeight="1">
      <c r="A498" t="s">
        <v>261</v>
      </c>
      <c r="B498" s="6">
        <v>38.335315999999999</v>
      </c>
      <c r="C498" s="6">
        <v>-81.611869999999996</v>
      </c>
      <c r="D498" s="3">
        <f t="shared" si="45"/>
        <v>15</v>
      </c>
      <c r="E498" s="4">
        <f t="shared" si="46"/>
        <v>0.14694114979519596</v>
      </c>
      <c r="F498" s="4">
        <f t="shared" si="42"/>
        <v>5.7000008630214524E-2</v>
      </c>
    </row>
    <row r="499" spans="1:6" ht="15" customHeight="1">
      <c r="A499" t="s">
        <v>261</v>
      </c>
      <c r="B499" s="6">
        <v>38.335715999999998</v>
      </c>
      <c r="C499" s="6">
        <v>-81.613929999999996</v>
      </c>
      <c r="D499" s="3">
        <f t="shared" si="45"/>
        <v>20</v>
      </c>
      <c r="E499" s="4">
        <f t="shared" si="46"/>
        <v>0.28948999285688581</v>
      </c>
      <c r="F499" s="4">
        <f t="shared" si="42"/>
        <v>0.14254884306168983</v>
      </c>
    </row>
    <row r="500" spans="1:6" ht="15" customHeight="1">
      <c r="A500" t="s">
        <v>261</v>
      </c>
      <c r="B500" s="6">
        <v>38.336444999999998</v>
      </c>
      <c r="C500" s="6">
        <v>-81.616348000000002</v>
      </c>
      <c r="D500" s="3">
        <f t="shared" si="45"/>
        <v>25</v>
      </c>
      <c r="E500" s="4">
        <f t="shared" si="46"/>
        <v>0.45690636610360025</v>
      </c>
      <c r="F500" s="4">
        <f t="shared" si="42"/>
        <v>0.16741637324671443</v>
      </c>
    </row>
    <row r="501" spans="1:6" ht="15" customHeight="1">
      <c r="A501" t="s">
        <v>261</v>
      </c>
      <c r="B501" s="6">
        <v>38.339077000000003</v>
      </c>
      <c r="C501" s="6">
        <v>-81.613997999999995</v>
      </c>
      <c r="D501" s="3">
        <f t="shared" si="45"/>
        <v>30</v>
      </c>
      <c r="E501" s="4">
        <f t="shared" si="46"/>
        <v>0.62161119507028295</v>
      </c>
      <c r="F501" s="4">
        <f t="shared" si="42"/>
        <v>0.16470482896668268</v>
      </c>
    </row>
    <row r="502" spans="1:6" ht="15" customHeight="1">
      <c r="A502" t="s">
        <v>261</v>
      </c>
      <c r="B502" s="6">
        <v>38.340454000000001</v>
      </c>
      <c r="C502" s="6">
        <v>-81.616507999999996</v>
      </c>
      <c r="D502" s="3">
        <f t="shared" si="45"/>
        <v>35</v>
      </c>
      <c r="E502" s="4">
        <f t="shared" si="46"/>
        <v>0.79578437020819104</v>
      </c>
      <c r="F502" s="4">
        <f t="shared" si="42"/>
        <v>0.17417317513790809</v>
      </c>
    </row>
    <row r="503" spans="1:6" ht="15" customHeight="1">
      <c r="A503" t="s">
        <v>261</v>
      </c>
      <c r="B503" s="6">
        <v>38.343037000000002</v>
      </c>
      <c r="C503" s="6">
        <v>-81.621925000000005</v>
      </c>
      <c r="D503" s="3">
        <f t="shared" si="45"/>
        <v>40</v>
      </c>
      <c r="E503" s="4">
        <f t="shared" si="46"/>
        <v>1.1713860103314728</v>
      </c>
      <c r="F503" s="4">
        <f t="shared" si="42"/>
        <v>0.37560164012328184</v>
      </c>
    </row>
    <row r="504" spans="1:6" ht="15" customHeight="1">
      <c r="A504" t="s">
        <v>261</v>
      </c>
      <c r="B504" s="6">
        <v>38.344662</v>
      </c>
      <c r="C504" s="6">
        <v>-81.624367000000007</v>
      </c>
      <c r="D504" s="3">
        <f t="shared" si="45"/>
        <v>45</v>
      </c>
      <c r="E504" s="4">
        <f t="shared" si="46"/>
        <v>1.341092804215043</v>
      </c>
      <c r="F504" s="4">
        <f t="shared" si="42"/>
        <v>0.16970679388357005</v>
      </c>
    </row>
    <row r="505" spans="1:6" ht="15" customHeight="1">
      <c r="A505" t="s">
        <v>261</v>
      </c>
      <c r="B505" s="6">
        <v>38.349148</v>
      </c>
      <c r="C505" s="6">
        <v>-81.629822000000004</v>
      </c>
      <c r="D505" s="3">
        <f t="shared" si="45"/>
        <v>50</v>
      </c>
      <c r="E505" s="4">
        <f t="shared" si="46"/>
        <v>1.7211148695095964</v>
      </c>
      <c r="F505" s="4">
        <f t="shared" si="42"/>
        <v>0.38002206529455335</v>
      </c>
    </row>
    <row r="506" spans="1:6" ht="15" customHeight="1">
      <c r="A506" t="s">
        <v>261</v>
      </c>
      <c r="B506" s="6">
        <v>38.347541999999997</v>
      </c>
      <c r="C506" s="6">
        <v>-81.632034000000004</v>
      </c>
      <c r="D506" s="3">
        <f t="shared" si="45"/>
        <v>55</v>
      </c>
      <c r="E506" s="4">
        <f t="shared" si="46"/>
        <v>1.8749724540534063</v>
      </c>
      <c r="F506" s="4">
        <f t="shared" si="42"/>
        <v>0.15385758454380993</v>
      </c>
    </row>
    <row r="507" spans="1:6" ht="15" customHeight="1">
      <c r="A507" t="s">
        <v>261</v>
      </c>
      <c r="B507" s="6">
        <v>38.349567</v>
      </c>
      <c r="C507" s="6">
        <v>-81.634711999999993</v>
      </c>
      <c r="D507" s="3">
        <f t="shared" si="45"/>
        <v>60</v>
      </c>
      <c r="E507" s="4">
        <f t="shared" si="46"/>
        <v>2.0613295276759609</v>
      </c>
      <c r="F507" s="4">
        <f t="shared" si="42"/>
        <v>0.18635707362255452</v>
      </c>
    </row>
    <row r="508" spans="1:6" ht="15" customHeight="1">
      <c r="A508" t="s">
        <v>261</v>
      </c>
      <c r="B508" s="6">
        <v>38.351894000000001</v>
      </c>
      <c r="C508" s="6">
        <v>-81.637343999999999</v>
      </c>
      <c r="D508" s="3">
        <f t="shared" si="45"/>
        <v>65</v>
      </c>
      <c r="E508" s="4">
        <f t="shared" si="46"/>
        <v>2.2448862317949616</v>
      </c>
      <c r="F508" s="4">
        <f t="shared" si="42"/>
        <v>0.18355670411900057</v>
      </c>
    </row>
    <row r="509" spans="1:6" ht="15" customHeight="1">
      <c r="A509" t="s">
        <v>261</v>
      </c>
      <c r="B509" s="6">
        <v>38.353282999999998</v>
      </c>
      <c r="C509" s="6">
        <v>-81.635315000000006</v>
      </c>
      <c r="D509" s="3">
        <f t="shared" si="45"/>
        <v>70</v>
      </c>
      <c r="E509" s="4">
        <f t="shared" si="46"/>
        <v>2.3859276941276413</v>
      </c>
      <c r="F509" s="4">
        <f t="shared" si="42"/>
        <v>0.14104146233267972</v>
      </c>
    </row>
    <row r="510" spans="1:6" ht="15" customHeight="1">
      <c r="A510" t="s">
        <v>261</v>
      </c>
      <c r="B510" s="6">
        <v>38.352424999999997</v>
      </c>
      <c r="C510" s="6">
        <v>-81.634613000000002</v>
      </c>
      <c r="D510" s="3">
        <f t="shared" si="45"/>
        <v>75</v>
      </c>
      <c r="E510" s="4">
        <f t="shared" si="46"/>
        <v>2.4352471756408103</v>
      </c>
      <c r="F510" s="4">
        <f t="shared" si="42"/>
        <v>4.931948151316886E-2</v>
      </c>
    </row>
    <row r="511" spans="1:6" ht="15" customHeight="1">
      <c r="A511" t="s">
        <v>261</v>
      </c>
      <c r="B511" s="6">
        <v>38.351481999999997</v>
      </c>
      <c r="C511" s="6">
        <v>-81.636100999999996</v>
      </c>
      <c r="D511" s="3">
        <f t="shared" si="45"/>
        <v>80</v>
      </c>
      <c r="E511" s="4">
        <f t="shared" si="46"/>
        <v>2.5386096820334343</v>
      </c>
      <c r="F511" s="4">
        <f t="shared" si="42"/>
        <v>0.10336250639262402</v>
      </c>
    </row>
    <row r="512" spans="1:6" ht="15" customHeight="1">
      <c r="A512" t="s">
        <v>261</v>
      </c>
      <c r="B512" s="6">
        <v>38.351345000000002</v>
      </c>
      <c r="C512" s="6">
        <v>-81.636368000000004</v>
      </c>
      <c r="D512" s="3">
        <f t="shared" si="45"/>
        <v>85</v>
      </c>
      <c r="E512" s="4">
        <f t="shared" si="46"/>
        <v>2.5571296921158098</v>
      </c>
      <c r="F512" s="4">
        <f t="shared" si="42"/>
        <v>1.852001008237552E-2</v>
      </c>
    </row>
    <row r="513" spans="1:6" ht="15" customHeight="1">
      <c r="A513" t="s">
        <v>261</v>
      </c>
      <c r="B513" s="6">
        <v>38.351275999999999</v>
      </c>
      <c r="C513" s="6">
        <v>-81.636641999999995</v>
      </c>
      <c r="D513" s="3">
        <f t="shared" si="45"/>
        <v>90</v>
      </c>
      <c r="E513" s="4">
        <f t="shared" si="46"/>
        <v>2.5760951748732004</v>
      </c>
      <c r="F513" s="4">
        <f t="shared" ref="F513:F576" si="47">IF((D513&lt;1),0,(ACOS((((((COS((($C512*PI())/180))*COS((($C513*PI())/180)))*COS((($B512*PI())/180)))*COS((($B513*PI())/180)))+(((COS((($C512*PI())/180))*SIN((($B512*PI())/180)))*COS((($C513*PI())/180)))*SIN((($B513*PI())/180))))+(SIN((($C512*PI())/180))*SIN((($C513*PI())/180)))))*6378137))*0.0006213712</f>
        <v>1.8965482757390753E-2</v>
      </c>
    </row>
    <row r="514" spans="1:6" ht="15" customHeight="1">
      <c r="A514" t="s">
        <v>261</v>
      </c>
      <c r="B514" s="6">
        <v>38.351978000000003</v>
      </c>
      <c r="C514" s="6">
        <v>-81.637435999999994</v>
      </c>
      <c r="D514" s="3">
        <f t="shared" si="45"/>
        <v>95</v>
      </c>
      <c r="E514" s="4">
        <f t="shared" si="46"/>
        <v>2.631468930077697</v>
      </c>
      <c r="F514" s="4">
        <f t="shared" si="47"/>
        <v>5.5373755204496798E-2</v>
      </c>
    </row>
    <row r="515" spans="1:6" ht="15" customHeight="1">
      <c r="A515" t="s">
        <v>261</v>
      </c>
      <c r="B515" s="6">
        <v>38.353167999999997</v>
      </c>
      <c r="C515" s="6">
        <v>-81.638915999999995</v>
      </c>
      <c r="D515" s="3">
        <f t="shared" si="45"/>
        <v>100</v>
      </c>
      <c r="E515" s="4">
        <f t="shared" si="46"/>
        <v>2.7345390559048179</v>
      </c>
      <c r="F515" s="4">
        <f t="shared" si="47"/>
        <v>0.10307012582712102</v>
      </c>
    </row>
    <row r="516" spans="1:6" ht="15" customHeight="1">
      <c r="A516" t="s">
        <v>261</v>
      </c>
      <c r="B516" s="6">
        <v>38.355590999999997</v>
      </c>
      <c r="C516" s="6">
        <v>-81.642143000000004</v>
      </c>
      <c r="D516" s="3">
        <f t="shared" si="45"/>
        <v>105</v>
      </c>
      <c r="E516" s="4">
        <f t="shared" si="46"/>
        <v>2.9590789753414906</v>
      </c>
      <c r="F516" s="4">
        <f t="shared" si="47"/>
        <v>0.22453991943667262</v>
      </c>
    </row>
    <row r="517" spans="1:6" ht="15" customHeight="1">
      <c r="A517" t="s">
        <v>261</v>
      </c>
      <c r="B517" s="6">
        <v>38.356898999999999</v>
      </c>
      <c r="C517" s="6">
        <v>-81.643394000000001</v>
      </c>
      <c r="D517" s="3">
        <f t="shared" si="45"/>
        <v>110</v>
      </c>
      <c r="E517" s="4">
        <f t="shared" si="46"/>
        <v>3.0466050400988318</v>
      </c>
      <c r="F517" s="4">
        <f t="shared" si="47"/>
        <v>8.7526064757341399E-2</v>
      </c>
    </row>
    <row r="518" spans="1:6" ht="15" customHeight="1">
      <c r="A518" t="s">
        <v>261</v>
      </c>
      <c r="B518" s="6">
        <v>38.357894999999999</v>
      </c>
      <c r="C518" s="6">
        <v>-81.644301999999996</v>
      </c>
      <c r="D518" s="3">
        <f t="shared" si="45"/>
        <v>115</v>
      </c>
      <c r="E518" s="4">
        <f t="shared" si="46"/>
        <v>3.1102050784561195</v>
      </c>
      <c r="F518" s="4">
        <f t="shared" si="47"/>
        <v>6.3600038357287544E-2</v>
      </c>
    </row>
    <row r="519" spans="1:6" ht="15" customHeight="1">
      <c r="A519" t="s">
        <v>261</v>
      </c>
      <c r="B519" s="6">
        <v>38.362347</v>
      </c>
      <c r="C519" s="6">
        <v>-81.647873000000004</v>
      </c>
      <c r="D519" s="3">
        <f t="shared" si="45"/>
        <v>120</v>
      </c>
      <c r="E519" s="4">
        <f t="shared" si="46"/>
        <v>3.3612330267093014</v>
      </c>
      <c r="F519" s="4">
        <f t="shared" si="47"/>
        <v>0.25102794825318203</v>
      </c>
    </row>
    <row r="520" spans="1:6" ht="15" customHeight="1">
      <c r="A520" t="s">
        <v>261</v>
      </c>
      <c r="B520" s="6">
        <v>38.361893000000002</v>
      </c>
      <c r="C520" s="6">
        <v>-81.648787999999996</v>
      </c>
      <c r="D520" s="3">
        <f t="shared" si="45"/>
        <v>125</v>
      </c>
      <c r="E520" s="4">
        <f t="shared" si="46"/>
        <v>3.4246883778778687</v>
      </c>
      <c r="F520" s="4">
        <f t="shared" si="47"/>
        <v>6.34553511685675E-2</v>
      </c>
    </row>
    <row r="521" spans="1:6" ht="15" customHeight="1">
      <c r="A521" t="s">
        <v>261</v>
      </c>
      <c r="B521" s="6">
        <v>38.362129000000003</v>
      </c>
      <c r="C521" s="6">
        <v>-81.649260999999996</v>
      </c>
      <c r="D521" s="3">
        <f t="shared" si="45"/>
        <v>130</v>
      </c>
      <c r="E521" s="4">
        <f t="shared" si="46"/>
        <v>3.4574919254942782</v>
      </c>
      <c r="F521" s="4">
        <f t="shared" si="47"/>
        <v>3.2803547616409329E-2</v>
      </c>
    </row>
    <row r="522" spans="1:6" ht="15" customHeight="1">
      <c r="A522" t="s">
        <v>261</v>
      </c>
      <c r="B522" s="6">
        <v>38.366866999999999</v>
      </c>
      <c r="C522" s="6">
        <v>-81.659110999999996</v>
      </c>
      <c r="D522" s="3">
        <f t="shared" si="45"/>
        <v>135</v>
      </c>
      <c r="E522" s="4">
        <f t="shared" si="46"/>
        <v>4.1404821516229706</v>
      </c>
      <c r="F522" s="4">
        <f t="shared" si="47"/>
        <v>0.68299022612869209</v>
      </c>
    </row>
    <row r="523" spans="1:6" ht="15" customHeight="1">
      <c r="A523" t="s">
        <v>261</v>
      </c>
      <c r="B523" s="6">
        <v>38.366923999999997</v>
      </c>
      <c r="C523" s="6">
        <v>-81.659408999999997</v>
      </c>
      <c r="D523" s="3">
        <f t="shared" si="45"/>
        <v>140</v>
      </c>
      <c r="E523" s="4">
        <f t="shared" si="46"/>
        <v>4.1611029803716502</v>
      </c>
      <c r="F523" s="4">
        <f t="shared" si="47"/>
        <v>2.062082874867957E-2</v>
      </c>
    </row>
    <row r="524" spans="1:6" ht="15" customHeight="1">
      <c r="A524" t="s">
        <v>261</v>
      </c>
      <c r="B524" s="6">
        <v>38.366833</v>
      </c>
      <c r="C524" s="6">
        <v>-81.659949999999995</v>
      </c>
      <c r="D524" s="3">
        <f t="shared" si="45"/>
        <v>145</v>
      </c>
      <c r="E524" s="4">
        <f t="shared" si="46"/>
        <v>4.1985354916938729</v>
      </c>
      <c r="F524" s="4">
        <f t="shared" si="47"/>
        <v>3.743251132222257E-2</v>
      </c>
    </row>
    <row r="525" spans="1:6" ht="15" customHeight="1">
      <c r="A525" t="s">
        <v>261</v>
      </c>
      <c r="B525" s="6">
        <v>38.366912999999997</v>
      </c>
      <c r="C525" s="6">
        <v>-81.660263</v>
      </c>
      <c r="D525" s="3">
        <f t="shared" si="45"/>
        <v>150</v>
      </c>
      <c r="E525" s="4">
        <f t="shared" si="46"/>
        <v>4.2202008072696593</v>
      </c>
      <c r="F525" s="4">
        <f t="shared" si="47"/>
        <v>2.1665315575786669E-2</v>
      </c>
    </row>
    <row r="526" spans="1:6" ht="15" customHeight="1">
      <c r="A526" t="s">
        <v>261</v>
      </c>
      <c r="B526" s="6">
        <v>38.369743</v>
      </c>
      <c r="C526" s="6">
        <v>-81.666336000000001</v>
      </c>
      <c r="D526" s="3">
        <f t="shared" si="45"/>
        <v>155</v>
      </c>
      <c r="E526" s="4">
        <f t="shared" si="46"/>
        <v>4.6412323555598034</v>
      </c>
      <c r="F526" s="4">
        <f t="shared" si="47"/>
        <v>0.42103154829014433</v>
      </c>
    </row>
    <row r="527" spans="1:6" ht="15" customHeight="1">
      <c r="A527" t="s">
        <v>261</v>
      </c>
      <c r="B527" s="6">
        <v>38.369056999999998</v>
      </c>
      <c r="C527" s="6">
        <v>-81.666861999999995</v>
      </c>
      <c r="D527" s="3">
        <f t="shared" si="45"/>
        <v>160</v>
      </c>
      <c r="E527" s="4">
        <f t="shared" si="46"/>
        <v>4.6782604156808381</v>
      </c>
      <c r="F527" s="4">
        <f t="shared" si="47"/>
        <v>3.7028060121034503E-2</v>
      </c>
    </row>
    <row r="528" spans="1:6" ht="15" customHeight="1">
      <c r="A528" t="s">
        <v>261</v>
      </c>
      <c r="B528" s="6">
        <v>38.368622000000002</v>
      </c>
      <c r="C528" s="6">
        <v>-81.667122000000006</v>
      </c>
      <c r="D528" s="3">
        <f t="shared" si="45"/>
        <v>165</v>
      </c>
      <c r="E528" s="4">
        <f t="shared" si="46"/>
        <v>4.6967659196931413</v>
      </c>
      <c r="F528" s="4">
        <f t="shared" si="47"/>
        <v>1.850550401230304E-2</v>
      </c>
    </row>
    <row r="529" spans="1:6" ht="15" customHeight="1">
      <c r="A529" t="s">
        <v>261</v>
      </c>
      <c r="B529" s="6">
        <v>38.369999</v>
      </c>
      <c r="C529" s="6">
        <v>-81.666779000000005</v>
      </c>
      <c r="D529" s="3">
        <f t="shared" si="45"/>
        <v>170</v>
      </c>
      <c r="E529" s="4">
        <f t="shared" si="46"/>
        <v>4.7242150216412391</v>
      </c>
      <c r="F529" s="4">
        <f t="shared" si="47"/>
        <v>2.7449101948097774E-2</v>
      </c>
    </row>
    <row r="530" spans="1:6" ht="15" customHeight="1">
      <c r="A530" t="s">
        <v>261</v>
      </c>
      <c r="B530" s="6">
        <v>38.370483</v>
      </c>
      <c r="C530" s="6">
        <v>-81.667869999999994</v>
      </c>
      <c r="D530" s="3">
        <f t="shared" si="45"/>
        <v>175</v>
      </c>
      <c r="E530" s="4">
        <f t="shared" si="46"/>
        <v>4.7998360836262428</v>
      </c>
      <c r="F530" s="4">
        <f t="shared" si="47"/>
        <v>7.5621061985004109E-2</v>
      </c>
    </row>
    <row r="531" spans="1:6" ht="15" customHeight="1">
      <c r="A531" t="s">
        <v>261</v>
      </c>
      <c r="B531" s="6">
        <v>38.370930000000001</v>
      </c>
      <c r="C531" s="6">
        <v>-81.669387999999998</v>
      </c>
      <c r="D531" s="3">
        <f t="shared" si="45"/>
        <v>180</v>
      </c>
      <c r="E531" s="4">
        <f t="shared" si="46"/>
        <v>4.9049327739554744</v>
      </c>
      <c r="F531" s="4">
        <f t="shared" si="47"/>
        <v>0.10509669032923202</v>
      </c>
    </row>
    <row r="532" spans="1:6" ht="15" customHeight="1">
      <c r="A532" t="s">
        <v>261</v>
      </c>
      <c r="B532" s="6">
        <v>38.370049000000002</v>
      </c>
      <c r="C532" s="6">
        <v>-81.670029</v>
      </c>
      <c r="D532" s="3">
        <f t="shared" si="45"/>
        <v>185</v>
      </c>
      <c r="E532" s="4">
        <f t="shared" si="46"/>
        <v>4.9501416686645348</v>
      </c>
      <c r="F532" s="4">
        <f t="shared" si="47"/>
        <v>4.5208894709060109E-2</v>
      </c>
    </row>
    <row r="533" spans="1:6" ht="15" customHeight="1">
      <c r="A533" t="s">
        <v>261</v>
      </c>
      <c r="B533" s="6">
        <v>38.369118</v>
      </c>
      <c r="C533" s="6">
        <v>-81.668319999999994</v>
      </c>
      <c r="D533" s="3">
        <f t="shared" si="45"/>
        <v>190</v>
      </c>
      <c r="E533" s="4">
        <f t="shared" si="46"/>
        <v>5.0687220795779204</v>
      </c>
      <c r="F533" s="4">
        <f t="shared" si="47"/>
        <v>0.11858041091338602</v>
      </c>
    </row>
    <row r="534" spans="1:6" ht="15" customHeight="1">
      <c r="A534" t="s">
        <v>261</v>
      </c>
      <c r="B534" s="6">
        <v>38.367786000000002</v>
      </c>
      <c r="C534" s="6">
        <v>-81.669364999999999</v>
      </c>
      <c r="D534" s="3">
        <f t="shared" si="45"/>
        <v>195</v>
      </c>
      <c r="E534" s="4">
        <f t="shared" si="46"/>
        <v>5.1422279296229618</v>
      </c>
      <c r="F534" s="4">
        <f t="shared" si="47"/>
        <v>7.3505850045041302E-2</v>
      </c>
    </row>
    <row r="535" spans="1:6" ht="15" customHeight="1">
      <c r="A535" t="s">
        <v>261</v>
      </c>
      <c r="B535" s="6">
        <v>38.368442999999999</v>
      </c>
      <c r="C535" s="6">
        <v>-81.670776000000004</v>
      </c>
      <c r="D535" s="3">
        <f t="shared" si="45"/>
        <v>200</v>
      </c>
      <c r="E535" s="4">
        <f t="shared" si="46"/>
        <v>5.2400496123449276</v>
      </c>
      <c r="F535" s="4">
        <f t="shared" si="47"/>
        <v>9.782168272196598E-2</v>
      </c>
    </row>
    <row r="536" spans="1:6" ht="15" customHeight="1">
      <c r="A536" t="s">
        <v>261</v>
      </c>
      <c r="B536" s="6">
        <v>38.369785</v>
      </c>
      <c r="C536" s="6">
        <v>-81.669730999999999</v>
      </c>
      <c r="D536" s="3">
        <f t="shared" si="45"/>
        <v>205</v>
      </c>
      <c r="E536" s="4">
        <f t="shared" si="46"/>
        <v>5.3135733239951692</v>
      </c>
      <c r="F536" s="4">
        <f t="shared" si="47"/>
        <v>7.352371165024138E-2</v>
      </c>
    </row>
    <row r="537" spans="1:6" ht="15" customHeight="1">
      <c r="A537" t="s">
        <v>261</v>
      </c>
      <c r="B537" s="6">
        <v>38.369883999999999</v>
      </c>
      <c r="C537" s="6">
        <v>-81.669998000000007</v>
      </c>
      <c r="D537" s="3">
        <f t="shared" si="45"/>
        <v>210</v>
      </c>
      <c r="E537" s="4">
        <f t="shared" si="46"/>
        <v>5.3320685538476065</v>
      </c>
      <c r="F537" s="4">
        <f t="shared" si="47"/>
        <v>1.8495229852437341E-2</v>
      </c>
    </row>
    <row r="538" spans="1:6" ht="15" customHeight="1">
      <c r="A538" t="s">
        <v>261</v>
      </c>
      <c r="B538" s="6">
        <v>38.370930000000001</v>
      </c>
      <c r="C538" s="6">
        <v>-81.669387999999998</v>
      </c>
      <c r="D538" s="3">
        <f t="shared" si="45"/>
        <v>215</v>
      </c>
      <c r="E538" s="4">
        <f t="shared" si="46"/>
        <v>5.3755452672846253</v>
      </c>
      <c r="F538" s="4">
        <f t="shared" si="47"/>
        <v>4.3476713437018914E-2</v>
      </c>
    </row>
    <row r="539" spans="1:6" ht="15" customHeight="1">
      <c r="A539" t="s">
        <v>261</v>
      </c>
      <c r="B539" s="6">
        <v>38.370483</v>
      </c>
      <c r="C539" s="6">
        <v>-81.667869999999994</v>
      </c>
      <c r="D539" s="3">
        <f t="shared" si="45"/>
        <v>220</v>
      </c>
      <c r="E539" s="4">
        <f t="shared" si="46"/>
        <v>5.480641957613857</v>
      </c>
      <c r="F539" s="4">
        <f t="shared" si="47"/>
        <v>0.10509669032923202</v>
      </c>
    </row>
    <row r="540" spans="1:6" ht="15" customHeight="1">
      <c r="A540" t="s">
        <v>261</v>
      </c>
      <c r="B540" s="6">
        <v>38.369999</v>
      </c>
      <c r="C540" s="6">
        <v>-81.666779000000005</v>
      </c>
      <c r="D540" s="3">
        <f t="shared" si="45"/>
        <v>225</v>
      </c>
      <c r="E540" s="4">
        <f t="shared" si="46"/>
        <v>5.5562630195988607</v>
      </c>
      <c r="F540" s="4">
        <f t="shared" si="47"/>
        <v>7.5621061985004109E-2</v>
      </c>
    </row>
    <row r="541" spans="1:6" ht="15" customHeight="1">
      <c r="A541" t="s">
        <v>261</v>
      </c>
      <c r="B541" s="6">
        <v>38.369743</v>
      </c>
      <c r="C541" s="6">
        <v>-81.666336000000001</v>
      </c>
      <c r="D541" s="3">
        <f t="shared" si="45"/>
        <v>230</v>
      </c>
      <c r="E541" s="4">
        <f t="shared" si="46"/>
        <v>5.5870129014592091</v>
      </c>
      <c r="F541" s="4">
        <f t="shared" si="47"/>
        <v>3.0749881860348258E-2</v>
      </c>
    </row>
    <row r="542" spans="1:6" ht="15" customHeight="1">
      <c r="A542" t="s">
        <v>261</v>
      </c>
      <c r="B542" s="6">
        <v>38.369056999999998</v>
      </c>
      <c r="C542" s="6">
        <v>-81.666861999999995</v>
      </c>
      <c r="D542" s="3">
        <f t="shared" si="45"/>
        <v>235</v>
      </c>
      <c r="E542" s="4">
        <f t="shared" si="46"/>
        <v>5.6240409615802438</v>
      </c>
      <c r="F542" s="4">
        <f t="shared" si="47"/>
        <v>3.7028060121034503E-2</v>
      </c>
    </row>
    <row r="543" spans="1:6" ht="15" customHeight="1">
      <c r="A543" t="s">
        <v>261</v>
      </c>
      <c r="B543" s="6">
        <v>38.363728000000002</v>
      </c>
      <c r="C543" s="6">
        <v>-81.670135000000002</v>
      </c>
      <c r="D543" s="3">
        <f t="shared" si="45"/>
        <v>240</v>
      </c>
      <c r="E543" s="4">
        <f t="shared" si="46"/>
        <v>5.8566519524596705</v>
      </c>
      <c r="F543" s="4">
        <f t="shared" si="47"/>
        <v>0.23261099087942663</v>
      </c>
    </row>
    <row r="544" spans="1:6" ht="15" customHeight="1">
      <c r="A544" t="s">
        <v>261</v>
      </c>
      <c r="B544" s="6">
        <v>38.363444999999999</v>
      </c>
      <c r="C544" s="6">
        <v>-81.670531999999994</v>
      </c>
      <c r="D544" s="3">
        <f t="shared" si="45"/>
        <v>245</v>
      </c>
      <c r="E544" s="4">
        <f t="shared" si="46"/>
        <v>5.8842587884148232</v>
      </c>
      <c r="F544" s="4">
        <f t="shared" si="47"/>
        <v>2.7606835955152956E-2</v>
      </c>
    </row>
    <row r="545" spans="1:6" ht="15" customHeight="1">
      <c r="A545" t="s">
        <v>261</v>
      </c>
      <c r="B545" s="6">
        <v>38.363368999999999</v>
      </c>
      <c r="C545" s="6">
        <v>-81.670783999999998</v>
      </c>
      <c r="D545" s="3">
        <f t="shared" si="45"/>
        <v>250</v>
      </c>
      <c r="E545" s="4">
        <f t="shared" si="46"/>
        <v>5.9017064557563277</v>
      </c>
      <c r="F545" s="4">
        <f t="shared" si="47"/>
        <v>1.7447667341504575E-2</v>
      </c>
    </row>
    <row r="546" spans="1:6" ht="15" customHeight="1">
      <c r="A546" t="s">
        <v>261</v>
      </c>
      <c r="B546" s="6">
        <v>38.363349999999997</v>
      </c>
      <c r="C546" s="6">
        <v>-81.671013000000002</v>
      </c>
      <c r="D546" s="3">
        <f t="shared" si="45"/>
        <v>255</v>
      </c>
      <c r="E546" s="4">
        <f t="shared" si="46"/>
        <v>5.9175477087332551</v>
      </c>
      <c r="F546" s="4">
        <f t="shared" si="47"/>
        <v>1.5841252976927608E-2</v>
      </c>
    </row>
    <row r="547" spans="1:6" ht="15" customHeight="1">
      <c r="A547" t="s">
        <v>261</v>
      </c>
      <c r="B547" s="6">
        <v>38.363456999999997</v>
      </c>
      <c r="C547" s="6">
        <v>-81.671561999999994</v>
      </c>
      <c r="D547" s="3">
        <f t="shared" si="45"/>
        <v>260</v>
      </c>
      <c r="E547" s="4">
        <f t="shared" si="46"/>
        <v>5.9555375663787959</v>
      </c>
      <c r="F547" s="4">
        <f t="shared" si="47"/>
        <v>3.7989857645541206E-2</v>
      </c>
    </row>
    <row r="548" spans="1:6" ht="15" customHeight="1">
      <c r="A548" t="s">
        <v>261</v>
      </c>
      <c r="B548" s="6">
        <v>38.365462999999998</v>
      </c>
      <c r="C548" s="6">
        <v>-81.678794999999994</v>
      </c>
      <c r="D548" s="3">
        <f t="shared" si="45"/>
        <v>265</v>
      </c>
      <c r="E548" s="4">
        <f t="shared" si="46"/>
        <v>6.456252607297996</v>
      </c>
      <c r="F548" s="4">
        <f t="shared" si="47"/>
        <v>0.50071504091919972</v>
      </c>
    </row>
    <row r="549" spans="1:6" ht="15" customHeight="1">
      <c r="A549" t="s">
        <v>261</v>
      </c>
      <c r="B549" s="6">
        <v>38.367027</v>
      </c>
      <c r="C549" s="6">
        <v>-81.683586000000005</v>
      </c>
      <c r="D549" s="3">
        <f t="shared" si="45"/>
        <v>270</v>
      </c>
      <c r="E549" s="4">
        <f t="shared" si="46"/>
        <v>6.7880189734782386</v>
      </c>
      <c r="F549" s="4">
        <f t="shared" si="47"/>
        <v>0.33176636618024247</v>
      </c>
    </row>
    <row r="550" spans="1:6" ht="15" customHeight="1">
      <c r="A550" t="s">
        <v>261</v>
      </c>
      <c r="B550" s="6">
        <v>38.367386000000003</v>
      </c>
      <c r="C550" s="6">
        <v>-81.684853000000004</v>
      </c>
      <c r="D550" s="3">
        <f t="shared" si="45"/>
        <v>275</v>
      </c>
      <c r="E550" s="4">
        <f t="shared" si="46"/>
        <v>6.8757318396268605</v>
      </c>
      <c r="F550" s="4">
        <f t="shared" si="47"/>
        <v>8.7712866148621699E-2</v>
      </c>
    </row>
    <row r="551" spans="1:6" ht="15" customHeight="1">
      <c r="A551" t="s">
        <v>261</v>
      </c>
      <c r="B551" s="6">
        <v>38.367764000000001</v>
      </c>
      <c r="C551" s="6">
        <v>-81.686829000000003</v>
      </c>
      <c r="D551" s="3">
        <f t="shared" si="45"/>
        <v>280</v>
      </c>
      <c r="E551" s="4">
        <f t="shared" si="46"/>
        <v>7.0124654819302519</v>
      </c>
      <c r="F551" s="4">
        <f t="shared" si="47"/>
        <v>0.13673364230339113</v>
      </c>
    </row>
    <row r="552" spans="1:6" ht="15" customHeight="1">
      <c r="A552" t="s">
        <v>261</v>
      </c>
      <c r="B552" s="6">
        <v>38.369427000000002</v>
      </c>
      <c r="C552" s="6">
        <v>-81.696404000000001</v>
      </c>
      <c r="D552" s="3">
        <f t="shared" si="45"/>
        <v>285</v>
      </c>
      <c r="E552" s="4">
        <f t="shared" si="46"/>
        <v>7.6749837276145412</v>
      </c>
      <c r="F552" s="4">
        <f t="shared" si="47"/>
        <v>0.66251824568428896</v>
      </c>
    </row>
    <row r="553" spans="1:6" ht="15" customHeight="1">
      <c r="A553" t="s">
        <v>261</v>
      </c>
      <c r="B553" s="6">
        <v>38.369469000000002</v>
      </c>
      <c r="C553" s="6">
        <v>-81.696776999999997</v>
      </c>
      <c r="D553" s="3">
        <f t="shared" si="45"/>
        <v>290</v>
      </c>
      <c r="E553" s="4">
        <f t="shared" si="46"/>
        <v>7.7007877480493994</v>
      </c>
      <c r="F553" s="4">
        <f t="shared" si="47"/>
        <v>2.5804020434858549E-2</v>
      </c>
    </row>
    <row r="554" spans="1:6" ht="15" customHeight="1">
      <c r="A554" t="s">
        <v>261</v>
      </c>
      <c r="B554" s="6">
        <v>38.369438000000002</v>
      </c>
      <c r="C554" s="6">
        <v>-81.697051999999999</v>
      </c>
      <c r="D554" s="3">
        <f t="shared" si="45"/>
        <v>295</v>
      </c>
      <c r="E554" s="4">
        <f t="shared" si="46"/>
        <v>7.7198122606847486</v>
      </c>
      <c r="F554" s="4">
        <f t="shared" si="47"/>
        <v>1.9024512635348791E-2</v>
      </c>
    </row>
    <row r="555" spans="1:6" ht="15" customHeight="1">
      <c r="A555" t="s">
        <v>261</v>
      </c>
      <c r="B555" s="6">
        <v>38.369190000000003</v>
      </c>
      <c r="C555" s="6">
        <v>-81.697670000000002</v>
      </c>
      <c r="D555" s="3">
        <f t="shared" si="45"/>
        <v>300</v>
      </c>
      <c r="E555" s="4">
        <f t="shared" si="46"/>
        <v>7.7626314665595464</v>
      </c>
      <c r="F555" s="4">
        <f t="shared" si="47"/>
        <v>4.2819205874798198E-2</v>
      </c>
    </row>
    <row r="556" spans="1:6" ht="15" customHeight="1">
      <c r="A556" t="s">
        <v>261</v>
      </c>
      <c r="B556" s="6">
        <v>38.369137000000002</v>
      </c>
      <c r="C556" s="6">
        <v>-81.697783999999999</v>
      </c>
      <c r="D556" s="3">
        <f t="shared" si="45"/>
        <v>305</v>
      </c>
      <c r="E556" s="4">
        <f t="shared" si="46"/>
        <v>7.7705348466636162</v>
      </c>
      <c r="F556" s="4">
        <f t="shared" si="47"/>
        <v>7.9033801040693501E-3</v>
      </c>
    </row>
    <row r="557" spans="1:6" ht="15" customHeight="1">
      <c r="A557" t="s">
        <v>261</v>
      </c>
      <c r="B557" s="6">
        <v>38.364207999999998</v>
      </c>
      <c r="C557" s="6">
        <v>-81.708343999999997</v>
      </c>
      <c r="D557" s="3">
        <f t="shared" si="45"/>
        <v>310</v>
      </c>
      <c r="E557" s="4">
        <f t="shared" si="46"/>
        <v>8.5026327413203582</v>
      </c>
      <c r="F557" s="4">
        <f t="shared" si="47"/>
        <v>0.73209789465674158</v>
      </c>
    </row>
    <row r="558" spans="1:6" ht="15" customHeight="1">
      <c r="A558" t="s">
        <v>261</v>
      </c>
      <c r="B558" s="6">
        <v>38.364113000000003</v>
      </c>
      <c r="C558" s="6">
        <v>-81.708709999999996</v>
      </c>
      <c r="D558" s="3">
        <f t="shared" si="45"/>
        <v>315</v>
      </c>
      <c r="E558" s="4">
        <f t="shared" si="46"/>
        <v>8.5279669316856737</v>
      </c>
      <c r="F558" s="4">
        <f t="shared" si="47"/>
        <v>2.5334190365315749E-2</v>
      </c>
    </row>
    <row r="559" spans="1:6" ht="15" customHeight="1">
      <c r="A559" t="s">
        <v>261</v>
      </c>
      <c r="B559" s="6">
        <v>38.364089999999997</v>
      </c>
      <c r="C559" s="6">
        <v>-81.709038000000007</v>
      </c>
      <c r="D559" s="3">
        <f t="shared" si="45"/>
        <v>320</v>
      </c>
      <c r="E559" s="4">
        <f t="shared" si="46"/>
        <v>8.5506560987680125</v>
      </c>
      <c r="F559" s="4">
        <f t="shared" si="47"/>
        <v>2.2689167082338139E-2</v>
      </c>
    </row>
    <row r="560" spans="1:6" ht="15" customHeight="1">
      <c r="A560" t="s">
        <v>261</v>
      </c>
      <c r="B560" s="6">
        <v>38.364243000000002</v>
      </c>
      <c r="C560" s="6">
        <v>-81.710464000000002</v>
      </c>
      <c r="D560" s="3">
        <f t="shared" ref="D560:D623" si="48">D559+5</f>
        <v>325</v>
      </c>
      <c r="E560" s="4">
        <f t="shared" ref="E560:E623" si="49">E559+F560</f>
        <v>8.6493053502947799</v>
      </c>
      <c r="F560" s="4">
        <f t="shared" si="47"/>
        <v>9.8649251526766527E-2</v>
      </c>
    </row>
    <row r="561" spans="1:6" ht="15" customHeight="1">
      <c r="A561" t="s">
        <v>261</v>
      </c>
      <c r="B561" s="6">
        <v>38.364254000000003</v>
      </c>
      <c r="C561" s="6">
        <v>-81.710883999999993</v>
      </c>
      <c r="D561" s="3">
        <f t="shared" si="48"/>
        <v>330</v>
      </c>
      <c r="E561" s="4">
        <f t="shared" si="49"/>
        <v>8.6783571911693524</v>
      </c>
      <c r="F561" s="4">
        <f t="shared" si="47"/>
        <v>2.9051840874573093E-2</v>
      </c>
    </row>
    <row r="562" spans="1:6" ht="15" customHeight="1">
      <c r="A562" t="s">
        <v>261</v>
      </c>
      <c r="B562" s="6">
        <v>38.364162</v>
      </c>
      <c r="C562" s="6">
        <v>-81.711464000000007</v>
      </c>
      <c r="D562" s="3">
        <f t="shared" si="48"/>
        <v>335</v>
      </c>
      <c r="E562" s="4">
        <f t="shared" si="49"/>
        <v>8.7184866982976086</v>
      </c>
      <c r="F562" s="4">
        <f t="shared" si="47"/>
        <v>4.0129507128256081E-2</v>
      </c>
    </row>
    <row r="563" spans="1:6" ht="15" customHeight="1">
      <c r="A563" t="s">
        <v>261</v>
      </c>
      <c r="B563" s="6">
        <v>38.363948999999998</v>
      </c>
      <c r="C563" s="6">
        <v>-81.712029000000001</v>
      </c>
      <c r="D563" s="3">
        <f t="shared" si="48"/>
        <v>340</v>
      </c>
      <c r="E563" s="4">
        <f t="shared" si="49"/>
        <v>8.757625819859431</v>
      </c>
      <c r="F563" s="4">
        <f t="shared" si="47"/>
        <v>3.9139121561822351E-2</v>
      </c>
    </row>
    <row r="564" spans="1:6" ht="15" customHeight="1">
      <c r="A564" t="s">
        <v>261</v>
      </c>
      <c r="B564" s="6">
        <v>38.363135999999997</v>
      </c>
      <c r="C564" s="6">
        <v>-81.713638000000003</v>
      </c>
      <c r="D564" s="3">
        <f t="shared" si="48"/>
        <v>345</v>
      </c>
      <c r="E564" s="4">
        <f t="shared" si="49"/>
        <v>8.8692162729216069</v>
      </c>
      <c r="F564" s="4">
        <f t="shared" si="47"/>
        <v>0.11159045306217598</v>
      </c>
    </row>
    <row r="565" spans="1:6" ht="15" customHeight="1">
      <c r="A565" t="s">
        <v>261</v>
      </c>
      <c r="B565" s="6">
        <v>38.363135999999997</v>
      </c>
      <c r="C565" s="6">
        <v>-81.713752999999997</v>
      </c>
      <c r="D565" s="3">
        <f t="shared" si="48"/>
        <v>350</v>
      </c>
      <c r="E565" s="4">
        <f t="shared" si="49"/>
        <v>8.8771706771584356</v>
      </c>
      <c r="F565" s="4">
        <f t="shared" si="47"/>
        <v>7.9544042368286851E-3</v>
      </c>
    </row>
    <row r="566" spans="1:6" ht="15" customHeight="1">
      <c r="A566" t="s">
        <v>261</v>
      </c>
      <c r="B566" s="6">
        <v>38.362701000000001</v>
      </c>
      <c r="C566" s="6">
        <v>-81.714286999999999</v>
      </c>
      <c r="D566" s="3">
        <f t="shared" si="48"/>
        <v>355</v>
      </c>
      <c r="E566" s="4">
        <f t="shared" si="49"/>
        <v>8.9143615144663944</v>
      </c>
      <c r="F566" s="4">
        <f t="shared" si="47"/>
        <v>3.7190837307958316E-2</v>
      </c>
    </row>
    <row r="567" spans="1:6" ht="15" customHeight="1">
      <c r="A567" t="s">
        <v>261</v>
      </c>
      <c r="B567" s="6">
        <v>38.362338999999999</v>
      </c>
      <c r="C567" s="6">
        <v>-81.714622000000006</v>
      </c>
      <c r="D567" s="3">
        <f t="shared" si="48"/>
        <v>360</v>
      </c>
      <c r="E567" s="4">
        <f t="shared" si="49"/>
        <v>8.9378129756373017</v>
      </c>
      <c r="F567" s="4">
        <f t="shared" si="47"/>
        <v>2.345146117090759E-2</v>
      </c>
    </row>
    <row r="568" spans="1:6" ht="15" customHeight="1">
      <c r="A568" t="s">
        <v>261</v>
      </c>
      <c r="B568" s="6">
        <v>38.362003000000001</v>
      </c>
      <c r="C568" s="6">
        <v>-81.714859000000004</v>
      </c>
      <c r="D568" s="3">
        <f t="shared" si="48"/>
        <v>365</v>
      </c>
      <c r="E568" s="4">
        <f t="shared" si="49"/>
        <v>8.9545450514393892</v>
      </c>
      <c r="F568" s="4">
        <f t="shared" si="47"/>
        <v>1.6732075802087958E-2</v>
      </c>
    </row>
    <row r="569" spans="1:6" ht="15" customHeight="1">
      <c r="A569" t="s">
        <v>261</v>
      </c>
      <c r="B569" s="6">
        <v>38.361111000000001</v>
      </c>
      <c r="C569" s="6">
        <v>-81.715332000000004</v>
      </c>
      <c r="D569" s="3">
        <f t="shared" si="48"/>
        <v>370</v>
      </c>
      <c r="E569" s="4">
        <f t="shared" si="49"/>
        <v>8.9884492441062207</v>
      </c>
      <c r="F569" s="4">
        <f t="shared" si="47"/>
        <v>3.3904192666831284E-2</v>
      </c>
    </row>
    <row r="570" spans="1:6" ht="15" customHeight="1">
      <c r="A570" t="s">
        <v>261</v>
      </c>
      <c r="B570" s="6">
        <v>38.360199000000001</v>
      </c>
      <c r="C570" s="6">
        <v>-81.715935000000002</v>
      </c>
      <c r="D570" s="3">
        <f t="shared" si="48"/>
        <v>375</v>
      </c>
      <c r="E570" s="4">
        <f t="shared" si="49"/>
        <v>9.0311380943221593</v>
      </c>
      <c r="F570" s="4">
        <f t="shared" si="47"/>
        <v>4.2688850215939059E-2</v>
      </c>
    </row>
    <row r="571" spans="1:6" ht="15" customHeight="1">
      <c r="A571" t="s">
        <v>261</v>
      </c>
      <c r="B571" s="6">
        <v>38.359504999999999</v>
      </c>
      <c r="C571" s="6">
        <v>-81.716621000000004</v>
      </c>
      <c r="D571" s="3">
        <f t="shared" si="48"/>
        <v>380</v>
      </c>
      <c r="E571" s="4">
        <f t="shared" si="49"/>
        <v>9.079090591154328</v>
      </c>
      <c r="F571" s="4">
        <f t="shared" si="47"/>
        <v>4.7952496832168727E-2</v>
      </c>
    </row>
    <row r="572" spans="1:6" ht="15" customHeight="1">
      <c r="A572" t="s">
        <v>261</v>
      </c>
      <c r="B572" s="6">
        <v>38.359057999999997</v>
      </c>
      <c r="C572" s="6">
        <v>-81.717269999999999</v>
      </c>
      <c r="D572" s="3">
        <f t="shared" si="48"/>
        <v>385</v>
      </c>
      <c r="E572" s="4">
        <f t="shared" si="49"/>
        <v>9.1242028359222758</v>
      </c>
      <c r="F572" s="4">
        <f t="shared" si="47"/>
        <v>4.5112244767948381E-2</v>
      </c>
    </row>
    <row r="573" spans="1:6" ht="15" customHeight="1">
      <c r="A573" t="s">
        <v>261</v>
      </c>
      <c r="B573" s="6">
        <v>38.358631000000003</v>
      </c>
      <c r="C573" s="6">
        <v>-81.718208000000004</v>
      </c>
      <c r="D573" s="3">
        <f t="shared" si="48"/>
        <v>390</v>
      </c>
      <c r="E573" s="4">
        <f t="shared" si="49"/>
        <v>9.1892243462134733</v>
      </c>
      <c r="F573" s="4">
        <f t="shared" si="47"/>
        <v>6.502151029119814E-2</v>
      </c>
    </row>
    <row r="574" spans="1:6" ht="15" customHeight="1">
      <c r="A574" t="s">
        <v>261</v>
      </c>
      <c r="B574" s="6">
        <v>38.358147000000002</v>
      </c>
      <c r="C574" s="6">
        <v>-81.719948000000002</v>
      </c>
      <c r="D574" s="3">
        <f t="shared" si="48"/>
        <v>395</v>
      </c>
      <c r="E574" s="4">
        <f t="shared" si="49"/>
        <v>9.3096779595690933</v>
      </c>
      <c r="F574" s="4">
        <f t="shared" si="47"/>
        <v>0.12045361335562021</v>
      </c>
    </row>
    <row r="575" spans="1:6" ht="15" customHeight="1">
      <c r="A575" t="s">
        <v>261</v>
      </c>
      <c r="B575" s="6">
        <v>38.358035999999998</v>
      </c>
      <c r="C575" s="6">
        <v>-81.720146</v>
      </c>
      <c r="D575" s="3">
        <f t="shared" si="48"/>
        <v>400</v>
      </c>
      <c r="E575" s="4">
        <f t="shared" si="49"/>
        <v>9.3234182567018813</v>
      </c>
      <c r="F575" s="4">
        <f t="shared" si="47"/>
        <v>1.374029713278852E-2</v>
      </c>
    </row>
    <row r="576" spans="1:6" ht="15" customHeight="1">
      <c r="A576" t="s">
        <v>261</v>
      </c>
      <c r="B576" s="6">
        <v>38.356803999999997</v>
      </c>
      <c r="C576" s="6">
        <v>-81.723243999999994</v>
      </c>
      <c r="D576" s="3">
        <f t="shared" si="48"/>
        <v>405</v>
      </c>
      <c r="E576" s="4">
        <f t="shared" si="49"/>
        <v>9.5380601447510127</v>
      </c>
      <c r="F576" s="4">
        <f t="shared" si="47"/>
        <v>0.21464188804913095</v>
      </c>
    </row>
    <row r="577" spans="1:6" ht="15" customHeight="1">
      <c r="A577" t="s">
        <v>261</v>
      </c>
      <c r="B577" s="6">
        <v>38.355288999999999</v>
      </c>
      <c r="C577" s="6">
        <v>-81.727485999999999</v>
      </c>
      <c r="D577" s="3">
        <f t="shared" si="48"/>
        <v>410</v>
      </c>
      <c r="E577" s="4">
        <f t="shared" si="49"/>
        <v>9.8318697009550071</v>
      </c>
      <c r="F577" s="4">
        <f t="shared" ref="F577:F640" si="50">IF((D577&lt;1),0,(ACOS((((((COS((($C576*PI())/180))*COS((($C577*PI())/180)))*COS((($B576*PI())/180)))*COS((($B577*PI())/180)))+(((COS((($C576*PI())/180))*SIN((($B576*PI())/180)))*COS((($C577*PI())/180)))*SIN((($B577*PI())/180))))+(SIN((($C576*PI())/180))*SIN((($C577*PI())/180)))))*6378137))*0.0006213712</f>
        <v>0.29380955620399485</v>
      </c>
    </row>
    <row r="578" spans="1:6" ht="15" customHeight="1">
      <c r="A578" t="s">
        <v>261</v>
      </c>
      <c r="B578" s="6">
        <v>38.354999999999997</v>
      </c>
      <c r="C578" s="6">
        <v>-81.728652999999994</v>
      </c>
      <c r="D578" s="3">
        <f t="shared" si="48"/>
        <v>415</v>
      </c>
      <c r="E578" s="4">
        <f t="shared" si="49"/>
        <v>9.9126431557351307</v>
      </c>
      <c r="F578" s="4">
        <f t="shared" si="50"/>
        <v>8.0773454780122683E-2</v>
      </c>
    </row>
    <row r="579" spans="1:6" ht="15" customHeight="1">
      <c r="A579" t="s">
        <v>261</v>
      </c>
      <c r="B579" s="6">
        <v>38.354939000000002</v>
      </c>
      <c r="C579" s="6">
        <v>-81.729033999999999</v>
      </c>
      <c r="D579" s="3">
        <f t="shared" si="48"/>
        <v>420</v>
      </c>
      <c r="E579" s="4">
        <f t="shared" si="49"/>
        <v>9.9390042328545896</v>
      </c>
      <c r="F579" s="4">
        <f t="shared" si="50"/>
        <v>2.636107711945853E-2</v>
      </c>
    </row>
    <row r="580" spans="1:6" ht="15" customHeight="1">
      <c r="A580" t="s">
        <v>261</v>
      </c>
      <c r="B580" s="6">
        <v>38.354950000000002</v>
      </c>
      <c r="C580" s="6">
        <v>-81.729179000000002</v>
      </c>
      <c r="D580" s="3">
        <f t="shared" si="48"/>
        <v>425</v>
      </c>
      <c r="E580" s="4">
        <f t="shared" si="49"/>
        <v>9.9490345670601155</v>
      </c>
      <c r="F580" s="4">
        <f t="shared" si="50"/>
        <v>1.0030334205525909E-2</v>
      </c>
    </row>
    <row r="581" spans="1:6" ht="15" customHeight="1">
      <c r="A581" t="s">
        <v>261</v>
      </c>
      <c r="B581" s="6">
        <v>38.354149</v>
      </c>
      <c r="C581" s="6">
        <v>-81.733909999999995</v>
      </c>
      <c r="D581" s="3">
        <f t="shared" si="48"/>
        <v>430</v>
      </c>
      <c r="E581" s="4">
        <f t="shared" si="49"/>
        <v>10.276378264107121</v>
      </c>
      <c r="F581" s="4">
        <f t="shared" si="50"/>
        <v>0.32734369704700572</v>
      </c>
    </row>
    <row r="582" spans="1:6" ht="15" customHeight="1">
      <c r="A582" t="s">
        <v>261</v>
      </c>
      <c r="B582" s="6">
        <v>38.354073</v>
      </c>
      <c r="C582" s="6">
        <v>-81.734076999999999</v>
      </c>
      <c r="D582" s="3">
        <f t="shared" si="48"/>
        <v>435</v>
      </c>
      <c r="E582" s="4">
        <f t="shared" si="49"/>
        <v>10.287954473219157</v>
      </c>
      <c r="F582" s="4">
        <f t="shared" si="50"/>
        <v>1.15762091120358E-2</v>
      </c>
    </row>
    <row r="583" spans="1:6" ht="15" customHeight="1">
      <c r="A583" t="s">
        <v>261</v>
      </c>
      <c r="B583" s="6">
        <v>38.353878000000002</v>
      </c>
      <c r="C583" s="6">
        <v>-81.735466000000002</v>
      </c>
      <c r="D583" s="3">
        <f t="shared" si="48"/>
        <v>440</v>
      </c>
      <c r="E583" s="4">
        <f t="shared" si="49"/>
        <v>10.384052155646176</v>
      </c>
      <c r="F583" s="4">
        <f t="shared" si="50"/>
        <v>9.6097682427019077E-2</v>
      </c>
    </row>
    <row r="584" spans="1:6" ht="15" customHeight="1">
      <c r="A584" t="s">
        <v>261</v>
      </c>
      <c r="B584" s="6">
        <v>38.353794000000001</v>
      </c>
      <c r="C584" s="6">
        <v>-81.738158999999996</v>
      </c>
      <c r="D584" s="3">
        <f t="shared" si="48"/>
        <v>445</v>
      </c>
      <c r="E584" s="4">
        <f t="shared" si="49"/>
        <v>10.570330788556833</v>
      </c>
      <c r="F584" s="4">
        <f t="shared" si="50"/>
        <v>0.1862786329106576</v>
      </c>
    </row>
    <row r="585" spans="1:6" ht="15" customHeight="1">
      <c r="A585" t="s">
        <v>261</v>
      </c>
      <c r="B585" s="6">
        <v>38.353745000000004</v>
      </c>
      <c r="C585" s="6">
        <v>-81.745330999999993</v>
      </c>
      <c r="D585" s="3">
        <f t="shared" si="48"/>
        <v>450</v>
      </c>
      <c r="E585" s="4">
        <f t="shared" si="49"/>
        <v>11.066423474154439</v>
      </c>
      <c r="F585" s="4">
        <f t="shared" si="50"/>
        <v>0.4960926855976065</v>
      </c>
    </row>
    <row r="586" spans="1:6" ht="15" customHeight="1">
      <c r="A586" t="s">
        <v>261</v>
      </c>
      <c r="B586" s="6">
        <v>38.353828</v>
      </c>
      <c r="C586" s="6">
        <v>-81.746200999999999</v>
      </c>
      <c r="D586" s="3">
        <f t="shared" si="48"/>
        <v>455</v>
      </c>
      <c r="E586" s="4">
        <f t="shared" si="49"/>
        <v>11.126607652523228</v>
      </c>
      <c r="F586" s="4">
        <f t="shared" si="50"/>
        <v>6.0184178368790246E-2</v>
      </c>
    </row>
    <row r="587" spans="1:6" ht="15" customHeight="1">
      <c r="A587" t="s">
        <v>261</v>
      </c>
      <c r="B587" s="6">
        <v>38.354038000000003</v>
      </c>
      <c r="C587" s="6">
        <v>-81.747101000000001</v>
      </c>
      <c r="D587" s="3">
        <f t="shared" si="48"/>
        <v>460</v>
      </c>
      <c r="E587" s="4">
        <f t="shared" si="49"/>
        <v>11.188896235311585</v>
      </c>
      <c r="F587" s="4">
        <f t="shared" si="50"/>
        <v>6.2288582788356153E-2</v>
      </c>
    </row>
    <row r="588" spans="1:6" ht="15" customHeight="1">
      <c r="A588" t="s">
        <v>261</v>
      </c>
      <c r="B588" s="6">
        <v>38.354720999999998</v>
      </c>
      <c r="C588" s="6">
        <v>-81.749001000000007</v>
      </c>
      <c r="D588" s="3">
        <f t="shared" si="48"/>
        <v>465</v>
      </c>
      <c r="E588" s="4">
        <f t="shared" si="49"/>
        <v>11.320495412194878</v>
      </c>
      <c r="F588" s="4">
        <f t="shared" si="50"/>
        <v>0.13159917688329378</v>
      </c>
    </row>
    <row r="589" spans="1:6" ht="15" customHeight="1">
      <c r="A589" t="s">
        <v>261</v>
      </c>
      <c r="B589" s="6">
        <v>38.354846999999999</v>
      </c>
      <c r="C589" s="6">
        <v>-81.749245000000002</v>
      </c>
      <c r="D589" s="3">
        <f t="shared" si="48"/>
        <v>470</v>
      </c>
      <c r="E589" s="4">
        <f t="shared" si="49"/>
        <v>11.3374194024942</v>
      </c>
      <c r="F589" s="4">
        <f t="shared" si="50"/>
        <v>1.6923990299322178E-2</v>
      </c>
    </row>
    <row r="590" spans="1:6" ht="15" customHeight="1">
      <c r="A590" t="s">
        <v>261</v>
      </c>
      <c r="B590" s="6">
        <v>38.355614000000003</v>
      </c>
      <c r="C590" s="6">
        <v>-81.751273999999995</v>
      </c>
      <c r="D590" s="3">
        <f t="shared" si="48"/>
        <v>475</v>
      </c>
      <c r="E590" s="4">
        <f t="shared" si="49"/>
        <v>11.477973108713764</v>
      </c>
      <c r="F590" s="4">
        <f t="shared" si="50"/>
        <v>0.14055370621956337</v>
      </c>
    </row>
    <row r="591" spans="1:6" ht="15" customHeight="1">
      <c r="A591" t="s">
        <v>261</v>
      </c>
      <c r="B591" s="6">
        <v>38.356361</v>
      </c>
      <c r="C591" s="6">
        <v>-81.752669999999995</v>
      </c>
      <c r="D591" s="3">
        <f t="shared" si="48"/>
        <v>480</v>
      </c>
      <c r="E591" s="4">
        <f t="shared" si="49"/>
        <v>11.574819528853745</v>
      </c>
      <c r="F591" s="4">
        <f t="shared" si="50"/>
        <v>9.6846420139980155E-2</v>
      </c>
    </row>
    <row r="592" spans="1:6" ht="15" customHeight="1">
      <c r="A592" t="s">
        <v>261</v>
      </c>
      <c r="B592" s="6">
        <v>38.356372999999998</v>
      </c>
      <c r="C592" s="6">
        <v>-81.752785000000003</v>
      </c>
      <c r="D592" s="3">
        <f t="shared" si="48"/>
        <v>485</v>
      </c>
      <c r="E592" s="4">
        <f t="shared" si="49"/>
        <v>11.582775248339155</v>
      </c>
      <c r="F592" s="4">
        <f t="shared" si="50"/>
        <v>7.9557194854114385E-3</v>
      </c>
    </row>
    <row r="593" spans="1:6" ht="15" customHeight="1">
      <c r="A593" t="s">
        <v>261</v>
      </c>
      <c r="B593" s="6">
        <v>38.358311</v>
      </c>
      <c r="C593" s="6">
        <v>-81.756134000000003</v>
      </c>
      <c r="D593" s="3">
        <f t="shared" si="48"/>
        <v>490</v>
      </c>
      <c r="E593" s="4">
        <f t="shared" si="49"/>
        <v>11.815224411713801</v>
      </c>
      <c r="F593" s="4">
        <f t="shared" si="50"/>
        <v>0.23244916337464683</v>
      </c>
    </row>
    <row r="594" spans="1:6" ht="15" customHeight="1">
      <c r="A594" t="s">
        <v>261</v>
      </c>
      <c r="B594" s="6">
        <v>38.358939999999997</v>
      </c>
      <c r="C594" s="6">
        <v>-81.757087999999996</v>
      </c>
      <c r="D594" s="3">
        <f t="shared" si="48"/>
        <v>495</v>
      </c>
      <c r="E594" s="4">
        <f t="shared" si="49"/>
        <v>11.881507506591936</v>
      </c>
      <c r="F594" s="4">
        <f t="shared" si="50"/>
        <v>6.6283094878133483E-2</v>
      </c>
    </row>
    <row r="595" spans="1:6" ht="15" customHeight="1">
      <c r="A595" t="s">
        <v>261</v>
      </c>
      <c r="B595" s="6">
        <v>38.359501000000002</v>
      </c>
      <c r="C595" s="6">
        <v>-81.757773999999998</v>
      </c>
      <c r="D595" s="3">
        <f t="shared" si="48"/>
        <v>500</v>
      </c>
      <c r="E595" s="4">
        <f t="shared" si="49"/>
        <v>11.929283633951204</v>
      </c>
      <c r="F595" s="4">
        <f t="shared" si="50"/>
        <v>4.7776127359268429E-2</v>
      </c>
    </row>
    <row r="596" spans="1:6" ht="15" customHeight="1">
      <c r="A596" t="s">
        <v>261</v>
      </c>
      <c r="B596" s="6">
        <v>38.360764000000003</v>
      </c>
      <c r="C596" s="6">
        <v>-81.758987000000005</v>
      </c>
      <c r="D596" s="3">
        <f t="shared" si="48"/>
        <v>505</v>
      </c>
      <c r="E596" s="4">
        <f t="shared" si="49"/>
        <v>12.01411716097491</v>
      </c>
      <c r="F596" s="4">
        <f t="shared" si="50"/>
        <v>8.4833527023705418E-2</v>
      </c>
    </row>
    <row r="597" spans="1:6" ht="15" customHeight="1">
      <c r="A597" t="s">
        <v>261</v>
      </c>
      <c r="B597" s="6">
        <v>38.368599000000003</v>
      </c>
      <c r="C597" s="6">
        <v>-81.766098</v>
      </c>
      <c r="D597" s="3">
        <f t="shared" si="48"/>
        <v>510</v>
      </c>
      <c r="E597" s="4">
        <f t="shared" si="49"/>
        <v>12.512081427177671</v>
      </c>
      <c r="F597" s="4">
        <f t="shared" si="50"/>
        <v>0.49796426620276107</v>
      </c>
    </row>
    <row r="598" spans="1:6" ht="15" customHeight="1">
      <c r="A598" t="s">
        <v>261</v>
      </c>
      <c r="B598" s="6">
        <v>38.369370000000004</v>
      </c>
      <c r="C598" s="6">
        <v>-81.766975000000002</v>
      </c>
      <c r="D598" s="3">
        <f t="shared" si="48"/>
        <v>515</v>
      </c>
      <c r="E598" s="4">
        <f t="shared" si="49"/>
        <v>12.573223047625646</v>
      </c>
      <c r="F598" s="4">
        <f t="shared" si="50"/>
        <v>6.11416204479742E-2</v>
      </c>
    </row>
    <row r="599" spans="1:6" ht="15" customHeight="1">
      <c r="A599" t="s">
        <v>261</v>
      </c>
      <c r="B599" s="6">
        <v>38.369961000000004</v>
      </c>
      <c r="C599" s="6">
        <v>-81.767821999999995</v>
      </c>
      <c r="D599" s="3">
        <f t="shared" si="48"/>
        <v>520</v>
      </c>
      <c r="E599" s="4">
        <f t="shared" si="49"/>
        <v>12.632102347573944</v>
      </c>
      <c r="F599" s="4">
        <f t="shared" si="50"/>
        <v>5.8879299948297874E-2</v>
      </c>
    </row>
    <row r="600" spans="1:6" ht="15" customHeight="1">
      <c r="A600" t="s">
        <v>261</v>
      </c>
      <c r="B600" s="6">
        <v>38.372107999999997</v>
      </c>
      <c r="C600" s="6">
        <v>-81.771445999999997</v>
      </c>
      <c r="D600" s="3">
        <f t="shared" si="48"/>
        <v>525</v>
      </c>
      <c r="E600" s="4">
        <f t="shared" si="49"/>
        <v>12.88367694716862</v>
      </c>
      <c r="F600" s="4">
        <f t="shared" si="50"/>
        <v>0.25157459959467598</v>
      </c>
    </row>
    <row r="601" spans="1:6" ht="15" customHeight="1">
      <c r="A601" t="s">
        <v>261</v>
      </c>
      <c r="B601" s="6">
        <v>38.372478000000001</v>
      </c>
      <c r="C601" s="6">
        <v>-81.772193999999999</v>
      </c>
      <c r="D601" s="3">
        <f t="shared" si="48"/>
        <v>530</v>
      </c>
      <c r="E601" s="4">
        <f t="shared" si="49"/>
        <v>12.935546095382112</v>
      </c>
      <c r="F601" s="4">
        <f t="shared" si="50"/>
        <v>5.1869148213490625E-2</v>
      </c>
    </row>
    <row r="602" spans="1:6" ht="15" customHeight="1">
      <c r="A602" t="s">
        <v>261</v>
      </c>
      <c r="B602" s="6">
        <v>38.374313000000001</v>
      </c>
      <c r="C602" s="6">
        <v>-81.777045999999999</v>
      </c>
      <c r="D602" s="3">
        <f t="shared" si="48"/>
        <v>535</v>
      </c>
      <c r="E602" s="4">
        <f t="shared" si="49"/>
        <v>13.271653369446369</v>
      </c>
      <c r="F602" s="4">
        <f t="shared" si="50"/>
        <v>0.33610727406425756</v>
      </c>
    </row>
    <row r="603" spans="1:6" ht="15" customHeight="1">
      <c r="A603" t="s">
        <v>261</v>
      </c>
      <c r="B603" s="6">
        <v>38.374473999999999</v>
      </c>
      <c r="C603" s="6">
        <v>-81.777573000000004</v>
      </c>
      <c r="D603" s="3">
        <f t="shared" si="48"/>
        <v>540</v>
      </c>
      <c r="E603" s="4">
        <f t="shared" si="49"/>
        <v>13.308141177395077</v>
      </c>
      <c r="F603" s="4">
        <f t="shared" si="50"/>
        <v>3.6487807948708026E-2</v>
      </c>
    </row>
    <row r="604" spans="1:6" ht="15" customHeight="1">
      <c r="A604" t="s">
        <v>261</v>
      </c>
      <c r="B604" s="6">
        <v>38.374668</v>
      </c>
      <c r="C604" s="6">
        <v>-81.778441999999998</v>
      </c>
      <c r="D604" s="3">
        <f t="shared" si="48"/>
        <v>545</v>
      </c>
      <c r="E604" s="4">
        <f t="shared" si="49"/>
        <v>13.368281182224411</v>
      </c>
      <c r="F604" s="4">
        <f t="shared" si="50"/>
        <v>6.014000482933473E-2</v>
      </c>
    </row>
    <row r="605" spans="1:6" ht="15" customHeight="1">
      <c r="A605" t="s">
        <v>261</v>
      </c>
      <c r="B605" s="6">
        <v>38.374755999999998</v>
      </c>
      <c r="C605" s="6">
        <v>-81.778594999999996</v>
      </c>
      <c r="D605" s="3">
        <f t="shared" si="48"/>
        <v>550</v>
      </c>
      <c r="E605" s="4">
        <f t="shared" si="49"/>
        <v>13.378900126982213</v>
      </c>
      <c r="F605" s="4">
        <f t="shared" si="50"/>
        <v>1.0618944757801884E-2</v>
      </c>
    </row>
    <row r="606" spans="1:6" ht="15" customHeight="1">
      <c r="A606" t="s">
        <v>261</v>
      </c>
      <c r="B606" s="6">
        <v>38.375110999999997</v>
      </c>
      <c r="C606" s="6">
        <v>-81.780113</v>
      </c>
      <c r="D606" s="3">
        <f t="shared" si="48"/>
        <v>555</v>
      </c>
      <c r="E606" s="4">
        <f t="shared" si="49"/>
        <v>13.483959958965746</v>
      </c>
      <c r="F606" s="4">
        <f t="shared" si="50"/>
        <v>0.10505983198353298</v>
      </c>
    </row>
    <row r="607" spans="1:6" ht="15" customHeight="1">
      <c r="A607" t="s">
        <v>261</v>
      </c>
      <c r="B607" s="6">
        <v>38.374862999999998</v>
      </c>
      <c r="C607" s="6">
        <v>-81.780272999999994</v>
      </c>
      <c r="D607" s="3">
        <f t="shared" si="48"/>
        <v>560</v>
      </c>
      <c r="E607" s="4">
        <f t="shared" si="49"/>
        <v>13.495295815917419</v>
      </c>
      <c r="F607" s="4">
        <f t="shared" si="50"/>
        <v>1.1335856951672585E-2</v>
      </c>
    </row>
    <row r="608" spans="1:6" ht="15" customHeight="1">
      <c r="A608" t="s">
        <v>261</v>
      </c>
      <c r="B608" s="6">
        <v>38.374721999999998</v>
      </c>
      <c r="C608" s="6">
        <v>-81.780463999999995</v>
      </c>
      <c r="D608" s="3">
        <f t="shared" si="48"/>
        <v>565</v>
      </c>
      <c r="E608" s="4">
        <f t="shared" si="49"/>
        <v>13.508580823023335</v>
      </c>
      <c r="F608" s="4">
        <f t="shared" si="50"/>
        <v>1.3285007105915099E-2</v>
      </c>
    </row>
    <row r="609" spans="1:6" ht="15" customHeight="1">
      <c r="A609" t="s">
        <v>261</v>
      </c>
      <c r="B609" s="6">
        <v>38.374457999999997</v>
      </c>
      <c r="C609" s="6">
        <v>-81.781127999999995</v>
      </c>
      <c r="D609" s="3">
        <f t="shared" si="48"/>
        <v>570</v>
      </c>
      <c r="E609" s="4">
        <f t="shared" si="49"/>
        <v>13.554584307216139</v>
      </c>
      <c r="F609" s="4">
        <f t="shared" si="50"/>
        <v>4.6003484192803208E-2</v>
      </c>
    </row>
    <row r="610" spans="1:6" ht="15" customHeight="1">
      <c r="A610" t="s">
        <v>261</v>
      </c>
      <c r="B610" s="6">
        <v>38.374397000000002</v>
      </c>
      <c r="C610" s="6">
        <v>-81.781670000000005</v>
      </c>
      <c r="D610" s="3">
        <f t="shared" si="48"/>
        <v>575</v>
      </c>
      <c r="E610" s="4">
        <f t="shared" si="49"/>
        <v>13.592079702791139</v>
      </c>
      <c r="F610" s="4">
        <f t="shared" si="50"/>
        <v>3.7495395574999313E-2</v>
      </c>
    </row>
    <row r="611" spans="1:6" ht="15" customHeight="1">
      <c r="A611" t="s">
        <v>261</v>
      </c>
      <c r="B611" s="6">
        <v>38.374580000000002</v>
      </c>
      <c r="C611" s="6">
        <v>-81.783294999999995</v>
      </c>
      <c r="D611" s="3">
        <f t="shared" si="48"/>
        <v>580</v>
      </c>
      <c r="E611" s="4">
        <f t="shared" si="49"/>
        <v>13.704496680694865</v>
      </c>
      <c r="F611" s="4">
        <f t="shared" si="50"/>
        <v>0.11241697790372607</v>
      </c>
    </row>
    <row r="612" spans="1:6" ht="15" customHeight="1">
      <c r="A612" t="s">
        <v>261</v>
      </c>
      <c r="B612" s="6">
        <v>38.374595999999997</v>
      </c>
      <c r="C612" s="6">
        <v>-81.785674999999998</v>
      </c>
      <c r="D612" s="3">
        <f t="shared" si="48"/>
        <v>585</v>
      </c>
      <c r="E612" s="4">
        <f t="shared" si="49"/>
        <v>13.869123079889874</v>
      </c>
      <c r="F612" s="4">
        <f t="shared" si="50"/>
        <v>0.16462639919500915</v>
      </c>
    </row>
    <row r="613" spans="1:6" ht="15" customHeight="1">
      <c r="A613" t="s">
        <v>261</v>
      </c>
      <c r="B613" s="6">
        <v>38.374690999999999</v>
      </c>
      <c r="C613" s="6">
        <v>-81.786406999999997</v>
      </c>
      <c r="D613" s="3">
        <f t="shared" si="48"/>
        <v>590</v>
      </c>
      <c r="E613" s="4">
        <f t="shared" si="49"/>
        <v>13.91976474659432</v>
      </c>
      <c r="F613" s="4">
        <f t="shared" si="50"/>
        <v>5.0641666704445663E-2</v>
      </c>
    </row>
    <row r="614" spans="1:6" ht="15" customHeight="1">
      <c r="A614" t="s">
        <v>261</v>
      </c>
      <c r="B614" s="6">
        <v>38.375</v>
      </c>
      <c r="C614" s="6">
        <v>-81.787925999999999</v>
      </c>
      <c r="D614" s="3">
        <f t="shared" si="48"/>
        <v>595</v>
      </c>
      <c r="E614" s="4">
        <f t="shared" si="49"/>
        <v>14.024879438214601</v>
      </c>
      <c r="F614" s="4">
        <f t="shared" si="50"/>
        <v>0.10511469162028166</v>
      </c>
    </row>
    <row r="615" spans="1:6" ht="15" customHeight="1">
      <c r="A615" t="s">
        <v>261</v>
      </c>
      <c r="B615" s="6">
        <v>38.375340000000001</v>
      </c>
      <c r="C615" s="6">
        <v>-81.792465000000007</v>
      </c>
      <c r="D615" s="3">
        <f t="shared" si="48"/>
        <v>600</v>
      </c>
      <c r="E615" s="4">
        <f t="shared" si="49"/>
        <v>14.338863321078135</v>
      </c>
      <c r="F615" s="4">
        <f t="shared" si="50"/>
        <v>0.31398388286353301</v>
      </c>
    </row>
    <row r="616" spans="1:6" ht="15" customHeight="1">
      <c r="A616" t="s">
        <v>261</v>
      </c>
      <c r="B616" s="6">
        <v>38.375298000000001</v>
      </c>
      <c r="C616" s="6">
        <v>-81.795569999999998</v>
      </c>
      <c r="D616" s="3">
        <f t="shared" si="48"/>
        <v>605</v>
      </c>
      <c r="E616" s="4">
        <f t="shared" si="49"/>
        <v>14.553638820316593</v>
      </c>
      <c r="F616" s="4">
        <f t="shared" si="50"/>
        <v>0.2147754992384581</v>
      </c>
    </row>
    <row r="617" spans="1:6" ht="15" customHeight="1">
      <c r="A617" t="s">
        <v>261</v>
      </c>
      <c r="B617" s="6">
        <v>38.375362000000003</v>
      </c>
      <c r="C617" s="6">
        <v>-81.795921000000007</v>
      </c>
      <c r="D617" s="3">
        <f t="shared" si="48"/>
        <v>610</v>
      </c>
      <c r="E617" s="4">
        <f t="shared" si="49"/>
        <v>14.57792604937022</v>
      </c>
      <c r="F617" s="4">
        <f t="shared" si="50"/>
        <v>2.4287229053627343E-2</v>
      </c>
    </row>
    <row r="618" spans="1:6" ht="15" customHeight="1">
      <c r="A618" t="s">
        <v>261</v>
      </c>
      <c r="B618" s="6">
        <v>38.375678999999998</v>
      </c>
      <c r="C618" s="6">
        <v>-81.796867000000006</v>
      </c>
      <c r="D618" s="3">
        <f t="shared" si="48"/>
        <v>615</v>
      </c>
      <c r="E618" s="4">
        <f t="shared" si="49"/>
        <v>14.643436323214052</v>
      </c>
      <c r="F618" s="4">
        <f t="shared" si="50"/>
        <v>6.5510273843833261E-2</v>
      </c>
    </row>
    <row r="619" spans="1:6" ht="15" customHeight="1">
      <c r="A619" t="s">
        <v>261</v>
      </c>
      <c r="B619" s="6">
        <v>38.375838999999999</v>
      </c>
      <c r="C619" s="6">
        <v>-81.797629999999998</v>
      </c>
      <c r="D619" s="3">
        <f t="shared" si="48"/>
        <v>620</v>
      </c>
      <c r="E619" s="4">
        <f t="shared" si="49"/>
        <v>14.696237237648958</v>
      </c>
      <c r="F619" s="4">
        <f t="shared" si="50"/>
        <v>5.280091443490563E-2</v>
      </c>
    </row>
    <row r="620" spans="1:6" ht="15" customHeight="1">
      <c r="A620" t="s">
        <v>261</v>
      </c>
      <c r="B620" s="6">
        <v>38.376244</v>
      </c>
      <c r="C620" s="6">
        <v>-81.800606000000002</v>
      </c>
      <c r="D620" s="3">
        <f t="shared" si="48"/>
        <v>625</v>
      </c>
      <c r="E620" s="4">
        <f t="shared" si="49"/>
        <v>14.902128108897712</v>
      </c>
      <c r="F620" s="4">
        <f t="shared" si="50"/>
        <v>0.20589087124875405</v>
      </c>
    </row>
    <row r="621" spans="1:6" ht="15" customHeight="1">
      <c r="A621" t="s">
        <v>261</v>
      </c>
      <c r="B621" s="6">
        <v>38.376410999999997</v>
      </c>
      <c r="C621" s="6">
        <v>-81.802695999999997</v>
      </c>
      <c r="D621" s="3">
        <f t="shared" si="48"/>
        <v>630</v>
      </c>
      <c r="E621" s="4">
        <f t="shared" si="49"/>
        <v>15.046704312657567</v>
      </c>
      <c r="F621" s="4">
        <f t="shared" si="50"/>
        <v>0.1445762037598553</v>
      </c>
    </row>
    <row r="622" spans="1:6" ht="15" customHeight="1">
      <c r="A622" t="s">
        <v>261</v>
      </c>
      <c r="B622" s="6">
        <v>38.376736000000001</v>
      </c>
      <c r="C622" s="6">
        <v>-81.804337000000004</v>
      </c>
      <c r="D622" s="3">
        <f t="shared" si="48"/>
        <v>635</v>
      </c>
      <c r="E622" s="4">
        <f t="shared" si="49"/>
        <v>15.160258709985568</v>
      </c>
      <c r="F622" s="4">
        <f t="shared" si="50"/>
        <v>0.11355439732800036</v>
      </c>
    </row>
    <row r="623" spans="1:6" ht="15" customHeight="1">
      <c r="A623" t="s">
        <v>261</v>
      </c>
      <c r="B623" s="6">
        <v>38.377685999999997</v>
      </c>
      <c r="C623" s="6">
        <v>-81.809951999999996</v>
      </c>
      <c r="D623" s="3">
        <f t="shared" si="48"/>
        <v>640</v>
      </c>
      <c r="E623" s="4">
        <f t="shared" si="49"/>
        <v>15.548765207585861</v>
      </c>
      <c r="F623" s="4">
        <f t="shared" si="50"/>
        <v>0.38850649760029293</v>
      </c>
    </row>
    <row r="624" spans="1:6" ht="15" customHeight="1">
      <c r="A624" t="s">
        <v>261</v>
      </c>
      <c r="B624" s="6">
        <v>38.377997999999998</v>
      </c>
      <c r="C624" s="6">
        <v>-81.813225000000003</v>
      </c>
      <c r="D624" s="3">
        <f t="shared" ref="D624:D687" si="51">D623+5</f>
        <v>645</v>
      </c>
      <c r="E624" s="4">
        <f t="shared" ref="E624:E687" si="52">E623+F624</f>
        <v>15.775181868085836</v>
      </c>
      <c r="F624" s="4">
        <f t="shared" si="50"/>
        <v>0.22641666049997553</v>
      </c>
    </row>
    <row r="625" spans="1:6" ht="15" customHeight="1">
      <c r="A625" t="s">
        <v>261</v>
      </c>
      <c r="B625" s="6">
        <v>38.377983</v>
      </c>
      <c r="C625" s="6">
        <v>-81.813828000000001</v>
      </c>
      <c r="D625" s="3">
        <f t="shared" si="51"/>
        <v>650</v>
      </c>
      <c r="E625" s="4">
        <f t="shared" si="52"/>
        <v>15.816892105761253</v>
      </c>
      <c r="F625" s="4">
        <f t="shared" si="50"/>
        <v>4.1710237675417969E-2</v>
      </c>
    </row>
    <row r="626" spans="1:6" ht="15" customHeight="1">
      <c r="A626" t="s">
        <v>261</v>
      </c>
      <c r="B626" s="6">
        <v>38.377827000000003</v>
      </c>
      <c r="C626" s="6">
        <v>-81.814948999999999</v>
      </c>
      <c r="D626" s="3">
        <f t="shared" si="51"/>
        <v>655</v>
      </c>
      <c r="E626" s="4">
        <f t="shared" si="52"/>
        <v>15.894447707279662</v>
      </c>
      <c r="F626" s="4">
        <f t="shared" si="50"/>
        <v>7.7555601518408193E-2</v>
      </c>
    </row>
    <row r="627" spans="1:6" ht="15" customHeight="1">
      <c r="A627" t="s">
        <v>261</v>
      </c>
      <c r="B627" s="6">
        <v>38.377837999999997</v>
      </c>
      <c r="C627" s="6">
        <v>-81.815331</v>
      </c>
      <c r="D627" s="3">
        <f t="shared" si="51"/>
        <v>660</v>
      </c>
      <c r="E627" s="4">
        <f t="shared" si="52"/>
        <v>15.920871157238693</v>
      </c>
      <c r="F627" s="4">
        <f t="shared" si="50"/>
        <v>2.6423449959031294E-2</v>
      </c>
    </row>
    <row r="628" spans="1:6" ht="15" customHeight="1">
      <c r="A628" t="s">
        <v>261</v>
      </c>
      <c r="B628" s="6">
        <v>38.378478999999999</v>
      </c>
      <c r="C628" s="6">
        <v>-81.817642000000006</v>
      </c>
      <c r="D628" s="3">
        <f t="shared" si="51"/>
        <v>665</v>
      </c>
      <c r="E628" s="4">
        <f t="shared" si="52"/>
        <v>16.080849255252936</v>
      </c>
      <c r="F628" s="4">
        <f t="shared" si="50"/>
        <v>0.15997809801424215</v>
      </c>
    </row>
    <row r="629" spans="1:6" ht="15" customHeight="1">
      <c r="A629" t="s">
        <v>261</v>
      </c>
      <c r="B629" s="6">
        <v>38.378700000000002</v>
      </c>
      <c r="C629" s="6">
        <v>-81.818275</v>
      </c>
      <c r="D629" s="3">
        <f t="shared" si="51"/>
        <v>670</v>
      </c>
      <c r="E629" s="4">
        <f t="shared" si="52"/>
        <v>16.124688368610709</v>
      </c>
      <c r="F629" s="4">
        <f t="shared" si="50"/>
        <v>4.3839113357771388E-2</v>
      </c>
    </row>
    <row r="630" spans="1:6" ht="15" customHeight="1">
      <c r="A630" t="s">
        <v>261</v>
      </c>
      <c r="B630" s="6">
        <v>38.379978000000001</v>
      </c>
      <c r="C630" s="6">
        <v>-81.820922999999993</v>
      </c>
      <c r="D630" s="3">
        <f t="shared" si="51"/>
        <v>675</v>
      </c>
      <c r="E630" s="4">
        <f t="shared" si="52"/>
        <v>16.308283838698543</v>
      </c>
      <c r="F630" s="4">
        <f t="shared" si="50"/>
        <v>0.18359547008783555</v>
      </c>
    </row>
    <row r="631" spans="1:6" ht="15" customHeight="1">
      <c r="A631" t="s">
        <v>261</v>
      </c>
      <c r="B631" s="6">
        <v>38.380465999999998</v>
      </c>
      <c r="C631" s="6">
        <v>-81.822449000000006</v>
      </c>
      <c r="D631" s="3">
        <f t="shared" si="51"/>
        <v>680</v>
      </c>
      <c r="E631" s="4">
        <f t="shared" si="52"/>
        <v>16.413947540558869</v>
      </c>
      <c r="F631" s="4">
        <f t="shared" si="50"/>
        <v>0.10566370186032704</v>
      </c>
    </row>
    <row r="632" spans="1:6" ht="15" customHeight="1">
      <c r="A632" t="s">
        <v>261</v>
      </c>
      <c r="B632" s="6">
        <v>38.380870999999999</v>
      </c>
      <c r="C632" s="6">
        <v>-81.824332999999996</v>
      </c>
      <c r="D632" s="3">
        <f t="shared" si="51"/>
        <v>685</v>
      </c>
      <c r="E632" s="4">
        <f t="shared" si="52"/>
        <v>16.544326090307802</v>
      </c>
      <c r="F632" s="4">
        <f t="shared" si="50"/>
        <v>0.13037854974893456</v>
      </c>
    </row>
    <row r="633" spans="1:6" ht="15" customHeight="1">
      <c r="A633" t="s">
        <v>261</v>
      </c>
      <c r="B633" s="6">
        <v>38.381309999999999</v>
      </c>
      <c r="C633" s="6">
        <v>-81.825644999999994</v>
      </c>
      <c r="D633" s="3">
        <f t="shared" si="51"/>
        <v>690</v>
      </c>
      <c r="E633" s="4">
        <f t="shared" si="52"/>
        <v>16.635180755638153</v>
      </c>
      <c r="F633" s="4">
        <f t="shared" si="50"/>
        <v>9.08546653303514E-2</v>
      </c>
    </row>
    <row r="634" spans="1:6" ht="15" customHeight="1">
      <c r="A634" t="s">
        <v>261</v>
      </c>
      <c r="B634" s="6">
        <v>38.383698000000003</v>
      </c>
      <c r="C634" s="6">
        <v>-81.825546000000003</v>
      </c>
      <c r="D634" s="3">
        <f t="shared" si="51"/>
        <v>695</v>
      </c>
      <c r="E634" s="4">
        <f t="shared" si="52"/>
        <v>16.659645043372354</v>
      </c>
      <c r="F634" s="4">
        <f t="shared" si="50"/>
        <v>2.4464287734202065E-2</v>
      </c>
    </row>
    <row r="635" spans="1:6" ht="15" customHeight="1">
      <c r="A635" t="s">
        <v>261</v>
      </c>
      <c r="B635" s="6">
        <v>38.383865</v>
      </c>
      <c r="C635" s="6">
        <v>-81.826035000000005</v>
      </c>
      <c r="D635" s="3">
        <f t="shared" si="51"/>
        <v>700</v>
      </c>
      <c r="E635" s="4">
        <f t="shared" si="52"/>
        <v>16.693509403049205</v>
      </c>
      <c r="F635" s="4">
        <f t="shared" si="50"/>
        <v>3.3864359676852182E-2</v>
      </c>
    </row>
    <row r="636" spans="1:6" ht="15" customHeight="1">
      <c r="A636" t="s">
        <v>261</v>
      </c>
      <c r="B636" s="6">
        <v>38.386707000000001</v>
      </c>
      <c r="C636" s="6">
        <v>-81.837081999999995</v>
      </c>
      <c r="D636" s="3">
        <f t="shared" si="51"/>
        <v>705</v>
      </c>
      <c r="E636" s="4">
        <f t="shared" si="52"/>
        <v>17.458148725837198</v>
      </c>
      <c r="F636" s="4">
        <f t="shared" si="50"/>
        <v>0.76463932278799129</v>
      </c>
    </row>
    <row r="637" spans="1:6" ht="15" customHeight="1">
      <c r="A637" t="s">
        <v>261</v>
      </c>
      <c r="B637" s="6">
        <v>38.386799000000003</v>
      </c>
      <c r="C637" s="6">
        <v>-81.837356999999997</v>
      </c>
      <c r="D637" s="3">
        <f t="shared" si="51"/>
        <v>710</v>
      </c>
      <c r="E637" s="4">
        <f t="shared" si="52"/>
        <v>17.477192202935338</v>
      </c>
      <c r="F637" s="4">
        <f t="shared" si="50"/>
        <v>1.9043477098140672E-2</v>
      </c>
    </row>
    <row r="638" spans="1:6" ht="15" customHeight="1">
      <c r="A638" t="s">
        <v>261</v>
      </c>
      <c r="B638" s="6">
        <v>38.387096</v>
      </c>
      <c r="C638" s="6">
        <v>-81.837952000000001</v>
      </c>
      <c r="D638" s="3">
        <f t="shared" si="51"/>
        <v>715</v>
      </c>
      <c r="E638" s="4">
        <f t="shared" si="52"/>
        <v>17.518452038044209</v>
      </c>
      <c r="F638" s="4">
        <f t="shared" si="50"/>
        <v>4.1259835108870678E-2</v>
      </c>
    </row>
    <row r="639" spans="1:6" ht="15" customHeight="1">
      <c r="A639" t="s">
        <v>261</v>
      </c>
      <c r="B639" s="6">
        <v>38.387238000000004</v>
      </c>
      <c r="C639" s="6">
        <v>-81.839218000000002</v>
      </c>
      <c r="D639" s="3">
        <f t="shared" si="51"/>
        <v>720</v>
      </c>
      <c r="E639" s="4">
        <f t="shared" si="52"/>
        <v>17.606033273142579</v>
      </c>
      <c r="F639" s="4">
        <f t="shared" si="50"/>
        <v>8.7581235098370805E-2</v>
      </c>
    </row>
    <row r="640" spans="1:6" ht="15" customHeight="1">
      <c r="A640" t="s">
        <v>261</v>
      </c>
      <c r="B640" s="6">
        <v>38.387214999999998</v>
      </c>
      <c r="C640" s="6">
        <v>-81.839371</v>
      </c>
      <c r="D640" s="3">
        <f t="shared" si="51"/>
        <v>725</v>
      </c>
      <c r="E640" s="4">
        <f t="shared" si="52"/>
        <v>17.616618664569597</v>
      </c>
      <c r="F640" s="4">
        <f t="shared" si="50"/>
        <v>1.0585391427017653E-2</v>
      </c>
    </row>
    <row r="641" spans="1:6" ht="15" customHeight="1">
      <c r="A641" t="s">
        <v>261</v>
      </c>
      <c r="B641" s="6">
        <v>38.387146000000001</v>
      </c>
      <c r="C641" s="6">
        <v>-81.839478</v>
      </c>
      <c r="D641" s="3">
        <f t="shared" si="51"/>
        <v>730</v>
      </c>
      <c r="E641" s="4">
        <f t="shared" si="52"/>
        <v>17.624050827908807</v>
      </c>
      <c r="F641" s="4">
        <f t="shared" ref="F641:F704" si="53">IF((D641&lt;1),0,(ACOS((((((COS((($C640*PI())/180))*COS((($C641*PI())/180)))*COS((($B640*PI())/180)))*COS((($B641*PI())/180)))+(((COS((($C640*PI())/180))*SIN((($B640*PI())/180)))*COS((($C641*PI())/180)))*SIN((($B641*PI())/180))))+(SIN((($C640*PI())/180))*SIN((($C641*PI())/180)))))*6378137))*0.0006213712</f>
        <v>7.4321633392097162E-3</v>
      </c>
    </row>
    <row r="642" spans="1:6" ht="15" customHeight="1">
      <c r="A642" t="s">
        <v>261</v>
      </c>
      <c r="B642" s="6">
        <v>38.387028000000001</v>
      </c>
      <c r="C642" s="6">
        <v>-81.839554000000007</v>
      </c>
      <c r="D642" s="3">
        <f t="shared" si="51"/>
        <v>735</v>
      </c>
      <c r="E642" s="4">
        <f t="shared" si="52"/>
        <v>17.629434338705011</v>
      </c>
      <c r="F642" s="4">
        <f t="shared" si="53"/>
        <v>5.3835107962036102E-3</v>
      </c>
    </row>
    <row r="643" spans="1:6" ht="15" customHeight="1">
      <c r="A643" t="s">
        <v>261</v>
      </c>
      <c r="B643" s="6">
        <v>38.386360000000003</v>
      </c>
      <c r="C643" s="6">
        <v>-81.839568999999997</v>
      </c>
      <c r="D643" s="3">
        <f t="shared" si="51"/>
        <v>740</v>
      </c>
      <c r="E643" s="4">
        <f t="shared" si="52"/>
        <v>17.636074676084494</v>
      </c>
      <c r="F643" s="4">
        <f t="shared" si="53"/>
        <v>6.6403373794831095E-3</v>
      </c>
    </row>
    <row r="644" spans="1:6" ht="15" customHeight="1">
      <c r="A644" t="s">
        <v>261</v>
      </c>
      <c r="B644" s="6">
        <v>38.386208000000003</v>
      </c>
      <c r="C644" s="6">
        <v>-81.839645000000004</v>
      </c>
      <c r="D644" s="3">
        <f t="shared" si="51"/>
        <v>745</v>
      </c>
      <c r="E644" s="4">
        <f t="shared" si="52"/>
        <v>17.641539204493931</v>
      </c>
      <c r="F644" s="4">
        <f t="shared" si="53"/>
        <v>5.4645284094354358E-3</v>
      </c>
    </row>
    <row r="645" spans="1:6" ht="15" customHeight="1">
      <c r="A645" t="s">
        <v>261</v>
      </c>
      <c r="B645" s="6">
        <v>38.386119999999998</v>
      </c>
      <c r="C645" s="6">
        <v>-81.839789999999994</v>
      </c>
      <c r="D645" s="3">
        <f t="shared" si="51"/>
        <v>750</v>
      </c>
      <c r="E645" s="4">
        <f t="shared" si="52"/>
        <v>17.651606155063114</v>
      </c>
      <c r="F645" s="4">
        <f t="shared" si="53"/>
        <v>1.0066950569182484E-2</v>
      </c>
    </row>
    <row r="646" spans="1:6" ht="15" customHeight="1">
      <c r="A646" t="s">
        <v>261</v>
      </c>
      <c r="B646" s="6">
        <v>38.386108</v>
      </c>
      <c r="C646" s="6">
        <v>-81.840714000000006</v>
      </c>
      <c r="D646" s="3">
        <f t="shared" si="51"/>
        <v>755</v>
      </c>
      <c r="E646" s="4">
        <f t="shared" si="52"/>
        <v>17.715520018367307</v>
      </c>
      <c r="F646" s="4">
        <f t="shared" si="53"/>
        <v>6.3913863304195226E-2</v>
      </c>
    </row>
    <row r="647" spans="1:6" ht="15" customHeight="1">
      <c r="A647" t="s">
        <v>261</v>
      </c>
      <c r="B647" s="6">
        <v>38.386150000000001</v>
      </c>
      <c r="C647" s="6">
        <v>-81.841919000000004</v>
      </c>
      <c r="D647" s="3">
        <f t="shared" si="51"/>
        <v>760</v>
      </c>
      <c r="E647" s="4">
        <f t="shared" si="52"/>
        <v>17.798871754251991</v>
      </c>
      <c r="F647" s="4">
        <f t="shared" si="53"/>
        <v>8.3351735884684267E-2</v>
      </c>
    </row>
    <row r="648" spans="1:6" ht="15" customHeight="1">
      <c r="A648" t="s">
        <v>261</v>
      </c>
      <c r="B648" s="6">
        <v>38.386226999999998</v>
      </c>
      <c r="C648" s="6">
        <v>-81.842185999999998</v>
      </c>
      <c r="D648" s="3">
        <f t="shared" si="51"/>
        <v>765</v>
      </c>
      <c r="E648" s="4">
        <f t="shared" si="52"/>
        <v>17.817355760840581</v>
      </c>
      <c r="F648" s="4">
        <f t="shared" si="53"/>
        <v>1.8484006588590941E-2</v>
      </c>
    </row>
    <row r="649" spans="1:6" ht="15" customHeight="1">
      <c r="A649" t="s">
        <v>261</v>
      </c>
      <c r="B649" s="6">
        <v>38.386386999999999</v>
      </c>
      <c r="C649" s="6">
        <v>-81.842490999999995</v>
      </c>
      <c r="D649" s="3">
        <f t="shared" si="51"/>
        <v>770</v>
      </c>
      <c r="E649" s="4">
        <f t="shared" si="52"/>
        <v>17.83851121753283</v>
      </c>
      <c r="F649" s="4">
        <f t="shared" si="53"/>
        <v>2.115545669224984E-2</v>
      </c>
    </row>
    <row r="650" spans="1:6" ht="15" customHeight="1">
      <c r="A650" t="s">
        <v>261</v>
      </c>
      <c r="B650" s="6">
        <v>38.387099999999997</v>
      </c>
      <c r="C650" s="6">
        <v>-81.843529000000004</v>
      </c>
      <c r="D650" s="3">
        <f t="shared" si="51"/>
        <v>775</v>
      </c>
      <c r="E650" s="4">
        <f t="shared" si="52"/>
        <v>17.910650634467348</v>
      </c>
      <c r="F650" s="4">
        <f t="shared" si="53"/>
        <v>7.2139416934517905E-2</v>
      </c>
    </row>
    <row r="651" spans="1:6" ht="15" customHeight="1">
      <c r="A651" t="s">
        <v>261</v>
      </c>
      <c r="B651" s="6">
        <v>38.38937</v>
      </c>
      <c r="C651" s="6">
        <v>-81.846130000000002</v>
      </c>
      <c r="D651" s="3">
        <f t="shared" si="51"/>
        <v>780</v>
      </c>
      <c r="E651" s="4">
        <f t="shared" si="52"/>
        <v>18.091937217595625</v>
      </c>
      <c r="F651" s="4">
        <f t="shared" si="53"/>
        <v>0.18128658312827514</v>
      </c>
    </row>
    <row r="652" spans="1:6" ht="15" customHeight="1">
      <c r="A652" t="s">
        <v>261</v>
      </c>
      <c r="B652" s="6">
        <v>38.391750000000002</v>
      </c>
      <c r="C652" s="6">
        <v>-81.848549000000006</v>
      </c>
      <c r="D652" s="3">
        <f t="shared" si="51"/>
        <v>785</v>
      </c>
      <c r="E652" s="4">
        <f t="shared" si="52"/>
        <v>18.2608820097864</v>
      </c>
      <c r="F652" s="4">
        <f t="shared" si="53"/>
        <v>0.16894479219077524</v>
      </c>
    </row>
    <row r="653" spans="1:6" ht="15" customHeight="1">
      <c r="A653" t="s">
        <v>261</v>
      </c>
      <c r="B653" s="6">
        <v>38.392014000000003</v>
      </c>
      <c r="C653" s="6">
        <v>-81.848945999999998</v>
      </c>
      <c r="D653" s="3">
        <f t="shared" si="51"/>
        <v>790</v>
      </c>
      <c r="E653" s="4">
        <f t="shared" si="52"/>
        <v>18.288464579323712</v>
      </c>
      <c r="F653" s="4">
        <f t="shared" si="53"/>
        <v>2.7582569537312661E-2</v>
      </c>
    </row>
    <row r="654" spans="1:6" ht="15" customHeight="1">
      <c r="A654" t="s">
        <v>261</v>
      </c>
      <c r="B654" s="6">
        <v>38.392417999999999</v>
      </c>
      <c r="C654" s="6">
        <v>-81.849746999999994</v>
      </c>
      <c r="D654" s="3">
        <f t="shared" si="51"/>
        <v>795</v>
      </c>
      <c r="E654" s="4">
        <f t="shared" si="52"/>
        <v>18.344011802557414</v>
      </c>
      <c r="F654" s="4">
        <f t="shared" si="53"/>
        <v>5.5547223233701266E-2</v>
      </c>
    </row>
    <row r="655" spans="1:6" ht="15" customHeight="1">
      <c r="A655" t="s">
        <v>261</v>
      </c>
      <c r="B655" s="6">
        <v>38.392685</v>
      </c>
      <c r="C655" s="6">
        <v>-81.850082</v>
      </c>
      <c r="D655" s="3">
        <f t="shared" si="51"/>
        <v>800</v>
      </c>
      <c r="E655" s="4">
        <f t="shared" si="52"/>
        <v>18.367331427442402</v>
      </c>
      <c r="F655" s="4">
        <f t="shared" si="53"/>
        <v>2.3319624884987209E-2</v>
      </c>
    </row>
    <row r="656" spans="1:6" ht="15" customHeight="1">
      <c r="A656" t="s">
        <v>261</v>
      </c>
      <c r="B656" s="6">
        <v>38.395741000000001</v>
      </c>
      <c r="C656" s="6">
        <v>-81.852478000000005</v>
      </c>
      <c r="D656" s="3">
        <f t="shared" si="51"/>
        <v>805</v>
      </c>
      <c r="E656" s="4">
        <f t="shared" si="52"/>
        <v>18.535751128547759</v>
      </c>
      <c r="F656" s="4">
        <f t="shared" si="53"/>
        <v>0.16841970110535748</v>
      </c>
    </row>
    <row r="657" spans="1:6" ht="15" customHeight="1">
      <c r="A657" t="s">
        <v>261</v>
      </c>
      <c r="B657" s="6">
        <v>38.396168000000003</v>
      </c>
      <c r="C657" s="6">
        <v>-81.852905000000007</v>
      </c>
      <c r="D657" s="3">
        <f t="shared" si="51"/>
        <v>810</v>
      </c>
      <c r="E657" s="4">
        <f t="shared" si="52"/>
        <v>18.565582139329109</v>
      </c>
      <c r="F657" s="4">
        <f t="shared" si="53"/>
        <v>2.9831010781349324E-2</v>
      </c>
    </row>
    <row r="658" spans="1:6" ht="15" customHeight="1">
      <c r="A658" t="s">
        <v>261</v>
      </c>
      <c r="B658" s="6">
        <v>38.396324</v>
      </c>
      <c r="C658" s="6">
        <v>-81.853172000000001</v>
      </c>
      <c r="D658" s="3">
        <f t="shared" si="51"/>
        <v>815</v>
      </c>
      <c r="E658" s="4">
        <f t="shared" si="52"/>
        <v>18.584113915470397</v>
      </c>
      <c r="F658" s="4">
        <f t="shared" si="53"/>
        <v>1.8531776141287787E-2</v>
      </c>
    </row>
    <row r="659" spans="1:6" ht="15" customHeight="1">
      <c r="A659" t="s">
        <v>261</v>
      </c>
      <c r="B659" s="6">
        <v>38.396510999999997</v>
      </c>
      <c r="C659" s="6">
        <v>-81.853675999999993</v>
      </c>
      <c r="D659" s="3">
        <f t="shared" si="51"/>
        <v>820</v>
      </c>
      <c r="E659" s="4">
        <f t="shared" si="52"/>
        <v>18.619024138840896</v>
      </c>
      <c r="F659" s="4">
        <f t="shared" si="53"/>
        <v>3.4910223370499156E-2</v>
      </c>
    </row>
    <row r="660" spans="1:6" ht="15" customHeight="1">
      <c r="A660" t="s">
        <v>261</v>
      </c>
      <c r="B660" s="6">
        <v>38.396881</v>
      </c>
      <c r="C660" s="6">
        <v>-81.856277000000006</v>
      </c>
      <c r="D660" s="3">
        <f t="shared" si="51"/>
        <v>825</v>
      </c>
      <c r="E660" s="4">
        <f t="shared" si="52"/>
        <v>18.798973748418906</v>
      </c>
      <c r="F660" s="4">
        <f t="shared" si="53"/>
        <v>0.17994960957800979</v>
      </c>
    </row>
    <row r="661" spans="1:6" ht="15" customHeight="1">
      <c r="A661" t="s">
        <v>261</v>
      </c>
      <c r="B661" s="6">
        <v>38.397198000000003</v>
      </c>
      <c r="C661" s="6">
        <v>-81.856178</v>
      </c>
      <c r="D661" s="3">
        <f t="shared" si="51"/>
        <v>830</v>
      </c>
      <c r="E661" s="4">
        <f t="shared" si="52"/>
        <v>18.806493383542595</v>
      </c>
      <c r="F661" s="4">
        <f t="shared" si="53"/>
        <v>7.5196351236878275E-3</v>
      </c>
    </row>
    <row r="662" spans="1:6" ht="15" customHeight="1">
      <c r="A662" t="s">
        <v>717</v>
      </c>
      <c r="B662" s="6">
        <v>38.36853</v>
      </c>
      <c r="C662" s="6">
        <v>-81.663719</v>
      </c>
      <c r="D662" s="3">
        <f t="shared" si="51"/>
        <v>835</v>
      </c>
      <c r="E662" s="4">
        <f t="shared" si="52"/>
        <v>32.122054963453124</v>
      </c>
      <c r="F662" s="4">
        <f t="shared" si="53"/>
        <v>13.315561579910526</v>
      </c>
    </row>
    <row r="663" spans="1:6" ht="15" customHeight="1">
      <c r="A663" t="s">
        <v>717</v>
      </c>
      <c r="B663" s="6">
        <v>38.366912999999997</v>
      </c>
      <c r="C663" s="6">
        <v>-81.660263</v>
      </c>
      <c r="D663" s="3">
        <f t="shared" si="51"/>
        <v>840</v>
      </c>
      <c r="E663" s="4">
        <f t="shared" si="52"/>
        <v>32.361658601670307</v>
      </c>
      <c r="F663" s="4">
        <f t="shared" si="53"/>
        <v>0.23960363821718403</v>
      </c>
    </row>
    <row r="664" spans="1:6" ht="15" customHeight="1">
      <c r="A664" t="s">
        <v>717</v>
      </c>
      <c r="B664" s="6">
        <v>38.366833</v>
      </c>
      <c r="C664" s="6">
        <v>-81.659949999999995</v>
      </c>
      <c r="D664" s="3">
        <f t="shared" si="51"/>
        <v>845</v>
      </c>
      <c r="E664" s="4">
        <f t="shared" si="52"/>
        <v>32.383323917246095</v>
      </c>
      <c r="F664" s="4">
        <f t="shared" si="53"/>
        <v>2.1665315575786669E-2</v>
      </c>
    </row>
    <row r="665" spans="1:6" ht="15" customHeight="1">
      <c r="A665" t="s">
        <v>717</v>
      </c>
      <c r="B665" s="6">
        <v>38.366923999999997</v>
      </c>
      <c r="C665" s="6">
        <v>-81.659408999999997</v>
      </c>
      <c r="D665" s="3">
        <f t="shared" si="51"/>
        <v>850</v>
      </c>
      <c r="E665" s="4">
        <f t="shared" si="52"/>
        <v>32.420756428568318</v>
      </c>
      <c r="F665" s="4">
        <f t="shared" si="53"/>
        <v>3.743251132222257E-2</v>
      </c>
    </row>
    <row r="666" spans="1:6" ht="15" customHeight="1">
      <c r="A666" t="s">
        <v>717</v>
      </c>
      <c r="B666" s="6">
        <v>38.366866999999999</v>
      </c>
      <c r="C666" s="6">
        <v>-81.659110999999996</v>
      </c>
      <c r="D666" s="3">
        <f t="shared" si="51"/>
        <v>855</v>
      </c>
      <c r="E666" s="4">
        <f t="shared" si="52"/>
        <v>32.441377257317001</v>
      </c>
      <c r="F666" s="4">
        <f t="shared" si="53"/>
        <v>2.062082874867957E-2</v>
      </c>
    </row>
    <row r="667" spans="1:6" ht="15" customHeight="1">
      <c r="A667" t="s">
        <v>717</v>
      </c>
      <c r="B667" s="6">
        <v>38.362129000000003</v>
      </c>
      <c r="C667" s="6">
        <v>-81.649260999999996</v>
      </c>
      <c r="D667" s="3">
        <f t="shared" si="51"/>
        <v>860</v>
      </c>
      <c r="E667" s="4">
        <f t="shared" si="52"/>
        <v>33.124367483445695</v>
      </c>
      <c r="F667" s="4">
        <f t="shared" si="53"/>
        <v>0.68299022612869209</v>
      </c>
    </row>
    <row r="668" spans="1:6" ht="15" customHeight="1">
      <c r="A668" t="s">
        <v>717</v>
      </c>
      <c r="B668" s="6">
        <v>38.361972999999999</v>
      </c>
      <c r="C668" s="6">
        <v>-81.648848999999998</v>
      </c>
      <c r="D668" s="3">
        <f t="shared" si="51"/>
        <v>865</v>
      </c>
      <c r="E668" s="4">
        <f t="shared" si="52"/>
        <v>33.152908896199271</v>
      </c>
      <c r="F668" s="4">
        <f t="shared" si="53"/>
        <v>2.8541412753577151E-2</v>
      </c>
    </row>
    <row r="669" spans="1:6" ht="15" customHeight="1">
      <c r="A669" t="s">
        <v>717</v>
      </c>
      <c r="B669" s="6">
        <v>38.358555000000003</v>
      </c>
      <c r="C669" s="6">
        <v>-81.646102999999997</v>
      </c>
      <c r="D669" s="3">
        <f t="shared" si="51"/>
        <v>870</v>
      </c>
      <c r="E669" s="4">
        <f t="shared" si="52"/>
        <v>33.345931646502891</v>
      </c>
      <c r="F669" s="4">
        <f t="shared" si="53"/>
        <v>0.19302275030361601</v>
      </c>
    </row>
    <row r="670" spans="1:6" ht="15" customHeight="1">
      <c r="A670" t="s">
        <v>717</v>
      </c>
      <c r="B670" s="6">
        <v>38.360385999999998</v>
      </c>
      <c r="C670" s="6">
        <v>-81.642448000000002</v>
      </c>
      <c r="D670" s="3">
        <f t="shared" si="51"/>
        <v>875</v>
      </c>
      <c r="E670" s="4">
        <f t="shared" si="52"/>
        <v>33.599419687491093</v>
      </c>
      <c r="F670" s="4">
        <f t="shared" si="53"/>
        <v>0.2534880409882021</v>
      </c>
    </row>
    <row r="671" spans="1:6" ht="15" customHeight="1">
      <c r="A671" t="s">
        <v>717</v>
      </c>
      <c r="B671" s="6">
        <v>38.359268</v>
      </c>
      <c r="C671" s="6">
        <v>-81.641548</v>
      </c>
      <c r="D671" s="3">
        <f t="shared" si="51"/>
        <v>880</v>
      </c>
      <c r="E671" s="4">
        <f t="shared" si="52"/>
        <v>33.662680091560127</v>
      </c>
      <c r="F671" s="4">
        <f t="shared" si="53"/>
        <v>6.3260404069037296E-2</v>
      </c>
    </row>
    <row r="672" spans="1:6" ht="15" customHeight="1">
      <c r="A672" t="s">
        <v>717</v>
      </c>
      <c r="B672" s="6">
        <v>38.357295999999998</v>
      </c>
      <c r="C672" s="6">
        <v>-81.640495000000001</v>
      </c>
      <c r="D672" s="3">
        <f t="shared" si="51"/>
        <v>885</v>
      </c>
      <c r="E672" s="4">
        <f t="shared" si="52"/>
        <v>33.738167934469359</v>
      </c>
      <c r="F672" s="4">
        <f t="shared" si="53"/>
        <v>7.5487842909229524E-2</v>
      </c>
    </row>
    <row r="673" spans="1:6" ht="15" customHeight="1">
      <c r="A673" t="s">
        <v>717</v>
      </c>
      <c r="B673" s="6">
        <v>38.357056</v>
      </c>
      <c r="C673" s="6">
        <v>-81.640311999999994</v>
      </c>
      <c r="D673" s="3">
        <f t="shared" si="51"/>
        <v>890</v>
      </c>
      <c r="E673" s="4">
        <f t="shared" si="52"/>
        <v>33.751054087629804</v>
      </c>
      <c r="F673" s="4">
        <f t="shared" si="53"/>
        <v>1.288615316044691E-2</v>
      </c>
    </row>
    <row r="674" spans="1:6" ht="15" customHeight="1">
      <c r="A674" t="s">
        <v>717</v>
      </c>
      <c r="B674" s="6">
        <v>38.356628000000001</v>
      </c>
      <c r="C674" s="6">
        <v>-81.639747999999997</v>
      </c>
      <c r="D674" s="3">
        <f t="shared" si="51"/>
        <v>895</v>
      </c>
      <c r="E674" s="4">
        <f t="shared" si="52"/>
        <v>33.790303103894139</v>
      </c>
      <c r="F674" s="4">
        <f t="shared" si="53"/>
        <v>3.9249016264336432E-2</v>
      </c>
    </row>
    <row r="675" spans="1:6" ht="15" customHeight="1">
      <c r="A675" t="s">
        <v>717</v>
      </c>
      <c r="B675" s="6">
        <v>38.355221</v>
      </c>
      <c r="C675" s="6">
        <v>-81.637496999999996</v>
      </c>
      <c r="D675" s="3">
        <f t="shared" si="51"/>
        <v>900</v>
      </c>
      <c r="E675" s="4">
        <f t="shared" si="52"/>
        <v>33.946648260398788</v>
      </c>
      <c r="F675" s="4">
        <f t="shared" si="53"/>
        <v>0.15634515650465072</v>
      </c>
    </row>
    <row r="676" spans="1:6" ht="15" customHeight="1">
      <c r="A676" t="s">
        <v>717</v>
      </c>
      <c r="B676" s="6">
        <v>38.35416</v>
      </c>
      <c r="C676" s="6">
        <v>-81.636168999999995</v>
      </c>
      <c r="D676" s="3">
        <f t="shared" si="51"/>
        <v>905</v>
      </c>
      <c r="E676" s="4">
        <f t="shared" si="52"/>
        <v>34.039125107366857</v>
      </c>
      <c r="F676" s="4">
        <f t="shared" si="53"/>
        <v>9.2476846968070375E-2</v>
      </c>
    </row>
    <row r="677" spans="1:6" ht="15" customHeight="1">
      <c r="A677" t="s">
        <v>717</v>
      </c>
      <c r="B677" s="6">
        <v>38.353282999999998</v>
      </c>
      <c r="C677" s="6">
        <v>-81.635315000000006</v>
      </c>
      <c r="D677" s="3">
        <f t="shared" si="51"/>
        <v>910</v>
      </c>
      <c r="E677" s="4">
        <f t="shared" si="52"/>
        <v>34.098852359860253</v>
      </c>
      <c r="F677" s="4">
        <f t="shared" si="53"/>
        <v>5.9727252493395971E-2</v>
      </c>
    </row>
    <row r="678" spans="1:6" ht="15" customHeight="1">
      <c r="A678" t="s">
        <v>717</v>
      </c>
      <c r="B678" s="6">
        <v>38.350853000000001</v>
      </c>
      <c r="C678" s="6">
        <v>-81.633285999999998</v>
      </c>
      <c r="D678" s="3">
        <f t="shared" si="51"/>
        <v>915</v>
      </c>
      <c r="E678" s="4">
        <f t="shared" si="52"/>
        <v>34.241314394891873</v>
      </c>
      <c r="F678" s="4">
        <f t="shared" si="53"/>
        <v>0.14246203503161861</v>
      </c>
    </row>
    <row r="679" spans="1:6" ht="15" customHeight="1">
      <c r="A679" t="s">
        <v>717</v>
      </c>
      <c r="B679" s="6">
        <v>38.349845999999999</v>
      </c>
      <c r="C679" s="6">
        <v>-81.632507000000004</v>
      </c>
      <c r="D679" s="3">
        <f t="shared" si="51"/>
        <v>920</v>
      </c>
      <c r="E679" s="4">
        <f t="shared" si="52"/>
        <v>34.296143372060456</v>
      </c>
      <c r="F679" s="4">
        <f t="shared" si="53"/>
        <v>5.482897716857988E-2</v>
      </c>
    </row>
    <row r="680" spans="1:6" ht="15" customHeight="1">
      <c r="A680" t="s">
        <v>717</v>
      </c>
      <c r="B680" s="6">
        <v>38.348488000000003</v>
      </c>
      <c r="C680" s="6">
        <v>-81.630745000000005</v>
      </c>
      <c r="D680" s="3">
        <f t="shared" si="51"/>
        <v>925</v>
      </c>
      <c r="E680" s="4">
        <f t="shared" si="52"/>
        <v>34.418786501970928</v>
      </c>
      <c r="F680" s="4">
        <f t="shared" si="53"/>
        <v>0.12264312991046847</v>
      </c>
    </row>
    <row r="681" spans="1:6" ht="15" customHeight="1">
      <c r="A681" t="s">
        <v>717</v>
      </c>
      <c r="B681" s="6">
        <v>38.347197999999999</v>
      </c>
      <c r="C681" s="6">
        <v>-81.629188999999997</v>
      </c>
      <c r="D681" s="3">
        <f t="shared" si="51"/>
        <v>930</v>
      </c>
      <c r="E681" s="4">
        <f t="shared" si="52"/>
        <v>34.527197077532605</v>
      </c>
      <c r="F681" s="4">
        <f t="shared" si="53"/>
        <v>0.10841057556167669</v>
      </c>
    </row>
    <row r="682" spans="1:6" ht="15" customHeight="1">
      <c r="A682" t="s">
        <v>717</v>
      </c>
      <c r="B682" s="6">
        <v>38.34787</v>
      </c>
      <c r="C682" s="6">
        <v>-81.628264999999999</v>
      </c>
      <c r="D682" s="3">
        <f t="shared" si="51"/>
        <v>935</v>
      </c>
      <c r="E682" s="4">
        <f t="shared" si="52"/>
        <v>34.591468097556927</v>
      </c>
      <c r="F682" s="4">
        <f t="shared" si="53"/>
        <v>6.4271020024319808E-2</v>
      </c>
    </row>
    <row r="683" spans="1:6" ht="15" customHeight="1">
      <c r="A683" t="s">
        <v>717</v>
      </c>
      <c r="B683" s="6">
        <v>38.344662</v>
      </c>
      <c r="C683" s="6">
        <v>-81.624367000000007</v>
      </c>
      <c r="D683" s="3">
        <f t="shared" si="51"/>
        <v>940</v>
      </c>
      <c r="E683" s="4">
        <f t="shared" si="52"/>
        <v>34.863025162519016</v>
      </c>
      <c r="F683" s="4">
        <f t="shared" si="53"/>
        <v>0.27155706496208837</v>
      </c>
    </row>
    <row r="684" spans="1:6" ht="15" customHeight="1">
      <c r="A684" t="s">
        <v>717</v>
      </c>
      <c r="B684" s="6">
        <v>38.343037000000002</v>
      </c>
      <c r="C684" s="6">
        <v>-81.621925000000005</v>
      </c>
      <c r="D684" s="3">
        <f t="shared" si="51"/>
        <v>945</v>
      </c>
      <c r="E684" s="4">
        <f t="shared" si="52"/>
        <v>35.032731956402586</v>
      </c>
      <c r="F684" s="4">
        <f t="shared" si="53"/>
        <v>0.16970679388357005</v>
      </c>
    </row>
    <row r="685" spans="1:6" ht="15" customHeight="1">
      <c r="A685" t="s">
        <v>717</v>
      </c>
      <c r="B685" s="6">
        <v>38.340454000000001</v>
      </c>
      <c r="C685" s="6">
        <v>-81.616507999999996</v>
      </c>
      <c r="D685" s="3">
        <f t="shared" si="51"/>
        <v>950</v>
      </c>
      <c r="E685" s="4">
        <f t="shared" si="52"/>
        <v>35.408333596525864</v>
      </c>
      <c r="F685" s="4">
        <f t="shared" si="53"/>
        <v>0.37560164012328184</v>
      </c>
    </row>
    <row r="686" spans="1:6" ht="15" customHeight="1">
      <c r="A686" t="s">
        <v>717</v>
      </c>
      <c r="B686" s="6">
        <v>38.339123000000001</v>
      </c>
      <c r="C686" s="6">
        <v>-81.614081999999996</v>
      </c>
      <c r="D686" s="3">
        <f t="shared" si="51"/>
        <v>955</v>
      </c>
      <c r="E686" s="4">
        <f t="shared" si="52"/>
        <v>35.576677924508864</v>
      </c>
      <c r="F686" s="4">
        <f t="shared" si="53"/>
        <v>0.16834432798299931</v>
      </c>
    </row>
    <row r="687" spans="1:6" ht="15" customHeight="1">
      <c r="A687" t="s">
        <v>717</v>
      </c>
      <c r="B687" s="6">
        <v>38.336407000000001</v>
      </c>
      <c r="C687" s="6">
        <v>-81.616507999999996</v>
      </c>
      <c r="D687" s="3">
        <f t="shared" si="51"/>
        <v>960</v>
      </c>
      <c r="E687" s="4">
        <f t="shared" si="52"/>
        <v>35.746707481943631</v>
      </c>
      <c r="F687" s="4">
        <f t="shared" si="53"/>
        <v>0.170029557434763</v>
      </c>
    </row>
    <row r="688" spans="1:6" ht="15" customHeight="1">
      <c r="A688" t="s">
        <v>717</v>
      </c>
      <c r="B688" s="6">
        <v>38.335650999999999</v>
      </c>
      <c r="C688" s="6">
        <v>-81.614052000000001</v>
      </c>
      <c r="D688" s="3">
        <f t="shared" ref="D688:D751" si="54">D687+5</f>
        <v>965</v>
      </c>
      <c r="E688" s="4">
        <f t="shared" ref="E688:E751" si="55">E687+F688</f>
        <v>35.916761826193408</v>
      </c>
      <c r="F688" s="4">
        <f t="shared" si="53"/>
        <v>0.1700543442497793</v>
      </c>
    </row>
    <row r="689" spans="1:6" ht="15" customHeight="1">
      <c r="A689" t="s">
        <v>717</v>
      </c>
      <c r="B689" s="6">
        <v>38.335236000000002</v>
      </c>
      <c r="C689" s="6">
        <v>-81.611930999999998</v>
      </c>
      <c r="D689" s="3">
        <f t="shared" si="54"/>
        <v>970</v>
      </c>
      <c r="E689" s="4">
        <f t="shared" si="55"/>
        <v>36.063532666217625</v>
      </c>
      <c r="F689" s="4">
        <f t="shared" si="53"/>
        <v>0.14677084002421573</v>
      </c>
    </row>
    <row r="690" spans="1:6" ht="15" customHeight="1">
      <c r="A690" t="s">
        <v>717</v>
      </c>
      <c r="B690" s="6">
        <v>38.335163000000001</v>
      </c>
      <c r="C690" s="6">
        <v>-81.611037999999994</v>
      </c>
      <c r="D690" s="3">
        <f t="shared" si="54"/>
        <v>975</v>
      </c>
      <c r="E690" s="4">
        <f t="shared" si="55"/>
        <v>36.125306548766467</v>
      </c>
      <c r="F690" s="4">
        <f t="shared" si="53"/>
        <v>6.1773882548840392E-2</v>
      </c>
    </row>
    <row r="691" spans="1:6" ht="15" customHeight="1">
      <c r="A691" t="s">
        <v>717</v>
      </c>
      <c r="B691" s="6">
        <v>38.335323000000002</v>
      </c>
      <c r="C691" s="6">
        <v>-81.611023000000003</v>
      </c>
      <c r="D691" s="3">
        <f t="shared" si="54"/>
        <v>980</v>
      </c>
      <c r="E691" s="4">
        <f t="shared" si="55"/>
        <v>36.127225646247574</v>
      </c>
      <c r="F691" s="4">
        <f t="shared" si="53"/>
        <v>1.9190974811069605E-3</v>
      </c>
    </row>
    <row r="692" spans="1:6" ht="15" customHeight="1">
      <c r="A692" t="s">
        <v>717</v>
      </c>
      <c r="B692" s="6">
        <v>38.335811999999997</v>
      </c>
      <c r="C692" s="6">
        <v>-81.610809000000003</v>
      </c>
      <c r="D692" s="3">
        <f t="shared" si="54"/>
        <v>985</v>
      </c>
      <c r="E692" s="4">
        <f t="shared" si="55"/>
        <v>36.142829101681983</v>
      </c>
      <c r="F692" s="4">
        <f t="shared" si="53"/>
        <v>1.5603455434410128E-2</v>
      </c>
    </row>
    <row r="693" spans="1:6" ht="15" customHeight="1">
      <c r="A693" t="s">
        <v>717</v>
      </c>
      <c r="B693" s="6">
        <v>38.337242000000003</v>
      </c>
      <c r="C693" s="6">
        <v>-81.610123000000002</v>
      </c>
      <c r="D693" s="3">
        <f t="shared" si="54"/>
        <v>990</v>
      </c>
      <c r="E693" s="4">
        <f t="shared" si="55"/>
        <v>36.192426347471702</v>
      </c>
      <c r="F693" s="4">
        <f t="shared" si="53"/>
        <v>4.9597245789720572E-2</v>
      </c>
    </row>
    <row r="694" spans="1:6" ht="15" customHeight="1">
      <c r="A694" t="s">
        <v>717</v>
      </c>
      <c r="B694" s="6">
        <v>38.336674000000002</v>
      </c>
      <c r="C694" s="6">
        <v>-81.608185000000006</v>
      </c>
      <c r="D694" s="3">
        <f t="shared" si="54"/>
        <v>995</v>
      </c>
      <c r="E694" s="4">
        <f t="shared" si="55"/>
        <v>36.326601747484908</v>
      </c>
      <c r="F694" s="4">
        <f t="shared" si="53"/>
        <v>0.13417540001320802</v>
      </c>
    </row>
    <row r="695" spans="1:6" ht="15" customHeight="1">
      <c r="A695" t="s">
        <v>717</v>
      </c>
      <c r="B695" s="6">
        <v>38.335864999999998</v>
      </c>
      <c r="C695" s="6">
        <v>-81.604377999999997</v>
      </c>
      <c r="D695" s="3">
        <f t="shared" si="54"/>
        <v>1000</v>
      </c>
      <c r="E695" s="4">
        <f t="shared" si="55"/>
        <v>36.590061359842629</v>
      </c>
      <c r="F695" s="4">
        <f t="shared" si="53"/>
        <v>0.2634596123577177</v>
      </c>
    </row>
    <row r="696" spans="1:6" ht="15" customHeight="1">
      <c r="A696" t="s">
        <v>717</v>
      </c>
      <c r="B696" s="6">
        <v>38.335116999999997</v>
      </c>
      <c r="C696" s="6">
        <v>-81.599845999999999</v>
      </c>
      <c r="D696" s="3">
        <f t="shared" si="54"/>
        <v>1005</v>
      </c>
      <c r="E696" s="4">
        <f t="shared" si="55"/>
        <v>36.903634145461815</v>
      </c>
      <c r="F696" s="4">
        <f t="shared" si="53"/>
        <v>0.31357278561918667</v>
      </c>
    </row>
    <row r="697" spans="1:6" ht="15" customHeight="1">
      <c r="A697" t="s">
        <v>717</v>
      </c>
      <c r="B697" s="6">
        <v>38.334923000000003</v>
      </c>
      <c r="C697" s="6">
        <v>-81.598838999999998</v>
      </c>
      <c r="D697" s="3">
        <f t="shared" si="54"/>
        <v>1010</v>
      </c>
      <c r="E697" s="4">
        <f t="shared" si="55"/>
        <v>36.973316640049525</v>
      </c>
      <c r="F697" s="4">
        <f t="shared" si="53"/>
        <v>6.9682494587712349E-2</v>
      </c>
    </row>
    <row r="698" spans="1:6" ht="15" customHeight="1">
      <c r="A698" t="s">
        <v>717</v>
      </c>
      <c r="B698" s="6">
        <v>38.334685999999998</v>
      </c>
      <c r="C698" s="6">
        <v>-81.598365999999999</v>
      </c>
      <c r="D698" s="3">
        <f t="shared" si="54"/>
        <v>1015</v>
      </c>
      <c r="E698" s="4">
        <f t="shared" si="55"/>
        <v>37.006121941876025</v>
      </c>
      <c r="F698" s="4">
        <f t="shared" si="53"/>
        <v>3.2805301826496158E-2</v>
      </c>
    </row>
    <row r="699" spans="1:6" ht="15" customHeight="1">
      <c r="A699" t="s">
        <v>717</v>
      </c>
      <c r="B699" s="6">
        <v>38.334412</v>
      </c>
      <c r="C699" s="6">
        <v>-81.598099000000005</v>
      </c>
      <c r="D699" s="3">
        <f t="shared" si="54"/>
        <v>1020</v>
      </c>
      <c r="E699" s="4">
        <f t="shared" si="55"/>
        <v>37.024797040540761</v>
      </c>
      <c r="F699" s="4">
        <f t="shared" si="53"/>
        <v>1.8675098664738675E-2</v>
      </c>
    </row>
    <row r="700" spans="1:6" ht="15" customHeight="1">
      <c r="A700" t="s">
        <v>717</v>
      </c>
      <c r="B700" s="6">
        <v>38.333885000000002</v>
      </c>
      <c r="C700" s="6">
        <v>-81.597862000000006</v>
      </c>
      <c r="D700" s="3">
        <f t="shared" si="54"/>
        <v>1025</v>
      </c>
      <c r="E700" s="4">
        <f t="shared" si="55"/>
        <v>37.042034050577925</v>
      </c>
      <c r="F700" s="4">
        <f t="shared" si="53"/>
        <v>1.723701003716312E-2</v>
      </c>
    </row>
    <row r="701" spans="1:6" ht="15" customHeight="1">
      <c r="A701" t="s">
        <v>717</v>
      </c>
      <c r="B701" s="6">
        <v>38.332129999999999</v>
      </c>
      <c r="C701" s="6">
        <v>-81.598061000000001</v>
      </c>
      <c r="D701" s="3">
        <f t="shared" si="54"/>
        <v>1030</v>
      </c>
      <c r="E701" s="4">
        <f t="shared" si="55"/>
        <v>37.064486416224561</v>
      </c>
      <c r="F701" s="4">
        <f t="shared" si="53"/>
        <v>2.2452365646633773E-2</v>
      </c>
    </row>
    <row r="702" spans="1:6" ht="15" customHeight="1">
      <c r="A702" t="s">
        <v>717</v>
      </c>
      <c r="B702" s="6">
        <v>38.330123999999998</v>
      </c>
      <c r="C702" s="6">
        <v>-81.598381000000003</v>
      </c>
      <c r="D702" s="3">
        <f t="shared" si="54"/>
        <v>1035</v>
      </c>
      <c r="E702" s="4">
        <f t="shared" si="55"/>
        <v>37.094502858993096</v>
      </c>
      <c r="F702" s="4">
        <f t="shared" si="53"/>
        <v>3.0016442768533016E-2</v>
      </c>
    </row>
    <row r="703" spans="1:6" ht="15" customHeight="1">
      <c r="A703" t="s">
        <v>717</v>
      </c>
      <c r="B703" s="6">
        <v>38.328246999999998</v>
      </c>
      <c r="C703" s="6">
        <v>-81.598595000000003</v>
      </c>
      <c r="D703" s="3">
        <f t="shared" si="54"/>
        <v>1040</v>
      </c>
      <c r="E703" s="4">
        <f t="shared" si="55"/>
        <v>37.118564740576119</v>
      </c>
      <c r="F703" s="4">
        <f t="shared" si="53"/>
        <v>2.4061881583026443E-2</v>
      </c>
    </row>
    <row r="704" spans="1:6" ht="15" customHeight="1">
      <c r="A704" t="s">
        <v>717</v>
      </c>
      <c r="B704" s="6">
        <v>38.328026000000001</v>
      </c>
      <c r="C704" s="6">
        <v>-81.595603999999994</v>
      </c>
      <c r="D704" s="3">
        <f t="shared" si="54"/>
        <v>1045</v>
      </c>
      <c r="E704" s="4">
        <f t="shared" si="55"/>
        <v>37.32546644226732</v>
      </c>
      <c r="F704" s="4">
        <f t="shared" si="53"/>
        <v>0.20690170169119965</v>
      </c>
    </row>
    <row r="705" spans="1:6" ht="15" customHeight="1">
      <c r="A705" t="s">
        <v>717</v>
      </c>
      <c r="B705" s="6">
        <v>38.327190000000002</v>
      </c>
      <c r="C705" s="6">
        <v>-81.591735999999997</v>
      </c>
      <c r="D705" s="3">
        <f t="shared" si="54"/>
        <v>1050</v>
      </c>
      <c r="E705" s="4">
        <f t="shared" si="55"/>
        <v>37.593152328622672</v>
      </c>
      <c r="F705" s="4">
        <f t="shared" ref="F705:F768" si="56">IF((D705&lt;1),0,(ACOS((((((COS((($C704*PI())/180))*COS((($C705*PI())/180)))*COS((($B704*PI())/180)))*COS((($B705*PI())/180)))+(((COS((($C704*PI())/180))*SIN((($B704*PI())/180)))*COS((($C705*PI())/180)))*SIN((($B705*PI())/180))))+(SIN((($C704*PI())/180))*SIN((($C705*PI())/180)))))*6378137))*0.0006213712</f>
        <v>0.26768588635535195</v>
      </c>
    </row>
    <row r="706" spans="1:6" ht="15" customHeight="1">
      <c r="A706" t="s">
        <v>717</v>
      </c>
      <c r="B706" s="6">
        <v>38.311450999999998</v>
      </c>
      <c r="C706" s="6">
        <v>-81.564400000000006</v>
      </c>
      <c r="D706" s="3">
        <f t="shared" si="54"/>
        <v>1055</v>
      </c>
      <c r="E706" s="4">
        <f t="shared" si="55"/>
        <v>39.490714303261775</v>
      </c>
      <c r="F706" s="4">
        <f t="shared" si="56"/>
        <v>1.8975619746391055</v>
      </c>
    </row>
    <row r="707" spans="1:6" ht="15" customHeight="1">
      <c r="A707" t="s">
        <v>717</v>
      </c>
      <c r="B707" s="6">
        <v>38.311253000000001</v>
      </c>
      <c r="C707" s="6">
        <v>-81.564102000000005</v>
      </c>
      <c r="D707" s="3">
        <f t="shared" si="54"/>
        <v>1060</v>
      </c>
      <c r="E707" s="4">
        <f t="shared" si="55"/>
        <v>39.511424830218395</v>
      </c>
      <c r="F707" s="4">
        <f t="shared" si="56"/>
        <v>2.0710526956621306E-2</v>
      </c>
    </row>
    <row r="708" spans="1:6" ht="15" customHeight="1">
      <c r="A708" t="s">
        <v>717</v>
      </c>
      <c r="B708" s="6">
        <v>38.310988999999999</v>
      </c>
      <c r="C708" s="6">
        <v>-81.563834999999997</v>
      </c>
      <c r="D708" s="3">
        <f t="shared" si="54"/>
        <v>1065</v>
      </c>
      <c r="E708" s="4">
        <f t="shared" si="55"/>
        <v>39.530086664719377</v>
      </c>
      <c r="F708" s="4">
        <f t="shared" si="56"/>
        <v>1.8661834500983882E-2</v>
      </c>
    </row>
    <row r="709" spans="1:6" ht="15" customHeight="1">
      <c r="A709" t="s">
        <v>717</v>
      </c>
      <c r="B709" s="6">
        <v>38.310375000000001</v>
      </c>
      <c r="C709" s="6">
        <v>-81.563507000000001</v>
      </c>
      <c r="D709" s="3">
        <f t="shared" si="54"/>
        <v>1070</v>
      </c>
      <c r="E709" s="4">
        <f t="shared" si="55"/>
        <v>39.553614664538038</v>
      </c>
      <c r="F709" s="4">
        <f t="shared" si="56"/>
        <v>2.3527999818660786E-2</v>
      </c>
    </row>
    <row r="710" spans="1:6" ht="15" customHeight="1">
      <c r="A710" t="s">
        <v>717</v>
      </c>
      <c r="B710" s="6">
        <v>38.309775999999999</v>
      </c>
      <c r="C710" s="6">
        <v>-81.563338999999999</v>
      </c>
      <c r="D710" s="3">
        <f t="shared" si="54"/>
        <v>1075</v>
      </c>
      <c r="E710" s="4">
        <f t="shared" si="55"/>
        <v>39.56672925083393</v>
      </c>
      <c r="F710" s="4">
        <f t="shared" si="56"/>
        <v>1.3114586295891323E-2</v>
      </c>
    </row>
    <row r="711" spans="1:6" ht="15" customHeight="1">
      <c r="A711" t="s">
        <v>717</v>
      </c>
      <c r="B711" s="6">
        <v>38.309382999999997</v>
      </c>
      <c r="C711" s="6">
        <v>-81.563277999999997</v>
      </c>
      <c r="D711" s="3">
        <f t="shared" si="54"/>
        <v>1080</v>
      </c>
      <c r="E711" s="4">
        <f t="shared" si="55"/>
        <v>39.572535403779312</v>
      </c>
      <c r="F711" s="4">
        <f t="shared" si="56"/>
        <v>5.8061529453805145E-3</v>
      </c>
    </row>
    <row r="712" spans="1:6" ht="15" customHeight="1">
      <c r="A712" t="s">
        <v>717</v>
      </c>
      <c r="B712" s="6">
        <v>38.306969000000002</v>
      </c>
      <c r="C712" s="6">
        <v>-81.563361999999998</v>
      </c>
      <c r="D712" s="3">
        <f t="shared" si="54"/>
        <v>1085</v>
      </c>
      <c r="E712" s="4">
        <f t="shared" si="55"/>
        <v>39.597713413768098</v>
      </c>
      <c r="F712" s="4">
        <f t="shared" si="56"/>
        <v>2.5178009988784909E-2</v>
      </c>
    </row>
    <row r="713" spans="1:6" ht="15" customHeight="1">
      <c r="A713" t="s">
        <v>717</v>
      </c>
      <c r="B713" s="6">
        <v>38.306759</v>
      </c>
      <c r="C713" s="6">
        <v>-81.563346999999993</v>
      </c>
      <c r="D713" s="3">
        <f t="shared" si="54"/>
        <v>1090</v>
      </c>
      <c r="E713" s="4">
        <f t="shared" si="55"/>
        <v>39.600083029990508</v>
      </c>
      <c r="F713" s="4">
        <f t="shared" si="56"/>
        <v>2.3696162224075578E-3</v>
      </c>
    </row>
    <row r="714" spans="1:6" ht="15" customHeight="1">
      <c r="A714" t="s">
        <v>717</v>
      </c>
      <c r="B714" s="6">
        <v>38.306525999999998</v>
      </c>
      <c r="C714" s="6">
        <v>-81.563254999999998</v>
      </c>
      <c r="D714" s="3">
        <f t="shared" si="54"/>
        <v>1095</v>
      </c>
      <c r="E714" s="4">
        <f t="shared" si="55"/>
        <v>39.606871661376651</v>
      </c>
      <c r="F714" s="4">
        <f t="shared" si="56"/>
        <v>6.7886313861471054E-3</v>
      </c>
    </row>
    <row r="715" spans="1:6" ht="15" customHeight="1">
      <c r="A715" t="s">
        <v>717</v>
      </c>
      <c r="B715" s="6">
        <v>38.305748000000001</v>
      </c>
      <c r="C715" s="6">
        <v>-81.563254999999998</v>
      </c>
      <c r="D715" s="3">
        <f t="shared" si="54"/>
        <v>1100</v>
      </c>
      <c r="E715" s="4">
        <f t="shared" si="55"/>
        <v>39.61476709438962</v>
      </c>
      <c r="F715" s="4">
        <f t="shared" si="56"/>
        <v>7.895433012970585E-3</v>
      </c>
    </row>
    <row r="716" spans="1:6" ht="15" customHeight="1">
      <c r="A716" t="s">
        <v>717</v>
      </c>
      <c r="B716" s="6">
        <v>38.304268</v>
      </c>
      <c r="C716" s="6">
        <v>-81.563316</v>
      </c>
      <c r="D716" s="3">
        <f t="shared" si="54"/>
        <v>1105</v>
      </c>
      <c r="E716" s="4">
        <f t="shared" si="55"/>
        <v>39.630368314499314</v>
      </c>
      <c r="F716" s="4">
        <f t="shared" si="56"/>
        <v>1.560122010969491E-2</v>
      </c>
    </row>
    <row r="717" spans="1:6" ht="15" customHeight="1">
      <c r="A717" t="s">
        <v>717</v>
      </c>
      <c r="B717" s="6">
        <v>38.303142999999999</v>
      </c>
      <c r="C717" s="6">
        <v>-81.563491999999997</v>
      </c>
      <c r="D717" s="3">
        <f t="shared" si="54"/>
        <v>1110</v>
      </c>
      <c r="E717" s="4">
        <f t="shared" si="55"/>
        <v>39.647058232381951</v>
      </c>
      <c r="F717" s="4">
        <f t="shared" si="56"/>
        <v>1.6689917882634322E-2</v>
      </c>
    </row>
    <row r="718" spans="1:6" ht="15" customHeight="1">
      <c r="A718" t="s">
        <v>717</v>
      </c>
      <c r="B718" s="6">
        <v>38.301605000000002</v>
      </c>
      <c r="C718" s="6">
        <v>-81.564041000000003</v>
      </c>
      <c r="D718" s="3">
        <f t="shared" si="54"/>
        <v>1115</v>
      </c>
      <c r="E718" s="4">
        <f t="shared" si="55"/>
        <v>39.688115165326465</v>
      </c>
      <c r="F718" s="4">
        <f t="shared" si="56"/>
        <v>4.1056932944515512E-2</v>
      </c>
    </row>
    <row r="719" spans="1:6" ht="15" customHeight="1">
      <c r="A719" t="s">
        <v>717</v>
      </c>
      <c r="B719" s="6">
        <v>38.296393999999999</v>
      </c>
      <c r="C719" s="6">
        <v>-81.566176999999996</v>
      </c>
      <c r="D719" s="3">
        <f t="shared" si="54"/>
        <v>1120</v>
      </c>
      <c r="E719" s="4">
        <f t="shared" si="55"/>
        <v>39.845039282554588</v>
      </c>
      <c r="F719" s="4">
        <f t="shared" si="56"/>
        <v>0.15692411722811941</v>
      </c>
    </row>
    <row r="720" spans="1:6" ht="15" customHeight="1">
      <c r="A720" t="s">
        <v>717</v>
      </c>
      <c r="B720" s="6">
        <v>38.291224999999997</v>
      </c>
      <c r="C720" s="6">
        <v>-81.568100000000001</v>
      </c>
      <c r="D720" s="3">
        <f t="shared" si="54"/>
        <v>1125</v>
      </c>
      <c r="E720" s="4">
        <f t="shared" si="55"/>
        <v>39.988016155222681</v>
      </c>
      <c r="F720" s="4">
        <f t="shared" si="56"/>
        <v>0.1429768726680907</v>
      </c>
    </row>
    <row r="721" spans="1:6" ht="15" customHeight="1">
      <c r="A721" t="s">
        <v>717</v>
      </c>
      <c r="B721" s="6">
        <v>38.288508999999998</v>
      </c>
      <c r="C721" s="6">
        <v>-81.56926</v>
      </c>
      <c r="D721" s="3">
        <f t="shared" si="54"/>
        <v>1130</v>
      </c>
      <c r="E721" s="4">
        <f t="shared" si="55"/>
        <v>40.072850833359055</v>
      </c>
      <c r="F721" s="4">
        <f t="shared" si="56"/>
        <v>8.4834678136376906E-2</v>
      </c>
    </row>
    <row r="722" spans="1:6" ht="15" customHeight="1">
      <c r="A722" t="s">
        <v>717</v>
      </c>
      <c r="B722" s="6">
        <v>38.280537000000002</v>
      </c>
      <c r="C722" s="6">
        <v>-81.572158999999999</v>
      </c>
      <c r="D722" s="3">
        <f t="shared" si="54"/>
        <v>1135</v>
      </c>
      <c r="E722" s="4">
        <f t="shared" si="55"/>
        <v>40.289055992457037</v>
      </c>
      <c r="F722" s="4">
        <f t="shared" si="56"/>
        <v>0.21620515909798327</v>
      </c>
    </row>
    <row r="723" spans="1:6" ht="15" customHeight="1">
      <c r="A723" t="s">
        <v>717</v>
      </c>
      <c r="B723" s="6">
        <v>38.279266</v>
      </c>
      <c r="C723" s="6">
        <v>-81.572495000000004</v>
      </c>
      <c r="D723" s="3">
        <f t="shared" si="54"/>
        <v>1140</v>
      </c>
      <c r="E723" s="4">
        <f t="shared" si="55"/>
        <v>40.31563014109387</v>
      </c>
      <c r="F723" s="4">
        <f t="shared" si="56"/>
        <v>2.6574148636831982E-2</v>
      </c>
    </row>
    <row r="724" spans="1:6" ht="15" customHeight="1">
      <c r="A724" t="s">
        <v>717</v>
      </c>
      <c r="B724" s="6">
        <v>38.278393000000001</v>
      </c>
      <c r="C724" s="6">
        <v>-81.572661999999994</v>
      </c>
      <c r="D724" s="3">
        <f t="shared" si="54"/>
        <v>1145</v>
      </c>
      <c r="E724" s="4">
        <f t="shared" si="55"/>
        <v>40.330182058765025</v>
      </c>
      <c r="F724" s="4">
        <f t="shared" si="56"/>
        <v>1.4551917671158088E-2</v>
      </c>
    </row>
    <row r="725" spans="1:6" ht="15" customHeight="1">
      <c r="A725" t="s">
        <v>717</v>
      </c>
      <c r="B725" s="6">
        <v>38.272041000000002</v>
      </c>
      <c r="C725" s="6">
        <v>-81.57338</v>
      </c>
      <c r="D725" s="3">
        <f t="shared" si="54"/>
        <v>1150</v>
      </c>
      <c r="E725" s="4">
        <f t="shared" si="55"/>
        <v>40.411499858153036</v>
      </c>
      <c r="F725" s="4">
        <f t="shared" si="56"/>
        <v>8.1317799388007608E-2</v>
      </c>
    </row>
    <row r="726" spans="1:6" ht="15" customHeight="1">
      <c r="A726" t="s">
        <v>717</v>
      </c>
      <c r="B726" s="6">
        <v>38.267811000000002</v>
      </c>
      <c r="C726" s="6">
        <v>-81.574066000000002</v>
      </c>
      <c r="D726" s="3">
        <f t="shared" si="54"/>
        <v>1155</v>
      </c>
      <c r="E726" s="4">
        <f t="shared" si="55"/>
        <v>40.475452316401473</v>
      </c>
      <c r="F726" s="4">
        <f t="shared" si="56"/>
        <v>6.3952458248439009E-2</v>
      </c>
    </row>
    <row r="727" spans="1:6" ht="15" customHeight="1">
      <c r="A727" t="s">
        <v>717</v>
      </c>
      <c r="B727" s="6">
        <v>38.266852999999998</v>
      </c>
      <c r="C727" s="6">
        <v>-81.574173000000002</v>
      </c>
      <c r="D727" s="3">
        <f t="shared" si="54"/>
        <v>1160</v>
      </c>
      <c r="E727" s="4">
        <f t="shared" si="55"/>
        <v>40.487661236588579</v>
      </c>
      <c r="F727" s="4">
        <f t="shared" si="56"/>
        <v>1.220892018710411E-2</v>
      </c>
    </row>
    <row r="728" spans="1:6" ht="15" customHeight="1">
      <c r="A728" t="s">
        <v>717</v>
      </c>
      <c r="B728" s="6">
        <v>38.261093000000002</v>
      </c>
      <c r="C728" s="6">
        <v>-81.573959000000002</v>
      </c>
      <c r="D728" s="3">
        <f t="shared" si="54"/>
        <v>1165</v>
      </c>
      <c r="E728" s="4">
        <f t="shared" si="55"/>
        <v>40.547889874584726</v>
      </c>
      <c r="F728" s="4">
        <f t="shared" si="56"/>
        <v>6.0228637996143836E-2</v>
      </c>
    </row>
    <row r="729" spans="1:6" ht="15" customHeight="1">
      <c r="A729" t="s">
        <v>717</v>
      </c>
      <c r="B729" s="6">
        <v>38.259571000000001</v>
      </c>
      <c r="C729" s="6">
        <v>-81.574127000000004</v>
      </c>
      <c r="D729" s="3">
        <f t="shared" si="54"/>
        <v>1170</v>
      </c>
      <c r="E729" s="4">
        <f t="shared" si="55"/>
        <v>40.567203580866469</v>
      </c>
      <c r="F729" s="4">
        <f t="shared" si="56"/>
        <v>1.9313706281741432E-2</v>
      </c>
    </row>
    <row r="730" spans="1:6" ht="15" customHeight="1">
      <c r="A730" t="s">
        <v>717</v>
      </c>
      <c r="B730" s="6">
        <v>38.258926000000002</v>
      </c>
      <c r="C730" s="6">
        <v>-81.574096999999995</v>
      </c>
      <c r="D730" s="3">
        <f t="shared" si="54"/>
        <v>1175</v>
      </c>
      <c r="E730" s="4">
        <f t="shared" si="55"/>
        <v>40.574062234244359</v>
      </c>
      <c r="F730" s="4">
        <f t="shared" si="56"/>
        <v>6.8586533778918733E-3</v>
      </c>
    </row>
    <row r="731" spans="1:6" ht="15" customHeight="1">
      <c r="A731" t="s">
        <v>717</v>
      </c>
      <c r="B731" s="6">
        <v>38.256886000000002</v>
      </c>
      <c r="C731" s="6">
        <v>-81.573600999999996</v>
      </c>
      <c r="D731" s="3">
        <f t="shared" si="54"/>
        <v>1180</v>
      </c>
      <c r="E731" s="4">
        <f t="shared" si="55"/>
        <v>40.61412006408424</v>
      </c>
      <c r="F731" s="4">
        <f t="shared" si="56"/>
        <v>4.0057829839877747E-2</v>
      </c>
    </row>
    <row r="732" spans="1:6" ht="15" customHeight="1">
      <c r="A732" t="s">
        <v>717</v>
      </c>
      <c r="B732" s="6">
        <v>38.255732999999999</v>
      </c>
      <c r="C732" s="6">
        <v>-81.573150999999996</v>
      </c>
      <c r="D732" s="3">
        <f t="shared" si="54"/>
        <v>1185</v>
      </c>
      <c r="E732" s="4">
        <f t="shared" si="55"/>
        <v>40.647368672362553</v>
      </c>
      <c r="F732" s="4">
        <f t="shared" si="56"/>
        <v>3.324860827831666E-2</v>
      </c>
    </row>
    <row r="733" spans="1:6" ht="15" customHeight="1">
      <c r="A733" t="s">
        <v>717</v>
      </c>
      <c r="B733" s="6">
        <v>38.254210999999998</v>
      </c>
      <c r="C733" s="6">
        <v>-81.572693000000001</v>
      </c>
      <c r="D733" s="3">
        <f t="shared" si="54"/>
        <v>1190</v>
      </c>
      <c r="E733" s="4">
        <f t="shared" si="55"/>
        <v>40.682606092464816</v>
      </c>
      <c r="F733" s="4">
        <f t="shared" si="56"/>
        <v>3.5237420102265361E-2</v>
      </c>
    </row>
    <row r="734" spans="1:6" ht="15" customHeight="1">
      <c r="A734" t="s">
        <v>717</v>
      </c>
      <c r="B734" s="6">
        <v>38.252913999999997</v>
      </c>
      <c r="C734" s="6">
        <v>-81.572181999999998</v>
      </c>
      <c r="D734" s="3">
        <f t="shared" si="54"/>
        <v>1195</v>
      </c>
      <c r="E734" s="4">
        <f t="shared" si="55"/>
        <v>40.720318653384915</v>
      </c>
      <c r="F734" s="4">
        <f t="shared" si="56"/>
        <v>3.7712560920099267E-2</v>
      </c>
    </row>
    <row r="735" spans="1:6" ht="15" customHeight="1">
      <c r="A735" t="s">
        <v>717</v>
      </c>
      <c r="B735" s="6">
        <v>38.251452999999998</v>
      </c>
      <c r="C735" s="6">
        <v>-81.571410999999998</v>
      </c>
      <c r="D735" s="3">
        <f t="shared" si="54"/>
        <v>1200</v>
      </c>
      <c r="E735" s="4">
        <f t="shared" si="55"/>
        <v>40.775668028642116</v>
      </c>
      <c r="F735" s="4">
        <f t="shared" si="56"/>
        <v>5.5349375257198526E-2</v>
      </c>
    </row>
    <row r="736" spans="1:6" ht="15" customHeight="1">
      <c r="A736" t="s">
        <v>717</v>
      </c>
      <c r="B736" s="6">
        <v>38.248638</v>
      </c>
      <c r="C736" s="6">
        <v>-81.569541999999998</v>
      </c>
      <c r="D736" s="3">
        <f t="shared" si="54"/>
        <v>1205</v>
      </c>
      <c r="E736" s="4">
        <f t="shared" si="55"/>
        <v>40.908061745555507</v>
      </c>
      <c r="F736" s="4">
        <f t="shared" si="56"/>
        <v>0.13239371691339027</v>
      </c>
    </row>
    <row r="737" spans="1:6" ht="15" customHeight="1">
      <c r="A737" t="s">
        <v>717</v>
      </c>
      <c r="B737" s="6">
        <v>38.245387999999998</v>
      </c>
      <c r="C737" s="6">
        <v>-81.567017000000007</v>
      </c>
      <c r="D737" s="3">
        <f t="shared" si="54"/>
        <v>1210</v>
      </c>
      <c r="E737" s="4">
        <f t="shared" si="55"/>
        <v>41.085801231435873</v>
      </c>
      <c r="F737" s="4">
        <f t="shared" si="56"/>
        <v>0.1777394858803692</v>
      </c>
    </row>
    <row r="738" spans="1:6" ht="15" customHeight="1">
      <c r="A738" t="s">
        <v>717</v>
      </c>
      <c r="B738" s="6">
        <v>38.245083000000001</v>
      </c>
      <c r="C738" s="6">
        <v>-81.566863999999995</v>
      </c>
      <c r="D738" s="3">
        <f t="shared" si="54"/>
        <v>1215</v>
      </c>
      <c r="E738" s="4">
        <f t="shared" si="55"/>
        <v>41.096827346965263</v>
      </c>
      <c r="F738" s="4">
        <f t="shared" si="56"/>
        <v>1.1026115529391698E-2</v>
      </c>
    </row>
    <row r="739" spans="1:6" ht="15" customHeight="1">
      <c r="A739" t="s">
        <v>717</v>
      </c>
      <c r="B739" s="6">
        <v>38.244346999999998</v>
      </c>
      <c r="C739" s="6">
        <v>-81.566742000000005</v>
      </c>
      <c r="D739" s="3">
        <f t="shared" si="54"/>
        <v>1220</v>
      </c>
      <c r="E739" s="4">
        <f t="shared" si="55"/>
        <v>41.10809500516288</v>
      </c>
      <c r="F739" s="4">
        <f t="shared" si="56"/>
        <v>1.1267658197614711E-2</v>
      </c>
    </row>
    <row r="740" spans="1:6" ht="15" customHeight="1">
      <c r="A740" t="s">
        <v>717</v>
      </c>
      <c r="B740" s="6">
        <v>38.244061000000002</v>
      </c>
      <c r="C740" s="6">
        <v>-81.566627999999994</v>
      </c>
      <c r="D740" s="3">
        <f t="shared" si="54"/>
        <v>1225</v>
      </c>
      <c r="E740" s="4">
        <f t="shared" si="55"/>
        <v>41.11649738894085</v>
      </c>
      <c r="F740" s="4">
        <f t="shared" si="56"/>
        <v>8.4023837779729008E-3</v>
      </c>
    </row>
    <row r="741" spans="1:6" ht="15" customHeight="1">
      <c r="A741" t="s">
        <v>717</v>
      </c>
      <c r="B741" s="6">
        <v>38.242634000000002</v>
      </c>
      <c r="C741" s="6">
        <v>-81.565680999999998</v>
      </c>
      <c r="D741" s="3">
        <f t="shared" si="54"/>
        <v>1230</v>
      </c>
      <c r="E741" s="4">
        <f t="shared" si="55"/>
        <v>41.183582775523604</v>
      </c>
      <c r="F741" s="4">
        <f t="shared" si="56"/>
        <v>6.708538658275616E-2</v>
      </c>
    </row>
    <row r="742" spans="1:6" ht="15" customHeight="1">
      <c r="A742" t="s">
        <v>717</v>
      </c>
      <c r="B742" s="6">
        <v>38.24239</v>
      </c>
      <c r="C742" s="6">
        <v>-81.565460000000002</v>
      </c>
      <c r="D742" s="3">
        <f t="shared" si="54"/>
        <v>1235</v>
      </c>
      <c r="E742" s="4">
        <f t="shared" si="55"/>
        <v>41.199068665467522</v>
      </c>
      <c r="F742" s="4">
        <f t="shared" si="56"/>
        <v>1.5485889943918651E-2</v>
      </c>
    </row>
    <row r="743" spans="1:6" ht="15" customHeight="1">
      <c r="A743" t="s">
        <v>717</v>
      </c>
      <c r="B743" s="6">
        <v>38.242305999999999</v>
      </c>
      <c r="C743" s="6">
        <v>-81.565269000000001</v>
      </c>
      <c r="D743" s="3">
        <f t="shared" si="54"/>
        <v>1240</v>
      </c>
      <c r="E743" s="4">
        <f t="shared" si="55"/>
        <v>41.212307782947477</v>
      </c>
      <c r="F743" s="4">
        <f t="shared" si="56"/>
        <v>1.32391174799537E-2</v>
      </c>
    </row>
    <row r="744" spans="1:6" ht="15" customHeight="1">
      <c r="A744" t="s">
        <v>717</v>
      </c>
      <c r="B744" s="6">
        <v>38.242286999999997</v>
      </c>
      <c r="C744" s="6">
        <v>-81.565085999999994</v>
      </c>
      <c r="D744" s="3">
        <f t="shared" si="54"/>
        <v>1245</v>
      </c>
      <c r="E744" s="4">
        <f t="shared" si="55"/>
        <v>41.22496744204436</v>
      </c>
      <c r="F744" s="4">
        <f t="shared" si="56"/>
        <v>1.2659659096880731E-2</v>
      </c>
    </row>
    <row r="745" spans="1:6" ht="15" customHeight="1">
      <c r="A745" t="s">
        <v>717</v>
      </c>
      <c r="B745" s="6">
        <v>38.242373999999998</v>
      </c>
      <c r="C745" s="6">
        <v>-81.564734999999999</v>
      </c>
      <c r="D745" s="3">
        <f t="shared" si="54"/>
        <v>1250</v>
      </c>
      <c r="E745" s="4">
        <f t="shared" si="55"/>
        <v>41.24926242422012</v>
      </c>
      <c r="F745" s="4">
        <f t="shared" si="56"/>
        <v>2.4294982175761922E-2</v>
      </c>
    </row>
    <row r="746" spans="1:6" ht="15" customHeight="1">
      <c r="A746" t="s">
        <v>717</v>
      </c>
      <c r="B746" s="6">
        <v>38.243026999999998</v>
      </c>
      <c r="C746" s="6">
        <v>-81.563109999999995</v>
      </c>
      <c r="D746" s="3">
        <f t="shared" si="54"/>
        <v>1255</v>
      </c>
      <c r="E746" s="4">
        <f t="shared" si="55"/>
        <v>41.361860018554161</v>
      </c>
      <c r="F746" s="4">
        <f t="shared" si="56"/>
        <v>0.11259759433404035</v>
      </c>
    </row>
    <row r="747" spans="1:6" ht="15" customHeight="1">
      <c r="A747" t="s">
        <v>717</v>
      </c>
      <c r="B747" s="6">
        <v>38.243053000000003</v>
      </c>
      <c r="C747" s="6">
        <v>-81.562659999999994</v>
      </c>
      <c r="D747" s="3">
        <f t="shared" si="54"/>
        <v>1260</v>
      </c>
      <c r="E747" s="4">
        <f t="shared" si="55"/>
        <v>41.392988040183042</v>
      </c>
      <c r="F747" s="4">
        <f t="shared" si="56"/>
        <v>3.1128021628883791E-2</v>
      </c>
    </row>
    <row r="748" spans="1:6" ht="15" customHeight="1">
      <c r="A748" t="s">
        <v>717</v>
      </c>
      <c r="B748" s="6">
        <v>38.242981</v>
      </c>
      <c r="C748" s="6">
        <v>-81.562347000000003</v>
      </c>
      <c r="D748" s="3">
        <f t="shared" si="54"/>
        <v>1265</v>
      </c>
      <c r="E748" s="4">
        <f t="shared" si="55"/>
        <v>41.414650860463887</v>
      </c>
      <c r="F748" s="4">
        <f t="shared" si="56"/>
        <v>2.166282028084475E-2</v>
      </c>
    </row>
    <row r="749" spans="1:6" ht="15" customHeight="1">
      <c r="A749" t="s">
        <v>717</v>
      </c>
      <c r="B749" s="6">
        <v>38.242893000000002</v>
      </c>
      <c r="C749" s="6">
        <v>-81.562186999999994</v>
      </c>
      <c r="D749" s="3">
        <f t="shared" si="54"/>
        <v>1270</v>
      </c>
      <c r="E749" s="4">
        <f t="shared" si="55"/>
        <v>41.425754200563645</v>
      </c>
      <c r="F749" s="4">
        <f t="shared" si="56"/>
        <v>1.1103340099760278E-2</v>
      </c>
    </row>
    <row r="750" spans="1:6" ht="15" customHeight="1">
      <c r="A750" t="s">
        <v>717</v>
      </c>
      <c r="B750" s="6">
        <v>38.242645000000003</v>
      </c>
      <c r="C750" s="6">
        <v>-81.561927999999995</v>
      </c>
      <c r="D750" s="3">
        <f t="shared" si="54"/>
        <v>1275</v>
      </c>
      <c r="E750" s="4">
        <f t="shared" si="55"/>
        <v>41.443845344040369</v>
      </c>
      <c r="F750" s="4">
        <f t="shared" si="56"/>
        <v>1.8091143476723682E-2</v>
      </c>
    </row>
    <row r="751" spans="1:6" ht="15" customHeight="1">
      <c r="A751" t="s">
        <v>717</v>
      </c>
      <c r="B751" s="6">
        <v>38.241805999999997</v>
      </c>
      <c r="C751" s="6">
        <v>-81.561401000000004</v>
      </c>
      <c r="D751" s="3">
        <f t="shared" si="54"/>
        <v>1280</v>
      </c>
      <c r="E751" s="4">
        <f t="shared" si="55"/>
        <v>41.481279858488278</v>
      </c>
      <c r="F751" s="4">
        <f t="shared" si="56"/>
        <v>3.7434514447912043E-2</v>
      </c>
    </row>
    <row r="752" spans="1:6" ht="15" customHeight="1">
      <c r="A752" t="s">
        <v>717</v>
      </c>
      <c r="B752" s="6">
        <v>38.241298999999998</v>
      </c>
      <c r="C752" s="6">
        <v>-81.560860000000005</v>
      </c>
      <c r="D752" s="3">
        <f t="shared" ref="D752:D815" si="57">D751+5</f>
        <v>1285</v>
      </c>
      <c r="E752" s="4">
        <f t="shared" ref="E752:E815" si="58">E751+F752</f>
        <v>41.519053498706455</v>
      </c>
      <c r="F752" s="4">
        <f t="shared" si="56"/>
        <v>3.7773640218175079E-2</v>
      </c>
    </row>
    <row r="753" spans="1:6" ht="15" customHeight="1">
      <c r="A753" t="s">
        <v>717</v>
      </c>
      <c r="B753" s="6">
        <v>38.239261999999997</v>
      </c>
      <c r="C753" s="6">
        <v>-81.557441999999995</v>
      </c>
      <c r="D753" s="3">
        <f t="shared" si="57"/>
        <v>1290</v>
      </c>
      <c r="E753" s="4">
        <f t="shared" si="58"/>
        <v>41.756381973039048</v>
      </c>
      <c r="F753" s="4">
        <f t="shared" si="56"/>
        <v>0.2373284743325916</v>
      </c>
    </row>
    <row r="754" spans="1:6" ht="15" customHeight="1">
      <c r="A754" t="s">
        <v>717</v>
      </c>
      <c r="B754" s="6">
        <v>38.238548000000002</v>
      </c>
      <c r="C754" s="6">
        <v>-81.556358000000003</v>
      </c>
      <c r="D754" s="3">
        <f t="shared" si="57"/>
        <v>1295</v>
      </c>
      <c r="E754" s="4">
        <f t="shared" si="58"/>
        <v>41.831712845915888</v>
      </c>
      <c r="F754" s="4">
        <f t="shared" si="56"/>
        <v>7.5330872876842092E-2</v>
      </c>
    </row>
    <row r="755" spans="1:6" ht="15" customHeight="1">
      <c r="A755" t="s">
        <v>717</v>
      </c>
      <c r="B755" s="6">
        <v>38.234707</v>
      </c>
      <c r="C755" s="6">
        <v>-81.551270000000002</v>
      </c>
      <c r="D755" s="3">
        <f t="shared" si="57"/>
        <v>1300</v>
      </c>
      <c r="E755" s="4">
        <f t="shared" si="58"/>
        <v>42.185810408948193</v>
      </c>
      <c r="F755" s="4">
        <f t="shared" si="56"/>
        <v>0.35409756303230117</v>
      </c>
    </row>
    <row r="756" spans="1:6" ht="15" customHeight="1">
      <c r="A756" t="s">
        <v>717</v>
      </c>
      <c r="B756" s="6">
        <v>38.227074000000002</v>
      </c>
      <c r="C756" s="6">
        <v>-81.541008000000005</v>
      </c>
      <c r="D756" s="3">
        <f t="shared" si="57"/>
        <v>1305</v>
      </c>
      <c r="E756" s="4">
        <f t="shared" si="58"/>
        <v>42.899871649477291</v>
      </c>
      <c r="F756" s="4">
        <f t="shared" si="56"/>
        <v>0.71406124052910047</v>
      </c>
    </row>
    <row r="757" spans="1:6" ht="15" customHeight="1">
      <c r="A757" t="s">
        <v>717</v>
      </c>
      <c r="B757" s="6">
        <v>38.224559999999997</v>
      </c>
      <c r="C757" s="6">
        <v>-81.537788000000006</v>
      </c>
      <c r="D757" s="3">
        <f t="shared" si="57"/>
        <v>1310</v>
      </c>
      <c r="E757" s="4">
        <f t="shared" si="58"/>
        <v>43.12406605045841</v>
      </c>
      <c r="F757" s="4">
        <f t="shared" si="56"/>
        <v>0.22419440098111965</v>
      </c>
    </row>
    <row r="758" spans="1:6" ht="15" customHeight="1">
      <c r="A758" t="s">
        <v>717</v>
      </c>
      <c r="B758" s="6">
        <v>38.218822000000003</v>
      </c>
      <c r="C758" s="6">
        <v>-81.530067000000003</v>
      </c>
      <c r="D758" s="3">
        <f t="shared" si="57"/>
        <v>1315</v>
      </c>
      <c r="E758" s="4">
        <f t="shared" si="58"/>
        <v>43.661320365199636</v>
      </c>
      <c r="F758" s="4">
        <f t="shared" si="56"/>
        <v>0.53725431474122731</v>
      </c>
    </row>
    <row r="759" spans="1:6" ht="15" customHeight="1">
      <c r="A759" t="s">
        <v>717</v>
      </c>
      <c r="B759" s="6">
        <v>38.218494</v>
      </c>
      <c r="C759" s="6">
        <v>-81.529670999999993</v>
      </c>
      <c r="D759" s="3">
        <f t="shared" si="57"/>
        <v>1320</v>
      </c>
      <c r="E759" s="4">
        <f t="shared" si="58"/>
        <v>43.68891500741956</v>
      </c>
      <c r="F759" s="4">
        <f t="shared" si="56"/>
        <v>2.7594642219922017E-2</v>
      </c>
    </row>
    <row r="760" spans="1:6" ht="15" customHeight="1">
      <c r="A760" t="s">
        <v>717</v>
      </c>
      <c r="B760" s="6">
        <v>38.217545000000001</v>
      </c>
      <c r="C760" s="6">
        <v>-81.528732000000005</v>
      </c>
      <c r="D760" s="3">
        <f t="shared" si="57"/>
        <v>1325</v>
      </c>
      <c r="E760" s="4">
        <f t="shared" si="58"/>
        <v>43.754582145199727</v>
      </c>
      <c r="F760" s="4">
        <f t="shared" si="56"/>
        <v>6.5667137780165794E-2</v>
      </c>
    </row>
    <row r="761" spans="1:6" ht="15" customHeight="1">
      <c r="A761" t="s">
        <v>717</v>
      </c>
      <c r="B761" s="6">
        <v>38.214633999999997</v>
      </c>
      <c r="C761" s="6">
        <v>-81.526061999999996</v>
      </c>
      <c r="D761" s="3">
        <f t="shared" si="57"/>
        <v>1330</v>
      </c>
      <c r="E761" s="4">
        <f t="shared" si="58"/>
        <v>43.941635594630171</v>
      </c>
      <c r="F761" s="4">
        <f t="shared" si="56"/>
        <v>0.187053449430443</v>
      </c>
    </row>
    <row r="762" spans="1:6" ht="15" customHeight="1">
      <c r="A762" t="s">
        <v>717</v>
      </c>
      <c r="B762" s="6">
        <v>38.211609000000003</v>
      </c>
      <c r="C762" s="6">
        <v>-81.523833999999994</v>
      </c>
      <c r="D762" s="3">
        <f t="shared" si="57"/>
        <v>1335</v>
      </c>
      <c r="E762" s="4">
        <f t="shared" si="58"/>
        <v>44.098802986315832</v>
      </c>
      <c r="F762" s="4">
        <f t="shared" si="56"/>
        <v>0.15716739168565932</v>
      </c>
    </row>
    <row r="763" spans="1:6" ht="15" customHeight="1">
      <c r="A763" t="s">
        <v>717</v>
      </c>
      <c r="B763" s="6">
        <v>38.211081999999998</v>
      </c>
      <c r="C763" s="6">
        <v>-81.523285000000001</v>
      </c>
      <c r="D763" s="3">
        <f t="shared" si="57"/>
        <v>1340</v>
      </c>
      <c r="E763" s="4">
        <f t="shared" si="58"/>
        <v>44.137155984095777</v>
      </c>
      <c r="F763" s="4">
        <f t="shared" si="56"/>
        <v>3.8352997779943721E-2</v>
      </c>
    </row>
    <row r="764" spans="1:6" ht="15" customHeight="1">
      <c r="A764" t="s">
        <v>717</v>
      </c>
      <c r="B764" s="6">
        <v>38.210186</v>
      </c>
      <c r="C764" s="6">
        <v>-81.522079000000005</v>
      </c>
      <c r="D764" s="3">
        <f t="shared" si="57"/>
        <v>1345</v>
      </c>
      <c r="E764" s="4">
        <f t="shared" si="58"/>
        <v>44.221074721158296</v>
      </c>
      <c r="F764" s="4">
        <f t="shared" si="56"/>
        <v>8.3918737062519316E-2</v>
      </c>
    </row>
    <row r="765" spans="1:6" ht="15" customHeight="1">
      <c r="A765" t="s">
        <v>717</v>
      </c>
      <c r="B765" s="6">
        <v>38.209209000000001</v>
      </c>
      <c r="C765" s="6">
        <v>-81.520865999999998</v>
      </c>
      <c r="D765" s="3">
        <f t="shared" si="57"/>
        <v>1350</v>
      </c>
      <c r="E765" s="4">
        <f t="shared" si="58"/>
        <v>44.30556837747686</v>
      </c>
      <c r="F765" s="4">
        <f t="shared" si="56"/>
        <v>8.449365631856498E-2</v>
      </c>
    </row>
    <row r="766" spans="1:6" ht="15" customHeight="1">
      <c r="A766" t="s">
        <v>717</v>
      </c>
      <c r="B766" s="6">
        <v>38.207782999999999</v>
      </c>
      <c r="C766" s="6">
        <v>-81.519249000000002</v>
      </c>
      <c r="D766" s="3">
        <f t="shared" si="57"/>
        <v>1355</v>
      </c>
      <c r="E766" s="4">
        <f t="shared" si="58"/>
        <v>44.418359255702548</v>
      </c>
      <c r="F766" s="4">
        <f t="shared" si="56"/>
        <v>0.11279087822569113</v>
      </c>
    </row>
    <row r="767" spans="1:6" ht="15" customHeight="1">
      <c r="A767" t="s">
        <v>717</v>
      </c>
      <c r="B767" s="6">
        <v>38.206619000000003</v>
      </c>
      <c r="C767" s="6">
        <v>-81.518073999999999</v>
      </c>
      <c r="D767" s="3">
        <f t="shared" si="57"/>
        <v>1360</v>
      </c>
      <c r="E767" s="4">
        <f t="shared" si="58"/>
        <v>44.500497773509736</v>
      </c>
      <c r="F767" s="4">
        <f t="shared" si="56"/>
        <v>8.2138517807185535E-2</v>
      </c>
    </row>
    <row r="768" spans="1:6" ht="15" customHeight="1">
      <c r="A768" t="s">
        <v>717</v>
      </c>
      <c r="B768" s="6">
        <v>38.202590999999998</v>
      </c>
      <c r="C768" s="6">
        <v>-81.514328000000006</v>
      </c>
      <c r="D768" s="3">
        <f t="shared" si="57"/>
        <v>1365</v>
      </c>
      <c r="E768" s="4">
        <f t="shared" si="58"/>
        <v>44.762851388557372</v>
      </c>
      <c r="F768" s="4">
        <f t="shared" si="56"/>
        <v>0.26235361504763577</v>
      </c>
    </row>
    <row r="769" spans="1:6" ht="15" customHeight="1">
      <c r="A769" t="s">
        <v>717</v>
      </c>
      <c r="B769" s="6">
        <v>38.201565000000002</v>
      </c>
      <c r="C769" s="6">
        <v>-81.513214000000005</v>
      </c>
      <c r="D769" s="3">
        <f t="shared" si="57"/>
        <v>1370</v>
      </c>
      <c r="E769" s="4">
        <f t="shared" si="58"/>
        <v>44.840616018407083</v>
      </c>
      <c r="F769" s="4">
        <f t="shared" ref="F769:F832" si="59">IF((D769&lt;1),0,(ACOS((((((COS((($C768*PI())/180))*COS((($C769*PI())/180)))*COS((($B768*PI())/180)))*COS((($B769*PI())/180)))+(((COS((($C768*PI())/180))*SIN((($B768*PI())/180)))*COS((($C769*PI())/180)))*SIN((($B769*PI())/180))))+(SIN((($C768*PI())/180))*SIN((($C769*PI())/180)))))*6378137))*0.0006213712</f>
        <v>7.7764629849708652E-2</v>
      </c>
    </row>
    <row r="770" spans="1:6" ht="15" customHeight="1">
      <c r="A770" t="s">
        <v>717</v>
      </c>
      <c r="B770" s="6">
        <v>38.200679999999998</v>
      </c>
      <c r="C770" s="6">
        <v>-81.512092999999993</v>
      </c>
      <c r="D770" s="3">
        <f t="shared" si="57"/>
        <v>1375</v>
      </c>
      <c r="E770" s="4">
        <f t="shared" si="58"/>
        <v>44.918681001742421</v>
      </c>
      <c r="F770" s="4">
        <f t="shared" si="59"/>
        <v>7.8064983335340093E-2</v>
      </c>
    </row>
    <row r="771" spans="1:6" ht="15" customHeight="1">
      <c r="A771" t="s">
        <v>717</v>
      </c>
      <c r="B771" s="6">
        <v>38.199596</v>
      </c>
      <c r="C771" s="6">
        <v>-81.510459999999995</v>
      </c>
      <c r="D771" s="3">
        <f t="shared" si="57"/>
        <v>1380</v>
      </c>
      <c r="E771" s="4">
        <f t="shared" si="58"/>
        <v>45.032177781696568</v>
      </c>
      <c r="F771" s="4">
        <f t="shared" si="59"/>
        <v>0.11349677995414874</v>
      </c>
    </row>
    <row r="772" spans="1:6" ht="15" customHeight="1">
      <c r="A772" t="s">
        <v>717</v>
      </c>
      <c r="B772" s="6">
        <v>38.197535999999999</v>
      </c>
      <c r="C772" s="6">
        <v>-81.506873999999996</v>
      </c>
      <c r="D772" s="3">
        <f t="shared" si="57"/>
        <v>1385</v>
      </c>
      <c r="E772" s="4">
        <f t="shared" si="58"/>
        <v>45.281114771275071</v>
      </c>
      <c r="F772" s="4">
        <f t="shared" si="59"/>
        <v>0.24893698957850333</v>
      </c>
    </row>
    <row r="773" spans="1:6" ht="15" customHeight="1">
      <c r="A773" t="s">
        <v>717</v>
      </c>
      <c r="B773" s="6">
        <v>38.197037000000002</v>
      </c>
      <c r="C773" s="6">
        <v>-81.505920000000003</v>
      </c>
      <c r="D773" s="3">
        <f t="shared" si="57"/>
        <v>1390</v>
      </c>
      <c r="E773" s="4">
        <f t="shared" si="58"/>
        <v>45.347300268399962</v>
      </c>
      <c r="F773" s="4">
        <f t="shared" si="59"/>
        <v>6.618549712488854E-2</v>
      </c>
    </row>
    <row r="774" spans="1:6" ht="15" customHeight="1">
      <c r="A774" t="s">
        <v>717</v>
      </c>
      <c r="B774" s="6">
        <v>38.196587000000001</v>
      </c>
      <c r="C774" s="6">
        <v>-81.504913000000002</v>
      </c>
      <c r="D774" s="3">
        <f t="shared" si="57"/>
        <v>1395</v>
      </c>
      <c r="E774" s="4">
        <f t="shared" si="58"/>
        <v>45.41710677731394</v>
      </c>
      <c r="F774" s="4">
        <f t="shared" si="59"/>
        <v>6.9806508913979187E-2</v>
      </c>
    </row>
    <row r="775" spans="1:6" ht="15" customHeight="1">
      <c r="A775" t="s">
        <v>717</v>
      </c>
      <c r="B775" s="6">
        <v>38.196285000000003</v>
      </c>
      <c r="C775" s="6">
        <v>-81.504081999999997</v>
      </c>
      <c r="D775" s="3">
        <f t="shared" si="57"/>
        <v>1400</v>
      </c>
      <c r="E775" s="4">
        <f t="shared" si="58"/>
        <v>45.474670432651671</v>
      </c>
      <c r="F775" s="4">
        <f t="shared" si="59"/>
        <v>5.7563655337728149E-2</v>
      </c>
    </row>
    <row r="776" spans="1:6" ht="15" customHeight="1">
      <c r="A776" t="s">
        <v>717</v>
      </c>
      <c r="B776" s="6">
        <v>38.196036999999997</v>
      </c>
      <c r="C776" s="6">
        <v>-81.503180999999998</v>
      </c>
      <c r="D776" s="3">
        <f t="shared" si="57"/>
        <v>1405</v>
      </c>
      <c r="E776" s="4">
        <f t="shared" si="58"/>
        <v>45.537044763313872</v>
      </c>
      <c r="F776" s="4">
        <f t="shared" si="59"/>
        <v>6.2374330662203041E-2</v>
      </c>
    </row>
    <row r="777" spans="1:6" ht="15" customHeight="1">
      <c r="A777" t="s">
        <v>717</v>
      </c>
      <c r="B777" s="6">
        <v>38.195827000000001</v>
      </c>
      <c r="C777" s="6">
        <v>-81.502089999999995</v>
      </c>
      <c r="D777" s="3">
        <f t="shared" si="57"/>
        <v>1410</v>
      </c>
      <c r="E777" s="4">
        <f t="shared" si="58"/>
        <v>45.612540529310301</v>
      </c>
      <c r="F777" s="4">
        <f t="shared" si="59"/>
        <v>7.5495765996429168E-2</v>
      </c>
    </row>
    <row r="778" spans="1:6" ht="15" customHeight="1">
      <c r="A778" t="s">
        <v>717</v>
      </c>
      <c r="B778" s="6">
        <v>38.195759000000002</v>
      </c>
      <c r="C778" s="6">
        <v>-81.501495000000006</v>
      </c>
      <c r="D778" s="3">
        <f t="shared" si="57"/>
        <v>1415</v>
      </c>
      <c r="E778" s="4">
        <f t="shared" si="58"/>
        <v>45.65370295724599</v>
      </c>
      <c r="F778" s="4">
        <f t="shared" si="59"/>
        <v>4.1162427935690284E-2</v>
      </c>
    </row>
    <row r="779" spans="1:6" ht="15" customHeight="1">
      <c r="A779" t="s">
        <v>717</v>
      </c>
      <c r="B779" s="6">
        <v>38.195740000000001</v>
      </c>
      <c r="C779" s="6">
        <v>-81.500832000000003</v>
      </c>
      <c r="D779" s="3">
        <f t="shared" si="57"/>
        <v>1420</v>
      </c>
      <c r="E779" s="4">
        <f t="shared" si="58"/>
        <v>45.699563540824109</v>
      </c>
      <c r="F779" s="4">
        <f t="shared" si="59"/>
        <v>4.5860583578117564E-2</v>
      </c>
    </row>
    <row r="780" spans="1:6" ht="15" customHeight="1">
      <c r="A780" t="s">
        <v>717</v>
      </c>
      <c r="B780" s="6">
        <v>38.195945999999999</v>
      </c>
      <c r="C780" s="6">
        <v>-81.497826000000003</v>
      </c>
      <c r="D780" s="3">
        <f t="shared" si="57"/>
        <v>1425</v>
      </c>
      <c r="E780" s="4">
        <f t="shared" si="58"/>
        <v>45.907501409755717</v>
      </c>
      <c r="F780" s="4">
        <f t="shared" si="59"/>
        <v>0.20793786893160912</v>
      </c>
    </row>
    <row r="781" spans="1:6" ht="15" customHeight="1">
      <c r="A781" t="s">
        <v>717</v>
      </c>
      <c r="B781" s="6">
        <v>38.195847000000001</v>
      </c>
      <c r="C781" s="6">
        <v>-81.497116000000005</v>
      </c>
      <c r="D781" s="3">
        <f t="shared" si="57"/>
        <v>1430</v>
      </c>
      <c r="E781" s="4">
        <f t="shared" si="58"/>
        <v>45.956623058161831</v>
      </c>
      <c r="F781" s="4">
        <f t="shared" si="59"/>
        <v>4.9121648406112293E-2</v>
      </c>
    </row>
    <row r="782" spans="1:6" ht="15" customHeight="1">
      <c r="A782" t="s">
        <v>717</v>
      </c>
      <c r="B782" s="6">
        <v>38.195484</v>
      </c>
      <c r="C782" s="6">
        <v>-81.495971999999995</v>
      </c>
      <c r="D782" s="3">
        <f t="shared" si="57"/>
        <v>1435</v>
      </c>
      <c r="E782" s="4">
        <f t="shared" si="58"/>
        <v>46.035841430982963</v>
      </c>
      <c r="F782" s="4">
        <f t="shared" si="59"/>
        <v>7.9218372821131713E-2</v>
      </c>
    </row>
    <row r="783" spans="1:6" ht="15" customHeight="1">
      <c r="A783" t="s">
        <v>717</v>
      </c>
      <c r="B783" s="6">
        <v>38.195404000000003</v>
      </c>
      <c r="C783" s="6">
        <v>-81.495559999999998</v>
      </c>
      <c r="D783" s="3">
        <f t="shared" si="57"/>
        <v>1440</v>
      </c>
      <c r="E783" s="4">
        <f t="shared" si="58"/>
        <v>46.06435154456522</v>
      </c>
      <c r="F783" s="4">
        <f t="shared" si="59"/>
        <v>2.8510113582257298E-2</v>
      </c>
    </row>
    <row r="784" spans="1:6" ht="15" customHeight="1">
      <c r="A784" t="s">
        <v>717</v>
      </c>
      <c r="B784" s="6">
        <v>38.195332000000001</v>
      </c>
      <c r="C784" s="6">
        <v>-81.493133999999998</v>
      </c>
      <c r="D784" s="3">
        <f t="shared" si="57"/>
        <v>1445</v>
      </c>
      <c r="E784" s="4">
        <f t="shared" si="58"/>
        <v>46.232161337732947</v>
      </c>
      <c r="F784" s="4">
        <f t="shared" si="59"/>
        <v>0.16780979316772876</v>
      </c>
    </row>
    <row r="785" spans="1:6" ht="15" customHeight="1">
      <c r="A785" t="s">
        <v>717</v>
      </c>
      <c r="B785" s="6">
        <v>38.195168000000002</v>
      </c>
      <c r="C785" s="6">
        <v>-81.490288000000007</v>
      </c>
      <c r="D785" s="3">
        <f t="shared" si="57"/>
        <v>1450</v>
      </c>
      <c r="E785" s="4">
        <f t="shared" si="58"/>
        <v>46.429028370581896</v>
      </c>
      <c r="F785" s="4">
        <f t="shared" si="59"/>
        <v>0.1968670328489516</v>
      </c>
    </row>
    <row r="786" spans="1:6" ht="15" customHeight="1">
      <c r="A786" t="s">
        <v>717</v>
      </c>
      <c r="B786" s="6">
        <v>38.195079999999997</v>
      </c>
      <c r="C786" s="6">
        <v>-81.487251000000001</v>
      </c>
      <c r="D786" s="3">
        <f t="shared" si="57"/>
        <v>1455</v>
      </c>
      <c r="E786" s="4">
        <f t="shared" si="58"/>
        <v>46.639101803232862</v>
      </c>
      <c r="F786" s="4">
        <f t="shared" si="59"/>
        <v>0.21007343265096423</v>
      </c>
    </row>
    <row r="787" spans="1:6" ht="15" customHeight="1">
      <c r="A787" t="s">
        <v>717</v>
      </c>
      <c r="B787" s="6">
        <v>38.195189999999997</v>
      </c>
      <c r="C787" s="6">
        <v>-81.485268000000005</v>
      </c>
      <c r="D787" s="3">
        <f t="shared" si="57"/>
        <v>1460</v>
      </c>
      <c r="E787" s="4">
        <f t="shared" si="58"/>
        <v>46.776271985033972</v>
      </c>
      <c r="F787" s="4">
        <f t="shared" si="59"/>
        <v>0.13717018180111257</v>
      </c>
    </row>
    <row r="788" spans="1:6" ht="15" customHeight="1">
      <c r="A788" t="s">
        <v>717</v>
      </c>
      <c r="B788" s="6">
        <v>38.195309000000002</v>
      </c>
      <c r="C788" s="6">
        <v>-81.484343999999993</v>
      </c>
      <c r="D788" s="3">
        <f t="shared" si="57"/>
        <v>1465</v>
      </c>
      <c r="E788" s="4">
        <f t="shared" si="58"/>
        <v>46.840197361070892</v>
      </c>
      <c r="F788" s="4">
        <f t="shared" si="59"/>
        <v>6.3925376036919293E-2</v>
      </c>
    </row>
    <row r="789" spans="1:6" ht="15" customHeight="1">
      <c r="A789" t="s">
        <v>717</v>
      </c>
      <c r="B789" s="6">
        <v>38.195732</v>
      </c>
      <c r="C789" s="6">
        <v>-81.482033000000001</v>
      </c>
      <c r="D789" s="3">
        <f t="shared" si="57"/>
        <v>1470</v>
      </c>
      <c r="E789" s="4">
        <f t="shared" si="58"/>
        <v>47.000109629351449</v>
      </c>
      <c r="F789" s="4">
        <f t="shared" si="59"/>
        <v>0.15991226828055438</v>
      </c>
    </row>
    <row r="790" spans="1:6" ht="15" customHeight="1">
      <c r="A790" t="s">
        <v>717</v>
      </c>
      <c r="B790" s="6">
        <v>38.195869000000002</v>
      </c>
      <c r="C790" s="6">
        <v>-81.481482999999997</v>
      </c>
      <c r="D790" s="3">
        <f t="shared" si="57"/>
        <v>1475</v>
      </c>
      <c r="E790" s="4">
        <f t="shared" si="58"/>
        <v>47.038179364468576</v>
      </c>
      <c r="F790" s="4">
        <f t="shared" si="59"/>
        <v>3.8069735117125143E-2</v>
      </c>
    </row>
    <row r="791" spans="1:6" ht="15" customHeight="1">
      <c r="A791" t="s">
        <v>717</v>
      </c>
      <c r="B791" s="6">
        <v>38.196376999999998</v>
      </c>
      <c r="C791" s="6">
        <v>-81.480193999999997</v>
      </c>
      <c r="D791" s="3">
        <f t="shared" si="57"/>
        <v>1480</v>
      </c>
      <c r="E791" s="4">
        <f t="shared" si="58"/>
        <v>47.127492247674695</v>
      </c>
      <c r="F791" s="4">
        <f t="shared" si="59"/>
        <v>8.9312883206121949E-2</v>
      </c>
    </row>
    <row r="792" spans="1:6" ht="15" customHeight="1">
      <c r="A792" t="s">
        <v>717</v>
      </c>
      <c r="B792" s="6">
        <v>38.197589999999998</v>
      </c>
      <c r="C792" s="6">
        <v>-81.477692000000005</v>
      </c>
      <c r="D792" s="3">
        <f t="shared" si="57"/>
        <v>1485</v>
      </c>
      <c r="E792" s="4">
        <f t="shared" si="58"/>
        <v>47.301003375533753</v>
      </c>
      <c r="F792" s="4">
        <f t="shared" si="59"/>
        <v>0.17351112785905667</v>
      </c>
    </row>
    <row r="793" spans="1:6" ht="15" customHeight="1">
      <c r="A793" t="s">
        <v>717</v>
      </c>
      <c r="B793" s="6">
        <v>38.199688000000002</v>
      </c>
      <c r="C793" s="6">
        <v>-81.473754999999997</v>
      </c>
      <c r="D793" s="3">
        <f t="shared" si="57"/>
        <v>1490</v>
      </c>
      <c r="E793" s="4">
        <f t="shared" si="58"/>
        <v>47.574176779533296</v>
      </c>
      <c r="F793" s="4">
        <f t="shared" si="59"/>
        <v>0.27317340399954548</v>
      </c>
    </row>
    <row r="794" spans="1:6" ht="15" customHeight="1">
      <c r="A794" t="s">
        <v>717</v>
      </c>
      <c r="B794" s="6">
        <v>38.200172000000002</v>
      </c>
      <c r="C794" s="6">
        <v>-81.472694000000004</v>
      </c>
      <c r="D794" s="3">
        <f t="shared" si="57"/>
        <v>1495</v>
      </c>
      <c r="E794" s="4">
        <f t="shared" si="58"/>
        <v>47.647734589341319</v>
      </c>
      <c r="F794" s="4">
        <f t="shared" si="59"/>
        <v>7.3557809808023247E-2</v>
      </c>
    </row>
    <row r="795" spans="1:6" ht="15" customHeight="1">
      <c r="A795" t="s">
        <v>717</v>
      </c>
      <c r="B795" s="6">
        <v>38.200169000000002</v>
      </c>
      <c r="C795" s="6">
        <v>-81.472267000000002</v>
      </c>
      <c r="D795" s="3">
        <f t="shared" si="57"/>
        <v>1500</v>
      </c>
      <c r="E795" s="4">
        <f t="shared" si="58"/>
        <v>47.677270514058925</v>
      </c>
      <c r="F795" s="4">
        <f t="shared" si="59"/>
        <v>2.9535924717606143E-2</v>
      </c>
    </row>
    <row r="796" spans="1:6" ht="15" customHeight="1">
      <c r="A796" t="s">
        <v>717</v>
      </c>
      <c r="B796" s="6">
        <v>38.200245000000002</v>
      </c>
      <c r="C796" s="6">
        <v>-81.471976999999995</v>
      </c>
      <c r="D796" s="3">
        <f t="shared" si="57"/>
        <v>1505</v>
      </c>
      <c r="E796" s="4">
        <f t="shared" si="58"/>
        <v>47.697345172840343</v>
      </c>
      <c r="F796" s="4">
        <f t="shared" si="59"/>
        <v>2.0074658781415469E-2</v>
      </c>
    </row>
    <row r="797" spans="1:6" ht="15" customHeight="1">
      <c r="A797" t="s">
        <v>717</v>
      </c>
      <c r="B797" s="6">
        <v>38.200736999999997</v>
      </c>
      <c r="C797" s="6">
        <v>-81.471039000000005</v>
      </c>
      <c r="D797" s="3">
        <f t="shared" si="57"/>
        <v>1510</v>
      </c>
      <c r="E797" s="4">
        <f t="shared" si="58"/>
        <v>47.7624233002784</v>
      </c>
      <c r="F797" s="4">
        <f t="shared" si="59"/>
        <v>6.507812743805276E-2</v>
      </c>
    </row>
    <row r="798" spans="1:6" ht="15" customHeight="1">
      <c r="A798" t="s">
        <v>717</v>
      </c>
      <c r="B798" s="6">
        <v>38.202694000000001</v>
      </c>
      <c r="C798" s="6">
        <v>-81.467003000000005</v>
      </c>
      <c r="D798" s="3">
        <f t="shared" si="57"/>
        <v>1515</v>
      </c>
      <c r="E798" s="4">
        <f t="shared" si="58"/>
        <v>48.042317625011023</v>
      </c>
      <c r="F798" s="4">
        <f t="shared" si="59"/>
        <v>0.2798943247326236</v>
      </c>
    </row>
    <row r="799" spans="1:6" ht="15" customHeight="1">
      <c r="A799" t="s">
        <v>717</v>
      </c>
      <c r="B799" s="6">
        <v>38.203010999999996</v>
      </c>
      <c r="C799" s="6">
        <v>-81.466117999999994</v>
      </c>
      <c r="D799" s="3">
        <f t="shared" si="57"/>
        <v>1520</v>
      </c>
      <c r="E799" s="4">
        <f t="shared" si="58"/>
        <v>48.103620148298418</v>
      </c>
      <c r="F799" s="4">
        <f t="shared" si="59"/>
        <v>6.1302523287394897E-2</v>
      </c>
    </row>
    <row r="800" spans="1:6" ht="15" customHeight="1">
      <c r="A800" t="s">
        <v>717</v>
      </c>
      <c r="B800" s="6">
        <v>38.203358000000001</v>
      </c>
      <c r="C800" s="6">
        <v>-81.465569000000002</v>
      </c>
      <c r="D800" s="3">
        <f t="shared" si="57"/>
        <v>1525</v>
      </c>
      <c r="E800" s="4">
        <f t="shared" si="58"/>
        <v>48.141761547818007</v>
      </c>
      <c r="F800" s="4">
        <f t="shared" si="59"/>
        <v>3.8141399519588788E-2</v>
      </c>
    </row>
    <row r="801" spans="1:6" ht="15" customHeight="1">
      <c r="A801" t="s">
        <v>717</v>
      </c>
      <c r="B801" s="6">
        <v>38.203758000000001</v>
      </c>
      <c r="C801" s="6">
        <v>-81.46508</v>
      </c>
      <c r="D801" s="3">
        <f t="shared" si="57"/>
        <v>1530</v>
      </c>
      <c r="E801" s="4">
        <f t="shared" si="58"/>
        <v>48.175834332059061</v>
      </c>
      <c r="F801" s="4">
        <f t="shared" si="59"/>
        <v>3.4072784241053401E-2</v>
      </c>
    </row>
    <row r="802" spans="1:6" ht="15" customHeight="1">
      <c r="A802" t="s">
        <v>717</v>
      </c>
      <c r="B802" s="6">
        <v>38.204121000000001</v>
      </c>
      <c r="C802" s="6">
        <v>-81.464141999999995</v>
      </c>
      <c r="D802" s="3">
        <f t="shared" si="57"/>
        <v>1535</v>
      </c>
      <c r="E802" s="4">
        <f t="shared" si="58"/>
        <v>48.240823383218697</v>
      </c>
      <c r="F802" s="4">
        <f t="shared" si="59"/>
        <v>6.4989051159635533E-2</v>
      </c>
    </row>
    <row r="803" spans="1:6" ht="15" customHeight="1">
      <c r="A803" t="s">
        <v>717</v>
      </c>
      <c r="B803" s="6">
        <v>38.204577999999998</v>
      </c>
      <c r="C803" s="6">
        <v>-81.463188000000002</v>
      </c>
      <c r="D803" s="3">
        <f t="shared" si="57"/>
        <v>1540</v>
      </c>
      <c r="E803" s="4">
        <f t="shared" si="58"/>
        <v>48.306978863879138</v>
      </c>
      <c r="F803" s="4">
        <f t="shared" si="59"/>
        <v>6.6155480660442842E-2</v>
      </c>
    </row>
    <row r="804" spans="1:6" ht="15" customHeight="1">
      <c r="A804" t="s">
        <v>717</v>
      </c>
      <c r="B804" s="6">
        <v>38.206432</v>
      </c>
      <c r="C804" s="6">
        <v>-81.460669999999993</v>
      </c>
      <c r="D804" s="3">
        <f t="shared" si="57"/>
        <v>1545</v>
      </c>
      <c r="E804" s="4">
        <f t="shared" si="58"/>
        <v>48.482188327267835</v>
      </c>
      <c r="F804" s="4">
        <f t="shared" si="59"/>
        <v>0.17520946338869892</v>
      </c>
    </row>
    <row r="805" spans="1:6" ht="15" customHeight="1">
      <c r="A805" t="s">
        <v>717</v>
      </c>
      <c r="B805" s="6">
        <v>38.206650000000003</v>
      </c>
      <c r="C805" s="6">
        <v>-81.460448999999997</v>
      </c>
      <c r="D805" s="3">
        <f t="shared" si="57"/>
        <v>1550</v>
      </c>
      <c r="E805" s="4">
        <f t="shared" si="58"/>
        <v>48.497638253935961</v>
      </c>
      <c r="F805" s="4">
        <f t="shared" si="59"/>
        <v>1.5449926668127162E-2</v>
      </c>
    </row>
    <row r="806" spans="1:6" ht="15" customHeight="1">
      <c r="A806" t="s">
        <v>717</v>
      </c>
      <c r="B806" s="6">
        <v>38.207068999999997</v>
      </c>
      <c r="C806" s="6">
        <v>-81.460151999999994</v>
      </c>
      <c r="D806" s="3">
        <f t="shared" si="57"/>
        <v>1555</v>
      </c>
      <c r="E806" s="4">
        <f t="shared" si="58"/>
        <v>48.518627956863632</v>
      </c>
      <c r="F806" s="4">
        <f t="shared" si="59"/>
        <v>2.0989702927674748E-2</v>
      </c>
    </row>
    <row r="807" spans="1:6" ht="15" customHeight="1">
      <c r="A807" t="s">
        <v>717</v>
      </c>
      <c r="B807" s="6">
        <v>38.207253000000001</v>
      </c>
      <c r="C807" s="6">
        <v>-81.45993</v>
      </c>
      <c r="D807" s="3">
        <f t="shared" si="57"/>
        <v>1560</v>
      </c>
      <c r="E807" s="4">
        <f t="shared" si="58"/>
        <v>48.534099764575217</v>
      </c>
      <c r="F807" s="4">
        <f t="shared" si="59"/>
        <v>1.5471807711582597E-2</v>
      </c>
    </row>
    <row r="808" spans="1:6" ht="15" customHeight="1">
      <c r="A808" t="s">
        <v>717</v>
      </c>
      <c r="B808" s="6">
        <v>38.209907999999999</v>
      </c>
      <c r="C808" s="6">
        <v>-81.455916999999999</v>
      </c>
      <c r="D808" s="3">
        <f t="shared" si="57"/>
        <v>1565</v>
      </c>
      <c r="E808" s="4">
        <f t="shared" si="58"/>
        <v>48.813019006399138</v>
      </c>
      <c r="F808" s="4">
        <f t="shared" si="59"/>
        <v>0.27891924182391914</v>
      </c>
    </row>
    <row r="809" spans="1:6" ht="15" customHeight="1">
      <c r="A809" t="s">
        <v>717</v>
      </c>
      <c r="B809" s="6">
        <v>38.210655000000003</v>
      </c>
      <c r="C809" s="6">
        <v>-81.454712000000001</v>
      </c>
      <c r="D809" s="3">
        <f t="shared" si="57"/>
        <v>1570</v>
      </c>
      <c r="E809" s="4">
        <f t="shared" si="58"/>
        <v>48.896722542130419</v>
      </c>
      <c r="F809" s="4">
        <f t="shared" si="59"/>
        <v>8.3703535731282155E-2</v>
      </c>
    </row>
    <row r="810" spans="1:6" ht="15" customHeight="1">
      <c r="A810" t="s">
        <v>717</v>
      </c>
      <c r="B810" s="6">
        <v>38.210953000000003</v>
      </c>
      <c r="C810" s="6">
        <v>-81.454102000000006</v>
      </c>
      <c r="D810" s="3">
        <f t="shared" si="57"/>
        <v>1575</v>
      </c>
      <c r="E810" s="4">
        <f t="shared" si="58"/>
        <v>48.939027685121715</v>
      </c>
      <c r="F810" s="4">
        <f t="shared" si="59"/>
        <v>4.2305142991296354E-2</v>
      </c>
    </row>
    <row r="811" spans="1:6" ht="15" customHeight="1">
      <c r="A811" t="s">
        <v>717</v>
      </c>
      <c r="B811" s="6">
        <v>38.211449000000002</v>
      </c>
      <c r="C811" s="6">
        <v>-81.453545000000005</v>
      </c>
      <c r="D811" s="3">
        <f t="shared" si="57"/>
        <v>1580</v>
      </c>
      <c r="E811" s="4">
        <f t="shared" si="58"/>
        <v>48.977891652675474</v>
      </c>
      <c r="F811" s="4">
        <f t="shared" si="59"/>
        <v>3.8863967553758913E-2</v>
      </c>
    </row>
    <row r="812" spans="1:6" ht="15" customHeight="1">
      <c r="A812" t="s">
        <v>717</v>
      </c>
      <c r="B812" s="6">
        <v>38.212147000000002</v>
      </c>
      <c r="C812" s="6">
        <v>-81.452399999999997</v>
      </c>
      <c r="D812" s="3">
        <f t="shared" si="57"/>
        <v>1585</v>
      </c>
      <c r="E812" s="4">
        <f t="shared" si="58"/>
        <v>49.057416510441534</v>
      </c>
      <c r="F812" s="4">
        <f t="shared" si="59"/>
        <v>7.9524857766059109E-2</v>
      </c>
    </row>
    <row r="813" spans="1:6" ht="15" customHeight="1">
      <c r="A813" t="s">
        <v>717</v>
      </c>
      <c r="B813" s="6">
        <v>38.212649999999996</v>
      </c>
      <c r="C813" s="6">
        <v>-81.451796999999999</v>
      </c>
      <c r="D813" s="3">
        <f t="shared" si="57"/>
        <v>1590</v>
      </c>
      <c r="E813" s="4">
        <f t="shared" si="58"/>
        <v>49.099445817418172</v>
      </c>
      <c r="F813" s="4">
        <f t="shared" si="59"/>
        <v>4.2029306976640216E-2</v>
      </c>
    </row>
    <row r="814" spans="1:6" ht="15" customHeight="1">
      <c r="A814" t="s">
        <v>717</v>
      </c>
      <c r="B814" s="6">
        <v>38.213577000000001</v>
      </c>
      <c r="C814" s="6">
        <v>-81.450241000000005</v>
      </c>
      <c r="D814" s="3">
        <f t="shared" si="57"/>
        <v>1595</v>
      </c>
      <c r="E814" s="4">
        <f t="shared" si="58"/>
        <v>49.207496724746285</v>
      </c>
      <c r="F814" s="4">
        <f t="shared" si="59"/>
        <v>0.10805090732811619</v>
      </c>
    </row>
    <row r="815" spans="1:6" ht="15" customHeight="1">
      <c r="A815" t="s">
        <v>717</v>
      </c>
      <c r="B815" s="6">
        <v>38.214320999999998</v>
      </c>
      <c r="C815" s="6">
        <v>-81.449112</v>
      </c>
      <c r="D815" s="3">
        <f t="shared" si="57"/>
        <v>1600</v>
      </c>
      <c r="E815" s="4">
        <f t="shared" si="58"/>
        <v>49.285964406062732</v>
      </c>
      <c r="F815" s="4">
        <f t="shared" si="59"/>
        <v>7.846768131644706E-2</v>
      </c>
    </row>
    <row r="816" spans="1:6" ht="15" customHeight="1">
      <c r="A816" t="s">
        <v>717</v>
      </c>
      <c r="B816" s="6">
        <v>38.214993</v>
      </c>
      <c r="C816" s="6">
        <v>-81.447411000000002</v>
      </c>
      <c r="D816" s="3">
        <f t="shared" ref="D816:D821" si="60">D815+5</f>
        <v>1605</v>
      </c>
      <c r="E816" s="4">
        <f t="shared" ref="E816:E821" si="61">E815+F816</f>
        <v>49.40382666341889</v>
      </c>
      <c r="F816" s="4">
        <f t="shared" si="59"/>
        <v>0.11786225735616077</v>
      </c>
    </row>
    <row r="817" spans="1:6" ht="15" customHeight="1">
      <c r="A817" t="s">
        <v>717</v>
      </c>
      <c r="B817" s="6">
        <v>38.215260000000001</v>
      </c>
      <c r="C817" s="6">
        <v>-81.446571000000006</v>
      </c>
      <c r="D817" s="3">
        <f t="shared" si="60"/>
        <v>1610</v>
      </c>
      <c r="E817" s="4">
        <f t="shared" si="61"/>
        <v>49.461994925349039</v>
      </c>
      <c r="F817" s="4">
        <f t="shared" si="59"/>
        <v>5.8168261930151989E-2</v>
      </c>
    </row>
    <row r="818" spans="1:6" ht="15" customHeight="1">
      <c r="A818" t="s">
        <v>717</v>
      </c>
      <c r="B818" s="6">
        <v>38.215626</v>
      </c>
      <c r="C818" s="6">
        <v>-81.444939000000005</v>
      </c>
      <c r="D818" s="3">
        <f t="shared" si="60"/>
        <v>1615</v>
      </c>
      <c r="E818" s="4">
        <f t="shared" si="61"/>
        <v>49.574944333322875</v>
      </c>
      <c r="F818" s="4">
        <f t="shared" si="59"/>
        <v>0.11294940797383816</v>
      </c>
    </row>
    <row r="819" spans="1:6" ht="15" customHeight="1">
      <c r="A819" t="s">
        <v>717</v>
      </c>
      <c r="B819" s="6">
        <v>38.215893000000001</v>
      </c>
      <c r="C819" s="6">
        <v>-81.443932000000004</v>
      </c>
      <c r="D819" s="3">
        <f t="shared" si="60"/>
        <v>1620</v>
      </c>
      <c r="E819" s="4">
        <f t="shared" si="61"/>
        <v>49.644653424555536</v>
      </c>
      <c r="F819" s="4">
        <f t="shared" si="59"/>
        <v>6.970909123265788E-2</v>
      </c>
    </row>
    <row r="820" spans="1:6" ht="15" customHeight="1">
      <c r="A820" t="s">
        <v>717</v>
      </c>
      <c r="B820" s="6">
        <v>38.21611</v>
      </c>
      <c r="C820" s="6">
        <v>-81.442229999999995</v>
      </c>
      <c r="D820" s="3">
        <f t="shared" si="60"/>
        <v>1625</v>
      </c>
      <c r="E820" s="4">
        <f t="shared" si="61"/>
        <v>49.76240318352049</v>
      </c>
      <c r="F820" s="4">
        <f t="shared" si="59"/>
        <v>0.11774975896495657</v>
      </c>
    </row>
    <row r="821" spans="1:6" ht="15" customHeight="1">
      <c r="A821" t="s">
        <v>717</v>
      </c>
      <c r="B821" s="6">
        <v>38.216427000000003</v>
      </c>
      <c r="C821" s="6">
        <v>-81.442406000000005</v>
      </c>
      <c r="D821" s="3">
        <f t="shared" si="60"/>
        <v>1630</v>
      </c>
      <c r="E821" s="4">
        <f t="shared" si="61"/>
        <v>49.775006932133969</v>
      </c>
      <c r="F821" s="4">
        <f t="shared" si="59"/>
        <v>1.2603748613481692E-2</v>
      </c>
    </row>
    <row r="822" spans="1:6" ht="15" customHeight="1">
      <c r="A822" t="s">
        <v>752</v>
      </c>
      <c r="B822" s="6">
        <v>38.216427000000003</v>
      </c>
      <c r="C822" s="6">
        <v>-81.442406000000005</v>
      </c>
      <c r="D822" s="3">
        <v>0</v>
      </c>
      <c r="E822" s="4">
        <v>0</v>
      </c>
      <c r="F822" s="4">
        <f t="shared" si="59"/>
        <v>0</v>
      </c>
    </row>
    <row r="823" spans="1:6" ht="15" customHeight="1">
      <c r="A823" t="s">
        <v>752</v>
      </c>
      <c r="B823" s="6">
        <v>38.21611</v>
      </c>
      <c r="C823" s="6">
        <v>-81.442229999999995</v>
      </c>
      <c r="D823" s="3">
        <f t="shared" ref="D823:D854" si="62">D822+5</f>
        <v>5</v>
      </c>
      <c r="E823" s="4">
        <f t="shared" ref="E823:E854" si="63">E822+F823</f>
        <v>1.2603748613481692E-2</v>
      </c>
      <c r="F823" s="4">
        <f t="shared" si="59"/>
        <v>1.2603748613481692E-2</v>
      </c>
    </row>
    <row r="824" spans="1:6" ht="15" customHeight="1">
      <c r="A824" t="s">
        <v>752</v>
      </c>
      <c r="B824" s="6">
        <v>38.215893000000001</v>
      </c>
      <c r="C824" s="6">
        <v>-81.443932000000004</v>
      </c>
      <c r="D824" s="3">
        <f t="shared" si="62"/>
        <v>10</v>
      </c>
      <c r="E824" s="4">
        <f t="shared" si="63"/>
        <v>0.13035350757843825</v>
      </c>
      <c r="F824" s="4">
        <f t="shared" si="59"/>
        <v>0.11774975896495657</v>
      </c>
    </row>
    <row r="825" spans="1:6" ht="15" customHeight="1">
      <c r="A825" t="s">
        <v>752</v>
      </c>
      <c r="B825" s="6">
        <v>38.215626</v>
      </c>
      <c r="C825" s="6">
        <v>-81.444939000000005</v>
      </c>
      <c r="D825" s="3">
        <f t="shared" si="62"/>
        <v>15</v>
      </c>
      <c r="E825" s="4">
        <f t="shared" si="63"/>
        <v>0.20006259881109612</v>
      </c>
      <c r="F825" s="4">
        <f t="shared" si="59"/>
        <v>6.970909123265788E-2</v>
      </c>
    </row>
    <row r="826" spans="1:6" ht="15" customHeight="1">
      <c r="A826" t="s">
        <v>752</v>
      </c>
      <c r="B826" s="6">
        <v>38.215260000000001</v>
      </c>
      <c r="C826" s="6">
        <v>-81.446571000000006</v>
      </c>
      <c r="D826" s="3">
        <f t="shared" si="62"/>
        <v>20</v>
      </c>
      <c r="E826" s="4">
        <f t="shared" si="63"/>
        <v>0.31301200678493429</v>
      </c>
      <c r="F826" s="4">
        <f t="shared" si="59"/>
        <v>0.11294940797383816</v>
      </c>
    </row>
    <row r="827" spans="1:6" ht="15" customHeight="1">
      <c r="A827" t="s">
        <v>752</v>
      </c>
      <c r="B827" s="6">
        <v>38.214993</v>
      </c>
      <c r="C827" s="6">
        <v>-81.447411000000002</v>
      </c>
      <c r="D827" s="3">
        <f t="shared" si="62"/>
        <v>25</v>
      </c>
      <c r="E827" s="4">
        <f t="shared" si="63"/>
        <v>0.3711802687150863</v>
      </c>
      <c r="F827" s="4">
        <f t="shared" si="59"/>
        <v>5.8168261930151989E-2</v>
      </c>
    </row>
    <row r="828" spans="1:6" ht="15" customHeight="1">
      <c r="A828" t="s">
        <v>752</v>
      </c>
      <c r="B828" s="6">
        <v>38.214320999999998</v>
      </c>
      <c r="C828" s="6">
        <v>-81.449112</v>
      </c>
      <c r="D828" s="3">
        <f t="shared" si="62"/>
        <v>30</v>
      </c>
      <c r="E828" s="4">
        <f t="shared" si="63"/>
        <v>0.4890425260712471</v>
      </c>
      <c r="F828" s="4">
        <f t="shared" si="59"/>
        <v>0.11786225735616077</v>
      </c>
    </row>
    <row r="829" spans="1:6" ht="15" customHeight="1">
      <c r="A829" t="s">
        <v>752</v>
      </c>
      <c r="B829" s="6">
        <v>38.213577000000001</v>
      </c>
      <c r="C829" s="6">
        <v>-81.450241000000005</v>
      </c>
      <c r="D829" s="3">
        <f t="shared" si="62"/>
        <v>35</v>
      </c>
      <c r="E829" s="4">
        <f t="shared" si="63"/>
        <v>0.5675102073876942</v>
      </c>
      <c r="F829" s="4">
        <f t="shared" si="59"/>
        <v>7.846768131644706E-2</v>
      </c>
    </row>
    <row r="830" spans="1:6" ht="15" customHeight="1">
      <c r="A830" t="s">
        <v>752</v>
      </c>
      <c r="B830" s="6">
        <v>38.212649999999996</v>
      </c>
      <c r="C830" s="6">
        <v>-81.451796999999999</v>
      </c>
      <c r="D830" s="3">
        <f t="shared" si="62"/>
        <v>40</v>
      </c>
      <c r="E830" s="4">
        <f t="shared" si="63"/>
        <v>0.67556111471581037</v>
      </c>
      <c r="F830" s="4">
        <f t="shared" si="59"/>
        <v>0.10805090732811619</v>
      </c>
    </row>
    <row r="831" spans="1:6" ht="15" customHeight="1">
      <c r="A831" t="s">
        <v>752</v>
      </c>
      <c r="B831" s="6">
        <v>38.212147000000002</v>
      </c>
      <c r="C831" s="6">
        <v>-81.452399999999997</v>
      </c>
      <c r="D831" s="3">
        <f t="shared" si="62"/>
        <v>45</v>
      </c>
      <c r="E831" s="4">
        <f t="shared" si="63"/>
        <v>0.71759042169245058</v>
      </c>
      <c r="F831" s="4">
        <f t="shared" si="59"/>
        <v>4.2029306976640216E-2</v>
      </c>
    </row>
    <row r="832" spans="1:6" ht="15" customHeight="1">
      <c r="A832" t="s">
        <v>752</v>
      </c>
      <c r="B832" s="6">
        <v>38.211449000000002</v>
      </c>
      <c r="C832" s="6">
        <v>-81.453545000000005</v>
      </c>
      <c r="D832" s="3">
        <f t="shared" si="62"/>
        <v>50</v>
      </c>
      <c r="E832" s="4">
        <f t="shared" si="63"/>
        <v>0.79711527945850968</v>
      </c>
      <c r="F832" s="4">
        <f t="shared" si="59"/>
        <v>7.9524857766059109E-2</v>
      </c>
    </row>
    <row r="833" spans="1:6" ht="15" customHeight="1">
      <c r="A833" t="s">
        <v>752</v>
      </c>
      <c r="B833" s="6">
        <v>38.210953000000003</v>
      </c>
      <c r="C833" s="6">
        <v>-81.454102000000006</v>
      </c>
      <c r="D833" s="3">
        <f t="shared" si="62"/>
        <v>55</v>
      </c>
      <c r="E833" s="4">
        <f t="shared" si="63"/>
        <v>0.83597924701226856</v>
      </c>
      <c r="F833" s="4">
        <f t="shared" ref="F833:F896" si="64">IF((D833&lt;1),0,(ACOS((((((COS((($C832*PI())/180))*COS((($C833*PI())/180)))*COS((($B832*PI())/180)))*COS((($B833*PI())/180)))+(((COS((($C832*PI())/180))*SIN((($B832*PI())/180)))*COS((($C833*PI())/180)))*SIN((($B833*PI())/180))))+(SIN((($C832*PI())/180))*SIN((($C833*PI())/180)))))*6378137))*0.0006213712</f>
        <v>3.8863967553758913E-2</v>
      </c>
    </row>
    <row r="834" spans="1:6" ht="15" customHeight="1">
      <c r="A834" t="s">
        <v>752</v>
      </c>
      <c r="B834" s="6">
        <v>38.210655000000003</v>
      </c>
      <c r="C834" s="6">
        <v>-81.454712000000001</v>
      </c>
      <c r="D834" s="3">
        <f t="shared" si="62"/>
        <v>60</v>
      </c>
      <c r="E834" s="4">
        <f t="shared" si="63"/>
        <v>0.87828439000356495</v>
      </c>
      <c r="F834" s="4">
        <f t="shared" si="64"/>
        <v>4.2305142991296354E-2</v>
      </c>
    </row>
    <row r="835" spans="1:6" ht="15" customHeight="1">
      <c r="A835" t="s">
        <v>752</v>
      </c>
      <c r="B835" s="6">
        <v>38.209907999999999</v>
      </c>
      <c r="C835" s="6">
        <v>-81.455916999999999</v>
      </c>
      <c r="D835" s="3">
        <f t="shared" si="62"/>
        <v>65</v>
      </c>
      <c r="E835" s="4">
        <f t="shared" si="63"/>
        <v>0.96198792573484715</v>
      </c>
      <c r="F835" s="4">
        <f t="shared" si="64"/>
        <v>8.3703535731282155E-2</v>
      </c>
    </row>
    <row r="836" spans="1:6" ht="15" customHeight="1">
      <c r="A836" t="s">
        <v>752</v>
      </c>
      <c r="B836" s="6">
        <v>38.207253000000001</v>
      </c>
      <c r="C836" s="6">
        <v>-81.45993</v>
      </c>
      <c r="D836" s="3">
        <f t="shared" si="62"/>
        <v>70</v>
      </c>
      <c r="E836" s="4">
        <f t="shared" si="63"/>
        <v>1.2409071675587664</v>
      </c>
      <c r="F836" s="4">
        <f t="shared" si="64"/>
        <v>0.27891924182391914</v>
      </c>
    </row>
    <row r="837" spans="1:6" ht="15" customHeight="1">
      <c r="A837" t="s">
        <v>752</v>
      </c>
      <c r="B837" s="6">
        <v>38.207068999999997</v>
      </c>
      <c r="C837" s="6">
        <v>-81.460151999999994</v>
      </c>
      <c r="D837" s="3">
        <f t="shared" si="62"/>
        <v>75</v>
      </c>
      <c r="E837" s="4">
        <f t="shared" si="63"/>
        <v>1.2563789752703489</v>
      </c>
      <c r="F837" s="4">
        <f t="shared" si="64"/>
        <v>1.5471807711582597E-2</v>
      </c>
    </row>
    <row r="838" spans="1:6" ht="15" customHeight="1">
      <c r="A838" t="s">
        <v>752</v>
      </c>
      <c r="B838" s="6">
        <v>38.206650000000003</v>
      </c>
      <c r="C838" s="6">
        <v>-81.460448999999997</v>
      </c>
      <c r="D838" s="3">
        <f t="shared" si="62"/>
        <v>80</v>
      </c>
      <c r="E838" s="4">
        <f t="shared" si="63"/>
        <v>1.2773686781980236</v>
      </c>
      <c r="F838" s="4">
        <f t="shared" si="64"/>
        <v>2.0989702927674748E-2</v>
      </c>
    </row>
    <row r="839" spans="1:6" ht="15" customHeight="1">
      <c r="A839" t="s">
        <v>752</v>
      </c>
      <c r="B839" s="6">
        <v>38.206432</v>
      </c>
      <c r="C839" s="6">
        <v>-81.460669999999993</v>
      </c>
      <c r="D839" s="3">
        <f t="shared" si="62"/>
        <v>85</v>
      </c>
      <c r="E839" s="4">
        <f t="shared" si="63"/>
        <v>1.2928186048661507</v>
      </c>
      <c r="F839" s="4">
        <f t="shared" si="64"/>
        <v>1.5449926668127162E-2</v>
      </c>
    </row>
    <row r="840" spans="1:6" ht="15" customHeight="1">
      <c r="A840" t="s">
        <v>752</v>
      </c>
      <c r="B840" s="6">
        <v>38.204577999999998</v>
      </c>
      <c r="C840" s="6">
        <v>-81.463188000000002</v>
      </c>
      <c r="D840" s="3">
        <f t="shared" si="62"/>
        <v>90</v>
      </c>
      <c r="E840" s="4">
        <f t="shared" si="63"/>
        <v>1.4680280682548497</v>
      </c>
      <c r="F840" s="4">
        <f t="shared" si="64"/>
        <v>0.17520946338869892</v>
      </c>
    </row>
    <row r="841" spans="1:6" ht="15" customHeight="1">
      <c r="A841" t="s">
        <v>752</v>
      </c>
      <c r="B841" s="6">
        <v>38.204121000000001</v>
      </c>
      <c r="C841" s="6">
        <v>-81.464141999999995</v>
      </c>
      <c r="D841" s="3">
        <f t="shared" si="62"/>
        <v>95</v>
      </c>
      <c r="E841" s="4">
        <f t="shared" si="63"/>
        <v>1.5341835489152924</v>
      </c>
      <c r="F841" s="4">
        <f t="shared" si="64"/>
        <v>6.6155480660442842E-2</v>
      </c>
    </row>
    <row r="842" spans="1:6" ht="15" customHeight="1">
      <c r="A842" t="s">
        <v>752</v>
      </c>
      <c r="B842" s="6">
        <v>38.203758000000001</v>
      </c>
      <c r="C842" s="6">
        <v>-81.46508</v>
      </c>
      <c r="D842" s="3">
        <f t="shared" si="62"/>
        <v>100</v>
      </c>
      <c r="E842" s="4">
        <f t="shared" si="63"/>
        <v>1.599172600074928</v>
      </c>
      <c r="F842" s="4">
        <f t="shared" si="64"/>
        <v>6.4989051159635533E-2</v>
      </c>
    </row>
    <row r="843" spans="1:6" ht="15" customHeight="1">
      <c r="A843" t="s">
        <v>752</v>
      </c>
      <c r="B843" s="6">
        <v>38.203358000000001</v>
      </c>
      <c r="C843" s="6">
        <v>-81.465569000000002</v>
      </c>
      <c r="D843" s="3">
        <f t="shared" si="62"/>
        <v>105</v>
      </c>
      <c r="E843" s="4">
        <f t="shared" si="63"/>
        <v>1.6332453843159813</v>
      </c>
      <c r="F843" s="4">
        <f t="shared" si="64"/>
        <v>3.4072784241053401E-2</v>
      </c>
    </row>
    <row r="844" spans="1:6" ht="15" customHeight="1">
      <c r="A844" t="s">
        <v>752</v>
      </c>
      <c r="B844" s="6">
        <v>38.203010999999996</v>
      </c>
      <c r="C844" s="6">
        <v>-81.466117999999994</v>
      </c>
      <c r="D844" s="3">
        <f t="shared" si="62"/>
        <v>110</v>
      </c>
      <c r="E844" s="4">
        <f t="shared" si="63"/>
        <v>1.67138678383557</v>
      </c>
      <c r="F844" s="4">
        <f t="shared" si="64"/>
        <v>3.8141399519588788E-2</v>
      </c>
    </row>
    <row r="845" spans="1:6" ht="15" customHeight="1">
      <c r="A845" t="s">
        <v>752</v>
      </c>
      <c r="B845" s="6">
        <v>38.202694000000001</v>
      </c>
      <c r="C845" s="6">
        <v>-81.467003000000005</v>
      </c>
      <c r="D845" s="3">
        <f t="shared" si="62"/>
        <v>115</v>
      </c>
      <c r="E845" s="4">
        <f t="shared" si="63"/>
        <v>1.732689307122965</v>
      </c>
      <c r="F845" s="4">
        <f t="shared" si="64"/>
        <v>6.1302523287394897E-2</v>
      </c>
    </row>
    <row r="846" spans="1:6" ht="15" customHeight="1">
      <c r="A846" t="s">
        <v>752</v>
      </c>
      <c r="B846" s="6">
        <v>38.200736999999997</v>
      </c>
      <c r="C846" s="6">
        <v>-81.471039000000005</v>
      </c>
      <c r="D846" s="3">
        <f t="shared" si="62"/>
        <v>120</v>
      </c>
      <c r="E846" s="4">
        <f t="shared" si="63"/>
        <v>2.0125836318555885</v>
      </c>
      <c r="F846" s="4">
        <f t="shared" si="64"/>
        <v>0.2798943247326236</v>
      </c>
    </row>
    <row r="847" spans="1:6" ht="15" customHeight="1">
      <c r="A847" t="s">
        <v>752</v>
      </c>
      <c r="B847" s="6">
        <v>38.200245000000002</v>
      </c>
      <c r="C847" s="6">
        <v>-81.471976999999995</v>
      </c>
      <c r="D847" s="3">
        <f t="shared" si="62"/>
        <v>125</v>
      </c>
      <c r="E847" s="4">
        <f t="shared" si="63"/>
        <v>2.0776617592936413</v>
      </c>
      <c r="F847" s="4">
        <f t="shared" si="64"/>
        <v>6.507812743805276E-2</v>
      </c>
    </row>
    <row r="848" spans="1:6" ht="15" customHeight="1">
      <c r="A848" t="s">
        <v>752</v>
      </c>
      <c r="B848" s="6">
        <v>38.200169000000002</v>
      </c>
      <c r="C848" s="6">
        <v>-81.472267000000002</v>
      </c>
      <c r="D848" s="3">
        <f t="shared" si="62"/>
        <v>130</v>
      </c>
      <c r="E848" s="4">
        <f t="shared" si="63"/>
        <v>2.0977364180750566</v>
      </c>
      <c r="F848" s="4">
        <f t="shared" si="64"/>
        <v>2.0074658781415469E-2</v>
      </c>
    </row>
    <row r="849" spans="1:6" ht="15" customHeight="1">
      <c r="A849" t="s">
        <v>752</v>
      </c>
      <c r="B849" s="6">
        <v>38.200172000000002</v>
      </c>
      <c r="C849" s="6">
        <v>-81.472694000000004</v>
      </c>
      <c r="D849" s="3">
        <f t="shared" si="62"/>
        <v>135</v>
      </c>
      <c r="E849" s="4">
        <f t="shared" si="63"/>
        <v>2.1272723427926628</v>
      </c>
      <c r="F849" s="4">
        <f t="shared" si="64"/>
        <v>2.9535924717606143E-2</v>
      </c>
    </row>
    <row r="850" spans="1:6" ht="15" customHeight="1">
      <c r="A850" t="s">
        <v>752</v>
      </c>
      <c r="B850" s="6">
        <v>38.199688000000002</v>
      </c>
      <c r="C850" s="6">
        <v>-81.473754999999997</v>
      </c>
      <c r="D850" s="3">
        <f t="shared" si="62"/>
        <v>140</v>
      </c>
      <c r="E850" s="4">
        <f t="shared" si="63"/>
        <v>2.2008301526006862</v>
      </c>
      <c r="F850" s="4">
        <f t="shared" si="64"/>
        <v>7.3557809808023247E-2</v>
      </c>
    </row>
    <row r="851" spans="1:6" ht="15" customHeight="1">
      <c r="A851" t="s">
        <v>752</v>
      </c>
      <c r="B851" s="6">
        <v>38.197589999999998</v>
      </c>
      <c r="C851" s="6">
        <v>-81.477692000000005</v>
      </c>
      <c r="D851" s="3">
        <f t="shared" si="62"/>
        <v>145</v>
      </c>
      <c r="E851" s="4">
        <f t="shared" si="63"/>
        <v>2.4740035566002314</v>
      </c>
      <c r="F851" s="4">
        <f t="shared" si="64"/>
        <v>0.27317340399954548</v>
      </c>
    </row>
    <row r="852" spans="1:6" ht="15" customHeight="1">
      <c r="A852" t="s">
        <v>752</v>
      </c>
      <c r="B852" s="6">
        <v>38.196376999999998</v>
      </c>
      <c r="C852" s="6">
        <v>-81.480193999999997</v>
      </c>
      <c r="D852" s="3">
        <f t="shared" si="62"/>
        <v>150</v>
      </c>
      <c r="E852" s="4">
        <f t="shared" si="63"/>
        <v>2.6475146844592881</v>
      </c>
      <c r="F852" s="4">
        <f t="shared" si="64"/>
        <v>0.17351112785905667</v>
      </c>
    </row>
    <row r="853" spans="1:6" ht="15" customHeight="1">
      <c r="A853" t="s">
        <v>752</v>
      </c>
      <c r="B853" s="6">
        <v>38.195869000000002</v>
      </c>
      <c r="C853" s="6">
        <v>-81.481482999999997</v>
      </c>
      <c r="D853" s="3">
        <f t="shared" si="62"/>
        <v>155</v>
      </c>
      <c r="E853" s="4">
        <f t="shared" si="63"/>
        <v>2.7368275676654101</v>
      </c>
      <c r="F853" s="4">
        <f t="shared" si="64"/>
        <v>8.9312883206121949E-2</v>
      </c>
    </row>
    <row r="854" spans="1:6" ht="15" customHeight="1">
      <c r="A854" t="s">
        <v>752</v>
      </c>
      <c r="B854" s="6">
        <v>38.195732</v>
      </c>
      <c r="C854" s="6">
        <v>-81.482033000000001</v>
      </c>
      <c r="D854" s="3">
        <f t="shared" si="62"/>
        <v>160</v>
      </c>
      <c r="E854" s="4">
        <f t="shared" si="63"/>
        <v>2.7748973027825352</v>
      </c>
      <c r="F854" s="4">
        <f t="shared" si="64"/>
        <v>3.8069735117125143E-2</v>
      </c>
    </row>
    <row r="855" spans="1:6" ht="15" customHeight="1">
      <c r="A855" t="s">
        <v>752</v>
      </c>
      <c r="B855" s="6">
        <v>38.195309000000002</v>
      </c>
      <c r="C855" s="6">
        <v>-81.484343999999993</v>
      </c>
      <c r="D855" s="3">
        <f t="shared" ref="D855:D886" si="65">D854+5</f>
        <v>165</v>
      </c>
      <c r="E855" s="4">
        <f t="shared" ref="E855:E886" si="66">E854+F855</f>
        <v>2.9348095710630897</v>
      </c>
      <c r="F855" s="4">
        <f t="shared" si="64"/>
        <v>0.15991226828055438</v>
      </c>
    </row>
    <row r="856" spans="1:6" ht="15" customHeight="1">
      <c r="A856" t="s">
        <v>752</v>
      </c>
      <c r="B856" s="6">
        <v>38.195189999999997</v>
      </c>
      <c r="C856" s="6">
        <v>-81.485268000000005</v>
      </c>
      <c r="D856" s="3">
        <f t="shared" si="65"/>
        <v>170</v>
      </c>
      <c r="E856" s="4">
        <f t="shared" si="66"/>
        <v>2.9987349471000089</v>
      </c>
      <c r="F856" s="4">
        <f t="shared" si="64"/>
        <v>6.3925376036919293E-2</v>
      </c>
    </row>
    <row r="857" spans="1:6" ht="15" customHeight="1">
      <c r="A857" t="s">
        <v>752</v>
      </c>
      <c r="B857" s="6">
        <v>38.195079999999997</v>
      </c>
      <c r="C857" s="6">
        <v>-81.487251000000001</v>
      </c>
      <c r="D857" s="3">
        <f t="shared" si="65"/>
        <v>175</v>
      </c>
      <c r="E857" s="4">
        <f t="shared" si="66"/>
        <v>3.1359051289011215</v>
      </c>
      <c r="F857" s="4">
        <f t="shared" si="64"/>
        <v>0.13717018180111257</v>
      </c>
    </row>
    <row r="858" spans="1:6" ht="15" customHeight="1">
      <c r="A858" t="s">
        <v>752</v>
      </c>
      <c r="B858" s="6">
        <v>38.195168000000002</v>
      </c>
      <c r="C858" s="6">
        <v>-81.490288000000007</v>
      </c>
      <c r="D858" s="3">
        <f t="shared" si="65"/>
        <v>180</v>
      </c>
      <c r="E858" s="4">
        <f t="shared" si="66"/>
        <v>3.3459785615520858</v>
      </c>
      <c r="F858" s="4">
        <f t="shared" si="64"/>
        <v>0.21007343265096423</v>
      </c>
    </row>
    <row r="859" spans="1:6" ht="15" customHeight="1">
      <c r="A859" t="s">
        <v>752</v>
      </c>
      <c r="B859" s="6">
        <v>38.195332000000001</v>
      </c>
      <c r="C859" s="6">
        <v>-81.493133999999998</v>
      </c>
      <c r="D859" s="3">
        <f t="shared" si="65"/>
        <v>185</v>
      </c>
      <c r="E859" s="4">
        <f t="shared" si="66"/>
        <v>3.5428455944010375</v>
      </c>
      <c r="F859" s="4">
        <f t="shared" si="64"/>
        <v>0.1968670328489516</v>
      </c>
    </row>
    <row r="860" spans="1:6" ht="15" customHeight="1">
      <c r="A860" t="s">
        <v>752</v>
      </c>
      <c r="B860" s="6">
        <v>38.195404000000003</v>
      </c>
      <c r="C860" s="6">
        <v>-81.495559999999998</v>
      </c>
      <c r="D860" s="3">
        <f t="shared" si="65"/>
        <v>190</v>
      </c>
      <c r="E860" s="4">
        <f t="shared" si="66"/>
        <v>3.7106553979598664</v>
      </c>
      <c r="F860" s="4">
        <f t="shared" si="64"/>
        <v>0.16780980355882902</v>
      </c>
    </row>
    <row r="861" spans="1:6" ht="15" customHeight="1">
      <c r="A861" t="s">
        <v>752</v>
      </c>
      <c r="B861" s="6">
        <v>38.195484</v>
      </c>
      <c r="C861" s="6">
        <v>-81.495971999999995</v>
      </c>
      <c r="D861" s="3">
        <f t="shared" si="65"/>
        <v>195</v>
      </c>
      <c r="E861" s="4">
        <f t="shared" si="66"/>
        <v>3.7391655115421236</v>
      </c>
      <c r="F861" s="4">
        <f t="shared" si="64"/>
        <v>2.8510113582257298E-2</v>
      </c>
    </row>
    <row r="862" spans="1:6" ht="15" customHeight="1">
      <c r="A862" t="s">
        <v>752</v>
      </c>
      <c r="B862" s="6">
        <v>38.195847000000001</v>
      </c>
      <c r="C862" s="6">
        <v>-81.497116000000005</v>
      </c>
      <c r="D862" s="3">
        <f t="shared" si="65"/>
        <v>200</v>
      </c>
      <c r="E862" s="4">
        <f t="shared" si="66"/>
        <v>3.8183838843632554</v>
      </c>
      <c r="F862" s="4">
        <f t="shared" si="64"/>
        <v>7.9218372821131713E-2</v>
      </c>
    </row>
    <row r="863" spans="1:6" ht="15" customHeight="1">
      <c r="A863" t="s">
        <v>752</v>
      </c>
      <c r="B863" s="6">
        <v>38.195945999999999</v>
      </c>
      <c r="C863" s="6">
        <v>-81.497826000000003</v>
      </c>
      <c r="D863" s="3">
        <f t="shared" si="65"/>
        <v>205</v>
      </c>
      <c r="E863" s="4">
        <f t="shared" si="66"/>
        <v>3.8675055327693677</v>
      </c>
      <c r="F863" s="4">
        <f t="shared" si="64"/>
        <v>4.9121648406112293E-2</v>
      </c>
    </row>
    <row r="864" spans="1:6" ht="15" customHeight="1">
      <c r="A864" t="s">
        <v>752</v>
      </c>
      <c r="B864" s="6">
        <v>38.195740000000001</v>
      </c>
      <c r="C864" s="6">
        <v>-81.500832000000003</v>
      </c>
      <c r="D864" s="3">
        <f t="shared" si="65"/>
        <v>210</v>
      </c>
      <c r="E864" s="4">
        <f t="shared" si="66"/>
        <v>4.0754434017009764</v>
      </c>
      <c r="F864" s="4">
        <f t="shared" si="64"/>
        <v>0.20793786893160912</v>
      </c>
    </row>
    <row r="865" spans="1:6" ht="15" customHeight="1">
      <c r="A865" t="s">
        <v>752</v>
      </c>
      <c r="B865" s="6">
        <v>38.195759000000002</v>
      </c>
      <c r="C865" s="6">
        <v>-81.501495000000006</v>
      </c>
      <c r="D865" s="3">
        <f t="shared" si="65"/>
        <v>215</v>
      </c>
      <c r="E865" s="4">
        <f t="shared" si="66"/>
        <v>4.121303985279094</v>
      </c>
      <c r="F865" s="4">
        <f t="shared" si="64"/>
        <v>4.5860583578117564E-2</v>
      </c>
    </row>
    <row r="866" spans="1:6" ht="15" customHeight="1">
      <c r="A866" t="s">
        <v>752</v>
      </c>
      <c r="B866" s="6">
        <v>38.195827000000001</v>
      </c>
      <c r="C866" s="6">
        <v>-81.502089999999995</v>
      </c>
      <c r="D866" s="3">
        <f t="shared" si="65"/>
        <v>220</v>
      </c>
      <c r="E866" s="4">
        <f t="shared" si="66"/>
        <v>4.1624664132147844</v>
      </c>
      <c r="F866" s="4">
        <f t="shared" si="64"/>
        <v>4.1162427935690284E-2</v>
      </c>
    </row>
    <row r="867" spans="1:6" ht="15" customHeight="1">
      <c r="A867" t="s">
        <v>752</v>
      </c>
      <c r="B867" s="6">
        <v>38.196036999999997</v>
      </c>
      <c r="C867" s="6">
        <v>-81.503180999999998</v>
      </c>
      <c r="D867" s="3">
        <f t="shared" si="65"/>
        <v>225</v>
      </c>
      <c r="E867" s="4">
        <f t="shared" si="66"/>
        <v>4.2379621792112134</v>
      </c>
      <c r="F867" s="4">
        <f t="shared" si="64"/>
        <v>7.5495765996429168E-2</v>
      </c>
    </row>
    <row r="868" spans="1:6" ht="15" customHeight="1">
      <c r="A868" t="s">
        <v>752</v>
      </c>
      <c r="B868" s="6">
        <v>38.196285000000003</v>
      </c>
      <c r="C868" s="6">
        <v>-81.504081999999997</v>
      </c>
      <c r="D868" s="3">
        <f t="shared" si="65"/>
        <v>230</v>
      </c>
      <c r="E868" s="4">
        <f t="shared" si="66"/>
        <v>4.3003365098734161</v>
      </c>
      <c r="F868" s="4">
        <f t="shared" si="64"/>
        <v>6.2374330662203041E-2</v>
      </c>
    </row>
    <row r="869" spans="1:6" ht="15" customHeight="1">
      <c r="A869" t="s">
        <v>752</v>
      </c>
      <c r="B869" s="6">
        <v>38.196587000000001</v>
      </c>
      <c r="C869" s="6">
        <v>-81.504913000000002</v>
      </c>
      <c r="D869" s="3">
        <f t="shared" si="65"/>
        <v>235</v>
      </c>
      <c r="E869" s="4">
        <f t="shared" si="66"/>
        <v>4.3579001652111442</v>
      </c>
      <c r="F869" s="4">
        <f t="shared" si="64"/>
        <v>5.7563655337728149E-2</v>
      </c>
    </row>
    <row r="870" spans="1:6" ht="15" customHeight="1">
      <c r="A870" t="s">
        <v>752</v>
      </c>
      <c r="B870" s="6">
        <v>38.197037000000002</v>
      </c>
      <c r="C870" s="6">
        <v>-81.505920000000003</v>
      </c>
      <c r="D870" s="3">
        <f t="shared" si="65"/>
        <v>240</v>
      </c>
      <c r="E870" s="4">
        <f t="shared" si="66"/>
        <v>4.4277066741251234</v>
      </c>
      <c r="F870" s="4">
        <f t="shared" si="64"/>
        <v>6.9806508913979187E-2</v>
      </c>
    </row>
    <row r="871" spans="1:6" ht="15" customHeight="1">
      <c r="A871" t="s">
        <v>752</v>
      </c>
      <c r="B871" s="6">
        <v>38.197535999999999</v>
      </c>
      <c r="C871" s="6">
        <v>-81.506873999999996</v>
      </c>
      <c r="D871" s="3">
        <f t="shared" si="65"/>
        <v>245</v>
      </c>
      <c r="E871" s="4">
        <f t="shared" si="66"/>
        <v>4.4938921712500122</v>
      </c>
      <c r="F871" s="4">
        <f t="shared" si="64"/>
        <v>6.618549712488854E-2</v>
      </c>
    </row>
    <row r="872" spans="1:6" ht="15" customHeight="1">
      <c r="A872" t="s">
        <v>752</v>
      </c>
      <c r="B872" s="6">
        <v>38.199596</v>
      </c>
      <c r="C872" s="6">
        <v>-81.510459999999995</v>
      </c>
      <c r="D872" s="3">
        <f t="shared" si="65"/>
        <v>250</v>
      </c>
      <c r="E872" s="4">
        <f t="shared" si="66"/>
        <v>4.7428291608285154</v>
      </c>
      <c r="F872" s="4">
        <f t="shared" si="64"/>
        <v>0.24893698957850333</v>
      </c>
    </row>
    <row r="873" spans="1:6" ht="15" customHeight="1">
      <c r="A873" t="s">
        <v>752</v>
      </c>
      <c r="B873" s="6">
        <v>38.200679999999998</v>
      </c>
      <c r="C873" s="6">
        <v>-81.512092999999993</v>
      </c>
      <c r="D873" s="3">
        <f t="shared" si="65"/>
        <v>255</v>
      </c>
      <c r="E873" s="4">
        <f t="shared" si="66"/>
        <v>4.8563259407826642</v>
      </c>
      <c r="F873" s="4">
        <f t="shared" si="64"/>
        <v>0.11349677995414874</v>
      </c>
    </row>
    <row r="874" spans="1:6" ht="15" customHeight="1">
      <c r="A874" t="s">
        <v>752</v>
      </c>
      <c r="B874" s="6">
        <v>38.201565000000002</v>
      </c>
      <c r="C874" s="6">
        <v>-81.513214000000005</v>
      </c>
      <c r="D874" s="3">
        <f t="shared" si="65"/>
        <v>260</v>
      </c>
      <c r="E874" s="4">
        <f t="shared" si="66"/>
        <v>4.934390924118004</v>
      </c>
      <c r="F874" s="4">
        <f t="shared" si="64"/>
        <v>7.8064983335340093E-2</v>
      </c>
    </row>
    <row r="875" spans="1:6" ht="15" customHeight="1">
      <c r="A875" t="s">
        <v>752</v>
      </c>
      <c r="B875" s="6">
        <v>38.202590999999998</v>
      </c>
      <c r="C875" s="6">
        <v>-81.514328000000006</v>
      </c>
      <c r="D875" s="3">
        <f t="shared" si="65"/>
        <v>265</v>
      </c>
      <c r="E875" s="4">
        <f t="shared" si="66"/>
        <v>5.0121555539677125</v>
      </c>
      <c r="F875" s="4">
        <f t="shared" si="64"/>
        <v>7.7764629849708652E-2</v>
      </c>
    </row>
    <row r="876" spans="1:6" ht="15" customHeight="1">
      <c r="A876" t="s">
        <v>752</v>
      </c>
      <c r="B876" s="6">
        <v>38.206619000000003</v>
      </c>
      <c r="C876" s="6">
        <v>-81.518073999999999</v>
      </c>
      <c r="D876" s="3">
        <f t="shared" si="65"/>
        <v>270</v>
      </c>
      <c r="E876" s="4">
        <f t="shared" si="66"/>
        <v>5.2745091690153485</v>
      </c>
      <c r="F876" s="4">
        <f t="shared" si="64"/>
        <v>0.26235361504763577</v>
      </c>
    </row>
    <row r="877" spans="1:6" ht="15" customHeight="1">
      <c r="A877" t="s">
        <v>752</v>
      </c>
      <c r="B877" s="6">
        <v>38.207782999999999</v>
      </c>
      <c r="C877" s="6">
        <v>-81.519249000000002</v>
      </c>
      <c r="D877" s="3">
        <f t="shared" si="65"/>
        <v>275</v>
      </c>
      <c r="E877" s="4">
        <f t="shared" si="66"/>
        <v>5.3566476868225337</v>
      </c>
      <c r="F877" s="4">
        <f t="shared" si="64"/>
        <v>8.2138517807185535E-2</v>
      </c>
    </row>
    <row r="878" spans="1:6" ht="15" customHeight="1">
      <c r="A878" t="s">
        <v>752</v>
      </c>
      <c r="B878" s="6">
        <v>38.209209000000001</v>
      </c>
      <c r="C878" s="6">
        <v>-81.520865999999998</v>
      </c>
      <c r="D878" s="3">
        <f t="shared" si="65"/>
        <v>280</v>
      </c>
      <c r="E878" s="4">
        <f t="shared" si="66"/>
        <v>5.4694385650482245</v>
      </c>
      <c r="F878" s="4">
        <f t="shared" si="64"/>
        <v>0.11279087822569113</v>
      </c>
    </row>
    <row r="879" spans="1:6" ht="15" customHeight="1">
      <c r="A879" t="s">
        <v>752</v>
      </c>
      <c r="B879" s="6">
        <v>38.210186</v>
      </c>
      <c r="C879" s="6">
        <v>-81.522079000000005</v>
      </c>
      <c r="D879" s="3">
        <f t="shared" si="65"/>
        <v>285</v>
      </c>
      <c r="E879" s="4">
        <f t="shared" si="66"/>
        <v>5.5539322213667894</v>
      </c>
      <c r="F879" s="4">
        <f t="shared" si="64"/>
        <v>8.449365631856498E-2</v>
      </c>
    </row>
    <row r="880" spans="1:6" ht="15" customHeight="1">
      <c r="A880" t="s">
        <v>752</v>
      </c>
      <c r="B880" s="6">
        <v>38.211081999999998</v>
      </c>
      <c r="C880" s="6">
        <v>-81.523285000000001</v>
      </c>
      <c r="D880" s="3">
        <f t="shared" si="65"/>
        <v>290</v>
      </c>
      <c r="E880" s="4">
        <f t="shared" si="66"/>
        <v>5.6378509584293086</v>
      </c>
      <c r="F880" s="4">
        <f t="shared" si="64"/>
        <v>8.3918737062519316E-2</v>
      </c>
    </row>
    <row r="881" spans="1:6" ht="15" customHeight="1">
      <c r="A881" t="s">
        <v>752</v>
      </c>
      <c r="B881" s="6">
        <v>38.211609000000003</v>
      </c>
      <c r="C881" s="6">
        <v>-81.523833999999994</v>
      </c>
      <c r="D881" s="3">
        <f t="shared" si="65"/>
        <v>295</v>
      </c>
      <c r="E881" s="4">
        <f t="shared" si="66"/>
        <v>5.6762039562092523</v>
      </c>
      <c r="F881" s="4">
        <f t="shared" si="64"/>
        <v>3.8352997779943721E-2</v>
      </c>
    </row>
    <row r="882" spans="1:6" ht="15" customHeight="1">
      <c r="A882" t="s">
        <v>752</v>
      </c>
      <c r="B882" s="6">
        <v>38.214633999999997</v>
      </c>
      <c r="C882" s="6">
        <v>-81.526061999999996</v>
      </c>
      <c r="D882" s="3">
        <f t="shared" si="65"/>
        <v>300</v>
      </c>
      <c r="E882" s="4">
        <f t="shared" si="66"/>
        <v>5.8333713478949116</v>
      </c>
      <c r="F882" s="4">
        <f t="shared" si="64"/>
        <v>0.15716739168565932</v>
      </c>
    </row>
    <row r="883" spans="1:6" ht="15" customHeight="1">
      <c r="A883" t="s">
        <v>752</v>
      </c>
      <c r="B883" s="6">
        <v>38.217224000000002</v>
      </c>
      <c r="C883" s="6">
        <v>-81.528426999999994</v>
      </c>
      <c r="D883" s="3">
        <f t="shared" si="65"/>
        <v>305</v>
      </c>
      <c r="E883" s="4">
        <f t="shared" si="66"/>
        <v>5.9990760227530169</v>
      </c>
      <c r="F883" s="4">
        <f t="shared" si="64"/>
        <v>0.16570467485810539</v>
      </c>
    </row>
    <row r="884" spans="1:6" ht="15" customHeight="1">
      <c r="A884" t="s">
        <v>752</v>
      </c>
      <c r="B884" s="6">
        <v>38.218665999999999</v>
      </c>
      <c r="C884" s="6">
        <v>-81.529869000000005</v>
      </c>
      <c r="D884" s="3">
        <f t="shared" si="65"/>
        <v>310</v>
      </c>
      <c r="E884" s="4">
        <f t="shared" si="66"/>
        <v>6.0998965856719201</v>
      </c>
      <c r="F884" s="4">
        <f t="shared" si="64"/>
        <v>0.10082056291890357</v>
      </c>
    </row>
    <row r="885" spans="1:6" ht="15" customHeight="1">
      <c r="A885" t="s">
        <v>752</v>
      </c>
      <c r="B885" s="6">
        <v>38.224559999999997</v>
      </c>
      <c r="C885" s="6">
        <v>-81.537788000000006</v>
      </c>
      <c r="D885" s="3">
        <f t="shared" si="65"/>
        <v>315</v>
      </c>
      <c r="E885" s="4">
        <f t="shared" si="66"/>
        <v>6.6509383260853179</v>
      </c>
      <c r="F885" s="4">
        <f t="shared" si="64"/>
        <v>0.55104174041339749</v>
      </c>
    </row>
    <row r="886" spans="1:6" ht="15" customHeight="1">
      <c r="A886" t="s">
        <v>752</v>
      </c>
      <c r="B886" s="6">
        <v>38.227074000000002</v>
      </c>
      <c r="C886" s="6">
        <v>-81.541008000000005</v>
      </c>
      <c r="D886" s="3">
        <f t="shared" si="65"/>
        <v>320</v>
      </c>
      <c r="E886" s="4">
        <f t="shared" si="66"/>
        <v>6.875132727066438</v>
      </c>
      <c r="F886" s="4">
        <f t="shared" si="64"/>
        <v>0.22419440098111965</v>
      </c>
    </row>
    <row r="887" spans="1:6" ht="15" customHeight="1">
      <c r="A887" t="s">
        <v>752</v>
      </c>
      <c r="B887" s="6">
        <v>38.234707</v>
      </c>
      <c r="C887" s="6">
        <v>-81.551270000000002</v>
      </c>
      <c r="D887" s="3">
        <f t="shared" ref="D887:D918" si="67">D886+5</f>
        <v>325</v>
      </c>
      <c r="E887" s="4">
        <f t="shared" ref="E887:E918" si="68">E886+F887</f>
        <v>7.5891939675955387</v>
      </c>
      <c r="F887" s="4">
        <f t="shared" si="64"/>
        <v>0.71406124052910047</v>
      </c>
    </row>
    <row r="888" spans="1:6" ht="15" customHeight="1">
      <c r="A888" t="s">
        <v>752</v>
      </c>
      <c r="B888" s="6">
        <v>38.238548000000002</v>
      </c>
      <c r="C888" s="6">
        <v>-81.556358000000003</v>
      </c>
      <c r="D888" s="3">
        <f t="shared" si="67"/>
        <v>330</v>
      </c>
      <c r="E888" s="4">
        <f t="shared" si="68"/>
        <v>7.9432915306278398</v>
      </c>
      <c r="F888" s="4">
        <f t="shared" si="64"/>
        <v>0.35409756303230117</v>
      </c>
    </row>
    <row r="889" spans="1:6" ht="15" customHeight="1">
      <c r="A889" t="s">
        <v>752</v>
      </c>
      <c r="B889" s="6">
        <v>38.239100999999998</v>
      </c>
      <c r="C889" s="6">
        <v>-81.557181999999997</v>
      </c>
      <c r="D889" s="3">
        <f t="shared" si="67"/>
        <v>335</v>
      </c>
      <c r="E889" s="4">
        <f t="shared" si="68"/>
        <v>8.0005642678365412</v>
      </c>
      <c r="F889" s="4">
        <f t="shared" si="64"/>
        <v>5.7272737208700963E-2</v>
      </c>
    </row>
    <row r="890" spans="1:6" ht="15" customHeight="1">
      <c r="A890" t="s">
        <v>752</v>
      </c>
      <c r="B890" s="6">
        <v>38.240184999999997</v>
      </c>
      <c r="C890" s="6">
        <v>-81.558975000000004</v>
      </c>
      <c r="D890" s="3">
        <f t="shared" si="67"/>
        <v>340</v>
      </c>
      <c r="E890" s="4">
        <f t="shared" si="68"/>
        <v>8.1250749258195576</v>
      </c>
      <c r="F890" s="4">
        <f t="shared" si="64"/>
        <v>0.12451065798301586</v>
      </c>
    </row>
    <row r="891" spans="1:6" ht="15" customHeight="1">
      <c r="A891" t="s">
        <v>752</v>
      </c>
      <c r="B891" s="6">
        <v>38.241394</v>
      </c>
      <c r="C891" s="6">
        <v>-81.560844000000003</v>
      </c>
      <c r="D891" s="3">
        <f t="shared" si="67"/>
        <v>345</v>
      </c>
      <c r="E891" s="4">
        <f t="shared" si="68"/>
        <v>8.2549364157695404</v>
      </c>
      <c r="F891" s="4">
        <f t="shared" si="64"/>
        <v>0.12986148994998356</v>
      </c>
    </row>
    <row r="892" spans="1:6" ht="15" customHeight="1">
      <c r="A892" t="s">
        <v>752</v>
      </c>
      <c r="B892" s="6">
        <v>38.241858999999998</v>
      </c>
      <c r="C892" s="6">
        <v>-81.561317000000003</v>
      </c>
      <c r="D892" s="3">
        <f t="shared" si="67"/>
        <v>350</v>
      </c>
      <c r="E892" s="4">
        <f t="shared" si="68"/>
        <v>8.2879929300304624</v>
      </c>
      <c r="F892" s="4">
        <f t="shared" si="64"/>
        <v>3.3056514260922001E-2</v>
      </c>
    </row>
    <row r="893" spans="1:6" ht="15" customHeight="1">
      <c r="A893" t="s">
        <v>752</v>
      </c>
      <c r="B893" s="6">
        <v>38.242722000000001</v>
      </c>
      <c r="C893" s="6">
        <v>-81.561881999999997</v>
      </c>
      <c r="D893" s="3">
        <f t="shared" si="67"/>
        <v>355</v>
      </c>
      <c r="E893" s="4">
        <f t="shared" si="68"/>
        <v>8.3280440988574149</v>
      </c>
      <c r="F893" s="4">
        <f t="shared" si="64"/>
        <v>4.0051168826952685E-2</v>
      </c>
    </row>
    <row r="894" spans="1:6" ht="15" customHeight="1">
      <c r="A894" t="s">
        <v>752</v>
      </c>
      <c r="B894" s="6">
        <v>38.242924000000002</v>
      </c>
      <c r="C894" s="6">
        <v>-81.562065000000004</v>
      </c>
      <c r="D894" s="3">
        <f t="shared" si="67"/>
        <v>360</v>
      </c>
      <c r="E894" s="4">
        <f t="shared" si="68"/>
        <v>8.340867307655456</v>
      </c>
      <c r="F894" s="4">
        <f t="shared" si="64"/>
        <v>1.282320879804179E-2</v>
      </c>
    </row>
    <row r="895" spans="1:6" ht="15" customHeight="1">
      <c r="A895" t="s">
        <v>752</v>
      </c>
      <c r="B895" s="6">
        <v>38.243053000000003</v>
      </c>
      <c r="C895" s="6">
        <v>-81.562302000000003</v>
      </c>
      <c r="D895" s="3">
        <f t="shared" si="67"/>
        <v>365</v>
      </c>
      <c r="E895" s="4">
        <f t="shared" si="68"/>
        <v>8.357313038470382</v>
      </c>
      <c r="F895" s="4">
        <f t="shared" si="64"/>
        <v>1.6445730814925227E-2</v>
      </c>
    </row>
    <row r="896" spans="1:6" ht="15" customHeight="1">
      <c r="A896" t="s">
        <v>752</v>
      </c>
      <c r="B896" s="6">
        <v>38.243122</v>
      </c>
      <c r="C896" s="6">
        <v>-81.562538000000004</v>
      </c>
      <c r="D896" s="3">
        <f t="shared" si="67"/>
        <v>370</v>
      </c>
      <c r="E896" s="4">
        <f t="shared" si="68"/>
        <v>8.3736523907848515</v>
      </c>
      <c r="F896" s="4">
        <f t="shared" si="64"/>
        <v>1.6339352314469917E-2</v>
      </c>
    </row>
    <row r="897" spans="1:6" ht="15" customHeight="1">
      <c r="A897" t="s">
        <v>752</v>
      </c>
      <c r="B897" s="6">
        <v>38.243153</v>
      </c>
      <c r="C897" s="6">
        <v>-81.562759</v>
      </c>
      <c r="D897" s="3">
        <f t="shared" si="67"/>
        <v>375</v>
      </c>
      <c r="E897" s="4">
        <f t="shared" si="68"/>
        <v>8.3889424583524068</v>
      </c>
      <c r="F897" s="4">
        <f t="shared" ref="F897:F960" si="69">IF((D897&lt;1),0,(ACOS((((((COS((($C896*PI())/180))*COS((($C897*PI())/180)))*COS((($B896*PI())/180)))*COS((($B897*PI())/180)))+(((COS((($C896*PI())/180))*SIN((($B896*PI())/180)))*COS((($C897*PI())/180)))*SIN((($B897*PI())/180))))+(SIN((($C896*PI())/180))*SIN((($C897*PI())/180)))))*6378137))*0.0006213712</f>
        <v>1.5290067567555632E-2</v>
      </c>
    </row>
    <row r="898" spans="1:6" ht="15" customHeight="1">
      <c r="A898" t="s">
        <v>752</v>
      </c>
      <c r="B898" s="6">
        <v>38.243130000000001</v>
      </c>
      <c r="C898" s="6">
        <v>-81.563086999999996</v>
      </c>
      <c r="D898" s="3">
        <f t="shared" si="67"/>
        <v>380</v>
      </c>
      <c r="E898" s="4">
        <f t="shared" si="68"/>
        <v>8.4116316254347456</v>
      </c>
      <c r="F898" s="4">
        <f t="shared" si="69"/>
        <v>2.2689167082338139E-2</v>
      </c>
    </row>
    <row r="899" spans="1:6" ht="15" customHeight="1">
      <c r="A899" t="s">
        <v>752</v>
      </c>
      <c r="B899" s="6">
        <v>38.243026999999998</v>
      </c>
      <c r="C899" s="6">
        <v>-81.563407999999995</v>
      </c>
      <c r="D899" s="3">
        <f t="shared" si="67"/>
        <v>385</v>
      </c>
      <c r="E899" s="4">
        <f t="shared" si="68"/>
        <v>8.4338600468466716</v>
      </c>
      <c r="F899" s="4">
        <f t="shared" si="69"/>
        <v>2.2228421411925572E-2</v>
      </c>
    </row>
    <row r="900" spans="1:6" ht="15" customHeight="1">
      <c r="A900" t="s">
        <v>752</v>
      </c>
      <c r="B900" s="6">
        <v>38.242373999999998</v>
      </c>
      <c r="C900" s="6">
        <v>-81.564734999999999</v>
      </c>
      <c r="D900" s="3">
        <f t="shared" si="67"/>
        <v>390</v>
      </c>
      <c r="E900" s="4">
        <f t="shared" si="68"/>
        <v>8.5258884676014883</v>
      </c>
      <c r="F900" s="4">
        <f t="shared" si="69"/>
        <v>9.2028420754817403E-2</v>
      </c>
    </row>
    <row r="901" spans="1:6" ht="15" customHeight="1">
      <c r="A901" t="s">
        <v>752</v>
      </c>
      <c r="B901" s="6">
        <v>38.242289999999997</v>
      </c>
      <c r="C901" s="6">
        <v>-81.565017999999995</v>
      </c>
      <c r="D901" s="3">
        <f t="shared" si="67"/>
        <v>395</v>
      </c>
      <c r="E901" s="4">
        <f t="shared" si="68"/>
        <v>8.5454823843970793</v>
      </c>
      <c r="F901" s="4">
        <f t="shared" si="69"/>
        <v>1.9593916795590742E-2</v>
      </c>
    </row>
    <row r="902" spans="1:6" ht="15" customHeight="1">
      <c r="A902" t="s">
        <v>752</v>
      </c>
      <c r="B902" s="6">
        <v>38.242289999999997</v>
      </c>
      <c r="C902" s="6">
        <v>-81.565192999999994</v>
      </c>
      <c r="D902" s="3">
        <f t="shared" si="67"/>
        <v>400</v>
      </c>
      <c r="E902" s="4">
        <f t="shared" si="68"/>
        <v>8.5575873090908985</v>
      </c>
      <c r="F902" s="4">
        <f t="shared" si="69"/>
        <v>1.2104924693819939E-2</v>
      </c>
    </row>
    <row r="903" spans="1:6" ht="15" customHeight="1">
      <c r="A903" t="s">
        <v>752</v>
      </c>
      <c r="B903" s="6">
        <v>38.242359</v>
      </c>
      <c r="C903" s="6">
        <v>-81.565414000000004</v>
      </c>
      <c r="D903" s="3">
        <f t="shared" si="67"/>
        <v>405</v>
      </c>
      <c r="E903" s="4">
        <f t="shared" si="68"/>
        <v>8.5728901447941332</v>
      </c>
      <c r="F903" s="4">
        <f t="shared" si="69"/>
        <v>1.5302835703235608E-2</v>
      </c>
    </row>
    <row r="904" spans="1:6" ht="15" customHeight="1">
      <c r="A904" t="s">
        <v>752</v>
      </c>
      <c r="B904" s="6">
        <v>38.242519000000001</v>
      </c>
      <c r="C904" s="6">
        <v>-81.565597999999994</v>
      </c>
      <c r="D904" s="3">
        <f t="shared" si="67"/>
        <v>410</v>
      </c>
      <c r="E904" s="4">
        <f t="shared" si="68"/>
        <v>8.5857206948912825</v>
      </c>
      <c r="F904" s="4">
        <f t="shared" si="69"/>
        <v>1.2830550097149578E-2</v>
      </c>
    </row>
    <row r="905" spans="1:6" ht="15" customHeight="1">
      <c r="A905" t="s">
        <v>752</v>
      </c>
      <c r="B905" s="6">
        <v>38.243805000000002</v>
      </c>
      <c r="C905" s="6">
        <v>-81.566467000000003</v>
      </c>
      <c r="D905" s="3">
        <f t="shared" si="67"/>
        <v>415</v>
      </c>
      <c r="E905" s="4">
        <f t="shared" si="68"/>
        <v>8.6472296448840194</v>
      </c>
      <c r="F905" s="4">
        <f t="shared" si="69"/>
        <v>6.1508949992737177E-2</v>
      </c>
    </row>
    <row r="906" spans="1:6" ht="15" customHeight="1">
      <c r="A906" t="s">
        <v>752</v>
      </c>
      <c r="B906" s="6">
        <v>38.244208999999998</v>
      </c>
      <c r="C906" s="6">
        <v>-81.566695999999993</v>
      </c>
      <c r="D906" s="3">
        <f t="shared" si="67"/>
        <v>420</v>
      </c>
      <c r="E906" s="4">
        <f t="shared" si="68"/>
        <v>8.6635913940551745</v>
      </c>
      <c r="F906" s="4">
        <f t="shared" si="69"/>
        <v>1.6361749171154839E-2</v>
      </c>
    </row>
    <row r="907" spans="1:6" ht="15" customHeight="1">
      <c r="A907" t="s">
        <v>752</v>
      </c>
      <c r="B907" s="6">
        <v>38.244995000000003</v>
      </c>
      <c r="C907" s="6">
        <v>-81.566840999999997</v>
      </c>
      <c r="D907" s="3">
        <f t="shared" si="67"/>
        <v>425</v>
      </c>
      <c r="E907" s="4">
        <f t="shared" si="68"/>
        <v>8.6764043996270424</v>
      </c>
      <c r="F907" s="4">
        <f t="shared" si="69"/>
        <v>1.2813005571867197E-2</v>
      </c>
    </row>
    <row r="908" spans="1:6" ht="15" customHeight="1">
      <c r="A908" t="s">
        <v>752</v>
      </c>
      <c r="B908" s="6">
        <v>38.245387999999998</v>
      </c>
      <c r="C908" s="6">
        <v>-81.567017000000007</v>
      </c>
      <c r="D908" s="3">
        <f t="shared" si="67"/>
        <v>430</v>
      </c>
      <c r="E908" s="4">
        <f t="shared" si="68"/>
        <v>8.6892145468393842</v>
      </c>
      <c r="F908" s="4">
        <f t="shared" si="69"/>
        <v>1.2810147212341071E-2</v>
      </c>
    </row>
    <row r="909" spans="1:6" ht="15" customHeight="1">
      <c r="A909" t="s">
        <v>752</v>
      </c>
      <c r="B909" s="6">
        <v>38.248638</v>
      </c>
      <c r="C909" s="6">
        <v>-81.569541999999998</v>
      </c>
      <c r="D909" s="3">
        <f t="shared" si="67"/>
        <v>435</v>
      </c>
      <c r="E909" s="4">
        <f t="shared" si="68"/>
        <v>8.8669540327197538</v>
      </c>
      <c r="F909" s="4">
        <f t="shared" si="69"/>
        <v>0.1777394858803692</v>
      </c>
    </row>
    <row r="910" spans="1:6" ht="15" customHeight="1">
      <c r="A910" t="s">
        <v>752</v>
      </c>
      <c r="B910" s="6">
        <v>38.251049000000002</v>
      </c>
      <c r="C910" s="6">
        <v>-81.571158999999994</v>
      </c>
      <c r="D910" s="3">
        <f t="shared" si="67"/>
        <v>440</v>
      </c>
      <c r="E910" s="4">
        <f t="shared" si="68"/>
        <v>8.9814437898148753</v>
      </c>
      <c r="F910" s="4">
        <f t="shared" si="69"/>
        <v>0.11448975709512239</v>
      </c>
    </row>
    <row r="911" spans="1:6" ht="15" customHeight="1">
      <c r="A911" t="s">
        <v>752</v>
      </c>
      <c r="B911" s="6">
        <v>38.251888000000001</v>
      </c>
      <c r="C911" s="6">
        <v>-81.571663000000001</v>
      </c>
      <c r="D911" s="3">
        <f t="shared" si="67"/>
        <v>445</v>
      </c>
      <c r="E911" s="4">
        <f t="shared" si="68"/>
        <v>9.0173286463375515</v>
      </c>
      <c r="F911" s="4">
        <f t="shared" si="69"/>
        <v>3.5884856522676999E-2</v>
      </c>
    </row>
    <row r="912" spans="1:6" ht="15" customHeight="1">
      <c r="A912" t="s">
        <v>752</v>
      </c>
      <c r="B912" s="6">
        <v>38.252913999999997</v>
      </c>
      <c r="C912" s="6">
        <v>-81.572181999999998</v>
      </c>
      <c r="D912" s="3">
        <f t="shared" si="67"/>
        <v>450</v>
      </c>
      <c r="E912" s="4">
        <f t="shared" si="68"/>
        <v>9.0547048399548942</v>
      </c>
      <c r="F912" s="4">
        <f t="shared" si="69"/>
        <v>3.7376193617343408E-2</v>
      </c>
    </row>
    <row r="913" spans="1:6" ht="15" customHeight="1">
      <c r="A913" t="s">
        <v>752</v>
      </c>
      <c r="B913" s="6">
        <v>38.253632000000003</v>
      </c>
      <c r="C913" s="6">
        <v>-81.572479000000001</v>
      </c>
      <c r="D913" s="3">
        <f t="shared" si="67"/>
        <v>455</v>
      </c>
      <c r="E913" s="4">
        <f t="shared" si="68"/>
        <v>9.0764999172300982</v>
      </c>
      <c r="F913" s="4">
        <f t="shared" si="69"/>
        <v>2.1795077275203419E-2</v>
      </c>
    </row>
    <row r="914" spans="1:6" ht="15" customHeight="1">
      <c r="A914" t="s">
        <v>752</v>
      </c>
      <c r="B914" s="6">
        <v>38.255732999999999</v>
      </c>
      <c r="C914" s="6">
        <v>-81.573150999999996</v>
      </c>
      <c r="D914" s="3">
        <f t="shared" si="67"/>
        <v>460</v>
      </c>
      <c r="E914" s="4">
        <f t="shared" si="68"/>
        <v>9.1276297146042307</v>
      </c>
      <c r="F914" s="4">
        <f t="shared" si="69"/>
        <v>5.1129797374132813E-2</v>
      </c>
    </row>
    <row r="915" spans="1:6" ht="15" customHeight="1">
      <c r="A915" t="s">
        <v>752</v>
      </c>
      <c r="B915" s="6">
        <v>38.256695000000001</v>
      </c>
      <c r="C915" s="6">
        <v>-81.573539999999994</v>
      </c>
      <c r="D915" s="3">
        <f t="shared" si="67"/>
        <v>465</v>
      </c>
      <c r="E915" s="4">
        <f t="shared" si="68"/>
        <v>9.1562495911161577</v>
      </c>
      <c r="F915" s="4">
        <f t="shared" si="69"/>
        <v>2.8619876511927662E-2</v>
      </c>
    </row>
    <row r="916" spans="1:6" ht="15" customHeight="1">
      <c r="A916" t="s">
        <v>752</v>
      </c>
      <c r="B916" s="6">
        <v>38.258541000000001</v>
      </c>
      <c r="C916" s="6">
        <v>-81.574020000000004</v>
      </c>
      <c r="D916" s="3">
        <f t="shared" si="67"/>
        <v>470</v>
      </c>
      <c r="E916" s="4">
        <f t="shared" si="68"/>
        <v>9.194360940944069</v>
      </c>
      <c r="F916" s="4">
        <f t="shared" si="69"/>
        <v>3.8111349827910521E-2</v>
      </c>
    </row>
    <row r="917" spans="1:6" ht="15" customHeight="1">
      <c r="A917" t="s">
        <v>752</v>
      </c>
      <c r="B917" s="6">
        <v>38.259242999999998</v>
      </c>
      <c r="C917" s="6">
        <v>-81.574127000000004</v>
      </c>
      <c r="D917" s="3">
        <f t="shared" si="67"/>
        <v>475</v>
      </c>
      <c r="E917" s="4">
        <f t="shared" si="68"/>
        <v>9.2046275417806793</v>
      </c>
      <c r="F917" s="4">
        <f t="shared" si="69"/>
        <v>1.0266600836610721E-2</v>
      </c>
    </row>
    <row r="918" spans="1:6" ht="15" customHeight="1">
      <c r="A918" t="s">
        <v>752</v>
      </c>
      <c r="B918" s="6">
        <v>38.259749999999997</v>
      </c>
      <c r="C918" s="6">
        <v>-81.574112</v>
      </c>
      <c r="D918" s="3">
        <f t="shared" si="67"/>
        <v>480</v>
      </c>
      <c r="E918" s="4">
        <f t="shared" si="68"/>
        <v>9.2098699180030721</v>
      </c>
      <c r="F918" s="4">
        <f t="shared" si="69"/>
        <v>5.2423762223933667E-3</v>
      </c>
    </row>
    <row r="919" spans="1:6" ht="15" customHeight="1">
      <c r="A919" t="s">
        <v>752</v>
      </c>
      <c r="B919" s="6">
        <v>38.261093000000002</v>
      </c>
      <c r="C919" s="6">
        <v>-81.573959000000002</v>
      </c>
      <c r="D919" s="3">
        <f t="shared" ref="D919:D950" si="70">D918+5</f>
        <v>485</v>
      </c>
      <c r="E919" s="4">
        <f t="shared" ref="E919:E950" si="71">E918+F919</f>
        <v>9.2271121879143205</v>
      </c>
      <c r="F919" s="4">
        <f t="shared" si="69"/>
        <v>1.7242269911247644E-2</v>
      </c>
    </row>
    <row r="920" spans="1:6" ht="15" customHeight="1">
      <c r="A920" t="s">
        <v>752</v>
      </c>
      <c r="B920" s="6">
        <v>38.266852999999998</v>
      </c>
      <c r="C920" s="6">
        <v>-81.574173000000002</v>
      </c>
      <c r="D920" s="3">
        <f t="shared" si="70"/>
        <v>490</v>
      </c>
      <c r="E920" s="4">
        <f t="shared" si="71"/>
        <v>9.2873408259104639</v>
      </c>
      <c r="F920" s="4">
        <f t="shared" si="69"/>
        <v>6.0228637996143836E-2</v>
      </c>
    </row>
    <row r="921" spans="1:6" ht="15" customHeight="1">
      <c r="A921" t="s">
        <v>752</v>
      </c>
      <c r="B921" s="6">
        <v>38.267811000000002</v>
      </c>
      <c r="C921" s="6">
        <v>-81.574066000000002</v>
      </c>
      <c r="D921" s="3">
        <f t="shared" si="70"/>
        <v>495</v>
      </c>
      <c r="E921" s="4">
        <f t="shared" si="71"/>
        <v>9.2995497460975685</v>
      </c>
      <c r="F921" s="4">
        <f t="shared" si="69"/>
        <v>1.220892018710411E-2</v>
      </c>
    </row>
    <row r="922" spans="1:6" ht="15" customHeight="1">
      <c r="A922" t="s">
        <v>752</v>
      </c>
      <c r="B922" s="6">
        <v>38.272041000000002</v>
      </c>
      <c r="C922" s="6">
        <v>-81.57338</v>
      </c>
      <c r="D922" s="3">
        <f t="shared" si="70"/>
        <v>500</v>
      </c>
      <c r="E922" s="4">
        <f t="shared" si="71"/>
        <v>9.3635022043460072</v>
      </c>
      <c r="F922" s="4">
        <f t="shared" si="69"/>
        <v>6.3952458248439009E-2</v>
      </c>
    </row>
    <row r="923" spans="1:6" ht="15" customHeight="1">
      <c r="A923" t="s">
        <v>752</v>
      </c>
      <c r="B923" s="6">
        <v>38.278393000000001</v>
      </c>
      <c r="C923" s="6">
        <v>-81.572661999999994</v>
      </c>
      <c r="D923" s="3">
        <f t="shared" si="70"/>
        <v>505</v>
      </c>
      <c r="E923" s="4">
        <f t="shared" si="71"/>
        <v>9.444820003734014</v>
      </c>
      <c r="F923" s="4">
        <f t="shared" si="69"/>
        <v>8.1317799388007608E-2</v>
      </c>
    </row>
    <row r="924" spans="1:6" ht="15" customHeight="1">
      <c r="A924" t="s">
        <v>752</v>
      </c>
      <c r="B924" s="6">
        <v>38.279266</v>
      </c>
      <c r="C924" s="6">
        <v>-81.572495000000004</v>
      </c>
      <c r="D924" s="3">
        <f t="shared" si="70"/>
        <v>510</v>
      </c>
      <c r="E924" s="4">
        <f t="shared" si="71"/>
        <v>9.4593719214051717</v>
      </c>
      <c r="F924" s="4">
        <f t="shared" si="69"/>
        <v>1.4551917671158088E-2</v>
      </c>
    </row>
    <row r="925" spans="1:6" ht="15" customHeight="1">
      <c r="A925" t="s">
        <v>752</v>
      </c>
      <c r="B925" s="6">
        <v>38.280537000000002</v>
      </c>
      <c r="C925" s="6">
        <v>-81.572158999999999</v>
      </c>
      <c r="D925" s="3">
        <f t="shared" si="70"/>
        <v>515</v>
      </c>
      <c r="E925" s="4">
        <f t="shared" si="71"/>
        <v>9.4859460700420044</v>
      </c>
      <c r="F925" s="4">
        <f t="shared" si="69"/>
        <v>2.6574148636831982E-2</v>
      </c>
    </row>
    <row r="926" spans="1:6" ht="15" customHeight="1">
      <c r="A926" t="s">
        <v>752</v>
      </c>
      <c r="B926" s="6">
        <v>38.288508999999998</v>
      </c>
      <c r="C926" s="6">
        <v>-81.56926</v>
      </c>
      <c r="D926" s="3">
        <f t="shared" si="70"/>
        <v>520</v>
      </c>
      <c r="E926" s="4">
        <f t="shared" si="71"/>
        <v>9.7021512291399876</v>
      </c>
      <c r="F926" s="4">
        <f t="shared" si="69"/>
        <v>0.21620515909798327</v>
      </c>
    </row>
    <row r="927" spans="1:6" ht="15" customHeight="1">
      <c r="A927" t="s">
        <v>752</v>
      </c>
      <c r="B927" s="6">
        <v>38.291224999999997</v>
      </c>
      <c r="C927" s="6">
        <v>-81.568100000000001</v>
      </c>
      <c r="D927" s="3">
        <f t="shared" si="70"/>
        <v>525</v>
      </c>
      <c r="E927" s="4">
        <f t="shared" si="71"/>
        <v>9.7869859072763639</v>
      </c>
      <c r="F927" s="4">
        <f t="shared" si="69"/>
        <v>8.4834678136376906E-2</v>
      </c>
    </row>
    <row r="928" spans="1:6" ht="15" customHeight="1">
      <c r="A928" t="s">
        <v>752</v>
      </c>
      <c r="B928" s="6">
        <v>38.296393999999999</v>
      </c>
      <c r="C928" s="6">
        <v>-81.566176999999996</v>
      </c>
      <c r="D928" s="3">
        <f t="shared" si="70"/>
        <v>530</v>
      </c>
      <c r="E928" s="4">
        <f t="shared" si="71"/>
        <v>9.9299627799444554</v>
      </c>
      <c r="F928" s="4">
        <f t="shared" si="69"/>
        <v>0.1429768726680907</v>
      </c>
    </row>
    <row r="929" spans="1:6" ht="15" customHeight="1">
      <c r="A929" t="s">
        <v>752</v>
      </c>
      <c r="B929" s="6">
        <v>38.301605000000002</v>
      </c>
      <c r="C929" s="6">
        <v>-81.564041000000003</v>
      </c>
      <c r="D929" s="3">
        <f t="shared" si="70"/>
        <v>535</v>
      </c>
      <c r="E929" s="4">
        <f t="shared" si="71"/>
        <v>10.08688688606075</v>
      </c>
      <c r="F929" s="4">
        <f t="shared" si="69"/>
        <v>0.15692410611629504</v>
      </c>
    </row>
    <row r="930" spans="1:6" ht="15" customHeight="1">
      <c r="A930" t="s">
        <v>752</v>
      </c>
      <c r="B930" s="6">
        <v>38.303142999999999</v>
      </c>
      <c r="C930" s="6">
        <v>-81.563491999999997</v>
      </c>
      <c r="D930" s="3">
        <f t="shared" si="70"/>
        <v>540</v>
      </c>
      <c r="E930" s="4">
        <f t="shared" si="71"/>
        <v>10.127943819005266</v>
      </c>
      <c r="F930" s="4">
        <f t="shared" si="69"/>
        <v>4.1056932944515512E-2</v>
      </c>
    </row>
    <row r="931" spans="1:6" ht="15" customHeight="1">
      <c r="A931" t="s">
        <v>752</v>
      </c>
      <c r="B931" s="6">
        <v>38.304268</v>
      </c>
      <c r="C931" s="6">
        <v>-81.563316</v>
      </c>
      <c r="D931" s="3">
        <f t="shared" si="70"/>
        <v>545</v>
      </c>
      <c r="E931" s="4">
        <f t="shared" si="71"/>
        <v>10.144633736887901</v>
      </c>
      <c r="F931" s="4">
        <f t="shared" si="69"/>
        <v>1.6689917882634322E-2</v>
      </c>
    </row>
    <row r="932" spans="1:6" ht="15" customHeight="1">
      <c r="A932" t="s">
        <v>752</v>
      </c>
      <c r="B932" s="6">
        <v>38.306525999999998</v>
      </c>
      <c r="C932" s="6">
        <v>-81.563254999999998</v>
      </c>
      <c r="D932" s="3">
        <f t="shared" si="70"/>
        <v>550</v>
      </c>
      <c r="E932" s="4">
        <f t="shared" si="71"/>
        <v>10.167934285371688</v>
      </c>
      <c r="F932" s="4">
        <f t="shared" si="69"/>
        <v>2.3300548483786574E-2</v>
      </c>
    </row>
    <row r="933" spans="1:6" ht="15" customHeight="1">
      <c r="A933" t="s">
        <v>752</v>
      </c>
      <c r="B933" s="6">
        <v>38.306739999999998</v>
      </c>
      <c r="C933" s="6">
        <v>-81.563170999999997</v>
      </c>
      <c r="D933" s="3">
        <f t="shared" si="70"/>
        <v>555</v>
      </c>
      <c r="E933" s="4">
        <f t="shared" si="71"/>
        <v>10.174137429693022</v>
      </c>
      <c r="F933" s="4">
        <f t="shared" si="69"/>
        <v>6.2031443213338526E-3</v>
      </c>
    </row>
    <row r="934" spans="1:6" ht="15" customHeight="1">
      <c r="A934" t="s">
        <v>752</v>
      </c>
      <c r="B934" s="6">
        <v>38.308678</v>
      </c>
      <c r="C934" s="6">
        <v>-81.563132999999993</v>
      </c>
      <c r="D934" s="3">
        <f t="shared" si="70"/>
        <v>560</v>
      </c>
      <c r="E934" s="4">
        <f t="shared" si="71"/>
        <v>10.193980381484179</v>
      </c>
      <c r="F934" s="4">
        <f t="shared" si="69"/>
        <v>1.984295179115686E-2</v>
      </c>
    </row>
    <row r="935" spans="1:6" ht="15" customHeight="1">
      <c r="A935" t="s">
        <v>752</v>
      </c>
      <c r="B935" s="6">
        <v>38.309474999999999</v>
      </c>
      <c r="C935" s="6">
        <v>-81.563147999999998</v>
      </c>
      <c r="D935" s="3">
        <f t="shared" si="70"/>
        <v>565</v>
      </c>
      <c r="E935" s="4">
        <f t="shared" si="71"/>
        <v>10.202135049021988</v>
      </c>
      <c r="F935" s="4">
        <f t="shared" si="69"/>
        <v>8.1546675378098652E-3</v>
      </c>
    </row>
    <row r="936" spans="1:6" ht="15" customHeight="1">
      <c r="A936" t="s">
        <v>752</v>
      </c>
      <c r="B936" s="6">
        <v>38.310341000000001</v>
      </c>
      <c r="C936" s="6">
        <v>-81.563361999999998</v>
      </c>
      <c r="D936" s="3">
        <f t="shared" si="70"/>
        <v>570</v>
      </c>
      <c r="E936" s="4">
        <f t="shared" si="71"/>
        <v>10.21934999055965</v>
      </c>
      <c r="F936" s="4">
        <f t="shared" si="69"/>
        <v>1.721494153766125E-2</v>
      </c>
    </row>
    <row r="937" spans="1:6" ht="15" customHeight="1">
      <c r="A937" t="s">
        <v>752</v>
      </c>
      <c r="B937" s="6">
        <v>38.310763999999999</v>
      </c>
      <c r="C937" s="6">
        <v>-81.563537999999994</v>
      </c>
      <c r="D937" s="3">
        <f t="shared" si="70"/>
        <v>575</v>
      </c>
      <c r="E937" s="4">
        <f t="shared" si="71"/>
        <v>10.232258723151439</v>
      </c>
      <c r="F937" s="4">
        <f t="shared" si="69"/>
        <v>1.2908732591789977E-2</v>
      </c>
    </row>
    <row r="938" spans="1:6" ht="15" customHeight="1">
      <c r="A938" t="s">
        <v>752</v>
      </c>
      <c r="B938" s="6">
        <v>38.311084999999999</v>
      </c>
      <c r="C938" s="6">
        <v>-81.563750999999996</v>
      </c>
      <c r="D938" s="3">
        <f t="shared" si="70"/>
        <v>580</v>
      </c>
      <c r="E938" s="4">
        <f t="shared" si="71"/>
        <v>10.247348000963763</v>
      </c>
      <c r="F938" s="4">
        <f t="shared" si="69"/>
        <v>1.5089277812323292E-2</v>
      </c>
    </row>
    <row r="939" spans="1:6" ht="15" customHeight="1">
      <c r="A939" t="s">
        <v>752</v>
      </c>
      <c r="B939" s="6">
        <v>38.311275000000002</v>
      </c>
      <c r="C939" s="6">
        <v>-81.563941999999997</v>
      </c>
      <c r="D939" s="3">
        <f t="shared" si="70"/>
        <v>585</v>
      </c>
      <c r="E939" s="4">
        <f t="shared" si="71"/>
        <v>10.260699522555575</v>
      </c>
      <c r="F939" s="4">
        <f t="shared" si="69"/>
        <v>1.3351521591811499E-2</v>
      </c>
    </row>
    <row r="940" spans="1:6" ht="15" customHeight="1">
      <c r="A940" t="s">
        <v>752</v>
      </c>
      <c r="B940" s="6">
        <v>38.311534999999999</v>
      </c>
      <c r="C940" s="6">
        <v>-81.564323000000002</v>
      </c>
      <c r="D940" s="3">
        <f t="shared" si="70"/>
        <v>590</v>
      </c>
      <c r="E940" s="4">
        <f t="shared" si="71"/>
        <v>10.287185264307469</v>
      </c>
      <c r="F940" s="4">
        <f t="shared" si="69"/>
        <v>2.6485741751894335E-2</v>
      </c>
    </row>
    <row r="941" spans="1:6" ht="15" customHeight="1">
      <c r="A941" t="s">
        <v>752</v>
      </c>
      <c r="B941" s="6">
        <v>38.327240000000003</v>
      </c>
      <c r="C941" s="6">
        <v>-81.591583</v>
      </c>
      <c r="D941" s="3">
        <f t="shared" si="70"/>
        <v>595</v>
      </c>
      <c r="E941" s="4">
        <f t="shared" si="71"/>
        <v>12.17948009759073</v>
      </c>
      <c r="F941" s="4">
        <f t="shared" si="69"/>
        <v>1.8922948332832616</v>
      </c>
    </row>
    <row r="942" spans="1:6" ht="15" customHeight="1">
      <c r="A942" t="s">
        <v>752</v>
      </c>
      <c r="B942" s="6">
        <v>38.327347000000003</v>
      </c>
      <c r="C942" s="6">
        <v>-81.591926999999998</v>
      </c>
      <c r="D942" s="3">
        <f t="shared" si="70"/>
        <v>600</v>
      </c>
      <c r="E942" s="4">
        <f t="shared" si="71"/>
        <v>12.203299424703829</v>
      </c>
      <c r="F942" s="4">
        <f t="shared" si="69"/>
        <v>2.3819327113099354E-2</v>
      </c>
    </row>
    <row r="943" spans="1:6" ht="15" customHeight="1">
      <c r="A943" t="s">
        <v>752</v>
      </c>
      <c r="B943" s="6">
        <v>38.328105999999998</v>
      </c>
      <c r="C943" s="6">
        <v>-81.595450999999997</v>
      </c>
      <c r="D943" s="3">
        <f t="shared" si="70"/>
        <v>605</v>
      </c>
      <c r="E943" s="4">
        <f t="shared" si="71"/>
        <v>12.44717787024801</v>
      </c>
      <c r="F943" s="4">
        <f t="shared" si="69"/>
        <v>0.2438784455441817</v>
      </c>
    </row>
    <row r="944" spans="1:6" ht="15" customHeight="1">
      <c r="A944" t="s">
        <v>752</v>
      </c>
      <c r="B944" s="6">
        <v>38.328212999999998</v>
      </c>
      <c r="C944" s="6">
        <v>-81.596587999999997</v>
      </c>
      <c r="D944" s="3">
        <f t="shared" si="70"/>
        <v>610</v>
      </c>
      <c r="E944" s="4">
        <f t="shared" si="71"/>
        <v>12.525832427339049</v>
      </c>
      <c r="F944" s="4">
        <f t="shared" si="69"/>
        <v>7.8654557091038482E-2</v>
      </c>
    </row>
    <row r="945" spans="1:6" ht="15" customHeight="1">
      <c r="A945" t="s">
        <v>752</v>
      </c>
      <c r="B945" s="6">
        <v>38.32835</v>
      </c>
      <c r="C945" s="6">
        <v>-81.596878000000004</v>
      </c>
      <c r="D945" s="3">
        <f t="shared" si="70"/>
        <v>615</v>
      </c>
      <c r="E945" s="4">
        <f t="shared" si="71"/>
        <v>12.545939721370967</v>
      </c>
      <c r="F945" s="4">
        <f t="shared" si="69"/>
        <v>2.0107294031918806E-2</v>
      </c>
    </row>
    <row r="946" spans="1:6" ht="15" customHeight="1">
      <c r="A946" t="s">
        <v>752</v>
      </c>
      <c r="B946" s="6">
        <v>38.328487000000003</v>
      </c>
      <c r="C946" s="6">
        <v>-81.596976999999995</v>
      </c>
      <c r="D946" s="3">
        <f t="shared" si="70"/>
        <v>620</v>
      </c>
      <c r="E946" s="4">
        <f t="shared" si="71"/>
        <v>12.552926090495378</v>
      </c>
      <c r="F946" s="4">
        <f t="shared" si="69"/>
        <v>6.9863691244109434E-3</v>
      </c>
    </row>
    <row r="947" spans="1:6" ht="15" customHeight="1">
      <c r="A947" t="s">
        <v>752</v>
      </c>
      <c r="B947" s="6">
        <v>38.330170000000003</v>
      </c>
      <c r="C947" s="6">
        <v>-81.596794000000003</v>
      </c>
      <c r="D947" s="3">
        <f t="shared" si="70"/>
        <v>625</v>
      </c>
      <c r="E947" s="4">
        <f t="shared" si="71"/>
        <v>12.574131111124403</v>
      </c>
      <c r="F947" s="4">
        <f t="shared" si="69"/>
        <v>2.120502062902635E-2</v>
      </c>
    </row>
    <row r="948" spans="1:6" ht="15" customHeight="1">
      <c r="A948" t="s">
        <v>752</v>
      </c>
      <c r="B948" s="6">
        <v>38.331443999999998</v>
      </c>
      <c r="C948" s="6">
        <v>-81.596748000000005</v>
      </c>
      <c r="D948" s="3">
        <f t="shared" si="70"/>
        <v>630</v>
      </c>
      <c r="E948" s="4">
        <f t="shared" si="71"/>
        <v>12.587396677258845</v>
      </c>
      <c r="F948" s="4">
        <f t="shared" si="69"/>
        <v>1.3265566134441529E-2</v>
      </c>
    </row>
    <row r="949" spans="1:6" ht="15" customHeight="1">
      <c r="A949" t="s">
        <v>752</v>
      </c>
      <c r="B949" s="6">
        <v>38.332557999999999</v>
      </c>
      <c r="C949" s="6">
        <v>-81.596733</v>
      </c>
      <c r="D949" s="3">
        <f t="shared" si="70"/>
        <v>635</v>
      </c>
      <c r="E949" s="4">
        <f t="shared" si="71"/>
        <v>12.598705273223322</v>
      </c>
      <c r="F949" s="4">
        <f t="shared" si="69"/>
        <v>1.1308595964476739E-2</v>
      </c>
    </row>
    <row r="950" spans="1:6" ht="15" customHeight="1">
      <c r="A950" t="s">
        <v>752</v>
      </c>
      <c r="B950" s="6">
        <v>38.333880999999998</v>
      </c>
      <c r="C950" s="6">
        <v>-81.596785999999994</v>
      </c>
      <c r="D950" s="3">
        <f t="shared" si="70"/>
        <v>640</v>
      </c>
      <c r="E950" s="4">
        <f t="shared" si="71"/>
        <v>12.612572153497345</v>
      </c>
      <c r="F950" s="4">
        <f t="shared" si="69"/>
        <v>1.3866880274023377E-2</v>
      </c>
    </row>
    <row r="951" spans="1:6" ht="15" customHeight="1">
      <c r="A951" t="s">
        <v>752</v>
      </c>
      <c r="B951" s="6">
        <v>38.334282000000002</v>
      </c>
      <c r="C951" s="6">
        <v>-81.596999999999994</v>
      </c>
      <c r="D951" s="3">
        <f t="shared" ref="D951:D982" si="72">D950+5</f>
        <v>645</v>
      </c>
      <c r="E951" s="4">
        <f t="shared" ref="E951:E982" si="73">E950+F951</f>
        <v>12.627919707646234</v>
      </c>
      <c r="F951" s="4">
        <f t="shared" si="69"/>
        <v>1.5347554148889223E-2</v>
      </c>
    </row>
    <row r="952" spans="1:6" ht="15" customHeight="1">
      <c r="A952" t="s">
        <v>752</v>
      </c>
      <c r="B952" s="6">
        <v>38.334544999999999</v>
      </c>
      <c r="C952" s="6">
        <v>-81.597244000000003</v>
      </c>
      <c r="D952" s="3">
        <f t="shared" si="72"/>
        <v>650</v>
      </c>
      <c r="E952" s="4">
        <f t="shared" si="73"/>
        <v>12.645005416205622</v>
      </c>
      <c r="F952" s="4">
        <f t="shared" si="69"/>
        <v>1.7085708559388794E-2</v>
      </c>
    </row>
    <row r="953" spans="1:6" ht="15" customHeight="1">
      <c r="A953" t="s">
        <v>752</v>
      </c>
      <c r="B953" s="6">
        <v>38.334789000000001</v>
      </c>
      <c r="C953" s="6">
        <v>-81.597656000000001</v>
      </c>
      <c r="D953" s="3">
        <f t="shared" si="72"/>
        <v>655</v>
      </c>
      <c r="E953" s="4">
        <f t="shared" si="73"/>
        <v>12.673610299968576</v>
      </c>
      <c r="F953" s="4">
        <f t="shared" si="69"/>
        <v>2.8604883762954548E-2</v>
      </c>
    </row>
    <row r="954" spans="1:6" ht="15" customHeight="1">
      <c r="A954" t="s">
        <v>752</v>
      </c>
      <c r="B954" s="6">
        <v>38.334896000000001</v>
      </c>
      <c r="C954" s="6">
        <v>-81.598006999999996</v>
      </c>
      <c r="D954" s="3">
        <f t="shared" si="72"/>
        <v>660</v>
      </c>
      <c r="E954" s="4">
        <f t="shared" si="73"/>
        <v>12.697913319806442</v>
      </c>
      <c r="F954" s="4">
        <f t="shared" si="69"/>
        <v>2.4303019837865609E-2</v>
      </c>
    </row>
    <row r="955" spans="1:6" ht="15" customHeight="1">
      <c r="A955" t="s">
        <v>752</v>
      </c>
      <c r="B955" s="6">
        <v>38.335239000000001</v>
      </c>
      <c r="C955" s="6">
        <v>-81.600043999999997</v>
      </c>
      <c r="D955" s="3">
        <f t="shared" si="72"/>
        <v>665</v>
      </c>
      <c r="E955" s="4">
        <f t="shared" si="73"/>
        <v>12.838856715163638</v>
      </c>
      <c r="F955" s="4">
        <f t="shared" si="69"/>
        <v>0.1409433953571953</v>
      </c>
    </row>
    <row r="956" spans="1:6" ht="15" customHeight="1">
      <c r="A956" t="s">
        <v>752</v>
      </c>
      <c r="B956" s="6">
        <v>38.335208999999999</v>
      </c>
      <c r="C956" s="6">
        <v>-81.600364999999996</v>
      </c>
      <c r="D956" s="3">
        <f t="shared" si="72"/>
        <v>670</v>
      </c>
      <c r="E956" s="4">
        <f t="shared" si="73"/>
        <v>12.861062610084447</v>
      </c>
      <c r="F956" s="4">
        <f t="shared" si="69"/>
        <v>2.2205894920809332E-2</v>
      </c>
    </row>
    <row r="957" spans="1:6" ht="15" customHeight="1">
      <c r="A957" t="s">
        <v>752</v>
      </c>
      <c r="B957" s="6">
        <v>38.335864999999998</v>
      </c>
      <c r="C957" s="6">
        <v>-81.604377999999997</v>
      </c>
      <c r="D957" s="3">
        <f t="shared" si="72"/>
        <v>675</v>
      </c>
      <c r="E957" s="4">
        <f t="shared" si="73"/>
        <v>13.138723824207887</v>
      </c>
      <c r="F957" s="4">
        <f t="shared" si="69"/>
        <v>0.27766121412343836</v>
      </c>
    </row>
    <row r="958" spans="1:6" ht="15" customHeight="1">
      <c r="A958" t="s">
        <v>752</v>
      </c>
      <c r="B958" s="6">
        <v>38.336674000000002</v>
      </c>
      <c r="C958" s="6">
        <v>-81.608185000000006</v>
      </c>
      <c r="D958" s="3">
        <f t="shared" si="72"/>
        <v>680</v>
      </c>
      <c r="E958" s="4">
        <f t="shared" si="73"/>
        <v>13.402183436565604</v>
      </c>
      <c r="F958" s="4">
        <f t="shared" si="69"/>
        <v>0.2634596123577177</v>
      </c>
    </row>
    <row r="959" spans="1:6" ht="15" customHeight="1">
      <c r="A959" t="s">
        <v>752</v>
      </c>
      <c r="B959" s="6">
        <v>38.337242000000003</v>
      </c>
      <c r="C959" s="6">
        <v>-81.610123000000002</v>
      </c>
      <c r="D959" s="3">
        <f t="shared" si="72"/>
        <v>685</v>
      </c>
      <c r="E959" s="4">
        <f t="shared" si="73"/>
        <v>13.536358836578811</v>
      </c>
      <c r="F959" s="4">
        <f t="shared" si="69"/>
        <v>0.13417540001320802</v>
      </c>
    </row>
    <row r="960" spans="1:6" ht="15" customHeight="1">
      <c r="A960" t="s">
        <v>752</v>
      </c>
      <c r="B960" s="6">
        <v>38.335254999999997</v>
      </c>
      <c r="C960" s="6">
        <v>-81.611046000000002</v>
      </c>
      <c r="D960" s="3">
        <f t="shared" si="72"/>
        <v>690</v>
      </c>
      <c r="E960" s="4">
        <f t="shared" si="73"/>
        <v>13.603278541099808</v>
      </c>
      <c r="F960" s="4">
        <f t="shared" si="69"/>
        <v>6.6919704520996631E-2</v>
      </c>
    </row>
    <row r="961" spans="1:6" ht="15" customHeight="1">
      <c r="A961" t="s">
        <v>752</v>
      </c>
      <c r="B961" s="6">
        <v>38.335315999999999</v>
      </c>
      <c r="C961" s="6">
        <v>-81.611869999999996</v>
      </c>
      <c r="D961" s="3">
        <f t="shared" si="72"/>
        <v>695</v>
      </c>
      <c r="E961" s="4">
        <f t="shared" si="73"/>
        <v>13.660278549730023</v>
      </c>
      <c r="F961" s="4">
        <f t="shared" ref="F961:F1024" si="74">IF((D961&lt;1),0,(ACOS((((((COS((($C960*PI())/180))*COS((($C961*PI())/180)))*COS((($B960*PI())/180)))*COS((($B961*PI())/180)))+(((COS((($C960*PI())/180))*SIN((($B960*PI())/180)))*COS((($C961*PI())/180)))*SIN((($B961*PI())/180))))+(SIN((($C960*PI())/180))*SIN((($C961*PI())/180)))))*6378137))*0.0006213712</f>
        <v>5.7000008630214524E-2</v>
      </c>
    </row>
    <row r="962" spans="1:6" ht="15" customHeight="1">
      <c r="A962" t="s">
        <v>752</v>
      </c>
      <c r="B962" s="6">
        <v>38.335715999999998</v>
      </c>
      <c r="C962" s="6">
        <v>-81.613929999999996</v>
      </c>
      <c r="D962" s="3">
        <f t="shared" si="72"/>
        <v>700</v>
      </c>
      <c r="E962" s="4">
        <f t="shared" si="73"/>
        <v>13.802827392791713</v>
      </c>
      <c r="F962" s="4">
        <f t="shared" si="74"/>
        <v>0.14254884306168983</v>
      </c>
    </row>
    <row r="963" spans="1:6" ht="15" customHeight="1">
      <c r="A963" t="s">
        <v>752</v>
      </c>
      <c r="B963" s="6">
        <v>38.336444999999998</v>
      </c>
      <c r="C963" s="6">
        <v>-81.616348000000002</v>
      </c>
      <c r="D963" s="3">
        <f t="shared" si="72"/>
        <v>705</v>
      </c>
      <c r="E963" s="4">
        <f t="shared" si="73"/>
        <v>13.970243766038427</v>
      </c>
      <c r="F963" s="4">
        <f t="shared" si="74"/>
        <v>0.16741637324671443</v>
      </c>
    </row>
    <row r="964" spans="1:6" ht="15" customHeight="1">
      <c r="A964" t="s">
        <v>752</v>
      </c>
      <c r="B964" s="6">
        <v>38.339077000000003</v>
      </c>
      <c r="C964" s="6">
        <v>-81.613997999999995</v>
      </c>
      <c r="D964" s="3">
        <f t="shared" si="72"/>
        <v>710</v>
      </c>
      <c r="E964" s="4">
        <f t="shared" si="73"/>
        <v>14.13494859500511</v>
      </c>
      <c r="F964" s="4">
        <f t="shared" si="74"/>
        <v>0.16470482896668268</v>
      </c>
    </row>
    <row r="965" spans="1:6" ht="15" customHeight="1">
      <c r="A965" t="s">
        <v>752</v>
      </c>
      <c r="B965" s="6">
        <v>38.340454000000001</v>
      </c>
      <c r="C965" s="6">
        <v>-81.616507999999996</v>
      </c>
      <c r="D965" s="3">
        <f t="shared" si="72"/>
        <v>715</v>
      </c>
      <c r="E965" s="4">
        <f t="shared" si="73"/>
        <v>14.309121770143017</v>
      </c>
      <c r="F965" s="4">
        <f t="shared" si="74"/>
        <v>0.17417317513790809</v>
      </c>
    </row>
    <row r="966" spans="1:6" ht="15" customHeight="1">
      <c r="A966" t="s">
        <v>752</v>
      </c>
      <c r="B966" s="6">
        <v>38.343037000000002</v>
      </c>
      <c r="C966" s="6">
        <v>-81.621925000000005</v>
      </c>
      <c r="D966" s="3">
        <f t="shared" si="72"/>
        <v>720</v>
      </c>
      <c r="E966" s="4">
        <f t="shared" si="73"/>
        <v>14.684723410266299</v>
      </c>
      <c r="F966" s="4">
        <f t="shared" si="74"/>
        <v>0.37560164012328184</v>
      </c>
    </row>
    <row r="967" spans="1:6" ht="15" customHeight="1">
      <c r="A967" t="s">
        <v>752</v>
      </c>
      <c r="B967" s="6">
        <v>38.344662</v>
      </c>
      <c r="C967" s="6">
        <v>-81.624367000000007</v>
      </c>
      <c r="D967" s="3">
        <f t="shared" si="72"/>
        <v>725</v>
      </c>
      <c r="E967" s="4">
        <f t="shared" si="73"/>
        <v>14.854430204149869</v>
      </c>
      <c r="F967" s="4">
        <f t="shared" si="74"/>
        <v>0.16970679388357005</v>
      </c>
    </row>
    <row r="968" spans="1:6" ht="15" customHeight="1">
      <c r="A968" t="s">
        <v>752</v>
      </c>
      <c r="B968" s="6">
        <v>38.349148</v>
      </c>
      <c r="C968" s="6">
        <v>-81.629822000000004</v>
      </c>
      <c r="D968" s="3">
        <f t="shared" si="72"/>
        <v>730</v>
      </c>
      <c r="E968" s="4">
        <f t="shared" si="73"/>
        <v>15.234452269444423</v>
      </c>
      <c r="F968" s="4">
        <f t="shared" si="74"/>
        <v>0.38002206529455335</v>
      </c>
    </row>
    <row r="969" spans="1:6" ht="15" customHeight="1">
      <c r="A969" t="s">
        <v>752</v>
      </c>
      <c r="B969" s="6">
        <v>38.347541999999997</v>
      </c>
      <c r="C969" s="6">
        <v>-81.632034000000004</v>
      </c>
      <c r="D969" s="3">
        <f t="shared" si="72"/>
        <v>735</v>
      </c>
      <c r="E969" s="4">
        <f t="shared" si="73"/>
        <v>15.388309853988233</v>
      </c>
      <c r="F969" s="4">
        <f t="shared" si="74"/>
        <v>0.15385758454380993</v>
      </c>
    </row>
    <row r="970" spans="1:6" ht="15" customHeight="1">
      <c r="A970" t="s">
        <v>752</v>
      </c>
      <c r="B970" s="6">
        <v>38.349567</v>
      </c>
      <c r="C970" s="6">
        <v>-81.634711999999993</v>
      </c>
      <c r="D970" s="3">
        <f t="shared" si="72"/>
        <v>740</v>
      </c>
      <c r="E970" s="4">
        <f t="shared" si="73"/>
        <v>15.574666927610787</v>
      </c>
      <c r="F970" s="4">
        <f t="shared" si="74"/>
        <v>0.18635707362255452</v>
      </c>
    </row>
    <row r="971" spans="1:6" ht="15" customHeight="1">
      <c r="A971" t="s">
        <v>752</v>
      </c>
      <c r="B971" s="6">
        <v>38.351894000000001</v>
      </c>
      <c r="C971" s="6">
        <v>-81.637343999999999</v>
      </c>
      <c r="D971" s="3">
        <f t="shared" si="72"/>
        <v>745</v>
      </c>
      <c r="E971" s="4">
        <f t="shared" si="73"/>
        <v>15.758223631729788</v>
      </c>
      <c r="F971" s="4">
        <f t="shared" si="74"/>
        <v>0.18355670411900057</v>
      </c>
    </row>
    <row r="972" spans="1:6" ht="15" customHeight="1">
      <c r="A972" t="s">
        <v>752</v>
      </c>
      <c r="B972" s="6">
        <v>38.353282999999998</v>
      </c>
      <c r="C972" s="6">
        <v>-81.635315000000006</v>
      </c>
      <c r="D972" s="3">
        <f t="shared" si="72"/>
        <v>750</v>
      </c>
      <c r="E972" s="4">
        <f t="shared" si="73"/>
        <v>15.899265094062468</v>
      </c>
      <c r="F972" s="4">
        <f t="shared" si="74"/>
        <v>0.14104146233267972</v>
      </c>
    </row>
    <row r="973" spans="1:6" ht="15" customHeight="1">
      <c r="A973" t="s">
        <v>752</v>
      </c>
      <c r="B973" s="6">
        <v>38.352424999999997</v>
      </c>
      <c r="C973" s="6">
        <v>-81.634613000000002</v>
      </c>
      <c r="D973" s="3">
        <f t="shared" si="72"/>
        <v>755</v>
      </c>
      <c r="E973" s="4">
        <f t="shared" si="73"/>
        <v>15.948584575575637</v>
      </c>
      <c r="F973" s="4">
        <f t="shared" si="74"/>
        <v>4.931948151316886E-2</v>
      </c>
    </row>
    <row r="974" spans="1:6" ht="15" customHeight="1">
      <c r="A974" t="s">
        <v>752</v>
      </c>
      <c r="B974" s="6">
        <v>38.351481999999997</v>
      </c>
      <c r="C974" s="6">
        <v>-81.636100999999996</v>
      </c>
      <c r="D974" s="3">
        <f t="shared" si="72"/>
        <v>760</v>
      </c>
      <c r="E974" s="4">
        <f t="shared" si="73"/>
        <v>16.051947081968262</v>
      </c>
      <c r="F974" s="4">
        <f t="shared" si="74"/>
        <v>0.10336250639262402</v>
      </c>
    </row>
    <row r="975" spans="1:6" ht="15" customHeight="1">
      <c r="A975" t="s">
        <v>752</v>
      </c>
      <c r="B975" s="6">
        <v>38.351345000000002</v>
      </c>
      <c r="C975" s="6">
        <v>-81.636368000000004</v>
      </c>
      <c r="D975" s="3">
        <f t="shared" si="72"/>
        <v>765</v>
      </c>
      <c r="E975" s="4">
        <f t="shared" si="73"/>
        <v>16.070467092050638</v>
      </c>
      <c r="F975" s="4">
        <f t="shared" si="74"/>
        <v>1.852001008237552E-2</v>
      </c>
    </row>
    <row r="976" spans="1:6" ht="15" customHeight="1">
      <c r="A976" t="s">
        <v>752</v>
      </c>
      <c r="B976" s="6">
        <v>38.351275999999999</v>
      </c>
      <c r="C976" s="6">
        <v>-81.636641999999995</v>
      </c>
      <c r="D976" s="3">
        <f t="shared" si="72"/>
        <v>770</v>
      </c>
      <c r="E976" s="4">
        <f t="shared" si="73"/>
        <v>16.089432574808029</v>
      </c>
      <c r="F976" s="4">
        <f t="shared" si="74"/>
        <v>1.8965482757390753E-2</v>
      </c>
    </row>
    <row r="977" spans="1:6" ht="15" customHeight="1">
      <c r="A977" t="s">
        <v>752</v>
      </c>
      <c r="B977" s="6">
        <v>38.351978000000003</v>
      </c>
      <c r="C977" s="6">
        <v>-81.637435999999994</v>
      </c>
      <c r="D977" s="3">
        <f t="shared" si="72"/>
        <v>775</v>
      </c>
      <c r="E977" s="4">
        <f t="shared" si="73"/>
        <v>16.144806330012525</v>
      </c>
      <c r="F977" s="4">
        <f t="shared" si="74"/>
        <v>5.5373755204496798E-2</v>
      </c>
    </row>
    <row r="978" spans="1:6" ht="15" customHeight="1">
      <c r="A978" t="s">
        <v>752</v>
      </c>
      <c r="B978" s="6">
        <v>38.353167999999997</v>
      </c>
      <c r="C978" s="6">
        <v>-81.638915999999995</v>
      </c>
      <c r="D978" s="3">
        <f t="shared" si="72"/>
        <v>780</v>
      </c>
      <c r="E978" s="4">
        <f t="shared" si="73"/>
        <v>16.247876455839645</v>
      </c>
      <c r="F978" s="4">
        <f t="shared" si="74"/>
        <v>0.10307012582712102</v>
      </c>
    </row>
    <row r="979" spans="1:6" ht="15" customHeight="1">
      <c r="A979" t="s">
        <v>752</v>
      </c>
      <c r="B979" s="6">
        <v>38.355590999999997</v>
      </c>
      <c r="C979" s="6">
        <v>-81.642143000000004</v>
      </c>
      <c r="D979" s="3">
        <f t="shared" si="72"/>
        <v>785</v>
      </c>
      <c r="E979" s="4">
        <f t="shared" si="73"/>
        <v>16.472416375276318</v>
      </c>
      <c r="F979" s="4">
        <f t="shared" si="74"/>
        <v>0.22453991943667262</v>
      </c>
    </row>
    <row r="980" spans="1:6" ht="15" customHeight="1">
      <c r="A980" t="s">
        <v>752</v>
      </c>
      <c r="B980" s="6">
        <v>38.356898999999999</v>
      </c>
      <c r="C980" s="6">
        <v>-81.643394000000001</v>
      </c>
      <c r="D980" s="3">
        <f t="shared" si="72"/>
        <v>790</v>
      </c>
      <c r="E980" s="4">
        <f t="shared" si="73"/>
        <v>16.559942440033659</v>
      </c>
      <c r="F980" s="4">
        <f t="shared" si="74"/>
        <v>8.7526064757341399E-2</v>
      </c>
    </row>
    <row r="981" spans="1:6" ht="15" customHeight="1">
      <c r="A981" t="s">
        <v>752</v>
      </c>
      <c r="B981" s="6">
        <v>38.357894999999999</v>
      </c>
      <c r="C981" s="6">
        <v>-81.644301999999996</v>
      </c>
      <c r="D981" s="3">
        <f t="shared" si="72"/>
        <v>795</v>
      </c>
      <c r="E981" s="4">
        <f t="shared" si="73"/>
        <v>16.623542478390945</v>
      </c>
      <c r="F981" s="4">
        <f t="shared" si="74"/>
        <v>6.3600038357287544E-2</v>
      </c>
    </row>
    <row r="982" spans="1:6" ht="15" customHeight="1">
      <c r="A982" t="s">
        <v>752</v>
      </c>
      <c r="B982" s="6">
        <v>38.362347</v>
      </c>
      <c r="C982" s="6">
        <v>-81.647873000000004</v>
      </c>
      <c r="D982" s="3">
        <f t="shared" si="72"/>
        <v>800</v>
      </c>
      <c r="E982" s="4">
        <f t="shared" si="73"/>
        <v>16.874570426644127</v>
      </c>
      <c r="F982" s="4">
        <f t="shared" si="74"/>
        <v>0.25102794825318203</v>
      </c>
    </row>
    <row r="983" spans="1:6" ht="15" customHeight="1">
      <c r="A983" t="s">
        <v>752</v>
      </c>
      <c r="B983" s="6">
        <v>38.361893000000002</v>
      </c>
      <c r="C983" s="6">
        <v>-81.648787999999996</v>
      </c>
      <c r="D983" s="3">
        <f t="shared" ref="D983:D990" si="75">D982+5</f>
        <v>805</v>
      </c>
      <c r="E983" s="4">
        <f t="shared" ref="E983:E990" si="76">E982+F983</f>
        <v>16.938025777812694</v>
      </c>
      <c r="F983" s="4">
        <f t="shared" si="74"/>
        <v>6.34553511685675E-2</v>
      </c>
    </row>
    <row r="984" spans="1:6" ht="15" customHeight="1">
      <c r="A984" t="s">
        <v>752</v>
      </c>
      <c r="B984" s="6">
        <v>38.361972999999999</v>
      </c>
      <c r="C984" s="6">
        <v>-81.648848999999998</v>
      </c>
      <c r="D984" s="3">
        <f t="shared" si="75"/>
        <v>810</v>
      </c>
      <c r="E984" s="4">
        <f t="shared" si="76"/>
        <v>16.942321071982267</v>
      </c>
      <c r="F984" s="4">
        <f t="shared" si="74"/>
        <v>4.2952941695727671E-3</v>
      </c>
    </row>
    <row r="985" spans="1:6" ht="15" customHeight="1">
      <c r="A985" t="s">
        <v>752</v>
      </c>
      <c r="B985" s="6">
        <v>38.362129000000003</v>
      </c>
      <c r="C985" s="6">
        <v>-81.649260999999996</v>
      </c>
      <c r="D985" s="3">
        <f t="shared" si="75"/>
        <v>815</v>
      </c>
      <c r="E985" s="4">
        <f t="shared" si="76"/>
        <v>16.970862484735843</v>
      </c>
      <c r="F985" s="4">
        <f t="shared" si="74"/>
        <v>2.8541412753577151E-2</v>
      </c>
    </row>
    <row r="986" spans="1:6" ht="15" customHeight="1">
      <c r="A986" t="s">
        <v>752</v>
      </c>
      <c r="B986" s="6">
        <v>38.366866999999999</v>
      </c>
      <c r="C986" s="6">
        <v>-81.659110999999996</v>
      </c>
      <c r="D986" s="3">
        <f t="shared" si="75"/>
        <v>820</v>
      </c>
      <c r="E986" s="4">
        <f t="shared" si="76"/>
        <v>17.653852710864534</v>
      </c>
      <c r="F986" s="4">
        <f t="shared" si="74"/>
        <v>0.68299022612869209</v>
      </c>
    </row>
    <row r="987" spans="1:6" ht="15" customHeight="1">
      <c r="A987" t="s">
        <v>752</v>
      </c>
      <c r="B987" s="6">
        <v>38.366923999999997</v>
      </c>
      <c r="C987" s="6">
        <v>-81.659408999999997</v>
      </c>
      <c r="D987" s="3">
        <f t="shared" si="75"/>
        <v>825</v>
      </c>
      <c r="E987" s="4">
        <f t="shared" si="76"/>
        <v>17.674473539613214</v>
      </c>
      <c r="F987" s="4">
        <f t="shared" si="74"/>
        <v>2.062082874867957E-2</v>
      </c>
    </row>
    <row r="988" spans="1:6" ht="15" customHeight="1">
      <c r="A988" t="s">
        <v>752</v>
      </c>
      <c r="B988" s="6">
        <v>38.366833</v>
      </c>
      <c r="C988" s="6">
        <v>-81.659949999999995</v>
      </c>
      <c r="D988" s="3">
        <f t="shared" si="75"/>
        <v>830</v>
      </c>
      <c r="E988" s="4">
        <f t="shared" si="76"/>
        <v>17.711906050935436</v>
      </c>
      <c r="F988" s="4">
        <f t="shared" si="74"/>
        <v>3.743251132222257E-2</v>
      </c>
    </row>
    <row r="989" spans="1:6" ht="15" customHeight="1">
      <c r="A989" t="s">
        <v>752</v>
      </c>
      <c r="B989" s="6">
        <v>38.366912999999997</v>
      </c>
      <c r="C989" s="6">
        <v>-81.660263</v>
      </c>
      <c r="D989" s="3">
        <f t="shared" si="75"/>
        <v>835</v>
      </c>
      <c r="E989" s="4">
        <f t="shared" si="76"/>
        <v>17.733571366511224</v>
      </c>
      <c r="F989" s="4">
        <f t="shared" si="74"/>
        <v>2.1665315575786669E-2</v>
      </c>
    </row>
    <row r="990" spans="1:6" ht="15" customHeight="1">
      <c r="A990" t="s">
        <v>752</v>
      </c>
      <c r="B990" s="6">
        <v>38.36853</v>
      </c>
      <c r="C990" s="6">
        <v>-81.663719</v>
      </c>
      <c r="D990" s="3">
        <f t="shared" si="75"/>
        <v>840</v>
      </c>
      <c r="E990" s="4">
        <f t="shared" si="76"/>
        <v>17.973175004728407</v>
      </c>
      <c r="F990" s="4">
        <f t="shared" si="74"/>
        <v>0.23960363821718403</v>
      </c>
    </row>
    <row r="991" spans="1:6" ht="15" customHeight="1">
      <c r="A991" t="s">
        <v>719</v>
      </c>
      <c r="B991" s="6">
        <v>38.36853</v>
      </c>
      <c r="C991" s="6">
        <v>-81.663719</v>
      </c>
      <c r="D991" s="3">
        <v>0</v>
      </c>
      <c r="E991" s="4">
        <v>0</v>
      </c>
      <c r="F991" s="4">
        <f t="shared" si="74"/>
        <v>0</v>
      </c>
    </row>
    <row r="992" spans="1:6" ht="15" customHeight="1">
      <c r="A992" t="s">
        <v>719</v>
      </c>
      <c r="B992" s="6">
        <v>38.366912999999997</v>
      </c>
      <c r="C992" s="6">
        <v>-81.660263</v>
      </c>
      <c r="D992" s="3">
        <f t="shared" ref="D992:D1023" si="77">D991+5</f>
        <v>5</v>
      </c>
      <c r="E992" s="4">
        <f t="shared" ref="E992:E1023" si="78">E991+F992</f>
        <v>0.23960363821718403</v>
      </c>
      <c r="F992" s="4">
        <f t="shared" si="74"/>
        <v>0.23960363821718403</v>
      </c>
    </row>
    <row r="993" spans="1:6" ht="15" customHeight="1">
      <c r="A993" t="s">
        <v>719</v>
      </c>
      <c r="B993" s="6">
        <v>38.366833</v>
      </c>
      <c r="C993" s="6">
        <v>-81.659949999999995</v>
      </c>
      <c r="D993" s="3">
        <f t="shared" si="77"/>
        <v>10</v>
      </c>
      <c r="E993" s="4">
        <f t="shared" si="78"/>
        <v>0.26126895379297072</v>
      </c>
      <c r="F993" s="4">
        <f t="shared" si="74"/>
        <v>2.1665315575786669E-2</v>
      </c>
    </row>
    <row r="994" spans="1:6" ht="15" customHeight="1">
      <c r="A994" t="s">
        <v>719</v>
      </c>
      <c r="B994" s="6">
        <v>38.366923999999997</v>
      </c>
      <c r="C994" s="6">
        <v>-81.659408999999997</v>
      </c>
      <c r="D994" s="3">
        <f t="shared" si="77"/>
        <v>15</v>
      </c>
      <c r="E994" s="4">
        <f t="shared" si="78"/>
        <v>0.2987014651151933</v>
      </c>
      <c r="F994" s="4">
        <f t="shared" si="74"/>
        <v>3.743251132222257E-2</v>
      </c>
    </row>
    <row r="995" spans="1:6" ht="15" customHeight="1">
      <c r="A995" t="s">
        <v>719</v>
      </c>
      <c r="B995" s="6">
        <v>38.366866999999999</v>
      </c>
      <c r="C995" s="6">
        <v>-81.659110999999996</v>
      </c>
      <c r="D995" s="3">
        <f t="shared" si="77"/>
        <v>20</v>
      </c>
      <c r="E995" s="4">
        <f t="shared" si="78"/>
        <v>0.3193222938638729</v>
      </c>
      <c r="F995" s="4">
        <f t="shared" si="74"/>
        <v>2.062082874867957E-2</v>
      </c>
    </row>
    <row r="996" spans="1:6" ht="15" customHeight="1">
      <c r="A996" t="s">
        <v>719</v>
      </c>
      <c r="B996" s="6">
        <v>38.362129000000003</v>
      </c>
      <c r="C996" s="6">
        <v>-81.649260999999996</v>
      </c>
      <c r="D996" s="3">
        <f t="shared" si="77"/>
        <v>25</v>
      </c>
      <c r="E996" s="4">
        <f t="shared" si="78"/>
        <v>1.0023125199925649</v>
      </c>
      <c r="F996" s="4">
        <f t="shared" si="74"/>
        <v>0.68299022612869209</v>
      </c>
    </row>
    <row r="997" spans="1:6" ht="15" customHeight="1">
      <c r="A997" t="s">
        <v>719</v>
      </c>
      <c r="B997" s="6">
        <v>38.361972999999999</v>
      </c>
      <c r="C997" s="6">
        <v>-81.648848999999998</v>
      </c>
      <c r="D997" s="3">
        <f t="shared" si="77"/>
        <v>30</v>
      </c>
      <c r="E997" s="4">
        <f t="shared" si="78"/>
        <v>1.0308539327461421</v>
      </c>
      <c r="F997" s="4">
        <f t="shared" si="74"/>
        <v>2.8541412753577151E-2</v>
      </c>
    </row>
    <row r="998" spans="1:6" ht="15" customHeight="1">
      <c r="A998" t="s">
        <v>719</v>
      </c>
      <c r="B998" s="6">
        <v>38.358555000000003</v>
      </c>
      <c r="C998" s="6">
        <v>-81.646102999999997</v>
      </c>
      <c r="D998" s="3">
        <f t="shared" si="77"/>
        <v>35</v>
      </c>
      <c r="E998" s="4">
        <f t="shared" si="78"/>
        <v>1.2238766830497581</v>
      </c>
      <c r="F998" s="4">
        <f t="shared" si="74"/>
        <v>0.19302275030361601</v>
      </c>
    </row>
    <row r="999" spans="1:6" ht="15" customHeight="1">
      <c r="A999" t="s">
        <v>719</v>
      </c>
      <c r="B999" s="6">
        <v>38.360385999999998</v>
      </c>
      <c r="C999" s="6">
        <v>-81.642448000000002</v>
      </c>
      <c r="D999" s="3">
        <f t="shared" si="77"/>
        <v>40</v>
      </c>
      <c r="E999" s="4">
        <f t="shared" si="78"/>
        <v>1.4773647240379602</v>
      </c>
      <c r="F999" s="4">
        <f t="shared" si="74"/>
        <v>0.2534880409882021</v>
      </c>
    </row>
    <row r="1000" spans="1:6" ht="15" customHeight="1">
      <c r="A1000" t="s">
        <v>719</v>
      </c>
      <c r="B1000" s="6">
        <v>38.359268</v>
      </c>
      <c r="C1000" s="6">
        <v>-81.641548</v>
      </c>
      <c r="D1000" s="3">
        <f t="shared" si="77"/>
        <v>45</v>
      </c>
      <c r="E1000" s="4">
        <f t="shared" si="78"/>
        <v>1.5406251281069974</v>
      </c>
      <c r="F1000" s="4">
        <f t="shared" si="74"/>
        <v>6.3260404069037296E-2</v>
      </c>
    </row>
    <row r="1001" spans="1:6" ht="15" customHeight="1">
      <c r="A1001" t="s">
        <v>719</v>
      </c>
      <c r="B1001" s="6">
        <v>38.357295999999998</v>
      </c>
      <c r="C1001" s="6">
        <v>-81.640495000000001</v>
      </c>
      <c r="D1001" s="3">
        <f t="shared" si="77"/>
        <v>50</v>
      </c>
      <c r="E1001" s="4">
        <f t="shared" si="78"/>
        <v>1.616112971016227</v>
      </c>
      <c r="F1001" s="4">
        <f t="shared" si="74"/>
        <v>7.5487842909229524E-2</v>
      </c>
    </row>
    <row r="1002" spans="1:6" ht="15" customHeight="1">
      <c r="A1002" t="s">
        <v>719</v>
      </c>
      <c r="B1002" s="6">
        <v>38.357056</v>
      </c>
      <c r="C1002" s="6">
        <v>-81.640311999999994</v>
      </c>
      <c r="D1002" s="3">
        <f t="shared" si="77"/>
        <v>55</v>
      </c>
      <c r="E1002" s="4">
        <f t="shared" si="78"/>
        <v>1.6289991241766739</v>
      </c>
      <c r="F1002" s="4">
        <f t="shared" si="74"/>
        <v>1.288615316044691E-2</v>
      </c>
    </row>
    <row r="1003" spans="1:6" ht="15" customHeight="1">
      <c r="A1003" t="s">
        <v>719</v>
      </c>
      <c r="B1003" s="6">
        <v>38.356628000000001</v>
      </c>
      <c r="C1003" s="6">
        <v>-81.639747999999997</v>
      </c>
      <c r="D1003" s="3">
        <f t="shared" si="77"/>
        <v>60</v>
      </c>
      <c r="E1003" s="4">
        <f t="shared" si="78"/>
        <v>1.6682481404410103</v>
      </c>
      <c r="F1003" s="4">
        <f t="shared" si="74"/>
        <v>3.9249016264336432E-2</v>
      </c>
    </row>
    <row r="1004" spans="1:6" ht="15" customHeight="1">
      <c r="A1004" t="s">
        <v>719</v>
      </c>
      <c r="B1004" s="6">
        <v>38.355221</v>
      </c>
      <c r="C1004" s="6">
        <v>-81.637496999999996</v>
      </c>
      <c r="D1004" s="3">
        <f t="shared" si="77"/>
        <v>65</v>
      </c>
      <c r="E1004" s="4">
        <f t="shared" si="78"/>
        <v>1.8245932969456611</v>
      </c>
      <c r="F1004" s="4">
        <f t="shared" si="74"/>
        <v>0.15634515650465072</v>
      </c>
    </row>
    <row r="1005" spans="1:6" ht="15" customHeight="1">
      <c r="A1005" t="s">
        <v>719</v>
      </c>
      <c r="B1005" s="6">
        <v>38.35416</v>
      </c>
      <c r="C1005" s="6">
        <v>-81.636168999999995</v>
      </c>
      <c r="D1005" s="3">
        <f t="shared" si="77"/>
        <v>70</v>
      </c>
      <c r="E1005" s="4">
        <f t="shared" si="78"/>
        <v>1.9170701439137314</v>
      </c>
      <c r="F1005" s="4">
        <f t="shared" si="74"/>
        <v>9.2476846968070375E-2</v>
      </c>
    </row>
    <row r="1006" spans="1:6" ht="15" customHeight="1">
      <c r="A1006" t="s">
        <v>719</v>
      </c>
      <c r="B1006" s="6">
        <v>38.353282999999998</v>
      </c>
      <c r="C1006" s="6">
        <v>-81.635315000000006</v>
      </c>
      <c r="D1006" s="3">
        <f t="shared" si="77"/>
        <v>75</v>
      </c>
      <c r="E1006" s="4">
        <f t="shared" si="78"/>
        <v>1.9767973964071275</v>
      </c>
      <c r="F1006" s="4">
        <f t="shared" si="74"/>
        <v>5.9727252493395971E-2</v>
      </c>
    </row>
    <row r="1007" spans="1:6" ht="15" customHeight="1">
      <c r="A1007" t="s">
        <v>719</v>
      </c>
      <c r="B1007" s="6">
        <v>38.350853000000001</v>
      </c>
      <c r="C1007" s="6">
        <v>-81.633285999999998</v>
      </c>
      <c r="D1007" s="3">
        <f t="shared" si="77"/>
        <v>80</v>
      </c>
      <c r="E1007" s="4">
        <f t="shared" si="78"/>
        <v>2.1192594314387461</v>
      </c>
      <c r="F1007" s="4">
        <f t="shared" si="74"/>
        <v>0.14246203503161861</v>
      </c>
    </row>
    <row r="1008" spans="1:6" ht="15" customHeight="1">
      <c r="A1008" t="s">
        <v>719</v>
      </c>
      <c r="B1008" s="6">
        <v>38.349845999999999</v>
      </c>
      <c r="C1008" s="6">
        <v>-81.632507000000004</v>
      </c>
      <c r="D1008" s="3">
        <f t="shared" si="77"/>
        <v>85</v>
      </c>
      <c r="E1008" s="4">
        <f t="shared" si="78"/>
        <v>2.174088408607326</v>
      </c>
      <c r="F1008" s="4">
        <f t="shared" si="74"/>
        <v>5.482897716857988E-2</v>
      </c>
    </row>
    <row r="1009" spans="1:6" ht="15" customHeight="1">
      <c r="A1009" t="s">
        <v>719</v>
      </c>
      <c r="B1009" s="6">
        <v>38.348488000000003</v>
      </c>
      <c r="C1009" s="6">
        <v>-81.630745000000005</v>
      </c>
      <c r="D1009" s="3">
        <f t="shared" si="77"/>
        <v>90</v>
      </c>
      <c r="E1009" s="4">
        <f t="shared" si="78"/>
        <v>2.2967315385177947</v>
      </c>
      <c r="F1009" s="4">
        <f t="shared" si="74"/>
        <v>0.12264312991046847</v>
      </c>
    </row>
    <row r="1010" spans="1:6" ht="15" customHeight="1">
      <c r="A1010" t="s">
        <v>719</v>
      </c>
      <c r="B1010" s="6">
        <v>38.347197999999999</v>
      </c>
      <c r="C1010" s="6">
        <v>-81.629188999999997</v>
      </c>
      <c r="D1010" s="3">
        <f t="shared" si="77"/>
        <v>95</v>
      </c>
      <c r="E1010" s="4">
        <f t="shared" si="78"/>
        <v>2.4051421140794713</v>
      </c>
      <c r="F1010" s="4">
        <f t="shared" si="74"/>
        <v>0.10841057556167669</v>
      </c>
    </row>
    <row r="1011" spans="1:6" ht="15" customHeight="1">
      <c r="A1011" t="s">
        <v>719</v>
      </c>
      <c r="B1011" s="6">
        <v>38.34787</v>
      </c>
      <c r="C1011" s="6">
        <v>-81.628264999999999</v>
      </c>
      <c r="D1011" s="3">
        <f t="shared" si="77"/>
        <v>100</v>
      </c>
      <c r="E1011" s="4">
        <f t="shared" si="78"/>
        <v>2.469413134103791</v>
      </c>
      <c r="F1011" s="4">
        <f t="shared" si="74"/>
        <v>6.4271020024319808E-2</v>
      </c>
    </row>
    <row r="1012" spans="1:6" ht="15" customHeight="1">
      <c r="A1012" t="s">
        <v>719</v>
      </c>
      <c r="B1012" s="6">
        <v>38.344662</v>
      </c>
      <c r="C1012" s="6">
        <v>-81.624367000000007</v>
      </c>
      <c r="D1012" s="3">
        <f t="shared" si="77"/>
        <v>105</v>
      </c>
      <c r="E1012" s="4">
        <f t="shared" si="78"/>
        <v>2.7409701990658792</v>
      </c>
      <c r="F1012" s="4">
        <f t="shared" si="74"/>
        <v>0.27155706496208837</v>
      </c>
    </row>
    <row r="1013" spans="1:6" ht="15" customHeight="1">
      <c r="A1013" t="s">
        <v>719</v>
      </c>
      <c r="B1013" s="6">
        <v>38.343037000000002</v>
      </c>
      <c r="C1013" s="6">
        <v>-81.621925000000005</v>
      </c>
      <c r="D1013" s="3">
        <f t="shared" si="77"/>
        <v>110</v>
      </c>
      <c r="E1013" s="4">
        <f t="shared" si="78"/>
        <v>2.9106769929494494</v>
      </c>
      <c r="F1013" s="4">
        <f t="shared" si="74"/>
        <v>0.16970679388357005</v>
      </c>
    </row>
    <row r="1014" spans="1:6" ht="15" customHeight="1">
      <c r="A1014" t="s">
        <v>719</v>
      </c>
      <c r="B1014" s="6">
        <v>38.340454000000001</v>
      </c>
      <c r="C1014" s="6">
        <v>-81.616507999999996</v>
      </c>
      <c r="D1014" s="3">
        <f t="shared" si="77"/>
        <v>115</v>
      </c>
      <c r="E1014" s="4">
        <f t="shared" si="78"/>
        <v>3.2862786330727314</v>
      </c>
      <c r="F1014" s="4">
        <f t="shared" si="74"/>
        <v>0.37560164012328184</v>
      </c>
    </row>
    <row r="1015" spans="1:6" ht="15" customHeight="1">
      <c r="A1015" t="s">
        <v>719</v>
      </c>
      <c r="B1015" s="6">
        <v>38.339123000000001</v>
      </c>
      <c r="C1015" s="6">
        <v>-81.614081999999996</v>
      </c>
      <c r="D1015" s="3">
        <f t="shared" si="77"/>
        <v>120</v>
      </c>
      <c r="E1015" s="4">
        <f t="shared" si="78"/>
        <v>3.4546229610557306</v>
      </c>
      <c r="F1015" s="4">
        <f t="shared" si="74"/>
        <v>0.16834432798299931</v>
      </c>
    </row>
    <row r="1016" spans="1:6" ht="15" customHeight="1">
      <c r="A1016" t="s">
        <v>719</v>
      </c>
      <c r="B1016" s="6">
        <v>38.336407000000001</v>
      </c>
      <c r="C1016" s="6">
        <v>-81.616507999999996</v>
      </c>
      <c r="D1016" s="3">
        <f t="shared" si="77"/>
        <v>125</v>
      </c>
      <c r="E1016" s="4">
        <f t="shared" si="78"/>
        <v>3.6246525184904934</v>
      </c>
      <c r="F1016" s="4">
        <f t="shared" si="74"/>
        <v>0.170029557434763</v>
      </c>
    </row>
    <row r="1017" spans="1:6" ht="15" customHeight="1">
      <c r="A1017" t="s">
        <v>719</v>
      </c>
      <c r="B1017" s="6">
        <v>38.335650999999999</v>
      </c>
      <c r="C1017" s="6">
        <v>-81.614052000000001</v>
      </c>
      <c r="D1017" s="3">
        <f t="shared" si="77"/>
        <v>130</v>
      </c>
      <c r="E1017" s="4">
        <f t="shared" si="78"/>
        <v>3.7947068627402727</v>
      </c>
      <c r="F1017" s="4">
        <f t="shared" si="74"/>
        <v>0.1700543442497793</v>
      </c>
    </row>
    <row r="1018" spans="1:6" ht="15" customHeight="1">
      <c r="A1018" t="s">
        <v>719</v>
      </c>
      <c r="B1018" s="6">
        <v>38.335236000000002</v>
      </c>
      <c r="C1018" s="6">
        <v>-81.611930999999998</v>
      </c>
      <c r="D1018" s="3">
        <f t="shared" si="77"/>
        <v>135</v>
      </c>
      <c r="E1018" s="4">
        <f t="shared" si="78"/>
        <v>3.9414777027644883</v>
      </c>
      <c r="F1018" s="4">
        <f t="shared" si="74"/>
        <v>0.14677084002421573</v>
      </c>
    </row>
    <row r="1019" spans="1:6" ht="15" customHeight="1">
      <c r="A1019" t="s">
        <v>719</v>
      </c>
      <c r="B1019" s="6">
        <v>38.335163000000001</v>
      </c>
      <c r="C1019" s="6">
        <v>-81.611037999999994</v>
      </c>
      <c r="D1019" s="3">
        <f t="shared" si="77"/>
        <v>140</v>
      </c>
      <c r="E1019" s="4">
        <f t="shared" si="78"/>
        <v>4.003251585313329</v>
      </c>
      <c r="F1019" s="4">
        <f t="shared" si="74"/>
        <v>6.1773882548840392E-2</v>
      </c>
    </row>
    <row r="1020" spans="1:6" ht="15" customHeight="1">
      <c r="A1020" t="s">
        <v>719</v>
      </c>
      <c r="B1020" s="6">
        <v>38.335323000000002</v>
      </c>
      <c r="C1020" s="6">
        <v>-81.611023000000003</v>
      </c>
      <c r="D1020" s="3">
        <f t="shared" si="77"/>
        <v>145</v>
      </c>
      <c r="E1020" s="4">
        <f t="shared" si="78"/>
        <v>4.0051706827944358</v>
      </c>
      <c r="F1020" s="4">
        <f t="shared" si="74"/>
        <v>1.9190974811069605E-3</v>
      </c>
    </row>
    <row r="1021" spans="1:6" ht="15" customHeight="1">
      <c r="A1021" t="s">
        <v>719</v>
      </c>
      <c r="B1021" s="6">
        <v>38.335811999999997</v>
      </c>
      <c r="C1021" s="6">
        <v>-81.610809000000003</v>
      </c>
      <c r="D1021" s="3">
        <f t="shared" si="77"/>
        <v>150</v>
      </c>
      <c r="E1021" s="4">
        <f t="shared" si="78"/>
        <v>4.0207741382288456</v>
      </c>
      <c r="F1021" s="4">
        <f t="shared" si="74"/>
        <v>1.5603455434410128E-2</v>
      </c>
    </row>
    <row r="1022" spans="1:6" ht="15" customHeight="1">
      <c r="A1022" t="s">
        <v>719</v>
      </c>
      <c r="B1022" s="6">
        <v>38.337242000000003</v>
      </c>
      <c r="C1022" s="6">
        <v>-81.610123000000002</v>
      </c>
      <c r="D1022" s="3">
        <f t="shared" si="77"/>
        <v>155</v>
      </c>
      <c r="E1022" s="4">
        <f t="shared" si="78"/>
        <v>4.070371384018566</v>
      </c>
      <c r="F1022" s="4">
        <f t="shared" si="74"/>
        <v>4.9597245789720572E-2</v>
      </c>
    </row>
    <row r="1023" spans="1:6" ht="15" customHeight="1">
      <c r="A1023" t="s">
        <v>719</v>
      </c>
      <c r="B1023" s="6">
        <v>38.336674000000002</v>
      </c>
      <c r="C1023" s="6">
        <v>-81.608185000000006</v>
      </c>
      <c r="D1023" s="3">
        <f t="shared" si="77"/>
        <v>160</v>
      </c>
      <c r="E1023" s="4">
        <f t="shared" si="78"/>
        <v>4.2045467840317743</v>
      </c>
      <c r="F1023" s="4">
        <f t="shared" si="74"/>
        <v>0.13417540001320802</v>
      </c>
    </row>
    <row r="1024" spans="1:6" ht="15" customHeight="1">
      <c r="A1024" t="s">
        <v>719</v>
      </c>
      <c r="B1024" s="6">
        <v>38.335864999999998</v>
      </c>
      <c r="C1024" s="6">
        <v>-81.604377999999997</v>
      </c>
      <c r="D1024" s="3">
        <f t="shared" ref="D1024:D1055" si="79">D1023+5</f>
        <v>165</v>
      </c>
      <c r="E1024" s="4">
        <f t="shared" ref="E1024:E1055" si="80">E1023+F1024</f>
        <v>4.4680063963894918</v>
      </c>
      <c r="F1024" s="4">
        <f t="shared" si="74"/>
        <v>0.2634596123577177</v>
      </c>
    </row>
    <row r="1025" spans="1:6" ht="15" customHeight="1">
      <c r="A1025" t="s">
        <v>719</v>
      </c>
      <c r="B1025" s="6">
        <v>38.335116999999997</v>
      </c>
      <c r="C1025" s="6">
        <v>-81.599845999999999</v>
      </c>
      <c r="D1025" s="3">
        <f t="shared" si="79"/>
        <v>170</v>
      </c>
      <c r="E1025" s="4">
        <f t="shared" si="80"/>
        <v>4.7815791820086782</v>
      </c>
      <c r="F1025" s="4">
        <f t="shared" ref="F1025:F1088" si="81">IF((D1025&lt;1),0,(ACOS((((((COS((($C1024*PI())/180))*COS((($C1025*PI())/180)))*COS((($B1024*PI())/180)))*COS((($B1025*PI())/180)))+(((COS((($C1024*PI())/180))*SIN((($B1024*PI())/180)))*COS((($C1025*PI())/180)))*SIN((($B1025*PI())/180))))+(SIN((($C1024*PI())/180))*SIN((($C1025*PI())/180)))))*6378137))*0.0006213712</f>
        <v>0.31357278561918667</v>
      </c>
    </row>
    <row r="1026" spans="1:6" ht="15" customHeight="1">
      <c r="A1026" t="s">
        <v>719</v>
      </c>
      <c r="B1026" s="6">
        <v>38.334923000000003</v>
      </c>
      <c r="C1026" s="6">
        <v>-81.598838999999998</v>
      </c>
      <c r="D1026" s="3">
        <f t="shared" si="79"/>
        <v>175</v>
      </c>
      <c r="E1026" s="4">
        <f t="shared" si="80"/>
        <v>4.8512616765963905</v>
      </c>
      <c r="F1026" s="4">
        <f t="shared" si="81"/>
        <v>6.9682494587712349E-2</v>
      </c>
    </row>
    <row r="1027" spans="1:6" ht="15" customHeight="1">
      <c r="A1027" t="s">
        <v>719</v>
      </c>
      <c r="B1027" s="6">
        <v>38.334685999999998</v>
      </c>
      <c r="C1027" s="6">
        <v>-81.598365999999999</v>
      </c>
      <c r="D1027" s="3">
        <f t="shared" si="79"/>
        <v>180</v>
      </c>
      <c r="E1027" s="4">
        <f t="shared" si="80"/>
        <v>4.8840669784228865</v>
      </c>
      <c r="F1027" s="4">
        <f t="shared" si="81"/>
        <v>3.2805301826496158E-2</v>
      </c>
    </row>
    <row r="1028" spans="1:6" ht="15" customHeight="1">
      <c r="A1028" t="s">
        <v>719</v>
      </c>
      <c r="B1028" s="6">
        <v>38.334412</v>
      </c>
      <c r="C1028" s="6">
        <v>-81.598099000000005</v>
      </c>
      <c r="D1028" s="3">
        <f t="shared" si="79"/>
        <v>185</v>
      </c>
      <c r="E1028" s="4">
        <f t="shared" si="80"/>
        <v>4.9027420770876251</v>
      </c>
      <c r="F1028" s="4">
        <f t="shared" si="81"/>
        <v>1.8675098664738675E-2</v>
      </c>
    </row>
    <row r="1029" spans="1:6" ht="15" customHeight="1">
      <c r="A1029" t="s">
        <v>719</v>
      </c>
      <c r="B1029" s="6">
        <v>38.333885000000002</v>
      </c>
      <c r="C1029" s="6">
        <v>-81.597862000000006</v>
      </c>
      <c r="D1029" s="3">
        <f t="shared" si="79"/>
        <v>190</v>
      </c>
      <c r="E1029" s="4">
        <f t="shared" si="80"/>
        <v>4.9199790871247879</v>
      </c>
      <c r="F1029" s="4">
        <f t="shared" si="81"/>
        <v>1.723701003716312E-2</v>
      </c>
    </row>
    <row r="1030" spans="1:6" ht="15" customHeight="1">
      <c r="A1030" t="s">
        <v>719</v>
      </c>
      <c r="B1030" s="6">
        <v>38.332129999999999</v>
      </c>
      <c r="C1030" s="6">
        <v>-81.598061000000001</v>
      </c>
      <c r="D1030" s="3">
        <f t="shared" si="79"/>
        <v>195</v>
      </c>
      <c r="E1030" s="4">
        <f t="shared" si="80"/>
        <v>4.9424314527714213</v>
      </c>
      <c r="F1030" s="4">
        <f t="shared" si="81"/>
        <v>2.2452365646633773E-2</v>
      </c>
    </row>
    <row r="1031" spans="1:6" ht="15" customHeight="1">
      <c r="A1031" t="s">
        <v>719</v>
      </c>
      <c r="B1031" s="6">
        <v>38.330123999999998</v>
      </c>
      <c r="C1031" s="6">
        <v>-81.598381000000003</v>
      </c>
      <c r="D1031" s="3">
        <f t="shared" si="79"/>
        <v>200</v>
      </c>
      <c r="E1031" s="4">
        <f t="shared" si="80"/>
        <v>4.972447895539954</v>
      </c>
      <c r="F1031" s="4">
        <f t="shared" si="81"/>
        <v>3.0016442768533016E-2</v>
      </c>
    </row>
    <row r="1032" spans="1:6" ht="15" customHeight="1">
      <c r="A1032" t="s">
        <v>719</v>
      </c>
      <c r="B1032" s="6">
        <v>38.328246999999998</v>
      </c>
      <c r="C1032" s="6">
        <v>-81.598595000000003</v>
      </c>
      <c r="D1032" s="3">
        <f t="shared" si="79"/>
        <v>205</v>
      </c>
      <c r="E1032" s="4">
        <f t="shared" si="80"/>
        <v>4.9965097771229807</v>
      </c>
      <c r="F1032" s="4">
        <f t="shared" si="81"/>
        <v>2.4061881583026443E-2</v>
      </c>
    </row>
    <row r="1033" spans="1:6" ht="15" customHeight="1">
      <c r="A1033" t="s">
        <v>719</v>
      </c>
      <c r="B1033" s="6">
        <v>38.328026000000001</v>
      </c>
      <c r="C1033" s="6">
        <v>-81.595603999999994</v>
      </c>
      <c r="D1033" s="3">
        <f t="shared" si="79"/>
        <v>210</v>
      </c>
      <c r="E1033" s="4">
        <f t="shared" si="80"/>
        <v>5.2034114788141803</v>
      </c>
      <c r="F1033" s="4">
        <f t="shared" si="81"/>
        <v>0.20690170169119965</v>
      </c>
    </row>
    <row r="1034" spans="1:6" ht="15" customHeight="1">
      <c r="A1034" t="s">
        <v>719</v>
      </c>
      <c r="B1034" s="6">
        <v>38.327190000000002</v>
      </c>
      <c r="C1034" s="6">
        <v>-81.591735999999997</v>
      </c>
      <c r="D1034" s="3">
        <f t="shared" si="79"/>
        <v>215</v>
      </c>
      <c r="E1034" s="4">
        <f t="shared" si="80"/>
        <v>5.4710973651695323</v>
      </c>
      <c r="F1034" s="4">
        <f t="shared" si="81"/>
        <v>0.26768588635535195</v>
      </c>
    </row>
    <row r="1035" spans="1:6" ht="15" customHeight="1">
      <c r="A1035" t="s">
        <v>719</v>
      </c>
      <c r="B1035" s="6">
        <v>38.313797000000001</v>
      </c>
      <c r="C1035" s="6">
        <v>-81.568459000000004</v>
      </c>
      <c r="D1035" s="3">
        <f t="shared" si="79"/>
        <v>220</v>
      </c>
      <c r="E1035" s="4">
        <f t="shared" si="80"/>
        <v>7.0868885070204612</v>
      </c>
      <c r="F1035" s="4">
        <f t="shared" si="81"/>
        <v>1.6157911418509294</v>
      </c>
    </row>
    <row r="1036" spans="1:6" ht="15" customHeight="1">
      <c r="A1036" t="s">
        <v>719</v>
      </c>
      <c r="B1036" s="6">
        <v>38.311562000000002</v>
      </c>
      <c r="C1036" s="6">
        <v>-81.570564000000005</v>
      </c>
      <c r="D1036" s="3">
        <f t="shared" si="79"/>
        <v>225</v>
      </c>
      <c r="E1036" s="4">
        <f t="shared" si="80"/>
        <v>7.2342464230968595</v>
      </c>
      <c r="F1036" s="4">
        <f t="shared" si="81"/>
        <v>0.14735791607639825</v>
      </c>
    </row>
    <row r="1037" spans="1:6" ht="15" customHeight="1">
      <c r="A1037" t="s">
        <v>719</v>
      </c>
      <c r="B1037" s="6">
        <v>38.311287</v>
      </c>
      <c r="C1037" s="6">
        <v>-81.570769999999996</v>
      </c>
      <c r="D1037" s="3">
        <f t="shared" si="79"/>
        <v>230</v>
      </c>
      <c r="E1037" s="4">
        <f t="shared" si="80"/>
        <v>7.2487658294459925</v>
      </c>
      <c r="F1037" s="4">
        <f t="shared" si="81"/>
        <v>1.4519406349133004E-2</v>
      </c>
    </row>
    <row r="1038" spans="1:6" ht="15" customHeight="1">
      <c r="A1038" t="s">
        <v>719</v>
      </c>
      <c r="B1038" s="6">
        <v>38.311169</v>
      </c>
      <c r="C1038" s="6">
        <v>-81.570723999999998</v>
      </c>
      <c r="D1038" s="3">
        <f t="shared" si="79"/>
        <v>235</v>
      </c>
      <c r="E1038" s="4">
        <f t="shared" si="80"/>
        <v>7.2521655351852647</v>
      </c>
      <c r="F1038" s="4">
        <f t="shared" si="81"/>
        <v>3.3997057392725133E-3</v>
      </c>
    </row>
    <row r="1039" spans="1:6" ht="15" customHeight="1">
      <c r="A1039" t="s">
        <v>719</v>
      </c>
      <c r="B1039" s="6">
        <v>38.310665</v>
      </c>
      <c r="C1039" s="6">
        <v>-81.570175000000006</v>
      </c>
      <c r="D1039" s="3">
        <f t="shared" si="79"/>
        <v>240</v>
      </c>
      <c r="E1039" s="4">
        <f t="shared" si="80"/>
        <v>7.2904826423338376</v>
      </c>
      <c r="F1039" s="4">
        <f t="shared" si="81"/>
        <v>3.8317107148573254E-2</v>
      </c>
    </row>
    <row r="1040" spans="1:6" ht="15" customHeight="1">
      <c r="A1040" t="s">
        <v>719</v>
      </c>
      <c r="B1040" s="6">
        <v>38.310009000000001</v>
      </c>
      <c r="C1040" s="6">
        <v>-81.569220999999999</v>
      </c>
      <c r="D1040" s="3">
        <f t="shared" si="79"/>
        <v>245</v>
      </c>
      <c r="E1040" s="4">
        <f t="shared" si="80"/>
        <v>7.3568060034143805</v>
      </c>
      <c r="F1040" s="4">
        <f t="shared" si="81"/>
        <v>6.6323361080543333E-2</v>
      </c>
    </row>
    <row r="1041" spans="1:6" ht="15" customHeight="1">
      <c r="A1041" t="s">
        <v>719</v>
      </c>
      <c r="B1041" s="6">
        <v>38.309891</v>
      </c>
      <c r="C1041" s="6">
        <v>-81.568779000000006</v>
      </c>
      <c r="D1041" s="3">
        <f t="shared" si="79"/>
        <v>250</v>
      </c>
      <c r="E1041" s="4">
        <f t="shared" si="80"/>
        <v>7.3874028991310308</v>
      </c>
      <c r="F1041" s="4">
        <f t="shared" si="81"/>
        <v>3.0596895716650158E-2</v>
      </c>
    </row>
    <row r="1042" spans="1:6" ht="15" customHeight="1">
      <c r="A1042" t="s">
        <v>719</v>
      </c>
      <c r="B1042" s="6">
        <v>38.309879000000002</v>
      </c>
      <c r="C1042" s="6">
        <v>-81.568268000000003</v>
      </c>
      <c r="D1042" s="3">
        <f t="shared" si="79"/>
        <v>255</v>
      </c>
      <c r="E1042" s="4">
        <f t="shared" si="80"/>
        <v>7.4227493695409965</v>
      </c>
      <c r="F1042" s="4">
        <f t="shared" si="81"/>
        <v>3.5346470409965594E-2</v>
      </c>
    </row>
    <row r="1043" spans="1:6" ht="15" customHeight="1">
      <c r="A1043" t="s">
        <v>719</v>
      </c>
      <c r="B1043" s="6">
        <v>38.310547</v>
      </c>
      <c r="C1043" s="6">
        <v>-81.565940999999995</v>
      </c>
      <c r="D1043" s="3">
        <f t="shared" si="79"/>
        <v>260</v>
      </c>
      <c r="E1043" s="4">
        <f t="shared" si="80"/>
        <v>7.5838522318180077</v>
      </c>
      <c r="F1043" s="4">
        <f t="shared" si="81"/>
        <v>0.16110286227701126</v>
      </c>
    </row>
    <row r="1044" spans="1:6" ht="15" customHeight="1">
      <c r="A1044" t="s">
        <v>719</v>
      </c>
      <c r="B1044" s="6">
        <v>38.310833000000002</v>
      </c>
      <c r="C1044" s="6">
        <v>-81.565002000000007</v>
      </c>
      <c r="D1044" s="3">
        <f t="shared" si="79"/>
        <v>265</v>
      </c>
      <c r="E1044" s="4">
        <f t="shared" si="80"/>
        <v>7.6488683512595621</v>
      </c>
      <c r="F1044" s="4">
        <f t="shared" si="81"/>
        <v>6.5016119441554512E-2</v>
      </c>
    </row>
    <row r="1045" spans="1:6" ht="15" customHeight="1">
      <c r="A1045" t="s">
        <v>719</v>
      </c>
      <c r="B1045" s="6">
        <v>38.311450999999998</v>
      </c>
      <c r="C1045" s="6">
        <v>-81.564400000000006</v>
      </c>
      <c r="D1045" s="3">
        <f t="shared" si="79"/>
        <v>270</v>
      </c>
      <c r="E1045" s="4">
        <f t="shared" si="80"/>
        <v>7.6909786524932189</v>
      </c>
      <c r="F1045" s="4">
        <f t="shared" si="81"/>
        <v>4.211030123365668E-2</v>
      </c>
    </row>
    <row r="1046" spans="1:6" ht="15" customHeight="1">
      <c r="A1046" t="s">
        <v>719</v>
      </c>
      <c r="B1046" s="6">
        <v>38.311176000000003</v>
      </c>
      <c r="C1046" s="6">
        <v>-81.564010999999994</v>
      </c>
      <c r="D1046" s="3">
        <f t="shared" si="79"/>
        <v>275</v>
      </c>
      <c r="E1046" s="4">
        <f t="shared" si="80"/>
        <v>7.7180304272158171</v>
      </c>
      <c r="F1046" s="4">
        <f t="shared" si="81"/>
        <v>2.7051774722597965E-2</v>
      </c>
    </row>
    <row r="1047" spans="1:6" ht="15" customHeight="1">
      <c r="A1047" t="s">
        <v>719</v>
      </c>
      <c r="B1047" s="6">
        <v>38.310772</v>
      </c>
      <c r="C1047" s="6">
        <v>-81.563689999999994</v>
      </c>
      <c r="D1047" s="3">
        <f t="shared" si="79"/>
        <v>280</v>
      </c>
      <c r="E1047" s="4">
        <f t="shared" si="80"/>
        <v>7.7406095762286062</v>
      </c>
      <c r="F1047" s="4">
        <f t="shared" si="81"/>
        <v>2.2579149012789065E-2</v>
      </c>
    </row>
    <row r="1048" spans="1:6" ht="15" customHeight="1">
      <c r="A1048" t="s">
        <v>719</v>
      </c>
      <c r="B1048" s="6">
        <v>38.310177000000003</v>
      </c>
      <c r="C1048" s="6">
        <v>-81.563438000000005</v>
      </c>
      <c r="D1048" s="3">
        <f t="shared" si="79"/>
        <v>285</v>
      </c>
      <c r="E1048" s="4">
        <f t="shared" si="80"/>
        <v>7.7590568473624506</v>
      </c>
      <c r="F1048" s="4">
        <f t="shared" si="81"/>
        <v>1.8447271133844152E-2</v>
      </c>
    </row>
    <row r="1049" spans="1:6" ht="15" customHeight="1">
      <c r="A1049" t="s">
        <v>719</v>
      </c>
      <c r="B1049" s="6">
        <v>38.309474999999999</v>
      </c>
      <c r="C1049" s="6">
        <v>-81.563286000000005</v>
      </c>
      <c r="D1049" s="3">
        <f t="shared" si="79"/>
        <v>290</v>
      </c>
      <c r="E1049" s="4">
        <f t="shared" si="80"/>
        <v>7.7717569391367061</v>
      </c>
      <c r="F1049" s="4">
        <f t="shared" si="81"/>
        <v>1.2700091774255426E-2</v>
      </c>
    </row>
    <row r="1050" spans="1:6" ht="15" customHeight="1">
      <c r="A1050" t="s">
        <v>719</v>
      </c>
      <c r="B1050" s="6">
        <v>38.306969000000002</v>
      </c>
      <c r="C1050" s="6">
        <v>-81.563361999999998</v>
      </c>
      <c r="D1050" s="3">
        <f t="shared" si="79"/>
        <v>295</v>
      </c>
      <c r="E1050" s="4">
        <f t="shared" si="80"/>
        <v>7.7977266050523921</v>
      </c>
      <c r="F1050" s="4">
        <f t="shared" si="81"/>
        <v>2.5969665915686061E-2</v>
      </c>
    </row>
    <row r="1051" spans="1:6" ht="15" customHeight="1">
      <c r="A1051" t="s">
        <v>719</v>
      </c>
      <c r="B1051" s="6">
        <v>38.306759</v>
      </c>
      <c r="C1051" s="6">
        <v>-81.563346999999993</v>
      </c>
      <c r="D1051" s="3">
        <f t="shared" si="79"/>
        <v>300</v>
      </c>
      <c r="E1051" s="4">
        <f t="shared" si="80"/>
        <v>7.8000962212747993</v>
      </c>
      <c r="F1051" s="4">
        <f t="shared" si="81"/>
        <v>2.3696162224075578E-3</v>
      </c>
    </row>
    <row r="1052" spans="1:6" ht="15" customHeight="1">
      <c r="A1052" t="s">
        <v>719</v>
      </c>
      <c r="B1052" s="6">
        <v>38.306525999999998</v>
      </c>
      <c r="C1052" s="6">
        <v>-81.563254999999998</v>
      </c>
      <c r="D1052" s="3">
        <f t="shared" si="79"/>
        <v>305</v>
      </c>
      <c r="E1052" s="4">
        <f t="shared" si="80"/>
        <v>7.8068848526609464</v>
      </c>
      <c r="F1052" s="4">
        <f t="shared" si="81"/>
        <v>6.7886313861471054E-3</v>
      </c>
    </row>
    <row r="1053" spans="1:6" ht="15" customHeight="1">
      <c r="A1053" t="s">
        <v>719</v>
      </c>
      <c r="B1053" s="6">
        <v>38.305748000000001</v>
      </c>
      <c r="C1053" s="6">
        <v>-81.563254999999998</v>
      </c>
      <c r="D1053" s="3">
        <f t="shared" si="79"/>
        <v>310</v>
      </c>
      <c r="E1053" s="4">
        <f t="shared" si="80"/>
        <v>7.8147802856739172</v>
      </c>
      <c r="F1053" s="4">
        <f t="shared" si="81"/>
        <v>7.895433012970585E-3</v>
      </c>
    </row>
    <row r="1054" spans="1:6" ht="15" customHeight="1">
      <c r="A1054" t="s">
        <v>719</v>
      </c>
      <c r="B1054" s="6">
        <v>38.304268</v>
      </c>
      <c r="C1054" s="6">
        <v>-81.563316</v>
      </c>
      <c r="D1054" s="3">
        <f t="shared" si="79"/>
        <v>315</v>
      </c>
      <c r="E1054" s="4">
        <f t="shared" si="80"/>
        <v>7.8303815057836124</v>
      </c>
      <c r="F1054" s="4">
        <f t="shared" si="81"/>
        <v>1.560122010969491E-2</v>
      </c>
    </row>
    <row r="1055" spans="1:6" ht="15" customHeight="1">
      <c r="A1055" t="s">
        <v>719</v>
      </c>
      <c r="B1055" s="6">
        <v>38.303142999999999</v>
      </c>
      <c r="C1055" s="6">
        <v>-81.563491999999997</v>
      </c>
      <c r="D1055" s="3">
        <f t="shared" si="79"/>
        <v>320</v>
      </c>
      <c r="E1055" s="4">
        <f t="shared" si="80"/>
        <v>7.8470714236662467</v>
      </c>
      <c r="F1055" s="4">
        <f t="shared" si="81"/>
        <v>1.6689917882634322E-2</v>
      </c>
    </row>
    <row r="1056" spans="1:6" ht="15" customHeight="1">
      <c r="A1056" t="s">
        <v>719</v>
      </c>
      <c r="B1056" s="6">
        <v>38.301605000000002</v>
      </c>
      <c r="C1056" s="6">
        <v>-81.564041000000003</v>
      </c>
      <c r="D1056" s="3">
        <f t="shared" ref="D1056:D1087" si="82">D1055+5</f>
        <v>325</v>
      </c>
      <c r="E1056" s="4">
        <f t="shared" ref="E1056:E1087" si="83">E1055+F1056</f>
        <v>7.8881283566107623</v>
      </c>
      <c r="F1056" s="4">
        <f t="shared" si="81"/>
        <v>4.1056932944515512E-2</v>
      </c>
    </row>
    <row r="1057" spans="1:6" ht="15" customHeight="1">
      <c r="A1057" t="s">
        <v>719</v>
      </c>
      <c r="B1057" s="6">
        <v>38.296393999999999</v>
      </c>
      <c r="C1057" s="6">
        <v>-81.566176999999996</v>
      </c>
      <c r="D1057" s="3">
        <f t="shared" si="82"/>
        <v>330</v>
      </c>
      <c r="E1057" s="4">
        <f t="shared" si="83"/>
        <v>8.0450524738388811</v>
      </c>
      <c r="F1057" s="4">
        <f t="shared" si="81"/>
        <v>0.15692411722811941</v>
      </c>
    </row>
    <row r="1058" spans="1:6" ht="15" customHeight="1">
      <c r="A1058" t="s">
        <v>719</v>
      </c>
      <c r="B1058" s="6">
        <v>38.291224999999997</v>
      </c>
      <c r="C1058" s="6">
        <v>-81.568100000000001</v>
      </c>
      <c r="D1058" s="3">
        <f t="shared" si="82"/>
        <v>335</v>
      </c>
      <c r="E1058" s="4">
        <f t="shared" si="83"/>
        <v>8.1880293465069727</v>
      </c>
      <c r="F1058" s="4">
        <f t="shared" si="81"/>
        <v>0.1429768726680907</v>
      </c>
    </row>
    <row r="1059" spans="1:6" ht="15" customHeight="1">
      <c r="A1059" t="s">
        <v>719</v>
      </c>
      <c r="B1059" s="6">
        <v>38.288508999999998</v>
      </c>
      <c r="C1059" s="6">
        <v>-81.56926</v>
      </c>
      <c r="D1059" s="3">
        <f t="shared" si="82"/>
        <v>340</v>
      </c>
      <c r="E1059" s="4">
        <f t="shared" si="83"/>
        <v>8.2728640246433489</v>
      </c>
      <c r="F1059" s="4">
        <f t="shared" si="81"/>
        <v>8.4834678136376906E-2</v>
      </c>
    </row>
    <row r="1060" spans="1:6" ht="15" customHeight="1">
      <c r="A1060" t="s">
        <v>719</v>
      </c>
      <c r="B1060" s="6">
        <v>38.280537000000002</v>
      </c>
      <c r="C1060" s="6">
        <v>-81.572158999999999</v>
      </c>
      <c r="D1060" s="3">
        <f t="shared" si="82"/>
        <v>345</v>
      </c>
      <c r="E1060" s="4">
        <f t="shared" si="83"/>
        <v>8.4890691837413321</v>
      </c>
      <c r="F1060" s="4">
        <f t="shared" si="81"/>
        <v>0.21620515909798327</v>
      </c>
    </row>
    <row r="1061" spans="1:6" ht="15" customHeight="1">
      <c r="A1061" t="s">
        <v>719</v>
      </c>
      <c r="B1061" s="6">
        <v>38.279266</v>
      </c>
      <c r="C1061" s="6">
        <v>-81.572495000000004</v>
      </c>
      <c r="D1061" s="3">
        <f t="shared" si="82"/>
        <v>350</v>
      </c>
      <c r="E1061" s="4">
        <f t="shared" si="83"/>
        <v>8.5156433323781648</v>
      </c>
      <c r="F1061" s="4">
        <f t="shared" si="81"/>
        <v>2.6574148636831982E-2</v>
      </c>
    </row>
    <row r="1062" spans="1:6" ht="15" customHeight="1">
      <c r="A1062" t="s">
        <v>719</v>
      </c>
      <c r="B1062" s="6">
        <v>38.277892999999999</v>
      </c>
      <c r="C1062" s="6">
        <v>-81.572731000000005</v>
      </c>
      <c r="D1062" s="3">
        <f t="shared" si="82"/>
        <v>355</v>
      </c>
      <c r="E1062" s="4">
        <f t="shared" si="83"/>
        <v>8.5370958368890477</v>
      </c>
      <c r="F1062" s="4">
        <f t="shared" si="81"/>
        <v>2.1452504510882715E-2</v>
      </c>
    </row>
    <row r="1063" spans="1:6" ht="15" customHeight="1">
      <c r="A1063" t="s">
        <v>719</v>
      </c>
      <c r="B1063" s="6">
        <v>38.272041000000002</v>
      </c>
      <c r="C1063" s="6">
        <v>-81.57338</v>
      </c>
      <c r="D1063" s="3">
        <f t="shared" si="82"/>
        <v>360</v>
      </c>
      <c r="E1063" s="4">
        <f t="shared" si="83"/>
        <v>8.6114882715851664</v>
      </c>
      <c r="F1063" s="4">
        <f t="shared" si="81"/>
        <v>7.4392434696118573E-2</v>
      </c>
    </row>
    <row r="1064" spans="1:6" ht="15" customHeight="1">
      <c r="A1064" t="s">
        <v>719</v>
      </c>
      <c r="B1064" s="6">
        <v>38.26717</v>
      </c>
      <c r="C1064" s="6">
        <v>-81.574150000000003</v>
      </c>
      <c r="D1064" s="3">
        <f t="shared" si="82"/>
        <v>365</v>
      </c>
      <c r="E1064" s="4">
        <f t="shared" si="83"/>
        <v>8.6841134978758383</v>
      </c>
      <c r="F1064" s="4">
        <f t="shared" si="81"/>
        <v>7.262522629067146E-2</v>
      </c>
    </row>
    <row r="1065" spans="1:6" ht="15" customHeight="1">
      <c r="A1065" t="s">
        <v>719</v>
      </c>
      <c r="B1065" s="6">
        <v>38.265976000000002</v>
      </c>
      <c r="C1065" s="6">
        <v>-81.574164999999994</v>
      </c>
      <c r="D1065" s="3">
        <f t="shared" si="82"/>
        <v>370</v>
      </c>
      <c r="E1065" s="4">
        <f t="shared" si="83"/>
        <v>8.6962595533445182</v>
      </c>
      <c r="F1065" s="4">
        <f t="shared" si="81"/>
        <v>1.2146055468680578E-2</v>
      </c>
    </row>
    <row r="1066" spans="1:6" ht="15" customHeight="1">
      <c r="A1066" t="s">
        <v>719</v>
      </c>
      <c r="B1066" s="6">
        <v>38.261093000000002</v>
      </c>
      <c r="C1066" s="6">
        <v>-81.573959000000002</v>
      </c>
      <c r="D1066" s="3">
        <f t="shared" si="82"/>
        <v>375</v>
      </c>
      <c r="E1066" s="4">
        <f t="shared" si="83"/>
        <v>8.7477622998395823</v>
      </c>
      <c r="F1066" s="4">
        <f t="shared" si="81"/>
        <v>5.1502746495065026E-2</v>
      </c>
    </row>
    <row r="1067" spans="1:6" ht="15" customHeight="1">
      <c r="A1067" t="s">
        <v>719</v>
      </c>
      <c r="B1067" s="6">
        <v>38.259388000000001</v>
      </c>
      <c r="C1067" s="6">
        <v>-81.574127000000004</v>
      </c>
      <c r="D1067" s="3">
        <f t="shared" si="82"/>
        <v>380</v>
      </c>
      <c r="E1067" s="4">
        <f t="shared" si="83"/>
        <v>8.7685874418319951</v>
      </c>
      <c r="F1067" s="4">
        <f t="shared" si="81"/>
        <v>2.0825141992412907E-2</v>
      </c>
    </row>
    <row r="1068" spans="1:6" ht="15" customHeight="1">
      <c r="A1068" t="s">
        <v>719</v>
      </c>
      <c r="B1068" s="6">
        <v>38.258803999999998</v>
      </c>
      <c r="C1068" s="6">
        <v>-81.574073999999996</v>
      </c>
      <c r="D1068" s="3">
        <f t="shared" si="82"/>
        <v>385</v>
      </c>
      <c r="E1068" s="4">
        <f t="shared" si="83"/>
        <v>8.775549807899452</v>
      </c>
      <c r="F1068" s="4">
        <f t="shared" si="81"/>
        <v>6.9623660674570055E-3</v>
      </c>
    </row>
    <row r="1069" spans="1:6" ht="15" customHeight="1">
      <c r="A1069" t="s">
        <v>719</v>
      </c>
      <c r="B1069" s="6">
        <v>38.256886000000002</v>
      </c>
      <c r="C1069" s="6">
        <v>-81.573600999999996</v>
      </c>
      <c r="D1069" s="3">
        <f t="shared" si="82"/>
        <v>390</v>
      </c>
      <c r="E1069" s="4">
        <f t="shared" si="83"/>
        <v>8.8136074941891458</v>
      </c>
      <c r="F1069" s="4">
        <f t="shared" si="81"/>
        <v>3.805768628969404E-2</v>
      </c>
    </row>
    <row r="1070" spans="1:6" ht="15" customHeight="1">
      <c r="A1070" t="s">
        <v>719</v>
      </c>
      <c r="B1070" s="6">
        <v>38.255732999999999</v>
      </c>
      <c r="C1070" s="6">
        <v>-81.573150999999996</v>
      </c>
      <c r="D1070" s="3">
        <f t="shared" si="82"/>
        <v>395</v>
      </c>
      <c r="E1070" s="4">
        <f t="shared" si="83"/>
        <v>8.8468561024674628</v>
      </c>
      <c r="F1070" s="4">
        <f t="shared" si="81"/>
        <v>3.324860827831666E-2</v>
      </c>
    </row>
    <row r="1071" spans="1:6" ht="15" customHeight="1">
      <c r="A1071" t="s">
        <v>719</v>
      </c>
      <c r="B1071" s="6">
        <v>38.253925000000002</v>
      </c>
      <c r="C1071" s="6">
        <v>-81.572586000000001</v>
      </c>
      <c r="D1071" s="3">
        <f t="shared" si="82"/>
        <v>400</v>
      </c>
      <c r="E1071" s="4">
        <f t="shared" si="83"/>
        <v>8.8900217395215044</v>
      </c>
      <c r="F1071" s="4">
        <f t="shared" si="81"/>
        <v>4.3165637054041028E-2</v>
      </c>
    </row>
    <row r="1072" spans="1:6" ht="15" customHeight="1">
      <c r="A1072" t="s">
        <v>719</v>
      </c>
      <c r="B1072" s="6">
        <v>38.252913999999997</v>
      </c>
      <c r="C1072" s="6">
        <v>-81.572181999999998</v>
      </c>
      <c r="D1072" s="3">
        <f t="shared" si="82"/>
        <v>405</v>
      </c>
      <c r="E1072" s="4">
        <f t="shared" si="83"/>
        <v>8.9197869141856092</v>
      </c>
      <c r="F1072" s="4">
        <f t="shared" si="81"/>
        <v>2.9765174664104527E-2</v>
      </c>
    </row>
    <row r="1073" spans="1:6" ht="15" customHeight="1">
      <c r="A1073" t="s">
        <v>719</v>
      </c>
      <c r="B1073" s="6">
        <v>38.251452999999998</v>
      </c>
      <c r="C1073" s="6">
        <v>-81.571410999999998</v>
      </c>
      <c r="D1073" s="3">
        <f t="shared" si="82"/>
        <v>410</v>
      </c>
      <c r="E1073" s="4">
        <f t="shared" si="83"/>
        <v>8.9751362894428084</v>
      </c>
      <c r="F1073" s="4">
        <f t="shared" si="81"/>
        <v>5.5349375257198526E-2</v>
      </c>
    </row>
    <row r="1074" spans="1:6" ht="15" customHeight="1">
      <c r="A1074" t="s">
        <v>719</v>
      </c>
      <c r="B1074" s="6">
        <v>38.248775000000002</v>
      </c>
      <c r="C1074" s="6">
        <v>-81.569632999999996</v>
      </c>
      <c r="D1074" s="3">
        <f t="shared" si="82"/>
        <v>415</v>
      </c>
      <c r="E1074" s="4">
        <f t="shared" si="83"/>
        <v>9.1010839638789456</v>
      </c>
      <c r="F1074" s="4">
        <f t="shared" si="81"/>
        <v>0.12594767443613744</v>
      </c>
    </row>
    <row r="1075" spans="1:6" ht="15" customHeight="1">
      <c r="A1075" t="s">
        <v>719</v>
      </c>
      <c r="B1075" s="6">
        <v>38.245387999999998</v>
      </c>
      <c r="C1075" s="6">
        <v>-81.567017000000007</v>
      </c>
      <c r="D1075" s="3">
        <f t="shared" si="82"/>
        <v>420</v>
      </c>
      <c r="E1075" s="4">
        <f t="shared" si="83"/>
        <v>9.2852665625015884</v>
      </c>
      <c r="F1075" s="4">
        <f t="shared" si="81"/>
        <v>0.18418259862264225</v>
      </c>
    </row>
    <row r="1076" spans="1:6" ht="15" customHeight="1">
      <c r="A1076" t="s">
        <v>719</v>
      </c>
      <c r="B1076" s="6">
        <v>38.245083000000001</v>
      </c>
      <c r="C1076" s="6">
        <v>-81.566863999999995</v>
      </c>
      <c r="D1076" s="3">
        <f t="shared" si="82"/>
        <v>425</v>
      </c>
      <c r="E1076" s="4">
        <f t="shared" si="83"/>
        <v>9.29629267803098</v>
      </c>
      <c r="F1076" s="4">
        <f t="shared" si="81"/>
        <v>1.1026115529391698E-2</v>
      </c>
    </row>
    <row r="1077" spans="1:6" ht="15" customHeight="1">
      <c r="A1077" t="s">
        <v>719</v>
      </c>
      <c r="B1077" s="6">
        <v>38.244346999999998</v>
      </c>
      <c r="C1077" s="6">
        <v>-81.566742000000005</v>
      </c>
      <c r="D1077" s="3">
        <f t="shared" si="82"/>
        <v>430</v>
      </c>
      <c r="E1077" s="4">
        <f t="shared" si="83"/>
        <v>9.3075603362285939</v>
      </c>
      <c r="F1077" s="4">
        <f t="shared" si="81"/>
        <v>1.1267658197614711E-2</v>
      </c>
    </row>
    <row r="1078" spans="1:6" ht="15" customHeight="1">
      <c r="A1078" t="s">
        <v>719</v>
      </c>
      <c r="B1078" s="6">
        <v>38.244061000000002</v>
      </c>
      <c r="C1078" s="6">
        <v>-81.566627999999994</v>
      </c>
      <c r="D1078" s="3">
        <f t="shared" si="82"/>
        <v>435</v>
      </c>
      <c r="E1078" s="4">
        <f t="shared" si="83"/>
        <v>9.3159627200065671</v>
      </c>
      <c r="F1078" s="4">
        <f t="shared" si="81"/>
        <v>8.4023837779729008E-3</v>
      </c>
    </row>
    <row r="1079" spans="1:6" ht="15" customHeight="1">
      <c r="A1079" t="s">
        <v>719</v>
      </c>
      <c r="B1079" s="6">
        <v>38.242409000000002</v>
      </c>
      <c r="C1079" s="6">
        <v>-81.565483</v>
      </c>
      <c r="D1079" s="3">
        <f t="shared" si="82"/>
        <v>440</v>
      </c>
      <c r="E1079" s="4">
        <f t="shared" si="83"/>
        <v>9.3969171034322532</v>
      </c>
      <c r="F1079" s="4">
        <f t="shared" si="81"/>
        <v>8.0954383425686477E-2</v>
      </c>
    </row>
    <row r="1080" spans="1:6" ht="15" customHeight="1">
      <c r="A1080" t="s">
        <v>719</v>
      </c>
      <c r="B1080" s="6">
        <v>38.242289999999997</v>
      </c>
      <c r="C1080" s="6">
        <v>-81.565192999999994</v>
      </c>
      <c r="D1080" s="3">
        <f t="shared" si="82"/>
        <v>445</v>
      </c>
      <c r="E1080" s="4">
        <f t="shared" si="83"/>
        <v>9.4170129464453254</v>
      </c>
      <c r="F1080" s="4">
        <f t="shared" si="81"/>
        <v>2.009584301307241E-2</v>
      </c>
    </row>
    <row r="1081" spans="1:6" ht="15" customHeight="1">
      <c r="A1081" t="s">
        <v>719</v>
      </c>
      <c r="B1081" s="6">
        <v>38.242313000000003</v>
      </c>
      <c r="C1081" s="6">
        <v>-81.564933999999994</v>
      </c>
      <c r="D1081" s="3">
        <f t="shared" si="82"/>
        <v>450</v>
      </c>
      <c r="E1081" s="4">
        <f t="shared" si="83"/>
        <v>9.4349296496667296</v>
      </c>
      <c r="F1081" s="4">
        <f t="shared" si="81"/>
        <v>1.7916703221404505E-2</v>
      </c>
    </row>
    <row r="1082" spans="1:6" ht="15" customHeight="1">
      <c r="A1082" t="s">
        <v>719</v>
      </c>
      <c r="B1082" s="6">
        <v>38.242953999999997</v>
      </c>
      <c r="C1082" s="6">
        <v>-81.563323999999994</v>
      </c>
      <c r="D1082" s="3">
        <f t="shared" si="82"/>
        <v>455</v>
      </c>
      <c r="E1082" s="4">
        <f t="shared" si="83"/>
        <v>9.5464842957323395</v>
      </c>
      <c r="F1082" s="4">
        <f t="shared" si="81"/>
        <v>0.11155464606561023</v>
      </c>
    </row>
    <row r="1083" spans="1:6" ht="15" customHeight="1">
      <c r="A1083" t="s">
        <v>719</v>
      </c>
      <c r="B1083" s="6">
        <v>38.243046</v>
      </c>
      <c r="C1083" s="6">
        <v>-81.563011000000003</v>
      </c>
      <c r="D1083" s="3">
        <f t="shared" si="82"/>
        <v>460</v>
      </c>
      <c r="E1083" s="4">
        <f t="shared" si="83"/>
        <v>9.5681548424447644</v>
      </c>
      <c r="F1083" s="4">
        <f t="shared" si="81"/>
        <v>2.1670546712424642E-2</v>
      </c>
    </row>
    <row r="1084" spans="1:6" ht="15" customHeight="1">
      <c r="A1084" t="s">
        <v>719</v>
      </c>
      <c r="B1084" s="6">
        <v>38.243060999999997</v>
      </c>
      <c r="C1084" s="6">
        <v>-81.562743999999995</v>
      </c>
      <c r="D1084" s="3">
        <f t="shared" si="82"/>
        <v>465</v>
      </c>
      <c r="E1084" s="4">
        <f t="shared" si="83"/>
        <v>9.5866240314353171</v>
      </c>
      <c r="F1084" s="4">
        <f t="shared" si="81"/>
        <v>1.8469188990552946E-2</v>
      </c>
    </row>
    <row r="1085" spans="1:6" ht="15" customHeight="1">
      <c r="A1085" t="s">
        <v>719</v>
      </c>
      <c r="B1085" s="6">
        <v>38.243018999999997</v>
      </c>
      <c r="C1085" s="6">
        <v>-81.562468999999993</v>
      </c>
      <c r="D1085" s="3">
        <f t="shared" si="82"/>
        <v>470</v>
      </c>
      <c r="E1085" s="4">
        <f t="shared" si="83"/>
        <v>9.6056507438176553</v>
      </c>
      <c r="F1085" s="4">
        <f t="shared" si="81"/>
        <v>1.9026712382337812E-2</v>
      </c>
    </row>
    <row r="1086" spans="1:6" ht="15" customHeight="1">
      <c r="A1086" t="s">
        <v>719</v>
      </c>
      <c r="B1086" s="6">
        <v>38.242893000000002</v>
      </c>
      <c r="C1086" s="6">
        <v>-81.562186999999994</v>
      </c>
      <c r="D1086" s="3">
        <f t="shared" si="82"/>
        <v>475</v>
      </c>
      <c r="E1086" s="4">
        <f t="shared" si="83"/>
        <v>9.6251987730526558</v>
      </c>
      <c r="F1086" s="4">
        <f t="shared" si="81"/>
        <v>1.9548029235001319E-2</v>
      </c>
    </row>
    <row r="1087" spans="1:6" ht="15" customHeight="1">
      <c r="A1087" t="s">
        <v>719</v>
      </c>
      <c r="B1087" s="6">
        <v>38.242645000000003</v>
      </c>
      <c r="C1087" s="6">
        <v>-81.561927999999995</v>
      </c>
      <c r="D1087" s="3">
        <f t="shared" si="82"/>
        <v>480</v>
      </c>
      <c r="E1087" s="4">
        <f t="shared" si="83"/>
        <v>9.6432899165293797</v>
      </c>
      <c r="F1087" s="4">
        <f t="shared" si="81"/>
        <v>1.8091143476723682E-2</v>
      </c>
    </row>
    <row r="1088" spans="1:6" ht="15" customHeight="1">
      <c r="A1088" t="s">
        <v>719</v>
      </c>
      <c r="B1088" s="6">
        <v>38.241805999999997</v>
      </c>
      <c r="C1088" s="6">
        <v>-81.561401000000004</v>
      </c>
      <c r="D1088" s="3">
        <f t="shared" ref="D1088:D1119" si="84">D1087+5</f>
        <v>485</v>
      </c>
      <c r="E1088" s="4">
        <f t="shared" ref="E1088:E1119" si="85">E1087+F1088</f>
        <v>9.6807244309772926</v>
      </c>
      <c r="F1088" s="4">
        <f t="shared" si="81"/>
        <v>3.7434514447912043E-2</v>
      </c>
    </row>
    <row r="1089" spans="1:6" ht="15" customHeight="1">
      <c r="A1089" t="s">
        <v>719</v>
      </c>
      <c r="B1089" s="6">
        <v>38.241298999999998</v>
      </c>
      <c r="C1089" s="6">
        <v>-81.560860000000005</v>
      </c>
      <c r="D1089" s="3">
        <f t="shared" si="84"/>
        <v>490</v>
      </c>
      <c r="E1089" s="4">
        <f t="shared" si="85"/>
        <v>9.7184980711954676</v>
      </c>
      <c r="F1089" s="4">
        <f t="shared" ref="F1089:F1152" si="86">IF((D1089&lt;1),0,(ACOS((((((COS((($C1088*PI())/180))*COS((($C1089*PI())/180)))*COS((($B1088*PI())/180)))*COS((($B1089*PI())/180)))+(((COS((($C1088*PI())/180))*SIN((($B1088*PI())/180)))*COS((($C1089*PI())/180)))*SIN((($B1089*PI())/180))))+(SIN((($C1088*PI())/180))*SIN((($C1089*PI())/180)))))*6378137))*0.0006213712</f>
        <v>3.7773640218175079E-2</v>
      </c>
    </row>
    <row r="1090" spans="1:6" ht="15" customHeight="1">
      <c r="A1090" t="s">
        <v>719</v>
      </c>
      <c r="B1090" s="6">
        <v>38.239261999999997</v>
      </c>
      <c r="C1090" s="6">
        <v>-81.557441999999995</v>
      </c>
      <c r="D1090" s="3">
        <f t="shared" si="84"/>
        <v>495</v>
      </c>
      <c r="E1090" s="4">
        <f t="shared" si="85"/>
        <v>9.9558265455280583</v>
      </c>
      <c r="F1090" s="4">
        <f t="shared" si="86"/>
        <v>0.2373284743325916</v>
      </c>
    </row>
    <row r="1091" spans="1:6" ht="15" customHeight="1">
      <c r="A1091" t="s">
        <v>719</v>
      </c>
      <c r="B1091" s="6">
        <v>38.238548000000002</v>
      </c>
      <c r="C1091" s="6">
        <v>-81.556358000000003</v>
      </c>
      <c r="D1091" s="3">
        <f t="shared" si="84"/>
        <v>500</v>
      </c>
      <c r="E1091" s="4">
        <f t="shared" si="85"/>
        <v>10.0311574184049</v>
      </c>
      <c r="F1091" s="4">
        <f t="shared" si="86"/>
        <v>7.5330872876842092E-2</v>
      </c>
    </row>
    <row r="1092" spans="1:6" ht="15" customHeight="1">
      <c r="A1092" t="s">
        <v>719</v>
      </c>
      <c r="B1092" s="6">
        <v>38.234707</v>
      </c>
      <c r="C1092" s="6">
        <v>-81.551270000000002</v>
      </c>
      <c r="D1092" s="3">
        <f t="shared" si="84"/>
        <v>505</v>
      </c>
      <c r="E1092" s="4">
        <f t="shared" si="85"/>
        <v>10.385254981437201</v>
      </c>
      <c r="F1092" s="4">
        <f t="shared" si="86"/>
        <v>0.35409756303230117</v>
      </c>
    </row>
    <row r="1093" spans="1:6" ht="15" customHeight="1">
      <c r="A1093" t="s">
        <v>719</v>
      </c>
      <c r="B1093" s="6">
        <v>38.227074000000002</v>
      </c>
      <c r="C1093" s="6">
        <v>-81.541008000000005</v>
      </c>
      <c r="D1093" s="3">
        <f t="shared" si="84"/>
        <v>510</v>
      </c>
      <c r="E1093" s="4">
        <f t="shared" si="85"/>
        <v>11.099316221966301</v>
      </c>
      <c r="F1093" s="4">
        <f t="shared" si="86"/>
        <v>0.71406124052910047</v>
      </c>
    </row>
    <row r="1094" spans="1:6" ht="15" customHeight="1">
      <c r="A1094" t="s">
        <v>719</v>
      </c>
      <c r="B1094" s="6">
        <v>38.224559999999997</v>
      </c>
      <c r="C1094" s="6">
        <v>-81.537788000000006</v>
      </c>
      <c r="D1094" s="3">
        <f t="shared" si="84"/>
        <v>515</v>
      </c>
      <c r="E1094" s="4">
        <f t="shared" si="85"/>
        <v>11.323510622947421</v>
      </c>
      <c r="F1094" s="4">
        <f t="shared" si="86"/>
        <v>0.22419440098111965</v>
      </c>
    </row>
    <row r="1095" spans="1:6" ht="15" customHeight="1">
      <c r="A1095" t="s">
        <v>719</v>
      </c>
      <c r="B1095" s="6">
        <v>38.218822000000003</v>
      </c>
      <c r="C1095" s="6">
        <v>-81.530067000000003</v>
      </c>
      <c r="D1095" s="3">
        <f t="shared" si="84"/>
        <v>520</v>
      </c>
      <c r="E1095" s="4">
        <f t="shared" si="85"/>
        <v>11.860764937688648</v>
      </c>
      <c r="F1095" s="4">
        <f t="shared" si="86"/>
        <v>0.53725431474122731</v>
      </c>
    </row>
    <row r="1096" spans="1:6" ht="15" customHeight="1">
      <c r="A1096" t="s">
        <v>719</v>
      </c>
      <c r="B1096" s="6">
        <v>38.218494</v>
      </c>
      <c r="C1096" s="6">
        <v>-81.529670999999993</v>
      </c>
      <c r="D1096" s="3">
        <f t="shared" si="84"/>
        <v>525</v>
      </c>
      <c r="E1096" s="4">
        <f t="shared" si="85"/>
        <v>11.88835957990857</v>
      </c>
      <c r="F1096" s="4">
        <f t="shared" si="86"/>
        <v>2.7594642219922017E-2</v>
      </c>
    </row>
    <row r="1097" spans="1:6" ht="15" customHeight="1">
      <c r="A1097" t="s">
        <v>719</v>
      </c>
      <c r="B1097" s="6">
        <v>38.217545000000001</v>
      </c>
      <c r="C1097" s="6">
        <v>-81.528732000000005</v>
      </c>
      <c r="D1097" s="3">
        <f t="shared" si="84"/>
        <v>530</v>
      </c>
      <c r="E1097" s="4">
        <f t="shared" si="85"/>
        <v>11.954026717688736</v>
      </c>
      <c r="F1097" s="4">
        <f t="shared" si="86"/>
        <v>6.5667137780165794E-2</v>
      </c>
    </row>
    <row r="1098" spans="1:6" ht="15" customHeight="1">
      <c r="A1098" t="s">
        <v>719</v>
      </c>
      <c r="B1098" s="6">
        <v>38.214633999999997</v>
      </c>
      <c r="C1098" s="6">
        <v>-81.526061999999996</v>
      </c>
      <c r="D1098" s="3">
        <f t="shared" si="84"/>
        <v>535</v>
      </c>
      <c r="E1098" s="4">
        <f t="shared" si="85"/>
        <v>12.141080167119179</v>
      </c>
      <c r="F1098" s="4">
        <f t="shared" si="86"/>
        <v>0.187053449430443</v>
      </c>
    </row>
    <row r="1099" spans="1:6" ht="15" customHeight="1">
      <c r="A1099" t="s">
        <v>719</v>
      </c>
      <c r="B1099" s="6">
        <v>38.211609000000003</v>
      </c>
      <c r="C1099" s="6">
        <v>-81.523833999999994</v>
      </c>
      <c r="D1099" s="3">
        <f t="shared" si="84"/>
        <v>540</v>
      </c>
      <c r="E1099" s="4">
        <f t="shared" si="85"/>
        <v>12.298247558804839</v>
      </c>
      <c r="F1099" s="4">
        <f t="shared" si="86"/>
        <v>0.15716739168565932</v>
      </c>
    </row>
    <row r="1100" spans="1:6" ht="15" customHeight="1">
      <c r="A1100" t="s">
        <v>719</v>
      </c>
      <c r="B1100" s="6">
        <v>38.211081999999998</v>
      </c>
      <c r="C1100" s="6">
        <v>-81.523285000000001</v>
      </c>
      <c r="D1100" s="3">
        <f t="shared" si="84"/>
        <v>545</v>
      </c>
      <c r="E1100" s="4">
        <f t="shared" si="85"/>
        <v>12.336600556584782</v>
      </c>
      <c r="F1100" s="4">
        <f t="shared" si="86"/>
        <v>3.8352997779943721E-2</v>
      </c>
    </row>
    <row r="1101" spans="1:6" ht="15" customHeight="1">
      <c r="A1101" t="s">
        <v>719</v>
      </c>
      <c r="B1101" s="6">
        <v>38.210186</v>
      </c>
      <c r="C1101" s="6">
        <v>-81.522079000000005</v>
      </c>
      <c r="D1101" s="3">
        <f t="shared" si="84"/>
        <v>550</v>
      </c>
      <c r="E1101" s="4">
        <f t="shared" si="85"/>
        <v>12.420519293647303</v>
      </c>
      <c r="F1101" s="4">
        <f t="shared" si="86"/>
        <v>8.3918737062519316E-2</v>
      </c>
    </row>
    <row r="1102" spans="1:6" ht="15" customHeight="1">
      <c r="A1102" t="s">
        <v>719</v>
      </c>
      <c r="B1102" s="6">
        <v>38.209209000000001</v>
      </c>
      <c r="C1102" s="6">
        <v>-81.520865999999998</v>
      </c>
      <c r="D1102" s="3">
        <f t="shared" si="84"/>
        <v>555</v>
      </c>
      <c r="E1102" s="4">
        <f t="shared" si="85"/>
        <v>12.505012949965867</v>
      </c>
      <c r="F1102" s="4">
        <f t="shared" si="86"/>
        <v>8.449365631856498E-2</v>
      </c>
    </row>
    <row r="1103" spans="1:6" ht="15" customHeight="1">
      <c r="A1103" t="s">
        <v>719</v>
      </c>
      <c r="B1103" s="6">
        <v>38.207782999999999</v>
      </c>
      <c r="C1103" s="6">
        <v>-81.519249000000002</v>
      </c>
      <c r="D1103" s="3">
        <f t="shared" si="84"/>
        <v>560</v>
      </c>
      <c r="E1103" s="4">
        <f t="shared" si="85"/>
        <v>12.617803828191558</v>
      </c>
      <c r="F1103" s="4">
        <f t="shared" si="86"/>
        <v>0.11279087822569113</v>
      </c>
    </row>
    <row r="1104" spans="1:6" ht="15" customHeight="1">
      <c r="A1104" t="s">
        <v>719</v>
      </c>
      <c r="B1104" s="6">
        <v>38.206619000000003</v>
      </c>
      <c r="C1104" s="6">
        <v>-81.518073999999999</v>
      </c>
      <c r="D1104" s="3">
        <f t="shared" si="84"/>
        <v>565</v>
      </c>
      <c r="E1104" s="4">
        <f t="shared" si="85"/>
        <v>12.699942345998744</v>
      </c>
      <c r="F1104" s="4">
        <f t="shared" si="86"/>
        <v>8.2138517807185535E-2</v>
      </c>
    </row>
    <row r="1105" spans="1:6" ht="15" customHeight="1">
      <c r="A1105" t="s">
        <v>719</v>
      </c>
      <c r="B1105" s="6">
        <v>38.202590999999998</v>
      </c>
      <c r="C1105" s="6">
        <v>-81.514328000000006</v>
      </c>
      <c r="D1105" s="3">
        <f t="shared" si="84"/>
        <v>570</v>
      </c>
      <c r="E1105" s="4">
        <f t="shared" si="85"/>
        <v>12.962295961046379</v>
      </c>
      <c r="F1105" s="4">
        <f t="shared" si="86"/>
        <v>0.26235361504763577</v>
      </c>
    </row>
    <row r="1106" spans="1:6" ht="15" customHeight="1">
      <c r="A1106" t="s">
        <v>719</v>
      </c>
      <c r="B1106" s="6">
        <v>38.201565000000002</v>
      </c>
      <c r="C1106" s="6">
        <v>-81.513214000000005</v>
      </c>
      <c r="D1106" s="3">
        <f t="shared" si="84"/>
        <v>575</v>
      </c>
      <c r="E1106" s="4">
        <f t="shared" si="85"/>
        <v>13.040060590896088</v>
      </c>
      <c r="F1106" s="4">
        <f t="shared" si="86"/>
        <v>7.7764629849708652E-2</v>
      </c>
    </row>
    <row r="1107" spans="1:6" ht="15" customHeight="1">
      <c r="A1107" t="s">
        <v>719</v>
      </c>
      <c r="B1107" s="6">
        <v>38.200932000000002</v>
      </c>
      <c r="C1107" s="6">
        <v>-81.512435999999994</v>
      </c>
      <c r="D1107" s="3">
        <f t="shared" si="84"/>
        <v>580</v>
      </c>
      <c r="E1107" s="4">
        <f t="shared" si="85"/>
        <v>13.094262034158165</v>
      </c>
      <c r="F1107" s="4">
        <f t="shared" si="86"/>
        <v>5.4201443262076758E-2</v>
      </c>
    </row>
    <row r="1108" spans="1:6" ht="15" customHeight="1">
      <c r="A1108" t="s">
        <v>719</v>
      </c>
      <c r="B1108" s="6">
        <v>38.200446999999997</v>
      </c>
      <c r="C1108" s="6">
        <v>-81.511764999999997</v>
      </c>
      <c r="D1108" s="3">
        <f t="shared" si="84"/>
        <v>585</v>
      </c>
      <c r="E1108" s="4">
        <f t="shared" si="85"/>
        <v>13.140938994596619</v>
      </c>
      <c r="F1108" s="4">
        <f t="shared" si="86"/>
        <v>4.6676960438453236E-2</v>
      </c>
    </row>
    <row r="1109" spans="1:6" ht="15" customHeight="1">
      <c r="A1109" t="s">
        <v>719</v>
      </c>
      <c r="B1109" s="6">
        <v>38.199596</v>
      </c>
      <c r="C1109" s="6">
        <v>-81.510459999999995</v>
      </c>
      <c r="D1109" s="3">
        <f t="shared" si="84"/>
        <v>590</v>
      </c>
      <c r="E1109" s="4">
        <f t="shared" si="85"/>
        <v>13.231624061903235</v>
      </c>
      <c r="F1109" s="4">
        <f t="shared" si="86"/>
        <v>9.068506730661624E-2</v>
      </c>
    </row>
    <row r="1110" spans="1:6" ht="15" customHeight="1">
      <c r="A1110" t="s">
        <v>719</v>
      </c>
      <c r="B1110" s="6">
        <v>38.197535999999999</v>
      </c>
      <c r="C1110" s="6">
        <v>-81.506873999999996</v>
      </c>
      <c r="D1110" s="3">
        <f t="shared" si="84"/>
        <v>595</v>
      </c>
      <c r="E1110" s="4">
        <f t="shared" si="85"/>
        <v>13.480561051481738</v>
      </c>
      <c r="F1110" s="4">
        <f t="shared" si="86"/>
        <v>0.24893698957850333</v>
      </c>
    </row>
    <row r="1111" spans="1:6" ht="15" customHeight="1">
      <c r="A1111" t="s">
        <v>719</v>
      </c>
      <c r="B1111" s="6">
        <v>38.197037000000002</v>
      </c>
      <c r="C1111" s="6">
        <v>-81.505920000000003</v>
      </c>
      <c r="D1111" s="3">
        <f t="shared" si="84"/>
        <v>600</v>
      </c>
      <c r="E1111" s="4">
        <f t="shared" si="85"/>
        <v>13.546746548606626</v>
      </c>
      <c r="F1111" s="4">
        <f t="shared" si="86"/>
        <v>6.618549712488854E-2</v>
      </c>
    </row>
    <row r="1112" spans="1:6" ht="15" customHeight="1">
      <c r="A1112" t="s">
        <v>719</v>
      </c>
      <c r="B1112" s="6">
        <v>38.196587000000001</v>
      </c>
      <c r="C1112" s="6">
        <v>-81.504913000000002</v>
      </c>
      <c r="D1112" s="3">
        <f t="shared" si="84"/>
        <v>605</v>
      </c>
      <c r="E1112" s="4">
        <f t="shared" si="85"/>
        <v>13.616553057520605</v>
      </c>
      <c r="F1112" s="4">
        <f t="shared" si="86"/>
        <v>6.9806508913979187E-2</v>
      </c>
    </row>
    <row r="1113" spans="1:6" ht="15" customHeight="1">
      <c r="A1113" t="s">
        <v>719</v>
      </c>
      <c r="B1113" s="6">
        <v>38.196285000000003</v>
      </c>
      <c r="C1113" s="6">
        <v>-81.504081999999997</v>
      </c>
      <c r="D1113" s="3">
        <f t="shared" si="84"/>
        <v>610</v>
      </c>
      <c r="E1113" s="4">
        <f t="shared" si="85"/>
        <v>13.674116712858334</v>
      </c>
      <c r="F1113" s="4">
        <f t="shared" si="86"/>
        <v>5.7563655337728149E-2</v>
      </c>
    </row>
    <row r="1114" spans="1:6" ht="15" customHeight="1">
      <c r="A1114" t="s">
        <v>719</v>
      </c>
      <c r="B1114" s="6">
        <v>38.195914999999999</v>
      </c>
      <c r="C1114" s="6">
        <v>-81.502609000000007</v>
      </c>
      <c r="D1114" s="3">
        <f t="shared" si="84"/>
        <v>615</v>
      </c>
      <c r="E1114" s="4">
        <f t="shared" si="85"/>
        <v>13.776075342952145</v>
      </c>
      <c r="F1114" s="4">
        <f t="shared" si="86"/>
        <v>0.10195863009381204</v>
      </c>
    </row>
    <row r="1115" spans="1:6" ht="15" customHeight="1">
      <c r="A1115" t="s">
        <v>719</v>
      </c>
      <c r="B1115" s="6">
        <v>38.195785999999998</v>
      </c>
      <c r="C1115" s="6">
        <v>-81.501793000000006</v>
      </c>
      <c r="D1115" s="3">
        <f t="shared" si="84"/>
        <v>620</v>
      </c>
      <c r="E1115" s="4">
        <f t="shared" si="85"/>
        <v>13.832534065420761</v>
      </c>
      <c r="F1115" s="4">
        <f t="shared" si="86"/>
        <v>5.6458722468615385E-2</v>
      </c>
    </row>
    <row r="1116" spans="1:6" ht="15" customHeight="1">
      <c r="A1116" t="s">
        <v>719</v>
      </c>
      <c r="B1116" s="6">
        <v>38.195735999999997</v>
      </c>
      <c r="C1116" s="6">
        <v>-81.501068000000004</v>
      </c>
      <c r="D1116" s="3">
        <f t="shared" si="84"/>
        <v>625</v>
      </c>
      <c r="E1116" s="4">
        <f t="shared" si="85"/>
        <v>13.882685458280539</v>
      </c>
      <c r="F1116" s="4">
        <f t="shared" si="86"/>
        <v>5.0151392859777377E-2</v>
      </c>
    </row>
    <row r="1117" spans="1:6" ht="15" customHeight="1">
      <c r="A1117" t="s">
        <v>719</v>
      </c>
      <c r="B1117" s="6">
        <v>38.195934000000001</v>
      </c>
      <c r="C1117" s="6">
        <v>-81.498230000000007</v>
      </c>
      <c r="D1117" s="3">
        <f t="shared" si="84"/>
        <v>630</v>
      </c>
      <c r="E1117" s="4">
        <f t="shared" si="85"/>
        <v>14.07900242226707</v>
      </c>
      <c r="F1117" s="4">
        <f t="shared" si="86"/>
        <v>0.19631696398653078</v>
      </c>
    </row>
    <row r="1118" spans="1:6" ht="15" customHeight="1">
      <c r="A1118" t="s">
        <v>719</v>
      </c>
      <c r="B1118" s="6">
        <v>38.195929999999997</v>
      </c>
      <c r="C1118" s="6">
        <v>-81.497542999999993</v>
      </c>
      <c r="D1118" s="3">
        <f t="shared" si="84"/>
        <v>635</v>
      </c>
      <c r="E1118" s="4">
        <f t="shared" si="85"/>
        <v>14.126522731881462</v>
      </c>
      <c r="F1118" s="4">
        <f t="shared" si="86"/>
        <v>4.7520309614391701E-2</v>
      </c>
    </row>
    <row r="1119" spans="1:6" ht="15" customHeight="1">
      <c r="A1119" t="s">
        <v>719</v>
      </c>
      <c r="B1119" s="6">
        <v>38.195770000000003</v>
      </c>
      <c r="C1119" s="6">
        <v>-81.496834000000007</v>
      </c>
      <c r="D1119" s="3">
        <f t="shared" si="84"/>
        <v>640</v>
      </c>
      <c r="E1119" s="4">
        <f t="shared" si="85"/>
        <v>14.175592096598235</v>
      </c>
      <c r="F1119" s="4">
        <f t="shared" si="86"/>
        <v>4.9069364716772979E-2</v>
      </c>
    </row>
    <row r="1120" spans="1:6" ht="15" customHeight="1">
      <c r="A1120" t="s">
        <v>719</v>
      </c>
      <c r="B1120" s="6">
        <v>38.195484</v>
      </c>
      <c r="C1120" s="6">
        <v>-81.495971999999995</v>
      </c>
      <c r="D1120" s="3">
        <f t="shared" ref="D1120:D1151" si="87">D1119+5</f>
        <v>645</v>
      </c>
      <c r="E1120" s="4">
        <f t="shared" ref="E1120:E1151" si="88">E1119+F1120</f>
        <v>14.235289006441855</v>
      </c>
      <c r="F1120" s="4">
        <f t="shared" si="86"/>
        <v>5.9696909843619805E-2</v>
      </c>
    </row>
    <row r="1121" spans="1:6" ht="15" customHeight="1">
      <c r="A1121" t="s">
        <v>719</v>
      </c>
      <c r="B1121" s="6">
        <v>38.195404000000003</v>
      </c>
      <c r="C1121" s="6">
        <v>-81.495559999999998</v>
      </c>
      <c r="D1121" s="3">
        <f t="shared" si="87"/>
        <v>650</v>
      </c>
      <c r="E1121" s="4">
        <f t="shared" si="88"/>
        <v>14.263799120024112</v>
      </c>
      <c r="F1121" s="4">
        <f t="shared" si="86"/>
        <v>2.8510113582257298E-2</v>
      </c>
    </row>
    <row r="1122" spans="1:6" ht="15" customHeight="1">
      <c r="A1122" t="s">
        <v>719</v>
      </c>
      <c r="B1122" s="6">
        <v>38.195332000000001</v>
      </c>
      <c r="C1122" s="6">
        <v>-81.493133999999998</v>
      </c>
      <c r="D1122" s="3">
        <f t="shared" si="87"/>
        <v>655</v>
      </c>
      <c r="E1122" s="4">
        <f t="shared" si="88"/>
        <v>14.431608913191841</v>
      </c>
      <c r="F1122" s="4">
        <f t="shared" si="86"/>
        <v>0.16780979316772876</v>
      </c>
    </row>
    <row r="1123" spans="1:6" ht="15" customHeight="1">
      <c r="A1123" t="s">
        <v>719</v>
      </c>
      <c r="B1123" s="6">
        <v>38.195202000000002</v>
      </c>
      <c r="C1123" s="6">
        <v>-81.491034999999997</v>
      </c>
      <c r="D1123" s="3">
        <f t="shared" si="87"/>
        <v>660</v>
      </c>
      <c r="E1123" s="4">
        <f t="shared" si="88"/>
        <v>14.576804357862615</v>
      </c>
      <c r="F1123" s="4">
        <f t="shared" si="86"/>
        <v>0.14519544467077491</v>
      </c>
    </row>
    <row r="1124" spans="1:6" ht="15" customHeight="1">
      <c r="A1124" t="s">
        <v>719</v>
      </c>
      <c r="B1124" s="6">
        <v>38.195084000000001</v>
      </c>
      <c r="C1124" s="6">
        <v>-81.487846000000005</v>
      </c>
      <c r="D1124" s="3">
        <f t="shared" si="87"/>
        <v>665</v>
      </c>
      <c r="E1124" s="4">
        <f t="shared" si="88"/>
        <v>14.797393106486782</v>
      </c>
      <c r="F1124" s="4">
        <f t="shared" si="86"/>
        <v>0.2205887486241673</v>
      </c>
    </row>
    <row r="1125" spans="1:6" ht="15" customHeight="1">
      <c r="A1125" t="s">
        <v>719</v>
      </c>
      <c r="B1125" s="6">
        <v>38.195087000000001</v>
      </c>
      <c r="C1125" s="6">
        <v>-81.486678999999995</v>
      </c>
      <c r="D1125" s="3">
        <f t="shared" si="87"/>
        <v>670</v>
      </c>
      <c r="E1125" s="4">
        <f t="shared" si="88"/>
        <v>14.878115357639505</v>
      </c>
      <c r="F1125" s="4">
        <f t="shared" si="86"/>
        <v>8.0722251152723065E-2</v>
      </c>
    </row>
    <row r="1126" spans="1:6" ht="15" customHeight="1">
      <c r="A1126" t="s">
        <v>719</v>
      </c>
      <c r="B1126" s="6">
        <v>38.195189999999997</v>
      </c>
      <c r="C1126" s="6">
        <v>-81.485268000000005</v>
      </c>
      <c r="D1126" s="3">
        <f t="shared" si="87"/>
        <v>675</v>
      </c>
      <c r="E1126" s="4">
        <f t="shared" si="88"/>
        <v>14.975720958969694</v>
      </c>
      <c r="F1126" s="4">
        <f t="shared" si="86"/>
        <v>9.7605601330188266E-2</v>
      </c>
    </row>
    <row r="1127" spans="1:6" ht="15" customHeight="1">
      <c r="A1127" t="s">
        <v>719</v>
      </c>
      <c r="B1127" s="6">
        <v>38.195309000000002</v>
      </c>
      <c r="C1127" s="6">
        <v>-81.484343999999993</v>
      </c>
      <c r="D1127" s="3">
        <f t="shared" si="87"/>
        <v>680</v>
      </c>
      <c r="E1127" s="4">
        <f t="shared" si="88"/>
        <v>15.039646335006614</v>
      </c>
      <c r="F1127" s="4">
        <f t="shared" si="86"/>
        <v>6.3925376036919293E-2</v>
      </c>
    </row>
    <row r="1128" spans="1:6" ht="15" customHeight="1">
      <c r="A1128" t="s">
        <v>719</v>
      </c>
      <c r="B1128" s="6">
        <v>38.195732</v>
      </c>
      <c r="C1128" s="6">
        <v>-81.482033000000001</v>
      </c>
      <c r="D1128" s="3">
        <f t="shared" si="87"/>
        <v>685</v>
      </c>
      <c r="E1128" s="4">
        <f t="shared" si="88"/>
        <v>15.199558603287167</v>
      </c>
      <c r="F1128" s="4">
        <f t="shared" si="86"/>
        <v>0.15991226828055438</v>
      </c>
    </row>
    <row r="1129" spans="1:6" ht="15" customHeight="1">
      <c r="A1129" t="s">
        <v>719</v>
      </c>
      <c r="B1129" s="6">
        <v>38.195869000000002</v>
      </c>
      <c r="C1129" s="6">
        <v>-81.481482999999997</v>
      </c>
      <c r="D1129" s="3">
        <f t="shared" si="87"/>
        <v>690</v>
      </c>
      <c r="E1129" s="4">
        <f t="shared" si="88"/>
        <v>15.237628338404292</v>
      </c>
      <c r="F1129" s="4">
        <f t="shared" si="86"/>
        <v>3.8069735117125143E-2</v>
      </c>
    </row>
    <row r="1130" spans="1:6" ht="15" customHeight="1">
      <c r="A1130" t="s">
        <v>719</v>
      </c>
      <c r="B1130" s="6">
        <v>38.196376999999998</v>
      </c>
      <c r="C1130" s="6">
        <v>-81.480193999999997</v>
      </c>
      <c r="D1130" s="3">
        <f t="shared" si="87"/>
        <v>695</v>
      </c>
      <c r="E1130" s="4">
        <f t="shared" si="88"/>
        <v>15.326941221610413</v>
      </c>
      <c r="F1130" s="4">
        <f t="shared" si="86"/>
        <v>8.9312883206121949E-2</v>
      </c>
    </row>
    <row r="1131" spans="1:6" ht="15" customHeight="1">
      <c r="A1131" t="s">
        <v>719</v>
      </c>
      <c r="B1131" s="6">
        <v>38.197589999999998</v>
      </c>
      <c r="C1131" s="6">
        <v>-81.477692000000005</v>
      </c>
      <c r="D1131" s="3">
        <f t="shared" si="87"/>
        <v>700</v>
      </c>
      <c r="E1131" s="4">
        <f t="shared" si="88"/>
        <v>15.500452349469469</v>
      </c>
      <c r="F1131" s="4">
        <f t="shared" si="86"/>
        <v>0.17351112785905667</v>
      </c>
    </row>
    <row r="1132" spans="1:6" ht="15" customHeight="1">
      <c r="A1132" t="s">
        <v>719</v>
      </c>
      <c r="B1132" s="6">
        <v>38.199688000000002</v>
      </c>
      <c r="C1132" s="6">
        <v>-81.473754999999997</v>
      </c>
      <c r="D1132" s="3">
        <f t="shared" si="87"/>
        <v>705</v>
      </c>
      <c r="E1132" s="4">
        <f t="shared" si="88"/>
        <v>15.773625753469014</v>
      </c>
      <c r="F1132" s="4">
        <f t="shared" si="86"/>
        <v>0.27317340399954548</v>
      </c>
    </row>
    <row r="1133" spans="1:6" ht="15" customHeight="1">
      <c r="A1133" t="s">
        <v>719</v>
      </c>
      <c r="B1133" s="6">
        <v>38.200172000000002</v>
      </c>
      <c r="C1133" s="6">
        <v>-81.472694000000004</v>
      </c>
      <c r="D1133" s="3">
        <f t="shared" si="87"/>
        <v>710</v>
      </c>
      <c r="E1133" s="4">
        <f t="shared" si="88"/>
        <v>15.847183563277037</v>
      </c>
      <c r="F1133" s="4">
        <f t="shared" si="86"/>
        <v>7.3557809808023247E-2</v>
      </c>
    </row>
    <row r="1134" spans="1:6" ht="15" customHeight="1">
      <c r="A1134" t="s">
        <v>719</v>
      </c>
      <c r="B1134" s="6">
        <v>38.200169000000002</v>
      </c>
      <c r="C1134" s="6">
        <v>-81.472267000000002</v>
      </c>
      <c r="D1134" s="3">
        <f t="shared" si="87"/>
        <v>715</v>
      </c>
      <c r="E1134" s="4">
        <f t="shared" si="88"/>
        <v>15.876719487994643</v>
      </c>
      <c r="F1134" s="4">
        <f t="shared" si="86"/>
        <v>2.9535924717606143E-2</v>
      </c>
    </row>
    <row r="1135" spans="1:6" ht="15" customHeight="1">
      <c r="A1135" t="s">
        <v>719</v>
      </c>
      <c r="B1135" s="6">
        <v>38.200245000000002</v>
      </c>
      <c r="C1135" s="6">
        <v>-81.471976999999995</v>
      </c>
      <c r="D1135" s="3">
        <f t="shared" si="87"/>
        <v>720</v>
      </c>
      <c r="E1135" s="4">
        <f t="shared" si="88"/>
        <v>15.89679414677606</v>
      </c>
      <c r="F1135" s="4">
        <f t="shared" si="86"/>
        <v>2.0074658781415469E-2</v>
      </c>
    </row>
    <row r="1136" spans="1:6" ht="15" customHeight="1">
      <c r="A1136" t="s">
        <v>719</v>
      </c>
      <c r="B1136" s="6">
        <v>38.200736999999997</v>
      </c>
      <c r="C1136" s="6">
        <v>-81.471039000000005</v>
      </c>
      <c r="D1136" s="3">
        <f t="shared" si="87"/>
        <v>725</v>
      </c>
      <c r="E1136" s="4">
        <f t="shared" si="88"/>
        <v>15.961872274214112</v>
      </c>
      <c r="F1136" s="4">
        <f t="shared" si="86"/>
        <v>6.507812743805276E-2</v>
      </c>
    </row>
    <row r="1137" spans="1:6" ht="15" customHeight="1">
      <c r="A1137" t="s">
        <v>719</v>
      </c>
      <c r="B1137" s="6">
        <v>38.202694000000001</v>
      </c>
      <c r="C1137" s="6">
        <v>-81.467003000000005</v>
      </c>
      <c r="D1137" s="3">
        <f t="shared" si="87"/>
        <v>730</v>
      </c>
      <c r="E1137" s="4">
        <f t="shared" si="88"/>
        <v>16.241766598946736</v>
      </c>
      <c r="F1137" s="4">
        <f t="shared" si="86"/>
        <v>0.2798943247326236</v>
      </c>
    </row>
    <row r="1138" spans="1:6" ht="15" customHeight="1">
      <c r="A1138" t="s">
        <v>719</v>
      </c>
      <c r="B1138" s="6">
        <v>38.203010999999996</v>
      </c>
      <c r="C1138" s="6">
        <v>-81.466117999999994</v>
      </c>
      <c r="D1138" s="3">
        <f t="shared" si="87"/>
        <v>735</v>
      </c>
      <c r="E1138" s="4">
        <f t="shared" si="88"/>
        <v>16.303069122234131</v>
      </c>
      <c r="F1138" s="4">
        <f t="shared" si="86"/>
        <v>6.1302523287394897E-2</v>
      </c>
    </row>
    <row r="1139" spans="1:6" ht="15" customHeight="1">
      <c r="A1139" t="s">
        <v>719</v>
      </c>
      <c r="B1139" s="6">
        <v>38.203358000000001</v>
      </c>
      <c r="C1139" s="6">
        <v>-81.465569000000002</v>
      </c>
      <c r="D1139" s="3">
        <f t="shared" si="87"/>
        <v>740</v>
      </c>
      <c r="E1139" s="4">
        <f t="shared" si="88"/>
        <v>16.34121052175372</v>
      </c>
      <c r="F1139" s="4">
        <f t="shared" si="86"/>
        <v>3.8141399519588788E-2</v>
      </c>
    </row>
    <row r="1140" spans="1:6" ht="15" customHeight="1">
      <c r="A1140" t="s">
        <v>719</v>
      </c>
      <c r="B1140" s="6">
        <v>38.203758000000001</v>
      </c>
      <c r="C1140" s="6">
        <v>-81.46508</v>
      </c>
      <c r="D1140" s="3">
        <f t="shared" si="87"/>
        <v>745</v>
      </c>
      <c r="E1140" s="4">
        <f t="shared" si="88"/>
        <v>16.375283305994774</v>
      </c>
      <c r="F1140" s="4">
        <f t="shared" si="86"/>
        <v>3.4072784241053401E-2</v>
      </c>
    </row>
    <row r="1141" spans="1:6" ht="15" customHeight="1">
      <c r="A1141" t="s">
        <v>719</v>
      </c>
      <c r="B1141" s="6">
        <v>38.204121000000001</v>
      </c>
      <c r="C1141" s="6">
        <v>-81.464141999999995</v>
      </c>
      <c r="D1141" s="3">
        <f t="shared" si="87"/>
        <v>750</v>
      </c>
      <c r="E1141" s="4">
        <f t="shared" si="88"/>
        <v>16.440272357154409</v>
      </c>
      <c r="F1141" s="4">
        <f t="shared" si="86"/>
        <v>6.4989051159635533E-2</v>
      </c>
    </row>
    <row r="1142" spans="1:6" ht="15" customHeight="1">
      <c r="A1142" t="s">
        <v>719</v>
      </c>
      <c r="B1142" s="6">
        <v>38.204577999999998</v>
      </c>
      <c r="C1142" s="6">
        <v>-81.463188000000002</v>
      </c>
      <c r="D1142" s="3">
        <f t="shared" si="87"/>
        <v>755</v>
      </c>
      <c r="E1142" s="4">
        <f t="shared" si="88"/>
        <v>16.506427837814851</v>
      </c>
      <c r="F1142" s="4">
        <f t="shared" si="86"/>
        <v>6.6155480660442842E-2</v>
      </c>
    </row>
    <row r="1143" spans="1:6" ht="15" customHeight="1">
      <c r="A1143" t="s">
        <v>719</v>
      </c>
      <c r="B1143" s="6">
        <v>38.206432</v>
      </c>
      <c r="C1143" s="6">
        <v>-81.460669999999993</v>
      </c>
      <c r="D1143" s="3">
        <f t="shared" si="87"/>
        <v>760</v>
      </c>
      <c r="E1143" s="4">
        <f t="shared" si="88"/>
        <v>16.681637301203551</v>
      </c>
      <c r="F1143" s="4">
        <f t="shared" si="86"/>
        <v>0.17520946338869892</v>
      </c>
    </row>
    <row r="1144" spans="1:6" ht="15" customHeight="1">
      <c r="A1144" t="s">
        <v>719</v>
      </c>
      <c r="B1144" s="6">
        <v>38.206650000000003</v>
      </c>
      <c r="C1144" s="6">
        <v>-81.460448999999997</v>
      </c>
      <c r="D1144" s="3">
        <f t="shared" si="87"/>
        <v>765</v>
      </c>
      <c r="E1144" s="4">
        <f t="shared" si="88"/>
        <v>16.697087227871677</v>
      </c>
      <c r="F1144" s="4">
        <f t="shared" si="86"/>
        <v>1.5449926668127162E-2</v>
      </c>
    </row>
    <row r="1145" spans="1:6" ht="15" customHeight="1">
      <c r="A1145" t="s">
        <v>719</v>
      </c>
      <c r="B1145" s="6">
        <v>38.207068999999997</v>
      </c>
      <c r="C1145" s="6">
        <v>-81.460151999999994</v>
      </c>
      <c r="D1145" s="3">
        <f t="shared" si="87"/>
        <v>770</v>
      </c>
      <c r="E1145" s="4">
        <f t="shared" si="88"/>
        <v>16.718076930799352</v>
      </c>
      <c r="F1145" s="4">
        <f t="shared" si="86"/>
        <v>2.0989702927674748E-2</v>
      </c>
    </row>
    <row r="1146" spans="1:6" ht="15" customHeight="1">
      <c r="A1146" t="s">
        <v>719</v>
      </c>
      <c r="B1146" s="6">
        <v>38.207253000000001</v>
      </c>
      <c r="C1146" s="6">
        <v>-81.45993</v>
      </c>
      <c r="D1146" s="3">
        <f t="shared" si="87"/>
        <v>775</v>
      </c>
      <c r="E1146" s="4">
        <f t="shared" si="88"/>
        <v>16.733548738510933</v>
      </c>
      <c r="F1146" s="4">
        <f t="shared" si="86"/>
        <v>1.5471807711582597E-2</v>
      </c>
    </row>
    <row r="1147" spans="1:6" ht="15" customHeight="1">
      <c r="A1147" t="s">
        <v>719</v>
      </c>
      <c r="B1147" s="6">
        <v>38.209907999999999</v>
      </c>
      <c r="C1147" s="6">
        <v>-81.455916999999999</v>
      </c>
      <c r="D1147" s="3">
        <f t="shared" si="87"/>
        <v>780</v>
      </c>
      <c r="E1147" s="4">
        <f t="shared" si="88"/>
        <v>17.012467980334851</v>
      </c>
      <c r="F1147" s="4">
        <f t="shared" si="86"/>
        <v>0.27891924182391914</v>
      </c>
    </row>
    <row r="1148" spans="1:6" ht="15" customHeight="1">
      <c r="A1148" t="s">
        <v>719</v>
      </c>
      <c r="B1148" s="6">
        <v>38.210655000000003</v>
      </c>
      <c r="C1148" s="6">
        <v>-81.454712000000001</v>
      </c>
      <c r="D1148" s="3">
        <f t="shared" si="87"/>
        <v>785</v>
      </c>
      <c r="E1148" s="4">
        <f t="shared" si="88"/>
        <v>17.096171516066132</v>
      </c>
      <c r="F1148" s="4">
        <f t="shared" si="86"/>
        <v>8.3703535731282155E-2</v>
      </c>
    </row>
    <row r="1149" spans="1:6" ht="15" customHeight="1">
      <c r="A1149" t="s">
        <v>719</v>
      </c>
      <c r="B1149" s="6">
        <v>38.210953000000003</v>
      </c>
      <c r="C1149" s="6">
        <v>-81.454102000000006</v>
      </c>
      <c r="D1149" s="3">
        <f t="shared" si="87"/>
        <v>790</v>
      </c>
      <c r="E1149" s="4">
        <f t="shared" si="88"/>
        <v>17.138476659057428</v>
      </c>
      <c r="F1149" s="4">
        <f t="shared" si="86"/>
        <v>4.2305142991296354E-2</v>
      </c>
    </row>
    <row r="1150" spans="1:6" ht="15" customHeight="1">
      <c r="A1150" t="s">
        <v>719</v>
      </c>
      <c r="B1150" s="6">
        <v>38.211449000000002</v>
      </c>
      <c r="C1150" s="6">
        <v>-81.453545000000005</v>
      </c>
      <c r="D1150" s="3">
        <f t="shared" si="87"/>
        <v>795</v>
      </c>
      <c r="E1150" s="4">
        <f t="shared" si="88"/>
        <v>17.177340626611187</v>
      </c>
      <c r="F1150" s="4">
        <f t="shared" si="86"/>
        <v>3.8863967553758913E-2</v>
      </c>
    </row>
    <row r="1151" spans="1:6" ht="15" customHeight="1">
      <c r="A1151" t="s">
        <v>719</v>
      </c>
      <c r="B1151" s="6">
        <v>38.212147000000002</v>
      </c>
      <c r="C1151" s="6">
        <v>-81.452399999999997</v>
      </c>
      <c r="D1151" s="3">
        <f t="shared" si="87"/>
        <v>800</v>
      </c>
      <c r="E1151" s="4">
        <f t="shared" si="88"/>
        <v>17.256865484377247</v>
      </c>
      <c r="F1151" s="4">
        <f t="shared" si="86"/>
        <v>7.9524857766059109E-2</v>
      </c>
    </row>
    <row r="1152" spans="1:6" ht="15" customHeight="1">
      <c r="A1152" t="s">
        <v>719</v>
      </c>
      <c r="B1152" s="6">
        <v>38.212649999999996</v>
      </c>
      <c r="C1152" s="6">
        <v>-81.451796999999999</v>
      </c>
      <c r="D1152" s="3">
        <f t="shared" ref="D1152:D1160" si="89">D1151+5</f>
        <v>805</v>
      </c>
      <c r="E1152" s="4">
        <f t="shared" ref="E1152:E1160" si="90">E1151+F1152</f>
        <v>17.298894791353888</v>
      </c>
      <c r="F1152" s="4">
        <f t="shared" si="86"/>
        <v>4.2029306976640216E-2</v>
      </c>
    </row>
    <row r="1153" spans="1:6" ht="15" customHeight="1">
      <c r="A1153" t="s">
        <v>719</v>
      </c>
      <c r="B1153" s="6">
        <v>38.213577000000001</v>
      </c>
      <c r="C1153" s="6">
        <v>-81.450241000000005</v>
      </c>
      <c r="D1153" s="3">
        <f t="shared" si="89"/>
        <v>810</v>
      </c>
      <c r="E1153" s="4">
        <f t="shared" si="90"/>
        <v>17.406945698682005</v>
      </c>
      <c r="F1153" s="4">
        <f t="shared" ref="F1153:F1216" si="91">IF((D1153&lt;1),0,(ACOS((((((COS((($C1152*PI())/180))*COS((($C1153*PI())/180)))*COS((($B1152*PI())/180)))*COS((($B1153*PI())/180)))+(((COS((($C1152*PI())/180))*SIN((($B1152*PI())/180)))*COS((($C1153*PI())/180)))*SIN((($B1153*PI())/180))))+(SIN((($C1152*PI())/180))*SIN((($C1153*PI())/180)))))*6378137))*0.0006213712</f>
        <v>0.10805090732811619</v>
      </c>
    </row>
    <row r="1154" spans="1:6" ht="15" customHeight="1">
      <c r="A1154" t="s">
        <v>719</v>
      </c>
      <c r="B1154" s="6">
        <v>38.214320999999998</v>
      </c>
      <c r="C1154" s="6">
        <v>-81.449112</v>
      </c>
      <c r="D1154" s="3">
        <f t="shared" si="89"/>
        <v>815</v>
      </c>
      <c r="E1154" s="4">
        <f t="shared" si="90"/>
        <v>17.485413379998452</v>
      </c>
      <c r="F1154" s="4">
        <f t="shared" si="91"/>
        <v>7.846768131644706E-2</v>
      </c>
    </row>
    <row r="1155" spans="1:6" ht="15" customHeight="1">
      <c r="A1155" t="s">
        <v>719</v>
      </c>
      <c r="B1155" s="6">
        <v>38.214993</v>
      </c>
      <c r="C1155" s="6">
        <v>-81.447411000000002</v>
      </c>
      <c r="D1155" s="3">
        <f t="shared" si="89"/>
        <v>820</v>
      </c>
      <c r="E1155" s="4">
        <f t="shared" si="90"/>
        <v>17.603275637354614</v>
      </c>
      <c r="F1155" s="4">
        <f t="shared" si="91"/>
        <v>0.11786225735616077</v>
      </c>
    </row>
    <row r="1156" spans="1:6" ht="15" customHeight="1">
      <c r="A1156" t="s">
        <v>719</v>
      </c>
      <c r="B1156" s="6">
        <v>38.215260000000001</v>
      </c>
      <c r="C1156" s="6">
        <v>-81.446571000000006</v>
      </c>
      <c r="D1156" s="3">
        <f t="shared" si="89"/>
        <v>825</v>
      </c>
      <c r="E1156" s="4">
        <f t="shared" si="90"/>
        <v>17.661443899284766</v>
      </c>
      <c r="F1156" s="4">
        <f t="shared" si="91"/>
        <v>5.8168261930151989E-2</v>
      </c>
    </row>
    <row r="1157" spans="1:6" ht="15" customHeight="1">
      <c r="A1157" t="s">
        <v>719</v>
      </c>
      <c r="B1157" s="6">
        <v>38.215626</v>
      </c>
      <c r="C1157" s="6">
        <v>-81.444939000000005</v>
      </c>
      <c r="D1157" s="3">
        <f t="shared" si="89"/>
        <v>830</v>
      </c>
      <c r="E1157" s="4">
        <f t="shared" si="90"/>
        <v>17.774393307258602</v>
      </c>
      <c r="F1157" s="4">
        <f t="shared" si="91"/>
        <v>0.11294940797383816</v>
      </c>
    </row>
    <row r="1158" spans="1:6" ht="15" customHeight="1">
      <c r="A1158" t="s">
        <v>719</v>
      </c>
      <c r="B1158" s="6">
        <v>38.215893000000001</v>
      </c>
      <c r="C1158" s="6">
        <v>-81.443932000000004</v>
      </c>
      <c r="D1158" s="3">
        <f t="shared" si="89"/>
        <v>835</v>
      </c>
      <c r="E1158" s="4">
        <f t="shared" si="90"/>
        <v>17.844102398491259</v>
      </c>
      <c r="F1158" s="4">
        <f t="shared" si="91"/>
        <v>6.970909123265788E-2</v>
      </c>
    </row>
    <row r="1159" spans="1:6" ht="15" customHeight="1">
      <c r="A1159" t="s">
        <v>719</v>
      </c>
      <c r="B1159" s="6">
        <v>38.21611</v>
      </c>
      <c r="C1159" s="6">
        <v>-81.442229999999995</v>
      </c>
      <c r="D1159" s="3">
        <f t="shared" si="89"/>
        <v>840</v>
      </c>
      <c r="E1159" s="4">
        <f t="shared" si="90"/>
        <v>17.961852157456217</v>
      </c>
      <c r="F1159" s="4">
        <f t="shared" si="91"/>
        <v>0.11774975896495657</v>
      </c>
    </row>
    <row r="1160" spans="1:6" ht="15" customHeight="1">
      <c r="A1160" t="s">
        <v>719</v>
      </c>
      <c r="B1160" s="6">
        <v>38.216427000000003</v>
      </c>
      <c r="C1160" s="6">
        <v>-81.442406000000005</v>
      </c>
      <c r="D1160" s="3">
        <f t="shared" si="89"/>
        <v>845</v>
      </c>
      <c r="E1160" s="4">
        <f t="shared" si="90"/>
        <v>17.9744559060697</v>
      </c>
      <c r="F1160" s="4">
        <f t="shared" si="91"/>
        <v>1.2603748613481692E-2</v>
      </c>
    </row>
    <row r="1161" spans="1:6" ht="15" customHeight="1">
      <c r="A1161" t="s">
        <v>761</v>
      </c>
      <c r="B1161" s="6">
        <v>38.216450000000002</v>
      </c>
      <c r="C1161" s="6">
        <v>-81.442451000000005</v>
      </c>
      <c r="D1161" s="3">
        <v>0</v>
      </c>
      <c r="E1161" s="4">
        <v>0</v>
      </c>
      <c r="F1161" s="4">
        <f t="shared" si="91"/>
        <v>0</v>
      </c>
    </row>
    <row r="1162" spans="1:6" ht="15" customHeight="1">
      <c r="A1162" t="s">
        <v>761</v>
      </c>
      <c r="B1162" s="6">
        <v>38.216225000000001</v>
      </c>
      <c r="C1162" s="6">
        <v>-81.442261000000002</v>
      </c>
      <c r="D1162" s="3">
        <f t="shared" ref="D1162:D1193" si="92">D1161+5</f>
        <v>5</v>
      </c>
      <c r="E1162" s="4">
        <f t="shared" ref="E1162:E1193" si="93">E1161+F1162</f>
        <v>1.3344858927116853E-2</v>
      </c>
      <c r="F1162" s="4">
        <f t="shared" si="91"/>
        <v>1.3344858927116853E-2</v>
      </c>
    </row>
    <row r="1163" spans="1:6" ht="15" customHeight="1">
      <c r="A1163" t="s">
        <v>761</v>
      </c>
      <c r="B1163" s="6">
        <v>38.21611</v>
      </c>
      <c r="C1163" s="6">
        <v>-81.442229999999995</v>
      </c>
      <c r="D1163" s="3">
        <f t="shared" si="92"/>
        <v>10</v>
      </c>
      <c r="E1163" s="4">
        <f t="shared" si="93"/>
        <v>1.5794087401651221E-2</v>
      </c>
      <c r="F1163" s="4">
        <f t="shared" si="91"/>
        <v>2.4492284745343666E-3</v>
      </c>
    </row>
    <row r="1164" spans="1:6" ht="15" customHeight="1">
      <c r="A1164" t="s">
        <v>761</v>
      </c>
      <c r="B1164" s="6">
        <v>38.215893000000001</v>
      </c>
      <c r="C1164" s="6">
        <v>-81.443932000000004</v>
      </c>
      <c r="D1164" s="3">
        <f t="shared" si="92"/>
        <v>15</v>
      </c>
      <c r="E1164" s="4">
        <f t="shared" si="93"/>
        <v>0.13354384636660779</v>
      </c>
      <c r="F1164" s="4">
        <f t="shared" si="91"/>
        <v>0.11774975896495657</v>
      </c>
    </row>
    <row r="1165" spans="1:6" ht="15" customHeight="1">
      <c r="A1165" t="s">
        <v>761</v>
      </c>
      <c r="B1165" s="6">
        <v>38.215626</v>
      </c>
      <c r="C1165" s="6">
        <v>-81.444939000000005</v>
      </c>
      <c r="D1165" s="3">
        <f t="shared" si="92"/>
        <v>20</v>
      </c>
      <c r="E1165" s="4">
        <f t="shared" si="93"/>
        <v>0.20325293759926566</v>
      </c>
      <c r="F1165" s="4">
        <f t="shared" si="91"/>
        <v>6.970909123265788E-2</v>
      </c>
    </row>
    <row r="1166" spans="1:6" ht="15" customHeight="1">
      <c r="A1166" t="s">
        <v>761</v>
      </c>
      <c r="B1166" s="6">
        <v>38.215260000000001</v>
      </c>
      <c r="C1166" s="6">
        <v>-81.446571000000006</v>
      </c>
      <c r="D1166" s="3">
        <f t="shared" si="92"/>
        <v>25</v>
      </c>
      <c r="E1166" s="4">
        <f t="shared" si="93"/>
        <v>0.31620234557310384</v>
      </c>
      <c r="F1166" s="4">
        <f t="shared" si="91"/>
        <v>0.11294940797383816</v>
      </c>
    </row>
    <row r="1167" spans="1:6" ht="15" customHeight="1">
      <c r="A1167" t="s">
        <v>761</v>
      </c>
      <c r="B1167" s="6">
        <v>38.214993</v>
      </c>
      <c r="C1167" s="6">
        <v>-81.447411000000002</v>
      </c>
      <c r="D1167" s="3">
        <f t="shared" si="92"/>
        <v>30</v>
      </c>
      <c r="E1167" s="4">
        <f t="shared" si="93"/>
        <v>0.37437060750325585</v>
      </c>
      <c r="F1167" s="4">
        <f t="shared" si="91"/>
        <v>5.8168261930151989E-2</v>
      </c>
    </row>
    <row r="1168" spans="1:6" ht="15" customHeight="1">
      <c r="A1168" t="s">
        <v>761</v>
      </c>
      <c r="B1168" s="6">
        <v>38.214320999999998</v>
      </c>
      <c r="C1168" s="6">
        <v>-81.449112</v>
      </c>
      <c r="D1168" s="3">
        <f t="shared" si="92"/>
        <v>35</v>
      </c>
      <c r="E1168" s="4">
        <f t="shared" si="93"/>
        <v>0.49223286485941664</v>
      </c>
      <c r="F1168" s="4">
        <f t="shared" si="91"/>
        <v>0.11786225735616077</v>
      </c>
    </row>
    <row r="1169" spans="1:6" ht="15" customHeight="1">
      <c r="A1169" t="s">
        <v>761</v>
      </c>
      <c r="B1169" s="6">
        <v>38.213577000000001</v>
      </c>
      <c r="C1169" s="6">
        <v>-81.450241000000005</v>
      </c>
      <c r="D1169" s="3">
        <f t="shared" si="92"/>
        <v>40</v>
      </c>
      <c r="E1169" s="4">
        <f t="shared" si="93"/>
        <v>0.57070054617586374</v>
      </c>
      <c r="F1169" s="4">
        <f t="shared" si="91"/>
        <v>7.846768131644706E-2</v>
      </c>
    </row>
    <row r="1170" spans="1:6" ht="15" customHeight="1">
      <c r="A1170" t="s">
        <v>761</v>
      </c>
      <c r="B1170" s="6">
        <v>38.212649999999996</v>
      </c>
      <c r="C1170" s="6">
        <v>-81.451796999999999</v>
      </c>
      <c r="D1170" s="3">
        <f t="shared" si="92"/>
        <v>45</v>
      </c>
      <c r="E1170" s="4">
        <f t="shared" si="93"/>
        <v>0.67875145350397992</v>
      </c>
      <c r="F1170" s="4">
        <f t="shared" si="91"/>
        <v>0.10805090732811619</v>
      </c>
    </row>
    <row r="1171" spans="1:6" ht="15" customHeight="1">
      <c r="A1171" t="s">
        <v>761</v>
      </c>
      <c r="B1171" s="6">
        <v>38.212147000000002</v>
      </c>
      <c r="C1171" s="6">
        <v>-81.452399999999997</v>
      </c>
      <c r="D1171" s="3">
        <f t="shared" si="92"/>
        <v>50</v>
      </c>
      <c r="E1171" s="4">
        <f t="shared" si="93"/>
        <v>0.72078076048062012</v>
      </c>
      <c r="F1171" s="4">
        <f t="shared" si="91"/>
        <v>4.2029306976640216E-2</v>
      </c>
    </row>
    <row r="1172" spans="1:6" ht="15" customHeight="1">
      <c r="A1172" t="s">
        <v>761</v>
      </c>
      <c r="B1172" s="6">
        <v>38.211449000000002</v>
      </c>
      <c r="C1172" s="6">
        <v>-81.453545000000005</v>
      </c>
      <c r="D1172" s="3">
        <f t="shared" si="92"/>
        <v>55</v>
      </c>
      <c r="E1172" s="4">
        <f t="shared" si="93"/>
        <v>0.80030561824667923</v>
      </c>
      <c r="F1172" s="4">
        <f t="shared" si="91"/>
        <v>7.9524857766059109E-2</v>
      </c>
    </row>
    <row r="1173" spans="1:6" ht="15" customHeight="1">
      <c r="A1173" t="s">
        <v>761</v>
      </c>
      <c r="B1173" s="6">
        <v>38.210953000000003</v>
      </c>
      <c r="C1173" s="6">
        <v>-81.454102000000006</v>
      </c>
      <c r="D1173" s="3">
        <f t="shared" si="92"/>
        <v>60</v>
      </c>
      <c r="E1173" s="4">
        <f t="shared" si="93"/>
        <v>0.8391695858004381</v>
      </c>
      <c r="F1173" s="4">
        <f t="shared" si="91"/>
        <v>3.8863967553758913E-2</v>
      </c>
    </row>
    <row r="1174" spans="1:6" ht="15" customHeight="1">
      <c r="A1174" t="s">
        <v>761</v>
      </c>
      <c r="B1174" s="6">
        <v>38.210655000000003</v>
      </c>
      <c r="C1174" s="6">
        <v>-81.454712000000001</v>
      </c>
      <c r="D1174" s="3">
        <f t="shared" si="92"/>
        <v>65</v>
      </c>
      <c r="E1174" s="4">
        <f t="shared" si="93"/>
        <v>0.8814747287917345</v>
      </c>
      <c r="F1174" s="4">
        <f t="shared" si="91"/>
        <v>4.2305142991296354E-2</v>
      </c>
    </row>
    <row r="1175" spans="1:6" ht="15" customHeight="1">
      <c r="A1175" t="s">
        <v>761</v>
      </c>
      <c r="B1175" s="6">
        <v>38.209907999999999</v>
      </c>
      <c r="C1175" s="6">
        <v>-81.455916999999999</v>
      </c>
      <c r="D1175" s="3">
        <f t="shared" si="92"/>
        <v>70</v>
      </c>
      <c r="E1175" s="4">
        <f t="shared" si="93"/>
        <v>0.96517826452301669</v>
      </c>
      <c r="F1175" s="4">
        <f t="shared" si="91"/>
        <v>8.3703535731282155E-2</v>
      </c>
    </row>
    <row r="1176" spans="1:6" ht="15" customHeight="1">
      <c r="A1176" t="s">
        <v>761</v>
      </c>
      <c r="B1176" s="6">
        <v>38.207253000000001</v>
      </c>
      <c r="C1176" s="6">
        <v>-81.45993</v>
      </c>
      <c r="D1176" s="3">
        <f t="shared" si="92"/>
        <v>75</v>
      </c>
      <c r="E1176" s="4">
        <f t="shared" si="93"/>
        <v>1.2440975063469359</v>
      </c>
      <c r="F1176" s="4">
        <f t="shared" si="91"/>
        <v>0.27891924182391914</v>
      </c>
    </row>
    <row r="1177" spans="1:6" ht="15" customHeight="1">
      <c r="A1177" t="s">
        <v>761</v>
      </c>
      <c r="B1177" s="6">
        <v>38.207068999999997</v>
      </c>
      <c r="C1177" s="6">
        <v>-81.460151999999994</v>
      </c>
      <c r="D1177" s="3">
        <f t="shared" si="92"/>
        <v>80</v>
      </c>
      <c r="E1177" s="4">
        <f t="shared" si="93"/>
        <v>1.2595693140585185</v>
      </c>
      <c r="F1177" s="4">
        <f t="shared" si="91"/>
        <v>1.5471807711582597E-2</v>
      </c>
    </row>
    <row r="1178" spans="1:6" ht="15" customHeight="1">
      <c r="A1178" t="s">
        <v>761</v>
      </c>
      <c r="B1178" s="6">
        <v>38.206650000000003</v>
      </c>
      <c r="C1178" s="6">
        <v>-81.460448999999997</v>
      </c>
      <c r="D1178" s="3">
        <f t="shared" si="92"/>
        <v>85</v>
      </c>
      <c r="E1178" s="4">
        <f t="shared" si="93"/>
        <v>1.2805590169861931</v>
      </c>
      <c r="F1178" s="4">
        <f t="shared" si="91"/>
        <v>2.0989702927674748E-2</v>
      </c>
    </row>
    <row r="1179" spans="1:6" ht="15" customHeight="1">
      <c r="A1179" t="s">
        <v>761</v>
      </c>
      <c r="B1179" s="6">
        <v>38.206432</v>
      </c>
      <c r="C1179" s="6">
        <v>-81.460669999999993</v>
      </c>
      <c r="D1179" s="3">
        <f t="shared" si="92"/>
        <v>90</v>
      </c>
      <c r="E1179" s="4">
        <f t="shared" si="93"/>
        <v>1.2960089436543203</v>
      </c>
      <c r="F1179" s="4">
        <f t="shared" si="91"/>
        <v>1.5449926668127162E-2</v>
      </c>
    </row>
    <row r="1180" spans="1:6" ht="15" customHeight="1">
      <c r="A1180" t="s">
        <v>761</v>
      </c>
      <c r="B1180" s="6">
        <v>38.204577999999998</v>
      </c>
      <c r="C1180" s="6">
        <v>-81.463188000000002</v>
      </c>
      <c r="D1180" s="3">
        <f t="shared" si="92"/>
        <v>95</v>
      </c>
      <c r="E1180" s="4">
        <f t="shared" si="93"/>
        <v>1.4712184070430192</v>
      </c>
      <c r="F1180" s="4">
        <f t="shared" si="91"/>
        <v>0.17520946338869892</v>
      </c>
    </row>
    <row r="1181" spans="1:6" ht="15" customHeight="1">
      <c r="A1181" t="s">
        <v>761</v>
      </c>
      <c r="B1181" s="6">
        <v>38.204121000000001</v>
      </c>
      <c r="C1181" s="6">
        <v>-81.464141999999995</v>
      </c>
      <c r="D1181" s="3">
        <f t="shared" si="92"/>
        <v>100</v>
      </c>
      <c r="E1181" s="4">
        <f t="shared" si="93"/>
        <v>1.5373738877034619</v>
      </c>
      <c r="F1181" s="4">
        <f t="shared" si="91"/>
        <v>6.6155480660442842E-2</v>
      </c>
    </row>
    <row r="1182" spans="1:6" ht="15" customHeight="1">
      <c r="A1182" t="s">
        <v>761</v>
      </c>
      <c r="B1182" s="6">
        <v>38.203758000000001</v>
      </c>
      <c r="C1182" s="6">
        <v>-81.46508</v>
      </c>
      <c r="D1182" s="3">
        <f t="shared" si="92"/>
        <v>105</v>
      </c>
      <c r="E1182" s="4">
        <f t="shared" si="93"/>
        <v>1.6023629388630976</v>
      </c>
      <c r="F1182" s="4">
        <f t="shared" si="91"/>
        <v>6.4989051159635533E-2</v>
      </c>
    </row>
    <row r="1183" spans="1:6" ht="15" customHeight="1">
      <c r="A1183" t="s">
        <v>761</v>
      </c>
      <c r="B1183" s="6">
        <v>38.203358000000001</v>
      </c>
      <c r="C1183" s="6">
        <v>-81.465569000000002</v>
      </c>
      <c r="D1183" s="3">
        <f t="shared" si="92"/>
        <v>110</v>
      </c>
      <c r="E1183" s="4">
        <f t="shared" si="93"/>
        <v>1.6364357231041509</v>
      </c>
      <c r="F1183" s="4">
        <f t="shared" si="91"/>
        <v>3.4072784241053401E-2</v>
      </c>
    </row>
    <row r="1184" spans="1:6" ht="15" customHeight="1">
      <c r="A1184" t="s">
        <v>761</v>
      </c>
      <c r="B1184" s="6">
        <v>38.203010999999996</v>
      </c>
      <c r="C1184" s="6">
        <v>-81.466117999999994</v>
      </c>
      <c r="D1184" s="3">
        <f t="shared" si="92"/>
        <v>115</v>
      </c>
      <c r="E1184" s="4">
        <f t="shared" si="93"/>
        <v>1.6745771226237396</v>
      </c>
      <c r="F1184" s="4">
        <f t="shared" si="91"/>
        <v>3.8141399519588788E-2</v>
      </c>
    </row>
    <row r="1185" spans="1:6" ht="15" customHeight="1">
      <c r="A1185" t="s">
        <v>761</v>
      </c>
      <c r="B1185" s="6">
        <v>38.202694000000001</v>
      </c>
      <c r="C1185" s="6">
        <v>-81.467003000000005</v>
      </c>
      <c r="D1185" s="3">
        <f t="shared" si="92"/>
        <v>120</v>
      </c>
      <c r="E1185" s="4">
        <f t="shared" si="93"/>
        <v>1.7358796459111345</v>
      </c>
      <c r="F1185" s="4">
        <f t="shared" si="91"/>
        <v>6.1302523287394897E-2</v>
      </c>
    </row>
    <row r="1186" spans="1:6" ht="15" customHeight="1">
      <c r="A1186" t="s">
        <v>761</v>
      </c>
      <c r="B1186" s="6">
        <v>38.200736999999997</v>
      </c>
      <c r="C1186" s="6">
        <v>-81.471039000000005</v>
      </c>
      <c r="D1186" s="3">
        <f t="shared" si="92"/>
        <v>125</v>
      </c>
      <c r="E1186" s="4">
        <f t="shared" si="93"/>
        <v>2.0157739706437581</v>
      </c>
      <c r="F1186" s="4">
        <f t="shared" si="91"/>
        <v>0.2798943247326236</v>
      </c>
    </row>
    <row r="1187" spans="1:6" ht="15" customHeight="1">
      <c r="A1187" t="s">
        <v>761</v>
      </c>
      <c r="B1187" s="6">
        <v>38.200245000000002</v>
      </c>
      <c r="C1187" s="6">
        <v>-81.471976999999995</v>
      </c>
      <c r="D1187" s="3">
        <f t="shared" si="92"/>
        <v>130</v>
      </c>
      <c r="E1187" s="4">
        <f t="shared" si="93"/>
        <v>2.0808520980818108</v>
      </c>
      <c r="F1187" s="4">
        <f t="shared" si="91"/>
        <v>6.507812743805276E-2</v>
      </c>
    </row>
    <row r="1188" spans="1:6" ht="15" customHeight="1">
      <c r="A1188" t="s">
        <v>761</v>
      </c>
      <c r="B1188" s="6">
        <v>38.200169000000002</v>
      </c>
      <c r="C1188" s="6">
        <v>-81.472267000000002</v>
      </c>
      <c r="D1188" s="3">
        <f t="shared" si="92"/>
        <v>135</v>
      </c>
      <c r="E1188" s="4">
        <f t="shared" si="93"/>
        <v>2.1009267568632262</v>
      </c>
      <c r="F1188" s="4">
        <f t="shared" si="91"/>
        <v>2.0074658781415469E-2</v>
      </c>
    </row>
    <row r="1189" spans="1:6" ht="15" customHeight="1">
      <c r="A1189" t="s">
        <v>761</v>
      </c>
      <c r="B1189" s="6">
        <v>38.200172000000002</v>
      </c>
      <c r="C1189" s="6">
        <v>-81.472694000000004</v>
      </c>
      <c r="D1189" s="3">
        <f t="shared" si="92"/>
        <v>140</v>
      </c>
      <c r="E1189" s="4">
        <f t="shared" si="93"/>
        <v>2.1304626815808323</v>
      </c>
      <c r="F1189" s="4">
        <f t="shared" si="91"/>
        <v>2.9535924717606143E-2</v>
      </c>
    </row>
    <row r="1190" spans="1:6" ht="15" customHeight="1">
      <c r="A1190" t="s">
        <v>761</v>
      </c>
      <c r="B1190" s="6">
        <v>38.199688000000002</v>
      </c>
      <c r="C1190" s="6">
        <v>-81.473754999999997</v>
      </c>
      <c r="D1190" s="3">
        <f t="shared" si="92"/>
        <v>145</v>
      </c>
      <c r="E1190" s="4">
        <f t="shared" si="93"/>
        <v>2.2040204913888557</v>
      </c>
      <c r="F1190" s="4">
        <f t="shared" si="91"/>
        <v>7.3557809808023247E-2</v>
      </c>
    </row>
    <row r="1191" spans="1:6" ht="15" customHeight="1">
      <c r="A1191" t="s">
        <v>761</v>
      </c>
      <c r="B1191" s="6">
        <v>38.197589999999998</v>
      </c>
      <c r="C1191" s="6">
        <v>-81.477692000000005</v>
      </c>
      <c r="D1191" s="3">
        <f t="shared" si="92"/>
        <v>150</v>
      </c>
      <c r="E1191" s="4">
        <f t="shared" si="93"/>
        <v>2.4771938953884014</v>
      </c>
      <c r="F1191" s="4">
        <f t="shared" si="91"/>
        <v>0.27317340399954548</v>
      </c>
    </row>
    <row r="1192" spans="1:6" ht="15" customHeight="1">
      <c r="A1192" t="s">
        <v>761</v>
      </c>
      <c r="B1192" s="6">
        <v>38.196376999999998</v>
      </c>
      <c r="C1192" s="6">
        <v>-81.480193999999997</v>
      </c>
      <c r="D1192" s="3">
        <f t="shared" si="92"/>
        <v>155</v>
      </c>
      <c r="E1192" s="4">
        <f t="shared" si="93"/>
        <v>2.650705023247458</v>
      </c>
      <c r="F1192" s="4">
        <f t="shared" si="91"/>
        <v>0.17351112785905667</v>
      </c>
    </row>
    <row r="1193" spans="1:6" ht="15" customHeight="1">
      <c r="A1193" t="s">
        <v>761</v>
      </c>
      <c r="B1193" s="6">
        <v>38.195869000000002</v>
      </c>
      <c r="C1193" s="6">
        <v>-81.481482999999997</v>
      </c>
      <c r="D1193" s="3">
        <f t="shared" si="92"/>
        <v>160</v>
      </c>
      <c r="E1193" s="4">
        <f t="shared" si="93"/>
        <v>2.7400179064535801</v>
      </c>
      <c r="F1193" s="4">
        <f t="shared" si="91"/>
        <v>8.9312883206121949E-2</v>
      </c>
    </row>
    <row r="1194" spans="1:6" ht="15" customHeight="1">
      <c r="A1194" t="s">
        <v>761</v>
      </c>
      <c r="B1194" s="6">
        <v>38.195732</v>
      </c>
      <c r="C1194" s="6">
        <v>-81.482033000000001</v>
      </c>
      <c r="D1194" s="3">
        <f t="shared" ref="D1194:D1225" si="94">D1193+5</f>
        <v>165</v>
      </c>
      <c r="E1194" s="4">
        <f t="shared" ref="E1194:E1225" si="95">E1193+F1194</f>
        <v>2.7780876415707052</v>
      </c>
      <c r="F1194" s="4">
        <f t="shared" si="91"/>
        <v>3.8069735117125143E-2</v>
      </c>
    </row>
    <row r="1195" spans="1:6" ht="15" customHeight="1">
      <c r="A1195" t="s">
        <v>761</v>
      </c>
      <c r="B1195" s="6">
        <v>38.195309000000002</v>
      </c>
      <c r="C1195" s="6">
        <v>-81.484343999999993</v>
      </c>
      <c r="D1195" s="3">
        <f t="shared" si="94"/>
        <v>170</v>
      </c>
      <c r="E1195" s="4">
        <f t="shared" si="95"/>
        <v>2.9379999098512597</v>
      </c>
      <c r="F1195" s="4">
        <f t="shared" si="91"/>
        <v>0.15991226828055438</v>
      </c>
    </row>
    <row r="1196" spans="1:6" ht="15" customHeight="1">
      <c r="A1196" t="s">
        <v>761</v>
      </c>
      <c r="B1196" s="6">
        <v>38.195189999999997</v>
      </c>
      <c r="C1196" s="6">
        <v>-81.485268000000005</v>
      </c>
      <c r="D1196" s="3">
        <f t="shared" si="94"/>
        <v>175</v>
      </c>
      <c r="E1196" s="4">
        <f t="shared" si="95"/>
        <v>3.0019252858881789</v>
      </c>
      <c r="F1196" s="4">
        <f t="shared" si="91"/>
        <v>6.3925376036919293E-2</v>
      </c>
    </row>
    <row r="1197" spans="1:6" ht="15" customHeight="1">
      <c r="A1197" t="s">
        <v>761</v>
      </c>
      <c r="B1197" s="6">
        <v>38.195087000000001</v>
      </c>
      <c r="C1197" s="6">
        <v>-81.486678999999995</v>
      </c>
      <c r="D1197" s="3">
        <f t="shared" si="94"/>
        <v>180</v>
      </c>
      <c r="E1197" s="4">
        <f t="shared" si="95"/>
        <v>3.0995308872183673</v>
      </c>
      <c r="F1197" s="4">
        <f t="shared" si="91"/>
        <v>9.7605601330188266E-2</v>
      </c>
    </row>
    <row r="1198" spans="1:6" ht="15" customHeight="1">
      <c r="A1198" t="s">
        <v>761</v>
      </c>
      <c r="B1198" s="6">
        <v>38.195084000000001</v>
      </c>
      <c r="C1198" s="6">
        <v>-81.487846000000005</v>
      </c>
      <c r="D1198" s="3">
        <f t="shared" si="94"/>
        <v>185</v>
      </c>
      <c r="E1198" s="4">
        <f t="shared" si="95"/>
        <v>3.1802531383710906</v>
      </c>
      <c r="F1198" s="4">
        <f t="shared" si="91"/>
        <v>8.0722251152723065E-2</v>
      </c>
    </row>
    <row r="1199" spans="1:6" ht="15" customHeight="1">
      <c r="A1199" t="s">
        <v>761</v>
      </c>
      <c r="B1199" s="6">
        <v>38.195202000000002</v>
      </c>
      <c r="C1199" s="6">
        <v>-81.491034999999997</v>
      </c>
      <c r="D1199" s="3">
        <f t="shared" si="94"/>
        <v>190</v>
      </c>
      <c r="E1199" s="4">
        <f t="shared" si="95"/>
        <v>3.4008418869952579</v>
      </c>
      <c r="F1199" s="4">
        <f t="shared" si="91"/>
        <v>0.2205887486241673</v>
      </c>
    </row>
    <row r="1200" spans="1:6" ht="15" customHeight="1">
      <c r="A1200" t="s">
        <v>761</v>
      </c>
      <c r="B1200" s="6">
        <v>38.195332000000001</v>
      </c>
      <c r="C1200" s="6">
        <v>-81.493133999999998</v>
      </c>
      <c r="D1200" s="3">
        <f t="shared" si="94"/>
        <v>195</v>
      </c>
      <c r="E1200" s="4">
        <f t="shared" si="95"/>
        <v>3.546037331666033</v>
      </c>
      <c r="F1200" s="4">
        <f t="shared" si="91"/>
        <v>0.14519544467077491</v>
      </c>
    </row>
    <row r="1201" spans="1:6" ht="15" customHeight="1">
      <c r="A1201" t="s">
        <v>761</v>
      </c>
      <c r="B1201" s="6">
        <v>38.195404000000003</v>
      </c>
      <c r="C1201" s="6">
        <v>-81.495559999999998</v>
      </c>
      <c r="D1201" s="3">
        <f t="shared" si="94"/>
        <v>200</v>
      </c>
      <c r="E1201" s="4">
        <f t="shared" si="95"/>
        <v>3.7138471352248619</v>
      </c>
      <c r="F1201" s="4">
        <f t="shared" si="91"/>
        <v>0.16780980355882902</v>
      </c>
    </row>
    <row r="1202" spans="1:6" ht="15" customHeight="1">
      <c r="A1202" t="s">
        <v>761</v>
      </c>
      <c r="B1202" s="6">
        <v>38.195484</v>
      </c>
      <c r="C1202" s="6">
        <v>-81.495971999999995</v>
      </c>
      <c r="D1202" s="3">
        <f t="shared" si="94"/>
        <v>205</v>
      </c>
      <c r="E1202" s="4">
        <f t="shared" si="95"/>
        <v>3.7423572488071191</v>
      </c>
      <c r="F1202" s="4">
        <f t="shared" si="91"/>
        <v>2.8510113582257298E-2</v>
      </c>
    </row>
    <row r="1203" spans="1:6" ht="15" customHeight="1">
      <c r="A1203" t="s">
        <v>761</v>
      </c>
      <c r="B1203" s="6">
        <v>38.195770000000003</v>
      </c>
      <c r="C1203" s="6">
        <v>-81.496834000000007</v>
      </c>
      <c r="D1203" s="3">
        <f t="shared" si="94"/>
        <v>210</v>
      </c>
      <c r="E1203" s="4">
        <f t="shared" si="95"/>
        <v>3.8020541586507388</v>
      </c>
      <c r="F1203" s="4">
        <f t="shared" si="91"/>
        <v>5.9696909843619805E-2</v>
      </c>
    </row>
    <row r="1204" spans="1:6" ht="15" customHeight="1">
      <c r="A1204" t="s">
        <v>761</v>
      </c>
      <c r="B1204" s="6">
        <v>38.195929999999997</v>
      </c>
      <c r="C1204" s="6">
        <v>-81.497542999999993</v>
      </c>
      <c r="D1204" s="3">
        <f t="shared" si="94"/>
        <v>215</v>
      </c>
      <c r="E1204" s="4">
        <f t="shared" si="95"/>
        <v>3.8511235233675118</v>
      </c>
      <c r="F1204" s="4">
        <f t="shared" si="91"/>
        <v>4.9069364716772979E-2</v>
      </c>
    </row>
    <row r="1205" spans="1:6" ht="15" customHeight="1">
      <c r="A1205" t="s">
        <v>761</v>
      </c>
      <c r="B1205" s="6">
        <v>38.195934000000001</v>
      </c>
      <c r="C1205" s="6">
        <v>-81.498230000000007</v>
      </c>
      <c r="D1205" s="3">
        <f t="shared" si="94"/>
        <v>220</v>
      </c>
      <c r="E1205" s="4">
        <f t="shared" si="95"/>
        <v>3.8986438329819038</v>
      </c>
      <c r="F1205" s="4">
        <f t="shared" si="91"/>
        <v>4.7520309614391701E-2</v>
      </c>
    </row>
    <row r="1206" spans="1:6" ht="15" customHeight="1">
      <c r="A1206" t="s">
        <v>761</v>
      </c>
      <c r="B1206" s="6">
        <v>38.195735999999997</v>
      </c>
      <c r="C1206" s="6">
        <v>-81.501068000000004</v>
      </c>
      <c r="D1206" s="3">
        <f t="shared" si="94"/>
        <v>225</v>
      </c>
      <c r="E1206" s="4">
        <f t="shared" si="95"/>
        <v>4.0949607880856629</v>
      </c>
      <c r="F1206" s="4">
        <f t="shared" si="91"/>
        <v>0.19631695510375929</v>
      </c>
    </row>
    <row r="1207" spans="1:6" ht="15" customHeight="1">
      <c r="A1207" t="s">
        <v>761</v>
      </c>
      <c r="B1207" s="6">
        <v>38.195785999999998</v>
      </c>
      <c r="C1207" s="6">
        <v>-81.501793000000006</v>
      </c>
      <c r="D1207" s="3">
        <f t="shared" si="94"/>
        <v>230</v>
      </c>
      <c r="E1207" s="4">
        <f t="shared" si="95"/>
        <v>4.1451121809454401</v>
      </c>
      <c r="F1207" s="4">
        <f t="shared" si="91"/>
        <v>5.0151392859777377E-2</v>
      </c>
    </row>
    <row r="1208" spans="1:6" ht="15" customHeight="1">
      <c r="A1208" t="s">
        <v>761</v>
      </c>
      <c r="B1208" s="6">
        <v>38.195914999999999</v>
      </c>
      <c r="C1208" s="6">
        <v>-81.502609000000007</v>
      </c>
      <c r="D1208" s="3">
        <f t="shared" si="94"/>
        <v>235</v>
      </c>
      <c r="E1208" s="4">
        <f t="shared" si="95"/>
        <v>4.2015709034140558</v>
      </c>
      <c r="F1208" s="4">
        <f t="shared" si="91"/>
        <v>5.6458722468615385E-2</v>
      </c>
    </row>
    <row r="1209" spans="1:6" ht="15" customHeight="1">
      <c r="A1209" t="s">
        <v>761</v>
      </c>
      <c r="B1209" s="6">
        <v>38.196285000000003</v>
      </c>
      <c r="C1209" s="6">
        <v>-81.504081999999997</v>
      </c>
      <c r="D1209" s="3">
        <f t="shared" si="94"/>
        <v>240</v>
      </c>
      <c r="E1209" s="4">
        <f t="shared" si="95"/>
        <v>4.3035295335078683</v>
      </c>
      <c r="F1209" s="4">
        <f t="shared" si="91"/>
        <v>0.10195863009381204</v>
      </c>
    </row>
    <row r="1210" spans="1:6" ht="15" customHeight="1">
      <c r="A1210" t="s">
        <v>761</v>
      </c>
      <c r="B1210" s="6">
        <v>38.196587000000001</v>
      </c>
      <c r="C1210" s="6">
        <v>-81.504913000000002</v>
      </c>
      <c r="D1210" s="3">
        <f t="shared" si="94"/>
        <v>245</v>
      </c>
      <c r="E1210" s="4">
        <f t="shared" si="95"/>
        <v>4.3610931888455964</v>
      </c>
      <c r="F1210" s="4">
        <f t="shared" si="91"/>
        <v>5.7563655337728149E-2</v>
      </c>
    </row>
    <row r="1211" spans="1:6" ht="15" customHeight="1">
      <c r="A1211" t="s">
        <v>761</v>
      </c>
      <c r="B1211" s="6">
        <v>38.197037000000002</v>
      </c>
      <c r="C1211" s="6">
        <v>-81.505920000000003</v>
      </c>
      <c r="D1211" s="3">
        <f t="shared" si="94"/>
        <v>250</v>
      </c>
      <c r="E1211" s="4">
        <f t="shared" si="95"/>
        <v>4.4308996977595756</v>
      </c>
      <c r="F1211" s="4">
        <f t="shared" si="91"/>
        <v>6.9806508913979187E-2</v>
      </c>
    </row>
    <row r="1212" spans="1:6" ht="15" customHeight="1">
      <c r="A1212" t="s">
        <v>761</v>
      </c>
      <c r="B1212" s="6">
        <v>38.197535999999999</v>
      </c>
      <c r="C1212" s="6">
        <v>-81.506873999999996</v>
      </c>
      <c r="D1212" s="3">
        <f t="shared" si="94"/>
        <v>255</v>
      </c>
      <c r="E1212" s="4">
        <f t="shared" si="95"/>
        <v>4.4970851948844643</v>
      </c>
      <c r="F1212" s="4">
        <f t="shared" si="91"/>
        <v>6.618549712488854E-2</v>
      </c>
    </row>
    <row r="1213" spans="1:6" ht="15" customHeight="1">
      <c r="A1213" t="s">
        <v>761</v>
      </c>
      <c r="B1213" s="6">
        <v>38.199596</v>
      </c>
      <c r="C1213" s="6">
        <v>-81.510459999999995</v>
      </c>
      <c r="D1213" s="3">
        <f t="shared" si="94"/>
        <v>260</v>
      </c>
      <c r="E1213" s="4">
        <f t="shared" si="95"/>
        <v>4.7460221844629675</v>
      </c>
      <c r="F1213" s="4">
        <f t="shared" si="91"/>
        <v>0.24893698957850333</v>
      </c>
    </row>
    <row r="1214" spans="1:6" ht="15" customHeight="1">
      <c r="A1214" t="s">
        <v>761</v>
      </c>
      <c r="B1214" s="6">
        <v>38.200446999999997</v>
      </c>
      <c r="C1214" s="6">
        <v>-81.511764999999997</v>
      </c>
      <c r="D1214" s="3">
        <f t="shared" si="94"/>
        <v>265</v>
      </c>
      <c r="E1214" s="4">
        <f t="shared" si="95"/>
        <v>4.8367072517695835</v>
      </c>
      <c r="F1214" s="4">
        <f t="shared" si="91"/>
        <v>9.068506730661624E-2</v>
      </c>
    </row>
    <row r="1215" spans="1:6" ht="15" customHeight="1">
      <c r="A1215" t="s">
        <v>761</v>
      </c>
      <c r="B1215" s="6">
        <v>38.200932000000002</v>
      </c>
      <c r="C1215" s="6">
        <v>-81.512435999999994</v>
      </c>
      <c r="D1215" s="3">
        <f t="shared" si="94"/>
        <v>270</v>
      </c>
      <c r="E1215" s="4">
        <f t="shared" si="95"/>
        <v>4.8833842122080364</v>
      </c>
      <c r="F1215" s="4">
        <f t="shared" si="91"/>
        <v>4.6676960438453236E-2</v>
      </c>
    </row>
    <row r="1216" spans="1:6" ht="15" customHeight="1">
      <c r="A1216" t="s">
        <v>761</v>
      </c>
      <c r="B1216" s="6">
        <v>38.201565000000002</v>
      </c>
      <c r="C1216" s="6">
        <v>-81.513214000000005</v>
      </c>
      <c r="D1216" s="3">
        <f t="shared" si="94"/>
        <v>275</v>
      </c>
      <c r="E1216" s="4">
        <f t="shared" si="95"/>
        <v>4.9375856554701132</v>
      </c>
      <c r="F1216" s="4">
        <f t="shared" si="91"/>
        <v>5.4201443262076758E-2</v>
      </c>
    </row>
    <row r="1217" spans="1:6" ht="15" customHeight="1">
      <c r="A1217" t="s">
        <v>761</v>
      </c>
      <c r="B1217" s="6">
        <v>38.202590999999998</v>
      </c>
      <c r="C1217" s="6">
        <v>-81.514328000000006</v>
      </c>
      <c r="D1217" s="3">
        <f t="shared" si="94"/>
        <v>280</v>
      </c>
      <c r="E1217" s="4">
        <f t="shared" si="95"/>
        <v>5.0153502853198217</v>
      </c>
      <c r="F1217" s="4">
        <f t="shared" ref="F1217:F1280" si="96">IF((D1217&lt;1),0,(ACOS((((((COS((($C1216*PI())/180))*COS((($C1217*PI())/180)))*COS((($B1216*PI())/180)))*COS((($B1217*PI())/180)))+(((COS((($C1216*PI())/180))*SIN((($B1216*PI())/180)))*COS((($C1217*PI())/180)))*SIN((($B1217*PI())/180))))+(SIN((($C1216*PI())/180))*SIN((($C1217*PI())/180)))))*6378137))*0.0006213712</f>
        <v>7.7764629849708652E-2</v>
      </c>
    </row>
    <row r="1218" spans="1:6" ht="15" customHeight="1">
      <c r="A1218" t="s">
        <v>761</v>
      </c>
      <c r="B1218" s="6">
        <v>38.206619000000003</v>
      </c>
      <c r="C1218" s="6">
        <v>-81.518073999999999</v>
      </c>
      <c r="D1218" s="3">
        <f t="shared" si="94"/>
        <v>285</v>
      </c>
      <c r="E1218" s="4">
        <f t="shared" si="95"/>
        <v>5.2777039003674577</v>
      </c>
      <c r="F1218" s="4">
        <f t="shared" si="96"/>
        <v>0.26235361504763577</v>
      </c>
    </row>
    <row r="1219" spans="1:6" ht="15" customHeight="1">
      <c r="A1219" t="s">
        <v>761</v>
      </c>
      <c r="B1219" s="6">
        <v>38.207782999999999</v>
      </c>
      <c r="C1219" s="6">
        <v>-81.519249000000002</v>
      </c>
      <c r="D1219" s="3">
        <f t="shared" si="94"/>
        <v>290</v>
      </c>
      <c r="E1219" s="4">
        <f t="shared" si="95"/>
        <v>5.3598424181746429</v>
      </c>
      <c r="F1219" s="4">
        <f t="shared" si="96"/>
        <v>8.2138517807185535E-2</v>
      </c>
    </row>
    <row r="1220" spans="1:6" ht="15" customHeight="1">
      <c r="A1220" t="s">
        <v>761</v>
      </c>
      <c r="B1220" s="6">
        <v>38.209209000000001</v>
      </c>
      <c r="C1220" s="6">
        <v>-81.520865999999998</v>
      </c>
      <c r="D1220" s="3">
        <f t="shared" si="94"/>
        <v>295</v>
      </c>
      <c r="E1220" s="4">
        <f t="shared" si="95"/>
        <v>5.4726332964003337</v>
      </c>
      <c r="F1220" s="4">
        <f t="shared" si="96"/>
        <v>0.11279087822569113</v>
      </c>
    </row>
    <row r="1221" spans="1:6" ht="15" customHeight="1">
      <c r="A1221" t="s">
        <v>761</v>
      </c>
      <c r="B1221" s="6">
        <v>38.210186</v>
      </c>
      <c r="C1221" s="6">
        <v>-81.522079000000005</v>
      </c>
      <c r="D1221" s="3">
        <f t="shared" si="94"/>
        <v>300</v>
      </c>
      <c r="E1221" s="4">
        <f t="shared" si="95"/>
        <v>5.5571269527188987</v>
      </c>
      <c r="F1221" s="4">
        <f t="shared" si="96"/>
        <v>8.449365631856498E-2</v>
      </c>
    </row>
    <row r="1222" spans="1:6" ht="15" customHeight="1">
      <c r="A1222" t="s">
        <v>761</v>
      </c>
      <c r="B1222" s="6">
        <v>38.211081999999998</v>
      </c>
      <c r="C1222" s="6">
        <v>-81.523285000000001</v>
      </c>
      <c r="D1222" s="3">
        <f t="shared" si="94"/>
        <v>305</v>
      </c>
      <c r="E1222" s="4">
        <f t="shared" si="95"/>
        <v>5.6410456897814178</v>
      </c>
      <c r="F1222" s="4">
        <f t="shared" si="96"/>
        <v>8.3918737062519316E-2</v>
      </c>
    </row>
    <row r="1223" spans="1:6" ht="15" customHeight="1">
      <c r="A1223" t="s">
        <v>761</v>
      </c>
      <c r="B1223" s="6">
        <v>38.211609000000003</v>
      </c>
      <c r="C1223" s="6">
        <v>-81.523833999999994</v>
      </c>
      <c r="D1223" s="3">
        <f t="shared" si="94"/>
        <v>310</v>
      </c>
      <c r="E1223" s="4">
        <f t="shared" si="95"/>
        <v>5.6793986875613616</v>
      </c>
      <c r="F1223" s="4">
        <f t="shared" si="96"/>
        <v>3.8352997779943721E-2</v>
      </c>
    </row>
    <row r="1224" spans="1:6" ht="15" customHeight="1">
      <c r="A1224" t="s">
        <v>761</v>
      </c>
      <c r="B1224" s="6">
        <v>38.214633999999997</v>
      </c>
      <c r="C1224" s="6">
        <v>-81.526061999999996</v>
      </c>
      <c r="D1224" s="3">
        <f t="shared" si="94"/>
        <v>315</v>
      </c>
      <c r="E1224" s="4">
        <f t="shared" si="95"/>
        <v>5.8365660792470209</v>
      </c>
      <c r="F1224" s="4">
        <f t="shared" si="96"/>
        <v>0.15716739168565932</v>
      </c>
    </row>
    <row r="1225" spans="1:6" ht="15" customHeight="1">
      <c r="A1225" t="s">
        <v>761</v>
      </c>
      <c r="B1225" s="6">
        <v>38.217545000000001</v>
      </c>
      <c r="C1225" s="6">
        <v>-81.528732000000005</v>
      </c>
      <c r="D1225" s="3">
        <f t="shared" si="94"/>
        <v>320</v>
      </c>
      <c r="E1225" s="4">
        <f t="shared" si="95"/>
        <v>6.0236195286774636</v>
      </c>
      <c r="F1225" s="4">
        <f t="shared" si="96"/>
        <v>0.187053449430443</v>
      </c>
    </row>
    <row r="1226" spans="1:6" ht="15" customHeight="1">
      <c r="A1226" t="s">
        <v>761</v>
      </c>
      <c r="B1226" s="6">
        <v>38.218494</v>
      </c>
      <c r="C1226" s="6">
        <v>-81.529670999999993</v>
      </c>
      <c r="D1226" s="3">
        <f t="shared" ref="D1226:D1257" si="97">D1225+5</f>
        <v>325</v>
      </c>
      <c r="E1226" s="4">
        <f t="shared" ref="E1226:E1257" si="98">E1225+F1226</f>
        <v>6.0892866664576291</v>
      </c>
      <c r="F1226" s="4">
        <f t="shared" si="96"/>
        <v>6.5667137780165794E-2</v>
      </c>
    </row>
    <row r="1227" spans="1:6" ht="15" customHeight="1">
      <c r="A1227" t="s">
        <v>761</v>
      </c>
      <c r="B1227" s="6">
        <v>38.218822000000003</v>
      </c>
      <c r="C1227" s="6">
        <v>-81.530067000000003</v>
      </c>
      <c r="D1227" s="3">
        <f t="shared" si="97"/>
        <v>330</v>
      </c>
      <c r="E1227" s="4">
        <f t="shared" si="98"/>
        <v>6.1168813718715978</v>
      </c>
      <c r="F1227" s="4">
        <f t="shared" si="96"/>
        <v>2.759470541396827E-2</v>
      </c>
    </row>
    <row r="1228" spans="1:6" ht="15" customHeight="1">
      <c r="A1228" t="s">
        <v>761</v>
      </c>
      <c r="B1228" s="6">
        <v>38.224559999999997</v>
      </c>
      <c r="C1228" s="6">
        <v>-81.537788000000006</v>
      </c>
      <c r="D1228" s="3">
        <f t="shared" si="97"/>
        <v>335</v>
      </c>
      <c r="E1228" s="4">
        <f t="shared" si="98"/>
        <v>6.6541356866128254</v>
      </c>
      <c r="F1228" s="4">
        <f t="shared" si="96"/>
        <v>0.53725431474122731</v>
      </c>
    </row>
    <row r="1229" spans="1:6" ht="15" customHeight="1">
      <c r="A1229" t="s">
        <v>761</v>
      </c>
      <c r="B1229" s="6">
        <v>38.227074000000002</v>
      </c>
      <c r="C1229" s="6">
        <v>-81.541008000000005</v>
      </c>
      <c r="D1229" s="3">
        <f t="shared" si="97"/>
        <v>340</v>
      </c>
      <c r="E1229" s="4">
        <f t="shared" si="98"/>
        <v>6.8783300875939446</v>
      </c>
      <c r="F1229" s="4">
        <f t="shared" si="96"/>
        <v>0.22419440098111965</v>
      </c>
    </row>
    <row r="1230" spans="1:6" ht="15" customHeight="1">
      <c r="A1230" t="s">
        <v>761</v>
      </c>
      <c r="B1230" s="6">
        <v>38.234707</v>
      </c>
      <c r="C1230" s="6">
        <v>-81.551270000000002</v>
      </c>
      <c r="D1230" s="3">
        <f t="shared" si="97"/>
        <v>345</v>
      </c>
      <c r="E1230" s="4">
        <f t="shared" si="98"/>
        <v>7.5923913281230453</v>
      </c>
      <c r="F1230" s="4">
        <f t="shared" si="96"/>
        <v>0.71406124052910047</v>
      </c>
    </row>
    <row r="1231" spans="1:6" ht="15" customHeight="1">
      <c r="A1231" t="s">
        <v>761</v>
      </c>
      <c r="B1231" s="6">
        <v>38.238548000000002</v>
      </c>
      <c r="C1231" s="6">
        <v>-81.556358000000003</v>
      </c>
      <c r="D1231" s="3">
        <f t="shared" si="97"/>
        <v>350</v>
      </c>
      <c r="E1231" s="4">
        <f t="shared" si="98"/>
        <v>7.9464888911553464</v>
      </c>
      <c r="F1231" s="4">
        <f t="shared" si="96"/>
        <v>0.35409756303230117</v>
      </c>
    </row>
    <row r="1232" spans="1:6" ht="15" customHeight="1">
      <c r="A1232" t="s">
        <v>761</v>
      </c>
      <c r="B1232" s="6">
        <v>38.239100999999998</v>
      </c>
      <c r="C1232" s="6">
        <v>-81.557181999999997</v>
      </c>
      <c r="D1232" s="3">
        <f t="shared" si="97"/>
        <v>355</v>
      </c>
      <c r="E1232" s="4">
        <f t="shared" si="98"/>
        <v>8.0037616283640478</v>
      </c>
      <c r="F1232" s="4">
        <f t="shared" si="96"/>
        <v>5.7272737208700963E-2</v>
      </c>
    </row>
    <row r="1233" spans="1:6" ht="15" customHeight="1">
      <c r="A1233" t="s">
        <v>761</v>
      </c>
      <c r="B1233" s="6">
        <v>38.240184999999997</v>
      </c>
      <c r="C1233" s="6">
        <v>-81.558975000000004</v>
      </c>
      <c r="D1233" s="3">
        <f t="shared" si="97"/>
        <v>360</v>
      </c>
      <c r="E1233" s="4">
        <f t="shared" si="98"/>
        <v>8.1282722863470642</v>
      </c>
      <c r="F1233" s="4">
        <f t="shared" si="96"/>
        <v>0.12451065798301586</v>
      </c>
    </row>
    <row r="1234" spans="1:6" ht="15" customHeight="1">
      <c r="A1234" t="s">
        <v>761</v>
      </c>
      <c r="B1234" s="6">
        <v>38.241394</v>
      </c>
      <c r="C1234" s="6">
        <v>-81.560844000000003</v>
      </c>
      <c r="D1234" s="3">
        <f t="shared" si="97"/>
        <v>365</v>
      </c>
      <c r="E1234" s="4">
        <f t="shared" si="98"/>
        <v>8.258133776297047</v>
      </c>
      <c r="F1234" s="4">
        <f t="shared" si="96"/>
        <v>0.12986148994998356</v>
      </c>
    </row>
    <row r="1235" spans="1:6" ht="15" customHeight="1">
      <c r="A1235" t="s">
        <v>761</v>
      </c>
      <c r="B1235" s="6">
        <v>38.241858999999998</v>
      </c>
      <c r="C1235" s="6">
        <v>-81.561317000000003</v>
      </c>
      <c r="D1235" s="3">
        <f t="shared" si="97"/>
        <v>370</v>
      </c>
      <c r="E1235" s="4">
        <f t="shared" si="98"/>
        <v>8.2911902905579691</v>
      </c>
      <c r="F1235" s="4">
        <f t="shared" si="96"/>
        <v>3.3056514260922001E-2</v>
      </c>
    </row>
    <row r="1236" spans="1:6" ht="15" customHeight="1">
      <c r="A1236" t="s">
        <v>761</v>
      </c>
      <c r="B1236" s="6">
        <v>38.242722000000001</v>
      </c>
      <c r="C1236" s="6">
        <v>-81.561881999999997</v>
      </c>
      <c r="D1236" s="3">
        <f t="shared" si="97"/>
        <v>375</v>
      </c>
      <c r="E1236" s="4">
        <f t="shared" si="98"/>
        <v>8.3312414593849216</v>
      </c>
      <c r="F1236" s="4">
        <f t="shared" si="96"/>
        <v>4.0051168826952685E-2</v>
      </c>
    </row>
    <row r="1237" spans="1:6" ht="15" customHeight="1">
      <c r="A1237" t="s">
        <v>761</v>
      </c>
      <c r="B1237" s="6">
        <v>38.242953999999997</v>
      </c>
      <c r="C1237" s="6">
        <v>-81.562111000000002</v>
      </c>
      <c r="D1237" s="3">
        <f t="shared" si="97"/>
        <v>380</v>
      </c>
      <c r="E1237" s="4">
        <f t="shared" si="98"/>
        <v>8.3472556951791219</v>
      </c>
      <c r="F1237" s="4">
        <f t="shared" si="96"/>
        <v>1.6014235794199947E-2</v>
      </c>
    </row>
    <row r="1238" spans="1:6" ht="15" customHeight="1">
      <c r="A1238" t="s">
        <v>761</v>
      </c>
      <c r="B1238" s="6">
        <v>38.243133999999998</v>
      </c>
      <c r="C1238" s="6">
        <v>-81.562584000000001</v>
      </c>
      <c r="D1238" s="3">
        <f t="shared" si="97"/>
        <v>385</v>
      </c>
      <c r="E1238" s="4">
        <f t="shared" si="98"/>
        <v>8.3800244581633709</v>
      </c>
      <c r="F1238" s="4">
        <f t="shared" si="96"/>
        <v>3.276876298424887E-2</v>
      </c>
    </row>
    <row r="1239" spans="1:6" ht="15" customHeight="1">
      <c r="A1239" t="s">
        <v>761</v>
      </c>
      <c r="B1239" s="6">
        <v>38.243130000000001</v>
      </c>
      <c r="C1239" s="6">
        <v>-81.563086999999996</v>
      </c>
      <c r="D1239" s="3">
        <f t="shared" si="97"/>
        <v>390</v>
      </c>
      <c r="E1239" s="4">
        <f t="shared" si="98"/>
        <v>8.4148173483585644</v>
      </c>
      <c r="F1239" s="4">
        <f t="shared" si="96"/>
        <v>3.4792890195194104E-2</v>
      </c>
    </row>
    <row r="1240" spans="1:6" ht="15" customHeight="1">
      <c r="A1240" t="s">
        <v>761</v>
      </c>
      <c r="B1240" s="6">
        <v>38.243026999999998</v>
      </c>
      <c r="C1240" s="6">
        <v>-81.563407999999995</v>
      </c>
      <c r="D1240" s="3">
        <f t="shared" si="97"/>
        <v>395</v>
      </c>
      <c r="E1240" s="4">
        <f t="shared" si="98"/>
        <v>8.4370457697704904</v>
      </c>
      <c r="F1240" s="4">
        <f t="shared" si="96"/>
        <v>2.2228421411925572E-2</v>
      </c>
    </row>
    <row r="1241" spans="1:6" ht="15" customHeight="1">
      <c r="A1241" t="s">
        <v>761</v>
      </c>
      <c r="B1241" s="6">
        <v>38.242488999999999</v>
      </c>
      <c r="C1241" s="6">
        <v>-81.564483999999993</v>
      </c>
      <c r="D1241" s="3">
        <f t="shared" si="97"/>
        <v>400</v>
      </c>
      <c r="E1241" s="4">
        <f t="shared" si="98"/>
        <v>8.5116734354768919</v>
      </c>
      <c r="F1241" s="4">
        <f t="shared" si="96"/>
        <v>7.4627665706401267E-2</v>
      </c>
    </row>
    <row r="1242" spans="1:6" ht="15" customHeight="1">
      <c r="A1242" t="s">
        <v>761</v>
      </c>
      <c r="B1242" s="6">
        <v>38.242325000000001</v>
      </c>
      <c r="C1242" s="6">
        <v>-81.564887999999996</v>
      </c>
      <c r="D1242" s="3">
        <f t="shared" si="97"/>
        <v>405</v>
      </c>
      <c r="E1242" s="4">
        <f t="shared" si="98"/>
        <v>8.5396678535761055</v>
      </c>
      <c r="F1242" s="4">
        <f t="shared" si="96"/>
        <v>2.7994418099213433E-2</v>
      </c>
    </row>
    <row r="1243" spans="1:6" ht="15" customHeight="1">
      <c r="A1243" t="s">
        <v>761</v>
      </c>
      <c r="B1243" s="6">
        <v>38.242289999999997</v>
      </c>
      <c r="C1243" s="6">
        <v>-81.565192999999994</v>
      </c>
      <c r="D1243" s="3">
        <f t="shared" si="97"/>
        <v>410</v>
      </c>
      <c r="E1243" s="4">
        <f t="shared" si="98"/>
        <v>8.5607678455629799</v>
      </c>
      <c r="F1243" s="4">
        <f t="shared" si="96"/>
        <v>2.1099991986874386E-2</v>
      </c>
    </row>
    <row r="1244" spans="1:6" ht="15" customHeight="1">
      <c r="A1244" t="s">
        <v>761</v>
      </c>
      <c r="B1244" s="6">
        <v>38.242409000000002</v>
      </c>
      <c r="C1244" s="6">
        <v>-81.565483</v>
      </c>
      <c r="D1244" s="3">
        <f t="shared" si="97"/>
        <v>415</v>
      </c>
      <c r="E1244" s="4">
        <f t="shared" si="98"/>
        <v>8.5808636885760521</v>
      </c>
      <c r="F1244" s="4">
        <f t="shared" si="96"/>
        <v>2.009584301307241E-2</v>
      </c>
    </row>
    <row r="1245" spans="1:6" ht="15" customHeight="1">
      <c r="A1245" t="s">
        <v>761</v>
      </c>
      <c r="B1245" s="6">
        <v>38.244061000000002</v>
      </c>
      <c r="C1245" s="6">
        <v>-81.566627999999994</v>
      </c>
      <c r="D1245" s="3">
        <f t="shared" si="97"/>
        <v>420</v>
      </c>
      <c r="E1245" s="4">
        <f t="shared" si="98"/>
        <v>8.6618180720017381</v>
      </c>
      <c r="F1245" s="4">
        <f t="shared" si="96"/>
        <v>8.0954383425686477E-2</v>
      </c>
    </row>
    <row r="1246" spans="1:6" ht="15" customHeight="1">
      <c r="A1246" t="s">
        <v>761</v>
      </c>
      <c r="B1246" s="6">
        <v>38.244346999999998</v>
      </c>
      <c r="C1246" s="6">
        <v>-81.566742000000005</v>
      </c>
      <c r="D1246" s="3">
        <f t="shared" si="97"/>
        <v>425</v>
      </c>
      <c r="E1246" s="4">
        <f t="shared" si="98"/>
        <v>8.6702204557797113</v>
      </c>
      <c r="F1246" s="4">
        <f t="shared" si="96"/>
        <v>8.4023837779729008E-3</v>
      </c>
    </row>
    <row r="1247" spans="1:6" ht="15" customHeight="1">
      <c r="A1247" t="s">
        <v>761</v>
      </c>
      <c r="B1247" s="6">
        <v>38.245083000000001</v>
      </c>
      <c r="C1247" s="6">
        <v>-81.566863999999995</v>
      </c>
      <c r="D1247" s="3">
        <f t="shared" si="97"/>
        <v>430</v>
      </c>
      <c r="E1247" s="4">
        <f t="shared" si="98"/>
        <v>8.6814881139773252</v>
      </c>
      <c r="F1247" s="4">
        <f t="shared" si="96"/>
        <v>1.1267658197614711E-2</v>
      </c>
    </row>
    <row r="1248" spans="1:6" ht="15" customHeight="1">
      <c r="A1248" t="s">
        <v>761</v>
      </c>
      <c r="B1248" s="6">
        <v>38.245387999999998</v>
      </c>
      <c r="C1248" s="6">
        <v>-81.567017000000007</v>
      </c>
      <c r="D1248" s="3">
        <f t="shared" si="97"/>
        <v>435</v>
      </c>
      <c r="E1248" s="4">
        <f t="shared" si="98"/>
        <v>8.6925142295067168</v>
      </c>
      <c r="F1248" s="4">
        <f t="shared" si="96"/>
        <v>1.1026115529391698E-2</v>
      </c>
    </row>
    <row r="1249" spans="1:6" ht="15" customHeight="1">
      <c r="A1249" t="s">
        <v>761</v>
      </c>
      <c r="B1249" s="6">
        <v>38.248775000000002</v>
      </c>
      <c r="C1249" s="6">
        <v>-81.569632999999996</v>
      </c>
      <c r="D1249" s="3">
        <f t="shared" si="97"/>
        <v>440</v>
      </c>
      <c r="E1249" s="4">
        <f t="shared" si="98"/>
        <v>8.8766968281293597</v>
      </c>
      <c r="F1249" s="4">
        <f t="shared" si="96"/>
        <v>0.18418259862264225</v>
      </c>
    </row>
    <row r="1250" spans="1:6" ht="15" customHeight="1">
      <c r="A1250" t="s">
        <v>761</v>
      </c>
      <c r="B1250" s="6">
        <v>38.251049000000002</v>
      </c>
      <c r="C1250" s="6">
        <v>-81.571158999999994</v>
      </c>
      <c r="D1250" s="3">
        <f t="shared" si="97"/>
        <v>445</v>
      </c>
      <c r="E1250" s="4">
        <f t="shared" si="98"/>
        <v>8.9847405695838649</v>
      </c>
      <c r="F1250" s="4">
        <f t="shared" si="96"/>
        <v>0.1080437414545051</v>
      </c>
    </row>
    <row r="1251" spans="1:6" ht="15" customHeight="1">
      <c r="A1251" t="s">
        <v>761</v>
      </c>
      <c r="B1251" s="6">
        <v>38.252571000000003</v>
      </c>
      <c r="C1251" s="6">
        <v>-81.572013999999996</v>
      </c>
      <c r="D1251" s="3">
        <f t="shared" si="97"/>
        <v>450</v>
      </c>
      <c r="E1251" s="4">
        <f t="shared" si="98"/>
        <v>9.0458615088814973</v>
      </c>
      <c r="F1251" s="4">
        <f t="shared" si="96"/>
        <v>6.1120939297632952E-2</v>
      </c>
    </row>
    <row r="1252" spans="1:6" ht="15" customHeight="1">
      <c r="A1252" t="s">
        <v>761</v>
      </c>
      <c r="B1252" s="6">
        <v>38.253925000000002</v>
      </c>
      <c r="C1252" s="6">
        <v>-81.572586000000001</v>
      </c>
      <c r="D1252" s="3">
        <f t="shared" si="97"/>
        <v>455</v>
      </c>
      <c r="E1252" s="4">
        <f t="shared" si="98"/>
        <v>9.0877406010089015</v>
      </c>
      <c r="F1252" s="4">
        <f t="shared" si="96"/>
        <v>4.1879092127403643E-2</v>
      </c>
    </row>
    <row r="1253" spans="1:6" ht="15" customHeight="1">
      <c r="A1253" t="s">
        <v>761</v>
      </c>
      <c r="B1253" s="6">
        <v>38.255732999999999</v>
      </c>
      <c r="C1253" s="6">
        <v>-81.573150999999996</v>
      </c>
      <c r="D1253" s="3">
        <f t="shared" si="97"/>
        <v>460</v>
      </c>
      <c r="E1253" s="4">
        <f t="shared" si="98"/>
        <v>9.1309062380629431</v>
      </c>
      <c r="F1253" s="4">
        <f t="shared" si="96"/>
        <v>4.3165637054041028E-2</v>
      </c>
    </row>
    <row r="1254" spans="1:6" ht="15" customHeight="1">
      <c r="A1254" t="s">
        <v>761</v>
      </c>
      <c r="B1254" s="6">
        <v>38.256886000000002</v>
      </c>
      <c r="C1254" s="6">
        <v>-81.573600999999996</v>
      </c>
      <c r="D1254" s="3">
        <f t="shared" si="97"/>
        <v>465</v>
      </c>
      <c r="E1254" s="4">
        <f t="shared" si="98"/>
        <v>9.1641548463412601</v>
      </c>
      <c r="F1254" s="4">
        <f t="shared" si="96"/>
        <v>3.324860827831666E-2</v>
      </c>
    </row>
    <row r="1255" spans="1:6" ht="15" customHeight="1">
      <c r="A1255" t="s">
        <v>761</v>
      </c>
      <c r="B1255" s="6">
        <v>38.258803999999998</v>
      </c>
      <c r="C1255" s="6">
        <v>-81.574073999999996</v>
      </c>
      <c r="D1255" s="3">
        <f t="shared" si="97"/>
        <v>470</v>
      </c>
      <c r="E1255" s="4">
        <f t="shared" si="98"/>
        <v>9.2022125326309538</v>
      </c>
      <c r="F1255" s="4">
        <f t="shared" si="96"/>
        <v>3.805768628969404E-2</v>
      </c>
    </row>
    <row r="1256" spans="1:6" ht="15" customHeight="1">
      <c r="A1256" t="s">
        <v>761</v>
      </c>
      <c r="B1256" s="6">
        <v>38.259388000000001</v>
      </c>
      <c r="C1256" s="6">
        <v>-81.574127000000004</v>
      </c>
      <c r="D1256" s="3">
        <f t="shared" si="97"/>
        <v>475</v>
      </c>
      <c r="E1256" s="4">
        <f t="shared" si="98"/>
        <v>9.2091748986984108</v>
      </c>
      <c r="F1256" s="4">
        <f t="shared" si="96"/>
        <v>6.9623660674570055E-3</v>
      </c>
    </row>
    <row r="1257" spans="1:6" ht="15" customHeight="1">
      <c r="A1257" t="s">
        <v>761</v>
      </c>
      <c r="B1257" s="6">
        <v>38.261093000000002</v>
      </c>
      <c r="C1257" s="6">
        <v>-81.573959000000002</v>
      </c>
      <c r="D1257" s="3">
        <f t="shared" si="97"/>
        <v>480</v>
      </c>
      <c r="E1257" s="4">
        <f t="shared" si="98"/>
        <v>9.2300000406908236</v>
      </c>
      <c r="F1257" s="4">
        <f t="shared" si="96"/>
        <v>2.0825141992412907E-2</v>
      </c>
    </row>
    <row r="1258" spans="1:6" ht="15" customHeight="1">
      <c r="A1258" t="s">
        <v>761</v>
      </c>
      <c r="B1258" s="6">
        <v>38.265976000000002</v>
      </c>
      <c r="C1258" s="6">
        <v>-81.574164999999994</v>
      </c>
      <c r="D1258" s="3">
        <f t="shared" ref="D1258:D1289" si="99">D1257+5</f>
        <v>485</v>
      </c>
      <c r="E1258" s="4">
        <f t="shared" ref="E1258:E1289" si="100">E1257+F1258</f>
        <v>9.2815027871858877</v>
      </c>
      <c r="F1258" s="4">
        <f t="shared" si="96"/>
        <v>5.1502746495065026E-2</v>
      </c>
    </row>
    <row r="1259" spans="1:6" ht="15" customHeight="1">
      <c r="A1259" t="s">
        <v>761</v>
      </c>
      <c r="B1259" s="6">
        <v>38.26717</v>
      </c>
      <c r="C1259" s="6">
        <v>-81.574150000000003</v>
      </c>
      <c r="D1259" s="3">
        <f t="shared" si="99"/>
        <v>490</v>
      </c>
      <c r="E1259" s="4">
        <f t="shared" si="100"/>
        <v>9.2936488426545676</v>
      </c>
      <c r="F1259" s="4">
        <f t="shared" si="96"/>
        <v>1.2146055468680578E-2</v>
      </c>
    </row>
    <row r="1260" spans="1:6" ht="15" customHeight="1">
      <c r="A1260" t="s">
        <v>761</v>
      </c>
      <c r="B1260" s="6">
        <v>38.272041000000002</v>
      </c>
      <c r="C1260" s="6">
        <v>-81.57338</v>
      </c>
      <c r="D1260" s="3">
        <f t="shared" si="99"/>
        <v>495</v>
      </c>
      <c r="E1260" s="4">
        <f t="shared" si="100"/>
        <v>9.3662740689452395</v>
      </c>
      <c r="F1260" s="4">
        <f t="shared" si="96"/>
        <v>7.262522629067146E-2</v>
      </c>
    </row>
    <row r="1261" spans="1:6" ht="15" customHeight="1">
      <c r="A1261" t="s">
        <v>761</v>
      </c>
      <c r="B1261" s="6">
        <v>38.278393000000001</v>
      </c>
      <c r="C1261" s="6">
        <v>-81.572661999999994</v>
      </c>
      <c r="D1261" s="3">
        <f t="shared" si="99"/>
        <v>500</v>
      </c>
      <c r="E1261" s="4">
        <f t="shared" si="100"/>
        <v>9.4475918683332463</v>
      </c>
      <c r="F1261" s="4">
        <f t="shared" si="96"/>
        <v>8.1317799388007608E-2</v>
      </c>
    </row>
    <row r="1262" spans="1:6" ht="15" customHeight="1">
      <c r="A1262" t="s">
        <v>761</v>
      </c>
      <c r="B1262" s="6">
        <v>38.280093999999998</v>
      </c>
      <c r="C1262" s="6">
        <v>-81.572288999999998</v>
      </c>
      <c r="D1262" s="3">
        <f t="shared" si="99"/>
        <v>505</v>
      </c>
      <c r="E1262" s="4">
        <f t="shared" si="100"/>
        <v>9.4786246210015825</v>
      </c>
      <c r="F1262" s="4">
        <f t="shared" si="96"/>
        <v>3.1032752668335776E-2</v>
      </c>
    </row>
    <row r="1263" spans="1:6" ht="15" customHeight="1">
      <c r="A1263" t="s">
        <v>761</v>
      </c>
      <c r="B1263" s="6">
        <v>38.281410000000001</v>
      </c>
      <c r="C1263" s="6">
        <v>-81.571854000000002</v>
      </c>
      <c r="D1263" s="3">
        <f t="shared" si="99"/>
        <v>510</v>
      </c>
      <c r="E1263" s="4">
        <f t="shared" si="100"/>
        <v>9.5115390840639424</v>
      </c>
      <c r="F1263" s="4">
        <f t="shared" si="96"/>
        <v>3.2914463062359296E-2</v>
      </c>
    </row>
    <row r="1264" spans="1:6" ht="15" customHeight="1">
      <c r="A1264" t="s">
        <v>761</v>
      </c>
      <c r="B1264" s="6">
        <v>38.288508999999998</v>
      </c>
      <c r="C1264" s="6">
        <v>-81.56926</v>
      </c>
      <c r="D1264" s="3">
        <f t="shared" si="99"/>
        <v>515</v>
      </c>
      <c r="E1264" s="4">
        <f t="shared" si="100"/>
        <v>9.7048683847232642</v>
      </c>
      <c r="F1264" s="4">
        <f t="shared" si="96"/>
        <v>0.19332930065932252</v>
      </c>
    </row>
    <row r="1265" spans="1:6" ht="15" customHeight="1">
      <c r="A1265" t="s">
        <v>761</v>
      </c>
      <c r="B1265" s="6">
        <v>38.291224999999997</v>
      </c>
      <c r="C1265" s="6">
        <v>-81.568100000000001</v>
      </c>
      <c r="D1265" s="3">
        <f t="shared" si="99"/>
        <v>520</v>
      </c>
      <c r="E1265" s="4">
        <f t="shared" si="100"/>
        <v>9.7897030628596404</v>
      </c>
      <c r="F1265" s="4">
        <f t="shared" si="96"/>
        <v>8.4834678136376906E-2</v>
      </c>
    </row>
    <row r="1266" spans="1:6" ht="15" customHeight="1">
      <c r="A1266" t="s">
        <v>761</v>
      </c>
      <c r="B1266" s="6">
        <v>38.296855999999998</v>
      </c>
      <c r="C1266" s="6">
        <v>-81.565994000000003</v>
      </c>
      <c r="D1266" s="3">
        <f t="shared" si="99"/>
        <v>525</v>
      </c>
      <c r="E1266" s="4">
        <f t="shared" si="100"/>
        <v>9.9461753969472113</v>
      </c>
      <c r="F1266" s="4">
        <f t="shared" si="96"/>
        <v>0.15647233408757077</v>
      </c>
    </row>
    <row r="1267" spans="1:6" ht="15" customHeight="1">
      <c r="A1267" t="s">
        <v>761</v>
      </c>
      <c r="B1267" s="6">
        <v>38.302405999999998</v>
      </c>
      <c r="C1267" s="6">
        <v>-81.563721000000001</v>
      </c>
      <c r="D1267" s="3">
        <f t="shared" si="99"/>
        <v>530</v>
      </c>
      <c r="E1267" s="4">
        <f t="shared" si="100"/>
        <v>10.113181292034048</v>
      </c>
      <c r="F1267" s="4">
        <f t="shared" si="96"/>
        <v>0.16700589508683608</v>
      </c>
    </row>
    <row r="1268" spans="1:6" ht="15" customHeight="1">
      <c r="A1268" t="s">
        <v>761</v>
      </c>
      <c r="B1268" s="6">
        <v>38.303310000000003</v>
      </c>
      <c r="C1268" s="6">
        <v>-81.563453999999993</v>
      </c>
      <c r="D1268" s="3">
        <f t="shared" si="99"/>
        <v>535</v>
      </c>
      <c r="E1268" s="4">
        <f t="shared" si="100"/>
        <v>10.133802881859538</v>
      </c>
      <c r="F1268" s="4">
        <f t="shared" si="96"/>
        <v>2.0621589825490526E-2</v>
      </c>
    </row>
    <row r="1269" spans="1:6" ht="15" customHeight="1">
      <c r="A1269" t="s">
        <v>761</v>
      </c>
      <c r="B1269" s="6">
        <v>38.304268</v>
      </c>
      <c r="C1269" s="6">
        <v>-81.563316</v>
      </c>
      <c r="D1269" s="3">
        <f t="shared" si="99"/>
        <v>540</v>
      </c>
      <c r="E1269" s="4">
        <f t="shared" si="100"/>
        <v>10.147427839179933</v>
      </c>
      <c r="F1269" s="4">
        <f t="shared" si="96"/>
        <v>1.3624957320396354E-2</v>
      </c>
    </row>
    <row r="1270" spans="1:6" ht="15" customHeight="1">
      <c r="A1270" t="s">
        <v>761</v>
      </c>
      <c r="B1270" s="6">
        <v>38.306525999999998</v>
      </c>
      <c r="C1270" s="6">
        <v>-81.563254999999998</v>
      </c>
      <c r="D1270" s="3">
        <f t="shared" si="99"/>
        <v>545</v>
      </c>
      <c r="E1270" s="4">
        <f t="shared" si="100"/>
        <v>10.17072838766372</v>
      </c>
      <c r="F1270" s="4">
        <f t="shared" si="96"/>
        <v>2.3300548483786574E-2</v>
      </c>
    </row>
    <row r="1271" spans="1:6" ht="15" customHeight="1">
      <c r="A1271" t="s">
        <v>761</v>
      </c>
      <c r="B1271" s="6">
        <v>38.306739999999998</v>
      </c>
      <c r="C1271" s="6">
        <v>-81.563170999999997</v>
      </c>
      <c r="D1271" s="3">
        <f t="shared" si="99"/>
        <v>550</v>
      </c>
      <c r="E1271" s="4">
        <f t="shared" si="100"/>
        <v>10.176931531985055</v>
      </c>
      <c r="F1271" s="4">
        <f t="shared" si="96"/>
        <v>6.2031443213338526E-3</v>
      </c>
    </row>
    <row r="1272" spans="1:6" ht="15" customHeight="1">
      <c r="A1272" t="s">
        <v>761</v>
      </c>
      <c r="B1272" s="6">
        <v>38.309154999999997</v>
      </c>
      <c r="C1272" s="6">
        <v>-81.563125999999997</v>
      </c>
      <c r="D1272" s="3">
        <f t="shared" si="99"/>
        <v>555</v>
      </c>
      <c r="E1272" s="4">
        <f t="shared" si="100"/>
        <v>10.201637477076785</v>
      </c>
      <c r="F1272" s="4">
        <f t="shared" si="96"/>
        <v>2.470594509172978E-2</v>
      </c>
    </row>
    <row r="1273" spans="1:6" ht="15" customHeight="1">
      <c r="A1273" t="s">
        <v>761</v>
      </c>
      <c r="B1273" s="6">
        <v>38.309772000000002</v>
      </c>
      <c r="C1273" s="6">
        <v>-81.563193999999996</v>
      </c>
      <c r="D1273" s="3">
        <f t="shared" si="99"/>
        <v>560</v>
      </c>
      <c r="E1273" s="4">
        <f t="shared" si="100"/>
        <v>10.209469043050802</v>
      </c>
      <c r="F1273" s="4">
        <f t="shared" si="96"/>
        <v>7.8315659740179292E-3</v>
      </c>
    </row>
    <row r="1274" spans="1:6" ht="15" customHeight="1">
      <c r="A1274" t="s">
        <v>761</v>
      </c>
      <c r="B1274" s="6">
        <v>38.310558</v>
      </c>
      <c r="C1274" s="6">
        <v>-81.563445999999999</v>
      </c>
      <c r="D1274" s="3">
        <f t="shared" si="99"/>
        <v>565</v>
      </c>
      <c r="E1274" s="4">
        <f t="shared" si="100"/>
        <v>10.22863847044419</v>
      </c>
      <c r="F1274" s="4">
        <f t="shared" si="96"/>
        <v>1.9169427393387759E-2</v>
      </c>
    </row>
    <row r="1275" spans="1:6" ht="15" customHeight="1">
      <c r="A1275" t="s">
        <v>761</v>
      </c>
      <c r="B1275" s="6">
        <v>38.311000999999997</v>
      </c>
      <c r="C1275" s="6">
        <v>-81.563682999999997</v>
      </c>
      <c r="D1275" s="3">
        <f t="shared" si="99"/>
        <v>570</v>
      </c>
      <c r="E1275" s="4">
        <f t="shared" si="100"/>
        <v>10.245637204314622</v>
      </c>
      <c r="F1275" s="4">
        <f t="shared" si="96"/>
        <v>1.6998733870431691E-2</v>
      </c>
    </row>
    <row r="1276" spans="1:6" ht="15" customHeight="1">
      <c r="A1276" t="s">
        <v>761</v>
      </c>
      <c r="B1276" s="6">
        <v>38.311397999999997</v>
      </c>
      <c r="C1276" s="6">
        <v>-81.564094999999995</v>
      </c>
      <c r="D1276" s="3">
        <f t="shared" si="99"/>
        <v>575</v>
      </c>
      <c r="E1276" s="4">
        <f t="shared" si="100"/>
        <v>10.274418819926897</v>
      </c>
      <c r="F1276" s="4">
        <f t="shared" si="96"/>
        <v>2.8781615612275064E-2</v>
      </c>
    </row>
    <row r="1277" spans="1:6" ht="15" customHeight="1">
      <c r="A1277" t="s">
        <v>761</v>
      </c>
      <c r="B1277" s="6">
        <v>38.312939</v>
      </c>
      <c r="C1277" s="6">
        <v>-81.566742000000005</v>
      </c>
      <c r="D1277" s="3">
        <f t="shared" si="99"/>
        <v>580</v>
      </c>
      <c r="E1277" s="4">
        <f t="shared" si="100"/>
        <v>10.458180071546108</v>
      </c>
      <c r="F1277" s="4">
        <f t="shared" si="96"/>
        <v>0.18376125161921161</v>
      </c>
    </row>
    <row r="1278" spans="1:6" ht="15" customHeight="1">
      <c r="A1278" t="s">
        <v>761</v>
      </c>
      <c r="B1278" s="6">
        <v>38.312393</v>
      </c>
      <c r="C1278" s="6">
        <v>-81.567261000000002</v>
      </c>
      <c r="D1278" s="3">
        <f t="shared" si="99"/>
        <v>585</v>
      </c>
      <c r="E1278" s="4">
        <f t="shared" si="100"/>
        <v>10.494504400233664</v>
      </c>
      <c r="F1278" s="4">
        <f t="shared" si="96"/>
        <v>3.6324328687555217E-2</v>
      </c>
    </row>
    <row r="1279" spans="1:6" ht="15" customHeight="1">
      <c r="A1279" t="s">
        <v>761</v>
      </c>
      <c r="B1279" s="6">
        <v>38.311805999999997</v>
      </c>
      <c r="C1279" s="6">
        <v>-81.566237999999998</v>
      </c>
      <c r="D1279" s="3">
        <f t="shared" si="99"/>
        <v>590</v>
      </c>
      <c r="E1279" s="4">
        <f t="shared" si="100"/>
        <v>10.565516164150511</v>
      </c>
      <c r="F1279" s="4">
        <f t="shared" si="96"/>
        <v>7.1011763916846521E-2</v>
      </c>
    </row>
    <row r="1280" spans="1:6" ht="15" customHeight="1">
      <c r="A1280" t="s">
        <v>761</v>
      </c>
      <c r="B1280" s="6">
        <v>38.311053999999999</v>
      </c>
      <c r="C1280" s="6">
        <v>-81.566947999999996</v>
      </c>
      <c r="D1280" s="3">
        <f t="shared" si="99"/>
        <v>595</v>
      </c>
      <c r="E1280" s="4">
        <f t="shared" si="100"/>
        <v>10.615216390660914</v>
      </c>
      <c r="F1280" s="4">
        <f t="shared" si="96"/>
        <v>4.9700226510403456E-2</v>
      </c>
    </row>
    <row r="1281" spans="1:6" ht="15" customHeight="1">
      <c r="A1281" t="s">
        <v>761</v>
      </c>
      <c r="B1281" s="6">
        <v>38.310986</v>
      </c>
      <c r="C1281" s="6">
        <v>-81.567122999999995</v>
      </c>
      <c r="D1281" s="3">
        <f t="shared" si="99"/>
        <v>600</v>
      </c>
      <c r="E1281" s="4">
        <f t="shared" si="100"/>
        <v>10.627340891444831</v>
      </c>
      <c r="F1281" s="4">
        <f t="shared" ref="F1281:F1344" si="101">IF((D1281&lt;1),0,(ACOS((((((COS((($C1280*PI())/180))*COS((($C1281*PI())/180)))*COS((($B1280*PI())/180)))*COS((($B1281*PI())/180)))+(((COS((($C1280*PI())/180))*SIN((($B1280*PI())/180)))*COS((($C1281*PI())/180)))*SIN((($B1281*PI())/180))))+(SIN((($C1280*PI())/180))*SIN((($C1281*PI())/180)))))*6378137))*0.0006213712</f>
        <v>1.2124500783916612E-2</v>
      </c>
    </row>
    <row r="1282" spans="1:6" ht="15" customHeight="1">
      <c r="A1282" t="s">
        <v>761</v>
      </c>
      <c r="B1282" s="6">
        <v>38.310940000000002</v>
      </c>
      <c r="C1282" s="6">
        <v>-81.567588999999998</v>
      </c>
      <c r="D1282" s="3">
        <f t="shared" si="99"/>
        <v>605</v>
      </c>
      <c r="E1282" s="4">
        <f t="shared" si="100"/>
        <v>10.659577810828686</v>
      </c>
      <c r="F1282" s="4">
        <f t="shared" si="101"/>
        <v>3.2236919383855749E-2</v>
      </c>
    </row>
    <row r="1283" spans="1:6" ht="15" customHeight="1">
      <c r="A1283" t="s">
        <v>761</v>
      </c>
      <c r="B1283" s="6">
        <v>38.310977999999999</v>
      </c>
      <c r="C1283" s="6">
        <v>-81.567841000000001</v>
      </c>
      <c r="D1283" s="3">
        <f t="shared" si="99"/>
        <v>610</v>
      </c>
      <c r="E1283" s="4">
        <f t="shared" si="100"/>
        <v>10.677013080536019</v>
      </c>
      <c r="F1283" s="4">
        <f t="shared" si="101"/>
        <v>1.7435269707331905E-2</v>
      </c>
    </row>
    <row r="1284" spans="1:6" ht="15" customHeight="1">
      <c r="A1284" t="s">
        <v>761</v>
      </c>
      <c r="B1284" s="6">
        <v>38.311115000000001</v>
      </c>
      <c r="C1284" s="6">
        <v>-81.568252999999999</v>
      </c>
      <c r="D1284" s="3">
        <f t="shared" si="99"/>
        <v>615</v>
      </c>
      <c r="E1284" s="4">
        <f t="shared" si="100"/>
        <v>10.705545266048919</v>
      </c>
      <c r="F1284" s="4">
        <f t="shared" si="101"/>
        <v>2.8532185512899055E-2</v>
      </c>
    </row>
    <row r="1285" spans="1:6" ht="15" customHeight="1">
      <c r="A1285" t="s">
        <v>761</v>
      </c>
      <c r="B1285" s="6">
        <v>38.311584000000003</v>
      </c>
      <c r="C1285" s="6">
        <v>-81.569061000000005</v>
      </c>
      <c r="D1285" s="3">
        <f t="shared" si="99"/>
        <v>620</v>
      </c>
      <c r="E1285" s="4">
        <f t="shared" si="100"/>
        <v>10.761637286455128</v>
      </c>
      <c r="F1285" s="4">
        <f t="shared" si="101"/>
        <v>5.6092020406209087E-2</v>
      </c>
    </row>
    <row r="1286" spans="1:6" ht="15" customHeight="1">
      <c r="A1286" t="s">
        <v>761</v>
      </c>
      <c r="B1286" s="6">
        <v>38.311565000000002</v>
      </c>
      <c r="C1286" s="6">
        <v>-81.569419999999994</v>
      </c>
      <c r="D1286" s="3">
        <f t="shared" si="99"/>
        <v>625</v>
      </c>
      <c r="E1286" s="4">
        <f t="shared" si="100"/>
        <v>10.786470376859111</v>
      </c>
      <c r="F1286" s="4">
        <f t="shared" si="101"/>
        <v>2.4833090403982797E-2</v>
      </c>
    </row>
    <row r="1287" spans="1:6" ht="15" customHeight="1">
      <c r="A1287" t="s">
        <v>761</v>
      </c>
      <c r="B1287" s="6">
        <v>38.311981000000003</v>
      </c>
      <c r="C1287" s="6">
        <v>-81.570167999999995</v>
      </c>
      <c r="D1287" s="3">
        <f t="shared" si="99"/>
        <v>630</v>
      </c>
      <c r="E1287" s="4">
        <f t="shared" si="100"/>
        <v>10.838381767562305</v>
      </c>
      <c r="F1287" s="4">
        <f t="shared" si="101"/>
        <v>5.1911390703194407E-2</v>
      </c>
    </row>
    <row r="1288" spans="1:6" ht="15" customHeight="1">
      <c r="A1288" t="s">
        <v>761</v>
      </c>
      <c r="B1288" s="6">
        <v>38.313881000000002</v>
      </c>
      <c r="C1288" s="6">
        <v>-81.568413000000007</v>
      </c>
      <c r="D1288" s="3">
        <f t="shared" si="99"/>
        <v>635</v>
      </c>
      <c r="E1288" s="4">
        <f t="shared" si="100"/>
        <v>10.961296087650984</v>
      </c>
      <c r="F1288" s="4">
        <f t="shared" si="101"/>
        <v>0.12291432008867885</v>
      </c>
    </row>
    <row r="1289" spans="1:6" ht="15" customHeight="1">
      <c r="A1289" t="s">
        <v>761</v>
      </c>
      <c r="B1289" s="6">
        <v>38.327240000000003</v>
      </c>
      <c r="C1289" s="6">
        <v>-81.591583</v>
      </c>
      <c r="D1289" s="3">
        <f t="shared" si="99"/>
        <v>640</v>
      </c>
      <c r="E1289" s="4">
        <f t="shared" si="100"/>
        <v>12.569683337707277</v>
      </c>
      <c r="F1289" s="4">
        <f t="shared" si="101"/>
        <v>1.6083872500562926</v>
      </c>
    </row>
    <row r="1290" spans="1:6" ht="15" customHeight="1">
      <c r="A1290" t="s">
        <v>761</v>
      </c>
      <c r="B1290" s="6">
        <v>38.327347000000003</v>
      </c>
      <c r="C1290" s="6">
        <v>-81.591926999999998</v>
      </c>
      <c r="D1290" s="3">
        <f t="shared" ref="D1290:D1321" si="102">D1289+5</f>
        <v>645</v>
      </c>
      <c r="E1290" s="4">
        <f t="shared" ref="E1290:E1321" si="103">E1289+F1290</f>
        <v>12.593502664820376</v>
      </c>
      <c r="F1290" s="4">
        <f t="shared" si="101"/>
        <v>2.3819327113099354E-2</v>
      </c>
    </row>
    <row r="1291" spans="1:6" ht="15" customHeight="1">
      <c r="A1291" t="s">
        <v>761</v>
      </c>
      <c r="B1291" s="6">
        <v>38.328105999999998</v>
      </c>
      <c r="C1291" s="6">
        <v>-81.595450999999997</v>
      </c>
      <c r="D1291" s="3">
        <f t="shared" si="102"/>
        <v>650</v>
      </c>
      <c r="E1291" s="4">
        <f t="shared" si="103"/>
        <v>12.837381110364557</v>
      </c>
      <c r="F1291" s="4">
        <f t="shared" si="101"/>
        <v>0.2438784455441817</v>
      </c>
    </row>
    <row r="1292" spans="1:6" ht="15" customHeight="1">
      <c r="A1292" t="s">
        <v>761</v>
      </c>
      <c r="B1292" s="6">
        <v>38.328212999999998</v>
      </c>
      <c r="C1292" s="6">
        <v>-81.596587999999997</v>
      </c>
      <c r="D1292" s="3">
        <f t="shared" si="102"/>
        <v>655</v>
      </c>
      <c r="E1292" s="4">
        <f t="shared" si="103"/>
        <v>12.916035667455596</v>
      </c>
      <c r="F1292" s="4">
        <f t="shared" si="101"/>
        <v>7.8654557091038482E-2</v>
      </c>
    </row>
    <row r="1293" spans="1:6" ht="15" customHeight="1">
      <c r="A1293" t="s">
        <v>761</v>
      </c>
      <c r="B1293" s="6">
        <v>38.32835</v>
      </c>
      <c r="C1293" s="6">
        <v>-81.596878000000004</v>
      </c>
      <c r="D1293" s="3">
        <f t="shared" si="102"/>
        <v>660</v>
      </c>
      <c r="E1293" s="4">
        <f t="shared" si="103"/>
        <v>12.936142961487514</v>
      </c>
      <c r="F1293" s="4">
        <f t="shared" si="101"/>
        <v>2.0107294031918806E-2</v>
      </c>
    </row>
    <row r="1294" spans="1:6" ht="15" customHeight="1">
      <c r="A1294" t="s">
        <v>761</v>
      </c>
      <c r="B1294" s="6">
        <v>38.328487000000003</v>
      </c>
      <c r="C1294" s="6">
        <v>-81.596976999999995</v>
      </c>
      <c r="D1294" s="3">
        <f t="shared" si="102"/>
        <v>665</v>
      </c>
      <c r="E1294" s="4">
        <f t="shared" si="103"/>
        <v>12.943129330611924</v>
      </c>
      <c r="F1294" s="4">
        <f t="shared" si="101"/>
        <v>6.9863691244109434E-3</v>
      </c>
    </row>
    <row r="1295" spans="1:6" ht="15" customHeight="1">
      <c r="A1295" t="s">
        <v>761</v>
      </c>
      <c r="B1295" s="6">
        <v>38.330170000000003</v>
      </c>
      <c r="C1295" s="6">
        <v>-81.596794000000003</v>
      </c>
      <c r="D1295" s="3">
        <f t="shared" si="102"/>
        <v>670</v>
      </c>
      <c r="E1295" s="4">
        <f t="shared" si="103"/>
        <v>12.96433435124095</v>
      </c>
      <c r="F1295" s="4">
        <f t="shared" si="101"/>
        <v>2.120502062902635E-2</v>
      </c>
    </row>
    <row r="1296" spans="1:6" ht="15" customHeight="1">
      <c r="A1296" t="s">
        <v>761</v>
      </c>
      <c r="B1296" s="6">
        <v>38.331443999999998</v>
      </c>
      <c r="C1296" s="6">
        <v>-81.596748000000005</v>
      </c>
      <c r="D1296" s="3">
        <f t="shared" si="102"/>
        <v>675</v>
      </c>
      <c r="E1296" s="4">
        <f t="shared" si="103"/>
        <v>12.977599917375391</v>
      </c>
      <c r="F1296" s="4">
        <f t="shared" si="101"/>
        <v>1.3265566134441529E-2</v>
      </c>
    </row>
    <row r="1297" spans="1:6" ht="15" customHeight="1">
      <c r="A1297" t="s">
        <v>761</v>
      </c>
      <c r="B1297" s="6">
        <v>38.332557999999999</v>
      </c>
      <c r="C1297" s="6">
        <v>-81.596733</v>
      </c>
      <c r="D1297" s="3">
        <f t="shared" si="102"/>
        <v>680</v>
      </c>
      <c r="E1297" s="4">
        <f t="shared" si="103"/>
        <v>12.988908513339869</v>
      </c>
      <c r="F1297" s="4">
        <f t="shared" si="101"/>
        <v>1.1308595964476739E-2</v>
      </c>
    </row>
    <row r="1298" spans="1:6" ht="15" customHeight="1">
      <c r="A1298" t="s">
        <v>761</v>
      </c>
      <c r="B1298" s="6">
        <v>38.333880999999998</v>
      </c>
      <c r="C1298" s="6">
        <v>-81.596785999999994</v>
      </c>
      <c r="D1298" s="3">
        <f t="shared" si="102"/>
        <v>685</v>
      </c>
      <c r="E1298" s="4">
        <f t="shared" si="103"/>
        <v>13.002775393613891</v>
      </c>
      <c r="F1298" s="4">
        <f t="shared" si="101"/>
        <v>1.3866880274023377E-2</v>
      </c>
    </row>
    <row r="1299" spans="1:6" ht="15" customHeight="1">
      <c r="A1299" t="s">
        <v>761</v>
      </c>
      <c r="B1299" s="6">
        <v>38.334282000000002</v>
      </c>
      <c r="C1299" s="6">
        <v>-81.596999999999994</v>
      </c>
      <c r="D1299" s="3">
        <f t="shared" si="102"/>
        <v>690</v>
      </c>
      <c r="E1299" s="4">
        <f t="shared" si="103"/>
        <v>13.01812294776278</v>
      </c>
      <c r="F1299" s="4">
        <f t="shared" si="101"/>
        <v>1.5347554148889223E-2</v>
      </c>
    </row>
    <row r="1300" spans="1:6" ht="15" customHeight="1">
      <c r="A1300" t="s">
        <v>761</v>
      </c>
      <c r="B1300" s="6">
        <v>38.334544999999999</v>
      </c>
      <c r="C1300" s="6">
        <v>-81.597244000000003</v>
      </c>
      <c r="D1300" s="3">
        <f t="shared" si="102"/>
        <v>695</v>
      </c>
      <c r="E1300" s="4">
        <f t="shared" si="103"/>
        <v>13.035208656322169</v>
      </c>
      <c r="F1300" s="4">
        <f t="shared" si="101"/>
        <v>1.7085708559388794E-2</v>
      </c>
    </row>
    <row r="1301" spans="1:6" ht="15" customHeight="1">
      <c r="A1301" t="s">
        <v>761</v>
      </c>
      <c r="B1301" s="6">
        <v>38.334789000000001</v>
      </c>
      <c r="C1301" s="6">
        <v>-81.597656000000001</v>
      </c>
      <c r="D1301" s="3">
        <f t="shared" si="102"/>
        <v>700</v>
      </c>
      <c r="E1301" s="4">
        <f t="shared" si="103"/>
        <v>13.063813540085123</v>
      </c>
      <c r="F1301" s="4">
        <f t="shared" si="101"/>
        <v>2.8604883762954548E-2</v>
      </c>
    </row>
    <row r="1302" spans="1:6" ht="15" customHeight="1">
      <c r="A1302" t="s">
        <v>761</v>
      </c>
      <c r="B1302" s="6">
        <v>38.334896000000001</v>
      </c>
      <c r="C1302" s="6">
        <v>-81.598006999999996</v>
      </c>
      <c r="D1302" s="3">
        <f t="shared" si="102"/>
        <v>705</v>
      </c>
      <c r="E1302" s="4">
        <f t="shared" si="103"/>
        <v>13.088116559922989</v>
      </c>
      <c r="F1302" s="4">
        <f t="shared" si="101"/>
        <v>2.4303019837865609E-2</v>
      </c>
    </row>
    <row r="1303" spans="1:6" ht="15" customHeight="1">
      <c r="A1303" t="s">
        <v>761</v>
      </c>
      <c r="B1303" s="6">
        <v>38.335239000000001</v>
      </c>
      <c r="C1303" s="6">
        <v>-81.600043999999997</v>
      </c>
      <c r="D1303" s="3">
        <f t="shared" si="102"/>
        <v>710</v>
      </c>
      <c r="E1303" s="4">
        <f t="shared" si="103"/>
        <v>13.229059955280185</v>
      </c>
      <c r="F1303" s="4">
        <f t="shared" si="101"/>
        <v>0.1409433953571953</v>
      </c>
    </row>
    <row r="1304" spans="1:6" ht="15" customHeight="1">
      <c r="A1304" t="s">
        <v>761</v>
      </c>
      <c r="B1304" s="6">
        <v>38.335208999999999</v>
      </c>
      <c r="C1304" s="6">
        <v>-81.600364999999996</v>
      </c>
      <c r="D1304" s="3">
        <f t="shared" si="102"/>
        <v>715</v>
      </c>
      <c r="E1304" s="4">
        <f t="shared" si="103"/>
        <v>13.251265850200994</v>
      </c>
      <c r="F1304" s="4">
        <f t="shared" si="101"/>
        <v>2.2205894920809332E-2</v>
      </c>
    </row>
    <row r="1305" spans="1:6" ht="15" customHeight="1">
      <c r="A1305" t="s">
        <v>761</v>
      </c>
      <c r="B1305" s="6">
        <v>38.335864999999998</v>
      </c>
      <c r="C1305" s="6">
        <v>-81.604377999999997</v>
      </c>
      <c r="D1305" s="3">
        <f t="shared" si="102"/>
        <v>720</v>
      </c>
      <c r="E1305" s="4">
        <f t="shared" si="103"/>
        <v>13.528927064324433</v>
      </c>
      <c r="F1305" s="4">
        <f t="shared" si="101"/>
        <v>0.27766121412343836</v>
      </c>
    </row>
    <row r="1306" spans="1:6" ht="15" customHeight="1">
      <c r="A1306" t="s">
        <v>761</v>
      </c>
      <c r="B1306" s="6">
        <v>38.336674000000002</v>
      </c>
      <c r="C1306" s="6">
        <v>-81.608185000000006</v>
      </c>
      <c r="D1306" s="3">
        <f t="shared" si="102"/>
        <v>725</v>
      </c>
      <c r="E1306" s="4">
        <f t="shared" si="103"/>
        <v>13.792386676682151</v>
      </c>
      <c r="F1306" s="4">
        <f t="shared" si="101"/>
        <v>0.2634596123577177</v>
      </c>
    </row>
    <row r="1307" spans="1:6" ht="15" customHeight="1">
      <c r="A1307" t="s">
        <v>761</v>
      </c>
      <c r="B1307" s="6">
        <v>38.337242000000003</v>
      </c>
      <c r="C1307" s="6">
        <v>-81.610123000000002</v>
      </c>
      <c r="D1307" s="3">
        <f t="shared" si="102"/>
        <v>730</v>
      </c>
      <c r="E1307" s="4">
        <f t="shared" si="103"/>
        <v>13.926562076695358</v>
      </c>
      <c r="F1307" s="4">
        <f t="shared" si="101"/>
        <v>0.13417540001320802</v>
      </c>
    </row>
    <row r="1308" spans="1:6" ht="15" customHeight="1">
      <c r="A1308" t="s">
        <v>761</v>
      </c>
      <c r="B1308" s="6">
        <v>38.335254999999997</v>
      </c>
      <c r="C1308" s="6">
        <v>-81.611046000000002</v>
      </c>
      <c r="D1308" s="3">
        <f t="shared" si="102"/>
        <v>735</v>
      </c>
      <c r="E1308" s="4">
        <f t="shared" si="103"/>
        <v>13.993481781216355</v>
      </c>
      <c r="F1308" s="4">
        <f t="shared" si="101"/>
        <v>6.6919704520996631E-2</v>
      </c>
    </row>
    <row r="1309" spans="1:6" ht="15" customHeight="1">
      <c r="A1309" t="s">
        <v>761</v>
      </c>
      <c r="B1309" s="6">
        <v>38.335315999999999</v>
      </c>
      <c r="C1309" s="6">
        <v>-81.611869999999996</v>
      </c>
      <c r="D1309" s="3">
        <f t="shared" si="102"/>
        <v>740</v>
      </c>
      <c r="E1309" s="4">
        <f t="shared" si="103"/>
        <v>14.05048178984657</v>
      </c>
      <c r="F1309" s="4">
        <f t="shared" si="101"/>
        <v>5.7000008630214524E-2</v>
      </c>
    </row>
    <row r="1310" spans="1:6" ht="15" customHeight="1">
      <c r="A1310" t="s">
        <v>761</v>
      </c>
      <c r="B1310" s="6">
        <v>38.335715999999998</v>
      </c>
      <c r="C1310" s="6">
        <v>-81.613929999999996</v>
      </c>
      <c r="D1310" s="3">
        <f t="shared" si="102"/>
        <v>745</v>
      </c>
      <c r="E1310" s="4">
        <f t="shared" si="103"/>
        <v>14.193030632908259</v>
      </c>
      <c r="F1310" s="4">
        <f t="shared" si="101"/>
        <v>0.14254884306168983</v>
      </c>
    </row>
    <row r="1311" spans="1:6" ht="15" customHeight="1">
      <c r="A1311" t="s">
        <v>761</v>
      </c>
      <c r="B1311" s="6">
        <v>38.336444999999998</v>
      </c>
      <c r="C1311" s="6">
        <v>-81.616348000000002</v>
      </c>
      <c r="D1311" s="3">
        <f t="shared" si="102"/>
        <v>750</v>
      </c>
      <c r="E1311" s="4">
        <f t="shared" si="103"/>
        <v>14.360447006154974</v>
      </c>
      <c r="F1311" s="4">
        <f t="shared" si="101"/>
        <v>0.16741637324671443</v>
      </c>
    </row>
    <row r="1312" spans="1:6" ht="15" customHeight="1">
      <c r="A1312" t="s">
        <v>761</v>
      </c>
      <c r="B1312" s="6">
        <v>38.339077000000003</v>
      </c>
      <c r="C1312" s="6">
        <v>-81.613997999999995</v>
      </c>
      <c r="D1312" s="3">
        <f t="shared" si="102"/>
        <v>755</v>
      </c>
      <c r="E1312" s="4">
        <f t="shared" si="103"/>
        <v>14.525151835121656</v>
      </c>
      <c r="F1312" s="4">
        <f t="shared" si="101"/>
        <v>0.16470482896668268</v>
      </c>
    </row>
    <row r="1313" spans="1:6" ht="15" customHeight="1">
      <c r="A1313" t="s">
        <v>761</v>
      </c>
      <c r="B1313" s="6">
        <v>38.340454000000001</v>
      </c>
      <c r="C1313" s="6">
        <v>-81.616507999999996</v>
      </c>
      <c r="D1313" s="3">
        <f t="shared" si="102"/>
        <v>760</v>
      </c>
      <c r="E1313" s="4">
        <f t="shared" si="103"/>
        <v>14.699325010259564</v>
      </c>
      <c r="F1313" s="4">
        <f t="shared" si="101"/>
        <v>0.17417317513790809</v>
      </c>
    </row>
    <row r="1314" spans="1:6" ht="15" customHeight="1">
      <c r="A1314" t="s">
        <v>761</v>
      </c>
      <c r="B1314" s="6">
        <v>38.343037000000002</v>
      </c>
      <c r="C1314" s="6">
        <v>-81.621925000000005</v>
      </c>
      <c r="D1314" s="3">
        <f t="shared" si="102"/>
        <v>765</v>
      </c>
      <c r="E1314" s="4">
        <f t="shared" si="103"/>
        <v>15.074926650382846</v>
      </c>
      <c r="F1314" s="4">
        <f t="shared" si="101"/>
        <v>0.37560164012328184</v>
      </c>
    </row>
    <row r="1315" spans="1:6" ht="15" customHeight="1">
      <c r="A1315" t="s">
        <v>761</v>
      </c>
      <c r="B1315" s="6">
        <v>38.344662</v>
      </c>
      <c r="C1315" s="6">
        <v>-81.624367000000007</v>
      </c>
      <c r="D1315" s="3">
        <f t="shared" si="102"/>
        <v>770</v>
      </c>
      <c r="E1315" s="4">
        <f t="shared" si="103"/>
        <v>15.244633444266416</v>
      </c>
      <c r="F1315" s="4">
        <f t="shared" si="101"/>
        <v>0.16970679388357005</v>
      </c>
    </row>
    <row r="1316" spans="1:6" ht="15" customHeight="1">
      <c r="A1316" t="s">
        <v>761</v>
      </c>
      <c r="B1316" s="6">
        <v>38.349148</v>
      </c>
      <c r="C1316" s="6">
        <v>-81.629822000000004</v>
      </c>
      <c r="D1316" s="3">
        <f t="shared" si="102"/>
        <v>775</v>
      </c>
      <c r="E1316" s="4">
        <f t="shared" si="103"/>
        <v>15.62465550956097</v>
      </c>
      <c r="F1316" s="4">
        <f t="shared" si="101"/>
        <v>0.38002206529455335</v>
      </c>
    </row>
    <row r="1317" spans="1:6" ht="15" customHeight="1">
      <c r="A1317" t="s">
        <v>761</v>
      </c>
      <c r="B1317" s="6">
        <v>38.347541999999997</v>
      </c>
      <c r="C1317" s="6">
        <v>-81.632034000000004</v>
      </c>
      <c r="D1317" s="3">
        <f t="shared" si="102"/>
        <v>780</v>
      </c>
      <c r="E1317" s="4">
        <f t="shared" si="103"/>
        <v>15.778513094104779</v>
      </c>
      <c r="F1317" s="4">
        <f t="shared" si="101"/>
        <v>0.15385758454380993</v>
      </c>
    </row>
    <row r="1318" spans="1:6" ht="15" customHeight="1">
      <c r="A1318" t="s">
        <v>761</v>
      </c>
      <c r="B1318" s="6">
        <v>38.349567</v>
      </c>
      <c r="C1318" s="6">
        <v>-81.634711999999993</v>
      </c>
      <c r="D1318" s="3">
        <f t="shared" si="102"/>
        <v>785</v>
      </c>
      <c r="E1318" s="4">
        <f t="shared" si="103"/>
        <v>15.964870167727334</v>
      </c>
      <c r="F1318" s="4">
        <f t="shared" si="101"/>
        <v>0.18635707362255452</v>
      </c>
    </row>
    <row r="1319" spans="1:6" ht="15" customHeight="1">
      <c r="A1319" t="s">
        <v>761</v>
      </c>
      <c r="B1319" s="6">
        <v>38.351894000000001</v>
      </c>
      <c r="C1319" s="6">
        <v>-81.637343999999999</v>
      </c>
      <c r="D1319" s="3">
        <f t="shared" si="102"/>
        <v>790</v>
      </c>
      <c r="E1319" s="4">
        <f t="shared" si="103"/>
        <v>16.148426871846333</v>
      </c>
      <c r="F1319" s="4">
        <f t="shared" si="101"/>
        <v>0.18355670411900057</v>
      </c>
    </row>
    <row r="1320" spans="1:6" ht="15" customHeight="1">
      <c r="A1320" t="s">
        <v>761</v>
      </c>
      <c r="B1320" s="6">
        <v>38.353282999999998</v>
      </c>
      <c r="C1320" s="6">
        <v>-81.635315000000006</v>
      </c>
      <c r="D1320" s="3">
        <f t="shared" si="102"/>
        <v>795</v>
      </c>
      <c r="E1320" s="4">
        <f t="shared" si="103"/>
        <v>16.289468334179013</v>
      </c>
      <c r="F1320" s="4">
        <f t="shared" si="101"/>
        <v>0.14104146233267972</v>
      </c>
    </row>
    <row r="1321" spans="1:6" ht="15" customHeight="1">
      <c r="A1321" t="s">
        <v>761</v>
      </c>
      <c r="B1321" s="6">
        <v>38.352424999999997</v>
      </c>
      <c r="C1321" s="6">
        <v>-81.634613000000002</v>
      </c>
      <c r="D1321" s="3">
        <f t="shared" si="102"/>
        <v>800</v>
      </c>
      <c r="E1321" s="4">
        <f t="shared" si="103"/>
        <v>16.338787815692182</v>
      </c>
      <c r="F1321" s="4">
        <f t="shared" si="101"/>
        <v>4.931948151316886E-2</v>
      </c>
    </row>
    <row r="1322" spans="1:6" ht="15" customHeight="1">
      <c r="A1322" t="s">
        <v>761</v>
      </c>
      <c r="B1322" s="6">
        <v>38.351481999999997</v>
      </c>
      <c r="C1322" s="6">
        <v>-81.636100999999996</v>
      </c>
      <c r="D1322" s="3">
        <f t="shared" ref="D1322:D1338" si="104">D1321+5</f>
        <v>805</v>
      </c>
      <c r="E1322" s="4">
        <f t="shared" ref="E1322:E1338" si="105">E1321+F1322</f>
        <v>16.442150322084807</v>
      </c>
      <c r="F1322" s="4">
        <f t="shared" si="101"/>
        <v>0.10336250639262402</v>
      </c>
    </row>
    <row r="1323" spans="1:6" ht="15" customHeight="1">
      <c r="A1323" t="s">
        <v>761</v>
      </c>
      <c r="B1323" s="6">
        <v>38.351345000000002</v>
      </c>
      <c r="C1323" s="6">
        <v>-81.636368000000004</v>
      </c>
      <c r="D1323" s="3">
        <f t="shared" si="104"/>
        <v>810</v>
      </c>
      <c r="E1323" s="4">
        <f t="shared" si="105"/>
        <v>16.460670332167183</v>
      </c>
      <c r="F1323" s="4">
        <f t="shared" si="101"/>
        <v>1.852001008237552E-2</v>
      </c>
    </row>
    <row r="1324" spans="1:6" ht="15" customHeight="1">
      <c r="A1324" t="s">
        <v>761</v>
      </c>
      <c r="B1324" s="6">
        <v>38.351275999999999</v>
      </c>
      <c r="C1324" s="6">
        <v>-81.636641999999995</v>
      </c>
      <c r="D1324" s="3">
        <f t="shared" si="104"/>
        <v>815</v>
      </c>
      <c r="E1324" s="4">
        <f t="shared" si="105"/>
        <v>16.479635814924574</v>
      </c>
      <c r="F1324" s="4">
        <f t="shared" si="101"/>
        <v>1.8965482757390753E-2</v>
      </c>
    </row>
    <row r="1325" spans="1:6" ht="15" customHeight="1">
      <c r="A1325" t="s">
        <v>761</v>
      </c>
      <c r="B1325" s="6">
        <v>38.351978000000003</v>
      </c>
      <c r="C1325" s="6">
        <v>-81.637435999999994</v>
      </c>
      <c r="D1325" s="3">
        <f t="shared" si="104"/>
        <v>820</v>
      </c>
      <c r="E1325" s="4">
        <f t="shared" si="105"/>
        <v>16.53500957012907</v>
      </c>
      <c r="F1325" s="4">
        <f t="shared" si="101"/>
        <v>5.5373755204496798E-2</v>
      </c>
    </row>
    <row r="1326" spans="1:6" ht="15" customHeight="1">
      <c r="A1326" t="s">
        <v>761</v>
      </c>
      <c r="B1326" s="6">
        <v>38.353167999999997</v>
      </c>
      <c r="C1326" s="6">
        <v>-81.638915999999995</v>
      </c>
      <c r="D1326" s="3">
        <f t="shared" si="104"/>
        <v>825</v>
      </c>
      <c r="E1326" s="4">
        <f t="shared" si="105"/>
        <v>16.63807969595619</v>
      </c>
      <c r="F1326" s="4">
        <f t="shared" si="101"/>
        <v>0.10307012582712102</v>
      </c>
    </row>
    <row r="1327" spans="1:6" ht="15" customHeight="1">
      <c r="A1327" t="s">
        <v>761</v>
      </c>
      <c r="B1327" s="6">
        <v>38.355590999999997</v>
      </c>
      <c r="C1327" s="6">
        <v>-81.642143000000004</v>
      </c>
      <c r="D1327" s="3">
        <f t="shared" si="104"/>
        <v>830</v>
      </c>
      <c r="E1327" s="4">
        <f t="shared" si="105"/>
        <v>16.862619615392862</v>
      </c>
      <c r="F1327" s="4">
        <f t="shared" si="101"/>
        <v>0.22453991943667262</v>
      </c>
    </row>
    <row r="1328" spans="1:6" ht="15" customHeight="1">
      <c r="A1328" t="s">
        <v>761</v>
      </c>
      <c r="B1328" s="6">
        <v>38.356898999999999</v>
      </c>
      <c r="C1328" s="6">
        <v>-81.643394000000001</v>
      </c>
      <c r="D1328" s="3">
        <f t="shared" si="104"/>
        <v>835</v>
      </c>
      <c r="E1328" s="4">
        <f t="shared" si="105"/>
        <v>16.950145680150204</v>
      </c>
      <c r="F1328" s="4">
        <f t="shared" si="101"/>
        <v>8.7526064757341399E-2</v>
      </c>
    </row>
    <row r="1329" spans="1:6" ht="15" customHeight="1">
      <c r="A1329" t="s">
        <v>761</v>
      </c>
      <c r="B1329" s="6">
        <v>38.357894999999999</v>
      </c>
      <c r="C1329" s="6">
        <v>-81.644301999999996</v>
      </c>
      <c r="D1329" s="3">
        <f t="shared" si="104"/>
        <v>840</v>
      </c>
      <c r="E1329" s="4">
        <f t="shared" si="105"/>
        <v>17.01374571850749</v>
      </c>
      <c r="F1329" s="4">
        <f t="shared" si="101"/>
        <v>6.3600038357287544E-2</v>
      </c>
    </row>
    <row r="1330" spans="1:6" ht="15" customHeight="1">
      <c r="A1330" t="s">
        <v>761</v>
      </c>
      <c r="B1330" s="6">
        <v>38.362347</v>
      </c>
      <c r="C1330" s="6">
        <v>-81.647873000000004</v>
      </c>
      <c r="D1330" s="3">
        <f t="shared" si="104"/>
        <v>845</v>
      </c>
      <c r="E1330" s="4">
        <f t="shared" si="105"/>
        <v>17.264773666760671</v>
      </c>
      <c r="F1330" s="4">
        <f t="shared" si="101"/>
        <v>0.25102794825318203</v>
      </c>
    </row>
    <row r="1331" spans="1:6" ht="15" customHeight="1">
      <c r="A1331" t="s">
        <v>761</v>
      </c>
      <c r="B1331" s="6">
        <v>38.361893000000002</v>
      </c>
      <c r="C1331" s="6">
        <v>-81.648787999999996</v>
      </c>
      <c r="D1331" s="3">
        <f t="shared" si="104"/>
        <v>850</v>
      </c>
      <c r="E1331" s="4">
        <f t="shared" si="105"/>
        <v>17.328229017929239</v>
      </c>
      <c r="F1331" s="4">
        <f t="shared" si="101"/>
        <v>6.34553511685675E-2</v>
      </c>
    </row>
    <row r="1332" spans="1:6" ht="15" customHeight="1">
      <c r="A1332" t="s">
        <v>761</v>
      </c>
      <c r="B1332" s="6">
        <v>38.361972999999999</v>
      </c>
      <c r="C1332" s="6">
        <v>-81.648848999999998</v>
      </c>
      <c r="D1332" s="3">
        <f t="shared" si="104"/>
        <v>855</v>
      </c>
      <c r="E1332" s="4">
        <f t="shared" si="105"/>
        <v>17.332524312098812</v>
      </c>
      <c r="F1332" s="4">
        <f t="shared" si="101"/>
        <v>4.2952941695727671E-3</v>
      </c>
    </row>
    <row r="1333" spans="1:6" ht="15" customHeight="1">
      <c r="A1333" t="s">
        <v>761</v>
      </c>
      <c r="B1333" s="6">
        <v>38.362129000000003</v>
      </c>
      <c r="C1333" s="6">
        <v>-81.649260999999996</v>
      </c>
      <c r="D1333" s="3">
        <f t="shared" si="104"/>
        <v>860</v>
      </c>
      <c r="E1333" s="4">
        <f t="shared" si="105"/>
        <v>17.361065724852388</v>
      </c>
      <c r="F1333" s="4">
        <f t="shared" si="101"/>
        <v>2.8541412753577151E-2</v>
      </c>
    </row>
    <row r="1334" spans="1:6" ht="15" customHeight="1">
      <c r="A1334" t="s">
        <v>761</v>
      </c>
      <c r="B1334" s="6">
        <v>38.366866999999999</v>
      </c>
      <c r="C1334" s="6">
        <v>-81.659110999999996</v>
      </c>
      <c r="D1334" s="3">
        <f t="shared" si="104"/>
        <v>865</v>
      </c>
      <c r="E1334" s="4">
        <f t="shared" si="105"/>
        <v>18.044055950981079</v>
      </c>
      <c r="F1334" s="4">
        <f t="shared" si="101"/>
        <v>0.68299022612869209</v>
      </c>
    </row>
    <row r="1335" spans="1:6" ht="15" customHeight="1">
      <c r="A1335" t="s">
        <v>761</v>
      </c>
      <c r="B1335" s="6">
        <v>38.366923999999997</v>
      </c>
      <c r="C1335" s="6">
        <v>-81.659408999999997</v>
      </c>
      <c r="D1335" s="3">
        <f t="shared" si="104"/>
        <v>870</v>
      </c>
      <c r="E1335" s="4">
        <f t="shared" si="105"/>
        <v>18.064676779729758</v>
      </c>
      <c r="F1335" s="4">
        <f t="shared" si="101"/>
        <v>2.062082874867957E-2</v>
      </c>
    </row>
    <row r="1336" spans="1:6" ht="15" customHeight="1">
      <c r="A1336" t="s">
        <v>761</v>
      </c>
      <c r="B1336" s="6">
        <v>38.366833</v>
      </c>
      <c r="C1336" s="6">
        <v>-81.659949999999995</v>
      </c>
      <c r="D1336" s="3">
        <f t="shared" si="104"/>
        <v>875</v>
      </c>
      <c r="E1336" s="4">
        <f t="shared" si="105"/>
        <v>18.102109291051981</v>
      </c>
      <c r="F1336" s="4">
        <f t="shared" si="101"/>
        <v>3.743251132222257E-2</v>
      </c>
    </row>
    <row r="1337" spans="1:6" ht="15" customHeight="1">
      <c r="A1337" t="s">
        <v>761</v>
      </c>
      <c r="B1337" s="6">
        <v>38.366912999999997</v>
      </c>
      <c r="C1337" s="6">
        <v>-81.660263</v>
      </c>
      <c r="D1337" s="3">
        <f t="shared" si="104"/>
        <v>880</v>
      </c>
      <c r="E1337" s="4">
        <f t="shared" si="105"/>
        <v>18.123774606627769</v>
      </c>
      <c r="F1337" s="4">
        <f t="shared" si="101"/>
        <v>2.1665315575786669E-2</v>
      </c>
    </row>
    <row r="1338" spans="1:6" ht="15" customHeight="1">
      <c r="A1338" t="s">
        <v>761</v>
      </c>
      <c r="B1338" s="6">
        <v>38.36853</v>
      </c>
      <c r="C1338" s="6">
        <v>-81.663719</v>
      </c>
      <c r="D1338" s="3">
        <f t="shared" si="104"/>
        <v>885</v>
      </c>
      <c r="E1338" s="4">
        <f t="shared" si="105"/>
        <v>18.363378244844952</v>
      </c>
      <c r="F1338" s="4">
        <f t="shared" si="101"/>
        <v>0.23960363821718403</v>
      </c>
    </row>
    <row r="1339" spans="1:6" ht="15" customHeight="1">
      <c r="A1339" t="s">
        <v>1392</v>
      </c>
      <c r="B1339" s="6">
        <v>38.402157000000003</v>
      </c>
      <c r="C1339" s="6">
        <v>-81.695228999999998</v>
      </c>
      <c r="D1339" s="3">
        <v>0</v>
      </c>
      <c r="E1339" s="4">
        <v>0</v>
      </c>
      <c r="F1339" s="4">
        <f t="shared" si="101"/>
        <v>0</v>
      </c>
    </row>
    <row r="1340" spans="1:6" ht="15" customHeight="1">
      <c r="A1340" t="s">
        <v>1392</v>
      </c>
      <c r="B1340" s="6">
        <v>38.401328999999997</v>
      </c>
      <c r="C1340" s="6">
        <v>-81.695023000000006</v>
      </c>
      <c r="D1340" s="3">
        <f t="shared" ref="D1340:D1371" si="106">D1339+5</f>
        <v>5</v>
      </c>
      <c r="E1340" s="4">
        <f t="shared" ref="E1340:E1371" si="107">E1339+F1340</f>
        <v>1.6476557947109293E-2</v>
      </c>
      <c r="F1340" s="4">
        <f t="shared" si="101"/>
        <v>1.6476557947109293E-2</v>
      </c>
    </row>
    <row r="1341" spans="1:6" ht="15" customHeight="1">
      <c r="A1341" t="s">
        <v>1392</v>
      </c>
      <c r="B1341" s="6">
        <v>38.400955000000003</v>
      </c>
      <c r="C1341" s="6">
        <v>-81.694984000000005</v>
      </c>
      <c r="D1341" s="3">
        <f t="shared" si="106"/>
        <v>10</v>
      </c>
      <c r="E1341" s="4">
        <f t="shared" si="107"/>
        <v>2.1085207899430608E-2</v>
      </c>
      <c r="F1341" s="4">
        <f t="shared" si="101"/>
        <v>4.6086499523213149E-3</v>
      </c>
    </row>
    <row r="1342" spans="1:6" ht="15" customHeight="1">
      <c r="A1342" t="s">
        <v>1392</v>
      </c>
      <c r="B1342" s="6">
        <v>38.400863999999999</v>
      </c>
      <c r="C1342" s="6">
        <v>-81.695030000000003</v>
      </c>
      <c r="D1342" s="3">
        <f t="shared" si="106"/>
        <v>15</v>
      </c>
      <c r="E1342" s="4">
        <f t="shared" si="107"/>
        <v>2.4394460359985236E-2</v>
      </c>
      <c r="F1342" s="4">
        <f t="shared" si="101"/>
        <v>3.3092524605546287E-3</v>
      </c>
    </row>
    <row r="1343" spans="1:6" ht="15" customHeight="1">
      <c r="A1343" t="s">
        <v>1392</v>
      </c>
      <c r="B1343" s="6">
        <v>38.400120000000001</v>
      </c>
      <c r="C1343" s="6">
        <v>-81.695892000000001</v>
      </c>
      <c r="D1343" s="3">
        <f t="shared" si="106"/>
        <v>20</v>
      </c>
      <c r="E1343" s="4">
        <f t="shared" si="107"/>
        <v>8.4481147076865465E-2</v>
      </c>
      <c r="F1343" s="4">
        <f t="shared" si="101"/>
        <v>6.0086686716880229E-2</v>
      </c>
    </row>
    <row r="1344" spans="1:6" ht="15" customHeight="1">
      <c r="A1344" t="s">
        <v>1392</v>
      </c>
      <c r="B1344" s="6">
        <v>38.399742000000003</v>
      </c>
      <c r="C1344" s="6">
        <v>-81.696151999999998</v>
      </c>
      <c r="D1344" s="3">
        <f t="shared" si="106"/>
        <v>25</v>
      </c>
      <c r="E1344" s="4">
        <f t="shared" si="107"/>
        <v>0.1028577637900995</v>
      </c>
      <c r="F1344" s="4">
        <f t="shared" si="101"/>
        <v>1.8376616713234033E-2</v>
      </c>
    </row>
    <row r="1345" spans="1:6" ht="15" customHeight="1">
      <c r="A1345" t="s">
        <v>1392</v>
      </c>
      <c r="B1345" s="6">
        <v>38.398353999999998</v>
      </c>
      <c r="C1345" s="6">
        <v>-81.696753999999999</v>
      </c>
      <c r="D1345" s="3">
        <f t="shared" si="106"/>
        <v>30</v>
      </c>
      <c r="E1345" s="4">
        <f t="shared" si="107"/>
        <v>0.1467462928328282</v>
      </c>
      <c r="F1345" s="4">
        <f t="shared" ref="F1345:F1408" si="108">IF((D1345&lt;1),0,(ACOS((((((COS((($C1344*PI())/180))*COS((($C1345*PI())/180)))*COS((($B1344*PI())/180)))*COS((($B1345*PI())/180)))+(((COS((($C1344*PI())/180))*SIN((($B1344*PI())/180)))*COS((($C1345*PI())/180)))*SIN((($B1345*PI())/180))))+(SIN((($C1344*PI())/180))*SIN((($C1345*PI())/180)))))*6378137))*0.0006213712</f>
        <v>4.3888529042728684E-2</v>
      </c>
    </row>
    <row r="1346" spans="1:6" ht="15" customHeight="1">
      <c r="A1346" t="s">
        <v>1392</v>
      </c>
      <c r="B1346" s="6">
        <v>38.397925999999998</v>
      </c>
      <c r="C1346" s="6">
        <v>-81.696799999999996</v>
      </c>
      <c r="D1346" s="3">
        <f t="shared" si="106"/>
        <v>35</v>
      </c>
      <c r="E1346" s="4">
        <f t="shared" si="107"/>
        <v>0.15207543484856798</v>
      </c>
      <c r="F1346" s="4">
        <f t="shared" si="108"/>
        <v>5.3291420157397813E-3</v>
      </c>
    </row>
    <row r="1347" spans="1:6" ht="15" customHeight="1">
      <c r="A1347" t="s">
        <v>1392</v>
      </c>
      <c r="B1347" s="6">
        <v>38.397700999999998</v>
      </c>
      <c r="C1347" s="6">
        <v>-81.696747000000002</v>
      </c>
      <c r="D1347" s="3">
        <f t="shared" si="106"/>
        <v>40</v>
      </c>
      <c r="E1347" s="4">
        <f t="shared" si="107"/>
        <v>0.15637519250520968</v>
      </c>
      <c r="F1347" s="4">
        <f t="shared" si="108"/>
        <v>4.2997576566416911E-3</v>
      </c>
    </row>
    <row r="1348" spans="1:6" ht="15" customHeight="1">
      <c r="A1348" t="s">
        <v>1392</v>
      </c>
      <c r="B1348" s="6">
        <v>38.397396000000001</v>
      </c>
      <c r="C1348" s="6">
        <v>-81.696594000000005</v>
      </c>
      <c r="D1348" s="3">
        <f t="shared" si="106"/>
        <v>45</v>
      </c>
      <c r="E1348" s="4">
        <f t="shared" si="107"/>
        <v>0.16738801516420021</v>
      </c>
      <c r="F1348" s="4">
        <f t="shared" si="108"/>
        <v>1.1012822658990531E-2</v>
      </c>
    </row>
    <row r="1349" spans="1:6" ht="15" customHeight="1">
      <c r="A1349" t="s">
        <v>1392</v>
      </c>
      <c r="B1349" s="6">
        <v>38.396610000000003</v>
      </c>
      <c r="C1349" s="6">
        <v>-81.696074999999993</v>
      </c>
      <c r="D1349" s="3">
        <f t="shared" si="106"/>
        <v>50</v>
      </c>
      <c r="E1349" s="4">
        <f t="shared" si="107"/>
        <v>0.20413621891183789</v>
      </c>
      <c r="F1349" s="4">
        <f t="shared" si="108"/>
        <v>3.6748203747637674E-2</v>
      </c>
    </row>
    <row r="1350" spans="1:6" ht="15" customHeight="1">
      <c r="A1350" t="s">
        <v>1392</v>
      </c>
      <c r="B1350" s="6">
        <v>38.395290000000003</v>
      </c>
      <c r="C1350" s="6">
        <v>-81.695526000000001</v>
      </c>
      <c r="D1350" s="3">
        <f t="shared" si="106"/>
        <v>55</v>
      </c>
      <c r="E1350" s="4">
        <f t="shared" si="107"/>
        <v>0.24433545364197257</v>
      </c>
      <c r="F1350" s="4">
        <f t="shared" si="108"/>
        <v>4.0199234730134661E-2</v>
      </c>
    </row>
    <row r="1351" spans="1:6" ht="15" customHeight="1">
      <c r="A1351" t="s">
        <v>1392</v>
      </c>
      <c r="B1351" s="6">
        <v>38.394978000000002</v>
      </c>
      <c r="C1351" s="6">
        <v>-81.695351000000002</v>
      </c>
      <c r="D1351" s="3">
        <f t="shared" si="106"/>
        <v>60</v>
      </c>
      <c r="E1351" s="4">
        <f t="shared" si="107"/>
        <v>0.25683514346868325</v>
      </c>
      <c r="F1351" s="4">
        <f t="shared" si="108"/>
        <v>1.2499689826710693E-2</v>
      </c>
    </row>
    <row r="1352" spans="1:6" ht="15" customHeight="1">
      <c r="A1352" t="s">
        <v>1392</v>
      </c>
      <c r="B1352" s="6">
        <v>38.394821</v>
      </c>
      <c r="C1352" s="6">
        <v>-81.695221000000004</v>
      </c>
      <c r="D1352" s="3">
        <f t="shared" si="106"/>
        <v>65</v>
      </c>
      <c r="E1352" s="4">
        <f t="shared" si="107"/>
        <v>0.26596309134179047</v>
      </c>
      <c r="F1352" s="4">
        <f t="shared" si="108"/>
        <v>9.1279478731072176E-3</v>
      </c>
    </row>
    <row r="1353" spans="1:6" ht="15" customHeight="1">
      <c r="A1353" t="s">
        <v>1392</v>
      </c>
      <c r="B1353" s="6">
        <v>38.394278999999997</v>
      </c>
      <c r="C1353" s="6">
        <v>-81.694557000000003</v>
      </c>
      <c r="D1353" s="3">
        <f t="shared" si="106"/>
        <v>70</v>
      </c>
      <c r="E1353" s="4">
        <f t="shared" si="107"/>
        <v>0.31221057461209323</v>
      </c>
      <c r="F1353" s="4">
        <f t="shared" si="108"/>
        <v>4.6247483270302772E-2</v>
      </c>
    </row>
    <row r="1354" spans="1:6" ht="15" customHeight="1">
      <c r="A1354" t="s">
        <v>1392</v>
      </c>
      <c r="B1354" s="6">
        <v>38.394024000000002</v>
      </c>
      <c r="C1354" s="6">
        <v>-81.694016000000005</v>
      </c>
      <c r="D1354" s="3">
        <f t="shared" si="106"/>
        <v>75</v>
      </c>
      <c r="E1354" s="4">
        <f t="shared" si="107"/>
        <v>0.34971857157940611</v>
      </c>
      <c r="F1354" s="4">
        <f t="shared" si="108"/>
        <v>3.7507996967312905E-2</v>
      </c>
    </row>
    <row r="1355" spans="1:6" ht="15" customHeight="1">
      <c r="A1355" t="s">
        <v>1392</v>
      </c>
      <c r="B1355" s="6">
        <v>38.393687999999997</v>
      </c>
      <c r="C1355" s="6">
        <v>-81.692206999999996</v>
      </c>
      <c r="D1355" s="3">
        <f t="shared" si="106"/>
        <v>80</v>
      </c>
      <c r="E1355" s="4">
        <f t="shared" si="107"/>
        <v>0.4748934676738108</v>
      </c>
      <c r="F1355" s="4">
        <f t="shared" si="108"/>
        <v>0.12517489609440466</v>
      </c>
    </row>
    <row r="1356" spans="1:6" ht="15" customHeight="1">
      <c r="A1356" t="s">
        <v>1392</v>
      </c>
      <c r="B1356" s="6">
        <v>38.393318000000001</v>
      </c>
      <c r="C1356" s="6">
        <v>-81.690987000000007</v>
      </c>
      <c r="D1356" s="3">
        <f t="shared" si="106"/>
        <v>85</v>
      </c>
      <c r="E1356" s="4">
        <f t="shared" si="107"/>
        <v>0.55936274652405182</v>
      </c>
      <c r="F1356" s="4">
        <f t="shared" si="108"/>
        <v>8.4469278850241067E-2</v>
      </c>
    </row>
    <row r="1357" spans="1:6" ht="15" customHeight="1">
      <c r="A1357" t="s">
        <v>1392</v>
      </c>
      <c r="B1357" s="6">
        <v>38.392670000000003</v>
      </c>
      <c r="C1357" s="6">
        <v>-81.689400000000006</v>
      </c>
      <c r="D1357" s="3">
        <f t="shared" si="106"/>
        <v>90</v>
      </c>
      <c r="E1357" s="4">
        <f t="shared" si="107"/>
        <v>0.66932766274338318</v>
      </c>
      <c r="F1357" s="4">
        <f t="shared" si="108"/>
        <v>0.10996491621933133</v>
      </c>
    </row>
    <row r="1358" spans="1:6" ht="15" customHeight="1">
      <c r="A1358" t="s">
        <v>1392</v>
      </c>
      <c r="B1358" s="6">
        <v>38.392432999999997</v>
      </c>
      <c r="C1358" s="6">
        <v>-81.689018000000004</v>
      </c>
      <c r="D1358" s="3">
        <f t="shared" si="106"/>
        <v>95</v>
      </c>
      <c r="E1358" s="4">
        <f t="shared" si="107"/>
        <v>0.69585688885785879</v>
      </c>
      <c r="F1358" s="4">
        <f t="shared" si="108"/>
        <v>2.6529226114475606E-2</v>
      </c>
    </row>
    <row r="1359" spans="1:6" ht="15" customHeight="1">
      <c r="A1359" t="s">
        <v>1392</v>
      </c>
      <c r="B1359" s="6">
        <v>38.392226999999998</v>
      </c>
      <c r="C1359" s="6">
        <v>-81.688850000000002</v>
      </c>
      <c r="D1359" s="3">
        <f t="shared" si="106"/>
        <v>100</v>
      </c>
      <c r="E1359" s="4">
        <f t="shared" si="107"/>
        <v>0.70765866461016569</v>
      </c>
      <c r="F1359" s="4">
        <f t="shared" si="108"/>
        <v>1.1801775752306934E-2</v>
      </c>
    </row>
    <row r="1360" spans="1:6" ht="15" customHeight="1">
      <c r="A1360" t="s">
        <v>1392</v>
      </c>
      <c r="B1360" s="6">
        <v>38.389862000000001</v>
      </c>
      <c r="C1360" s="6">
        <v>-81.688141000000002</v>
      </c>
      <c r="D1360" s="3">
        <f t="shared" si="106"/>
        <v>105</v>
      </c>
      <c r="E1360" s="4">
        <f t="shared" si="107"/>
        <v>0.7621042965538809</v>
      </c>
      <c r="F1360" s="4">
        <f t="shared" si="108"/>
        <v>5.4445631943715211E-2</v>
      </c>
    </row>
    <row r="1361" spans="1:6" ht="15" customHeight="1">
      <c r="A1361" t="s">
        <v>1392</v>
      </c>
      <c r="B1361" s="6">
        <v>38.388969000000003</v>
      </c>
      <c r="C1361" s="6">
        <v>-81.688170999999997</v>
      </c>
      <c r="D1361" s="3">
        <f t="shared" si="106"/>
        <v>110</v>
      </c>
      <c r="E1361" s="4">
        <f t="shared" si="107"/>
        <v>0.77127170465912687</v>
      </c>
      <c r="F1361" s="4">
        <f t="shared" si="108"/>
        <v>9.1674081052459336E-3</v>
      </c>
    </row>
    <row r="1362" spans="1:6" ht="15" customHeight="1">
      <c r="A1362" t="s">
        <v>1392</v>
      </c>
      <c r="B1362" s="6">
        <v>38.388733000000002</v>
      </c>
      <c r="C1362" s="6">
        <v>-81.688132999999993</v>
      </c>
      <c r="D1362" s="3">
        <f t="shared" si="106"/>
        <v>115</v>
      </c>
      <c r="E1362" s="4">
        <f t="shared" si="107"/>
        <v>0.77480422966321683</v>
      </c>
      <c r="F1362" s="4">
        <f t="shared" si="108"/>
        <v>3.5325250040899219E-3</v>
      </c>
    </row>
    <row r="1363" spans="1:6" ht="15" customHeight="1">
      <c r="A1363" t="s">
        <v>1392</v>
      </c>
      <c r="B1363" s="6">
        <v>38.387878000000001</v>
      </c>
      <c r="C1363" s="6">
        <v>-81.687766999999994</v>
      </c>
      <c r="D1363" s="3">
        <f t="shared" si="106"/>
        <v>120</v>
      </c>
      <c r="E1363" s="4">
        <f t="shared" si="107"/>
        <v>0.80152542117618164</v>
      </c>
      <c r="F1363" s="4">
        <f t="shared" si="108"/>
        <v>2.6721191512964832E-2</v>
      </c>
    </row>
    <row r="1364" spans="1:6" ht="15" customHeight="1">
      <c r="A1364" t="s">
        <v>1392</v>
      </c>
      <c r="B1364" s="6">
        <v>38.387489000000002</v>
      </c>
      <c r="C1364" s="6">
        <v>-81.687798000000001</v>
      </c>
      <c r="D1364" s="3">
        <f t="shared" si="106"/>
        <v>125</v>
      </c>
      <c r="E1364" s="4">
        <f t="shared" si="107"/>
        <v>0.80596721264688531</v>
      </c>
      <c r="F1364" s="4">
        <f t="shared" si="108"/>
        <v>4.4417914707036406E-3</v>
      </c>
    </row>
    <row r="1365" spans="1:6" ht="15" customHeight="1">
      <c r="A1365" t="s">
        <v>1392</v>
      </c>
      <c r="B1365" s="6">
        <v>38.386482000000001</v>
      </c>
      <c r="C1365" s="6">
        <v>-81.688231999999999</v>
      </c>
      <c r="D1365" s="3">
        <f t="shared" si="106"/>
        <v>130</v>
      </c>
      <c r="E1365" s="4">
        <f t="shared" si="107"/>
        <v>0.83763110952096831</v>
      </c>
      <c r="F1365" s="4">
        <f t="shared" si="108"/>
        <v>3.1663896874083018E-2</v>
      </c>
    </row>
    <row r="1366" spans="1:6" ht="15" customHeight="1">
      <c r="A1366" t="s">
        <v>1392</v>
      </c>
      <c r="B1366" s="6">
        <v>38.385962999999997</v>
      </c>
      <c r="C1366" s="6">
        <v>-81.688316</v>
      </c>
      <c r="D1366" s="3">
        <f t="shared" si="106"/>
        <v>135</v>
      </c>
      <c r="E1366" s="4">
        <f t="shared" si="107"/>
        <v>0.84542159744299117</v>
      </c>
      <c r="F1366" s="4">
        <f t="shared" si="108"/>
        <v>7.7904879220228535E-3</v>
      </c>
    </row>
    <row r="1367" spans="1:6" ht="15" customHeight="1">
      <c r="A1367" t="s">
        <v>1392</v>
      </c>
      <c r="B1367" s="6">
        <v>38.385379999999998</v>
      </c>
      <c r="C1367" s="6">
        <v>-81.688225000000003</v>
      </c>
      <c r="D1367" s="3">
        <f t="shared" si="106"/>
        <v>140</v>
      </c>
      <c r="E1367" s="4">
        <f t="shared" si="107"/>
        <v>0.8540008107420507</v>
      </c>
      <c r="F1367" s="4">
        <f t="shared" si="108"/>
        <v>8.5792132990594894E-3</v>
      </c>
    </row>
    <row r="1368" spans="1:6" ht="15" customHeight="1">
      <c r="A1368" t="s">
        <v>1392</v>
      </c>
      <c r="B1368" s="6">
        <v>38.385055999999999</v>
      </c>
      <c r="C1368" s="6">
        <v>-81.688086999999996</v>
      </c>
      <c r="D1368" s="3">
        <f t="shared" si="106"/>
        <v>145</v>
      </c>
      <c r="E1368" s="4">
        <f t="shared" si="107"/>
        <v>0.86408109055576521</v>
      </c>
      <c r="F1368" s="4">
        <f t="shared" si="108"/>
        <v>1.0080279813714465E-2</v>
      </c>
    </row>
    <row r="1369" spans="1:6" ht="15" customHeight="1">
      <c r="A1369" t="s">
        <v>1392</v>
      </c>
      <c r="B1369" s="6">
        <v>38.384743</v>
      </c>
      <c r="C1369" s="6">
        <v>-81.687866</v>
      </c>
      <c r="D1369" s="3">
        <f t="shared" si="106"/>
        <v>150</v>
      </c>
      <c r="E1369" s="4">
        <f t="shared" si="107"/>
        <v>0.87968499301604619</v>
      </c>
      <c r="F1369" s="4">
        <f t="shared" si="108"/>
        <v>1.5603902460280945E-2</v>
      </c>
    </row>
    <row r="1370" spans="1:6" ht="15" customHeight="1">
      <c r="A1370" t="s">
        <v>1392</v>
      </c>
      <c r="B1370" s="6">
        <v>38.384464000000001</v>
      </c>
      <c r="C1370" s="6">
        <v>-81.687599000000006</v>
      </c>
      <c r="D1370" s="3">
        <f t="shared" si="106"/>
        <v>155</v>
      </c>
      <c r="E1370" s="4">
        <f t="shared" si="107"/>
        <v>0.89836317284880229</v>
      </c>
      <c r="F1370" s="4">
        <f t="shared" si="108"/>
        <v>1.8678179832756124E-2</v>
      </c>
    </row>
    <row r="1371" spans="1:6" ht="15" customHeight="1">
      <c r="A1371" t="s">
        <v>1392</v>
      </c>
      <c r="B1371" s="6">
        <v>38.384177999999999</v>
      </c>
      <c r="C1371" s="6">
        <v>-81.687218000000001</v>
      </c>
      <c r="D1371" s="3">
        <f t="shared" si="106"/>
        <v>160</v>
      </c>
      <c r="E1371" s="4">
        <f t="shared" si="107"/>
        <v>0.92487201427169485</v>
      </c>
      <c r="F1371" s="4">
        <f t="shared" si="108"/>
        <v>2.6508841422892542E-2</v>
      </c>
    </row>
    <row r="1372" spans="1:6" ht="15" customHeight="1">
      <c r="A1372" t="s">
        <v>1392</v>
      </c>
      <c r="B1372" s="6">
        <v>38.383372999999999</v>
      </c>
      <c r="C1372" s="6">
        <v>-81.685554999999994</v>
      </c>
      <c r="D1372" s="3">
        <f t="shared" ref="D1372:D1403" si="109">D1371+5</f>
        <v>165</v>
      </c>
      <c r="E1372" s="4">
        <f t="shared" ref="E1372:E1403" si="110">E1371+F1372</f>
        <v>1.0401843311702672</v>
      </c>
      <c r="F1372" s="4">
        <f t="shared" si="108"/>
        <v>0.11531231689857241</v>
      </c>
    </row>
    <row r="1373" spans="1:6" ht="15" customHeight="1">
      <c r="A1373" t="s">
        <v>1392</v>
      </c>
      <c r="B1373" s="6">
        <v>38.383259000000002</v>
      </c>
      <c r="C1373" s="6">
        <v>-81.685158000000001</v>
      </c>
      <c r="D1373" s="3">
        <f t="shared" si="109"/>
        <v>170</v>
      </c>
      <c r="E1373" s="4">
        <f t="shared" si="110"/>
        <v>1.067668732544709</v>
      </c>
      <c r="F1373" s="4">
        <f t="shared" si="108"/>
        <v>2.7484401374441809E-2</v>
      </c>
    </row>
    <row r="1374" spans="1:6" ht="15" customHeight="1">
      <c r="A1374" t="s">
        <v>1392</v>
      </c>
      <c r="B1374" s="6">
        <v>38.383144000000001</v>
      </c>
      <c r="C1374" s="6">
        <v>-81.684157999999996</v>
      </c>
      <c r="D1374" s="3">
        <f t="shared" si="109"/>
        <v>175</v>
      </c>
      <c r="E1374" s="4">
        <f t="shared" si="110"/>
        <v>1.1368490147276009</v>
      </c>
      <c r="F1374" s="4">
        <f t="shared" si="108"/>
        <v>6.9180282182892031E-2</v>
      </c>
    </row>
    <row r="1375" spans="1:6" ht="15" customHeight="1">
      <c r="A1375" t="s">
        <v>1392</v>
      </c>
      <c r="B1375" s="6">
        <v>38.383152000000003</v>
      </c>
      <c r="C1375" s="6">
        <v>-81.683837999999994</v>
      </c>
      <c r="D1375" s="3">
        <f t="shared" si="109"/>
        <v>180</v>
      </c>
      <c r="E1375" s="4">
        <f t="shared" si="110"/>
        <v>1.1589838052970325</v>
      </c>
      <c r="F1375" s="4">
        <f t="shared" si="108"/>
        <v>2.2134790569431559E-2</v>
      </c>
    </row>
    <row r="1376" spans="1:6" ht="15" customHeight="1">
      <c r="A1376" t="s">
        <v>1392</v>
      </c>
      <c r="B1376" s="6">
        <v>38.383235999999997</v>
      </c>
      <c r="C1376" s="6">
        <v>-81.683334000000002</v>
      </c>
      <c r="D1376" s="3">
        <f t="shared" si="109"/>
        <v>185</v>
      </c>
      <c r="E1376" s="4">
        <f t="shared" si="110"/>
        <v>1.1938559949456604</v>
      </c>
      <c r="F1376" s="4">
        <f t="shared" si="108"/>
        <v>3.4872189648628031E-2</v>
      </c>
    </row>
    <row r="1377" spans="1:6" ht="15" customHeight="1">
      <c r="A1377" t="s">
        <v>1392</v>
      </c>
      <c r="B1377" s="6">
        <v>38.383223999999998</v>
      </c>
      <c r="C1377" s="6">
        <v>-81.683059999999998</v>
      </c>
      <c r="D1377" s="3">
        <f t="shared" si="109"/>
        <v>190</v>
      </c>
      <c r="E1377" s="4">
        <f t="shared" si="110"/>
        <v>1.2128091528373803</v>
      </c>
      <c r="F1377" s="4">
        <f t="shared" si="108"/>
        <v>1.8953157891719828E-2</v>
      </c>
    </row>
    <row r="1378" spans="1:6" ht="15" customHeight="1">
      <c r="A1378" t="s">
        <v>1392</v>
      </c>
      <c r="B1378" s="6">
        <v>38.382542000000001</v>
      </c>
      <c r="C1378" s="6">
        <v>-81.681365999999997</v>
      </c>
      <c r="D1378" s="3">
        <f t="shared" si="109"/>
        <v>195</v>
      </c>
      <c r="E1378" s="4">
        <f t="shared" si="110"/>
        <v>1.3301829353872994</v>
      </c>
      <c r="F1378" s="4">
        <f t="shared" si="108"/>
        <v>0.11737378254991912</v>
      </c>
    </row>
    <row r="1379" spans="1:6" ht="15" customHeight="1">
      <c r="A1379" t="s">
        <v>1392</v>
      </c>
      <c r="B1379" s="6">
        <v>38.382229000000002</v>
      </c>
      <c r="C1379" s="6">
        <v>-81.680756000000002</v>
      </c>
      <c r="D1379" s="3">
        <f t="shared" si="109"/>
        <v>200</v>
      </c>
      <c r="E1379" s="4">
        <f t="shared" si="110"/>
        <v>1.3724931893382173</v>
      </c>
      <c r="F1379" s="4">
        <f t="shared" si="108"/>
        <v>4.2310253950917816E-2</v>
      </c>
    </row>
    <row r="1380" spans="1:6" ht="15" customHeight="1">
      <c r="A1380" t="s">
        <v>1392</v>
      </c>
      <c r="B1380" s="6">
        <v>38.380997000000001</v>
      </c>
      <c r="C1380" s="6">
        <v>-81.678864000000004</v>
      </c>
      <c r="D1380" s="3">
        <f t="shared" si="109"/>
        <v>205</v>
      </c>
      <c r="E1380" s="4">
        <f t="shared" si="110"/>
        <v>1.5039438983443194</v>
      </c>
      <c r="F1380" s="4">
        <f t="shared" si="108"/>
        <v>0.13145070900610209</v>
      </c>
    </row>
    <row r="1381" spans="1:6" ht="15" customHeight="1">
      <c r="A1381" t="s">
        <v>1392</v>
      </c>
      <c r="B1381" s="6">
        <v>38.380367</v>
      </c>
      <c r="C1381" s="6">
        <v>-81.677422000000007</v>
      </c>
      <c r="D1381" s="3">
        <f t="shared" si="109"/>
        <v>210</v>
      </c>
      <c r="E1381" s="4">
        <f t="shared" si="110"/>
        <v>1.6038873078705662</v>
      </c>
      <c r="F1381" s="4">
        <f t="shared" si="108"/>
        <v>9.9943409526246807E-2</v>
      </c>
    </row>
    <row r="1382" spans="1:6" ht="15" customHeight="1">
      <c r="A1382" t="s">
        <v>1392</v>
      </c>
      <c r="B1382" s="6">
        <v>38.379550999999999</v>
      </c>
      <c r="C1382" s="6">
        <v>-81.676590000000004</v>
      </c>
      <c r="D1382" s="3">
        <f t="shared" si="109"/>
        <v>215</v>
      </c>
      <c r="E1382" s="4">
        <f t="shared" si="110"/>
        <v>1.6620144243508925</v>
      </c>
      <c r="F1382" s="4">
        <f t="shared" si="108"/>
        <v>5.8127116480326299E-2</v>
      </c>
    </row>
    <row r="1383" spans="1:6" ht="15" customHeight="1">
      <c r="A1383" t="s">
        <v>1392</v>
      </c>
      <c r="B1383" s="6">
        <v>38.379275999999997</v>
      </c>
      <c r="C1383" s="6">
        <v>-81.676392000000007</v>
      </c>
      <c r="D1383" s="3">
        <f t="shared" si="109"/>
        <v>220</v>
      </c>
      <c r="E1383" s="4">
        <f t="shared" si="110"/>
        <v>1.6759844167048401</v>
      </c>
      <c r="F1383" s="4">
        <f t="shared" si="108"/>
        <v>1.396999235394757E-2</v>
      </c>
    </row>
    <row r="1384" spans="1:6" ht="15" customHeight="1">
      <c r="A1384" t="s">
        <v>1392</v>
      </c>
      <c r="B1384" s="6">
        <v>38.378914000000002</v>
      </c>
      <c r="C1384" s="6">
        <v>-81.676224000000005</v>
      </c>
      <c r="D1384" s="3">
        <f t="shared" si="109"/>
        <v>225</v>
      </c>
      <c r="E1384" s="4">
        <f t="shared" si="110"/>
        <v>1.6881574334837797</v>
      </c>
      <c r="F1384" s="4">
        <f t="shared" si="108"/>
        <v>1.2173016778939595E-2</v>
      </c>
    </row>
    <row r="1385" spans="1:6" ht="15" customHeight="1">
      <c r="A1385" t="s">
        <v>1392</v>
      </c>
      <c r="B1385" s="6">
        <v>38.378222999999998</v>
      </c>
      <c r="C1385" s="6">
        <v>-81.676117000000005</v>
      </c>
      <c r="D1385" s="3">
        <f t="shared" si="109"/>
        <v>230</v>
      </c>
      <c r="E1385" s="4">
        <f t="shared" si="110"/>
        <v>1.6982894781692666</v>
      </c>
      <c r="F1385" s="4">
        <f t="shared" si="108"/>
        <v>1.0132044685486882E-2</v>
      </c>
    </row>
    <row r="1386" spans="1:6" ht="15" customHeight="1">
      <c r="A1386" t="s">
        <v>1392</v>
      </c>
      <c r="B1386" s="6">
        <v>38.37706</v>
      </c>
      <c r="C1386" s="6">
        <v>-81.676215999999997</v>
      </c>
      <c r="D1386" s="3">
        <f t="shared" si="109"/>
        <v>235</v>
      </c>
      <c r="E1386" s="4">
        <f t="shared" si="110"/>
        <v>1.7117996598925407</v>
      </c>
      <c r="F1386" s="4">
        <f t="shared" si="108"/>
        <v>1.3510181723274194E-2</v>
      </c>
    </row>
    <row r="1387" spans="1:6" ht="15" customHeight="1">
      <c r="A1387" t="s">
        <v>1392</v>
      </c>
      <c r="B1387" s="6">
        <v>38.376736000000001</v>
      </c>
      <c r="C1387" s="6">
        <v>-81.674621999999999</v>
      </c>
      <c r="D1387" s="3">
        <f t="shared" si="109"/>
        <v>240</v>
      </c>
      <c r="E1387" s="4">
        <f t="shared" si="110"/>
        <v>1.8221055160029691</v>
      </c>
      <c r="F1387" s="4">
        <f t="shared" si="108"/>
        <v>0.11030585611042842</v>
      </c>
    </row>
    <row r="1388" spans="1:6" ht="15" customHeight="1">
      <c r="A1388" t="s">
        <v>1392</v>
      </c>
      <c r="B1388" s="6">
        <v>38.376548999999997</v>
      </c>
      <c r="C1388" s="6">
        <v>-81.673469999999995</v>
      </c>
      <c r="D1388" s="3">
        <f t="shared" si="109"/>
        <v>245</v>
      </c>
      <c r="E1388" s="4">
        <f t="shared" si="110"/>
        <v>1.9018121895160534</v>
      </c>
      <c r="F1388" s="4">
        <f t="shared" si="108"/>
        <v>7.9706673513084247E-2</v>
      </c>
    </row>
    <row r="1389" spans="1:6" ht="15" customHeight="1">
      <c r="A1389" t="s">
        <v>1392</v>
      </c>
      <c r="B1389" s="6">
        <v>38.376258999999997</v>
      </c>
      <c r="C1389" s="6">
        <v>-81.672234000000003</v>
      </c>
      <c r="D1389" s="3">
        <f t="shared" si="109"/>
        <v>250</v>
      </c>
      <c r="E1389" s="4">
        <f t="shared" si="110"/>
        <v>1.9873565562302753</v>
      </c>
      <c r="F1389" s="4">
        <f t="shared" si="108"/>
        <v>8.5544366714221859E-2</v>
      </c>
    </row>
    <row r="1390" spans="1:6" ht="15" customHeight="1">
      <c r="A1390" t="s">
        <v>1392</v>
      </c>
      <c r="B1390" s="6">
        <v>38.376015000000002</v>
      </c>
      <c r="C1390" s="6">
        <v>-81.671386999999996</v>
      </c>
      <c r="D1390" s="3">
        <f t="shared" si="109"/>
        <v>255</v>
      </c>
      <c r="E1390" s="4">
        <f t="shared" si="110"/>
        <v>2.0459951426036351</v>
      </c>
      <c r="F1390" s="4">
        <f t="shared" si="108"/>
        <v>5.8638586373360016E-2</v>
      </c>
    </row>
    <row r="1391" spans="1:6" ht="15" customHeight="1">
      <c r="A1391" t="s">
        <v>1392</v>
      </c>
      <c r="B1391" s="6">
        <v>38.375445999999997</v>
      </c>
      <c r="C1391" s="6">
        <v>-81.670035999999996</v>
      </c>
      <c r="D1391" s="3">
        <f t="shared" si="109"/>
        <v>260</v>
      </c>
      <c r="E1391" s="4">
        <f t="shared" si="110"/>
        <v>2.1396185759959088</v>
      </c>
      <c r="F1391" s="4">
        <f t="shared" si="108"/>
        <v>9.362343339227365E-2</v>
      </c>
    </row>
    <row r="1392" spans="1:6" ht="15" customHeight="1">
      <c r="A1392" t="s">
        <v>1392</v>
      </c>
      <c r="B1392" s="6">
        <v>38.375278000000002</v>
      </c>
      <c r="C1392" s="6">
        <v>-81.669449</v>
      </c>
      <c r="D1392" s="3">
        <f t="shared" si="109"/>
        <v>265</v>
      </c>
      <c r="E1392" s="4">
        <f t="shared" si="110"/>
        <v>2.1802566692668854</v>
      </c>
      <c r="F1392" s="4">
        <f t="shared" si="108"/>
        <v>4.0638093270976519E-2</v>
      </c>
    </row>
    <row r="1393" spans="1:6" ht="15" customHeight="1">
      <c r="A1393" t="s">
        <v>1392</v>
      </c>
      <c r="B1393" s="6">
        <v>38.375259</v>
      </c>
      <c r="C1393" s="6">
        <v>-81.669189000000003</v>
      </c>
      <c r="D1393" s="3">
        <f t="shared" si="109"/>
        <v>270</v>
      </c>
      <c r="E1393" s="4">
        <f t="shared" si="110"/>
        <v>2.1982421493801785</v>
      </c>
      <c r="F1393" s="4">
        <f t="shared" si="108"/>
        <v>1.7985480113293078E-2</v>
      </c>
    </row>
    <row r="1394" spans="1:6" ht="15" customHeight="1">
      <c r="A1394" t="s">
        <v>1392</v>
      </c>
      <c r="B1394" s="6">
        <v>38.375335999999997</v>
      </c>
      <c r="C1394" s="6">
        <v>-81.668555999999995</v>
      </c>
      <c r="D1394" s="3">
        <f t="shared" si="109"/>
        <v>275</v>
      </c>
      <c r="E1394" s="4">
        <f t="shared" si="110"/>
        <v>2.2420340611123843</v>
      </c>
      <c r="F1394" s="4">
        <f t="shared" si="108"/>
        <v>4.3791911732206069E-2</v>
      </c>
    </row>
    <row r="1395" spans="1:6" ht="15" customHeight="1">
      <c r="A1395" t="s">
        <v>1392</v>
      </c>
      <c r="B1395" s="6">
        <v>38.375404000000003</v>
      </c>
      <c r="C1395" s="6">
        <v>-81.668259000000006</v>
      </c>
      <c r="D1395" s="3">
        <f t="shared" si="109"/>
        <v>280</v>
      </c>
      <c r="E1395" s="4">
        <f t="shared" si="110"/>
        <v>2.2625890773209156</v>
      </c>
      <c r="F1395" s="4">
        <f t="shared" si="108"/>
        <v>2.0555016208531417E-2</v>
      </c>
    </row>
    <row r="1396" spans="1:6" ht="15" customHeight="1">
      <c r="A1396" t="s">
        <v>1392</v>
      </c>
      <c r="B1396" s="6">
        <v>38.375667999999997</v>
      </c>
      <c r="C1396" s="6">
        <v>-81.667580000000001</v>
      </c>
      <c r="D1396" s="3">
        <f t="shared" si="109"/>
        <v>285</v>
      </c>
      <c r="E1396" s="4">
        <f t="shared" si="110"/>
        <v>2.3096304737347215</v>
      </c>
      <c r="F1396" s="4">
        <f t="shared" si="108"/>
        <v>4.7041396413806023E-2</v>
      </c>
    </row>
    <row r="1397" spans="1:6" ht="15" customHeight="1">
      <c r="A1397" t="s">
        <v>1392</v>
      </c>
      <c r="B1397" s="6">
        <v>38.375754999999998</v>
      </c>
      <c r="C1397" s="6">
        <v>-81.667191000000003</v>
      </c>
      <c r="D1397" s="3">
        <f t="shared" si="109"/>
        <v>290</v>
      </c>
      <c r="E1397" s="4">
        <f t="shared" si="110"/>
        <v>2.3365520439947765</v>
      </c>
      <c r="F1397" s="4">
        <f t="shared" si="108"/>
        <v>2.6921570260055098E-2</v>
      </c>
    </row>
    <row r="1398" spans="1:6" ht="15" customHeight="1">
      <c r="A1398" t="s">
        <v>1392</v>
      </c>
      <c r="B1398" s="6">
        <v>38.375919000000003</v>
      </c>
      <c r="C1398" s="6">
        <v>-81.666122000000001</v>
      </c>
      <c r="D1398" s="3">
        <f t="shared" si="109"/>
        <v>295</v>
      </c>
      <c r="E1398" s="4">
        <f t="shared" si="110"/>
        <v>2.4105137975939268</v>
      </c>
      <c r="F1398" s="4">
        <f t="shared" si="108"/>
        <v>7.3961753599150526E-2</v>
      </c>
    </row>
    <row r="1399" spans="1:6" ht="15" customHeight="1">
      <c r="A1399" t="s">
        <v>1392</v>
      </c>
      <c r="B1399" s="6">
        <v>38.375895999999997</v>
      </c>
      <c r="C1399" s="6">
        <v>-81.665931999999998</v>
      </c>
      <c r="D1399" s="3">
        <f t="shared" si="109"/>
        <v>300</v>
      </c>
      <c r="E1399" s="4">
        <f t="shared" si="110"/>
        <v>2.4236581348681652</v>
      </c>
      <c r="F1399" s="4">
        <f t="shared" si="108"/>
        <v>1.314433727423835E-2</v>
      </c>
    </row>
    <row r="1400" spans="1:6" ht="15" customHeight="1">
      <c r="A1400" t="s">
        <v>1392</v>
      </c>
      <c r="B1400" s="6">
        <v>38.375767000000003</v>
      </c>
      <c r="C1400" s="6">
        <v>-81.665749000000005</v>
      </c>
      <c r="D1400" s="3">
        <f t="shared" si="109"/>
        <v>305</v>
      </c>
      <c r="E1400" s="4">
        <f t="shared" si="110"/>
        <v>2.4363822327133922</v>
      </c>
      <c r="F1400" s="4">
        <f t="shared" si="108"/>
        <v>1.2724097845226833E-2</v>
      </c>
    </row>
    <row r="1401" spans="1:6" ht="15" customHeight="1">
      <c r="A1401" t="s">
        <v>1392</v>
      </c>
      <c r="B1401" s="6">
        <v>38.375343000000001</v>
      </c>
      <c r="C1401" s="6">
        <v>-81.665428000000006</v>
      </c>
      <c r="D1401" s="3">
        <f t="shared" si="109"/>
        <v>310</v>
      </c>
      <c r="E1401" s="4">
        <f t="shared" si="110"/>
        <v>2.4589893221204346</v>
      </c>
      <c r="F1401" s="4">
        <f t="shared" si="108"/>
        <v>2.2607089407042535E-2</v>
      </c>
    </row>
    <row r="1402" spans="1:6" ht="15" customHeight="1">
      <c r="A1402" t="s">
        <v>1392</v>
      </c>
      <c r="B1402" s="6">
        <v>38.374972999999997</v>
      </c>
      <c r="C1402" s="6">
        <v>-81.665420999999995</v>
      </c>
      <c r="D1402" s="3">
        <f t="shared" si="109"/>
        <v>315</v>
      </c>
      <c r="E1402" s="4">
        <f t="shared" si="110"/>
        <v>2.4627308911366357</v>
      </c>
      <c r="F1402" s="4">
        <f t="shared" si="108"/>
        <v>3.7415690162012579E-3</v>
      </c>
    </row>
    <row r="1403" spans="1:6" ht="15" customHeight="1">
      <c r="A1403" t="s">
        <v>1392</v>
      </c>
      <c r="B1403" s="6">
        <v>38.374656999999999</v>
      </c>
      <c r="C1403" s="6">
        <v>-81.665276000000006</v>
      </c>
      <c r="D1403" s="3">
        <f t="shared" si="109"/>
        <v>320</v>
      </c>
      <c r="E1403" s="4">
        <f t="shared" si="110"/>
        <v>2.4732491863741455</v>
      </c>
      <c r="F1403" s="4">
        <f t="shared" si="108"/>
        <v>1.0518295237509887E-2</v>
      </c>
    </row>
    <row r="1404" spans="1:6" ht="15" customHeight="1">
      <c r="A1404" t="s">
        <v>1392</v>
      </c>
      <c r="B1404" s="6">
        <v>38.374329000000003</v>
      </c>
      <c r="C1404" s="6">
        <v>-81.665008999999998</v>
      </c>
      <c r="D1404" s="3">
        <f t="shared" ref="D1404:D1435" si="111">D1403+5</f>
        <v>325</v>
      </c>
      <c r="E1404" s="4">
        <f t="shared" ref="E1404:E1435" si="112">E1403+F1404</f>
        <v>2.4920083214972921</v>
      </c>
      <c r="F1404" s="4">
        <f t="shared" si="108"/>
        <v>1.8759135123146749E-2</v>
      </c>
    </row>
    <row r="1405" spans="1:6" ht="15" customHeight="1">
      <c r="A1405" t="s">
        <v>1392</v>
      </c>
      <c r="B1405" s="6">
        <v>38.374080999999997</v>
      </c>
      <c r="C1405" s="6">
        <v>-81.664710999999997</v>
      </c>
      <c r="D1405" s="3">
        <f t="shared" si="111"/>
        <v>330</v>
      </c>
      <c r="E1405" s="4">
        <f t="shared" si="112"/>
        <v>2.512770734490068</v>
      </c>
      <c r="F1405" s="4">
        <f t="shared" si="108"/>
        <v>2.0762412992775956E-2</v>
      </c>
    </row>
    <row r="1406" spans="1:6" ht="15" customHeight="1">
      <c r="A1406" t="s">
        <v>1392</v>
      </c>
      <c r="B1406" s="6">
        <v>38.372936000000003</v>
      </c>
      <c r="C1406" s="6">
        <v>-81.662673999999996</v>
      </c>
      <c r="D1406" s="3">
        <f t="shared" si="111"/>
        <v>335</v>
      </c>
      <c r="E1406" s="4">
        <f t="shared" si="112"/>
        <v>2.6541386324275429</v>
      </c>
      <c r="F1406" s="4">
        <f t="shared" si="108"/>
        <v>0.14136789793747467</v>
      </c>
    </row>
    <row r="1407" spans="1:6" ht="15" customHeight="1">
      <c r="A1407" t="s">
        <v>1392</v>
      </c>
      <c r="B1407" s="6">
        <v>38.371960000000001</v>
      </c>
      <c r="C1407" s="6">
        <v>-81.661179000000004</v>
      </c>
      <c r="D1407" s="3">
        <f t="shared" si="111"/>
        <v>340</v>
      </c>
      <c r="E1407" s="4">
        <f t="shared" si="112"/>
        <v>2.758011252590141</v>
      </c>
      <c r="F1407" s="4">
        <f t="shared" si="108"/>
        <v>0.10387262016259809</v>
      </c>
    </row>
    <row r="1408" spans="1:6" ht="15" customHeight="1">
      <c r="A1408" t="s">
        <v>1392</v>
      </c>
      <c r="B1408" s="6">
        <v>38.371338000000002</v>
      </c>
      <c r="C1408" s="6">
        <v>-81.660133000000002</v>
      </c>
      <c r="D1408" s="3">
        <f t="shared" si="111"/>
        <v>345</v>
      </c>
      <c r="E1408" s="4">
        <f t="shared" si="112"/>
        <v>2.8306324208860136</v>
      </c>
      <c r="F1408" s="4">
        <f t="shared" si="108"/>
        <v>7.2621168295872646E-2</v>
      </c>
    </row>
    <row r="1409" spans="1:6" ht="15" customHeight="1">
      <c r="A1409" t="s">
        <v>1392</v>
      </c>
      <c r="B1409" s="6">
        <v>38.370983000000003</v>
      </c>
      <c r="C1409" s="6">
        <v>-81.659362999999999</v>
      </c>
      <c r="D1409" s="3">
        <f t="shared" si="111"/>
        <v>350</v>
      </c>
      <c r="E1409" s="4">
        <f t="shared" si="112"/>
        <v>2.8840128693025902</v>
      </c>
      <c r="F1409" s="4">
        <f t="shared" ref="F1409:F1472" si="113">IF((D1409&lt;1),0,(ACOS((((((COS((($C1408*PI())/180))*COS((($C1409*PI())/180)))*COS((($B1408*PI())/180)))*COS((($B1409*PI())/180)))+(((COS((($C1408*PI())/180))*SIN((($B1408*PI())/180)))*COS((($C1409*PI())/180)))*SIN((($B1409*PI())/180))))+(SIN((($C1408*PI())/180))*SIN((($C1409*PI())/180)))))*6378137))*0.0006213712</f>
        <v>5.3380448416576735E-2</v>
      </c>
    </row>
    <row r="1410" spans="1:6" ht="15" customHeight="1">
      <c r="A1410" t="s">
        <v>1392</v>
      </c>
      <c r="B1410" s="6">
        <v>38.370593999999997</v>
      </c>
      <c r="C1410" s="6">
        <v>-81.658378999999996</v>
      </c>
      <c r="D1410" s="3">
        <f t="shared" si="111"/>
        <v>355</v>
      </c>
      <c r="E1410" s="4">
        <f t="shared" si="112"/>
        <v>2.9521887034947474</v>
      </c>
      <c r="F1410" s="4">
        <f t="shared" si="113"/>
        <v>6.8175834192157045E-2</v>
      </c>
    </row>
    <row r="1411" spans="1:6" ht="15" customHeight="1">
      <c r="A1411" t="s">
        <v>1392</v>
      </c>
      <c r="B1411" s="6">
        <v>38.369819999999997</v>
      </c>
      <c r="C1411" s="6">
        <v>-81.656730999999994</v>
      </c>
      <c r="D1411" s="3">
        <f t="shared" si="111"/>
        <v>360</v>
      </c>
      <c r="E1411" s="4">
        <f t="shared" si="112"/>
        <v>3.0664464068758415</v>
      </c>
      <c r="F1411" s="4">
        <f t="shared" si="113"/>
        <v>0.1142577033810943</v>
      </c>
    </row>
    <row r="1412" spans="1:6" ht="15" customHeight="1">
      <c r="A1412" t="s">
        <v>1392</v>
      </c>
      <c r="B1412" s="6">
        <v>38.367294000000001</v>
      </c>
      <c r="C1412" s="6">
        <v>-81.651627000000005</v>
      </c>
      <c r="D1412" s="3">
        <f t="shared" si="111"/>
        <v>365</v>
      </c>
      <c r="E1412" s="4">
        <f t="shared" si="112"/>
        <v>3.4204035101319232</v>
      </c>
      <c r="F1412" s="4">
        <f t="shared" si="113"/>
        <v>0.35395710325608187</v>
      </c>
    </row>
    <row r="1413" spans="1:6" ht="15" customHeight="1">
      <c r="A1413" t="s">
        <v>1392</v>
      </c>
      <c r="B1413" s="6">
        <v>38.366936000000003</v>
      </c>
      <c r="C1413" s="6">
        <v>-81.650550999999993</v>
      </c>
      <c r="D1413" s="3">
        <f t="shared" si="111"/>
        <v>370</v>
      </c>
      <c r="E1413" s="4">
        <f t="shared" si="112"/>
        <v>3.4949180178269774</v>
      </c>
      <c r="F1413" s="4">
        <f t="shared" si="113"/>
        <v>7.4514507695054105E-2</v>
      </c>
    </row>
    <row r="1414" spans="1:6" ht="15" customHeight="1">
      <c r="A1414" t="s">
        <v>1392</v>
      </c>
      <c r="B1414" s="6">
        <v>38.365912999999999</v>
      </c>
      <c r="C1414" s="6">
        <v>-81.648032999999998</v>
      </c>
      <c r="D1414" s="3">
        <f t="shared" si="111"/>
        <v>375</v>
      </c>
      <c r="E1414" s="4">
        <f t="shared" si="112"/>
        <v>3.6693928322602889</v>
      </c>
      <c r="F1414" s="4">
        <f t="shared" si="113"/>
        <v>0.17447481443331167</v>
      </c>
    </row>
    <row r="1415" spans="1:6" ht="15" customHeight="1">
      <c r="A1415" t="s">
        <v>1392</v>
      </c>
      <c r="B1415" s="6">
        <v>38.365397999999999</v>
      </c>
      <c r="C1415" s="6">
        <v>-81.646263000000005</v>
      </c>
      <c r="D1415" s="3">
        <f t="shared" si="111"/>
        <v>380</v>
      </c>
      <c r="E1415" s="4">
        <f t="shared" si="112"/>
        <v>3.7919343281394795</v>
      </c>
      <c r="F1415" s="4">
        <f t="shared" si="113"/>
        <v>0.12254149587919057</v>
      </c>
    </row>
    <row r="1416" spans="1:6" ht="15" customHeight="1">
      <c r="A1416" t="s">
        <v>1392</v>
      </c>
      <c r="B1416" s="6">
        <v>38.364711999999997</v>
      </c>
      <c r="C1416" s="6">
        <v>-81.645943000000003</v>
      </c>
      <c r="D1416" s="3">
        <f t="shared" si="111"/>
        <v>385</v>
      </c>
      <c r="E1416" s="4">
        <f t="shared" si="112"/>
        <v>3.8151177569706385</v>
      </c>
      <c r="F1416" s="4">
        <f t="shared" si="113"/>
        <v>2.3183428831159026E-2</v>
      </c>
    </row>
    <row r="1417" spans="1:6" ht="15" customHeight="1">
      <c r="A1417" t="s">
        <v>1392</v>
      </c>
      <c r="B1417" s="6">
        <v>38.364407</v>
      </c>
      <c r="C1417" s="6">
        <v>-81.645720999999995</v>
      </c>
      <c r="D1417" s="3">
        <f t="shared" si="111"/>
        <v>390</v>
      </c>
      <c r="E1417" s="4">
        <f t="shared" si="112"/>
        <v>3.8307765463539862</v>
      </c>
      <c r="F1417" s="4">
        <f t="shared" si="113"/>
        <v>1.5658789383347759E-2</v>
      </c>
    </row>
    <row r="1418" spans="1:6" ht="15" customHeight="1">
      <c r="A1418" t="s">
        <v>1392</v>
      </c>
      <c r="B1418" s="6">
        <v>38.359268</v>
      </c>
      <c r="C1418" s="6">
        <v>-81.641548</v>
      </c>
      <c r="D1418" s="3">
        <f t="shared" si="111"/>
        <v>395</v>
      </c>
      <c r="E1418" s="4">
        <f t="shared" si="112"/>
        <v>4.1240123935104691</v>
      </c>
      <c r="F1418" s="4">
        <f t="shared" si="113"/>
        <v>0.29323584715648321</v>
      </c>
    </row>
    <row r="1419" spans="1:6" ht="15" customHeight="1">
      <c r="A1419" t="s">
        <v>1392</v>
      </c>
      <c r="B1419" s="6">
        <v>38.357109000000001</v>
      </c>
      <c r="C1419" s="6">
        <v>-81.640366</v>
      </c>
      <c r="D1419" s="3">
        <f t="shared" si="111"/>
        <v>400</v>
      </c>
      <c r="E1419" s="4">
        <f t="shared" si="112"/>
        <v>4.2086055508898701</v>
      </c>
      <c r="F1419" s="4">
        <f t="shared" si="113"/>
        <v>8.4593157379400874E-2</v>
      </c>
    </row>
    <row r="1420" spans="1:6" ht="15" customHeight="1">
      <c r="A1420" t="s">
        <v>1392</v>
      </c>
      <c r="B1420" s="6">
        <v>38.356833999999999</v>
      </c>
      <c r="C1420" s="6">
        <v>-81.640052999999995</v>
      </c>
      <c r="D1420" s="3">
        <f t="shared" si="111"/>
        <v>405</v>
      </c>
      <c r="E1420" s="4">
        <f t="shared" si="112"/>
        <v>4.2304318095785112</v>
      </c>
      <c r="F1420" s="4">
        <f t="shared" si="113"/>
        <v>2.1826258688640784E-2</v>
      </c>
    </row>
    <row r="1421" spans="1:6" ht="15" customHeight="1">
      <c r="A1421" t="s">
        <v>1392</v>
      </c>
      <c r="B1421" s="6">
        <v>38.355927000000001</v>
      </c>
      <c r="C1421" s="6">
        <v>-81.638587999999999</v>
      </c>
      <c r="D1421" s="3">
        <f t="shared" si="111"/>
        <v>410</v>
      </c>
      <c r="E1421" s="4">
        <f t="shared" si="112"/>
        <v>4.3321766998825968</v>
      </c>
      <c r="F1421" s="4">
        <f t="shared" si="113"/>
        <v>0.1017448903040855</v>
      </c>
    </row>
    <row r="1422" spans="1:6" ht="15" customHeight="1">
      <c r="A1422" t="s">
        <v>1392</v>
      </c>
      <c r="B1422" s="6">
        <v>38.353656999999998</v>
      </c>
      <c r="C1422" s="6">
        <v>-81.641295999999997</v>
      </c>
      <c r="D1422" s="3">
        <f t="shared" si="111"/>
        <v>415</v>
      </c>
      <c r="E1422" s="4">
        <f t="shared" si="112"/>
        <v>4.5208770726355931</v>
      </c>
      <c r="F1422" s="4">
        <f t="shared" si="113"/>
        <v>0.18870037275299675</v>
      </c>
    </row>
    <row r="1423" spans="1:6" ht="15" customHeight="1">
      <c r="A1423" t="s">
        <v>1392</v>
      </c>
      <c r="B1423" s="6">
        <v>38.350600999999997</v>
      </c>
      <c r="C1423" s="6">
        <v>-81.637626999999995</v>
      </c>
      <c r="D1423" s="3">
        <f t="shared" si="111"/>
        <v>420</v>
      </c>
      <c r="E1423" s="4">
        <f t="shared" si="112"/>
        <v>4.776518869980749</v>
      </c>
      <c r="F1423" s="4">
        <f t="shared" si="113"/>
        <v>0.25564179734515585</v>
      </c>
    </row>
    <row r="1424" spans="1:6" ht="15" customHeight="1">
      <c r="A1424" t="s">
        <v>1392</v>
      </c>
      <c r="B1424" s="6">
        <v>38.351275999999999</v>
      </c>
      <c r="C1424" s="6">
        <v>-81.636641999999995</v>
      </c>
      <c r="D1424" s="3">
        <f t="shared" si="111"/>
        <v>425</v>
      </c>
      <c r="E1424" s="4">
        <f t="shared" si="112"/>
        <v>4.8449895967288077</v>
      </c>
      <c r="F1424" s="4">
        <f t="shared" si="113"/>
        <v>6.8470726748058722E-2</v>
      </c>
    </row>
    <row r="1425" spans="1:6" ht="15" customHeight="1">
      <c r="A1425" t="s">
        <v>1392</v>
      </c>
      <c r="B1425" s="6">
        <v>38.351345000000002</v>
      </c>
      <c r="C1425" s="6">
        <v>-81.636368000000004</v>
      </c>
      <c r="D1425" s="3">
        <f t="shared" si="111"/>
        <v>430</v>
      </c>
      <c r="E1425" s="4">
        <f t="shared" si="112"/>
        <v>4.8639550794861988</v>
      </c>
      <c r="F1425" s="4">
        <f t="shared" si="113"/>
        <v>1.8965482757390753E-2</v>
      </c>
    </row>
    <row r="1426" spans="1:6" ht="15" customHeight="1">
      <c r="A1426" t="s">
        <v>1392</v>
      </c>
      <c r="B1426" s="6">
        <v>38.351481999999997</v>
      </c>
      <c r="C1426" s="6">
        <v>-81.636100999999996</v>
      </c>
      <c r="D1426" s="3">
        <f t="shared" si="111"/>
        <v>435</v>
      </c>
      <c r="E1426" s="4">
        <f t="shared" si="112"/>
        <v>4.8824750895685742</v>
      </c>
      <c r="F1426" s="4">
        <f t="shared" si="113"/>
        <v>1.852001008237552E-2</v>
      </c>
    </row>
    <row r="1427" spans="1:6" ht="15" customHeight="1">
      <c r="A1427" t="s">
        <v>1392</v>
      </c>
      <c r="B1427" s="6">
        <v>38.352424999999997</v>
      </c>
      <c r="C1427" s="6">
        <v>-81.634613000000002</v>
      </c>
      <c r="D1427" s="3">
        <f t="shared" si="111"/>
        <v>440</v>
      </c>
      <c r="E1427" s="4">
        <f t="shared" si="112"/>
        <v>4.9858375959611987</v>
      </c>
      <c r="F1427" s="4">
        <f t="shared" si="113"/>
        <v>0.10336250639262402</v>
      </c>
    </row>
    <row r="1428" spans="1:6" ht="15" customHeight="1">
      <c r="A1428" t="s">
        <v>1392</v>
      </c>
      <c r="B1428" s="6">
        <v>38.350853000000001</v>
      </c>
      <c r="C1428" s="6">
        <v>-81.633285999999998</v>
      </c>
      <c r="D1428" s="3">
        <f t="shared" si="111"/>
        <v>445</v>
      </c>
      <c r="E1428" s="4">
        <f t="shared" si="112"/>
        <v>5.078980610058478</v>
      </c>
      <c r="F1428" s="4">
        <f t="shared" si="113"/>
        <v>9.3143014097279125E-2</v>
      </c>
    </row>
    <row r="1429" spans="1:6" ht="15" customHeight="1">
      <c r="A1429" t="s">
        <v>1392</v>
      </c>
      <c r="B1429" s="6">
        <v>38.349845999999999</v>
      </c>
      <c r="C1429" s="6">
        <v>-81.632507000000004</v>
      </c>
      <c r="D1429" s="3">
        <f t="shared" si="111"/>
        <v>450</v>
      </c>
      <c r="E1429" s="4">
        <f t="shared" si="112"/>
        <v>5.1338095872270575</v>
      </c>
      <c r="F1429" s="4">
        <f t="shared" si="113"/>
        <v>5.482897716857988E-2</v>
      </c>
    </row>
    <row r="1430" spans="1:6" ht="15" customHeight="1">
      <c r="A1430" t="s">
        <v>1392</v>
      </c>
      <c r="B1430" s="6">
        <v>38.348488000000003</v>
      </c>
      <c r="C1430" s="6">
        <v>-81.630745000000005</v>
      </c>
      <c r="D1430" s="3">
        <f t="shared" si="111"/>
        <v>455</v>
      </c>
      <c r="E1430" s="4">
        <f t="shared" si="112"/>
        <v>5.2564527171375257</v>
      </c>
      <c r="F1430" s="4">
        <f t="shared" si="113"/>
        <v>0.12264312991046847</v>
      </c>
    </row>
    <row r="1431" spans="1:6" ht="15" customHeight="1">
      <c r="A1431" t="s">
        <v>1392</v>
      </c>
      <c r="B1431" s="6">
        <v>38.346812999999997</v>
      </c>
      <c r="C1431" s="6">
        <v>-81.632987999999997</v>
      </c>
      <c r="D1431" s="3">
        <f t="shared" si="111"/>
        <v>460</v>
      </c>
      <c r="E1431" s="4">
        <f t="shared" si="112"/>
        <v>5.4125162253522339</v>
      </c>
      <c r="F1431" s="4">
        <f t="shared" si="113"/>
        <v>0.15606350821470852</v>
      </c>
    </row>
    <row r="1432" spans="1:6" ht="15" customHeight="1">
      <c r="A1432" t="s">
        <v>1392</v>
      </c>
      <c r="B1432" s="6">
        <v>38.344223</v>
      </c>
      <c r="C1432" s="6">
        <v>-81.629852</v>
      </c>
      <c r="D1432" s="3">
        <f t="shared" si="111"/>
        <v>465</v>
      </c>
      <c r="E1432" s="4">
        <f t="shared" si="112"/>
        <v>5.6309970568219967</v>
      </c>
      <c r="F1432" s="4">
        <f t="shared" si="113"/>
        <v>0.21848083146976269</v>
      </c>
    </row>
    <row r="1433" spans="1:6" ht="15" customHeight="1">
      <c r="A1433" t="s">
        <v>1392</v>
      </c>
      <c r="B1433" s="6">
        <v>38.342388</v>
      </c>
      <c r="C1433" s="6">
        <v>-81.627014000000003</v>
      </c>
      <c r="D1433" s="3">
        <f t="shared" si="111"/>
        <v>470</v>
      </c>
      <c r="E1433" s="4">
        <f t="shared" si="112"/>
        <v>5.8281714731512437</v>
      </c>
      <c r="F1433" s="4">
        <f t="shared" si="113"/>
        <v>0.19717441632924665</v>
      </c>
    </row>
    <row r="1434" spans="1:6" ht="15" customHeight="1">
      <c r="A1434" t="s">
        <v>1392</v>
      </c>
      <c r="B1434" s="6">
        <v>38.341735999999997</v>
      </c>
      <c r="C1434" s="6">
        <v>-81.626137</v>
      </c>
      <c r="D1434" s="3">
        <f t="shared" si="111"/>
        <v>475</v>
      </c>
      <c r="E1434" s="4">
        <f t="shared" si="112"/>
        <v>5.8891886729253162</v>
      </c>
      <c r="F1434" s="4">
        <f t="shared" si="113"/>
        <v>6.1017199774072294E-2</v>
      </c>
    </row>
    <row r="1435" spans="1:6" ht="15" customHeight="1">
      <c r="A1435" t="s">
        <v>1392</v>
      </c>
      <c r="B1435" s="6">
        <v>38.340575999999999</v>
      </c>
      <c r="C1435" s="6">
        <v>-81.623581000000001</v>
      </c>
      <c r="D1435" s="3">
        <f t="shared" si="111"/>
        <v>480</v>
      </c>
      <c r="E1435" s="4">
        <f t="shared" si="112"/>
        <v>6.0663748855595729</v>
      </c>
      <c r="F1435" s="4">
        <f t="shared" si="113"/>
        <v>0.17718621263425682</v>
      </c>
    </row>
    <row r="1436" spans="1:6" ht="15" customHeight="1">
      <c r="A1436" t="s">
        <v>1392</v>
      </c>
      <c r="B1436" s="6">
        <v>38.338520000000003</v>
      </c>
      <c r="C1436" s="6">
        <v>-81.618279000000001</v>
      </c>
      <c r="D1436" s="3">
        <f t="shared" ref="D1436:D1457" si="114">D1435+5</f>
        <v>485</v>
      </c>
      <c r="E1436" s="4">
        <f t="shared" ref="E1436:E1457" si="115">E1435+F1436</f>
        <v>6.4337031289032485</v>
      </c>
      <c r="F1436" s="4">
        <f t="shared" si="113"/>
        <v>0.36732824334367581</v>
      </c>
    </row>
    <row r="1437" spans="1:6" ht="15" customHeight="1">
      <c r="A1437" t="s">
        <v>1392</v>
      </c>
      <c r="B1437" s="6">
        <v>38.337375999999999</v>
      </c>
      <c r="C1437" s="6">
        <v>-81.615630999999993</v>
      </c>
      <c r="D1437" s="3">
        <f t="shared" si="114"/>
        <v>490</v>
      </c>
      <c r="E1437" s="4">
        <f t="shared" si="115"/>
        <v>6.6172301521917483</v>
      </c>
      <c r="F1437" s="4">
        <f t="shared" si="113"/>
        <v>0.18352702328850012</v>
      </c>
    </row>
    <row r="1438" spans="1:6" ht="15" customHeight="1">
      <c r="A1438" t="s">
        <v>1392</v>
      </c>
      <c r="B1438" s="6">
        <v>38.336407000000001</v>
      </c>
      <c r="C1438" s="6">
        <v>-81.616507999999996</v>
      </c>
      <c r="D1438" s="3">
        <f t="shared" si="114"/>
        <v>495</v>
      </c>
      <c r="E1438" s="4">
        <f t="shared" si="115"/>
        <v>6.6786750248630344</v>
      </c>
      <c r="F1438" s="4">
        <f t="shared" si="113"/>
        <v>6.1444872671285788E-2</v>
      </c>
    </row>
    <row r="1439" spans="1:6" ht="15" customHeight="1">
      <c r="A1439" t="s">
        <v>1392</v>
      </c>
      <c r="B1439" s="6">
        <v>38.335650999999999</v>
      </c>
      <c r="C1439" s="6">
        <v>-81.614052000000001</v>
      </c>
      <c r="D1439" s="3">
        <f t="shared" si="114"/>
        <v>500</v>
      </c>
      <c r="E1439" s="4">
        <f t="shared" si="115"/>
        <v>6.8487293691128137</v>
      </c>
      <c r="F1439" s="4">
        <f t="shared" si="113"/>
        <v>0.1700543442497793</v>
      </c>
    </row>
    <row r="1440" spans="1:6" ht="15" customHeight="1">
      <c r="A1440" t="s">
        <v>1392</v>
      </c>
      <c r="B1440" s="6">
        <v>38.335236000000002</v>
      </c>
      <c r="C1440" s="6">
        <v>-81.611930999999998</v>
      </c>
      <c r="D1440" s="3">
        <f t="shared" si="114"/>
        <v>505</v>
      </c>
      <c r="E1440" s="4">
        <f t="shared" si="115"/>
        <v>6.9955002091370293</v>
      </c>
      <c r="F1440" s="4">
        <f t="shared" si="113"/>
        <v>0.14677084002421573</v>
      </c>
    </row>
    <row r="1441" spans="1:6" ht="15" customHeight="1">
      <c r="A1441" t="s">
        <v>1392</v>
      </c>
      <c r="B1441" s="6">
        <v>38.335163000000001</v>
      </c>
      <c r="C1441" s="6">
        <v>-81.611037999999994</v>
      </c>
      <c r="D1441" s="3">
        <f t="shared" si="114"/>
        <v>510</v>
      </c>
      <c r="E1441" s="4">
        <f t="shared" si="115"/>
        <v>7.0572740916858701</v>
      </c>
      <c r="F1441" s="4">
        <f t="shared" si="113"/>
        <v>6.1773882548840392E-2</v>
      </c>
    </row>
    <row r="1442" spans="1:6" ht="15" customHeight="1">
      <c r="A1442" t="s">
        <v>1392</v>
      </c>
      <c r="B1442" s="6">
        <v>38.335323000000002</v>
      </c>
      <c r="C1442" s="6">
        <v>-81.611023000000003</v>
      </c>
      <c r="D1442" s="3">
        <f t="shared" si="114"/>
        <v>515</v>
      </c>
      <c r="E1442" s="4">
        <f t="shared" si="115"/>
        <v>7.0591931891669768</v>
      </c>
      <c r="F1442" s="4">
        <f t="shared" si="113"/>
        <v>1.9190974811069605E-3</v>
      </c>
    </row>
    <row r="1443" spans="1:6" ht="15" customHeight="1">
      <c r="A1443" t="s">
        <v>1392</v>
      </c>
      <c r="B1443" s="6">
        <v>38.335811999999997</v>
      </c>
      <c r="C1443" s="6">
        <v>-81.610809000000003</v>
      </c>
      <c r="D1443" s="3">
        <f t="shared" si="114"/>
        <v>520</v>
      </c>
      <c r="E1443" s="4">
        <f t="shared" si="115"/>
        <v>7.0747966446013866</v>
      </c>
      <c r="F1443" s="4">
        <f t="shared" si="113"/>
        <v>1.5603455434410128E-2</v>
      </c>
    </row>
    <row r="1444" spans="1:6" ht="15" customHeight="1">
      <c r="A1444" t="s">
        <v>1392</v>
      </c>
      <c r="B1444" s="6">
        <v>38.337242000000003</v>
      </c>
      <c r="C1444" s="6">
        <v>-81.610123000000002</v>
      </c>
      <c r="D1444" s="3">
        <f t="shared" si="114"/>
        <v>525</v>
      </c>
      <c r="E1444" s="4">
        <f t="shared" si="115"/>
        <v>7.124393890391107</v>
      </c>
      <c r="F1444" s="4">
        <f t="shared" si="113"/>
        <v>4.9597245789720572E-2</v>
      </c>
    </row>
    <row r="1445" spans="1:6" ht="15" customHeight="1">
      <c r="A1445" t="s">
        <v>1392</v>
      </c>
      <c r="B1445" s="6">
        <v>38.336674000000002</v>
      </c>
      <c r="C1445" s="6">
        <v>-81.608185000000006</v>
      </c>
      <c r="D1445" s="3">
        <f t="shared" si="114"/>
        <v>530</v>
      </c>
      <c r="E1445" s="4">
        <f t="shared" si="115"/>
        <v>7.2585692904043153</v>
      </c>
      <c r="F1445" s="4">
        <f t="shared" si="113"/>
        <v>0.13417540001320802</v>
      </c>
    </row>
    <row r="1446" spans="1:6" ht="15" customHeight="1">
      <c r="A1446" t="s">
        <v>1392</v>
      </c>
      <c r="B1446" s="6">
        <v>38.335864999999998</v>
      </c>
      <c r="C1446" s="6">
        <v>-81.604377999999997</v>
      </c>
      <c r="D1446" s="3">
        <f t="shared" si="114"/>
        <v>535</v>
      </c>
      <c r="E1446" s="4">
        <f t="shared" si="115"/>
        <v>7.5220289027620328</v>
      </c>
      <c r="F1446" s="4">
        <f t="shared" si="113"/>
        <v>0.2634596123577177</v>
      </c>
    </row>
    <row r="1447" spans="1:6" ht="15" customHeight="1">
      <c r="A1447" t="s">
        <v>1392</v>
      </c>
      <c r="B1447" s="6">
        <v>38.33522</v>
      </c>
      <c r="C1447" s="6">
        <v>-81.600168999999994</v>
      </c>
      <c r="D1447" s="3">
        <f t="shared" si="114"/>
        <v>540</v>
      </c>
      <c r="E1447" s="4">
        <f t="shared" si="115"/>
        <v>7.8132413948117261</v>
      </c>
      <c r="F1447" s="4">
        <f t="shared" si="113"/>
        <v>0.29121249204969279</v>
      </c>
    </row>
    <row r="1448" spans="1:6" ht="15" customHeight="1">
      <c r="A1448" t="s">
        <v>1392</v>
      </c>
      <c r="B1448" s="6">
        <v>38.335233000000002</v>
      </c>
      <c r="C1448" s="6">
        <v>-81.599991000000003</v>
      </c>
      <c r="D1448" s="3">
        <f t="shared" si="114"/>
        <v>545</v>
      </c>
      <c r="E1448" s="4">
        <f t="shared" si="115"/>
        <v>7.8255545651365503</v>
      </c>
      <c r="F1448" s="4">
        <f t="shared" si="113"/>
        <v>1.2313170324824117E-2</v>
      </c>
    </row>
    <row r="1449" spans="1:6" ht="15" customHeight="1">
      <c r="A1449" t="s">
        <v>1392</v>
      </c>
      <c r="B1449" s="6">
        <v>38.335273000000001</v>
      </c>
      <c r="C1449" s="6">
        <v>-81.599564000000001</v>
      </c>
      <c r="D1449" s="3">
        <f t="shared" si="114"/>
        <v>550</v>
      </c>
      <c r="E1449" s="4">
        <f t="shared" si="115"/>
        <v>7.8550932055894958</v>
      </c>
      <c r="F1449" s="4">
        <f t="shared" si="113"/>
        <v>2.9538640452945665E-2</v>
      </c>
    </row>
    <row r="1450" spans="1:6" ht="15" customHeight="1">
      <c r="A1450" t="s">
        <v>1392</v>
      </c>
      <c r="B1450" s="6">
        <v>38.335273999999998</v>
      </c>
      <c r="C1450" s="6">
        <v>-81.599384000000001</v>
      </c>
      <c r="D1450" s="3">
        <f t="shared" si="114"/>
        <v>555</v>
      </c>
      <c r="E1450" s="4">
        <f t="shared" si="115"/>
        <v>7.8675439716690603</v>
      </c>
      <c r="F1450" s="4">
        <f t="shared" si="113"/>
        <v>1.2450766079564513E-2</v>
      </c>
    </row>
    <row r="1451" spans="1:6" ht="15" customHeight="1">
      <c r="A1451" t="s">
        <v>1392</v>
      </c>
      <c r="B1451" s="6">
        <v>38.335154000000003</v>
      </c>
      <c r="C1451" s="6">
        <v>-81.598781000000002</v>
      </c>
      <c r="D1451" s="3">
        <f t="shared" si="114"/>
        <v>560</v>
      </c>
      <c r="E1451" s="4">
        <f t="shared" si="115"/>
        <v>7.9092715559821336</v>
      </c>
      <c r="F1451" s="4">
        <f t="shared" si="113"/>
        <v>4.1727584313073461E-2</v>
      </c>
    </row>
    <row r="1452" spans="1:6" ht="15" customHeight="1">
      <c r="A1452" t="s">
        <v>1392</v>
      </c>
      <c r="B1452" s="6">
        <v>38.335096999999998</v>
      </c>
      <c r="C1452" s="6">
        <v>-81.598490999999996</v>
      </c>
      <c r="D1452" s="3">
        <f t="shared" si="114"/>
        <v>565</v>
      </c>
      <c r="E1452" s="4">
        <f t="shared" si="115"/>
        <v>7.9293394380378732</v>
      </c>
      <c r="F1452" s="4">
        <f t="shared" si="113"/>
        <v>2.0067882055739766E-2</v>
      </c>
    </row>
    <row r="1453" spans="1:6" ht="15" customHeight="1">
      <c r="A1453" t="s">
        <v>1392</v>
      </c>
      <c r="B1453" s="6">
        <v>38.335002000000003</v>
      </c>
      <c r="C1453" s="6">
        <v>-81.597987000000003</v>
      </c>
      <c r="D1453" s="3">
        <f t="shared" si="114"/>
        <v>570</v>
      </c>
      <c r="E1453" s="4">
        <f t="shared" si="115"/>
        <v>7.9642147279119095</v>
      </c>
      <c r="F1453" s="4">
        <f t="shared" si="113"/>
        <v>3.4875289874035931E-2</v>
      </c>
    </row>
    <row r="1454" spans="1:6" ht="15" customHeight="1">
      <c r="A1454" t="s">
        <v>1392</v>
      </c>
      <c r="B1454" s="6">
        <v>38.334918999999999</v>
      </c>
      <c r="C1454" s="6">
        <v>-81.597558000000006</v>
      </c>
      <c r="D1454" s="3">
        <f t="shared" si="114"/>
        <v>575</v>
      </c>
      <c r="E1454" s="4">
        <f t="shared" si="115"/>
        <v>7.99390082398802</v>
      </c>
      <c r="F1454" s="4">
        <f t="shared" si="113"/>
        <v>2.9686096076110658E-2</v>
      </c>
    </row>
    <row r="1455" spans="1:6" ht="15" customHeight="1">
      <c r="A1455" t="s">
        <v>1392</v>
      </c>
      <c r="B1455" s="6">
        <v>38.334823</v>
      </c>
      <c r="C1455" s="6">
        <v>-81.597246999999996</v>
      </c>
      <c r="D1455" s="3">
        <f t="shared" si="114"/>
        <v>580</v>
      </c>
      <c r="E1455" s="4">
        <f t="shared" si="115"/>
        <v>8.0154348671728339</v>
      </c>
      <c r="F1455" s="4">
        <f t="shared" si="113"/>
        <v>2.1534043184814441E-2</v>
      </c>
    </row>
    <row r="1456" spans="1:6" ht="15" customHeight="1">
      <c r="A1456" t="s">
        <v>1392</v>
      </c>
      <c r="B1456" s="6">
        <v>38.334671</v>
      </c>
      <c r="C1456" s="6">
        <v>-81.596863999999997</v>
      </c>
      <c r="D1456" s="3">
        <f t="shared" si="114"/>
        <v>585</v>
      </c>
      <c r="E1456" s="4">
        <f t="shared" si="115"/>
        <v>8.0419717170821343</v>
      </c>
      <c r="F1456" s="4">
        <f t="shared" si="113"/>
        <v>2.6536849909300646E-2</v>
      </c>
    </row>
    <row r="1457" spans="1:6" ht="15" customHeight="1">
      <c r="A1457" t="s">
        <v>1392</v>
      </c>
      <c r="B1457" s="6">
        <v>38.334575999999998</v>
      </c>
      <c r="C1457" s="6">
        <v>-81.596619000000004</v>
      </c>
      <c r="D1457" s="3">
        <f t="shared" si="114"/>
        <v>590</v>
      </c>
      <c r="E1457" s="4">
        <f t="shared" si="115"/>
        <v>8.0589457099787758</v>
      </c>
      <c r="F1457" s="4">
        <f t="shared" si="113"/>
        <v>1.6973992896641026E-2</v>
      </c>
    </row>
    <row r="1458" spans="1:6" ht="15" customHeight="1">
      <c r="A1458" t="s">
        <v>1384</v>
      </c>
      <c r="B1458" s="6">
        <v>38.334575999999998</v>
      </c>
      <c r="C1458" s="6">
        <v>-81.596619000000004</v>
      </c>
      <c r="D1458" s="3">
        <v>0</v>
      </c>
      <c r="E1458" s="4">
        <v>0</v>
      </c>
      <c r="F1458" s="4">
        <f t="shared" si="113"/>
        <v>0</v>
      </c>
    </row>
    <row r="1459" spans="1:6" ht="15" customHeight="1">
      <c r="A1459" t="s">
        <v>1384</v>
      </c>
      <c r="B1459" s="6">
        <v>38.334671</v>
      </c>
      <c r="C1459" s="6">
        <v>-81.596863999999997</v>
      </c>
      <c r="D1459" s="3">
        <f t="shared" ref="D1459:D1522" si="116">D1458+5</f>
        <v>5</v>
      </c>
      <c r="E1459" s="4">
        <f t="shared" ref="E1459:E1522" si="117">E1458+F1459</f>
        <v>1.6973992896641026E-2</v>
      </c>
      <c r="F1459" s="4">
        <f t="shared" si="113"/>
        <v>1.6973992896641026E-2</v>
      </c>
    </row>
    <row r="1460" spans="1:6" ht="15" customHeight="1">
      <c r="A1460" t="s">
        <v>1384</v>
      </c>
      <c r="B1460" s="6">
        <v>38.334823</v>
      </c>
      <c r="C1460" s="6">
        <v>-81.597246999999996</v>
      </c>
      <c r="D1460" s="3">
        <f t="shared" si="116"/>
        <v>10</v>
      </c>
      <c r="E1460" s="4">
        <f t="shared" si="117"/>
        <v>4.3510842805941669E-2</v>
      </c>
      <c r="F1460" s="4">
        <f t="shared" si="113"/>
        <v>2.6536849909300646E-2</v>
      </c>
    </row>
    <row r="1461" spans="1:6" ht="15" customHeight="1">
      <c r="A1461" t="s">
        <v>1384</v>
      </c>
      <c r="B1461" s="6">
        <v>38.334918999999999</v>
      </c>
      <c r="C1461" s="6">
        <v>-81.597558000000006</v>
      </c>
      <c r="D1461" s="3">
        <f t="shared" si="116"/>
        <v>15</v>
      </c>
      <c r="E1461" s="4">
        <f t="shared" si="117"/>
        <v>6.5044885990756113E-2</v>
      </c>
      <c r="F1461" s="4">
        <f t="shared" si="113"/>
        <v>2.1534043184814441E-2</v>
      </c>
    </row>
    <row r="1462" spans="1:6" ht="15" customHeight="1">
      <c r="A1462" t="s">
        <v>1384</v>
      </c>
      <c r="B1462" s="6">
        <v>38.335002000000003</v>
      </c>
      <c r="C1462" s="6">
        <v>-81.597987000000003</v>
      </c>
      <c r="D1462" s="3">
        <f t="shared" si="116"/>
        <v>20</v>
      </c>
      <c r="E1462" s="4">
        <f t="shared" si="117"/>
        <v>9.4730982066866767E-2</v>
      </c>
      <c r="F1462" s="4">
        <f t="shared" si="113"/>
        <v>2.9686096076110658E-2</v>
      </c>
    </row>
    <row r="1463" spans="1:6" ht="15" customHeight="1">
      <c r="A1463" t="s">
        <v>1384</v>
      </c>
      <c r="B1463" s="6">
        <v>38.335096999999998</v>
      </c>
      <c r="C1463" s="6">
        <v>-81.598490999999996</v>
      </c>
      <c r="D1463" s="3">
        <f t="shared" si="116"/>
        <v>25</v>
      </c>
      <c r="E1463" s="4">
        <f t="shared" si="117"/>
        <v>0.12960627194090268</v>
      </c>
      <c r="F1463" s="4">
        <f t="shared" si="113"/>
        <v>3.4875289874035931E-2</v>
      </c>
    </row>
    <row r="1464" spans="1:6" ht="15" customHeight="1">
      <c r="A1464" t="s">
        <v>1384</v>
      </c>
      <c r="B1464" s="6">
        <v>38.335154000000003</v>
      </c>
      <c r="C1464" s="6">
        <v>-81.598781000000002</v>
      </c>
      <c r="D1464" s="3">
        <f t="shared" si="116"/>
        <v>30</v>
      </c>
      <c r="E1464" s="4">
        <f t="shared" si="117"/>
        <v>0.14967415399664244</v>
      </c>
      <c r="F1464" s="4">
        <f t="shared" si="113"/>
        <v>2.0067882055739766E-2</v>
      </c>
    </row>
    <row r="1465" spans="1:6" ht="15" customHeight="1">
      <c r="A1465" t="s">
        <v>1384</v>
      </c>
      <c r="B1465" s="6">
        <v>38.335273999999998</v>
      </c>
      <c r="C1465" s="6">
        <v>-81.599384000000001</v>
      </c>
      <c r="D1465" s="3">
        <f t="shared" si="116"/>
        <v>35</v>
      </c>
      <c r="E1465" s="4">
        <f t="shared" si="117"/>
        <v>0.19140173830971591</v>
      </c>
      <c r="F1465" s="4">
        <f t="shared" si="113"/>
        <v>4.1727584313073461E-2</v>
      </c>
    </row>
    <row r="1466" spans="1:6" ht="15" customHeight="1">
      <c r="A1466" t="s">
        <v>1384</v>
      </c>
      <c r="B1466" s="6">
        <v>38.335273000000001</v>
      </c>
      <c r="C1466" s="6">
        <v>-81.599564000000001</v>
      </c>
      <c r="D1466" s="3">
        <f t="shared" si="116"/>
        <v>40</v>
      </c>
      <c r="E1466" s="4">
        <f t="shared" si="117"/>
        <v>0.20385250438928043</v>
      </c>
      <c r="F1466" s="4">
        <f t="shared" si="113"/>
        <v>1.2450766079564513E-2</v>
      </c>
    </row>
    <row r="1467" spans="1:6" ht="15" customHeight="1">
      <c r="A1467" t="s">
        <v>1384</v>
      </c>
      <c r="B1467" s="6">
        <v>38.335233000000002</v>
      </c>
      <c r="C1467" s="6">
        <v>-81.599991000000003</v>
      </c>
      <c r="D1467" s="3">
        <f t="shared" si="116"/>
        <v>45</v>
      </c>
      <c r="E1467" s="4">
        <f t="shared" si="117"/>
        <v>0.23339114484222609</v>
      </c>
      <c r="F1467" s="4">
        <f t="shared" si="113"/>
        <v>2.9538640452945665E-2</v>
      </c>
    </row>
    <row r="1468" spans="1:6" ht="15" customHeight="1">
      <c r="A1468" t="s">
        <v>1384</v>
      </c>
      <c r="B1468" s="6">
        <v>38.33522</v>
      </c>
      <c r="C1468" s="6">
        <v>-81.600168999999994</v>
      </c>
      <c r="D1468" s="3">
        <f t="shared" si="116"/>
        <v>50</v>
      </c>
      <c r="E1468" s="4">
        <f t="shared" si="117"/>
        <v>0.24570431516705021</v>
      </c>
      <c r="F1468" s="4">
        <f t="shared" si="113"/>
        <v>1.2313170324824117E-2</v>
      </c>
    </row>
    <row r="1469" spans="1:6" ht="15" customHeight="1">
      <c r="A1469" t="s">
        <v>1384</v>
      </c>
      <c r="B1469" s="6">
        <v>38.335864999999998</v>
      </c>
      <c r="C1469" s="6">
        <v>-81.604377999999997</v>
      </c>
      <c r="D1469" s="3">
        <f t="shared" si="116"/>
        <v>55</v>
      </c>
      <c r="E1469" s="4">
        <f t="shared" si="117"/>
        <v>0.53691680721674295</v>
      </c>
      <c r="F1469" s="4">
        <f t="shared" si="113"/>
        <v>0.29121249204969279</v>
      </c>
    </row>
    <row r="1470" spans="1:6" ht="15" customHeight="1">
      <c r="A1470" t="s">
        <v>1384</v>
      </c>
      <c r="B1470" s="6">
        <v>38.336674000000002</v>
      </c>
      <c r="C1470" s="6">
        <v>-81.608185000000006</v>
      </c>
      <c r="D1470" s="3">
        <f t="shared" si="116"/>
        <v>60</v>
      </c>
      <c r="E1470" s="4">
        <f t="shared" si="117"/>
        <v>0.80037641957446071</v>
      </c>
      <c r="F1470" s="4">
        <f t="shared" si="113"/>
        <v>0.2634596123577177</v>
      </c>
    </row>
    <row r="1471" spans="1:6" ht="15" customHeight="1">
      <c r="A1471" t="s">
        <v>1384</v>
      </c>
      <c r="B1471" s="6">
        <v>38.337242000000003</v>
      </c>
      <c r="C1471" s="6">
        <v>-81.610123000000002</v>
      </c>
      <c r="D1471" s="3">
        <f t="shared" si="116"/>
        <v>65</v>
      </c>
      <c r="E1471" s="4">
        <f t="shared" si="117"/>
        <v>0.93455181958766875</v>
      </c>
      <c r="F1471" s="4">
        <f t="shared" si="113"/>
        <v>0.13417540001320802</v>
      </c>
    </row>
    <row r="1472" spans="1:6" ht="15" customHeight="1">
      <c r="A1472" t="s">
        <v>1384</v>
      </c>
      <c r="B1472" s="6">
        <v>38.335811999999997</v>
      </c>
      <c r="C1472" s="6">
        <v>-81.610809000000003</v>
      </c>
      <c r="D1472" s="3">
        <f t="shared" si="116"/>
        <v>70</v>
      </c>
      <c r="E1472" s="4">
        <f t="shared" si="117"/>
        <v>0.98414906537738933</v>
      </c>
      <c r="F1472" s="4">
        <f t="shared" si="113"/>
        <v>4.9597245789720572E-2</v>
      </c>
    </row>
    <row r="1473" spans="1:6" ht="15" customHeight="1">
      <c r="A1473" t="s">
        <v>1384</v>
      </c>
      <c r="B1473" s="6">
        <v>38.335323000000002</v>
      </c>
      <c r="C1473" s="6">
        <v>-81.611023000000003</v>
      </c>
      <c r="D1473" s="3">
        <f t="shared" si="116"/>
        <v>75</v>
      </c>
      <c r="E1473" s="4">
        <f t="shared" si="117"/>
        <v>0.99975252081179944</v>
      </c>
      <c r="F1473" s="4">
        <f t="shared" ref="F1473:F1536" si="118">IF((D1473&lt;1),0,(ACOS((((((COS((($C1472*PI())/180))*COS((($C1473*PI())/180)))*COS((($B1472*PI())/180)))*COS((($B1473*PI())/180)))+(((COS((($C1472*PI())/180))*SIN((($B1472*PI())/180)))*COS((($C1473*PI())/180)))*SIN((($B1473*PI())/180))))+(SIN((($C1472*PI())/180))*SIN((($C1473*PI())/180)))))*6378137))*0.0006213712</f>
        <v>1.5603455434410128E-2</v>
      </c>
    </row>
    <row r="1474" spans="1:6" ht="15" customHeight="1">
      <c r="A1474" t="s">
        <v>1384</v>
      </c>
      <c r="B1474" s="6">
        <v>38.335163000000001</v>
      </c>
      <c r="C1474" s="6">
        <v>-81.611037999999994</v>
      </c>
      <c r="D1474" s="3">
        <f t="shared" si="116"/>
        <v>80</v>
      </c>
      <c r="E1474" s="4">
        <f t="shared" si="117"/>
        <v>1.0016716182929064</v>
      </c>
      <c r="F1474" s="4">
        <f t="shared" si="118"/>
        <v>1.9190974811069605E-3</v>
      </c>
    </row>
    <row r="1475" spans="1:6" ht="15" customHeight="1">
      <c r="A1475" t="s">
        <v>1384</v>
      </c>
      <c r="B1475" s="6">
        <v>38.335236000000002</v>
      </c>
      <c r="C1475" s="6">
        <v>-81.611930999999998</v>
      </c>
      <c r="D1475" s="3">
        <f t="shared" si="116"/>
        <v>85</v>
      </c>
      <c r="E1475" s="4">
        <f t="shared" si="117"/>
        <v>1.0634455008417467</v>
      </c>
      <c r="F1475" s="4">
        <f t="shared" si="118"/>
        <v>6.1773882548840392E-2</v>
      </c>
    </row>
    <row r="1476" spans="1:6" ht="15" customHeight="1">
      <c r="A1476" t="s">
        <v>1384</v>
      </c>
      <c r="B1476" s="6">
        <v>38.335650999999999</v>
      </c>
      <c r="C1476" s="6">
        <v>-81.614052000000001</v>
      </c>
      <c r="D1476" s="3">
        <f t="shared" si="116"/>
        <v>90</v>
      </c>
      <c r="E1476" s="4">
        <f t="shared" si="117"/>
        <v>1.2102163408659625</v>
      </c>
      <c r="F1476" s="4">
        <f t="shared" si="118"/>
        <v>0.14677084002421573</v>
      </c>
    </row>
    <row r="1477" spans="1:6" ht="15" customHeight="1">
      <c r="A1477" t="s">
        <v>1384</v>
      </c>
      <c r="B1477" s="6">
        <v>38.336407000000001</v>
      </c>
      <c r="C1477" s="6">
        <v>-81.616507999999996</v>
      </c>
      <c r="D1477" s="3">
        <f t="shared" si="116"/>
        <v>95</v>
      </c>
      <c r="E1477" s="4">
        <f t="shared" si="117"/>
        <v>1.3802706851157418</v>
      </c>
      <c r="F1477" s="4">
        <f t="shared" si="118"/>
        <v>0.1700543442497793</v>
      </c>
    </row>
    <row r="1478" spans="1:6" ht="15" customHeight="1">
      <c r="A1478" t="s">
        <v>1384</v>
      </c>
      <c r="B1478" s="6">
        <v>38.337375999999999</v>
      </c>
      <c r="C1478" s="6">
        <v>-81.615630999999993</v>
      </c>
      <c r="D1478" s="3">
        <f t="shared" si="116"/>
        <v>100</v>
      </c>
      <c r="E1478" s="4">
        <f t="shared" si="117"/>
        <v>1.4417155577870275</v>
      </c>
      <c r="F1478" s="4">
        <f t="shared" si="118"/>
        <v>6.1444872671285788E-2</v>
      </c>
    </row>
    <row r="1479" spans="1:6" ht="15" customHeight="1">
      <c r="A1479" t="s">
        <v>1384</v>
      </c>
      <c r="B1479" s="6">
        <v>38.338520000000003</v>
      </c>
      <c r="C1479" s="6">
        <v>-81.618279000000001</v>
      </c>
      <c r="D1479" s="3">
        <f t="shared" si="116"/>
        <v>105</v>
      </c>
      <c r="E1479" s="4">
        <f t="shared" si="117"/>
        <v>1.6252425810755278</v>
      </c>
      <c r="F1479" s="4">
        <f t="shared" si="118"/>
        <v>0.18352702328850012</v>
      </c>
    </row>
    <row r="1480" spans="1:6" ht="15" customHeight="1">
      <c r="A1480" t="s">
        <v>1384</v>
      </c>
      <c r="B1480" s="6">
        <v>38.340575999999999</v>
      </c>
      <c r="C1480" s="6">
        <v>-81.623581000000001</v>
      </c>
      <c r="D1480" s="3">
        <f t="shared" si="116"/>
        <v>110</v>
      </c>
      <c r="E1480" s="4">
        <f t="shared" si="117"/>
        <v>1.9925708244192035</v>
      </c>
      <c r="F1480" s="4">
        <f t="shared" si="118"/>
        <v>0.36732824334367581</v>
      </c>
    </row>
    <row r="1481" spans="1:6" ht="15" customHeight="1">
      <c r="A1481" t="s">
        <v>1384</v>
      </c>
      <c r="B1481" s="6">
        <v>38.341735999999997</v>
      </c>
      <c r="C1481" s="6">
        <v>-81.626137</v>
      </c>
      <c r="D1481" s="3">
        <f t="shared" si="116"/>
        <v>115</v>
      </c>
      <c r="E1481" s="4">
        <f t="shared" si="117"/>
        <v>2.1697570370534605</v>
      </c>
      <c r="F1481" s="4">
        <f t="shared" si="118"/>
        <v>0.17718621263425682</v>
      </c>
    </row>
    <row r="1482" spans="1:6" ht="15" customHeight="1">
      <c r="A1482" t="s">
        <v>1384</v>
      </c>
      <c r="B1482" s="6">
        <v>38.342388</v>
      </c>
      <c r="C1482" s="6">
        <v>-81.627014000000003</v>
      </c>
      <c r="D1482" s="3">
        <f t="shared" si="116"/>
        <v>120</v>
      </c>
      <c r="E1482" s="4">
        <f t="shared" si="117"/>
        <v>2.230774236827533</v>
      </c>
      <c r="F1482" s="4">
        <f t="shared" si="118"/>
        <v>6.1017199774072294E-2</v>
      </c>
    </row>
    <row r="1483" spans="1:6" ht="15" customHeight="1">
      <c r="A1483" t="s">
        <v>1384</v>
      </c>
      <c r="B1483" s="6">
        <v>38.344223</v>
      </c>
      <c r="C1483" s="6">
        <v>-81.629852</v>
      </c>
      <c r="D1483" s="3">
        <f t="shared" si="116"/>
        <v>125</v>
      </c>
      <c r="E1483" s="4">
        <f t="shared" si="117"/>
        <v>2.4279486531567795</v>
      </c>
      <c r="F1483" s="4">
        <f t="shared" si="118"/>
        <v>0.19717441632924665</v>
      </c>
    </row>
    <row r="1484" spans="1:6" ht="15" customHeight="1">
      <c r="A1484" t="s">
        <v>1384</v>
      </c>
      <c r="B1484" s="6">
        <v>38.346812999999997</v>
      </c>
      <c r="C1484" s="6">
        <v>-81.632987999999997</v>
      </c>
      <c r="D1484" s="3">
        <f t="shared" si="116"/>
        <v>130</v>
      </c>
      <c r="E1484" s="4">
        <f t="shared" si="117"/>
        <v>2.6464294846265424</v>
      </c>
      <c r="F1484" s="4">
        <f t="shared" si="118"/>
        <v>0.21848083146976269</v>
      </c>
    </row>
    <row r="1485" spans="1:6" ht="15" customHeight="1">
      <c r="A1485" t="s">
        <v>1384</v>
      </c>
      <c r="B1485" s="6">
        <v>38.348488000000003</v>
      </c>
      <c r="C1485" s="6">
        <v>-81.630745000000005</v>
      </c>
      <c r="D1485" s="3">
        <f t="shared" si="116"/>
        <v>135</v>
      </c>
      <c r="E1485" s="4">
        <f t="shared" si="117"/>
        <v>2.802492992841251</v>
      </c>
      <c r="F1485" s="4">
        <f t="shared" si="118"/>
        <v>0.15606350821470852</v>
      </c>
    </row>
    <row r="1486" spans="1:6" ht="15" customHeight="1">
      <c r="A1486" t="s">
        <v>1384</v>
      </c>
      <c r="B1486" s="6">
        <v>38.349845999999999</v>
      </c>
      <c r="C1486" s="6">
        <v>-81.632507000000004</v>
      </c>
      <c r="D1486" s="3">
        <f t="shared" si="116"/>
        <v>140</v>
      </c>
      <c r="E1486" s="4">
        <f t="shared" si="117"/>
        <v>2.9251361227517196</v>
      </c>
      <c r="F1486" s="4">
        <f t="shared" si="118"/>
        <v>0.12264312991046847</v>
      </c>
    </row>
    <row r="1487" spans="1:6" ht="15" customHeight="1">
      <c r="A1487" t="s">
        <v>1384</v>
      </c>
      <c r="B1487" s="6">
        <v>38.350853000000001</v>
      </c>
      <c r="C1487" s="6">
        <v>-81.633285999999998</v>
      </c>
      <c r="D1487" s="3">
        <f t="shared" si="116"/>
        <v>145</v>
      </c>
      <c r="E1487" s="4">
        <f t="shared" si="117"/>
        <v>2.9799650999202996</v>
      </c>
      <c r="F1487" s="4">
        <f t="shared" si="118"/>
        <v>5.482897716857988E-2</v>
      </c>
    </row>
    <row r="1488" spans="1:6" ht="15" customHeight="1">
      <c r="A1488" t="s">
        <v>1384</v>
      </c>
      <c r="B1488" s="6">
        <v>38.352424999999997</v>
      </c>
      <c r="C1488" s="6">
        <v>-81.634613000000002</v>
      </c>
      <c r="D1488" s="3">
        <f t="shared" si="116"/>
        <v>150</v>
      </c>
      <c r="E1488" s="4">
        <f t="shared" si="117"/>
        <v>3.0731081140175789</v>
      </c>
      <c r="F1488" s="4">
        <f t="shared" si="118"/>
        <v>9.3143014097279125E-2</v>
      </c>
    </row>
    <row r="1489" spans="1:6" ht="15" customHeight="1">
      <c r="A1489" t="s">
        <v>1384</v>
      </c>
      <c r="B1489" s="6">
        <v>38.351481999999997</v>
      </c>
      <c r="C1489" s="6">
        <v>-81.636100999999996</v>
      </c>
      <c r="D1489" s="3">
        <f t="shared" si="116"/>
        <v>155</v>
      </c>
      <c r="E1489" s="4">
        <f t="shared" si="117"/>
        <v>3.1764706204102029</v>
      </c>
      <c r="F1489" s="4">
        <f t="shared" si="118"/>
        <v>0.10336250639262402</v>
      </c>
    </row>
    <row r="1490" spans="1:6" ht="15" customHeight="1">
      <c r="A1490" t="s">
        <v>1384</v>
      </c>
      <c r="B1490" s="6">
        <v>38.351345000000002</v>
      </c>
      <c r="C1490" s="6">
        <v>-81.636368000000004</v>
      </c>
      <c r="D1490" s="3">
        <f t="shared" si="116"/>
        <v>160</v>
      </c>
      <c r="E1490" s="4">
        <f t="shared" si="117"/>
        <v>3.1949906304925784</v>
      </c>
      <c r="F1490" s="4">
        <f t="shared" si="118"/>
        <v>1.852001008237552E-2</v>
      </c>
    </row>
    <row r="1491" spans="1:6" ht="15" customHeight="1">
      <c r="A1491" t="s">
        <v>1384</v>
      </c>
      <c r="B1491" s="6">
        <v>38.351275999999999</v>
      </c>
      <c r="C1491" s="6">
        <v>-81.636641999999995</v>
      </c>
      <c r="D1491" s="3">
        <f t="shared" si="116"/>
        <v>165</v>
      </c>
      <c r="E1491" s="4">
        <f t="shared" si="117"/>
        <v>3.213956113249969</v>
      </c>
      <c r="F1491" s="4">
        <f t="shared" si="118"/>
        <v>1.8965482757390753E-2</v>
      </c>
    </row>
    <row r="1492" spans="1:6" ht="15" customHeight="1">
      <c r="A1492" t="s">
        <v>1384</v>
      </c>
      <c r="B1492" s="6">
        <v>38.350600999999997</v>
      </c>
      <c r="C1492" s="6">
        <v>-81.637626999999995</v>
      </c>
      <c r="D1492" s="3">
        <f t="shared" si="116"/>
        <v>170</v>
      </c>
      <c r="E1492" s="4">
        <f t="shared" si="117"/>
        <v>3.2824268399980276</v>
      </c>
      <c r="F1492" s="4">
        <f t="shared" si="118"/>
        <v>6.8470726748058722E-2</v>
      </c>
    </row>
    <row r="1493" spans="1:6" ht="15" customHeight="1">
      <c r="A1493" t="s">
        <v>1384</v>
      </c>
      <c r="B1493" s="6">
        <v>38.353656999999998</v>
      </c>
      <c r="C1493" s="6">
        <v>-81.641295999999997</v>
      </c>
      <c r="D1493" s="3">
        <f t="shared" si="116"/>
        <v>175</v>
      </c>
      <c r="E1493" s="4">
        <f t="shared" si="117"/>
        <v>3.5380686373431836</v>
      </c>
      <c r="F1493" s="4">
        <f t="shared" si="118"/>
        <v>0.25564179734515585</v>
      </c>
    </row>
    <row r="1494" spans="1:6" ht="15" customHeight="1">
      <c r="A1494" t="s">
        <v>1384</v>
      </c>
      <c r="B1494" s="6">
        <v>38.355927000000001</v>
      </c>
      <c r="C1494" s="6">
        <v>-81.638587999999999</v>
      </c>
      <c r="D1494" s="3">
        <f t="shared" si="116"/>
        <v>180</v>
      </c>
      <c r="E1494" s="4">
        <f t="shared" si="117"/>
        <v>3.7267690100961803</v>
      </c>
      <c r="F1494" s="4">
        <f t="shared" si="118"/>
        <v>0.18870037275299675</v>
      </c>
    </row>
    <row r="1495" spans="1:6" ht="15" customHeight="1">
      <c r="A1495" t="s">
        <v>1384</v>
      </c>
      <c r="B1495" s="6">
        <v>38.356833999999999</v>
      </c>
      <c r="C1495" s="6">
        <v>-81.640052999999995</v>
      </c>
      <c r="D1495" s="3">
        <f t="shared" si="116"/>
        <v>185</v>
      </c>
      <c r="E1495" s="4">
        <f t="shared" si="117"/>
        <v>3.828513900400266</v>
      </c>
      <c r="F1495" s="4">
        <f t="shared" si="118"/>
        <v>0.1017448903040855</v>
      </c>
    </row>
    <row r="1496" spans="1:6" ht="15" customHeight="1">
      <c r="A1496" t="s">
        <v>1384</v>
      </c>
      <c r="B1496" s="6">
        <v>38.357109000000001</v>
      </c>
      <c r="C1496" s="6">
        <v>-81.640366</v>
      </c>
      <c r="D1496" s="3">
        <f t="shared" si="116"/>
        <v>190</v>
      </c>
      <c r="E1496" s="4">
        <f t="shared" si="117"/>
        <v>3.8503401590889066</v>
      </c>
      <c r="F1496" s="4">
        <f t="shared" si="118"/>
        <v>2.1826258688640784E-2</v>
      </c>
    </row>
    <row r="1497" spans="1:6" ht="15" customHeight="1">
      <c r="A1497" t="s">
        <v>1384</v>
      </c>
      <c r="B1497" s="6">
        <v>38.359268</v>
      </c>
      <c r="C1497" s="6">
        <v>-81.641548</v>
      </c>
      <c r="D1497" s="3">
        <f t="shared" si="116"/>
        <v>195</v>
      </c>
      <c r="E1497" s="4">
        <f t="shared" si="117"/>
        <v>3.9349333164683076</v>
      </c>
      <c r="F1497" s="4">
        <f t="shared" si="118"/>
        <v>8.4593157379400874E-2</v>
      </c>
    </row>
    <row r="1498" spans="1:6" ht="15" customHeight="1">
      <c r="A1498" t="s">
        <v>1384</v>
      </c>
      <c r="B1498" s="6">
        <v>38.364407</v>
      </c>
      <c r="C1498" s="6">
        <v>-81.645720999999995</v>
      </c>
      <c r="D1498" s="3">
        <f t="shared" si="116"/>
        <v>200</v>
      </c>
      <c r="E1498" s="4">
        <f t="shared" si="117"/>
        <v>4.2281691636247904</v>
      </c>
      <c r="F1498" s="4">
        <f t="shared" si="118"/>
        <v>0.29323584715648321</v>
      </c>
    </row>
    <row r="1499" spans="1:6" ht="15" customHeight="1">
      <c r="A1499" t="s">
        <v>1384</v>
      </c>
      <c r="B1499" s="6">
        <v>38.364711999999997</v>
      </c>
      <c r="C1499" s="6">
        <v>-81.645943000000003</v>
      </c>
      <c r="D1499" s="3">
        <f t="shared" si="116"/>
        <v>205</v>
      </c>
      <c r="E1499" s="4">
        <f t="shared" si="117"/>
        <v>4.2438279530081386</v>
      </c>
      <c r="F1499" s="4">
        <f t="shared" si="118"/>
        <v>1.5658789383347759E-2</v>
      </c>
    </row>
    <row r="1500" spans="1:6" ht="15" customHeight="1">
      <c r="A1500" t="s">
        <v>1384</v>
      </c>
      <c r="B1500" s="6">
        <v>38.365397999999999</v>
      </c>
      <c r="C1500" s="6">
        <v>-81.646263000000005</v>
      </c>
      <c r="D1500" s="3">
        <f t="shared" si="116"/>
        <v>210</v>
      </c>
      <c r="E1500" s="4">
        <f t="shared" si="117"/>
        <v>4.2670113818392981</v>
      </c>
      <c r="F1500" s="4">
        <f t="shared" si="118"/>
        <v>2.3183428831159026E-2</v>
      </c>
    </row>
    <row r="1501" spans="1:6" ht="15" customHeight="1">
      <c r="A1501" t="s">
        <v>1384</v>
      </c>
      <c r="B1501" s="6">
        <v>38.365912999999999</v>
      </c>
      <c r="C1501" s="6">
        <v>-81.648032999999998</v>
      </c>
      <c r="D1501" s="3">
        <f t="shared" si="116"/>
        <v>215</v>
      </c>
      <c r="E1501" s="4">
        <f t="shared" si="117"/>
        <v>4.3895528777184882</v>
      </c>
      <c r="F1501" s="4">
        <f t="shared" si="118"/>
        <v>0.12254149587919057</v>
      </c>
    </row>
    <row r="1502" spans="1:6" ht="15" customHeight="1">
      <c r="A1502" t="s">
        <v>1384</v>
      </c>
      <c r="B1502" s="6">
        <v>38.366936000000003</v>
      </c>
      <c r="C1502" s="6">
        <v>-81.650550999999993</v>
      </c>
      <c r="D1502" s="3">
        <f t="shared" si="116"/>
        <v>220</v>
      </c>
      <c r="E1502" s="4">
        <f t="shared" si="117"/>
        <v>4.5640276921518002</v>
      </c>
      <c r="F1502" s="4">
        <f t="shared" si="118"/>
        <v>0.17447481443331167</v>
      </c>
    </row>
    <row r="1503" spans="1:6" ht="15" customHeight="1">
      <c r="A1503" t="s">
        <v>1384</v>
      </c>
      <c r="B1503" s="6">
        <v>38.367294000000001</v>
      </c>
      <c r="C1503" s="6">
        <v>-81.651627000000005</v>
      </c>
      <c r="D1503" s="3">
        <f t="shared" si="116"/>
        <v>225</v>
      </c>
      <c r="E1503" s="4">
        <f t="shared" si="117"/>
        <v>4.6385421998468539</v>
      </c>
      <c r="F1503" s="4">
        <f t="shared" si="118"/>
        <v>7.4514507695054105E-2</v>
      </c>
    </row>
    <row r="1504" spans="1:6" ht="15" customHeight="1">
      <c r="A1504" t="s">
        <v>1384</v>
      </c>
      <c r="B1504" s="6">
        <v>38.369819999999997</v>
      </c>
      <c r="C1504" s="6">
        <v>-81.656730999999994</v>
      </c>
      <c r="D1504" s="3">
        <f t="shared" si="116"/>
        <v>230</v>
      </c>
      <c r="E1504" s="4">
        <f t="shared" si="117"/>
        <v>4.9924993031029361</v>
      </c>
      <c r="F1504" s="4">
        <f t="shared" si="118"/>
        <v>0.35395710325608187</v>
      </c>
    </row>
    <row r="1505" spans="1:6" ht="15" customHeight="1">
      <c r="A1505" t="s">
        <v>1384</v>
      </c>
      <c r="B1505" s="6">
        <v>38.370593999999997</v>
      </c>
      <c r="C1505" s="6">
        <v>-81.658378999999996</v>
      </c>
      <c r="D1505" s="3">
        <f t="shared" si="116"/>
        <v>235</v>
      </c>
      <c r="E1505" s="4">
        <f t="shared" si="117"/>
        <v>5.1067570064840302</v>
      </c>
      <c r="F1505" s="4">
        <f t="shared" si="118"/>
        <v>0.1142577033810943</v>
      </c>
    </row>
    <row r="1506" spans="1:6" ht="15" customHeight="1">
      <c r="A1506" t="s">
        <v>1384</v>
      </c>
      <c r="B1506" s="6">
        <v>38.370983000000003</v>
      </c>
      <c r="C1506" s="6">
        <v>-81.659362999999999</v>
      </c>
      <c r="D1506" s="3">
        <f t="shared" si="116"/>
        <v>240</v>
      </c>
      <c r="E1506" s="4">
        <f t="shared" si="117"/>
        <v>5.1749328406761874</v>
      </c>
      <c r="F1506" s="4">
        <f t="shared" si="118"/>
        <v>6.8175834192157045E-2</v>
      </c>
    </row>
    <row r="1507" spans="1:6" ht="15" customHeight="1">
      <c r="A1507" t="s">
        <v>1384</v>
      </c>
      <c r="B1507" s="6">
        <v>38.371338000000002</v>
      </c>
      <c r="C1507" s="6">
        <v>-81.660133000000002</v>
      </c>
      <c r="D1507" s="3">
        <f t="shared" si="116"/>
        <v>245</v>
      </c>
      <c r="E1507" s="4">
        <f t="shared" si="117"/>
        <v>5.2283132890927639</v>
      </c>
      <c r="F1507" s="4">
        <f t="shared" si="118"/>
        <v>5.3380448416576735E-2</v>
      </c>
    </row>
    <row r="1508" spans="1:6" ht="15" customHeight="1">
      <c r="A1508" t="s">
        <v>1384</v>
      </c>
      <c r="B1508" s="6">
        <v>38.371960000000001</v>
      </c>
      <c r="C1508" s="6">
        <v>-81.661179000000004</v>
      </c>
      <c r="D1508" s="3">
        <f t="shared" si="116"/>
        <v>250</v>
      </c>
      <c r="E1508" s="4">
        <f t="shared" si="117"/>
        <v>5.300934457388637</v>
      </c>
      <c r="F1508" s="4">
        <f t="shared" si="118"/>
        <v>7.2621168295872646E-2</v>
      </c>
    </row>
    <row r="1509" spans="1:6" ht="15" customHeight="1">
      <c r="A1509" t="s">
        <v>1384</v>
      </c>
      <c r="B1509" s="6">
        <v>38.372936000000003</v>
      </c>
      <c r="C1509" s="6">
        <v>-81.662673999999996</v>
      </c>
      <c r="D1509" s="3">
        <f t="shared" si="116"/>
        <v>255</v>
      </c>
      <c r="E1509" s="4">
        <f t="shared" si="117"/>
        <v>5.4048070775512347</v>
      </c>
      <c r="F1509" s="4">
        <f t="shared" si="118"/>
        <v>0.10387262016259809</v>
      </c>
    </row>
    <row r="1510" spans="1:6" ht="15" customHeight="1">
      <c r="A1510" t="s">
        <v>1384</v>
      </c>
      <c r="B1510" s="6">
        <v>38.374080999999997</v>
      </c>
      <c r="C1510" s="6">
        <v>-81.664710999999997</v>
      </c>
      <c r="D1510" s="3">
        <f t="shared" si="116"/>
        <v>260</v>
      </c>
      <c r="E1510" s="4">
        <f t="shared" si="117"/>
        <v>5.5461749754887091</v>
      </c>
      <c r="F1510" s="4">
        <f t="shared" si="118"/>
        <v>0.14136789793747467</v>
      </c>
    </row>
    <row r="1511" spans="1:6" ht="15" customHeight="1">
      <c r="A1511" t="s">
        <v>1384</v>
      </c>
      <c r="B1511" s="6">
        <v>38.374329000000003</v>
      </c>
      <c r="C1511" s="6">
        <v>-81.665008999999998</v>
      </c>
      <c r="D1511" s="3">
        <f t="shared" si="116"/>
        <v>265</v>
      </c>
      <c r="E1511" s="4">
        <f t="shared" si="117"/>
        <v>5.5669373884814854</v>
      </c>
      <c r="F1511" s="4">
        <f t="shared" si="118"/>
        <v>2.0762412992775956E-2</v>
      </c>
    </row>
    <row r="1512" spans="1:6" ht="15" customHeight="1">
      <c r="A1512" t="s">
        <v>1384</v>
      </c>
      <c r="B1512" s="6">
        <v>38.374656999999999</v>
      </c>
      <c r="C1512" s="6">
        <v>-81.665276000000006</v>
      </c>
      <c r="D1512" s="3">
        <f t="shared" si="116"/>
        <v>270</v>
      </c>
      <c r="E1512" s="4">
        <f t="shared" si="117"/>
        <v>5.5856965236046321</v>
      </c>
      <c r="F1512" s="4">
        <f t="shared" si="118"/>
        <v>1.8759135123146749E-2</v>
      </c>
    </row>
    <row r="1513" spans="1:6" ht="15" customHeight="1">
      <c r="A1513" t="s">
        <v>1384</v>
      </c>
      <c r="B1513" s="6">
        <v>38.374972999999997</v>
      </c>
      <c r="C1513" s="6">
        <v>-81.665420999999995</v>
      </c>
      <c r="D1513" s="3">
        <f t="shared" si="116"/>
        <v>275</v>
      </c>
      <c r="E1513" s="4">
        <f t="shared" si="117"/>
        <v>5.5962148188421423</v>
      </c>
      <c r="F1513" s="4">
        <f t="shared" si="118"/>
        <v>1.0518295237509887E-2</v>
      </c>
    </row>
    <row r="1514" spans="1:6" ht="15" customHeight="1">
      <c r="A1514" t="s">
        <v>1384</v>
      </c>
      <c r="B1514" s="6">
        <v>38.375343000000001</v>
      </c>
      <c r="C1514" s="6">
        <v>-81.665428000000006</v>
      </c>
      <c r="D1514" s="3">
        <f t="shared" si="116"/>
        <v>280</v>
      </c>
      <c r="E1514" s="4">
        <f t="shared" si="117"/>
        <v>5.5999563878583434</v>
      </c>
      <c r="F1514" s="4">
        <f t="shared" si="118"/>
        <v>3.7415690162012579E-3</v>
      </c>
    </row>
    <row r="1515" spans="1:6" ht="15" customHeight="1">
      <c r="A1515" t="s">
        <v>1384</v>
      </c>
      <c r="B1515" s="6">
        <v>38.375767000000003</v>
      </c>
      <c r="C1515" s="6">
        <v>-81.665749000000005</v>
      </c>
      <c r="D1515" s="3">
        <f t="shared" si="116"/>
        <v>285</v>
      </c>
      <c r="E1515" s="4">
        <f t="shared" si="117"/>
        <v>5.6225634772653859</v>
      </c>
      <c r="F1515" s="4">
        <f t="shared" si="118"/>
        <v>2.2607089407042535E-2</v>
      </c>
    </row>
    <row r="1516" spans="1:6" ht="15" customHeight="1">
      <c r="A1516" t="s">
        <v>1384</v>
      </c>
      <c r="B1516" s="6">
        <v>38.375895999999997</v>
      </c>
      <c r="C1516" s="6">
        <v>-81.665931999999998</v>
      </c>
      <c r="D1516" s="3">
        <f t="shared" si="116"/>
        <v>290</v>
      </c>
      <c r="E1516" s="4">
        <f t="shared" si="117"/>
        <v>5.6352875751106124</v>
      </c>
      <c r="F1516" s="4">
        <f t="shared" si="118"/>
        <v>1.2724097845226833E-2</v>
      </c>
    </row>
    <row r="1517" spans="1:6" ht="15" customHeight="1">
      <c r="A1517" t="s">
        <v>1384</v>
      </c>
      <c r="B1517" s="6">
        <v>38.375919000000003</v>
      </c>
      <c r="C1517" s="6">
        <v>-81.666122000000001</v>
      </c>
      <c r="D1517" s="3">
        <f t="shared" si="116"/>
        <v>295</v>
      </c>
      <c r="E1517" s="4">
        <f t="shared" si="117"/>
        <v>5.6484319123848508</v>
      </c>
      <c r="F1517" s="4">
        <f t="shared" si="118"/>
        <v>1.314433727423835E-2</v>
      </c>
    </row>
    <row r="1518" spans="1:6" ht="15" customHeight="1">
      <c r="A1518" t="s">
        <v>1384</v>
      </c>
      <c r="B1518" s="6">
        <v>38.375754999999998</v>
      </c>
      <c r="C1518" s="6">
        <v>-81.667191000000003</v>
      </c>
      <c r="D1518" s="3">
        <f t="shared" si="116"/>
        <v>300</v>
      </c>
      <c r="E1518" s="4">
        <f t="shared" si="117"/>
        <v>5.7223936659840016</v>
      </c>
      <c r="F1518" s="4">
        <f t="shared" si="118"/>
        <v>7.3961753599150526E-2</v>
      </c>
    </row>
    <row r="1519" spans="1:6" ht="15" customHeight="1">
      <c r="A1519" t="s">
        <v>1384</v>
      </c>
      <c r="B1519" s="6">
        <v>38.375667999999997</v>
      </c>
      <c r="C1519" s="6">
        <v>-81.667580000000001</v>
      </c>
      <c r="D1519" s="3">
        <f t="shared" si="116"/>
        <v>305</v>
      </c>
      <c r="E1519" s="4">
        <f t="shared" si="117"/>
        <v>5.7493152362440565</v>
      </c>
      <c r="F1519" s="4">
        <f t="shared" si="118"/>
        <v>2.6921570260055098E-2</v>
      </c>
    </row>
    <row r="1520" spans="1:6" ht="15" customHeight="1">
      <c r="A1520" t="s">
        <v>1384</v>
      </c>
      <c r="B1520" s="6">
        <v>38.375404000000003</v>
      </c>
      <c r="C1520" s="6">
        <v>-81.668259000000006</v>
      </c>
      <c r="D1520" s="3">
        <f t="shared" si="116"/>
        <v>310</v>
      </c>
      <c r="E1520" s="4">
        <f t="shared" si="117"/>
        <v>5.7963566326578624</v>
      </c>
      <c r="F1520" s="4">
        <f t="shared" si="118"/>
        <v>4.7041396413806023E-2</v>
      </c>
    </row>
    <row r="1521" spans="1:6" ht="15" customHeight="1">
      <c r="A1521" t="s">
        <v>1384</v>
      </c>
      <c r="B1521" s="6">
        <v>38.375335999999997</v>
      </c>
      <c r="C1521" s="6">
        <v>-81.668555999999995</v>
      </c>
      <c r="D1521" s="3">
        <f t="shared" si="116"/>
        <v>315</v>
      </c>
      <c r="E1521" s="4">
        <f t="shared" si="117"/>
        <v>5.8169116488663937</v>
      </c>
      <c r="F1521" s="4">
        <f t="shared" si="118"/>
        <v>2.0555016208531417E-2</v>
      </c>
    </row>
    <row r="1522" spans="1:6" ht="15" customHeight="1">
      <c r="A1522" t="s">
        <v>1384</v>
      </c>
      <c r="B1522" s="6">
        <v>38.375259</v>
      </c>
      <c r="C1522" s="6">
        <v>-81.669189000000003</v>
      </c>
      <c r="D1522" s="3">
        <f t="shared" si="116"/>
        <v>320</v>
      </c>
      <c r="E1522" s="4">
        <f t="shared" si="117"/>
        <v>5.8607035605985995</v>
      </c>
      <c r="F1522" s="4">
        <f t="shared" si="118"/>
        <v>4.3791911732206069E-2</v>
      </c>
    </row>
    <row r="1523" spans="1:6" ht="15" customHeight="1">
      <c r="A1523" t="s">
        <v>1384</v>
      </c>
      <c r="B1523" s="6">
        <v>38.375278000000002</v>
      </c>
      <c r="C1523" s="6">
        <v>-81.669449</v>
      </c>
      <c r="D1523" s="3">
        <f t="shared" ref="D1523:D1586" si="119">D1522+5</f>
        <v>325</v>
      </c>
      <c r="E1523" s="4">
        <f t="shared" ref="E1523:E1586" si="120">E1522+F1523</f>
        <v>5.878689040711893</v>
      </c>
      <c r="F1523" s="4">
        <f t="shared" si="118"/>
        <v>1.7985480113293078E-2</v>
      </c>
    </row>
    <row r="1524" spans="1:6" ht="15" customHeight="1">
      <c r="A1524" t="s">
        <v>1384</v>
      </c>
      <c r="B1524" s="6">
        <v>38.375445999999997</v>
      </c>
      <c r="C1524" s="6">
        <v>-81.670035999999996</v>
      </c>
      <c r="D1524" s="3">
        <f t="shared" si="119"/>
        <v>330</v>
      </c>
      <c r="E1524" s="4">
        <f t="shared" si="120"/>
        <v>5.9193271339828692</v>
      </c>
      <c r="F1524" s="4">
        <f t="shared" si="118"/>
        <v>4.0638093270976519E-2</v>
      </c>
    </row>
    <row r="1525" spans="1:6" ht="15" customHeight="1">
      <c r="A1525" t="s">
        <v>1384</v>
      </c>
      <c r="B1525" s="6">
        <v>38.376015000000002</v>
      </c>
      <c r="C1525" s="6">
        <v>-81.671386999999996</v>
      </c>
      <c r="D1525" s="3">
        <f t="shared" si="119"/>
        <v>335</v>
      </c>
      <c r="E1525" s="4">
        <f t="shared" si="120"/>
        <v>6.0129505673751433</v>
      </c>
      <c r="F1525" s="4">
        <f t="shared" si="118"/>
        <v>9.362343339227365E-2</v>
      </c>
    </row>
    <row r="1526" spans="1:6" ht="15" customHeight="1">
      <c r="A1526" t="s">
        <v>1384</v>
      </c>
      <c r="B1526" s="6">
        <v>38.376258999999997</v>
      </c>
      <c r="C1526" s="6">
        <v>-81.672234000000003</v>
      </c>
      <c r="D1526" s="3">
        <f t="shared" si="119"/>
        <v>340</v>
      </c>
      <c r="E1526" s="4">
        <f t="shared" si="120"/>
        <v>6.0715891537485032</v>
      </c>
      <c r="F1526" s="4">
        <f t="shared" si="118"/>
        <v>5.8638586373360016E-2</v>
      </c>
    </row>
    <row r="1527" spans="1:6" ht="15" customHeight="1">
      <c r="A1527" t="s">
        <v>1384</v>
      </c>
      <c r="B1527" s="6">
        <v>38.376548999999997</v>
      </c>
      <c r="C1527" s="6">
        <v>-81.673469999999995</v>
      </c>
      <c r="D1527" s="3">
        <f t="shared" si="119"/>
        <v>345</v>
      </c>
      <c r="E1527" s="4">
        <f t="shared" si="120"/>
        <v>6.1571335204627253</v>
      </c>
      <c r="F1527" s="4">
        <f t="shared" si="118"/>
        <v>8.5544366714221859E-2</v>
      </c>
    </row>
    <row r="1528" spans="1:6" ht="15" customHeight="1">
      <c r="A1528" t="s">
        <v>1384</v>
      </c>
      <c r="B1528" s="6">
        <v>38.376736000000001</v>
      </c>
      <c r="C1528" s="6">
        <v>-81.674621999999999</v>
      </c>
      <c r="D1528" s="3">
        <f t="shared" si="119"/>
        <v>350</v>
      </c>
      <c r="E1528" s="4">
        <f t="shared" si="120"/>
        <v>6.2368401939758096</v>
      </c>
      <c r="F1528" s="4">
        <f t="shared" si="118"/>
        <v>7.9706673513084247E-2</v>
      </c>
    </row>
    <row r="1529" spans="1:6" ht="15" customHeight="1">
      <c r="A1529" t="s">
        <v>1384</v>
      </c>
      <c r="B1529" s="6">
        <v>38.37706</v>
      </c>
      <c r="C1529" s="6">
        <v>-81.676215999999997</v>
      </c>
      <c r="D1529" s="3">
        <f t="shared" si="119"/>
        <v>355</v>
      </c>
      <c r="E1529" s="4">
        <f t="shared" si="120"/>
        <v>6.3471460500862378</v>
      </c>
      <c r="F1529" s="4">
        <f t="shared" si="118"/>
        <v>0.11030585611042842</v>
      </c>
    </row>
    <row r="1530" spans="1:6" ht="15" customHeight="1">
      <c r="A1530" t="s">
        <v>1384</v>
      </c>
      <c r="B1530" s="6">
        <v>38.378222999999998</v>
      </c>
      <c r="C1530" s="6">
        <v>-81.676117000000005</v>
      </c>
      <c r="D1530" s="3">
        <f t="shared" si="119"/>
        <v>360</v>
      </c>
      <c r="E1530" s="4">
        <f t="shared" si="120"/>
        <v>6.3606562318095117</v>
      </c>
      <c r="F1530" s="4">
        <f t="shared" si="118"/>
        <v>1.3510181723274194E-2</v>
      </c>
    </row>
    <row r="1531" spans="1:6" ht="15" customHeight="1">
      <c r="A1531" t="s">
        <v>1384</v>
      </c>
      <c r="B1531" s="6">
        <v>38.378914000000002</v>
      </c>
      <c r="C1531" s="6">
        <v>-81.676224000000005</v>
      </c>
      <c r="D1531" s="3">
        <f t="shared" si="119"/>
        <v>365</v>
      </c>
      <c r="E1531" s="4">
        <f t="shared" si="120"/>
        <v>6.3707882764949986</v>
      </c>
      <c r="F1531" s="4">
        <f t="shared" si="118"/>
        <v>1.0132044685486882E-2</v>
      </c>
    </row>
    <row r="1532" spans="1:6" ht="15" customHeight="1">
      <c r="A1532" t="s">
        <v>1384</v>
      </c>
      <c r="B1532" s="6">
        <v>38.379275999999997</v>
      </c>
      <c r="C1532" s="6">
        <v>-81.676392000000007</v>
      </c>
      <c r="D1532" s="3">
        <f t="shared" si="119"/>
        <v>370</v>
      </c>
      <c r="E1532" s="4">
        <f t="shared" si="120"/>
        <v>6.3829612932739384</v>
      </c>
      <c r="F1532" s="4">
        <f t="shared" si="118"/>
        <v>1.2173016778939595E-2</v>
      </c>
    </row>
    <row r="1533" spans="1:6" ht="15" customHeight="1">
      <c r="A1533" t="s">
        <v>1384</v>
      </c>
      <c r="B1533" s="6">
        <v>38.379550999999999</v>
      </c>
      <c r="C1533" s="6">
        <v>-81.676590000000004</v>
      </c>
      <c r="D1533" s="3">
        <f t="shared" si="119"/>
        <v>375</v>
      </c>
      <c r="E1533" s="4">
        <f t="shared" si="120"/>
        <v>6.3969311608018025</v>
      </c>
      <c r="F1533" s="4">
        <f t="shared" si="118"/>
        <v>1.3969867527864119E-2</v>
      </c>
    </row>
    <row r="1534" spans="1:6" ht="15" customHeight="1">
      <c r="A1534" t="s">
        <v>1384</v>
      </c>
      <c r="B1534" s="6">
        <v>38.380367</v>
      </c>
      <c r="C1534" s="6">
        <v>-81.677422000000007</v>
      </c>
      <c r="D1534" s="3">
        <f t="shared" si="119"/>
        <v>380</v>
      </c>
      <c r="E1534" s="4">
        <f t="shared" si="120"/>
        <v>6.455058277282129</v>
      </c>
      <c r="F1534" s="4">
        <f t="shared" si="118"/>
        <v>5.8127116480326299E-2</v>
      </c>
    </row>
    <row r="1535" spans="1:6" ht="15" customHeight="1">
      <c r="A1535" t="s">
        <v>1384</v>
      </c>
      <c r="B1535" s="6">
        <v>38.380997000000001</v>
      </c>
      <c r="C1535" s="6">
        <v>-81.678864000000004</v>
      </c>
      <c r="D1535" s="3">
        <f t="shared" si="119"/>
        <v>385</v>
      </c>
      <c r="E1535" s="4">
        <f t="shared" si="120"/>
        <v>6.5550016868083762</v>
      </c>
      <c r="F1535" s="4">
        <f t="shared" si="118"/>
        <v>9.9943409526246807E-2</v>
      </c>
    </row>
    <row r="1536" spans="1:6" ht="15" customHeight="1">
      <c r="A1536" t="s">
        <v>1384</v>
      </c>
      <c r="B1536" s="6">
        <v>38.382229000000002</v>
      </c>
      <c r="C1536" s="6">
        <v>-81.680756000000002</v>
      </c>
      <c r="D1536" s="3">
        <f t="shared" si="119"/>
        <v>390</v>
      </c>
      <c r="E1536" s="4">
        <f t="shared" si="120"/>
        <v>6.6864523958144781</v>
      </c>
      <c r="F1536" s="4">
        <f t="shared" si="118"/>
        <v>0.13145070900610209</v>
      </c>
    </row>
    <row r="1537" spans="1:6" ht="15" customHeight="1">
      <c r="A1537" t="s">
        <v>1384</v>
      </c>
      <c r="B1537" s="6">
        <v>38.382542000000001</v>
      </c>
      <c r="C1537" s="6">
        <v>-81.681365999999997</v>
      </c>
      <c r="D1537" s="3">
        <f t="shared" si="119"/>
        <v>395</v>
      </c>
      <c r="E1537" s="4">
        <f t="shared" si="120"/>
        <v>6.7287626497653958</v>
      </c>
      <c r="F1537" s="4">
        <f t="shared" ref="F1537:F1600" si="121">IF((D1537&lt;1),0,(ACOS((((((COS((($C1536*PI())/180))*COS((($C1537*PI())/180)))*COS((($B1536*PI())/180)))*COS((($B1537*PI())/180)))+(((COS((($C1536*PI())/180))*SIN((($B1536*PI())/180)))*COS((($C1537*PI())/180)))*SIN((($B1537*PI())/180))))+(SIN((($C1536*PI())/180))*SIN((($C1537*PI())/180)))))*6378137))*0.0006213712</f>
        <v>4.2310253950917816E-2</v>
      </c>
    </row>
    <row r="1538" spans="1:6" ht="15" customHeight="1">
      <c r="A1538" t="s">
        <v>1384</v>
      </c>
      <c r="B1538" s="6">
        <v>38.383223999999998</v>
      </c>
      <c r="C1538" s="6">
        <v>-81.683059999999998</v>
      </c>
      <c r="D1538" s="3">
        <f t="shared" si="119"/>
        <v>400</v>
      </c>
      <c r="E1538" s="4">
        <f t="shared" si="120"/>
        <v>6.8461364323153147</v>
      </c>
      <c r="F1538" s="4">
        <f t="shared" si="121"/>
        <v>0.11737378254991912</v>
      </c>
    </row>
    <row r="1539" spans="1:6" ht="15" customHeight="1">
      <c r="A1539" t="s">
        <v>1384</v>
      </c>
      <c r="B1539" s="6">
        <v>38.383235999999997</v>
      </c>
      <c r="C1539" s="6">
        <v>-81.683334000000002</v>
      </c>
      <c r="D1539" s="3">
        <f t="shared" si="119"/>
        <v>405</v>
      </c>
      <c r="E1539" s="4">
        <f t="shared" si="120"/>
        <v>6.8650895902070346</v>
      </c>
      <c r="F1539" s="4">
        <f t="shared" si="121"/>
        <v>1.8953157891719828E-2</v>
      </c>
    </row>
    <row r="1540" spans="1:6" ht="15" customHeight="1">
      <c r="A1540" t="s">
        <v>1384</v>
      </c>
      <c r="B1540" s="6">
        <v>38.383152000000003</v>
      </c>
      <c r="C1540" s="6">
        <v>-81.683837999999994</v>
      </c>
      <c r="D1540" s="3">
        <f t="shared" si="119"/>
        <v>410</v>
      </c>
      <c r="E1540" s="4">
        <f t="shared" si="120"/>
        <v>6.8999617798556629</v>
      </c>
      <c r="F1540" s="4">
        <f t="shared" si="121"/>
        <v>3.4872189648628031E-2</v>
      </c>
    </row>
    <row r="1541" spans="1:6" ht="15" customHeight="1">
      <c r="A1541" t="s">
        <v>1384</v>
      </c>
      <c r="B1541" s="6">
        <v>38.383144000000001</v>
      </c>
      <c r="C1541" s="6">
        <v>-81.684157999999996</v>
      </c>
      <c r="D1541" s="3">
        <f t="shared" si="119"/>
        <v>415</v>
      </c>
      <c r="E1541" s="4">
        <f t="shared" si="120"/>
        <v>6.9220965704250945</v>
      </c>
      <c r="F1541" s="4">
        <f t="shared" si="121"/>
        <v>2.2134790569431559E-2</v>
      </c>
    </row>
    <row r="1542" spans="1:6" ht="15" customHeight="1">
      <c r="A1542" t="s">
        <v>1384</v>
      </c>
      <c r="B1542" s="6">
        <v>38.383259000000002</v>
      </c>
      <c r="C1542" s="6">
        <v>-81.685158000000001</v>
      </c>
      <c r="D1542" s="3">
        <f t="shared" si="119"/>
        <v>420</v>
      </c>
      <c r="E1542" s="4">
        <f t="shared" si="120"/>
        <v>6.9912768526079869</v>
      </c>
      <c r="F1542" s="4">
        <f t="shared" si="121"/>
        <v>6.9180282182892031E-2</v>
      </c>
    </row>
    <row r="1543" spans="1:6" ht="15" customHeight="1">
      <c r="A1543" t="s">
        <v>1384</v>
      </c>
      <c r="B1543" s="6">
        <v>38.383372999999999</v>
      </c>
      <c r="C1543" s="6">
        <v>-81.685554999999994</v>
      </c>
      <c r="D1543" s="3">
        <f t="shared" si="119"/>
        <v>425</v>
      </c>
      <c r="E1543" s="4">
        <f t="shared" si="120"/>
        <v>7.0187612539824284</v>
      </c>
      <c r="F1543" s="4">
        <f t="shared" si="121"/>
        <v>2.7484401374441809E-2</v>
      </c>
    </row>
    <row r="1544" spans="1:6" ht="15" customHeight="1">
      <c r="A1544" t="s">
        <v>1384</v>
      </c>
      <c r="B1544" s="6">
        <v>38.384177999999999</v>
      </c>
      <c r="C1544" s="6">
        <v>-81.687218000000001</v>
      </c>
      <c r="D1544" s="3">
        <f t="shared" si="119"/>
        <v>430</v>
      </c>
      <c r="E1544" s="4">
        <f t="shared" si="120"/>
        <v>7.134073570881001</v>
      </c>
      <c r="F1544" s="4">
        <f t="shared" si="121"/>
        <v>0.11531231689857241</v>
      </c>
    </row>
    <row r="1545" spans="1:6" ht="15" customHeight="1">
      <c r="A1545" t="s">
        <v>1384</v>
      </c>
      <c r="B1545" s="6">
        <v>38.384464000000001</v>
      </c>
      <c r="C1545" s="6">
        <v>-81.687599000000006</v>
      </c>
      <c r="D1545" s="3">
        <f t="shared" si="119"/>
        <v>435</v>
      </c>
      <c r="E1545" s="4">
        <f t="shared" si="120"/>
        <v>7.1605824123038939</v>
      </c>
      <c r="F1545" s="4">
        <f t="shared" si="121"/>
        <v>2.6508841422892542E-2</v>
      </c>
    </row>
    <row r="1546" spans="1:6" ht="15" customHeight="1">
      <c r="A1546" t="s">
        <v>1384</v>
      </c>
      <c r="B1546" s="6">
        <v>38.384743</v>
      </c>
      <c r="C1546" s="6">
        <v>-81.687866</v>
      </c>
      <c r="D1546" s="3">
        <f t="shared" si="119"/>
        <v>440</v>
      </c>
      <c r="E1546" s="4">
        <f t="shared" si="120"/>
        <v>7.1792605921366501</v>
      </c>
      <c r="F1546" s="4">
        <f t="shared" si="121"/>
        <v>1.8678179832756124E-2</v>
      </c>
    </row>
    <row r="1547" spans="1:6" ht="15" customHeight="1">
      <c r="A1547" t="s">
        <v>1384</v>
      </c>
      <c r="B1547" s="6">
        <v>38.385055999999999</v>
      </c>
      <c r="C1547" s="6">
        <v>-81.688086999999996</v>
      </c>
      <c r="D1547" s="3">
        <f t="shared" si="119"/>
        <v>445</v>
      </c>
      <c r="E1547" s="4">
        <f t="shared" si="120"/>
        <v>7.1948644945969313</v>
      </c>
      <c r="F1547" s="4">
        <f t="shared" si="121"/>
        <v>1.5603902460280945E-2</v>
      </c>
    </row>
    <row r="1548" spans="1:6" ht="15" customHeight="1">
      <c r="A1548" t="s">
        <v>1384</v>
      </c>
      <c r="B1548" s="6">
        <v>38.385379999999998</v>
      </c>
      <c r="C1548" s="6">
        <v>-81.688225000000003</v>
      </c>
      <c r="D1548" s="3">
        <f t="shared" si="119"/>
        <v>450</v>
      </c>
      <c r="E1548" s="4">
        <f t="shared" si="120"/>
        <v>7.2049447744106461</v>
      </c>
      <c r="F1548" s="4">
        <f t="shared" si="121"/>
        <v>1.0080279813714465E-2</v>
      </c>
    </row>
    <row r="1549" spans="1:6" ht="15" customHeight="1">
      <c r="A1549" t="s">
        <v>1384</v>
      </c>
      <c r="B1549" s="6">
        <v>38.385962999999997</v>
      </c>
      <c r="C1549" s="6">
        <v>-81.688316</v>
      </c>
      <c r="D1549" s="3">
        <f t="shared" si="119"/>
        <v>455</v>
      </c>
      <c r="E1549" s="4">
        <f t="shared" si="120"/>
        <v>7.2135239877097055</v>
      </c>
      <c r="F1549" s="4">
        <f t="shared" si="121"/>
        <v>8.5792132990594894E-3</v>
      </c>
    </row>
    <row r="1550" spans="1:6" ht="15" customHeight="1">
      <c r="A1550" t="s">
        <v>1384</v>
      </c>
      <c r="B1550" s="6">
        <v>38.386482000000001</v>
      </c>
      <c r="C1550" s="6">
        <v>-81.688231999999999</v>
      </c>
      <c r="D1550" s="3">
        <f t="shared" si="119"/>
        <v>460</v>
      </c>
      <c r="E1550" s="4">
        <f t="shared" si="120"/>
        <v>7.2213144756317282</v>
      </c>
      <c r="F1550" s="4">
        <f t="shared" si="121"/>
        <v>7.7904879220228535E-3</v>
      </c>
    </row>
    <row r="1551" spans="1:6" ht="15" customHeight="1">
      <c r="A1551" t="s">
        <v>1384</v>
      </c>
      <c r="B1551" s="6">
        <v>38.387489000000002</v>
      </c>
      <c r="C1551" s="6">
        <v>-81.687798000000001</v>
      </c>
      <c r="D1551" s="3">
        <f t="shared" si="119"/>
        <v>465</v>
      </c>
      <c r="E1551" s="4">
        <f t="shared" si="120"/>
        <v>7.2529783725058117</v>
      </c>
      <c r="F1551" s="4">
        <f t="shared" si="121"/>
        <v>3.1663896874083018E-2</v>
      </c>
    </row>
    <row r="1552" spans="1:6" ht="15" customHeight="1">
      <c r="A1552" t="s">
        <v>1384</v>
      </c>
      <c r="B1552" s="6">
        <v>38.387878000000001</v>
      </c>
      <c r="C1552" s="6">
        <v>-81.687766999999994</v>
      </c>
      <c r="D1552" s="3">
        <f t="shared" si="119"/>
        <v>470</v>
      </c>
      <c r="E1552" s="4">
        <f t="shared" si="120"/>
        <v>7.2574201639765157</v>
      </c>
      <c r="F1552" s="4">
        <f t="shared" si="121"/>
        <v>4.4417914707036406E-3</v>
      </c>
    </row>
    <row r="1553" spans="1:6" ht="15" customHeight="1">
      <c r="A1553" t="s">
        <v>1384</v>
      </c>
      <c r="B1553" s="6">
        <v>38.388733000000002</v>
      </c>
      <c r="C1553" s="6">
        <v>-81.688132999999993</v>
      </c>
      <c r="D1553" s="3">
        <f t="shared" si="119"/>
        <v>475</v>
      </c>
      <c r="E1553" s="4">
        <f t="shared" si="120"/>
        <v>7.2841413554894805</v>
      </c>
      <c r="F1553" s="4">
        <f t="shared" si="121"/>
        <v>2.6721191512964832E-2</v>
      </c>
    </row>
    <row r="1554" spans="1:6" ht="15" customHeight="1">
      <c r="A1554" t="s">
        <v>1384</v>
      </c>
      <c r="B1554" s="6">
        <v>38.388969000000003</v>
      </c>
      <c r="C1554" s="6">
        <v>-81.688170999999997</v>
      </c>
      <c r="D1554" s="3">
        <f t="shared" si="119"/>
        <v>480</v>
      </c>
      <c r="E1554" s="4">
        <f t="shared" si="120"/>
        <v>7.2876738804935703</v>
      </c>
      <c r="F1554" s="4">
        <f t="shared" si="121"/>
        <v>3.5325250040899219E-3</v>
      </c>
    </row>
    <row r="1555" spans="1:6" ht="15" customHeight="1">
      <c r="A1555" t="s">
        <v>1384</v>
      </c>
      <c r="B1555" s="6">
        <v>38.389862000000001</v>
      </c>
      <c r="C1555" s="6">
        <v>-81.688141000000002</v>
      </c>
      <c r="D1555" s="3">
        <f t="shared" si="119"/>
        <v>485</v>
      </c>
      <c r="E1555" s="4">
        <f t="shared" si="120"/>
        <v>7.2968412885988165</v>
      </c>
      <c r="F1555" s="4">
        <f t="shared" si="121"/>
        <v>9.1674081052459336E-3</v>
      </c>
    </row>
    <row r="1556" spans="1:6" ht="15" customHeight="1">
      <c r="A1556" t="s">
        <v>1384</v>
      </c>
      <c r="B1556" s="6">
        <v>38.392226999999998</v>
      </c>
      <c r="C1556" s="6">
        <v>-81.688850000000002</v>
      </c>
      <c r="D1556" s="3">
        <f t="shared" si="119"/>
        <v>490</v>
      </c>
      <c r="E1556" s="4">
        <f t="shared" si="120"/>
        <v>7.351286920542532</v>
      </c>
      <c r="F1556" s="4">
        <f t="shared" si="121"/>
        <v>5.4445631943715211E-2</v>
      </c>
    </row>
    <row r="1557" spans="1:6" ht="15" customHeight="1">
      <c r="A1557" t="s">
        <v>1384</v>
      </c>
      <c r="B1557" s="6">
        <v>38.392432999999997</v>
      </c>
      <c r="C1557" s="6">
        <v>-81.689018000000004</v>
      </c>
      <c r="D1557" s="3">
        <f t="shared" si="119"/>
        <v>495</v>
      </c>
      <c r="E1557" s="4">
        <f t="shared" si="120"/>
        <v>7.363088696294839</v>
      </c>
      <c r="F1557" s="4">
        <f t="shared" si="121"/>
        <v>1.1801775752306934E-2</v>
      </c>
    </row>
    <row r="1558" spans="1:6" ht="15" customHeight="1">
      <c r="A1558" t="s">
        <v>1384</v>
      </c>
      <c r="B1558" s="6">
        <v>38.392670000000003</v>
      </c>
      <c r="C1558" s="6">
        <v>-81.689400000000006</v>
      </c>
      <c r="D1558" s="3">
        <f t="shared" si="119"/>
        <v>500</v>
      </c>
      <c r="E1558" s="4">
        <f t="shared" si="120"/>
        <v>7.3896179224093146</v>
      </c>
      <c r="F1558" s="4">
        <f t="shared" si="121"/>
        <v>2.6529226114475606E-2</v>
      </c>
    </row>
    <row r="1559" spans="1:6" ht="15" customHeight="1">
      <c r="A1559" t="s">
        <v>1384</v>
      </c>
      <c r="B1559" s="6">
        <v>38.393318000000001</v>
      </c>
      <c r="C1559" s="6">
        <v>-81.690987000000007</v>
      </c>
      <c r="D1559" s="3">
        <f t="shared" si="119"/>
        <v>505</v>
      </c>
      <c r="E1559" s="4">
        <f t="shared" si="120"/>
        <v>7.4995828386286458</v>
      </c>
      <c r="F1559" s="4">
        <f t="shared" si="121"/>
        <v>0.10996491621933133</v>
      </c>
    </row>
    <row r="1560" spans="1:6" ht="15" customHeight="1">
      <c r="A1560" t="s">
        <v>1384</v>
      </c>
      <c r="B1560" s="6">
        <v>38.393687999999997</v>
      </c>
      <c r="C1560" s="6">
        <v>-81.692206999999996</v>
      </c>
      <c r="D1560" s="3">
        <f t="shared" si="119"/>
        <v>510</v>
      </c>
      <c r="E1560" s="4">
        <f t="shared" si="120"/>
        <v>7.5840521174788869</v>
      </c>
      <c r="F1560" s="4">
        <f t="shared" si="121"/>
        <v>8.4469278850241067E-2</v>
      </c>
    </row>
    <row r="1561" spans="1:6" ht="15" customHeight="1">
      <c r="A1561" t="s">
        <v>1384</v>
      </c>
      <c r="B1561" s="6">
        <v>38.394024000000002</v>
      </c>
      <c r="C1561" s="6">
        <v>-81.694016000000005</v>
      </c>
      <c r="D1561" s="3">
        <f t="shared" si="119"/>
        <v>515</v>
      </c>
      <c r="E1561" s="4">
        <f t="shared" si="120"/>
        <v>7.7092270135732912</v>
      </c>
      <c r="F1561" s="4">
        <f t="shared" si="121"/>
        <v>0.12517489609440466</v>
      </c>
    </row>
    <row r="1562" spans="1:6" ht="15" customHeight="1">
      <c r="A1562" t="s">
        <v>1384</v>
      </c>
      <c r="B1562" s="6">
        <v>38.394278999999997</v>
      </c>
      <c r="C1562" s="6">
        <v>-81.694557000000003</v>
      </c>
      <c r="D1562" s="3">
        <f t="shared" si="119"/>
        <v>520</v>
      </c>
      <c r="E1562" s="4">
        <f t="shared" si="120"/>
        <v>7.7467350105406041</v>
      </c>
      <c r="F1562" s="4">
        <f t="shared" si="121"/>
        <v>3.7507996967312905E-2</v>
      </c>
    </row>
    <row r="1563" spans="1:6" ht="15" customHeight="1">
      <c r="A1563" t="s">
        <v>1384</v>
      </c>
      <c r="B1563" s="6">
        <v>38.394821</v>
      </c>
      <c r="C1563" s="6">
        <v>-81.695221000000004</v>
      </c>
      <c r="D1563" s="3">
        <f t="shared" si="119"/>
        <v>525</v>
      </c>
      <c r="E1563" s="4">
        <f t="shared" si="120"/>
        <v>7.7929824938109071</v>
      </c>
      <c r="F1563" s="4">
        <f t="shared" si="121"/>
        <v>4.6247483270302772E-2</v>
      </c>
    </row>
    <row r="1564" spans="1:6" ht="15" customHeight="1">
      <c r="A1564" t="s">
        <v>1384</v>
      </c>
      <c r="B1564" s="6">
        <v>38.394978000000002</v>
      </c>
      <c r="C1564" s="6">
        <v>-81.695351000000002</v>
      </c>
      <c r="D1564" s="3">
        <f t="shared" si="119"/>
        <v>530</v>
      </c>
      <c r="E1564" s="4">
        <f t="shared" si="120"/>
        <v>7.8021104416840146</v>
      </c>
      <c r="F1564" s="4">
        <f t="shared" si="121"/>
        <v>9.1279478731072176E-3</v>
      </c>
    </row>
    <row r="1565" spans="1:6" ht="15" customHeight="1">
      <c r="A1565" t="s">
        <v>1384</v>
      </c>
      <c r="B1565" s="6">
        <v>38.395290000000003</v>
      </c>
      <c r="C1565" s="6">
        <v>-81.695526000000001</v>
      </c>
      <c r="D1565" s="3">
        <f t="shared" si="119"/>
        <v>535</v>
      </c>
      <c r="E1565" s="4">
        <f t="shared" si="120"/>
        <v>7.814610131510725</v>
      </c>
      <c r="F1565" s="4">
        <f t="shared" si="121"/>
        <v>1.2499689826710693E-2</v>
      </c>
    </row>
    <row r="1566" spans="1:6" ht="15" customHeight="1">
      <c r="A1566" t="s">
        <v>1384</v>
      </c>
      <c r="B1566" s="6">
        <v>38.396610000000003</v>
      </c>
      <c r="C1566" s="6">
        <v>-81.696074999999993</v>
      </c>
      <c r="D1566" s="3">
        <f t="shared" si="119"/>
        <v>540</v>
      </c>
      <c r="E1566" s="4">
        <f t="shared" si="120"/>
        <v>7.8548093662408593</v>
      </c>
      <c r="F1566" s="4">
        <f t="shared" si="121"/>
        <v>4.0199234730134661E-2</v>
      </c>
    </row>
    <row r="1567" spans="1:6" ht="15" customHeight="1">
      <c r="A1567" t="s">
        <v>1384</v>
      </c>
      <c r="B1567" s="6">
        <v>38.397396000000001</v>
      </c>
      <c r="C1567" s="6">
        <v>-81.696594000000005</v>
      </c>
      <c r="D1567" s="3">
        <f t="shared" si="119"/>
        <v>545</v>
      </c>
      <c r="E1567" s="4">
        <f t="shared" si="120"/>
        <v>7.891557569988497</v>
      </c>
      <c r="F1567" s="4">
        <f t="shared" si="121"/>
        <v>3.6748203747637674E-2</v>
      </c>
    </row>
    <row r="1568" spans="1:6" ht="15" customHeight="1">
      <c r="A1568" t="s">
        <v>1384</v>
      </c>
      <c r="B1568" s="6">
        <v>38.397700999999998</v>
      </c>
      <c r="C1568" s="6">
        <v>-81.696747000000002</v>
      </c>
      <c r="D1568" s="3">
        <f t="shared" si="119"/>
        <v>550</v>
      </c>
      <c r="E1568" s="4">
        <f t="shared" si="120"/>
        <v>7.9025703926474877</v>
      </c>
      <c r="F1568" s="4">
        <f t="shared" si="121"/>
        <v>1.1012822658990531E-2</v>
      </c>
    </row>
    <row r="1569" spans="1:6" ht="15" customHeight="1">
      <c r="A1569" t="s">
        <v>1384</v>
      </c>
      <c r="B1569" s="6">
        <v>38.397925999999998</v>
      </c>
      <c r="C1569" s="6">
        <v>-81.696799999999996</v>
      </c>
      <c r="D1569" s="3">
        <f t="shared" si="119"/>
        <v>555</v>
      </c>
      <c r="E1569" s="4">
        <f t="shared" si="120"/>
        <v>7.9068701503041297</v>
      </c>
      <c r="F1569" s="4">
        <f t="shared" si="121"/>
        <v>4.2997576566416911E-3</v>
      </c>
    </row>
    <row r="1570" spans="1:6" ht="15" customHeight="1">
      <c r="A1570" t="s">
        <v>1384</v>
      </c>
      <c r="B1570" s="6">
        <v>38.398353999999998</v>
      </c>
      <c r="C1570" s="6">
        <v>-81.696753999999999</v>
      </c>
      <c r="D1570" s="3">
        <f t="shared" si="119"/>
        <v>560</v>
      </c>
      <c r="E1570" s="4">
        <f t="shared" si="120"/>
        <v>7.9121992923198698</v>
      </c>
      <c r="F1570" s="4">
        <f t="shared" si="121"/>
        <v>5.3291420157397813E-3</v>
      </c>
    </row>
    <row r="1571" spans="1:6" ht="15" customHeight="1">
      <c r="A1571" t="s">
        <v>1384</v>
      </c>
      <c r="B1571" s="6">
        <v>38.399742000000003</v>
      </c>
      <c r="C1571" s="6">
        <v>-81.696151999999998</v>
      </c>
      <c r="D1571" s="3">
        <f t="shared" si="119"/>
        <v>565</v>
      </c>
      <c r="E1571" s="4">
        <f t="shared" si="120"/>
        <v>7.9560878213625985</v>
      </c>
      <c r="F1571" s="4">
        <f t="shared" si="121"/>
        <v>4.3888529042728684E-2</v>
      </c>
    </row>
    <row r="1572" spans="1:6" ht="15" customHeight="1">
      <c r="A1572" t="s">
        <v>1384</v>
      </c>
      <c r="B1572" s="6">
        <v>38.400120000000001</v>
      </c>
      <c r="C1572" s="6">
        <v>-81.695892000000001</v>
      </c>
      <c r="D1572" s="3">
        <f t="shared" si="119"/>
        <v>570</v>
      </c>
      <c r="E1572" s="4">
        <f t="shared" si="120"/>
        <v>7.9744643431822428</v>
      </c>
      <c r="F1572" s="4">
        <f t="shared" si="121"/>
        <v>1.8376521819644061E-2</v>
      </c>
    </row>
    <row r="1573" spans="1:6" ht="15" customHeight="1">
      <c r="A1573" t="s">
        <v>1384</v>
      </c>
      <c r="B1573" s="6">
        <v>38.400863999999999</v>
      </c>
      <c r="C1573" s="6">
        <v>-81.695030000000003</v>
      </c>
      <c r="D1573" s="3">
        <f t="shared" si="119"/>
        <v>575</v>
      </c>
      <c r="E1573" s="4">
        <f t="shared" si="120"/>
        <v>8.0345510298991236</v>
      </c>
      <c r="F1573" s="4">
        <f t="shared" si="121"/>
        <v>6.0086686716880229E-2</v>
      </c>
    </row>
    <row r="1574" spans="1:6" ht="15" customHeight="1">
      <c r="A1574" t="s">
        <v>1384</v>
      </c>
      <c r="B1574" s="6">
        <v>38.400955000000003</v>
      </c>
      <c r="C1574" s="6">
        <v>-81.694984000000005</v>
      </c>
      <c r="D1574" s="3">
        <f t="shared" si="119"/>
        <v>580</v>
      </c>
      <c r="E1574" s="4">
        <f t="shared" si="120"/>
        <v>8.037860282359679</v>
      </c>
      <c r="F1574" s="4">
        <f t="shared" si="121"/>
        <v>3.3092524605546287E-3</v>
      </c>
    </row>
    <row r="1575" spans="1:6" ht="15" customHeight="1">
      <c r="A1575" t="s">
        <v>1384</v>
      </c>
      <c r="B1575" s="6">
        <v>38.401328999999997</v>
      </c>
      <c r="C1575" s="6">
        <v>-81.695023000000006</v>
      </c>
      <c r="D1575" s="3">
        <f t="shared" si="119"/>
        <v>585</v>
      </c>
      <c r="E1575" s="4">
        <f t="shared" si="120"/>
        <v>8.0424689323119996</v>
      </c>
      <c r="F1575" s="4">
        <f t="shared" si="121"/>
        <v>4.6086499523213149E-3</v>
      </c>
    </row>
    <row r="1576" spans="1:6" ht="15" customHeight="1">
      <c r="A1576" t="s">
        <v>1384</v>
      </c>
      <c r="B1576" s="6">
        <v>38.402157000000003</v>
      </c>
      <c r="C1576" s="6">
        <v>-81.695228999999998</v>
      </c>
      <c r="D1576" s="3">
        <f t="shared" si="119"/>
        <v>590</v>
      </c>
      <c r="E1576" s="4">
        <f t="shared" si="120"/>
        <v>8.0589454902591093</v>
      </c>
      <c r="F1576" s="4">
        <f t="shared" si="121"/>
        <v>1.6476557947109293E-2</v>
      </c>
    </row>
    <row r="1577" spans="1:6" ht="15" customHeight="1">
      <c r="A1577" t="s">
        <v>1414</v>
      </c>
      <c r="B1577" s="6">
        <v>38.422274999999999</v>
      </c>
      <c r="C1577" s="6">
        <v>-81.810370000000006</v>
      </c>
      <c r="D1577" s="3">
        <f t="shared" si="119"/>
        <v>595</v>
      </c>
      <c r="E1577" s="4">
        <f t="shared" si="120"/>
        <v>16.025832977734588</v>
      </c>
      <c r="F1577" s="4">
        <f t="shared" si="121"/>
        <v>7.9668874874754785</v>
      </c>
    </row>
    <row r="1578" spans="1:6" ht="15" customHeight="1">
      <c r="A1578" t="s">
        <v>1414</v>
      </c>
      <c r="B1578" s="6">
        <v>38.422502000000001</v>
      </c>
      <c r="C1578" s="6">
        <v>-81.810686000000004</v>
      </c>
      <c r="D1578" s="3">
        <f t="shared" si="119"/>
        <v>600</v>
      </c>
      <c r="E1578" s="4">
        <f t="shared" si="120"/>
        <v>16.047805037610406</v>
      </c>
      <c r="F1578" s="4">
        <f t="shared" si="121"/>
        <v>2.1972059875817206E-2</v>
      </c>
    </row>
    <row r="1579" spans="1:6" ht="15" customHeight="1">
      <c r="A1579" t="s">
        <v>1414</v>
      </c>
      <c r="B1579" s="6">
        <v>38.422604999999997</v>
      </c>
      <c r="C1579" s="6">
        <v>-81.811046000000005</v>
      </c>
      <c r="D1579" s="3">
        <f t="shared" si="119"/>
        <v>605</v>
      </c>
      <c r="E1579" s="4">
        <f t="shared" si="120"/>
        <v>16.07272714961017</v>
      </c>
      <c r="F1579" s="4">
        <f t="shared" si="121"/>
        <v>2.4922111999763109E-2</v>
      </c>
    </row>
    <row r="1580" spans="1:6" ht="15" customHeight="1">
      <c r="A1580" t="s">
        <v>1414</v>
      </c>
      <c r="B1580" s="6">
        <v>38.422398000000001</v>
      </c>
      <c r="C1580" s="6">
        <v>-81.811217999999997</v>
      </c>
      <c r="D1580" s="3">
        <f t="shared" si="119"/>
        <v>610</v>
      </c>
      <c r="E1580" s="4">
        <f t="shared" si="120"/>
        <v>16.084798028685153</v>
      </c>
      <c r="F1580" s="4">
        <f t="shared" si="121"/>
        <v>1.2070879074982567E-2</v>
      </c>
    </row>
    <row r="1581" spans="1:6" ht="15" customHeight="1">
      <c r="A1581" t="s">
        <v>1414</v>
      </c>
      <c r="B1581" s="6">
        <v>38.422103</v>
      </c>
      <c r="C1581" s="6">
        <v>-81.811297999999994</v>
      </c>
      <c r="D1581" s="3">
        <f t="shared" si="119"/>
        <v>615</v>
      </c>
      <c r="E1581" s="4">
        <f t="shared" si="120"/>
        <v>16.091048501355427</v>
      </c>
      <c r="F1581" s="4">
        <f t="shared" si="121"/>
        <v>6.2504726702736222E-3</v>
      </c>
    </row>
    <row r="1582" spans="1:6" ht="15" customHeight="1">
      <c r="A1582" t="s">
        <v>1414</v>
      </c>
      <c r="B1582" s="6">
        <v>38.421804999999999</v>
      </c>
      <c r="C1582" s="6">
        <v>-81.811463000000003</v>
      </c>
      <c r="D1582" s="3">
        <f t="shared" si="119"/>
        <v>620</v>
      </c>
      <c r="E1582" s="4">
        <f t="shared" si="120"/>
        <v>16.102833124644086</v>
      </c>
      <c r="F1582" s="4">
        <f t="shared" si="121"/>
        <v>1.1784623288656815E-2</v>
      </c>
    </row>
    <row r="1583" spans="1:6" ht="15" customHeight="1">
      <c r="A1583" t="s">
        <v>1414</v>
      </c>
      <c r="B1583" s="6">
        <v>38.421464999999998</v>
      </c>
      <c r="C1583" s="6">
        <v>-81.811679999999996</v>
      </c>
      <c r="D1583" s="3">
        <f t="shared" si="119"/>
        <v>625</v>
      </c>
      <c r="E1583" s="4">
        <f t="shared" si="120"/>
        <v>16.118212233165774</v>
      </c>
      <c r="F1583" s="4">
        <f t="shared" si="121"/>
        <v>1.537910852168814E-2</v>
      </c>
    </row>
    <row r="1584" spans="1:6" ht="15" customHeight="1">
      <c r="A1584" t="s">
        <v>1414</v>
      </c>
      <c r="B1584" s="6">
        <v>38.421055000000003</v>
      </c>
      <c r="C1584" s="6">
        <v>-81.811789000000005</v>
      </c>
      <c r="D1584" s="3">
        <f t="shared" si="119"/>
        <v>630</v>
      </c>
      <c r="E1584" s="4">
        <f t="shared" si="120"/>
        <v>16.126765389568376</v>
      </c>
      <c r="F1584" s="4">
        <f t="shared" si="121"/>
        <v>8.5531564026021627E-3</v>
      </c>
    </row>
    <row r="1585" spans="1:6" ht="15" customHeight="1">
      <c r="A1585" t="s">
        <v>1414</v>
      </c>
      <c r="B1585" s="6">
        <v>38.420620999999997</v>
      </c>
      <c r="C1585" s="6">
        <v>-81.811901000000006</v>
      </c>
      <c r="D1585" s="3">
        <f t="shared" si="119"/>
        <v>635</v>
      </c>
      <c r="E1585" s="4">
        <f t="shared" si="120"/>
        <v>16.135613765717178</v>
      </c>
      <c r="F1585" s="4">
        <f t="shared" si="121"/>
        <v>8.8483761488001231E-3</v>
      </c>
    </row>
    <row r="1586" spans="1:6" ht="15" customHeight="1">
      <c r="A1586" t="s">
        <v>1414</v>
      </c>
      <c r="B1586" s="6">
        <v>38.420358</v>
      </c>
      <c r="C1586" s="6">
        <v>-81.811954999999998</v>
      </c>
      <c r="D1586" s="3">
        <f t="shared" si="119"/>
        <v>640</v>
      </c>
      <c r="E1586" s="4">
        <f t="shared" si="120"/>
        <v>16.140159554511577</v>
      </c>
      <c r="F1586" s="4">
        <f t="shared" si="121"/>
        <v>4.5457887943984188E-3</v>
      </c>
    </row>
    <row r="1587" spans="1:6" ht="15" customHeight="1">
      <c r="A1587" t="s">
        <v>1414</v>
      </c>
      <c r="B1587" s="6">
        <v>38.420229999999997</v>
      </c>
      <c r="C1587" s="6">
        <v>-81.811520999999999</v>
      </c>
      <c r="D1587" s="3">
        <f t="shared" ref="D1587:D1650" si="122">D1586+5</f>
        <v>645</v>
      </c>
      <c r="E1587" s="4">
        <f t="shared" ref="E1587:E1650" si="123">E1586+F1587</f>
        <v>16.170206133608289</v>
      </c>
      <c r="F1587" s="4">
        <f t="shared" si="121"/>
        <v>3.0046579096713402E-2</v>
      </c>
    </row>
    <row r="1588" spans="1:6" ht="15" customHeight="1">
      <c r="A1588" t="s">
        <v>1414</v>
      </c>
      <c r="B1588" s="6">
        <v>38.420127000000001</v>
      </c>
      <c r="C1588" s="6">
        <v>-81.811288000000005</v>
      </c>
      <c r="D1588" s="3">
        <f t="shared" si="122"/>
        <v>650</v>
      </c>
      <c r="E1588" s="4">
        <f t="shared" si="123"/>
        <v>16.186354830359942</v>
      </c>
      <c r="F1588" s="4">
        <f t="shared" si="121"/>
        <v>1.6148696751652074E-2</v>
      </c>
    </row>
    <row r="1589" spans="1:6" ht="15" customHeight="1">
      <c r="A1589" t="s">
        <v>1414</v>
      </c>
      <c r="B1589" s="6">
        <v>38.419894999999997</v>
      </c>
      <c r="C1589" s="6">
        <v>-81.811181000000005</v>
      </c>
      <c r="D1589" s="3">
        <f t="shared" si="122"/>
        <v>655</v>
      </c>
      <c r="E1589" s="4">
        <f t="shared" si="123"/>
        <v>16.194101096515592</v>
      </c>
      <c r="F1589" s="4">
        <f t="shared" si="121"/>
        <v>7.7462661556478296E-3</v>
      </c>
    </row>
    <row r="1590" spans="1:6" ht="15" customHeight="1">
      <c r="A1590" t="s">
        <v>1414</v>
      </c>
      <c r="B1590" s="6">
        <v>38.419511</v>
      </c>
      <c r="C1590" s="6">
        <v>-81.810845</v>
      </c>
      <c r="D1590" s="3">
        <f t="shared" si="122"/>
        <v>660</v>
      </c>
      <c r="E1590" s="4">
        <f t="shared" si="123"/>
        <v>16.217648358750932</v>
      </c>
      <c r="F1590" s="4">
        <f t="shared" si="121"/>
        <v>2.3547262235339508E-2</v>
      </c>
    </row>
    <row r="1591" spans="1:6" ht="15" customHeight="1">
      <c r="A1591" t="s">
        <v>1414</v>
      </c>
      <c r="B1591" s="6">
        <v>38.418764000000003</v>
      </c>
      <c r="C1591" s="6">
        <v>-81.810068000000001</v>
      </c>
      <c r="D1591" s="3">
        <f t="shared" si="122"/>
        <v>665</v>
      </c>
      <c r="E1591" s="4">
        <f t="shared" si="123"/>
        <v>16.271895693218578</v>
      </c>
      <c r="F1591" s="4">
        <f t="shared" si="121"/>
        <v>5.4247334467647311E-2</v>
      </c>
    </row>
    <row r="1592" spans="1:6" ht="15" customHeight="1">
      <c r="A1592" t="s">
        <v>1414</v>
      </c>
      <c r="B1592" s="6">
        <v>38.418087</v>
      </c>
      <c r="C1592" s="6">
        <v>-81.809123999999997</v>
      </c>
      <c r="D1592" s="3">
        <f t="shared" si="122"/>
        <v>670</v>
      </c>
      <c r="E1592" s="4">
        <f t="shared" si="123"/>
        <v>16.337532790023516</v>
      </c>
      <c r="F1592" s="4">
        <f t="shared" si="121"/>
        <v>6.5637096804938039E-2</v>
      </c>
    </row>
    <row r="1593" spans="1:6" ht="15" customHeight="1">
      <c r="A1593" t="s">
        <v>1414</v>
      </c>
      <c r="B1593" s="6">
        <v>38.417580999999998</v>
      </c>
      <c r="C1593" s="6">
        <v>-81.808330999999995</v>
      </c>
      <c r="D1593" s="3">
        <f t="shared" si="122"/>
        <v>675</v>
      </c>
      <c r="E1593" s="4">
        <f t="shared" si="123"/>
        <v>16.392611405717162</v>
      </c>
      <c r="F1593" s="4">
        <f t="shared" si="121"/>
        <v>5.5078615693643855E-2</v>
      </c>
    </row>
    <row r="1594" spans="1:6" ht="15" customHeight="1">
      <c r="A1594" t="s">
        <v>1414</v>
      </c>
      <c r="B1594" s="6">
        <v>38.417019000000003</v>
      </c>
      <c r="C1594" s="6">
        <v>-81.807418999999996</v>
      </c>
      <c r="D1594" s="3">
        <f t="shared" si="122"/>
        <v>680</v>
      </c>
      <c r="E1594" s="4">
        <f t="shared" si="123"/>
        <v>16.455937850171988</v>
      </c>
      <c r="F1594" s="4">
        <f t="shared" si="121"/>
        <v>6.3326444454825964E-2</v>
      </c>
    </row>
    <row r="1595" spans="1:6" ht="15" customHeight="1">
      <c r="A1595" t="s">
        <v>1414</v>
      </c>
      <c r="B1595" s="6">
        <v>38.416736999999998</v>
      </c>
      <c r="C1595" s="6">
        <v>-81.807097999999996</v>
      </c>
      <c r="D1595" s="3">
        <f t="shared" si="122"/>
        <v>685</v>
      </c>
      <c r="E1595" s="4">
        <f t="shared" si="123"/>
        <v>16.478314985530773</v>
      </c>
      <c r="F1595" s="4">
        <f t="shared" si="121"/>
        <v>2.2377135358783405E-2</v>
      </c>
    </row>
    <row r="1596" spans="1:6" ht="15" customHeight="1">
      <c r="A1596" t="s">
        <v>1414</v>
      </c>
      <c r="B1596" s="6">
        <v>38.416431000000003</v>
      </c>
      <c r="C1596" s="6">
        <v>-81.806854000000001</v>
      </c>
      <c r="D1596" s="3">
        <f t="shared" si="122"/>
        <v>690</v>
      </c>
      <c r="E1596" s="4">
        <f t="shared" si="123"/>
        <v>16.495460093406582</v>
      </c>
      <c r="F1596" s="4">
        <f t="shared" si="121"/>
        <v>1.7145107875807978E-2</v>
      </c>
    </row>
    <row r="1597" spans="1:6" ht="15" customHeight="1">
      <c r="A1597" t="s">
        <v>1414</v>
      </c>
      <c r="B1597" s="6">
        <v>38.416060999999999</v>
      </c>
      <c r="C1597" s="6">
        <v>-81.806656000000004</v>
      </c>
      <c r="D1597" s="3">
        <f t="shared" si="122"/>
        <v>695</v>
      </c>
      <c r="E1597" s="4">
        <f t="shared" si="123"/>
        <v>16.509633321558578</v>
      </c>
      <c r="F1597" s="4">
        <f t="shared" si="121"/>
        <v>1.417322815199638E-2</v>
      </c>
    </row>
    <row r="1598" spans="1:6" ht="15" customHeight="1">
      <c r="A1598" t="s">
        <v>1414</v>
      </c>
      <c r="B1598" s="6">
        <v>38.415745000000001</v>
      </c>
      <c r="C1598" s="6">
        <v>-81.806563999999995</v>
      </c>
      <c r="D1598" s="3">
        <f t="shared" si="122"/>
        <v>700</v>
      </c>
      <c r="E1598" s="4">
        <f t="shared" si="123"/>
        <v>16.51671882822604</v>
      </c>
      <c r="F1598" s="4">
        <f t="shared" si="121"/>
        <v>7.0855066674600092E-3</v>
      </c>
    </row>
    <row r="1599" spans="1:6" ht="15" customHeight="1">
      <c r="A1599" t="s">
        <v>1414</v>
      </c>
      <c r="B1599" s="6">
        <v>38.414718999999998</v>
      </c>
      <c r="C1599" s="6">
        <v>-81.806504000000004</v>
      </c>
      <c r="D1599" s="3">
        <f t="shared" si="122"/>
        <v>705</v>
      </c>
      <c r="E1599" s="4">
        <f t="shared" si="123"/>
        <v>16.527651394749011</v>
      </c>
      <c r="F1599" s="4">
        <f t="shared" si="121"/>
        <v>1.0932566522971979E-2</v>
      </c>
    </row>
    <row r="1600" spans="1:6" ht="15" customHeight="1">
      <c r="A1600" t="s">
        <v>1414</v>
      </c>
      <c r="B1600" s="6">
        <v>38.414295000000003</v>
      </c>
      <c r="C1600" s="6">
        <v>-81.806381000000002</v>
      </c>
      <c r="D1600" s="3">
        <f t="shared" si="122"/>
        <v>710</v>
      </c>
      <c r="E1600" s="4">
        <f t="shared" si="123"/>
        <v>16.537130779478051</v>
      </c>
      <c r="F1600" s="4">
        <f t="shared" si="121"/>
        <v>9.4793847290413243E-3</v>
      </c>
    </row>
    <row r="1601" spans="1:6" ht="15" customHeight="1">
      <c r="A1601" t="s">
        <v>1414</v>
      </c>
      <c r="B1601" s="6">
        <v>38.413825000000003</v>
      </c>
      <c r="C1601" s="6">
        <v>-81.806188000000006</v>
      </c>
      <c r="D1601" s="3">
        <f t="shared" si="122"/>
        <v>715</v>
      </c>
      <c r="E1601" s="4">
        <f t="shared" si="123"/>
        <v>16.551261990151488</v>
      </c>
      <c r="F1601" s="4">
        <f t="shared" ref="F1601:F1664" si="124">IF((D1601&lt;1),0,(ACOS((((((COS((($C1600*PI())/180))*COS((($C1601*PI())/180)))*COS((($B1600*PI())/180)))*COS((($B1601*PI())/180)))+(((COS((($C1600*PI())/180))*SIN((($B1600*PI())/180)))*COS((($C1601*PI())/180)))*SIN((($B1601*PI())/180))))+(SIN((($C1600*PI())/180))*SIN((($C1601*PI())/180)))))*6378137))*0.0006213712</f>
        <v>1.4131210673436694E-2</v>
      </c>
    </row>
    <row r="1602" spans="1:6" ht="15" customHeight="1">
      <c r="A1602" t="s">
        <v>1414</v>
      </c>
      <c r="B1602" s="6">
        <v>38.413409000000001</v>
      </c>
      <c r="C1602" s="6">
        <v>-81.805875</v>
      </c>
      <c r="D1602" s="3">
        <f t="shared" si="122"/>
        <v>720</v>
      </c>
      <c r="E1602" s="4">
        <f t="shared" si="123"/>
        <v>16.573297371471895</v>
      </c>
      <c r="F1602" s="4">
        <f t="shared" si="124"/>
        <v>2.2035381320407776E-2</v>
      </c>
    </row>
    <row r="1603" spans="1:6" ht="15" customHeight="1">
      <c r="A1603" t="s">
        <v>1414</v>
      </c>
      <c r="B1603" s="6">
        <v>38.413052</v>
      </c>
      <c r="C1603" s="6">
        <v>-81.805554000000001</v>
      </c>
      <c r="D1603" s="3">
        <f t="shared" si="122"/>
        <v>725</v>
      </c>
      <c r="E1603" s="4">
        <f t="shared" si="123"/>
        <v>16.595778378074282</v>
      </c>
      <c r="F1603" s="4">
        <f t="shared" si="124"/>
        <v>2.2481006602387471E-2</v>
      </c>
    </row>
    <row r="1604" spans="1:6" ht="15" customHeight="1">
      <c r="A1604" t="s">
        <v>1414</v>
      </c>
      <c r="B1604" s="6">
        <v>38.412711000000002</v>
      </c>
      <c r="C1604" s="6">
        <v>-81.805052000000003</v>
      </c>
      <c r="D1604" s="3">
        <f t="shared" si="122"/>
        <v>730</v>
      </c>
      <c r="E1604" s="4">
        <f t="shared" si="123"/>
        <v>16.630664416597252</v>
      </c>
      <c r="F1604" s="4">
        <f t="shared" si="124"/>
        <v>3.4886038522971619E-2</v>
      </c>
    </row>
    <row r="1605" spans="1:6" ht="15" customHeight="1">
      <c r="A1605" t="s">
        <v>1414</v>
      </c>
      <c r="B1605" s="6">
        <v>38.412537</v>
      </c>
      <c r="C1605" s="6">
        <v>-81.804720000000003</v>
      </c>
      <c r="D1605" s="3">
        <f t="shared" si="122"/>
        <v>735</v>
      </c>
      <c r="E1605" s="4">
        <f t="shared" si="123"/>
        <v>16.653693056317945</v>
      </c>
      <c r="F1605" s="4">
        <f t="shared" si="124"/>
        <v>2.3028639720691517E-2</v>
      </c>
    </row>
    <row r="1606" spans="1:6" ht="15" customHeight="1">
      <c r="A1606" t="s">
        <v>1414</v>
      </c>
      <c r="B1606" s="6">
        <v>38.412283000000002</v>
      </c>
      <c r="C1606" s="6">
        <v>-81.804592</v>
      </c>
      <c r="D1606" s="3">
        <f t="shared" si="122"/>
        <v>740</v>
      </c>
      <c r="E1606" s="4">
        <f t="shared" si="123"/>
        <v>16.662894261084187</v>
      </c>
      <c r="F1606" s="4">
        <f t="shared" si="124"/>
        <v>9.2012047662404246E-3</v>
      </c>
    </row>
    <row r="1607" spans="1:6" ht="15" customHeight="1">
      <c r="A1607" t="s">
        <v>1414</v>
      </c>
      <c r="B1607" s="6">
        <v>38.412050999999998</v>
      </c>
      <c r="C1607" s="6">
        <v>-81.804809000000006</v>
      </c>
      <c r="D1607" s="3">
        <f t="shared" si="122"/>
        <v>745</v>
      </c>
      <c r="E1607" s="4">
        <f t="shared" si="123"/>
        <v>16.678077548254716</v>
      </c>
      <c r="F1607" s="4">
        <f t="shared" si="124"/>
        <v>1.518328717053106E-2</v>
      </c>
    </row>
    <row r="1608" spans="1:6" ht="15" customHeight="1">
      <c r="A1608" t="s">
        <v>1414</v>
      </c>
      <c r="B1608" s="6">
        <v>38.411791000000001</v>
      </c>
      <c r="C1608" s="6">
        <v>-81.805342999999993</v>
      </c>
      <c r="D1608" s="3">
        <f t="shared" si="122"/>
        <v>750</v>
      </c>
      <c r="E1608" s="4">
        <f t="shared" si="123"/>
        <v>16.715103536164381</v>
      </c>
      <c r="F1608" s="4">
        <f t="shared" si="124"/>
        <v>3.7025987909664639E-2</v>
      </c>
    </row>
    <row r="1609" spans="1:6" ht="15" customHeight="1">
      <c r="A1609" t="s">
        <v>1414</v>
      </c>
      <c r="B1609" s="6">
        <v>38.411482999999997</v>
      </c>
      <c r="C1609" s="6">
        <v>-81.805707999999996</v>
      </c>
      <c r="D1609" s="3">
        <f t="shared" si="122"/>
        <v>755</v>
      </c>
      <c r="E1609" s="4">
        <f t="shared" si="123"/>
        <v>16.740532743602866</v>
      </c>
      <c r="F1609" s="4">
        <f t="shared" si="124"/>
        <v>2.5429207438483908E-2</v>
      </c>
    </row>
    <row r="1610" spans="1:6" ht="15" customHeight="1">
      <c r="A1610" t="s">
        <v>1414</v>
      </c>
      <c r="B1610" s="6">
        <v>38.411206999999997</v>
      </c>
      <c r="C1610" s="6">
        <v>-81.805982999999998</v>
      </c>
      <c r="D1610" s="3">
        <f t="shared" si="122"/>
        <v>760</v>
      </c>
      <c r="E1610" s="4">
        <f t="shared" si="123"/>
        <v>16.759748236674277</v>
      </c>
      <c r="F1610" s="4">
        <f t="shared" si="124"/>
        <v>1.9215493071409497E-2</v>
      </c>
    </row>
    <row r="1611" spans="1:6" ht="15" customHeight="1">
      <c r="A1611" t="s">
        <v>1414</v>
      </c>
      <c r="B1611" s="6">
        <v>38.410662000000002</v>
      </c>
      <c r="C1611" s="6">
        <v>-81.806535999999994</v>
      </c>
      <c r="D1611" s="3">
        <f t="shared" si="122"/>
        <v>765</v>
      </c>
      <c r="E1611" s="4">
        <f t="shared" si="123"/>
        <v>16.798375107500458</v>
      </c>
      <c r="F1611" s="4">
        <f t="shared" si="124"/>
        <v>3.862687082618313E-2</v>
      </c>
    </row>
    <row r="1612" spans="1:6" ht="15" customHeight="1">
      <c r="A1612" t="s">
        <v>1414</v>
      </c>
      <c r="B1612" s="6">
        <v>38.409815999999999</v>
      </c>
      <c r="C1612" s="6">
        <v>-81.807474999999997</v>
      </c>
      <c r="D1612" s="3">
        <f t="shared" si="122"/>
        <v>770</v>
      </c>
      <c r="E1612" s="4">
        <f t="shared" si="123"/>
        <v>16.863859582512848</v>
      </c>
      <c r="F1612" s="4">
        <f t="shared" si="124"/>
        <v>6.5484475012391602E-2</v>
      </c>
    </row>
    <row r="1613" spans="1:6" ht="15" customHeight="1">
      <c r="A1613" t="s">
        <v>1414</v>
      </c>
      <c r="B1613" s="6">
        <v>38.409675</v>
      </c>
      <c r="C1613" s="6">
        <v>-81.807670999999999</v>
      </c>
      <c r="D1613" s="3">
        <f t="shared" si="122"/>
        <v>775</v>
      </c>
      <c r="E1613" s="4">
        <f t="shared" si="123"/>
        <v>16.87748799503775</v>
      </c>
      <c r="F1613" s="4">
        <f t="shared" si="124"/>
        <v>1.3628412524901597E-2</v>
      </c>
    </row>
    <row r="1614" spans="1:6" ht="15" customHeight="1">
      <c r="A1614" t="s">
        <v>1414</v>
      </c>
      <c r="B1614" s="6">
        <v>38.409543999999997</v>
      </c>
      <c r="C1614" s="6">
        <v>-81.807875999999993</v>
      </c>
      <c r="D1614" s="3">
        <f t="shared" si="122"/>
        <v>780</v>
      </c>
      <c r="E1614" s="4">
        <f t="shared" si="123"/>
        <v>16.891726650240141</v>
      </c>
      <c r="F1614" s="4">
        <f t="shared" si="124"/>
        <v>1.4238655202390359E-2</v>
      </c>
    </row>
    <row r="1615" spans="1:6" ht="15" customHeight="1">
      <c r="A1615" t="s">
        <v>1414</v>
      </c>
      <c r="B1615" s="6">
        <v>38.409385</v>
      </c>
      <c r="C1615" s="6">
        <v>-81.808031999999997</v>
      </c>
      <c r="D1615" s="3">
        <f t="shared" si="122"/>
        <v>785</v>
      </c>
      <c r="E1615" s="4">
        <f t="shared" si="123"/>
        <v>16.902630627742621</v>
      </c>
      <c r="F1615" s="4">
        <f t="shared" si="124"/>
        <v>1.0903977502479283E-2</v>
      </c>
    </row>
    <row r="1616" spans="1:6" ht="15" customHeight="1">
      <c r="A1616" t="s">
        <v>1414</v>
      </c>
      <c r="B1616" s="6">
        <v>38.409536000000003</v>
      </c>
      <c r="C1616" s="6">
        <v>-81.808419999999998</v>
      </c>
      <c r="D1616" s="3">
        <f t="shared" si="122"/>
        <v>790</v>
      </c>
      <c r="E1616" s="4">
        <f t="shared" si="123"/>
        <v>16.929510126895725</v>
      </c>
      <c r="F1616" s="4">
        <f t="shared" si="124"/>
        <v>2.68794991531046E-2</v>
      </c>
    </row>
    <row r="1617" spans="1:6" ht="15" customHeight="1">
      <c r="A1617" t="s">
        <v>1414</v>
      </c>
      <c r="B1617" s="6">
        <v>38.410505999999998</v>
      </c>
      <c r="C1617" s="6">
        <v>-81.810159999999996</v>
      </c>
      <c r="D1617" s="3">
        <f t="shared" si="122"/>
        <v>795</v>
      </c>
      <c r="E1617" s="4">
        <f t="shared" si="123"/>
        <v>17.050246189477051</v>
      </c>
      <c r="F1617" s="4">
        <f t="shared" si="124"/>
        <v>0.12073606258132438</v>
      </c>
    </row>
    <row r="1618" spans="1:6" ht="15" customHeight="1">
      <c r="A1618" t="s">
        <v>1414</v>
      </c>
      <c r="B1618" s="6">
        <v>38.410848999999999</v>
      </c>
      <c r="C1618" s="6">
        <v>-81.810468</v>
      </c>
      <c r="D1618" s="3">
        <f t="shared" si="122"/>
        <v>800</v>
      </c>
      <c r="E1618" s="4">
        <f t="shared" si="123"/>
        <v>17.071817127664175</v>
      </c>
      <c r="F1618" s="4">
        <f t="shared" si="124"/>
        <v>2.1570938187125913E-2</v>
      </c>
    </row>
    <row r="1619" spans="1:6" ht="15" customHeight="1">
      <c r="A1619" t="s">
        <v>1414</v>
      </c>
      <c r="B1619" s="6">
        <v>38.411222000000002</v>
      </c>
      <c r="C1619" s="6">
        <v>-81.810462000000001</v>
      </c>
      <c r="D1619" s="3">
        <f t="shared" si="122"/>
        <v>805</v>
      </c>
      <c r="E1619" s="4">
        <f t="shared" si="123"/>
        <v>17.075515570163951</v>
      </c>
      <c r="F1619" s="4">
        <f t="shared" si="124"/>
        <v>3.6984424997739472E-3</v>
      </c>
    </row>
    <row r="1620" spans="1:6" ht="15" customHeight="1">
      <c r="A1620" t="s">
        <v>1414</v>
      </c>
      <c r="B1620" s="6">
        <v>38.411448</v>
      </c>
      <c r="C1620" s="6">
        <v>-81.810426000000007</v>
      </c>
      <c r="D1620" s="3">
        <f t="shared" si="122"/>
        <v>810</v>
      </c>
      <c r="E1620" s="4">
        <f t="shared" si="123"/>
        <v>17.078856290075681</v>
      </c>
      <c r="F1620" s="4">
        <f t="shared" si="124"/>
        <v>3.3407199117297761E-3</v>
      </c>
    </row>
    <row r="1621" spans="1:6" ht="15" customHeight="1">
      <c r="A1621" t="s">
        <v>1414</v>
      </c>
      <c r="B1621" s="6">
        <v>38.411817999999997</v>
      </c>
      <c r="C1621" s="6">
        <v>-81.810130000000001</v>
      </c>
      <c r="D1621" s="3">
        <f t="shared" si="122"/>
        <v>815</v>
      </c>
      <c r="E1621" s="4">
        <f t="shared" si="123"/>
        <v>17.099652858491691</v>
      </c>
      <c r="F1621" s="4">
        <f t="shared" si="124"/>
        <v>2.0796568416009718E-2</v>
      </c>
    </row>
    <row r="1622" spans="1:6" ht="15" customHeight="1">
      <c r="A1622" t="s">
        <v>1414</v>
      </c>
      <c r="B1622" s="6">
        <v>38.412461999999998</v>
      </c>
      <c r="C1622" s="6">
        <v>-81.809539000000001</v>
      </c>
      <c r="D1622" s="3">
        <f t="shared" si="122"/>
        <v>820</v>
      </c>
      <c r="E1622" s="4">
        <f t="shared" si="123"/>
        <v>17.14102239243066</v>
      </c>
      <c r="F1622" s="4">
        <f t="shared" si="124"/>
        <v>4.1369533938969541E-2</v>
      </c>
    </row>
    <row r="1623" spans="1:6" ht="15" customHeight="1">
      <c r="A1623" t="s">
        <v>1414</v>
      </c>
      <c r="B1623" s="6">
        <v>38.412953999999999</v>
      </c>
      <c r="C1623" s="6">
        <v>-81.809000999999995</v>
      </c>
      <c r="D1623" s="3">
        <f t="shared" si="122"/>
        <v>825</v>
      </c>
      <c r="E1623" s="4">
        <f t="shared" si="123"/>
        <v>17.17855074727844</v>
      </c>
      <c r="F1623" s="4">
        <f t="shared" si="124"/>
        <v>3.7528354847780582E-2</v>
      </c>
    </row>
    <row r="1624" spans="1:6" ht="15" customHeight="1">
      <c r="A1624" t="s">
        <v>1414</v>
      </c>
      <c r="B1624" s="6">
        <v>38.413119000000002</v>
      </c>
      <c r="C1624" s="6">
        <v>-81.808232000000004</v>
      </c>
      <c r="D1624" s="3">
        <f t="shared" si="122"/>
        <v>830</v>
      </c>
      <c r="E1624" s="4">
        <f t="shared" si="123"/>
        <v>17.231767901674058</v>
      </c>
      <c r="F1624" s="4">
        <f t="shared" si="124"/>
        <v>5.3217154395617527E-2</v>
      </c>
    </row>
    <row r="1625" spans="1:6" ht="15" customHeight="1">
      <c r="A1625" t="s">
        <v>1414</v>
      </c>
      <c r="B1625" s="6">
        <v>38.413142000000001</v>
      </c>
      <c r="C1625" s="6">
        <v>-81.807479000000001</v>
      </c>
      <c r="D1625" s="3">
        <f t="shared" si="122"/>
        <v>835</v>
      </c>
      <c r="E1625" s="4">
        <f t="shared" si="123"/>
        <v>17.283853979841844</v>
      </c>
      <c r="F1625" s="4">
        <f t="shared" si="124"/>
        <v>5.2086078167786327E-2</v>
      </c>
    </row>
    <row r="1626" spans="1:6" ht="15" customHeight="1">
      <c r="A1626" t="s">
        <v>1414</v>
      </c>
      <c r="B1626" s="6">
        <v>38.413220000000003</v>
      </c>
      <c r="C1626" s="6">
        <v>-81.806267000000005</v>
      </c>
      <c r="D1626" s="3">
        <f t="shared" si="122"/>
        <v>840</v>
      </c>
      <c r="E1626" s="4">
        <f t="shared" si="123"/>
        <v>17.367692447734591</v>
      </c>
      <c r="F1626" s="4">
        <f t="shared" si="124"/>
        <v>8.3838467892745239E-2</v>
      </c>
    </row>
    <row r="1627" spans="1:6" ht="15" customHeight="1">
      <c r="A1627" t="s">
        <v>1414</v>
      </c>
      <c r="B1627" s="6">
        <v>38.413328</v>
      </c>
      <c r="C1627" s="6">
        <v>-81.805930000000004</v>
      </c>
      <c r="D1627" s="3">
        <f t="shared" si="122"/>
        <v>845</v>
      </c>
      <c r="E1627" s="4">
        <f t="shared" si="123"/>
        <v>17.391027247782169</v>
      </c>
      <c r="F1627" s="4">
        <f t="shared" si="124"/>
        <v>2.3334800047577535E-2</v>
      </c>
    </row>
    <row r="1628" spans="1:6" ht="15" customHeight="1">
      <c r="A1628" t="s">
        <v>1414</v>
      </c>
      <c r="B1628" s="6">
        <v>38.412868000000003</v>
      </c>
      <c r="C1628" s="6">
        <v>-81.805481999999998</v>
      </c>
      <c r="D1628" s="3">
        <f t="shared" si="122"/>
        <v>850</v>
      </c>
      <c r="E1628" s="4">
        <f t="shared" si="123"/>
        <v>17.422345828803394</v>
      </c>
      <c r="F1628" s="4">
        <f t="shared" si="124"/>
        <v>3.1318581021224264E-2</v>
      </c>
    </row>
    <row r="1629" spans="1:6" ht="15" customHeight="1">
      <c r="A1629" t="s">
        <v>1414</v>
      </c>
      <c r="B1629" s="6">
        <v>38.412626000000003</v>
      </c>
      <c r="C1629" s="6">
        <v>-81.805121999999997</v>
      </c>
      <c r="D1629" s="3">
        <f t="shared" si="122"/>
        <v>855</v>
      </c>
      <c r="E1629" s="4">
        <f t="shared" si="123"/>
        <v>17.447361386218017</v>
      </c>
      <c r="F1629" s="4">
        <f t="shared" si="124"/>
        <v>2.5015557414622448E-2</v>
      </c>
    </row>
    <row r="1630" spans="1:6" ht="15" customHeight="1">
      <c r="A1630" t="s">
        <v>1414</v>
      </c>
      <c r="B1630" s="6">
        <v>38.412441000000001</v>
      </c>
      <c r="C1630" s="6">
        <v>-81.804626999999996</v>
      </c>
      <c r="D1630" s="3">
        <f t="shared" si="122"/>
        <v>860</v>
      </c>
      <c r="E1630" s="4">
        <f t="shared" si="123"/>
        <v>17.4816494151552</v>
      </c>
      <c r="F1630" s="4">
        <f t="shared" si="124"/>
        <v>3.4288028937181893E-2</v>
      </c>
    </row>
    <row r="1631" spans="1:6" ht="15" customHeight="1">
      <c r="A1631" t="s">
        <v>1414</v>
      </c>
      <c r="B1631" s="6">
        <v>38.412452999999999</v>
      </c>
      <c r="C1631" s="6">
        <v>-81.804458999999994</v>
      </c>
      <c r="D1631" s="3">
        <f t="shared" si="122"/>
        <v>865</v>
      </c>
      <c r="E1631" s="4">
        <f t="shared" si="123"/>
        <v>17.49327072772304</v>
      </c>
      <c r="F1631" s="4">
        <f t="shared" si="124"/>
        <v>1.1621312567840811E-2</v>
      </c>
    </row>
    <row r="1632" spans="1:6" ht="15" customHeight="1">
      <c r="A1632" t="s">
        <v>1414</v>
      </c>
      <c r="B1632" s="6">
        <v>38.412334000000001</v>
      </c>
      <c r="C1632" s="6">
        <v>-81.804039000000003</v>
      </c>
      <c r="D1632" s="3">
        <f t="shared" si="122"/>
        <v>870</v>
      </c>
      <c r="E1632" s="4">
        <f t="shared" si="123"/>
        <v>17.522346148545473</v>
      </c>
      <c r="F1632" s="4">
        <f t="shared" si="124"/>
        <v>2.9075420822434833E-2</v>
      </c>
    </row>
    <row r="1633" spans="1:6" ht="15" customHeight="1">
      <c r="A1633" t="s">
        <v>1414</v>
      </c>
      <c r="B1633" s="6">
        <v>38.412277000000003</v>
      </c>
      <c r="C1633" s="6">
        <v>-81.803550999999999</v>
      </c>
      <c r="D1633" s="3">
        <f t="shared" si="122"/>
        <v>875</v>
      </c>
      <c r="E1633" s="4">
        <f t="shared" si="123"/>
        <v>17.556106174981323</v>
      </c>
      <c r="F1633" s="4">
        <f t="shared" si="124"/>
        <v>3.3760026435850542E-2</v>
      </c>
    </row>
    <row r="1634" spans="1:6" ht="15" customHeight="1">
      <c r="A1634" t="s">
        <v>1414</v>
      </c>
      <c r="B1634" s="6">
        <v>38.412269999999999</v>
      </c>
      <c r="C1634" s="6">
        <v>-81.798621999999995</v>
      </c>
      <c r="D1634" s="3">
        <f t="shared" si="122"/>
        <v>880</v>
      </c>
      <c r="E1634" s="4">
        <f t="shared" si="123"/>
        <v>17.897048692201082</v>
      </c>
      <c r="F1634" s="4">
        <f t="shared" si="124"/>
        <v>0.3409425172197596</v>
      </c>
    </row>
    <row r="1635" spans="1:6" ht="15" customHeight="1">
      <c r="A1635" t="s">
        <v>1414</v>
      </c>
      <c r="B1635" s="6">
        <v>38.412266000000002</v>
      </c>
      <c r="C1635" s="6">
        <v>-81.798064999999994</v>
      </c>
      <c r="D1635" s="3">
        <f t="shared" si="122"/>
        <v>885</v>
      </c>
      <c r="E1635" s="4">
        <f t="shared" si="123"/>
        <v>17.935576794707075</v>
      </c>
      <c r="F1635" s="4">
        <f t="shared" si="124"/>
        <v>3.8528102505993957E-2</v>
      </c>
    </row>
    <row r="1636" spans="1:6" ht="15" customHeight="1">
      <c r="A1636" t="s">
        <v>1414</v>
      </c>
      <c r="B1636" s="6">
        <v>38.412308000000003</v>
      </c>
      <c r="C1636" s="6">
        <v>-81.797713999999999</v>
      </c>
      <c r="D1636" s="3">
        <f t="shared" si="122"/>
        <v>890</v>
      </c>
      <c r="E1636" s="4">
        <f t="shared" si="123"/>
        <v>17.959859284523155</v>
      </c>
      <c r="F1636" s="4">
        <f t="shared" si="124"/>
        <v>2.4282489816080253E-2</v>
      </c>
    </row>
    <row r="1637" spans="1:6" ht="15" customHeight="1">
      <c r="A1637" t="s">
        <v>1414</v>
      </c>
      <c r="B1637" s="6">
        <v>38.412407000000002</v>
      </c>
      <c r="C1637" s="6">
        <v>-81.797554000000005</v>
      </c>
      <c r="D1637" s="3">
        <f t="shared" si="122"/>
        <v>895</v>
      </c>
      <c r="E1637" s="4">
        <f t="shared" si="123"/>
        <v>17.970969689764981</v>
      </c>
      <c r="F1637" s="4">
        <f t="shared" si="124"/>
        <v>1.1110405241827551E-2</v>
      </c>
    </row>
    <row r="1638" spans="1:6" ht="15" customHeight="1">
      <c r="A1638" t="s">
        <v>1414</v>
      </c>
      <c r="B1638" s="6">
        <v>38.412703999999998</v>
      </c>
      <c r="C1638" s="6">
        <v>-81.797263999999998</v>
      </c>
      <c r="D1638" s="3">
        <f t="shared" si="122"/>
        <v>900</v>
      </c>
      <c r="E1638" s="4">
        <f t="shared" si="123"/>
        <v>17.99124221071386</v>
      </c>
      <c r="F1638" s="4">
        <f t="shared" si="124"/>
        <v>2.0272520948880459E-2</v>
      </c>
    </row>
    <row r="1639" spans="1:6" ht="15" customHeight="1">
      <c r="A1639" t="s">
        <v>1414</v>
      </c>
      <c r="B1639" s="6">
        <v>38.414802999999999</v>
      </c>
      <c r="C1639" s="6">
        <v>-81.794776999999996</v>
      </c>
      <c r="D1639" s="3">
        <f t="shared" si="122"/>
        <v>905</v>
      </c>
      <c r="E1639" s="4">
        <f t="shared" si="123"/>
        <v>18.164512923023146</v>
      </c>
      <c r="F1639" s="4">
        <f t="shared" si="124"/>
        <v>0.17327071230928606</v>
      </c>
    </row>
    <row r="1640" spans="1:6" ht="15" customHeight="1">
      <c r="A1640" t="s">
        <v>1414</v>
      </c>
      <c r="B1640" s="6">
        <v>38.414977999999998</v>
      </c>
      <c r="C1640" s="6">
        <v>-81.794640000000001</v>
      </c>
      <c r="D1640" s="3">
        <f t="shared" si="122"/>
        <v>910</v>
      </c>
      <c r="E1640" s="4">
        <f t="shared" si="123"/>
        <v>18.174145593594822</v>
      </c>
      <c r="F1640" s="4">
        <f t="shared" si="124"/>
        <v>9.6326705716763827E-3</v>
      </c>
    </row>
    <row r="1641" spans="1:6" ht="15" customHeight="1">
      <c r="A1641" t="s">
        <v>1414</v>
      </c>
      <c r="B1641" s="6">
        <v>38.415351999999999</v>
      </c>
      <c r="C1641" s="6">
        <v>-81.794455999999997</v>
      </c>
      <c r="D1641" s="3">
        <f t="shared" si="122"/>
        <v>915</v>
      </c>
      <c r="E1641" s="4">
        <f t="shared" si="123"/>
        <v>18.187397744620874</v>
      </c>
      <c r="F1641" s="4">
        <f t="shared" si="124"/>
        <v>1.3252151026051909E-2</v>
      </c>
    </row>
    <row r="1642" spans="1:6" ht="15" customHeight="1">
      <c r="A1642" t="s">
        <v>1414</v>
      </c>
      <c r="B1642" s="6">
        <v>38.416758999999999</v>
      </c>
      <c r="C1642" s="6">
        <v>-81.794128000000001</v>
      </c>
      <c r="D1642" s="3">
        <f t="shared" si="122"/>
        <v>920</v>
      </c>
      <c r="E1642" s="4">
        <f t="shared" si="123"/>
        <v>18.214000357393154</v>
      </c>
      <c r="F1642" s="4">
        <f t="shared" si="124"/>
        <v>2.6602612772280886E-2</v>
      </c>
    </row>
    <row r="1643" spans="1:6" ht="15" customHeight="1">
      <c r="A1643" t="s">
        <v>1414</v>
      </c>
      <c r="B1643" s="6">
        <v>38.417301000000002</v>
      </c>
      <c r="C1643" s="6">
        <v>-81.793853999999996</v>
      </c>
      <c r="D1643" s="3">
        <f t="shared" si="122"/>
        <v>925</v>
      </c>
      <c r="E1643" s="4">
        <f t="shared" si="123"/>
        <v>18.233694053573192</v>
      </c>
      <c r="F1643" s="4">
        <f t="shared" si="124"/>
        <v>1.9693696180039712E-2</v>
      </c>
    </row>
    <row r="1644" spans="1:6" ht="15" customHeight="1">
      <c r="A1644" t="s">
        <v>1414</v>
      </c>
      <c r="B1644" s="6">
        <v>38.422759999999997</v>
      </c>
      <c r="C1644" s="6">
        <v>-81.788696000000002</v>
      </c>
      <c r="D1644" s="3">
        <f t="shared" si="122"/>
        <v>930</v>
      </c>
      <c r="E1644" s="4">
        <f t="shared" si="123"/>
        <v>18.594527181579124</v>
      </c>
      <c r="F1644" s="4">
        <f t="shared" si="124"/>
        <v>0.36083312800593259</v>
      </c>
    </row>
    <row r="1645" spans="1:6" ht="15" customHeight="1">
      <c r="A1645" t="s">
        <v>1414</v>
      </c>
      <c r="B1645" s="6">
        <v>38.424785999999997</v>
      </c>
      <c r="C1645" s="6">
        <v>-81.786613000000003</v>
      </c>
      <c r="D1645" s="3">
        <f t="shared" si="122"/>
        <v>935</v>
      </c>
      <c r="E1645" s="4">
        <f t="shared" si="123"/>
        <v>18.739993729691285</v>
      </c>
      <c r="F1645" s="4">
        <f t="shared" si="124"/>
        <v>0.14546654811216259</v>
      </c>
    </row>
    <row r="1646" spans="1:6" ht="15" customHeight="1">
      <c r="A1646" t="s">
        <v>1414</v>
      </c>
      <c r="B1646" s="6">
        <v>38.426994000000001</v>
      </c>
      <c r="C1646" s="6">
        <v>-81.784576000000001</v>
      </c>
      <c r="D1646" s="3">
        <f t="shared" si="122"/>
        <v>940</v>
      </c>
      <c r="E1646" s="4">
        <f t="shared" si="123"/>
        <v>18.882574265187134</v>
      </c>
      <c r="F1646" s="4">
        <f t="shared" si="124"/>
        <v>0.1425805354958489</v>
      </c>
    </row>
    <row r="1647" spans="1:6" ht="15" customHeight="1">
      <c r="A1647" t="s">
        <v>1414</v>
      </c>
      <c r="B1647" s="6">
        <v>38.429046999999997</v>
      </c>
      <c r="C1647" s="6">
        <v>-81.782509000000005</v>
      </c>
      <c r="D1647" s="3">
        <f t="shared" si="122"/>
        <v>945</v>
      </c>
      <c r="E1647" s="4">
        <f t="shared" si="123"/>
        <v>19.026983343923266</v>
      </c>
      <c r="F1647" s="4">
        <f t="shared" si="124"/>
        <v>0.14440907873613285</v>
      </c>
    </row>
    <row r="1648" spans="1:6" ht="15" customHeight="1">
      <c r="A1648" t="s">
        <v>1414</v>
      </c>
      <c r="B1648" s="6">
        <v>38.429774999999999</v>
      </c>
      <c r="C1648" s="6">
        <v>-81.781684999999996</v>
      </c>
      <c r="D1648" s="3">
        <f t="shared" si="122"/>
        <v>950</v>
      </c>
      <c r="E1648" s="4">
        <f t="shared" si="123"/>
        <v>19.08443273933894</v>
      </c>
      <c r="F1648" s="4">
        <f t="shared" si="124"/>
        <v>5.7449395415674676E-2</v>
      </c>
    </row>
    <row r="1649" spans="1:6" ht="15" customHeight="1">
      <c r="A1649" t="s">
        <v>1414</v>
      </c>
      <c r="B1649" s="6">
        <v>38.430087999999998</v>
      </c>
      <c r="C1649" s="6">
        <v>-81.78125</v>
      </c>
      <c r="D1649" s="3">
        <f t="shared" si="122"/>
        <v>955</v>
      </c>
      <c r="E1649" s="4">
        <f t="shared" si="123"/>
        <v>19.114680785947932</v>
      </c>
      <c r="F1649" s="4">
        <f t="shared" si="124"/>
        <v>3.0248046608993804E-2</v>
      </c>
    </row>
    <row r="1650" spans="1:6" ht="15" customHeight="1">
      <c r="A1650" t="s">
        <v>1414</v>
      </c>
      <c r="B1650" s="6">
        <v>38.430553000000003</v>
      </c>
      <c r="C1650" s="6">
        <v>-81.780479</v>
      </c>
      <c r="D1650" s="3">
        <f t="shared" si="122"/>
        <v>960</v>
      </c>
      <c r="E1650" s="4">
        <f t="shared" si="123"/>
        <v>19.168209307472292</v>
      </c>
      <c r="F1650" s="4">
        <f t="shared" si="124"/>
        <v>5.3528521524360481E-2</v>
      </c>
    </row>
    <row r="1651" spans="1:6" ht="15" customHeight="1">
      <c r="A1651" t="s">
        <v>1414</v>
      </c>
      <c r="B1651" s="6">
        <v>38.431086999999998</v>
      </c>
      <c r="C1651" s="6">
        <v>-81.779319999999998</v>
      </c>
      <c r="D1651" s="3">
        <f t="shared" ref="D1651:D1714" si="125">D1650+5</f>
        <v>965</v>
      </c>
      <c r="E1651" s="4">
        <f t="shared" ref="E1651:E1714" si="126">E1650+F1651</f>
        <v>19.24855192839976</v>
      </c>
      <c r="F1651" s="4">
        <f t="shared" si="124"/>
        <v>8.0342620927469327E-2</v>
      </c>
    </row>
    <row r="1652" spans="1:6" ht="15" customHeight="1">
      <c r="A1652" t="s">
        <v>1414</v>
      </c>
      <c r="B1652" s="6">
        <v>38.431567999999999</v>
      </c>
      <c r="C1652" s="6">
        <v>-81.777794</v>
      </c>
      <c r="D1652" s="3">
        <f t="shared" si="125"/>
        <v>970</v>
      </c>
      <c r="E1652" s="4">
        <f t="shared" si="126"/>
        <v>19.354213616821617</v>
      </c>
      <c r="F1652" s="4">
        <f t="shared" si="124"/>
        <v>0.10566168842185782</v>
      </c>
    </row>
    <row r="1653" spans="1:6" ht="15" customHeight="1">
      <c r="A1653" t="s">
        <v>1414</v>
      </c>
      <c r="B1653" s="6">
        <v>38.431747000000001</v>
      </c>
      <c r="C1653" s="6">
        <v>-81.776871</v>
      </c>
      <c r="D1653" s="3">
        <f t="shared" si="125"/>
        <v>975</v>
      </c>
      <c r="E1653" s="4">
        <f t="shared" si="126"/>
        <v>19.418082773601586</v>
      </c>
      <c r="F1653" s="4">
        <f t="shared" si="124"/>
        <v>6.3869156779970696E-2</v>
      </c>
    </row>
    <row r="1654" spans="1:6" ht="15" customHeight="1">
      <c r="A1654" t="s">
        <v>1414</v>
      </c>
      <c r="B1654" s="6">
        <v>38.431815999999998</v>
      </c>
      <c r="C1654" s="6">
        <v>-81.776000999999994</v>
      </c>
      <c r="D1654" s="3">
        <f t="shared" si="125"/>
        <v>980</v>
      </c>
      <c r="E1654" s="4">
        <f t="shared" si="126"/>
        <v>19.478265184492454</v>
      </c>
      <c r="F1654" s="4">
        <f t="shared" si="124"/>
        <v>6.0182410890866511E-2</v>
      </c>
    </row>
    <row r="1655" spans="1:6" ht="15" customHeight="1">
      <c r="A1655" t="s">
        <v>1414</v>
      </c>
      <c r="B1655" s="6">
        <v>38.431804999999997</v>
      </c>
      <c r="C1655" s="6">
        <v>-81.774162000000004</v>
      </c>
      <c r="D1655" s="3">
        <f t="shared" si="125"/>
        <v>985</v>
      </c>
      <c r="E1655" s="4">
        <f t="shared" si="126"/>
        <v>19.605470182726194</v>
      </c>
      <c r="F1655" s="4">
        <f t="shared" si="124"/>
        <v>0.12720499823373863</v>
      </c>
    </row>
    <row r="1656" spans="1:6" ht="15" customHeight="1">
      <c r="A1656" t="s">
        <v>1414</v>
      </c>
      <c r="B1656" s="6">
        <v>38.432071999999998</v>
      </c>
      <c r="C1656" s="6">
        <v>-81.765343000000001</v>
      </c>
      <c r="D1656" s="3">
        <f t="shared" si="125"/>
        <v>990</v>
      </c>
      <c r="E1656" s="4">
        <f t="shared" si="126"/>
        <v>20.215492539920447</v>
      </c>
      <c r="F1656" s="4">
        <f t="shared" si="124"/>
        <v>0.61002235719425491</v>
      </c>
    </row>
    <row r="1657" spans="1:6" ht="15" customHeight="1">
      <c r="A1657" t="s">
        <v>1414</v>
      </c>
      <c r="B1657" s="6">
        <v>38.432411000000002</v>
      </c>
      <c r="C1657" s="6">
        <v>-81.757346999999996</v>
      </c>
      <c r="D1657" s="3">
        <f t="shared" si="125"/>
        <v>995</v>
      </c>
      <c r="E1657" s="4">
        <f t="shared" si="126"/>
        <v>20.768591869562727</v>
      </c>
      <c r="F1657" s="4">
        <f t="shared" si="124"/>
        <v>0.5530993296422777</v>
      </c>
    </row>
    <row r="1658" spans="1:6" ht="15" customHeight="1">
      <c r="A1658" t="s">
        <v>1414</v>
      </c>
      <c r="B1658" s="6">
        <v>38.432322999999997</v>
      </c>
      <c r="C1658" s="6">
        <v>-81.756065000000007</v>
      </c>
      <c r="D1658" s="3">
        <f t="shared" si="125"/>
        <v>1000</v>
      </c>
      <c r="E1658" s="4">
        <f t="shared" si="126"/>
        <v>20.857273039946925</v>
      </c>
      <c r="F1658" s="4">
        <f t="shared" si="124"/>
        <v>8.8681170384199204E-2</v>
      </c>
    </row>
    <row r="1659" spans="1:6" ht="15" customHeight="1">
      <c r="A1659" t="s">
        <v>1414</v>
      </c>
      <c r="B1659" s="6">
        <v>38.432053000000003</v>
      </c>
      <c r="C1659" s="6">
        <v>-81.754890000000003</v>
      </c>
      <c r="D1659" s="3">
        <f t="shared" si="125"/>
        <v>1005</v>
      </c>
      <c r="E1659" s="4">
        <f t="shared" si="126"/>
        <v>20.938592747867112</v>
      </c>
      <c r="F1659" s="4">
        <f t="shared" si="124"/>
        <v>8.1319707920188833E-2</v>
      </c>
    </row>
    <row r="1660" spans="1:6" ht="15" customHeight="1">
      <c r="A1660" t="s">
        <v>1414</v>
      </c>
      <c r="B1660" s="6">
        <v>38.431835</v>
      </c>
      <c r="C1660" s="6">
        <v>-81.754326000000006</v>
      </c>
      <c r="D1660" s="3">
        <f t="shared" si="125"/>
        <v>1010</v>
      </c>
      <c r="E1660" s="4">
        <f t="shared" si="126"/>
        <v>20.977664936275332</v>
      </c>
      <c r="F1660" s="4">
        <f t="shared" si="124"/>
        <v>3.9072188408219487E-2</v>
      </c>
    </row>
    <row r="1661" spans="1:6" ht="15" customHeight="1">
      <c r="A1661" t="s">
        <v>1414</v>
      </c>
      <c r="B1661" s="6">
        <v>38.431415999999999</v>
      </c>
      <c r="C1661" s="6">
        <v>-81.753501999999997</v>
      </c>
      <c r="D1661" s="3">
        <f t="shared" si="125"/>
        <v>1015</v>
      </c>
      <c r="E1661" s="4">
        <f t="shared" si="126"/>
        <v>21.034813007362629</v>
      </c>
      <c r="F1661" s="4">
        <f t="shared" si="124"/>
        <v>5.7148071087296533E-2</v>
      </c>
    </row>
    <row r="1662" spans="1:6" ht="15" customHeight="1">
      <c r="A1662" t="s">
        <v>1414</v>
      </c>
      <c r="B1662" s="6">
        <v>38.430916000000003</v>
      </c>
      <c r="C1662" s="6">
        <v>-81.752769000000001</v>
      </c>
      <c r="D1662" s="3">
        <f t="shared" si="125"/>
        <v>1020</v>
      </c>
      <c r="E1662" s="4">
        <f t="shared" si="126"/>
        <v>21.08575727455333</v>
      </c>
      <c r="F1662" s="4">
        <f t="shared" si="124"/>
        <v>5.0944267190699999E-2</v>
      </c>
    </row>
    <row r="1663" spans="1:6" ht="15" customHeight="1">
      <c r="A1663" t="s">
        <v>1414</v>
      </c>
      <c r="B1663" s="6">
        <v>38.429603999999998</v>
      </c>
      <c r="C1663" s="6">
        <v>-81.751418999999999</v>
      </c>
      <c r="D1663" s="3">
        <f t="shared" si="125"/>
        <v>1025</v>
      </c>
      <c r="E1663" s="4">
        <f t="shared" si="126"/>
        <v>21.180040937945282</v>
      </c>
      <c r="F1663" s="4">
        <f t="shared" si="124"/>
        <v>9.4283663391952724E-2</v>
      </c>
    </row>
    <row r="1664" spans="1:6" ht="15" customHeight="1">
      <c r="A1664" t="s">
        <v>1414</v>
      </c>
      <c r="B1664" s="6">
        <v>38.429324999999999</v>
      </c>
      <c r="C1664" s="6">
        <v>-81.751022000000006</v>
      </c>
      <c r="D1664" s="3">
        <f t="shared" si="125"/>
        <v>1030</v>
      </c>
      <c r="E1664" s="4">
        <f t="shared" si="126"/>
        <v>21.207640951126734</v>
      </c>
      <c r="F1664" s="4">
        <f t="shared" si="124"/>
        <v>2.7600013181450368E-2</v>
      </c>
    </row>
    <row r="1665" spans="1:6" ht="15" customHeight="1">
      <c r="A1665" t="s">
        <v>1414</v>
      </c>
      <c r="B1665" s="6">
        <v>38.429062000000002</v>
      </c>
      <c r="C1665" s="6">
        <v>-81.750541999999996</v>
      </c>
      <c r="D1665" s="3">
        <f t="shared" si="125"/>
        <v>1035</v>
      </c>
      <c r="E1665" s="4">
        <f t="shared" si="126"/>
        <v>21.240945317035965</v>
      </c>
      <c r="F1665" s="4">
        <f t="shared" ref="F1665:F1728" si="127">IF((D1665&lt;1),0,(ACOS((((((COS((($C1664*PI())/180))*COS((($C1665*PI())/180)))*COS((($B1664*PI())/180)))*COS((($B1665*PI())/180)))+(((COS((($C1664*PI())/180))*SIN((($B1664*PI())/180)))*COS((($C1665*PI())/180)))*SIN((($B1665*PI())/180))))+(SIN((($C1664*PI())/180))*SIN((($C1665*PI())/180)))))*6378137))*0.0006213712</f>
        <v>3.3304365909229819E-2</v>
      </c>
    </row>
    <row r="1666" spans="1:6" ht="15" customHeight="1">
      <c r="A1666" t="s">
        <v>1414</v>
      </c>
      <c r="B1666" s="6">
        <v>38.428882999999999</v>
      </c>
      <c r="C1666" s="6">
        <v>-81.750084000000001</v>
      </c>
      <c r="D1666" s="3">
        <f t="shared" si="125"/>
        <v>1040</v>
      </c>
      <c r="E1666" s="4">
        <f t="shared" si="126"/>
        <v>21.272675287197469</v>
      </c>
      <c r="F1666" s="4">
        <f t="shared" si="127"/>
        <v>3.1729970161502377E-2</v>
      </c>
    </row>
    <row r="1667" spans="1:6" ht="15" customHeight="1">
      <c r="A1667" t="s">
        <v>1414</v>
      </c>
      <c r="B1667" s="6">
        <v>38.428165</v>
      </c>
      <c r="C1667" s="6">
        <v>-81.747817999999995</v>
      </c>
      <c r="D1667" s="3">
        <f t="shared" si="125"/>
        <v>1045</v>
      </c>
      <c r="E1667" s="4">
        <f t="shared" si="126"/>
        <v>21.429578122609286</v>
      </c>
      <c r="F1667" s="4">
        <f t="shared" si="127"/>
        <v>0.1569028354118169</v>
      </c>
    </row>
    <row r="1668" spans="1:6" ht="15" customHeight="1">
      <c r="A1668" t="s">
        <v>1414</v>
      </c>
      <c r="B1668" s="6">
        <v>38.427052000000003</v>
      </c>
      <c r="C1668" s="6">
        <v>-81.745437999999993</v>
      </c>
      <c r="D1668" s="3">
        <f t="shared" si="125"/>
        <v>1050</v>
      </c>
      <c r="E1668" s="4">
        <f t="shared" si="126"/>
        <v>21.594574982065762</v>
      </c>
      <c r="F1668" s="4">
        <f t="shared" si="127"/>
        <v>0.16499685945647674</v>
      </c>
    </row>
    <row r="1669" spans="1:6" ht="15" customHeight="1">
      <c r="A1669" t="s">
        <v>1414</v>
      </c>
      <c r="B1669" s="6">
        <v>38.426352999999999</v>
      </c>
      <c r="C1669" s="6">
        <v>-81.744217000000006</v>
      </c>
      <c r="D1669" s="3">
        <f t="shared" si="125"/>
        <v>1055</v>
      </c>
      <c r="E1669" s="4">
        <f t="shared" si="126"/>
        <v>21.679317274869582</v>
      </c>
      <c r="F1669" s="4">
        <f t="shared" si="127"/>
        <v>8.4742292803821451E-2</v>
      </c>
    </row>
    <row r="1670" spans="1:6" ht="15" customHeight="1">
      <c r="A1670" t="s">
        <v>1414</v>
      </c>
      <c r="B1670" s="6">
        <v>38.425471999999999</v>
      </c>
      <c r="C1670" s="6">
        <v>-81.742690999999994</v>
      </c>
      <c r="D1670" s="3">
        <f t="shared" si="125"/>
        <v>1060</v>
      </c>
      <c r="E1670" s="4">
        <f t="shared" si="126"/>
        <v>21.785233935644456</v>
      </c>
      <c r="F1670" s="4">
        <f t="shared" si="127"/>
        <v>0.10591666077487494</v>
      </c>
    </row>
    <row r="1671" spans="1:6" ht="15" customHeight="1">
      <c r="A1671" t="s">
        <v>1414</v>
      </c>
      <c r="B1671" s="6">
        <v>38.423476999999998</v>
      </c>
      <c r="C1671" s="6">
        <v>-81.739456000000004</v>
      </c>
      <c r="D1671" s="3">
        <f t="shared" si="125"/>
        <v>1065</v>
      </c>
      <c r="E1671" s="4">
        <f t="shared" si="126"/>
        <v>22.009877509454515</v>
      </c>
      <c r="F1671" s="4">
        <f t="shared" si="127"/>
        <v>0.22464357381005975</v>
      </c>
    </row>
    <row r="1672" spans="1:6" ht="15" customHeight="1">
      <c r="A1672" t="s">
        <v>1414</v>
      </c>
      <c r="B1672" s="6">
        <v>38.422916000000001</v>
      </c>
      <c r="C1672" s="6">
        <v>-81.738686000000001</v>
      </c>
      <c r="D1672" s="3">
        <f t="shared" si="125"/>
        <v>1070</v>
      </c>
      <c r="E1672" s="4">
        <f t="shared" si="126"/>
        <v>22.063430002494687</v>
      </c>
      <c r="F1672" s="4">
        <f t="shared" si="127"/>
        <v>5.3552493040171616E-2</v>
      </c>
    </row>
    <row r="1673" spans="1:6" ht="15" customHeight="1">
      <c r="A1673" t="s">
        <v>1414</v>
      </c>
      <c r="B1673" s="6">
        <v>38.421180999999997</v>
      </c>
      <c r="C1673" s="6">
        <v>-81.737335000000002</v>
      </c>
      <c r="D1673" s="3">
        <f t="shared" si="125"/>
        <v>1075</v>
      </c>
      <c r="E1673" s="4">
        <f t="shared" si="126"/>
        <v>22.158457630388579</v>
      </c>
      <c r="F1673" s="4">
        <f t="shared" si="127"/>
        <v>9.5027627893889841E-2</v>
      </c>
    </row>
    <row r="1674" spans="1:6" ht="15" customHeight="1">
      <c r="A1674" t="s">
        <v>1414</v>
      </c>
      <c r="B1674" s="6">
        <v>38.417434999999998</v>
      </c>
      <c r="C1674" s="6">
        <v>-81.733626999999998</v>
      </c>
      <c r="D1674" s="3">
        <f t="shared" si="125"/>
        <v>1080</v>
      </c>
      <c r="E1674" s="4">
        <f t="shared" si="126"/>
        <v>22.417632938679699</v>
      </c>
      <c r="F1674" s="4">
        <f t="shared" si="127"/>
        <v>0.25917530829112001</v>
      </c>
    </row>
    <row r="1675" spans="1:6" ht="15" customHeight="1">
      <c r="A1675" t="s">
        <v>1414</v>
      </c>
      <c r="B1675" s="6">
        <v>38.414867000000001</v>
      </c>
      <c r="C1675" s="6">
        <v>-81.731277000000006</v>
      </c>
      <c r="D1675" s="3">
        <f t="shared" si="125"/>
        <v>1085</v>
      </c>
      <c r="E1675" s="4">
        <f t="shared" si="126"/>
        <v>22.582178719393948</v>
      </c>
      <c r="F1675" s="4">
        <f t="shared" si="127"/>
        <v>0.16454578071425058</v>
      </c>
    </row>
    <row r="1676" spans="1:6" ht="15" customHeight="1">
      <c r="A1676" t="s">
        <v>1414</v>
      </c>
      <c r="B1676" s="6">
        <v>38.414616000000002</v>
      </c>
      <c r="C1676" s="6">
        <v>-81.731125000000006</v>
      </c>
      <c r="D1676" s="3">
        <f t="shared" si="125"/>
        <v>1090</v>
      </c>
      <c r="E1676" s="4">
        <f t="shared" si="126"/>
        <v>22.592985186679929</v>
      </c>
      <c r="F1676" s="4">
        <f t="shared" si="127"/>
        <v>1.0806467285981674E-2</v>
      </c>
    </row>
    <row r="1677" spans="1:6" ht="15" customHeight="1">
      <c r="A1677" t="s">
        <v>1414</v>
      </c>
      <c r="B1677" s="6">
        <v>38.414363999999999</v>
      </c>
      <c r="C1677" s="6">
        <v>-81.731071</v>
      </c>
      <c r="D1677" s="3">
        <f t="shared" si="125"/>
        <v>1095</v>
      </c>
      <c r="E1677" s="4">
        <f t="shared" si="126"/>
        <v>22.597483543882309</v>
      </c>
      <c r="F1677" s="4">
        <f t="shared" si="127"/>
        <v>4.4983572023802858E-3</v>
      </c>
    </row>
    <row r="1678" spans="1:6" ht="15" customHeight="1">
      <c r="A1678" t="s">
        <v>1414</v>
      </c>
      <c r="B1678" s="6">
        <v>38.411651999999997</v>
      </c>
      <c r="C1678" s="6">
        <v>-81.731009999999998</v>
      </c>
      <c r="D1678" s="3">
        <f t="shared" si="125"/>
        <v>1100</v>
      </c>
      <c r="E1678" s="4">
        <f t="shared" si="126"/>
        <v>22.624790800248554</v>
      </c>
      <c r="F1678" s="4">
        <f t="shared" si="127"/>
        <v>2.7307256366246761E-2</v>
      </c>
    </row>
    <row r="1679" spans="1:6" ht="15" customHeight="1">
      <c r="A1679" t="s">
        <v>1414</v>
      </c>
      <c r="B1679" s="6">
        <v>38.410580000000003</v>
      </c>
      <c r="C1679" s="6">
        <v>-81.730911000000006</v>
      </c>
      <c r="D1679" s="3">
        <f t="shared" si="125"/>
        <v>1105</v>
      </c>
      <c r="E1679" s="4">
        <f t="shared" si="126"/>
        <v>22.637464639214336</v>
      </c>
      <c r="F1679" s="4">
        <f t="shared" si="127"/>
        <v>1.2673838965782657E-2</v>
      </c>
    </row>
    <row r="1680" spans="1:6" ht="15" customHeight="1">
      <c r="A1680" t="s">
        <v>1414</v>
      </c>
      <c r="B1680" s="6">
        <v>38.410094999999998</v>
      </c>
      <c r="C1680" s="6">
        <v>-81.730804000000006</v>
      </c>
      <c r="D1680" s="3">
        <f t="shared" si="125"/>
        <v>1110</v>
      </c>
      <c r="E1680" s="4">
        <f t="shared" si="126"/>
        <v>22.646299801317433</v>
      </c>
      <c r="F1680" s="4">
        <f t="shared" si="127"/>
        <v>8.8351621030957964E-3</v>
      </c>
    </row>
    <row r="1681" spans="1:6" ht="15" customHeight="1">
      <c r="A1681" t="s">
        <v>1414</v>
      </c>
      <c r="B1681" s="6">
        <v>38.409846999999999</v>
      </c>
      <c r="C1681" s="6">
        <v>-81.730698000000004</v>
      </c>
      <c r="D1681" s="3">
        <f t="shared" si="125"/>
        <v>1115</v>
      </c>
      <c r="E1681" s="4">
        <f t="shared" si="126"/>
        <v>22.654035479751556</v>
      </c>
      <c r="F1681" s="4">
        <f t="shared" si="127"/>
        <v>7.7356784341248283E-3</v>
      </c>
    </row>
    <row r="1682" spans="1:6" ht="15" customHeight="1">
      <c r="A1682" t="s">
        <v>1414</v>
      </c>
      <c r="B1682" s="6">
        <v>38.409500000000001</v>
      </c>
      <c r="C1682" s="6">
        <v>-81.730446000000001</v>
      </c>
      <c r="D1682" s="3">
        <f t="shared" si="125"/>
        <v>1120</v>
      </c>
      <c r="E1682" s="4">
        <f t="shared" si="126"/>
        <v>22.671805001033142</v>
      </c>
      <c r="F1682" s="4">
        <f t="shared" si="127"/>
        <v>1.7769521281585689E-2</v>
      </c>
    </row>
    <row r="1683" spans="1:6" ht="15" customHeight="1">
      <c r="A1683" t="s">
        <v>1414</v>
      </c>
      <c r="B1683" s="6">
        <v>38.406948</v>
      </c>
      <c r="C1683" s="6">
        <v>-81.728378000000006</v>
      </c>
      <c r="D1683" s="3">
        <f t="shared" si="125"/>
        <v>1125</v>
      </c>
      <c r="E1683" s="4">
        <f t="shared" si="126"/>
        <v>22.817086364665716</v>
      </c>
      <c r="F1683" s="4">
        <f t="shared" si="127"/>
        <v>0.14528136363257335</v>
      </c>
    </row>
    <row r="1684" spans="1:6" ht="15" customHeight="1">
      <c r="A1684" t="s">
        <v>1414</v>
      </c>
      <c r="B1684" s="6">
        <v>38.406647</v>
      </c>
      <c r="C1684" s="6">
        <v>-81.728249000000005</v>
      </c>
      <c r="D1684" s="3">
        <f t="shared" si="125"/>
        <v>1130</v>
      </c>
      <c r="E1684" s="4">
        <f t="shared" si="126"/>
        <v>22.826498735561408</v>
      </c>
      <c r="F1684" s="4">
        <f t="shared" si="127"/>
        <v>9.4123708956908667E-3</v>
      </c>
    </row>
    <row r="1685" spans="1:6" ht="15" customHeight="1">
      <c r="A1685" t="s">
        <v>1414</v>
      </c>
      <c r="B1685" s="6">
        <v>38.405608999999998</v>
      </c>
      <c r="C1685" s="6">
        <v>-81.728026999999997</v>
      </c>
      <c r="D1685" s="3">
        <f t="shared" si="125"/>
        <v>1135</v>
      </c>
      <c r="E1685" s="4">
        <f t="shared" si="126"/>
        <v>22.845005653002701</v>
      </c>
      <c r="F1685" s="4">
        <f t="shared" si="127"/>
        <v>1.8506917441294818E-2</v>
      </c>
    </row>
    <row r="1686" spans="1:6" ht="15" customHeight="1">
      <c r="A1686" t="s">
        <v>1414</v>
      </c>
      <c r="B1686" s="6">
        <v>38.405276999999998</v>
      </c>
      <c r="C1686" s="6">
        <v>-81.727867000000003</v>
      </c>
      <c r="D1686" s="3">
        <f t="shared" si="125"/>
        <v>1140</v>
      </c>
      <c r="E1686" s="4">
        <f t="shared" si="126"/>
        <v>22.856555621407214</v>
      </c>
      <c r="F1686" s="4">
        <f t="shared" si="127"/>
        <v>1.1549968404513165E-2</v>
      </c>
    </row>
    <row r="1687" spans="1:6" ht="15" customHeight="1">
      <c r="A1687" t="s">
        <v>1414</v>
      </c>
      <c r="B1687" s="6">
        <v>38.405014000000001</v>
      </c>
      <c r="C1687" s="6">
        <v>-81.727637999999999</v>
      </c>
      <c r="D1687" s="3">
        <f t="shared" si="125"/>
        <v>1145</v>
      </c>
      <c r="E1687" s="4">
        <f t="shared" si="126"/>
        <v>22.872610530965865</v>
      </c>
      <c r="F1687" s="4">
        <f t="shared" si="127"/>
        <v>1.6054909558651902E-2</v>
      </c>
    </row>
    <row r="1688" spans="1:6" ht="15" customHeight="1">
      <c r="A1688" t="s">
        <v>1414</v>
      </c>
      <c r="B1688" s="6">
        <v>38.404457000000001</v>
      </c>
      <c r="C1688" s="6">
        <v>-81.726944000000003</v>
      </c>
      <c r="D1688" s="3">
        <f t="shared" si="125"/>
        <v>1150</v>
      </c>
      <c r="E1688" s="4">
        <f t="shared" si="126"/>
        <v>22.920934047375784</v>
      </c>
      <c r="F1688" s="4">
        <f t="shared" si="127"/>
        <v>4.8323516409917944E-2</v>
      </c>
    </row>
    <row r="1689" spans="1:6" ht="15" customHeight="1">
      <c r="A1689" t="s">
        <v>1414</v>
      </c>
      <c r="B1689" s="6">
        <v>38.404125000000001</v>
      </c>
      <c r="C1689" s="6">
        <v>-81.726699999999994</v>
      </c>
      <c r="D1689" s="3">
        <f t="shared" si="125"/>
        <v>1155</v>
      </c>
      <c r="E1689" s="4">
        <f t="shared" si="126"/>
        <v>22.938132064071034</v>
      </c>
      <c r="F1689" s="4">
        <f t="shared" si="127"/>
        <v>1.7198016695250347E-2</v>
      </c>
    </row>
    <row r="1690" spans="1:6" ht="15" customHeight="1">
      <c r="A1690" t="s">
        <v>1414</v>
      </c>
      <c r="B1690" s="6">
        <v>38.403809000000003</v>
      </c>
      <c r="C1690" s="6">
        <v>-81.726569999999995</v>
      </c>
      <c r="D1690" s="3">
        <f t="shared" si="125"/>
        <v>1160</v>
      </c>
      <c r="E1690" s="4">
        <f t="shared" si="126"/>
        <v>22.947658425790259</v>
      </c>
      <c r="F1690" s="4">
        <f t="shared" si="127"/>
        <v>9.5263617192247324E-3</v>
      </c>
    </row>
    <row r="1691" spans="1:6" ht="15" customHeight="1">
      <c r="A1691" t="s">
        <v>1414</v>
      </c>
      <c r="B1691" s="6">
        <v>38.403514999999999</v>
      </c>
      <c r="C1691" s="6">
        <v>-81.726523999999998</v>
      </c>
      <c r="D1691" s="3">
        <f t="shared" si="125"/>
        <v>1165</v>
      </c>
      <c r="E1691" s="4">
        <f t="shared" si="126"/>
        <v>22.951981641992777</v>
      </c>
      <c r="F1691" s="4">
        <f t="shared" si="127"/>
        <v>4.3232162025198199E-3</v>
      </c>
    </row>
    <row r="1692" spans="1:6" ht="15" customHeight="1">
      <c r="A1692" t="s">
        <v>1414</v>
      </c>
      <c r="B1692" s="6">
        <v>38.403213999999998</v>
      </c>
      <c r="C1692" s="6">
        <v>-81.726562000000001</v>
      </c>
      <c r="D1692" s="3">
        <f t="shared" si="125"/>
        <v>1170</v>
      </c>
      <c r="E1692" s="4">
        <f t="shared" si="126"/>
        <v>22.955967384763969</v>
      </c>
      <c r="F1692" s="4">
        <f t="shared" si="127"/>
        <v>3.9857427711931974E-3</v>
      </c>
    </row>
    <row r="1693" spans="1:6" ht="15" customHeight="1">
      <c r="A1693" t="s">
        <v>1414</v>
      </c>
      <c r="B1693" s="6">
        <v>38.402678999999999</v>
      </c>
      <c r="C1693" s="6">
        <v>-81.726746000000006</v>
      </c>
      <c r="D1693" s="3">
        <f t="shared" si="125"/>
        <v>1175</v>
      </c>
      <c r="E1693" s="4">
        <f t="shared" si="126"/>
        <v>22.969763915927231</v>
      </c>
      <c r="F1693" s="4">
        <f t="shared" si="127"/>
        <v>1.3796531163262732E-2</v>
      </c>
    </row>
    <row r="1694" spans="1:6" ht="15" customHeight="1">
      <c r="A1694" t="s">
        <v>1414</v>
      </c>
      <c r="B1694" s="6">
        <v>38.402389999999997</v>
      </c>
      <c r="C1694" s="6">
        <v>-81.726753000000002</v>
      </c>
      <c r="D1694" s="3">
        <f t="shared" si="125"/>
        <v>1180</v>
      </c>
      <c r="E1694" s="4">
        <f t="shared" si="126"/>
        <v>22.972681671895678</v>
      </c>
      <c r="F1694" s="4">
        <f t="shared" si="127"/>
        <v>2.9177559684478572E-3</v>
      </c>
    </row>
    <row r="1695" spans="1:6" ht="15" customHeight="1">
      <c r="A1695" t="s">
        <v>1414</v>
      </c>
      <c r="B1695" s="6">
        <v>38.402157000000003</v>
      </c>
      <c r="C1695" s="6">
        <v>-81.726669000000001</v>
      </c>
      <c r="D1695" s="3">
        <f t="shared" si="125"/>
        <v>1185</v>
      </c>
      <c r="E1695" s="4">
        <f t="shared" si="126"/>
        <v>22.978937721860515</v>
      </c>
      <c r="F1695" s="4">
        <f t="shared" si="127"/>
        <v>6.2560499648378143E-3</v>
      </c>
    </row>
    <row r="1696" spans="1:6" ht="15" customHeight="1">
      <c r="A1696" t="s">
        <v>1414</v>
      </c>
      <c r="B1696" s="6">
        <v>38.401577000000003</v>
      </c>
      <c r="C1696" s="6">
        <v>-81.726294999999993</v>
      </c>
      <c r="D1696" s="3">
        <f t="shared" si="125"/>
        <v>1190</v>
      </c>
      <c r="E1696" s="4">
        <f t="shared" si="126"/>
        <v>23.005443931858718</v>
      </c>
      <c r="F1696" s="4">
        <f t="shared" si="127"/>
        <v>2.6506209998201653E-2</v>
      </c>
    </row>
    <row r="1697" spans="1:6" ht="15" customHeight="1">
      <c r="A1697" t="s">
        <v>1414</v>
      </c>
      <c r="B1697" s="6">
        <v>38.400706999999997</v>
      </c>
      <c r="C1697" s="6">
        <v>-81.726151000000002</v>
      </c>
      <c r="D1697" s="3">
        <f t="shared" si="125"/>
        <v>1195</v>
      </c>
      <c r="E1697" s="4">
        <f t="shared" si="126"/>
        <v>23.01864268246192</v>
      </c>
      <c r="F1697" s="4">
        <f t="shared" si="127"/>
        <v>1.3198750603200369E-2</v>
      </c>
    </row>
    <row r="1698" spans="1:6" ht="15" customHeight="1">
      <c r="A1698" t="s">
        <v>1414</v>
      </c>
      <c r="B1698" s="6">
        <v>38.400405999999997</v>
      </c>
      <c r="C1698" s="6">
        <v>-81.726035999999993</v>
      </c>
      <c r="D1698" s="3">
        <f t="shared" si="125"/>
        <v>1200</v>
      </c>
      <c r="E1698" s="4">
        <f t="shared" si="126"/>
        <v>23.027142664884583</v>
      </c>
      <c r="F1698" s="4">
        <f t="shared" si="127"/>
        <v>8.4999824226630102E-3</v>
      </c>
    </row>
    <row r="1699" spans="1:6" ht="15" customHeight="1">
      <c r="A1699" t="s">
        <v>1414</v>
      </c>
      <c r="B1699" s="6">
        <v>38.400264999999997</v>
      </c>
      <c r="C1699" s="6">
        <v>-81.725898999999998</v>
      </c>
      <c r="D1699" s="3">
        <f t="shared" si="125"/>
        <v>1205</v>
      </c>
      <c r="E1699" s="4">
        <f t="shared" si="126"/>
        <v>23.036722328499529</v>
      </c>
      <c r="F1699" s="4">
        <f t="shared" si="127"/>
        <v>9.5796636149452427E-3</v>
      </c>
    </row>
    <row r="1700" spans="1:6" ht="15" customHeight="1">
      <c r="A1700" t="s">
        <v>1414</v>
      </c>
      <c r="B1700" s="6">
        <v>38.400168999999998</v>
      </c>
      <c r="C1700" s="6">
        <v>-81.725707999999997</v>
      </c>
      <c r="D1700" s="3">
        <f t="shared" si="125"/>
        <v>1210</v>
      </c>
      <c r="E1700" s="4">
        <f t="shared" si="126"/>
        <v>23.049968556776214</v>
      </c>
      <c r="F1700" s="4">
        <f t="shared" si="127"/>
        <v>1.3246228276685573E-2</v>
      </c>
    </row>
    <row r="1701" spans="1:6" ht="15" customHeight="1">
      <c r="A1701" t="s">
        <v>1414</v>
      </c>
      <c r="B1701" s="6">
        <v>38.400108000000003</v>
      </c>
      <c r="C1701" s="6">
        <v>-81.725455999999994</v>
      </c>
      <c r="D1701" s="3">
        <f t="shared" si="125"/>
        <v>1215</v>
      </c>
      <c r="E1701" s="4">
        <f t="shared" si="126"/>
        <v>23.067410226362878</v>
      </c>
      <c r="F1701" s="4">
        <f t="shared" si="127"/>
        <v>1.744166958666353E-2</v>
      </c>
    </row>
    <row r="1702" spans="1:6" ht="15" customHeight="1">
      <c r="A1702" t="s">
        <v>1414</v>
      </c>
      <c r="B1702" s="6">
        <v>38.400115999999997</v>
      </c>
      <c r="C1702" s="6">
        <v>-81.725234999999998</v>
      </c>
      <c r="D1702" s="3">
        <f t="shared" si="125"/>
        <v>1220</v>
      </c>
      <c r="E1702" s="4">
        <f t="shared" si="126"/>
        <v>23.082697214302424</v>
      </c>
      <c r="F1702" s="4">
        <f t="shared" si="127"/>
        <v>1.5286987939547105E-2</v>
      </c>
    </row>
    <row r="1703" spans="1:6" ht="15" customHeight="1">
      <c r="A1703" t="s">
        <v>1414</v>
      </c>
      <c r="B1703" s="6">
        <v>38.400168999999998</v>
      </c>
      <c r="C1703" s="6">
        <v>-81.725014000000002</v>
      </c>
      <c r="D1703" s="3">
        <f t="shared" si="125"/>
        <v>1225</v>
      </c>
      <c r="E1703" s="4">
        <f t="shared" si="126"/>
        <v>23.097993097253443</v>
      </c>
      <c r="F1703" s="4">
        <f t="shared" si="127"/>
        <v>1.5295882951019709E-2</v>
      </c>
    </row>
    <row r="1704" spans="1:6" ht="15" customHeight="1">
      <c r="A1704" t="s">
        <v>1414</v>
      </c>
      <c r="B1704" s="6">
        <v>38.400390999999999</v>
      </c>
      <c r="C1704" s="6">
        <v>-81.724609000000001</v>
      </c>
      <c r="D1704" s="3">
        <f t="shared" si="125"/>
        <v>1230</v>
      </c>
      <c r="E1704" s="4">
        <f t="shared" si="126"/>
        <v>23.12609426630295</v>
      </c>
      <c r="F1704" s="4">
        <f t="shared" si="127"/>
        <v>2.8101169049507341E-2</v>
      </c>
    </row>
    <row r="1705" spans="1:6" ht="15" customHeight="1">
      <c r="A1705" t="s">
        <v>1414</v>
      </c>
      <c r="B1705" s="6">
        <v>38.400688000000002</v>
      </c>
      <c r="C1705" s="6">
        <v>-81.723861999999997</v>
      </c>
      <c r="D1705" s="3">
        <f t="shared" si="125"/>
        <v>1235</v>
      </c>
      <c r="E1705" s="4">
        <f t="shared" si="126"/>
        <v>23.177849352672975</v>
      </c>
      <c r="F1705" s="4">
        <f t="shared" si="127"/>
        <v>5.1755086370025155E-2</v>
      </c>
    </row>
    <row r="1706" spans="1:6" ht="15" customHeight="1">
      <c r="A1706" t="s">
        <v>1414</v>
      </c>
      <c r="B1706" s="6">
        <v>38.400784000000002</v>
      </c>
      <c r="C1706" s="6">
        <v>-81.723472999999998</v>
      </c>
      <c r="D1706" s="3">
        <f t="shared" si="125"/>
        <v>1240</v>
      </c>
      <c r="E1706" s="4">
        <f t="shared" si="126"/>
        <v>23.204773772832187</v>
      </c>
      <c r="F1706" s="4">
        <f t="shared" si="127"/>
        <v>2.6924420159212193E-2</v>
      </c>
    </row>
    <row r="1707" spans="1:6" ht="15" customHeight="1">
      <c r="A1707" t="s">
        <v>1414</v>
      </c>
      <c r="B1707" s="6">
        <v>38.400764000000002</v>
      </c>
      <c r="C1707" s="6">
        <v>-81.723258999999999</v>
      </c>
      <c r="D1707" s="3">
        <f t="shared" si="125"/>
        <v>1245</v>
      </c>
      <c r="E1707" s="4">
        <f t="shared" si="126"/>
        <v>23.219577676603055</v>
      </c>
      <c r="F1707" s="4">
        <f t="shared" si="127"/>
        <v>1.4803903770867845E-2</v>
      </c>
    </row>
    <row r="1708" spans="1:6" ht="15" customHeight="1">
      <c r="A1708" t="s">
        <v>1414</v>
      </c>
      <c r="B1708" s="6">
        <v>38.400691999999999</v>
      </c>
      <c r="C1708" s="6">
        <v>-81.723061000000001</v>
      </c>
      <c r="D1708" s="3">
        <f t="shared" si="125"/>
        <v>1250</v>
      </c>
      <c r="E1708" s="4">
        <f t="shared" si="126"/>
        <v>23.233292186321588</v>
      </c>
      <c r="F1708" s="4">
        <f t="shared" si="127"/>
        <v>1.3714509718533026E-2</v>
      </c>
    </row>
    <row r="1709" spans="1:6" ht="15" customHeight="1">
      <c r="A1709" t="s">
        <v>1414</v>
      </c>
      <c r="B1709" s="6">
        <v>38.400435999999999</v>
      </c>
      <c r="C1709" s="6">
        <v>-81.722801000000004</v>
      </c>
      <c r="D1709" s="3">
        <f t="shared" si="125"/>
        <v>1255</v>
      </c>
      <c r="E1709" s="4">
        <f t="shared" si="126"/>
        <v>23.251456342837631</v>
      </c>
      <c r="F1709" s="4">
        <f t="shared" si="127"/>
        <v>1.8164156516043594E-2</v>
      </c>
    </row>
    <row r="1710" spans="1:6" ht="15" customHeight="1">
      <c r="A1710" t="s">
        <v>1414</v>
      </c>
      <c r="B1710" s="6">
        <v>38.400257000000003</v>
      </c>
      <c r="C1710" s="6">
        <v>-81.722755000000006</v>
      </c>
      <c r="D1710" s="3">
        <f t="shared" si="125"/>
        <v>1260</v>
      </c>
      <c r="E1710" s="4">
        <f t="shared" si="126"/>
        <v>23.255103029755848</v>
      </c>
      <c r="F1710" s="4">
        <f t="shared" si="127"/>
        <v>3.6466869182153723E-3</v>
      </c>
    </row>
    <row r="1711" spans="1:6" ht="15" customHeight="1">
      <c r="A1711" t="s">
        <v>1414</v>
      </c>
      <c r="B1711" s="6">
        <v>38.400005</v>
      </c>
      <c r="C1711" s="6">
        <v>-81.722785999999999</v>
      </c>
      <c r="D1711" s="3">
        <f t="shared" si="125"/>
        <v>1265</v>
      </c>
      <c r="E1711" s="4">
        <f t="shared" si="126"/>
        <v>23.258403840232436</v>
      </c>
      <c r="F1711" s="4">
        <f t="shared" si="127"/>
        <v>3.3008104765876256E-3</v>
      </c>
    </row>
    <row r="1712" spans="1:6" ht="15" customHeight="1">
      <c r="A1712" t="s">
        <v>1414</v>
      </c>
      <c r="B1712" s="6">
        <v>38.39893</v>
      </c>
      <c r="C1712" s="6">
        <v>-81.723122000000004</v>
      </c>
      <c r="D1712" s="3">
        <f t="shared" si="125"/>
        <v>1270</v>
      </c>
      <c r="E1712" s="4">
        <f t="shared" si="126"/>
        <v>23.283991920238254</v>
      </c>
      <c r="F1712" s="4">
        <f t="shared" si="127"/>
        <v>2.5588080005817814E-2</v>
      </c>
    </row>
    <row r="1713" spans="1:6" ht="15" customHeight="1">
      <c r="A1713" t="s">
        <v>1414</v>
      </c>
      <c r="B1713" s="6">
        <v>38.398350000000001</v>
      </c>
      <c r="C1713" s="6">
        <v>-81.723206000000005</v>
      </c>
      <c r="D1713" s="3">
        <f t="shared" si="125"/>
        <v>1275</v>
      </c>
      <c r="E1713" s="4">
        <f t="shared" si="126"/>
        <v>23.292184350451084</v>
      </c>
      <c r="F1713" s="4">
        <f t="shared" si="127"/>
        <v>8.1924302128300892E-3</v>
      </c>
    </row>
    <row r="1714" spans="1:6" ht="15" customHeight="1">
      <c r="A1714" t="s">
        <v>1414</v>
      </c>
      <c r="B1714" s="6">
        <v>38.397826999999999</v>
      </c>
      <c r="C1714" s="6">
        <v>-81.723174999999998</v>
      </c>
      <c r="D1714" s="3">
        <f t="shared" si="125"/>
        <v>1280</v>
      </c>
      <c r="E1714" s="4">
        <f t="shared" si="126"/>
        <v>23.297816399496696</v>
      </c>
      <c r="F1714" s="4">
        <f t="shared" si="127"/>
        <v>5.6320490456107444E-3</v>
      </c>
    </row>
    <row r="1715" spans="1:6" ht="15" customHeight="1">
      <c r="A1715" t="s">
        <v>1414</v>
      </c>
      <c r="B1715" s="6">
        <v>38.396984000000003</v>
      </c>
      <c r="C1715" s="6">
        <v>-81.723006999999996</v>
      </c>
      <c r="D1715" s="3">
        <f t="shared" ref="D1715:D1778" si="128">D1714+5</f>
        <v>1285</v>
      </c>
      <c r="E1715" s="4">
        <f t="shared" ref="E1715:E1778" si="129">E1714+F1715</f>
        <v>23.312151723117665</v>
      </c>
      <c r="F1715" s="4">
        <f t="shared" si="127"/>
        <v>1.4335323620969178E-2</v>
      </c>
    </row>
    <row r="1716" spans="1:6" ht="15" customHeight="1">
      <c r="A1716" t="s">
        <v>1414</v>
      </c>
      <c r="B1716" s="6">
        <v>38.395515000000003</v>
      </c>
      <c r="C1716" s="6">
        <v>-81.722862000000006</v>
      </c>
      <c r="D1716" s="3">
        <f t="shared" si="128"/>
        <v>1290</v>
      </c>
      <c r="E1716" s="4">
        <f t="shared" si="129"/>
        <v>23.329887945395221</v>
      </c>
      <c r="F1716" s="4">
        <f t="shared" si="127"/>
        <v>1.7736222277555454E-2</v>
      </c>
    </row>
    <row r="1717" spans="1:6" ht="15" customHeight="1">
      <c r="A1717" t="s">
        <v>1414</v>
      </c>
      <c r="B1717" s="6">
        <v>38.394736999999999</v>
      </c>
      <c r="C1717" s="6">
        <v>-81.722588000000002</v>
      </c>
      <c r="D1717" s="3">
        <f t="shared" si="128"/>
        <v>1295</v>
      </c>
      <c r="E1717" s="4">
        <f t="shared" si="129"/>
        <v>23.35036306007283</v>
      </c>
      <c r="F1717" s="4">
        <f t="shared" si="127"/>
        <v>2.0475114677608045E-2</v>
      </c>
    </row>
    <row r="1718" spans="1:6" ht="15" customHeight="1">
      <c r="A1718" t="s">
        <v>1414</v>
      </c>
      <c r="B1718" s="6">
        <v>38.392445000000002</v>
      </c>
      <c r="C1718" s="6">
        <v>-81.721359000000007</v>
      </c>
      <c r="D1718" s="3">
        <f t="shared" si="128"/>
        <v>1300</v>
      </c>
      <c r="E1718" s="4">
        <f t="shared" si="129"/>
        <v>23.438385007371505</v>
      </c>
      <c r="F1718" s="4">
        <f t="shared" si="127"/>
        <v>8.8021947298675879E-2</v>
      </c>
    </row>
    <row r="1719" spans="1:6" ht="15" customHeight="1">
      <c r="A1719" t="s">
        <v>1414</v>
      </c>
      <c r="B1719" s="6">
        <v>38.392338000000002</v>
      </c>
      <c r="C1719" s="6">
        <v>-81.721374999999995</v>
      </c>
      <c r="D1719" s="3">
        <f t="shared" si="128"/>
        <v>1305</v>
      </c>
      <c r="E1719" s="4">
        <f t="shared" si="129"/>
        <v>23.439921602354072</v>
      </c>
      <c r="F1719" s="4">
        <f t="shared" si="127"/>
        <v>1.5365949825664603E-3</v>
      </c>
    </row>
    <row r="1720" spans="1:6" ht="15" customHeight="1">
      <c r="A1720" t="s">
        <v>1414</v>
      </c>
      <c r="B1720" s="6">
        <v>38.392215999999998</v>
      </c>
      <c r="C1720" s="6">
        <v>-81.72081</v>
      </c>
      <c r="D1720" s="3">
        <f t="shared" si="128"/>
        <v>1310</v>
      </c>
      <c r="E1720" s="4">
        <f t="shared" si="129"/>
        <v>23.479021942509132</v>
      </c>
      <c r="F1720" s="4">
        <f t="shared" si="127"/>
        <v>3.9100340155057887E-2</v>
      </c>
    </row>
    <row r="1721" spans="1:6" ht="15" customHeight="1">
      <c r="A1721" t="s">
        <v>1414</v>
      </c>
      <c r="B1721" s="6">
        <v>38.391990999999997</v>
      </c>
      <c r="C1721" s="6">
        <v>-81.720230000000001</v>
      </c>
      <c r="D1721" s="3">
        <f t="shared" si="128"/>
        <v>1315</v>
      </c>
      <c r="E1721" s="4">
        <f t="shared" si="129"/>
        <v>23.519203561391329</v>
      </c>
      <c r="F1721" s="4">
        <f t="shared" si="127"/>
        <v>4.018161888219892E-2</v>
      </c>
    </row>
    <row r="1722" spans="1:6" ht="15" customHeight="1">
      <c r="A1722" t="s">
        <v>1414</v>
      </c>
      <c r="B1722" s="6">
        <v>38.391373000000002</v>
      </c>
      <c r="C1722" s="6">
        <v>-81.719131000000004</v>
      </c>
      <c r="D1722" s="3">
        <f t="shared" si="128"/>
        <v>1320</v>
      </c>
      <c r="E1722" s="4">
        <f t="shared" si="129"/>
        <v>23.595471065652344</v>
      </c>
      <c r="F1722" s="4">
        <f t="shared" si="127"/>
        <v>7.6267504261014002E-2</v>
      </c>
    </row>
    <row r="1723" spans="1:6" ht="15" customHeight="1">
      <c r="A1723" t="s">
        <v>1414</v>
      </c>
      <c r="B1723" s="6">
        <v>38.390915</v>
      </c>
      <c r="C1723" s="6">
        <v>-81.718436999999994</v>
      </c>
      <c r="D1723" s="3">
        <f t="shared" si="128"/>
        <v>1325</v>
      </c>
      <c r="E1723" s="4">
        <f t="shared" si="129"/>
        <v>23.643691952072011</v>
      </c>
      <c r="F1723" s="4">
        <f t="shared" si="127"/>
        <v>4.8220886419667784E-2</v>
      </c>
    </row>
    <row r="1724" spans="1:6" ht="15" customHeight="1">
      <c r="A1724" t="s">
        <v>1414</v>
      </c>
      <c r="B1724" s="6">
        <v>38.389969000000001</v>
      </c>
      <c r="C1724" s="6">
        <v>-81.717178000000004</v>
      </c>
      <c r="D1724" s="3">
        <f t="shared" si="128"/>
        <v>1330</v>
      </c>
      <c r="E1724" s="4">
        <f t="shared" si="129"/>
        <v>23.731286526402091</v>
      </c>
      <c r="F1724" s="4">
        <f t="shared" si="127"/>
        <v>8.7594574330080666E-2</v>
      </c>
    </row>
    <row r="1725" spans="1:6" ht="15" customHeight="1">
      <c r="A1725" t="s">
        <v>1414</v>
      </c>
      <c r="B1725" s="6">
        <v>38.388385999999997</v>
      </c>
      <c r="C1725" s="6">
        <v>-81.715728999999996</v>
      </c>
      <c r="D1725" s="3">
        <f t="shared" si="128"/>
        <v>1335</v>
      </c>
      <c r="E1725" s="4">
        <f t="shared" si="129"/>
        <v>23.832748794921152</v>
      </c>
      <c r="F1725" s="4">
        <f t="shared" si="127"/>
        <v>0.10146226851906123</v>
      </c>
    </row>
    <row r="1726" spans="1:6" ht="15" customHeight="1">
      <c r="A1726" t="s">
        <v>1414</v>
      </c>
      <c r="B1726" s="6">
        <v>38.387954999999998</v>
      </c>
      <c r="C1726" s="6">
        <v>-81.715508</v>
      </c>
      <c r="D1726" s="3">
        <f t="shared" si="128"/>
        <v>1340</v>
      </c>
      <c r="E1726" s="4">
        <f t="shared" si="129"/>
        <v>23.848627540999377</v>
      </c>
      <c r="F1726" s="4">
        <f t="shared" si="127"/>
        <v>1.587874607822547E-2</v>
      </c>
    </row>
    <row r="1727" spans="1:6" ht="15" customHeight="1">
      <c r="A1727" t="s">
        <v>1414</v>
      </c>
      <c r="B1727" s="6">
        <v>38.387504999999997</v>
      </c>
      <c r="C1727" s="6">
        <v>-81.715485000000001</v>
      </c>
      <c r="D1727" s="3">
        <f t="shared" si="128"/>
        <v>1345</v>
      </c>
      <c r="E1727" s="4">
        <f t="shared" si="129"/>
        <v>23.85338660141991</v>
      </c>
      <c r="F1727" s="4">
        <f t="shared" si="127"/>
        <v>4.7590604205316371E-3</v>
      </c>
    </row>
    <row r="1728" spans="1:6" ht="15" customHeight="1">
      <c r="A1728" t="s">
        <v>1414</v>
      </c>
      <c r="B1728" s="6">
        <v>38.385520999999997</v>
      </c>
      <c r="C1728" s="6">
        <v>-81.716178999999997</v>
      </c>
      <c r="D1728" s="3">
        <f t="shared" si="128"/>
        <v>1350</v>
      </c>
      <c r="E1728" s="4">
        <f t="shared" si="129"/>
        <v>23.905303937588922</v>
      </c>
      <c r="F1728" s="4">
        <f t="shared" si="127"/>
        <v>5.1917336169012396E-2</v>
      </c>
    </row>
    <row r="1729" spans="1:6" ht="15" customHeight="1">
      <c r="A1729" t="s">
        <v>1414</v>
      </c>
      <c r="B1729" s="6">
        <v>38.384506000000002</v>
      </c>
      <c r="C1729" s="6">
        <v>-81.716346999999999</v>
      </c>
      <c r="D1729" s="3">
        <f t="shared" si="128"/>
        <v>1355</v>
      </c>
      <c r="E1729" s="4">
        <f t="shared" si="129"/>
        <v>23.920710348503807</v>
      </c>
      <c r="F1729" s="4">
        <f t="shared" ref="F1729:F1792" si="130">IF((D1729&lt;1),0,(ACOS((((((COS((($C1728*PI())/180))*COS((($C1729*PI())/180)))*COS((($B1728*PI())/180)))*COS((($B1729*PI())/180)))+(((COS((($C1728*PI())/180))*SIN((($B1728*PI())/180)))*COS((($C1729*PI())/180)))*SIN((($B1729*PI())/180))))+(SIN((($C1728*PI())/180))*SIN((($C1729*PI())/180)))))*6378137))*0.0006213712</f>
        <v>1.5406410914883961E-2</v>
      </c>
    </row>
    <row r="1730" spans="1:6" ht="15" customHeight="1">
      <c r="A1730" t="s">
        <v>1414</v>
      </c>
      <c r="B1730" s="6">
        <v>38.383766000000001</v>
      </c>
      <c r="C1730" s="6">
        <v>-81.716324</v>
      </c>
      <c r="D1730" s="3">
        <f t="shared" si="128"/>
        <v>1360</v>
      </c>
      <c r="E1730" s="4">
        <f t="shared" si="129"/>
        <v>23.928254525129649</v>
      </c>
      <c r="F1730" s="4">
        <f t="shared" si="130"/>
        <v>7.5441766258424183E-3</v>
      </c>
    </row>
    <row r="1731" spans="1:6" ht="15" customHeight="1">
      <c r="A1731" t="s">
        <v>1414</v>
      </c>
      <c r="B1731" s="6">
        <v>38.383189999999999</v>
      </c>
      <c r="C1731" s="6">
        <v>-81.716087000000002</v>
      </c>
      <c r="D1731" s="3">
        <f t="shared" si="128"/>
        <v>1365</v>
      </c>
      <c r="E1731" s="4">
        <f t="shared" si="129"/>
        <v>23.945623959726461</v>
      </c>
      <c r="F1731" s="4">
        <f t="shared" si="130"/>
        <v>1.7369434596812942E-2</v>
      </c>
    </row>
    <row r="1732" spans="1:6" ht="15" customHeight="1">
      <c r="A1732" t="s">
        <v>1414</v>
      </c>
      <c r="B1732" s="6">
        <v>38.382899999999999</v>
      </c>
      <c r="C1732" s="6">
        <v>-81.715896999999998</v>
      </c>
      <c r="D1732" s="3">
        <f t="shared" si="128"/>
        <v>1370</v>
      </c>
      <c r="E1732" s="4">
        <f t="shared" si="129"/>
        <v>23.959080469102666</v>
      </c>
      <c r="F1732" s="4">
        <f t="shared" si="130"/>
        <v>1.3456509376206667E-2</v>
      </c>
    </row>
    <row r="1733" spans="1:6" ht="15" customHeight="1">
      <c r="A1733" t="s">
        <v>1414</v>
      </c>
      <c r="B1733" s="6">
        <v>38.382689999999997</v>
      </c>
      <c r="C1733" s="6">
        <v>-81.715644999999995</v>
      </c>
      <c r="D1733" s="3">
        <f t="shared" si="128"/>
        <v>1375</v>
      </c>
      <c r="E1733" s="4">
        <f t="shared" si="129"/>
        <v>23.976636738926956</v>
      </c>
      <c r="F1733" s="4">
        <f t="shared" si="130"/>
        <v>1.7556269824289365E-2</v>
      </c>
    </row>
    <row r="1734" spans="1:6" ht="15" customHeight="1">
      <c r="A1734" t="s">
        <v>1414</v>
      </c>
      <c r="B1734" s="6">
        <v>38.381659999999997</v>
      </c>
      <c r="C1734" s="6">
        <v>-81.713570000000004</v>
      </c>
      <c r="D1734" s="3">
        <f t="shared" si="128"/>
        <v>1380</v>
      </c>
      <c r="E1734" s="4">
        <f t="shared" si="129"/>
        <v>24.120532723168001</v>
      </c>
      <c r="F1734" s="4">
        <f t="shared" si="130"/>
        <v>0.14389598424104344</v>
      </c>
    </row>
    <row r="1735" spans="1:6" ht="15" customHeight="1">
      <c r="A1735" t="s">
        <v>1414</v>
      </c>
      <c r="B1735" s="6">
        <v>38.381324999999997</v>
      </c>
      <c r="C1735" s="6">
        <v>-81.713120000000004</v>
      </c>
      <c r="D1735" s="3">
        <f t="shared" si="128"/>
        <v>1385</v>
      </c>
      <c r="E1735" s="4">
        <f t="shared" si="129"/>
        <v>24.15183816098569</v>
      </c>
      <c r="F1735" s="4">
        <f t="shared" si="130"/>
        <v>3.1305437817690511E-2</v>
      </c>
    </row>
    <row r="1736" spans="1:6" ht="15" customHeight="1">
      <c r="A1736" t="s">
        <v>1414</v>
      </c>
      <c r="B1736" s="6">
        <v>38.379910000000002</v>
      </c>
      <c r="C1736" s="6">
        <v>-81.712303000000006</v>
      </c>
      <c r="D1736" s="3">
        <f t="shared" si="128"/>
        <v>1390</v>
      </c>
      <c r="E1736" s="4">
        <f t="shared" si="129"/>
        <v>24.210084914382033</v>
      </c>
      <c r="F1736" s="4">
        <f t="shared" si="130"/>
        <v>5.8246753396343082E-2</v>
      </c>
    </row>
    <row r="1737" spans="1:6" ht="15" customHeight="1">
      <c r="A1737" t="s">
        <v>1414</v>
      </c>
      <c r="B1737" s="6">
        <v>38.379395000000002</v>
      </c>
      <c r="C1737" s="6">
        <v>-81.712058999999996</v>
      </c>
      <c r="D1737" s="3">
        <f t="shared" si="128"/>
        <v>1395</v>
      </c>
      <c r="E1737" s="4">
        <f t="shared" si="129"/>
        <v>24.227726497582932</v>
      </c>
      <c r="F1737" s="4">
        <f t="shared" si="130"/>
        <v>1.7641583200898044E-2</v>
      </c>
    </row>
    <row r="1738" spans="1:6" ht="15" customHeight="1">
      <c r="A1738" t="s">
        <v>1414</v>
      </c>
      <c r="B1738" s="6">
        <v>38.378532</v>
      </c>
      <c r="C1738" s="6">
        <v>-81.711899000000003</v>
      </c>
      <c r="D1738" s="3">
        <f t="shared" si="128"/>
        <v>1400</v>
      </c>
      <c r="E1738" s="4">
        <f t="shared" si="129"/>
        <v>24.241745460603259</v>
      </c>
      <c r="F1738" s="4">
        <f t="shared" si="130"/>
        <v>1.4018963020325679E-2</v>
      </c>
    </row>
    <row r="1739" spans="1:6" ht="15" customHeight="1">
      <c r="A1739" t="s">
        <v>1414</v>
      </c>
      <c r="B1739" s="6">
        <v>38.377972</v>
      </c>
      <c r="C1739" s="6">
        <v>-81.711555000000004</v>
      </c>
      <c r="D1739" s="3">
        <f t="shared" si="128"/>
        <v>1405</v>
      </c>
      <c r="E1739" s="4">
        <f t="shared" si="129"/>
        <v>24.266186571365054</v>
      </c>
      <c r="F1739" s="4">
        <f t="shared" si="130"/>
        <v>2.4441110761795844E-2</v>
      </c>
    </row>
    <row r="1740" spans="1:6" ht="15" customHeight="1">
      <c r="A1740" t="s">
        <v>1414</v>
      </c>
      <c r="B1740" s="6">
        <v>38.377547999999997</v>
      </c>
      <c r="C1740" s="6">
        <v>-81.711365000000001</v>
      </c>
      <c r="D1740" s="3">
        <f t="shared" si="128"/>
        <v>1410</v>
      </c>
      <c r="E1740" s="4">
        <f t="shared" si="129"/>
        <v>24.279992326286816</v>
      </c>
      <c r="F1740" s="4">
        <f t="shared" si="130"/>
        <v>1.3805754921760647E-2</v>
      </c>
    </row>
    <row r="1741" spans="1:6" ht="15" customHeight="1">
      <c r="A1741" t="s">
        <v>1414</v>
      </c>
      <c r="B1741" s="6">
        <v>38.376601999999998</v>
      </c>
      <c r="C1741" s="6">
        <v>-81.711226999999994</v>
      </c>
      <c r="D1741" s="3">
        <f t="shared" si="128"/>
        <v>1415</v>
      </c>
      <c r="E1741" s="4">
        <f t="shared" si="129"/>
        <v>24.293412501723804</v>
      </c>
      <c r="F1741" s="4">
        <f t="shared" si="130"/>
        <v>1.3420175436986932E-2</v>
      </c>
    </row>
    <row r="1742" spans="1:6" ht="15" customHeight="1">
      <c r="A1742" t="s">
        <v>1414</v>
      </c>
      <c r="B1742" s="6">
        <v>38.376251000000003</v>
      </c>
      <c r="C1742" s="6">
        <v>-81.711074999999994</v>
      </c>
      <c r="D1742" s="3">
        <f t="shared" si="128"/>
        <v>1420</v>
      </c>
      <c r="E1742" s="4">
        <f t="shared" si="129"/>
        <v>24.304493832576565</v>
      </c>
      <c r="F1742" s="4">
        <f t="shared" si="130"/>
        <v>1.1081330852761816E-2</v>
      </c>
    </row>
    <row r="1743" spans="1:6" ht="15" customHeight="1">
      <c r="A1743" t="s">
        <v>1414</v>
      </c>
      <c r="B1743" s="6">
        <v>38.376064</v>
      </c>
      <c r="C1743" s="6">
        <v>-81.710915</v>
      </c>
      <c r="D1743" s="3">
        <f t="shared" si="128"/>
        <v>1425</v>
      </c>
      <c r="E1743" s="4">
        <f t="shared" si="129"/>
        <v>24.315717141342823</v>
      </c>
      <c r="F1743" s="4">
        <f t="shared" si="130"/>
        <v>1.1223308766259783E-2</v>
      </c>
    </row>
    <row r="1744" spans="1:6" ht="15" customHeight="1">
      <c r="A1744" t="s">
        <v>1414</v>
      </c>
      <c r="B1744" s="6">
        <v>38.375607000000002</v>
      </c>
      <c r="C1744" s="6">
        <v>-81.710357999999999</v>
      </c>
      <c r="D1744" s="3">
        <f t="shared" si="128"/>
        <v>1430</v>
      </c>
      <c r="E1744" s="4">
        <f t="shared" si="129"/>
        <v>24.354513835884131</v>
      </c>
      <c r="F1744" s="4">
        <f t="shared" si="130"/>
        <v>3.8796694541306333E-2</v>
      </c>
    </row>
    <row r="1745" spans="1:6" ht="15" customHeight="1">
      <c r="A1745" t="s">
        <v>1414</v>
      </c>
      <c r="B1745" s="6">
        <v>38.374920000000003</v>
      </c>
      <c r="C1745" s="6">
        <v>-81.709250999999995</v>
      </c>
      <c r="D1745" s="3">
        <f t="shared" si="128"/>
        <v>1435</v>
      </c>
      <c r="E1745" s="4">
        <f t="shared" si="129"/>
        <v>24.431391778586807</v>
      </c>
      <c r="F1745" s="4">
        <f t="shared" si="130"/>
        <v>7.6877942702677352E-2</v>
      </c>
    </row>
    <row r="1746" spans="1:6" ht="15" customHeight="1">
      <c r="A1746" t="s">
        <v>1414</v>
      </c>
      <c r="B1746" s="6">
        <v>38.374701999999999</v>
      </c>
      <c r="C1746" s="6">
        <v>-81.708991999999995</v>
      </c>
      <c r="D1746" s="3">
        <f t="shared" si="128"/>
        <v>1440</v>
      </c>
      <c r="E1746" s="4">
        <f t="shared" si="129"/>
        <v>24.449438431345598</v>
      </c>
      <c r="F1746" s="4">
        <f t="shared" si="130"/>
        <v>1.8046652758789902E-2</v>
      </c>
    </row>
    <row r="1747" spans="1:6" ht="15" customHeight="1">
      <c r="A1747" t="s">
        <v>1414</v>
      </c>
      <c r="B1747" s="6">
        <v>38.374099999999999</v>
      </c>
      <c r="C1747" s="6">
        <v>-81.708472999999998</v>
      </c>
      <c r="D1747" s="3">
        <f t="shared" si="128"/>
        <v>1445</v>
      </c>
      <c r="E1747" s="4">
        <f t="shared" si="129"/>
        <v>24.485836807026544</v>
      </c>
      <c r="F1747" s="4">
        <f t="shared" si="130"/>
        <v>3.6398375680947594E-2</v>
      </c>
    </row>
    <row r="1748" spans="1:6" ht="15" customHeight="1">
      <c r="A1748" t="s">
        <v>1414</v>
      </c>
      <c r="B1748" s="6">
        <v>38.372382999999999</v>
      </c>
      <c r="C1748" s="6">
        <v>-81.707213999999993</v>
      </c>
      <c r="D1748" s="3">
        <f t="shared" si="128"/>
        <v>1450</v>
      </c>
      <c r="E1748" s="4">
        <f t="shared" si="129"/>
        <v>24.574591234353157</v>
      </c>
      <c r="F1748" s="4">
        <f t="shared" si="130"/>
        <v>8.8754427326612678E-2</v>
      </c>
    </row>
    <row r="1749" spans="1:6" ht="15" customHeight="1">
      <c r="A1749" t="s">
        <v>1414</v>
      </c>
      <c r="B1749" s="6">
        <v>38.373202999999997</v>
      </c>
      <c r="C1749" s="6">
        <v>-81.705039999999997</v>
      </c>
      <c r="D1749" s="3">
        <f t="shared" si="128"/>
        <v>1455</v>
      </c>
      <c r="E1749" s="4">
        <f t="shared" si="129"/>
        <v>24.725190812949101</v>
      </c>
      <c r="F1749" s="4">
        <f t="shared" si="130"/>
        <v>0.15059957859594347</v>
      </c>
    </row>
    <row r="1750" spans="1:6" ht="15" customHeight="1">
      <c r="A1750" t="s">
        <v>1414</v>
      </c>
      <c r="B1750" s="6">
        <v>38.373351999999997</v>
      </c>
      <c r="C1750" s="6">
        <v>-81.704552000000007</v>
      </c>
      <c r="D1750" s="3">
        <f t="shared" si="128"/>
        <v>1460</v>
      </c>
      <c r="E1750" s="4">
        <f t="shared" si="129"/>
        <v>24.758978875441041</v>
      </c>
      <c r="F1750" s="4">
        <f t="shared" si="130"/>
        <v>3.3788062491938428E-2</v>
      </c>
    </row>
    <row r="1751" spans="1:6" ht="15" customHeight="1">
      <c r="A1751" t="s">
        <v>1414</v>
      </c>
      <c r="B1751" s="6">
        <v>38.373691999999998</v>
      </c>
      <c r="C1751" s="6">
        <v>-81.703040999999999</v>
      </c>
      <c r="D1751" s="3">
        <f t="shared" si="128"/>
        <v>1465</v>
      </c>
      <c r="E1751" s="4">
        <f t="shared" si="129"/>
        <v>24.863550913023317</v>
      </c>
      <c r="F1751" s="4">
        <f t="shared" si="130"/>
        <v>0.10457203758227475</v>
      </c>
    </row>
    <row r="1752" spans="1:6" ht="15" customHeight="1">
      <c r="A1752" t="s">
        <v>1414</v>
      </c>
      <c r="B1752" s="6">
        <v>38.374969</v>
      </c>
      <c r="C1752" s="6">
        <v>-81.699509000000006</v>
      </c>
      <c r="D1752" s="3">
        <f t="shared" si="128"/>
        <v>1470</v>
      </c>
      <c r="E1752" s="4">
        <f t="shared" si="129"/>
        <v>25.108194346390402</v>
      </c>
      <c r="F1752" s="4">
        <f t="shared" si="130"/>
        <v>0.24464343336708319</v>
      </c>
    </row>
    <row r="1753" spans="1:6" ht="15" customHeight="1">
      <c r="A1753" t="s">
        <v>1414</v>
      </c>
      <c r="B1753" s="6">
        <v>38.375552999999996</v>
      </c>
      <c r="C1753" s="6">
        <v>-81.697547999999998</v>
      </c>
      <c r="D1753" s="3">
        <f t="shared" si="128"/>
        <v>1475</v>
      </c>
      <c r="E1753" s="4">
        <f t="shared" si="129"/>
        <v>25.243963480605736</v>
      </c>
      <c r="F1753" s="4">
        <f t="shared" si="130"/>
        <v>0.13576913421533487</v>
      </c>
    </row>
    <row r="1754" spans="1:6" ht="15" customHeight="1">
      <c r="A1754" t="s">
        <v>1414</v>
      </c>
      <c r="B1754" s="6">
        <v>38.375973000000002</v>
      </c>
      <c r="C1754" s="6">
        <v>-81.695678999999998</v>
      </c>
      <c r="D1754" s="3">
        <f t="shared" si="128"/>
        <v>1480</v>
      </c>
      <c r="E1754" s="4">
        <f t="shared" si="129"/>
        <v>25.37331162748735</v>
      </c>
      <c r="F1754" s="4">
        <f t="shared" si="130"/>
        <v>0.12934814688161353</v>
      </c>
    </row>
    <row r="1755" spans="1:6" ht="15" customHeight="1">
      <c r="A1755" t="s">
        <v>1414</v>
      </c>
      <c r="B1755" s="6">
        <v>38.376389000000003</v>
      </c>
      <c r="C1755" s="6">
        <v>-81.693107999999995</v>
      </c>
      <c r="D1755" s="3">
        <f t="shared" si="128"/>
        <v>1485</v>
      </c>
      <c r="E1755" s="4">
        <f t="shared" si="129"/>
        <v>25.551198120466363</v>
      </c>
      <c r="F1755" s="4">
        <f t="shared" si="130"/>
        <v>0.17788649297901471</v>
      </c>
    </row>
    <row r="1756" spans="1:6" ht="15" customHeight="1">
      <c r="A1756" t="s">
        <v>1414</v>
      </c>
      <c r="B1756" s="6">
        <v>38.376857999999999</v>
      </c>
      <c r="C1756" s="6">
        <v>-81.691520999999995</v>
      </c>
      <c r="D1756" s="3">
        <f t="shared" si="128"/>
        <v>1490</v>
      </c>
      <c r="E1756" s="4">
        <f t="shared" si="129"/>
        <v>25.661072085662013</v>
      </c>
      <c r="F1756" s="4">
        <f t="shared" si="130"/>
        <v>0.10987396519564868</v>
      </c>
    </row>
    <row r="1757" spans="1:6" ht="15" customHeight="1">
      <c r="A1757" t="s">
        <v>1414</v>
      </c>
      <c r="B1757" s="6">
        <v>38.377155000000002</v>
      </c>
      <c r="C1757" s="6">
        <v>-81.690331</v>
      </c>
      <c r="D1757" s="3">
        <f t="shared" si="128"/>
        <v>1495</v>
      </c>
      <c r="E1757" s="4">
        <f t="shared" si="129"/>
        <v>25.743438765574513</v>
      </c>
      <c r="F1757" s="4">
        <f t="shared" si="130"/>
        <v>8.2366679912499144E-2</v>
      </c>
    </row>
    <row r="1758" spans="1:6" ht="15" customHeight="1">
      <c r="A1758" t="s">
        <v>1414</v>
      </c>
      <c r="B1758" s="6">
        <v>38.377369000000002</v>
      </c>
      <c r="C1758" s="6">
        <v>-81.688773999999995</v>
      </c>
      <c r="D1758" s="3">
        <f t="shared" si="128"/>
        <v>1500</v>
      </c>
      <c r="E1758" s="4">
        <f t="shared" si="129"/>
        <v>25.851158837078732</v>
      </c>
      <c r="F1758" s="4">
        <f t="shared" si="130"/>
        <v>0.10772007150421899</v>
      </c>
    </row>
    <row r="1759" spans="1:6" ht="15" customHeight="1">
      <c r="A1759" t="s">
        <v>1414</v>
      </c>
      <c r="B1759" s="6">
        <v>38.377411000000002</v>
      </c>
      <c r="C1759" s="6">
        <v>-81.687697999999997</v>
      </c>
      <c r="D1759" s="3">
        <f t="shared" si="128"/>
        <v>1505</v>
      </c>
      <c r="E1759" s="4">
        <f t="shared" si="129"/>
        <v>25.925587713205815</v>
      </c>
      <c r="F1759" s="4">
        <f t="shared" si="130"/>
        <v>7.4428876127081295E-2</v>
      </c>
    </row>
    <row r="1760" spans="1:6" ht="15" customHeight="1">
      <c r="A1760" t="s">
        <v>1414</v>
      </c>
      <c r="B1760" s="6">
        <v>38.377353999999997</v>
      </c>
      <c r="C1760" s="6">
        <v>-81.68647</v>
      </c>
      <c r="D1760" s="3">
        <f t="shared" si="128"/>
        <v>1510</v>
      </c>
      <c r="E1760" s="4">
        <f t="shared" si="129"/>
        <v>26.010531285831789</v>
      </c>
      <c r="F1760" s="4">
        <f t="shared" si="130"/>
        <v>8.4943572625974059E-2</v>
      </c>
    </row>
    <row r="1761" spans="1:6" ht="15" customHeight="1">
      <c r="A1761" t="s">
        <v>1414</v>
      </c>
      <c r="B1761" s="6">
        <v>38.377006999999999</v>
      </c>
      <c r="C1761" s="6">
        <v>-81.682693</v>
      </c>
      <c r="D1761" s="3">
        <f t="shared" si="128"/>
        <v>1515</v>
      </c>
      <c r="E1761" s="4">
        <f t="shared" si="129"/>
        <v>26.27181217960964</v>
      </c>
      <c r="F1761" s="4">
        <f t="shared" si="130"/>
        <v>0.26128089377785096</v>
      </c>
    </row>
    <row r="1762" spans="1:6" ht="15" customHeight="1">
      <c r="A1762" t="s">
        <v>1414</v>
      </c>
      <c r="B1762" s="6">
        <v>38.376353000000002</v>
      </c>
      <c r="C1762" s="6">
        <v>-81.676790999999994</v>
      </c>
      <c r="D1762" s="3">
        <f t="shared" si="128"/>
        <v>1520</v>
      </c>
      <c r="E1762" s="4">
        <f t="shared" si="129"/>
        <v>26.680110282723984</v>
      </c>
      <c r="F1762" s="4">
        <f t="shared" si="130"/>
        <v>0.40829810311434345</v>
      </c>
    </row>
    <row r="1763" spans="1:6" ht="15" customHeight="1">
      <c r="A1763" t="s">
        <v>1414</v>
      </c>
      <c r="B1763" s="6">
        <v>38.377045000000003</v>
      </c>
      <c r="C1763" s="6">
        <v>-81.676250999999993</v>
      </c>
      <c r="D1763" s="3">
        <f t="shared" si="128"/>
        <v>1525</v>
      </c>
      <c r="E1763" s="4">
        <f t="shared" si="129"/>
        <v>26.718099727248489</v>
      </c>
      <c r="F1763" s="4">
        <f t="shared" si="130"/>
        <v>3.7989444524506893E-2</v>
      </c>
    </row>
    <row r="1764" spans="1:6" ht="15" customHeight="1">
      <c r="A1764" t="s">
        <v>1414</v>
      </c>
      <c r="B1764" s="6">
        <v>38.376699000000002</v>
      </c>
      <c r="C1764" s="6">
        <v>-81.674406000000005</v>
      </c>
      <c r="D1764" s="3">
        <f t="shared" si="128"/>
        <v>1530</v>
      </c>
      <c r="E1764" s="4">
        <f t="shared" si="129"/>
        <v>26.845766746665472</v>
      </c>
      <c r="F1764" s="4">
        <f t="shared" si="130"/>
        <v>0.12766701941698363</v>
      </c>
    </row>
    <row r="1765" spans="1:6" ht="15" customHeight="1">
      <c r="A1765" t="s">
        <v>1414</v>
      </c>
      <c r="B1765" s="6">
        <v>38.376441999999997</v>
      </c>
      <c r="C1765" s="6">
        <v>-81.673017999999999</v>
      </c>
      <c r="D1765" s="3">
        <f t="shared" si="128"/>
        <v>1535</v>
      </c>
      <c r="E1765" s="4">
        <f t="shared" si="129"/>
        <v>26.941810229060927</v>
      </c>
      <c r="F1765" s="4">
        <f t="shared" si="130"/>
        <v>9.6043482395453253E-2</v>
      </c>
    </row>
    <row r="1766" spans="1:6" ht="15" customHeight="1">
      <c r="A1766" t="s">
        <v>1414</v>
      </c>
      <c r="B1766" s="6">
        <v>38.376224000000001</v>
      </c>
      <c r="C1766" s="6">
        <v>-81.672049000000001</v>
      </c>
      <c r="D1766" s="3">
        <f t="shared" si="128"/>
        <v>1540</v>
      </c>
      <c r="E1766" s="4">
        <f t="shared" si="129"/>
        <v>27.008872243013585</v>
      </c>
      <c r="F1766" s="4">
        <f t="shared" si="130"/>
        <v>6.7062013952655958E-2</v>
      </c>
    </row>
    <row r="1767" spans="1:6" ht="15" customHeight="1">
      <c r="A1767" t="s">
        <v>1414</v>
      </c>
      <c r="B1767" s="6">
        <v>38.375678999999998</v>
      </c>
      <c r="C1767" s="6">
        <v>-81.670557000000002</v>
      </c>
      <c r="D1767" s="3">
        <f t="shared" si="128"/>
        <v>1545</v>
      </c>
      <c r="E1767" s="4">
        <f t="shared" si="129"/>
        <v>27.112219328292753</v>
      </c>
      <c r="F1767" s="4">
        <f t="shared" si="130"/>
        <v>0.10334708527916825</v>
      </c>
    </row>
    <row r="1768" spans="1:6" ht="15" customHeight="1">
      <c r="A1768" t="s">
        <v>1414</v>
      </c>
      <c r="B1768" s="6">
        <v>38.375408</v>
      </c>
      <c r="C1768" s="6">
        <v>-81.669937000000004</v>
      </c>
      <c r="D1768" s="3">
        <f t="shared" si="128"/>
        <v>1550</v>
      </c>
      <c r="E1768" s="4">
        <f t="shared" si="129"/>
        <v>27.155191062862599</v>
      </c>
      <c r="F1768" s="4">
        <f t="shared" si="130"/>
        <v>4.2971734569845085E-2</v>
      </c>
    </row>
    <row r="1769" spans="1:6" ht="15" customHeight="1">
      <c r="A1769" t="s">
        <v>1414</v>
      </c>
      <c r="B1769" s="6">
        <v>38.375278999999999</v>
      </c>
      <c r="C1769" s="6">
        <v>-81.669531000000006</v>
      </c>
      <c r="D1769" s="3">
        <f t="shared" si="128"/>
        <v>1555</v>
      </c>
      <c r="E1769" s="4">
        <f t="shared" si="129"/>
        <v>27.183304081890945</v>
      </c>
      <c r="F1769" s="4">
        <f t="shared" si="130"/>
        <v>2.8113019028345978E-2</v>
      </c>
    </row>
    <row r="1770" spans="1:6" ht="15" customHeight="1">
      <c r="A1770" t="s">
        <v>1414</v>
      </c>
      <c r="B1770" s="6">
        <v>38.375259</v>
      </c>
      <c r="C1770" s="6">
        <v>-81.669273000000004</v>
      </c>
      <c r="D1770" s="3">
        <f t="shared" si="128"/>
        <v>1560</v>
      </c>
      <c r="E1770" s="4">
        <f t="shared" si="129"/>
        <v>27.201151156943126</v>
      </c>
      <c r="F1770" s="4">
        <f t="shared" si="130"/>
        <v>1.7847075052182207E-2</v>
      </c>
    </row>
    <row r="1771" spans="1:6" ht="15" customHeight="1">
      <c r="A1771" t="s">
        <v>1414</v>
      </c>
      <c r="B1771" s="6">
        <v>38.375369999999997</v>
      </c>
      <c r="C1771" s="6">
        <v>-81.668387999999993</v>
      </c>
      <c r="D1771" s="3">
        <f t="shared" si="128"/>
        <v>1565</v>
      </c>
      <c r="E1771" s="4">
        <f t="shared" si="129"/>
        <v>27.262377368901287</v>
      </c>
      <c r="F1771" s="4">
        <f t="shared" si="130"/>
        <v>6.1226211958159173E-2</v>
      </c>
    </row>
    <row r="1772" spans="1:6" ht="15" customHeight="1">
      <c r="A1772" t="s">
        <v>1414</v>
      </c>
      <c r="B1772" s="6">
        <v>38.375667999999997</v>
      </c>
      <c r="C1772" s="6">
        <v>-81.667580000000001</v>
      </c>
      <c r="D1772" s="3">
        <f t="shared" si="128"/>
        <v>1570</v>
      </c>
      <c r="E1772" s="4">
        <f t="shared" si="129"/>
        <v>27.3183470783455</v>
      </c>
      <c r="F1772" s="4">
        <f t="shared" si="130"/>
        <v>5.5969709444214401E-2</v>
      </c>
    </row>
    <row r="1773" spans="1:6" ht="15" customHeight="1">
      <c r="A1773" t="s">
        <v>1414</v>
      </c>
      <c r="B1773" s="6">
        <v>38.375754999999998</v>
      </c>
      <c r="C1773" s="6">
        <v>-81.667191000000003</v>
      </c>
      <c r="D1773" s="3">
        <f t="shared" si="128"/>
        <v>1575</v>
      </c>
      <c r="E1773" s="4">
        <f t="shared" si="129"/>
        <v>27.345268648605554</v>
      </c>
      <c r="F1773" s="4">
        <f t="shared" si="130"/>
        <v>2.6921570260055098E-2</v>
      </c>
    </row>
    <row r="1774" spans="1:6" ht="15" customHeight="1">
      <c r="A1774" t="s">
        <v>1414</v>
      </c>
      <c r="B1774" s="6">
        <v>38.375919000000003</v>
      </c>
      <c r="C1774" s="6">
        <v>-81.666122000000001</v>
      </c>
      <c r="D1774" s="3">
        <f t="shared" si="128"/>
        <v>1580</v>
      </c>
      <c r="E1774" s="4">
        <f t="shared" si="129"/>
        <v>27.419230402204704</v>
      </c>
      <c r="F1774" s="4">
        <f t="shared" si="130"/>
        <v>7.3961753599150526E-2</v>
      </c>
    </row>
    <row r="1775" spans="1:6" ht="15" customHeight="1">
      <c r="A1775" t="s">
        <v>1414</v>
      </c>
      <c r="B1775" s="6">
        <v>38.375895999999997</v>
      </c>
      <c r="C1775" s="6">
        <v>-81.665931999999998</v>
      </c>
      <c r="D1775" s="3">
        <f t="shared" si="128"/>
        <v>1585</v>
      </c>
      <c r="E1775" s="4">
        <f t="shared" si="129"/>
        <v>27.432374739478941</v>
      </c>
      <c r="F1775" s="4">
        <f t="shared" si="130"/>
        <v>1.314433727423835E-2</v>
      </c>
    </row>
    <row r="1776" spans="1:6" ht="15" customHeight="1">
      <c r="A1776" t="s">
        <v>1414</v>
      </c>
      <c r="B1776" s="6">
        <v>38.375767000000003</v>
      </c>
      <c r="C1776" s="6">
        <v>-81.665749000000005</v>
      </c>
      <c r="D1776" s="3">
        <f t="shared" si="128"/>
        <v>1590</v>
      </c>
      <c r="E1776" s="4">
        <f t="shared" si="129"/>
        <v>27.445098837324167</v>
      </c>
      <c r="F1776" s="4">
        <f t="shared" si="130"/>
        <v>1.2724097845226833E-2</v>
      </c>
    </row>
    <row r="1777" spans="1:6" ht="15" customHeight="1">
      <c r="A1777" t="s">
        <v>1414</v>
      </c>
      <c r="B1777" s="6">
        <v>38.375343000000001</v>
      </c>
      <c r="C1777" s="6">
        <v>-81.665428000000006</v>
      </c>
      <c r="D1777" s="3">
        <f t="shared" si="128"/>
        <v>1595</v>
      </c>
      <c r="E1777" s="4">
        <f t="shared" si="129"/>
        <v>27.46770592673121</v>
      </c>
      <c r="F1777" s="4">
        <f t="shared" si="130"/>
        <v>2.2607089407042535E-2</v>
      </c>
    </row>
    <row r="1778" spans="1:6" ht="15" customHeight="1">
      <c r="A1778" t="s">
        <v>1414</v>
      </c>
      <c r="B1778" s="6">
        <v>38.374972999999997</v>
      </c>
      <c r="C1778" s="6">
        <v>-81.665420999999995</v>
      </c>
      <c r="D1778" s="3">
        <f t="shared" si="128"/>
        <v>1600</v>
      </c>
      <c r="E1778" s="4">
        <f t="shared" si="129"/>
        <v>27.471447495747412</v>
      </c>
      <c r="F1778" s="4">
        <f t="shared" si="130"/>
        <v>3.7415690162012579E-3</v>
      </c>
    </row>
    <row r="1779" spans="1:6" ht="15" customHeight="1">
      <c r="A1779" t="s">
        <v>1414</v>
      </c>
      <c r="B1779" s="6">
        <v>38.374656999999999</v>
      </c>
      <c r="C1779" s="6">
        <v>-81.665276000000006</v>
      </c>
      <c r="D1779" s="3">
        <f t="shared" ref="D1779:D1831" si="131">D1778+5</f>
        <v>1605</v>
      </c>
      <c r="E1779" s="4">
        <f t="shared" ref="E1779:E1831" si="132">E1778+F1779</f>
        <v>27.481965790984923</v>
      </c>
      <c r="F1779" s="4">
        <f t="shared" si="130"/>
        <v>1.0518295237509887E-2</v>
      </c>
    </row>
    <row r="1780" spans="1:6" ht="15" customHeight="1">
      <c r="A1780" t="s">
        <v>1414</v>
      </c>
      <c r="B1780" s="6">
        <v>38.374329000000003</v>
      </c>
      <c r="C1780" s="6">
        <v>-81.665008999999998</v>
      </c>
      <c r="D1780" s="3">
        <f t="shared" si="131"/>
        <v>1610</v>
      </c>
      <c r="E1780" s="4">
        <f t="shared" si="132"/>
        <v>27.50072492610807</v>
      </c>
      <c r="F1780" s="4">
        <f t="shared" si="130"/>
        <v>1.8759135123146749E-2</v>
      </c>
    </row>
    <row r="1781" spans="1:6" ht="15" customHeight="1">
      <c r="A1781" t="s">
        <v>1414</v>
      </c>
      <c r="B1781" s="6">
        <v>38.374080999999997</v>
      </c>
      <c r="C1781" s="6">
        <v>-81.664710999999997</v>
      </c>
      <c r="D1781" s="3">
        <f t="shared" si="131"/>
        <v>1615</v>
      </c>
      <c r="E1781" s="4">
        <f t="shared" si="132"/>
        <v>27.521487339100847</v>
      </c>
      <c r="F1781" s="4">
        <f t="shared" si="130"/>
        <v>2.0762412992775956E-2</v>
      </c>
    </row>
    <row r="1782" spans="1:6" ht="15" customHeight="1">
      <c r="A1782" t="s">
        <v>1414</v>
      </c>
      <c r="B1782" s="6">
        <v>38.372936000000003</v>
      </c>
      <c r="C1782" s="6">
        <v>-81.662673999999996</v>
      </c>
      <c r="D1782" s="3">
        <f t="shared" si="131"/>
        <v>1620</v>
      </c>
      <c r="E1782" s="4">
        <f t="shared" si="132"/>
        <v>27.662855237038322</v>
      </c>
      <c r="F1782" s="4">
        <f t="shared" si="130"/>
        <v>0.14136789793747467</v>
      </c>
    </row>
    <row r="1783" spans="1:6" ht="15" customHeight="1">
      <c r="A1783" t="s">
        <v>1414</v>
      </c>
      <c r="B1783" s="6">
        <v>38.371960000000001</v>
      </c>
      <c r="C1783" s="6">
        <v>-81.661179000000004</v>
      </c>
      <c r="D1783" s="3">
        <f t="shared" si="131"/>
        <v>1625</v>
      </c>
      <c r="E1783" s="4">
        <f t="shared" si="132"/>
        <v>27.76672785720092</v>
      </c>
      <c r="F1783" s="4">
        <f t="shared" si="130"/>
        <v>0.10387262016259809</v>
      </c>
    </row>
    <row r="1784" spans="1:6" ht="15" customHeight="1">
      <c r="A1784" t="s">
        <v>1414</v>
      </c>
      <c r="B1784" s="6">
        <v>38.371338000000002</v>
      </c>
      <c r="C1784" s="6">
        <v>-81.660133000000002</v>
      </c>
      <c r="D1784" s="3">
        <f t="shared" si="131"/>
        <v>1630</v>
      </c>
      <c r="E1784" s="4">
        <f t="shared" si="132"/>
        <v>27.839349025496791</v>
      </c>
      <c r="F1784" s="4">
        <f t="shared" si="130"/>
        <v>7.2621168295872646E-2</v>
      </c>
    </row>
    <row r="1785" spans="1:6" ht="15" customHeight="1">
      <c r="A1785" t="s">
        <v>1414</v>
      </c>
      <c r="B1785" s="6">
        <v>38.370983000000003</v>
      </c>
      <c r="C1785" s="6">
        <v>-81.659362999999999</v>
      </c>
      <c r="D1785" s="3">
        <f t="shared" si="131"/>
        <v>1635</v>
      </c>
      <c r="E1785" s="4">
        <f t="shared" si="132"/>
        <v>27.892729473913366</v>
      </c>
      <c r="F1785" s="4">
        <f t="shared" si="130"/>
        <v>5.3380448416576735E-2</v>
      </c>
    </row>
    <row r="1786" spans="1:6" ht="15" customHeight="1">
      <c r="A1786" t="s">
        <v>1414</v>
      </c>
      <c r="B1786" s="6">
        <v>38.370593999999997</v>
      </c>
      <c r="C1786" s="6">
        <v>-81.658378999999996</v>
      </c>
      <c r="D1786" s="3">
        <f t="shared" si="131"/>
        <v>1640</v>
      </c>
      <c r="E1786" s="4">
        <f t="shared" si="132"/>
        <v>27.960905308105524</v>
      </c>
      <c r="F1786" s="4">
        <f t="shared" si="130"/>
        <v>6.8175834192157045E-2</v>
      </c>
    </row>
    <row r="1787" spans="1:6" ht="15" customHeight="1">
      <c r="A1787" t="s">
        <v>1414</v>
      </c>
      <c r="B1787" s="6">
        <v>38.369819999999997</v>
      </c>
      <c r="C1787" s="6">
        <v>-81.656730999999994</v>
      </c>
      <c r="D1787" s="3">
        <f t="shared" si="131"/>
        <v>1645</v>
      </c>
      <c r="E1787" s="4">
        <f t="shared" si="132"/>
        <v>28.07516301148662</v>
      </c>
      <c r="F1787" s="4">
        <f t="shared" si="130"/>
        <v>0.1142577033810943</v>
      </c>
    </row>
    <row r="1788" spans="1:6" ht="15" customHeight="1">
      <c r="A1788" t="s">
        <v>1414</v>
      </c>
      <c r="B1788" s="6">
        <v>38.367294000000001</v>
      </c>
      <c r="C1788" s="6">
        <v>-81.651627000000005</v>
      </c>
      <c r="D1788" s="3">
        <f t="shared" si="131"/>
        <v>1650</v>
      </c>
      <c r="E1788" s="4">
        <f t="shared" si="132"/>
        <v>28.429120114742702</v>
      </c>
      <c r="F1788" s="4">
        <f t="shared" si="130"/>
        <v>0.35395710325608187</v>
      </c>
    </row>
    <row r="1789" spans="1:6" ht="15" customHeight="1">
      <c r="A1789" t="s">
        <v>1414</v>
      </c>
      <c r="B1789" s="6">
        <v>38.366936000000003</v>
      </c>
      <c r="C1789" s="6">
        <v>-81.650550999999993</v>
      </c>
      <c r="D1789" s="3">
        <f t="shared" si="131"/>
        <v>1655</v>
      </c>
      <c r="E1789" s="4">
        <f t="shared" si="132"/>
        <v>28.503634622437755</v>
      </c>
      <c r="F1789" s="4">
        <f t="shared" si="130"/>
        <v>7.4514507695054105E-2</v>
      </c>
    </row>
    <row r="1790" spans="1:6" ht="15" customHeight="1">
      <c r="A1790" t="s">
        <v>1414</v>
      </c>
      <c r="B1790" s="6">
        <v>38.365912999999999</v>
      </c>
      <c r="C1790" s="6">
        <v>-81.648032999999998</v>
      </c>
      <c r="D1790" s="3">
        <f t="shared" si="131"/>
        <v>1660</v>
      </c>
      <c r="E1790" s="4">
        <f t="shared" si="132"/>
        <v>28.678109436871065</v>
      </c>
      <c r="F1790" s="4">
        <f t="shared" si="130"/>
        <v>0.17447481443331167</v>
      </c>
    </row>
    <row r="1791" spans="1:6" ht="15" customHeight="1">
      <c r="A1791" t="s">
        <v>1414</v>
      </c>
      <c r="B1791" s="6">
        <v>38.365397999999999</v>
      </c>
      <c r="C1791" s="6">
        <v>-81.646263000000005</v>
      </c>
      <c r="D1791" s="3">
        <f t="shared" si="131"/>
        <v>1665</v>
      </c>
      <c r="E1791" s="4">
        <f t="shared" si="132"/>
        <v>28.800650932750255</v>
      </c>
      <c r="F1791" s="4">
        <f t="shared" si="130"/>
        <v>0.12254149587919057</v>
      </c>
    </row>
    <row r="1792" spans="1:6" ht="15" customHeight="1">
      <c r="A1792" t="s">
        <v>1414</v>
      </c>
      <c r="B1792" s="6">
        <v>38.364711999999997</v>
      </c>
      <c r="C1792" s="6">
        <v>-81.645943000000003</v>
      </c>
      <c r="D1792" s="3">
        <f t="shared" si="131"/>
        <v>1670</v>
      </c>
      <c r="E1792" s="4">
        <f t="shared" si="132"/>
        <v>28.823834361581415</v>
      </c>
      <c r="F1792" s="4">
        <f t="shared" si="130"/>
        <v>2.3183428831159026E-2</v>
      </c>
    </row>
    <row r="1793" spans="1:6" ht="15" customHeight="1">
      <c r="A1793" t="s">
        <v>1414</v>
      </c>
      <c r="B1793" s="6">
        <v>38.364407</v>
      </c>
      <c r="C1793" s="6">
        <v>-81.645720999999995</v>
      </c>
      <c r="D1793" s="3">
        <f t="shared" si="131"/>
        <v>1675</v>
      </c>
      <c r="E1793" s="4">
        <f t="shared" si="132"/>
        <v>28.839493150964763</v>
      </c>
      <c r="F1793" s="4">
        <f t="shared" ref="F1793:F1856" si="133">IF((D1793&lt;1),0,(ACOS((((((COS((($C1792*PI())/180))*COS((($C1793*PI())/180)))*COS((($B1792*PI())/180)))*COS((($B1793*PI())/180)))+(((COS((($C1792*PI())/180))*SIN((($B1792*PI())/180)))*COS((($C1793*PI())/180)))*SIN((($B1793*PI())/180))))+(SIN((($C1792*PI())/180))*SIN((($C1793*PI())/180)))))*6378137))*0.0006213712</f>
        <v>1.5658789383347759E-2</v>
      </c>
    </row>
    <row r="1794" spans="1:6" ht="15" customHeight="1">
      <c r="A1794" t="s">
        <v>1414</v>
      </c>
      <c r="B1794" s="6">
        <v>38.359268</v>
      </c>
      <c r="C1794" s="6">
        <v>-81.641548</v>
      </c>
      <c r="D1794" s="3">
        <f t="shared" si="131"/>
        <v>1680</v>
      </c>
      <c r="E1794" s="4">
        <f t="shared" si="132"/>
        <v>29.132728998121248</v>
      </c>
      <c r="F1794" s="4">
        <f t="shared" si="133"/>
        <v>0.29323584715648321</v>
      </c>
    </row>
    <row r="1795" spans="1:6" ht="15" customHeight="1">
      <c r="A1795" t="s">
        <v>1414</v>
      </c>
      <c r="B1795" s="6">
        <v>38.357109000000001</v>
      </c>
      <c r="C1795" s="6">
        <v>-81.640366</v>
      </c>
      <c r="D1795" s="3">
        <f t="shared" si="131"/>
        <v>1685</v>
      </c>
      <c r="E1795" s="4">
        <f t="shared" si="132"/>
        <v>29.21732215550065</v>
      </c>
      <c r="F1795" s="4">
        <f t="shared" si="133"/>
        <v>8.4593157379400874E-2</v>
      </c>
    </row>
    <row r="1796" spans="1:6" ht="15" customHeight="1">
      <c r="A1796" t="s">
        <v>1414</v>
      </c>
      <c r="B1796" s="6">
        <v>38.356833999999999</v>
      </c>
      <c r="C1796" s="6">
        <v>-81.640052999999995</v>
      </c>
      <c r="D1796" s="3">
        <f t="shared" si="131"/>
        <v>1690</v>
      </c>
      <c r="E1796" s="4">
        <f t="shared" si="132"/>
        <v>29.239148414189291</v>
      </c>
      <c r="F1796" s="4">
        <f t="shared" si="133"/>
        <v>2.1826258688640784E-2</v>
      </c>
    </row>
    <row r="1797" spans="1:6" ht="15" customHeight="1">
      <c r="A1797" t="s">
        <v>1414</v>
      </c>
      <c r="B1797" s="6">
        <v>38.355927000000001</v>
      </c>
      <c r="C1797" s="6">
        <v>-81.638587999999999</v>
      </c>
      <c r="D1797" s="3">
        <f t="shared" si="131"/>
        <v>1695</v>
      </c>
      <c r="E1797" s="4">
        <f t="shared" si="132"/>
        <v>29.340893304493378</v>
      </c>
      <c r="F1797" s="4">
        <f t="shared" si="133"/>
        <v>0.1017448903040855</v>
      </c>
    </row>
    <row r="1798" spans="1:6" ht="15" customHeight="1">
      <c r="A1798" t="s">
        <v>1414</v>
      </c>
      <c r="B1798" s="6">
        <v>38.353656999999998</v>
      </c>
      <c r="C1798" s="6">
        <v>-81.641295999999997</v>
      </c>
      <c r="D1798" s="3">
        <f t="shared" si="131"/>
        <v>1700</v>
      </c>
      <c r="E1798" s="4">
        <f t="shared" si="132"/>
        <v>29.529593677246375</v>
      </c>
      <c r="F1798" s="4">
        <f t="shared" si="133"/>
        <v>0.18870037275299675</v>
      </c>
    </row>
    <row r="1799" spans="1:6" ht="15" customHeight="1">
      <c r="A1799" t="s">
        <v>1414</v>
      </c>
      <c r="B1799" s="6">
        <v>38.350600999999997</v>
      </c>
      <c r="C1799" s="6">
        <v>-81.637626999999995</v>
      </c>
      <c r="D1799" s="3">
        <f t="shared" si="131"/>
        <v>1705</v>
      </c>
      <c r="E1799" s="4">
        <f t="shared" si="132"/>
        <v>29.785235474591531</v>
      </c>
      <c r="F1799" s="4">
        <f t="shared" si="133"/>
        <v>0.25564179734515585</v>
      </c>
    </row>
    <row r="1800" spans="1:6" ht="15" customHeight="1">
      <c r="A1800" t="s">
        <v>1414</v>
      </c>
      <c r="B1800" s="6">
        <v>38.351275999999999</v>
      </c>
      <c r="C1800" s="6">
        <v>-81.636641999999995</v>
      </c>
      <c r="D1800" s="3">
        <f t="shared" si="131"/>
        <v>1710</v>
      </c>
      <c r="E1800" s="4">
        <f t="shared" si="132"/>
        <v>29.853706201339591</v>
      </c>
      <c r="F1800" s="4">
        <f t="shared" si="133"/>
        <v>6.8470726748058722E-2</v>
      </c>
    </row>
    <row r="1801" spans="1:6" ht="15" customHeight="1">
      <c r="A1801" t="s">
        <v>1414</v>
      </c>
      <c r="B1801" s="6">
        <v>38.351345000000002</v>
      </c>
      <c r="C1801" s="6">
        <v>-81.636368000000004</v>
      </c>
      <c r="D1801" s="3">
        <f t="shared" si="131"/>
        <v>1715</v>
      </c>
      <c r="E1801" s="4">
        <f t="shared" si="132"/>
        <v>29.872671684096982</v>
      </c>
      <c r="F1801" s="4">
        <f t="shared" si="133"/>
        <v>1.8965482757390753E-2</v>
      </c>
    </row>
    <row r="1802" spans="1:6" ht="15" customHeight="1">
      <c r="A1802" t="s">
        <v>1414</v>
      </c>
      <c r="B1802" s="6">
        <v>38.351481999999997</v>
      </c>
      <c r="C1802" s="6">
        <v>-81.636100999999996</v>
      </c>
      <c r="D1802" s="3">
        <f t="shared" si="131"/>
        <v>1720</v>
      </c>
      <c r="E1802" s="4">
        <f t="shared" si="132"/>
        <v>29.891191694179359</v>
      </c>
      <c r="F1802" s="4">
        <f t="shared" si="133"/>
        <v>1.852001008237552E-2</v>
      </c>
    </row>
    <row r="1803" spans="1:6" ht="15" customHeight="1">
      <c r="A1803" t="s">
        <v>1414</v>
      </c>
      <c r="B1803" s="6">
        <v>38.352424999999997</v>
      </c>
      <c r="C1803" s="6">
        <v>-81.634613000000002</v>
      </c>
      <c r="D1803" s="3">
        <f t="shared" si="131"/>
        <v>1725</v>
      </c>
      <c r="E1803" s="4">
        <f t="shared" si="132"/>
        <v>29.994554200571983</v>
      </c>
      <c r="F1803" s="4">
        <f t="shared" si="133"/>
        <v>0.10336250639262402</v>
      </c>
    </row>
    <row r="1804" spans="1:6" ht="15" customHeight="1">
      <c r="A1804" t="s">
        <v>1414</v>
      </c>
      <c r="B1804" s="6">
        <v>38.350853000000001</v>
      </c>
      <c r="C1804" s="6">
        <v>-81.633285999999998</v>
      </c>
      <c r="D1804" s="3">
        <f t="shared" si="131"/>
        <v>1730</v>
      </c>
      <c r="E1804" s="4">
        <f t="shared" si="132"/>
        <v>30.087697214669262</v>
      </c>
      <c r="F1804" s="4">
        <f t="shared" si="133"/>
        <v>9.3143014097279125E-2</v>
      </c>
    </row>
    <row r="1805" spans="1:6" ht="15" customHeight="1">
      <c r="A1805" t="s">
        <v>1414</v>
      </c>
      <c r="B1805" s="6">
        <v>38.349845999999999</v>
      </c>
      <c r="C1805" s="6">
        <v>-81.632507000000004</v>
      </c>
      <c r="D1805" s="3">
        <f t="shared" si="131"/>
        <v>1735</v>
      </c>
      <c r="E1805" s="4">
        <f t="shared" si="132"/>
        <v>30.142526191837842</v>
      </c>
      <c r="F1805" s="4">
        <f t="shared" si="133"/>
        <v>5.482897716857988E-2</v>
      </c>
    </row>
    <row r="1806" spans="1:6" ht="15" customHeight="1">
      <c r="A1806" t="s">
        <v>1414</v>
      </c>
      <c r="B1806" s="6">
        <v>38.348488000000003</v>
      </c>
      <c r="C1806" s="6">
        <v>-81.630745000000005</v>
      </c>
      <c r="D1806" s="3">
        <f t="shared" si="131"/>
        <v>1740</v>
      </c>
      <c r="E1806" s="4">
        <f t="shared" si="132"/>
        <v>30.26516932174831</v>
      </c>
      <c r="F1806" s="4">
        <f t="shared" si="133"/>
        <v>0.12264312991046847</v>
      </c>
    </row>
    <row r="1807" spans="1:6" ht="15" customHeight="1">
      <c r="A1807" t="s">
        <v>1414</v>
      </c>
      <c r="B1807" s="6">
        <v>38.346812999999997</v>
      </c>
      <c r="C1807" s="6">
        <v>-81.632987999999997</v>
      </c>
      <c r="D1807" s="3">
        <f t="shared" si="131"/>
        <v>1745</v>
      </c>
      <c r="E1807" s="4">
        <f t="shared" si="132"/>
        <v>30.421232829963017</v>
      </c>
      <c r="F1807" s="4">
        <f t="shared" si="133"/>
        <v>0.15606350821470852</v>
      </c>
    </row>
    <row r="1808" spans="1:6" ht="15" customHeight="1">
      <c r="A1808" t="s">
        <v>1414</v>
      </c>
      <c r="B1808" s="6">
        <v>38.344223</v>
      </c>
      <c r="C1808" s="6">
        <v>-81.629852</v>
      </c>
      <c r="D1808" s="3">
        <f t="shared" si="131"/>
        <v>1750</v>
      </c>
      <c r="E1808" s="4">
        <f t="shared" si="132"/>
        <v>30.639713661432779</v>
      </c>
      <c r="F1808" s="4">
        <f t="shared" si="133"/>
        <v>0.21848083146976269</v>
      </c>
    </row>
    <row r="1809" spans="1:6" ht="15" customHeight="1">
      <c r="A1809" t="s">
        <v>1414</v>
      </c>
      <c r="B1809" s="6">
        <v>38.342388</v>
      </c>
      <c r="C1809" s="6">
        <v>-81.627014000000003</v>
      </c>
      <c r="D1809" s="3">
        <f t="shared" si="131"/>
        <v>1755</v>
      </c>
      <c r="E1809" s="4">
        <f t="shared" si="132"/>
        <v>30.836888077762026</v>
      </c>
      <c r="F1809" s="4">
        <f t="shared" si="133"/>
        <v>0.19717441632924665</v>
      </c>
    </row>
    <row r="1810" spans="1:6" ht="15" customHeight="1">
      <c r="A1810" t="s">
        <v>1414</v>
      </c>
      <c r="B1810" s="6">
        <v>38.341735999999997</v>
      </c>
      <c r="C1810" s="6">
        <v>-81.626137</v>
      </c>
      <c r="D1810" s="3">
        <f t="shared" si="131"/>
        <v>1760</v>
      </c>
      <c r="E1810" s="4">
        <f t="shared" si="132"/>
        <v>30.897905277536097</v>
      </c>
      <c r="F1810" s="4">
        <f t="shared" si="133"/>
        <v>6.1017199774072294E-2</v>
      </c>
    </row>
    <row r="1811" spans="1:6" ht="15" customHeight="1">
      <c r="A1811" t="s">
        <v>1414</v>
      </c>
      <c r="B1811" s="6">
        <v>38.340575999999999</v>
      </c>
      <c r="C1811" s="6">
        <v>-81.623581000000001</v>
      </c>
      <c r="D1811" s="3">
        <f t="shared" si="131"/>
        <v>1765</v>
      </c>
      <c r="E1811" s="4">
        <f t="shared" si="132"/>
        <v>31.075091490170355</v>
      </c>
      <c r="F1811" s="4">
        <f t="shared" si="133"/>
        <v>0.17718621263425682</v>
      </c>
    </row>
    <row r="1812" spans="1:6" ht="15" customHeight="1">
      <c r="A1812" t="s">
        <v>1414</v>
      </c>
      <c r="B1812" s="6">
        <v>38.338520000000003</v>
      </c>
      <c r="C1812" s="6">
        <v>-81.618279000000001</v>
      </c>
      <c r="D1812" s="3">
        <f t="shared" si="131"/>
        <v>1770</v>
      </c>
      <c r="E1812" s="4">
        <f t="shared" si="132"/>
        <v>31.442419733514029</v>
      </c>
      <c r="F1812" s="4">
        <f t="shared" si="133"/>
        <v>0.36732824334367581</v>
      </c>
    </row>
    <row r="1813" spans="1:6" ht="15" customHeight="1">
      <c r="A1813" t="s">
        <v>1414</v>
      </c>
      <c r="B1813" s="6">
        <v>38.337375999999999</v>
      </c>
      <c r="C1813" s="6">
        <v>-81.615630999999993</v>
      </c>
      <c r="D1813" s="3">
        <f t="shared" si="131"/>
        <v>1775</v>
      </c>
      <c r="E1813" s="4">
        <f t="shared" si="132"/>
        <v>31.625946756802531</v>
      </c>
      <c r="F1813" s="4">
        <f t="shared" si="133"/>
        <v>0.18352702328850012</v>
      </c>
    </row>
    <row r="1814" spans="1:6" ht="15" customHeight="1">
      <c r="A1814" t="s">
        <v>1414</v>
      </c>
      <c r="B1814" s="6">
        <v>38.336407000000001</v>
      </c>
      <c r="C1814" s="6">
        <v>-81.616507999999996</v>
      </c>
      <c r="D1814" s="3">
        <f t="shared" si="131"/>
        <v>1780</v>
      </c>
      <c r="E1814" s="4">
        <f t="shared" si="132"/>
        <v>31.687391629473815</v>
      </c>
      <c r="F1814" s="4">
        <f t="shared" si="133"/>
        <v>6.1444872671285788E-2</v>
      </c>
    </row>
    <row r="1815" spans="1:6" ht="15" customHeight="1">
      <c r="A1815" t="s">
        <v>1414</v>
      </c>
      <c r="B1815" s="6">
        <v>38.335650999999999</v>
      </c>
      <c r="C1815" s="6">
        <v>-81.614052000000001</v>
      </c>
      <c r="D1815" s="3">
        <f t="shared" si="131"/>
        <v>1785</v>
      </c>
      <c r="E1815" s="4">
        <f t="shared" si="132"/>
        <v>31.857445973723596</v>
      </c>
      <c r="F1815" s="4">
        <f t="shared" si="133"/>
        <v>0.1700543442497793</v>
      </c>
    </row>
    <row r="1816" spans="1:6" ht="15" customHeight="1">
      <c r="A1816" t="s">
        <v>1414</v>
      </c>
      <c r="B1816" s="6">
        <v>38.335236000000002</v>
      </c>
      <c r="C1816" s="6">
        <v>-81.611930999999998</v>
      </c>
      <c r="D1816" s="3">
        <f t="shared" si="131"/>
        <v>1790</v>
      </c>
      <c r="E1816" s="4">
        <f t="shared" si="132"/>
        <v>32.00421681374781</v>
      </c>
      <c r="F1816" s="4">
        <f t="shared" si="133"/>
        <v>0.14677084002421573</v>
      </c>
    </row>
    <row r="1817" spans="1:6" ht="15" customHeight="1">
      <c r="A1817" t="s">
        <v>1414</v>
      </c>
      <c r="B1817" s="6">
        <v>38.335163000000001</v>
      </c>
      <c r="C1817" s="6">
        <v>-81.611037999999994</v>
      </c>
      <c r="D1817" s="3">
        <f t="shared" si="131"/>
        <v>1795</v>
      </c>
      <c r="E1817" s="4">
        <f t="shared" si="132"/>
        <v>32.065990696296652</v>
      </c>
      <c r="F1817" s="4">
        <f t="shared" si="133"/>
        <v>6.1773882548840392E-2</v>
      </c>
    </row>
    <row r="1818" spans="1:6" ht="15" customHeight="1">
      <c r="A1818" t="s">
        <v>1414</v>
      </c>
      <c r="B1818" s="6">
        <v>38.335323000000002</v>
      </c>
      <c r="C1818" s="6">
        <v>-81.611023000000003</v>
      </c>
      <c r="D1818" s="3">
        <f t="shared" si="131"/>
        <v>1800</v>
      </c>
      <c r="E1818" s="4">
        <f t="shared" si="132"/>
        <v>32.067909793777758</v>
      </c>
      <c r="F1818" s="4">
        <f t="shared" si="133"/>
        <v>1.9190974811069605E-3</v>
      </c>
    </row>
    <row r="1819" spans="1:6" ht="15" customHeight="1">
      <c r="A1819" t="s">
        <v>1414</v>
      </c>
      <c r="B1819" s="6">
        <v>38.335811999999997</v>
      </c>
      <c r="C1819" s="6">
        <v>-81.610809000000003</v>
      </c>
      <c r="D1819" s="3">
        <f t="shared" si="131"/>
        <v>1805</v>
      </c>
      <c r="E1819" s="4">
        <f t="shared" si="132"/>
        <v>32.083513249212167</v>
      </c>
      <c r="F1819" s="4">
        <f t="shared" si="133"/>
        <v>1.5603455434410128E-2</v>
      </c>
    </row>
    <row r="1820" spans="1:6" ht="15" customHeight="1">
      <c r="A1820" t="s">
        <v>1414</v>
      </c>
      <c r="B1820" s="6">
        <v>38.337242000000003</v>
      </c>
      <c r="C1820" s="6">
        <v>-81.610123000000002</v>
      </c>
      <c r="D1820" s="3">
        <f t="shared" si="131"/>
        <v>1810</v>
      </c>
      <c r="E1820" s="4">
        <f t="shared" si="132"/>
        <v>32.133110495001887</v>
      </c>
      <c r="F1820" s="4">
        <f t="shared" si="133"/>
        <v>4.9597245789720572E-2</v>
      </c>
    </row>
    <row r="1821" spans="1:6" ht="15" customHeight="1">
      <c r="A1821" t="s">
        <v>1414</v>
      </c>
      <c r="B1821" s="6">
        <v>38.336674000000002</v>
      </c>
      <c r="C1821" s="6">
        <v>-81.608185000000006</v>
      </c>
      <c r="D1821" s="3">
        <f t="shared" si="131"/>
        <v>1815</v>
      </c>
      <c r="E1821" s="4">
        <f t="shared" si="132"/>
        <v>32.267285895015092</v>
      </c>
      <c r="F1821" s="4">
        <f t="shared" si="133"/>
        <v>0.13417540001320802</v>
      </c>
    </row>
    <row r="1822" spans="1:6" ht="15" customHeight="1">
      <c r="A1822" t="s">
        <v>1414</v>
      </c>
      <c r="B1822" s="6">
        <v>38.335864999999998</v>
      </c>
      <c r="C1822" s="6">
        <v>-81.604377999999997</v>
      </c>
      <c r="D1822" s="3">
        <f t="shared" si="131"/>
        <v>1820</v>
      </c>
      <c r="E1822" s="4">
        <f t="shared" si="132"/>
        <v>32.530745507372814</v>
      </c>
      <c r="F1822" s="4">
        <f t="shared" si="133"/>
        <v>0.2634596123577177</v>
      </c>
    </row>
    <row r="1823" spans="1:6" ht="15" customHeight="1">
      <c r="A1823" t="s">
        <v>1414</v>
      </c>
      <c r="B1823" s="6">
        <v>38.335116999999997</v>
      </c>
      <c r="C1823" s="6">
        <v>-81.599845999999999</v>
      </c>
      <c r="D1823" s="3">
        <f t="shared" si="131"/>
        <v>1825</v>
      </c>
      <c r="E1823" s="4">
        <f t="shared" si="132"/>
        <v>32.844318292992</v>
      </c>
      <c r="F1823" s="4">
        <f t="shared" si="133"/>
        <v>0.31357278561918667</v>
      </c>
    </row>
    <row r="1824" spans="1:6" ht="15" customHeight="1">
      <c r="A1824" t="s">
        <v>1414</v>
      </c>
      <c r="B1824" s="6">
        <v>38.335017999999998</v>
      </c>
      <c r="C1824" s="6">
        <v>-81.599625000000003</v>
      </c>
      <c r="D1824" s="3">
        <f t="shared" si="131"/>
        <v>1830</v>
      </c>
      <c r="E1824" s="4">
        <f t="shared" si="132"/>
        <v>32.859637643063671</v>
      </c>
      <c r="F1824" s="4">
        <f t="shared" si="133"/>
        <v>1.5319350071667534E-2</v>
      </c>
    </row>
    <row r="1825" spans="1:6" ht="15" customHeight="1">
      <c r="A1825" t="s">
        <v>1414</v>
      </c>
      <c r="B1825" s="6">
        <v>38.334834999999998</v>
      </c>
      <c r="C1825" s="6">
        <v>-81.598808000000005</v>
      </c>
      <c r="D1825" s="3">
        <f t="shared" si="131"/>
        <v>1835</v>
      </c>
      <c r="E1825" s="4">
        <f t="shared" si="132"/>
        <v>32.916180345320129</v>
      </c>
      <c r="F1825" s="4">
        <f t="shared" si="133"/>
        <v>5.654270225645501E-2</v>
      </c>
    </row>
    <row r="1826" spans="1:6" ht="15" customHeight="1">
      <c r="A1826" t="s">
        <v>1414</v>
      </c>
      <c r="B1826" s="6">
        <v>38.334679000000001</v>
      </c>
      <c r="C1826" s="6">
        <v>-81.598502999999994</v>
      </c>
      <c r="D1826" s="3">
        <f t="shared" si="131"/>
        <v>1840</v>
      </c>
      <c r="E1826" s="4">
        <f t="shared" si="132"/>
        <v>32.937336296577882</v>
      </c>
      <c r="F1826" s="4">
        <f t="shared" si="133"/>
        <v>2.1155951257756184E-2</v>
      </c>
    </row>
    <row r="1827" spans="1:6" ht="15" customHeight="1">
      <c r="A1827" t="s">
        <v>1414</v>
      </c>
      <c r="B1827" s="6">
        <v>38.334449999999997</v>
      </c>
      <c r="C1827" s="6">
        <v>-81.598243999999994</v>
      </c>
      <c r="D1827" s="3">
        <f t="shared" si="131"/>
        <v>1845</v>
      </c>
      <c r="E1827" s="4">
        <f t="shared" si="132"/>
        <v>32.955400430557908</v>
      </c>
      <c r="F1827" s="4">
        <f t="shared" si="133"/>
        <v>1.8064133980025394E-2</v>
      </c>
    </row>
    <row r="1828" spans="1:6" ht="15" customHeight="1">
      <c r="A1828" t="s">
        <v>1414</v>
      </c>
      <c r="B1828" s="6">
        <v>38.334332000000003</v>
      </c>
      <c r="C1828" s="6">
        <v>-81.597977</v>
      </c>
      <c r="D1828" s="3">
        <f t="shared" si="131"/>
        <v>1850</v>
      </c>
      <c r="E1828" s="4">
        <f t="shared" si="132"/>
        <v>32.973907536447896</v>
      </c>
      <c r="F1828" s="4">
        <f t="shared" si="133"/>
        <v>1.8507105889987004E-2</v>
      </c>
    </row>
    <row r="1829" spans="1:6" ht="15" customHeight="1">
      <c r="A1829" t="s">
        <v>1414</v>
      </c>
      <c r="B1829" s="6">
        <v>38.334274000000001</v>
      </c>
      <c r="C1829" s="6">
        <v>-81.597267000000002</v>
      </c>
      <c r="D1829" s="3">
        <f t="shared" si="131"/>
        <v>1855</v>
      </c>
      <c r="E1829" s="4">
        <f t="shared" si="132"/>
        <v>33.023022261883803</v>
      </c>
      <c r="F1829" s="4">
        <f t="shared" si="133"/>
        <v>4.9114725435908994E-2</v>
      </c>
    </row>
    <row r="1830" spans="1:6" ht="15" customHeight="1">
      <c r="A1830" t="s">
        <v>1414</v>
      </c>
      <c r="B1830" s="6">
        <v>38.334274000000001</v>
      </c>
      <c r="C1830" s="6">
        <v>-81.596725000000006</v>
      </c>
      <c r="D1830" s="3">
        <f t="shared" si="131"/>
        <v>1860</v>
      </c>
      <c r="E1830" s="4">
        <f t="shared" si="132"/>
        <v>33.060512773861696</v>
      </c>
      <c r="F1830" s="4">
        <f t="shared" si="133"/>
        <v>3.7490511977895574E-2</v>
      </c>
    </row>
    <row r="1831" spans="1:6" ht="15" customHeight="1">
      <c r="A1831" t="s">
        <v>1414</v>
      </c>
      <c r="B1831" s="6">
        <v>38.334575999999998</v>
      </c>
      <c r="C1831" s="6">
        <v>-81.596619000000004</v>
      </c>
      <c r="D1831" s="3">
        <f t="shared" si="131"/>
        <v>1865</v>
      </c>
      <c r="E1831" s="4">
        <f t="shared" si="132"/>
        <v>33.068454891941634</v>
      </c>
      <c r="F1831" s="4">
        <f t="shared" si="133"/>
        <v>7.9421180799421013E-3</v>
      </c>
    </row>
    <row r="1832" spans="1:6" ht="15" customHeight="1">
      <c r="A1832" t="s">
        <v>1400</v>
      </c>
      <c r="B1832" s="6">
        <v>38.334575999999998</v>
      </c>
      <c r="C1832" s="6">
        <v>-81.596619000000004</v>
      </c>
      <c r="D1832" s="3">
        <v>0</v>
      </c>
      <c r="E1832" s="4">
        <v>0</v>
      </c>
      <c r="F1832" s="4">
        <f t="shared" si="133"/>
        <v>0</v>
      </c>
    </row>
    <row r="1833" spans="1:6" ht="15" customHeight="1">
      <c r="A1833" t="s">
        <v>1400</v>
      </c>
      <c r="B1833" s="6">
        <v>38.334904000000002</v>
      </c>
      <c r="C1833" s="6">
        <v>-81.597519000000005</v>
      </c>
      <c r="D1833" s="3">
        <f t="shared" ref="D1833:D1896" si="134">D1832+5</f>
        <v>5</v>
      </c>
      <c r="E1833" s="4">
        <f t="shared" ref="E1833:E1896" si="135">E1832+F1833</f>
        <v>6.2341891831478084E-2</v>
      </c>
      <c r="F1833" s="4">
        <f t="shared" si="133"/>
        <v>6.2341891831478084E-2</v>
      </c>
    </row>
    <row r="1834" spans="1:6" ht="15" customHeight="1">
      <c r="A1834" t="s">
        <v>1400</v>
      </c>
      <c r="B1834" s="6">
        <v>38.335247000000003</v>
      </c>
      <c r="C1834" s="6">
        <v>-81.599243000000001</v>
      </c>
      <c r="D1834" s="3">
        <f t="shared" si="134"/>
        <v>10</v>
      </c>
      <c r="E1834" s="4">
        <f t="shared" si="135"/>
        <v>0.18164259395591847</v>
      </c>
      <c r="F1834" s="4">
        <f t="shared" si="133"/>
        <v>0.1193007021244404</v>
      </c>
    </row>
    <row r="1835" spans="1:6" ht="15" customHeight="1">
      <c r="A1835" t="s">
        <v>1400</v>
      </c>
      <c r="B1835" s="6">
        <v>38.335278000000002</v>
      </c>
      <c r="C1835" s="6">
        <v>-81.599723999999995</v>
      </c>
      <c r="D1835" s="3">
        <f t="shared" si="134"/>
        <v>15</v>
      </c>
      <c r="E1835" s="4">
        <f t="shared" si="135"/>
        <v>0.21491516221317941</v>
      </c>
      <c r="F1835" s="4">
        <f t="shared" si="133"/>
        <v>3.3272568257260937E-2</v>
      </c>
    </row>
    <row r="1836" spans="1:6" ht="15" customHeight="1">
      <c r="A1836" t="s">
        <v>1400</v>
      </c>
      <c r="B1836" s="6">
        <v>38.335208999999999</v>
      </c>
      <c r="C1836" s="6">
        <v>-81.600364999999996</v>
      </c>
      <c r="D1836" s="3">
        <f t="shared" si="134"/>
        <v>20</v>
      </c>
      <c r="E1836" s="4">
        <f t="shared" si="135"/>
        <v>0.2592590901341324</v>
      </c>
      <c r="F1836" s="4">
        <f t="shared" si="133"/>
        <v>4.4343927920952972E-2</v>
      </c>
    </row>
    <row r="1837" spans="1:6" ht="15" customHeight="1">
      <c r="A1837" t="s">
        <v>1400</v>
      </c>
      <c r="B1837" s="6">
        <v>38.335864999999998</v>
      </c>
      <c r="C1837" s="6">
        <v>-81.604377999999997</v>
      </c>
      <c r="D1837" s="3">
        <f t="shared" si="134"/>
        <v>25</v>
      </c>
      <c r="E1837" s="4">
        <f t="shared" si="135"/>
        <v>0.53692030425757076</v>
      </c>
      <c r="F1837" s="4">
        <f t="shared" si="133"/>
        <v>0.27766121412343836</v>
      </c>
    </row>
    <row r="1838" spans="1:6" ht="15" customHeight="1">
      <c r="A1838" t="s">
        <v>1400</v>
      </c>
      <c r="B1838" s="6">
        <v>38.336674000000002</v>
      </c>
      <c r="C1838" s="6">
        <v>-81.608185000000006</v>
      </c>
      <c r="D1838" s="3">
        <f t="shared" si="134"/>
        <v>30</v>
      </c>
      <c r="E1838" s="4">
        <f t="shared" si="135"/>
        <v>0.80037991661528851</v>
      </c>
      <c r="F1838" s="4">
        <f t="shared" si="133"/>
        <v>0.2634596123577177</v>
      </c>
    </row>
    <row r="1839" spans="1:6" ht="15" customHeight="1">
      <c r="A1839" t="s">
        <v>1400</v>
      </c>
      <c r="B1839" s="6">
        <v>38.337242000000003</v>
      </c>
      <c r="C1839" s="6">
        <v>-81.610123000000002</v>
      </c>
      <c r="D1839" s="3">
        <f t="shared" si="134"/>
        <v>35</v>
      </c>
      <c r="E1839" s="4">
        <f t="shared" si="135"/>
        <v>0.93455531662849656</v>
      </c>
      <c r="F1839" s="4">
        <f t="shared" si="133"/>
        <v>0.13417540001320802</v>
      </c>
    </row>
    <row r="1840" spans="1:6" ht="15" customHeight="1">
      <c r="A1840" t="s">
        <v>1400</v>
      </c>
      <c r="B1840" s="6">
        <v>38.335254999999997</v>
      </c>
      <c r="C1840" s="6">
        <v>-81.611046000000002</v>
      </c>
      <c r="D1840" s="3">
        <f t="shared" si="134"/>
        <v>40</v>
      </c>
      <c r="E1840" s="4">
        <f t="shared" si="135"/>
        <v>1.0014750211494932</v>
      </c>
      <c r="F1840" s="4">
        <f t="shared" si="133"/>
        <v>6.6919704520996631E-2</v>
      </c>
    </row>
    <row r="1841" spans="1:6" ht="15" customHeight="1">
      <c r="A1841" t="s">
        <v>1400</v>
      </c>
      <c r="B1841" s="6">
        <v>38.335315999999999</v>
      </c>
      <c r="C1841" s="6">
        <v>-81.611869999999996</v>
      </c>
      <c r="D1841" s="3">
        <f t="shared" si="134"/>
        <v>45</v>
      </c>
      <c r="E1841" s="4">
        <f t="shared" si="135"/>
        <v>1.0584750297797076</v>
      </c>
      <c r="F1841" s="4">
        <f t="shared" si="133"/>
        <v>5.7000008630214524E-2</v>
      </c>
    </row>
    <row r="1842" spans="1:6" ht="15" customHeight="1">
      <c r="A1842" t="s">
        <v>1400</v>
      </c>
      <c r="B1842" s="6">
        <v>38.335715999999998</v>
      </c>
      <c r="C1842" s="6">
        <v>-81.613929999999996</v>
      </c>
      <c r="D1842" s="3">
        <f t="shared" si="134"/>
        <v>50</v>
      </c>
      <c r="E1842" s="4">
        <f t="shared" si="135"/>
        <v>1.2010238728413976</v>
      </c>
      <c r="F1842" s="4">
        <f t="shared" si="133"/>
        <v>0.14254884306168983</v>
      </c>
    </row>
    <row r="1843" spans="1:6" ht="15" customHeight="1">
      <c r="A1843" t="s">
        <v>1400</v>
      </c>
      <c r="B1843" s="6">
        <v>38.336444999999998</v>
      </c>
      <c r="C1843" s="6">
        <v>-81.616348000000002</v>
      </c>
      <c r="D1843" s="3">
        <f t="shared" si="134"/>
        <v>55</v>
      </c>
      <c r="E1843" s="4">
        <f t="shared" si="135"/>
        <v>1.368440246088112</v>
      </c>
      <c r="F1843" s="4">
        <f t="shared" si="133"/>
        <v>0.16741637324671443</v>
      </c>
    </row>
    <row r="1844" spans="1:6" ht="15" customHeight="1">
      <c r="A1844" t="s">
        <v>1400</v>
      </c>
      <c r="B1844" s="6">
        <v>38.338135000000001</v>
      </c>
      <c r="C1844" s="6">
        <v>-81.614814999999993</v>
      </c>
      <c r="D1844" s="3">
        <f t="shared" si="134"/>
        <v>60</v>
      </c>
      <c r="E1844" s="4">
        <f t="shared" si="135"/>
        <v>1.4758402185188204</v>
      </c>
      <c r="F1844" s="4">
        <f t="shared" si="133"/>
        <v>0.10739997243070851</v>
      </c>
    </row>
    <row r="1845" spans="1:6" ht="15" customHeight="1">
      <c r="A1845" t="s">
        <v>1400</v>
      </c>
      <c r="B1845" s="6">
        <v>38.33934</v>
      </c>
      <c r="C1845" s="6">
        <v>-81.617537999999996</v>
      </c>
      <c r="D1845" s="3">
        <f t="shared" si="134"/>
        <v>65</v>
      </c>
      <c r="E1845" s="4">
        <f t="shared" si="135"/>
        <v>1.664583751884922</v>
      </c>
      <c r="F1845" s="4">
        <f t="shared" si="133"/>
        <v>0.18874353336610167</v>
      </c>
    </row>
    <row r="1846" spans="1:6" ht="15" customHeight="1">
      <c r="A1846" t="s">
        <v>1400</v>
      </c>
      <c r="B1846" s="6">
        <v>38.341437999999997</v>
      </c>
      <c r="C1846" s="6">
        <v>-81.623108000000002</v>
      </c>
      <c r="D1846" s="3">
        <f t="shared" si="134"/>
        <v>70</v>
      </c>
      <c r="E1846" s="4">
        <f t="shared" si="135"/>
        <v>2.0504446976773343</v>
      </c>
      <c r="F1846" s="4">
        <f t="shared" si="133"/>
        <v>0.38586094579241215</v>
      </c>
    </row>
    <row r="1847" spans="1:6" ht="15" customHeight="1">
      <c r="A1847" t="s">
        <v>1400</v>
      </c>
      <c r="B1847" s="6">
        <v>38.342540999999997</v>
      </c>
      <c r="C1847" s="6">
        <v>-81.625320000000002</v>
      </c>
      <c r="D1847" s="3">
        <f t="shared" si="134"/>
        <v>75</v>
      </c>
      <c r="E1847" s="4">
        <f t="shared" si="135"/>
        <v>2.2038534264818019</v>
      </c>
      <c r="F1847" s="4">
        <f t="shared" si="133"/>
        <v>0.15340872880446757</v>
      </c>
    </row>
    <row r="1848" spans="1:6" ht="15" customHeight="1">
      <c r="A1848" t="s">
        <v>1400</v>
      </c>
      <c r="B1848" s="6">
        <v>38.347954000000001</v>
      </c>
      <c r="C1848" s="6">
        <v>-81.632606999999993</v>
      </c>
      <c r="D1848" s="3">
        <f t="shared" si="134"/>
        <v>80</v>
      </c>
      <c r="E1848" s="4">
        <f t="shared" si="135"/>
        <v>2.7108393459859412</v>
      </c>
      <c r="F1848" s="4">
        <f t="shared" si="133"/>
        <v>0.5069859195041394</v>
      </c>
    </row>
    <row r="1849" spans="1:6" ht="15" customHeight="1">
      <c r="A1849" t="s">
        <v>1400</v>
      </c>
      <c r="B1849" s="6">
        <v>38.349567</v>
      </c>
      <c r="C1849" s="6">
        <v>-81.634711999999993</v>
      </c>
      <c r="D1849" s="3">
        <f t="shared" si="134"/>
        <v>85</v>
      </c>
      <c r="E1849" s="4">
        <f t="shared" si="135"/>
        <v>2.8573459240381802</v>
      </c>
      <c r="F1849" s="4">
        <f t="shared" si="133"/>
        <v>0.14650657805223902</v>
      </c>
    </row>
    <row r="1850" spans="1:6" ht="15" customHeight="1">
      <c r="A1850" t="s">
        <v>1400</v>
      </c>
      <c r="B1850" s="6">
        <v>38.351275999999999</v>
      </c>
      <c r="C1850" s="6">
        <v>-81.636641999999995</v>
      </c>
      <c r="D1850" s="3">
        <f t="shared" si="134"/>
        <v>90</v>
      </c>
      <c r="E1850" s="4">
        <f t="shared" si="135"/>
        <v>2.9919483730989063</v>
      </c>
      <c r="F1850" s="4">
        <f t="shared" si="133"/>
        <v>0.13460244906072588</v>
      </c>
    </row>
    <row r="1851" spans="1:6" ht="15" customHeight="1">
      <c r="A1851" t="s">
        <v>1400</v>
      </c>
      <c r="B1851" s="6">
        <v>38.351345000000002</v>
      </c>
      <c r="C1851" s="6">
        <v>-81.636368000000004</v>
      </c>
      <c r="D1851" s="3">
        <f t="shared" si="134"/>
        <v>95</v>
      </c>
      <c r="E1851" s="4">
        <f t="shared" si="135"/>
        <v>3.0109138558562969</v>
      </c>
      <c r="F1851" s="4">
        <f t="shared" si="133"/>
        <v>1.8965482757390753E-2</v>
      </c>
    </row>
    <row r="1852" spans="1:6" ht="15" customHeight="1">
      <c r="A1852" t="s">
        <v>1400</v>
      </c>
      <c r="B1852" s="6">
        <v>38.351481999999997</v>
      </c>
      <c r="C1852" s="6">
        <v>-81.636100999999996</v>
      </c>
      <c r="D1852" s="3">
        <f t="shared" si="134"/>
        <v>100</v>
      </c>
      <c r="E1852" s="4">
        <f t="shared" si="135"/>
        <v>3.0294338659386724</v>
      </c>
      <c r="F1852" s="4">
        <f t="shared" si="133"/>
        <v>1.852001008237552E-2</v>
      </c>
    </row>
    <row r="1853" spans="1:6" ht="15" customHeight="1">
      <c r="A1853" t="s">
        <v>1400</v>
      </c>
      <c r="B1853" s="6">
        <v>38.352424999999997</v>
      </c>
      <c r="C1853" s="6">
        <v>-81.634613000000002</v>
      </c>
      <c r="D1853" s="3">
        <f t="shared" si="134"/>
        <v>105</v>
      </c>
      <c r="E1853" s="4">
        <f t="shared" si="135"/>
        <v>3.1327963723312964</v>
      </c>
      <c r="F1853" s="4">
        <f t="shared" si="133"/>
        <v>0.10336250639262402</v>
      </c>
    </row>
    <row r="1854" spans="1:6" ht="15" customHeight="1">
      <c r="A1854" t="s">
        <v>1400</v>
      </c>
      <c r="B1854" s="6">
        <v>38.352927999999999</v>
      </c>
      <c r="C1854" s="6">
        <v>-81.633483999999996</v>
      </c>
      <c r="D1854" s="3">
        <f t="shared" si="134"/>
        <v>110</v>
      </c>
      <c r="E1854" s="4">
        <f t="shared" si="135"/>
        <v>3.2110540286877867</v>
      </c>
      <c r="F1854" s="4">
        <f t="shared" si="133"/>
        <v>7.8257656356490485E-2</v>
      </c>
    </row>
    <row r="1855" spans="1:6" ht="15" customHeight="1">
      <c r="A1855" t="s">
        <v>1400</v>
      </c>
      <c r="B1855" s="6">
        <v>38.353954000000002</v>
      </c>
      <c r="C1855" s="6">
        <v>-81.634276999999997</v>
      </c>
      <c r="D1855" s="3">
        <f t="shared" si="134"/>
        <v>115</v>
      </c>
      <c r="E1855" s="4">
        <f t="shared" si="135"/>
        <v>3.2668698945482935</v>
      </c>
      <c r="F1855" s="4">
        <f t="shared" si="133"/>
        <v>5.5815865860506853E-2</v>
      </c>
    </row>
    <row r="1856" spans="1:6" ht="15" customHeight="1">
      <c r="A1856" t="s">
        <v>1400</v>
      </c>
      <c r="B1856" s="6">
        <v>38.355476000000003</v>
      </c>
      <c r="C1856" s="6">
        <v>-81.636619999999994</v>
      </c>
      <c r="D1856" s="3">
        <f t="shared" si="134"/>
        <v>120</v>
      </c>
      <c r="E1856" s="4">
        <f t="shared" si="135"/>
        <v>3.429658909493059</v>
      </c>
      <c r="F1856" s="4">
        <f t="shared" si="133"/>
        <v>0.16278901494476558</v>
      </c>
    </row>
    <row r="1857" spans="1:6" ht="15" customHeight="1">
      <c r="A1857" t="s">
        <v>1400</v>
      </c>
      <c r="B1857" s="6">
        <v>38.356796000000003</v>
      </c>
      <c r="C1857" s="6">
        <v>-81.638771000000006</v>
      </c>
      <c r="D1857" s="3">
        <f t="shared" si="134"/>
        <v>125</v>
      </c>
      <c r="E1857" s="4">
        <f t="shared" si="135"/>
        <v>3.5790364929752747</v>
      </c>
      <c r="F1857" s="4">
        <f t="shared" ref="F1857:F1920" si="136">IF((D1857&lt;1),0,(ACOS((((((COS((($C1856*PI())/180))*COS((($C1857*PI())/180)))*COS((($B1856*PI())/180)))*COS((($B1857*PI())/180)))+(((COS((($C1856*PI())/180))*SIN((($B1856*PI())/180)))*COS((($C1857*PI())/180)))*SIN((($B1857*PI())/180))))+(SIN((($C1856*PI())/180))*SIN((($C1857*PI())/180)))))*6378137))*0.0006213712</f>
        <v>0.14937758348221589</v>
      </c>
    </row>
    <row r="1858" spans="1:6" ht="15" customHeight="1">
      <c r="A1858" t="s">
        <v>1400</v>
      </c>
      <c r="B1858" s="6">
        <v>38.357219999999998</v>
      </c>
      <c r="C1858" s="6">
        <v>-81.639281999999994</v>
      </c>
      <c r="D1858" s="3">
        <f t="shared" si="134"/>
        <v>130</v>
      </c>
      <c r="E1858" s="4">
        <f t="shared" si="135"/>
        <v>3.6146390703006728</v>
      </c>
      <c r="F1858" s="4">
        <f t="shared" si="136"/>
        <v>3.5602577325398267E-2</v>
      </c>
    </row>
    <row r="1859" spans="1:6" ht="15" customHeight="1">
      <c r="A1859" t="s">
        <v>1400</v>
      </c>
      <c r="B1859" s="6">
        <v>38.357590000000002</v>
      </c>
      <c r="C1859" s="6">
        <v>-81.639526000000004</v>
      </c>
      <c r="D1859" s="3">
        <f t="shared" si="134"/>
        <v>135</v>
      </c>
      <c r="E1859" s="4">
        <f t="shared" si="135"/>
        <v>3.6319221508532458</v>
      </c>
      <c r="F1859" s="4">
        <f t="shared" si="136"/>
        <v>1.7283080552572893E-2</v>
      </c>
    </row>
    <row r="1860" spans="1:6" ht="15" customHeight="1">
      <c r="A1860" t="s">
        <v>1400</v>
      </c>
      <c r="B1860" s="6">
        <v>38.359005000000003</v>
      </c>
      <c r="C1860" s="6">
        <v>-81.640297000000004</v>
      </c>
      <c r="D1860" s="3">
        <f t="shared" si="134"/>
        <v>140</v>
      </c>
      <c r="E1860" s="4">
        <f t="shared" si="135"/>
        <v>3.6871187968956751</v>
      </c>
      <c r="F1860" s="4">
        <f t="shared" si="136"/>
        <v>5.5196646042429492E-2</v>
      </c>
    </row>
    <row r="1861" spans="1:6" ht="15" customHeight="1">
      <c r="A1861" t="s">
        <v>1400</v>
      </c>
      <c r="B1861" s="6">
        <v>38.362609999999997</v>
      </c>
      <c r="C1861" s="6">
        <v>-81.641784999999999</v>
      </c>
      <c r="D1861" s="3">
        <f t="shared" si="134"/>
        <v>145</v>
      </c>
      <c r="E1861" s="4">
        <f t="shared" si="135"/>
        <v>3.7962420206261096</v>
      </c>
      <c r="F1861" s="4">
        <f t="shared" si="136"/>
        <v>0.10912322373043448</v>
      </c>
    </row>
    <row r="1862" spans="1:6" ht="15" customHeight="1">
      <c r="A1862" t="s">
        <v>1400</v>
      </c>
      <c r="B1862" s="6">
        <v>38.363506000000001</v>
      </c>
      <c r="C1862" s="6">
        <v>-81.642471</v>
      </c>
      <c r="D1862" s="3">
        <f t="shared" si="134"/>
        <v>150</v>
      </c>
      <c r="E1862" s="4">
        <f t="shared" si="135"/>
        <v>3.8445407394268685</v>
      </c>
      <c r="F1862" s="4">
        <f t="shared" si="136"/>
        <v>4.8298718800759033E-2</v>
      </c>
    </row>
    <row r="1863" spans="1:6" ht="15" customHeight="1">
      <c r="A1863" t="s">
        <v>1400</v>
      </c>
      <c r="B1863" s="6">
        <v>38.363841999999998</v>
      </c>
      <c r="C1863" s="6">
        <v>-81.642792</v>
      </c>
      <c r="D1863" s="3">
        <f t="shared" si="134"/>
        <v>155</v>
      </c>
      <c r="E1863" s="4">
        <f t="shared" si="135"/>
        <v>3.8670000940405682</v>
      </c>
      <c r="F1863" s="4">
        <f t="shared" si="136"/>
        <v>2.2459354613699561E-2</v>
      </c>
    </row>
    <row r="1864" spans="1:6" ht="15" customHeight="1">
      <c r="A1864" t="s">
        <v>1400</v>
      </c>
      <c r="B1864" s="6">
        <v>38.364055999999998</v>
      </c>
      <c r="C1864" s="6">
        <v>-81.643073999999999</v>
      </c>
      <c r="D1864" s="3">
        <f t="shared" si="134"/>
        <v>160</v>
      </c>
      <c r="E1864" s="4">
        <f t="shared" si="135"/>
        <v>3.8866246021727364</v>
      </c>
      <c r="F1864" s="4">
        <f t="shared" si="136"/>
        <v>1.9624508132168216E-2</v>
      </c>
    </row>
    <row r="1865" spans="1:6" ht="15" customHeight="1">
      <c r="A1865" t="s">
        <v>1400</v>
      </c>
      <c r="B1865" s="6">
        <v>38.364413999999996</v>
      </c>
      <c r="C1865" s="6">
        <v>-81.643744999999996</v>
      </c>
      <c r="D1865" s="3">
        <f t="shared" si="134"/>
        <v>165</v>
      </c>
      <c r="E1865" s="4">
        <f t="shared" si="135"/>
        <v>3.933177514663448</v>
      </c>
      <c r="F1865" s="4">
        <f t="shared" si="136"/>
        <v>4.6552912490711536E-2</v>
      </c>
    </row>
    <row r="1866" spans="1:6" ht="15" customHeight="1">
      <c r="A1866" t="s">
        <v>1400</v>
      </c>
      <c r="B1866" s="6">
        <v>38.365101000000003</v>
      </c>
      <c r="C1866" s="6">
        <v>-81.645409000000001</v>
      </c>
      <c r="D1866" s="3">
        <f t="shared" si="134"/>
        <v>170</v>
      </c>
      <c r="E1866" s="4">
        <f t="shared" si="135"/>
        <v>4.0484845536777518</v>
      </c>
      <c r="F1866" s="4">
        <f t="shared" si="136"/>
        <v>0.11530703901430349</v>
      </c>
    </row>
    <row r="1867" spans="1:6" ht="15" customHeight="1">
      <c r="A1867" t="s">
        <v>1400</v>
      </c>
      <c r="B1867" s="6">
        <v>38.365375999999998</v>
      </c>
      <c r="C1867" s="6">
        <v>-81.646179000000004</v>
      </c>
      <c r="D1867" s="3">
        <f t="shared" si="134"/>
        <v>175</v>
      </c>
      <c r="E1867" s="4">
        <f t="shared" si="135"/>
        <v>4.1018176783557356</v>
      </c>
      <c r="F1867" s="4">
        <f t="shared" si="136"/>
        <v>5.3333124677983693E-2</v>
      </c>
    </row>
    <row r="1868" spans="1:6" ht="15" customHeight="1">
      <c r="A1868" t="s">
        <v>1400</v>
      </c>
      <c r="B1868" s="6">
        <v>38.365912999999999</v>
      </c>
      <c r="C1868" s="6">
        <v>-81.648032999999998</v>
      </c>
      <c r="D1868" s="3">
        <f t="shared" si="134"/>
        <v>180</v>
      </c>
      <c r="E1868" s="4">
        <f t="shared" si="135"/>
        <v>4.2301736739574016</v>
      </c>
      <c r="F1868" s="4">
        <f t="shared" si="136"/>
        <v>0.1283559956016663</v>
      </c>
    </row>
    <row r="1869" spans="1:6" ht="15" customHeight="1">
      <c r="A1869" t="s">
        <v>1400</v>
      </c>
      <c r="B1869" s="6">
        <v>38.366936000000003</v>
      </c>
      <c r="C1869" s="6">
        <v>-81.650550999999993</v>
      </c>
      <c r="D1869" s="3">
        <f t="shared" si="134"/>
        <v>185</v>
      </c>
      <c r="E1869" s="4">
        <f t="shared" si="135"/>
        <v>4.4046484883907135</v>
      </c>
      <c r="F1869" s="4">
        <f t="shared" si="136"/>
        <v>0.17447481443331167</v>
      </c>
    </row>
    <row r="1870" spans="1:6" ht="15" customHeight="1">
      <c r="A1870" t="s">
        <v>1400</v>
      </c>
      <c r="B1870" s="6">
        <v>38.367294000000001</v>
      </c>
      <c r="C1870" s="6">
        <v>-81.651627000000005</v>
      </c>
      <c r="D1870" s="3">
        <f t="shared" si="134"/>
        <v>190</v>
      </c>
      <c r="E1870" s="4">
        <f t="shared" si="135"/>
        <v>4.4791629960857673</v>
      </c>
      <c r="F1870" s="4">
        <f t="shared" si="136"/>
        <v>7.4514507695054105E-2</v>
      </c>
    </row>
    <row r="1871" spans="1:6" ht="15" customHeight="1">
      <c r="A1871" t="s">
        <v>1400</v>
      </c>
      <c r="B1871" s="6">
        <v>38.369819999999997</v>
      </c>
      <c r="C1871" s="6">
        <v>-81.656730999999994</v>
      </c>
      <c r="D1871" s="3">
        <f t="shared" si="134"/>
        <v>195</v>
      </c>
      <c r="E1871" s="4">
        <f t="shared" si="135"/>
        <v>4.8331200993418495</v>
      </c>
      <c r="F1871" s="4">
        <f t="shared" si="136"/>
        <v>0.35395710325608187</v>
      </c>
    </row>
    <row r="1872" spans="1:6" ht="15" customHeight="1">
      <c r="A1872" t="s">
        <v>1400</v>
      </c>
      <c r="B1872" s="6">
        <v>38.370593999999997</v>
      </c>
      <c r="C1872" s="6">
        <v>-81.658378999999996</v>
      </c>
      <c r="D1872" s="3">
        <f t="shared" si="134"/>
        <v>200</v>
      </c>
      <c r="E1872" s="4">
        <f t="shared" si="135"/>
        <v>4.9473778027229436</v>
      </c>
      <c r="F1872" s="4">
        <f t="shared" si="136"/>
        <v>0.1142577033810943</v>
      </c>
    </row>
    <row r="1873" spans="1:6" ht="15" customHeight="1">
      <c r="A1873" t="s">
        <v>1400</v>
      </c>
      <c r="B1873" s="6">
        <v>38.370983000000003</v>
      </c>
      <c r="C1873" s="6">
        <v>-81.659362999999999</v>
      </c>
      <c r="D1873" s="3">
        <f t="shared" si="134"/>
        <v>205</v>
      </c>
      <c r="E1873" s="4">
        <f t="shared" si="135"/>
        <v>5.0155536369151008</v>
      </c>
      <c r="F1873" s="4">
        <f t="shared" si="136"/>
        <v>6.8175834192157045E-2</v>
      </c>
    </row>
    <row r="1874" spans="1:6" ht="15" customHeight="1">
      <c r="A1874" t="s">
        <v>1400</v>
      </c>
      <c r="B1874" s="6">
        <v>38.371338000000002</v>
      </c>
      <c r="C1874" s="6">
        <v>-81.660133000000002</v>
      </c>
      <c r="D1874" s="3">
        <f t="shared" si="134"/>
        <v>210</v>
      </c>
      <c r="E1874" s="4">
        <f t="shared" si="135"/>
        <v>5.0689340853316773</v>
      </c>
      <c r="F1874" s="4">
        <f t="shared" si="136"/>
        <v>5.3380448416576735E-2</v>
      </c>
    </row>
    <row r="1875" spans="1:6" ht="15" customHeight="1">
      <c r="A1875" t="s">
        <v>1400</v>
      </c>
      <c r="B1875" s="6">
        <v>38.371960000000001</v>
      </c>
      <c r="C1875" s="6">
        <v>-81.661179000000004</v>
      </c>
      <c r="D1875" s="3">
        <f t="shared" si="134"/>
        <v>215</v>
      </c>
      <c r="E1875" s="4">
        <f t="shared" si="135"/>
        <v>5.1415552536275504</v>
      </c>
      <c r="F1875" s="4">
        <f t="shared" si="136"/>
        <v>7.2621168295872646E-2</v>
      </c>
    </row>
    <row r="1876" spans="1:6" ht="15" customHeight="1">
      <c r="A1876" t="s">
        <v>1400</v>
      </c>
      <c r="B1876" s="6">
        <v>38.372936000000003</v>
      </c>
      <c r="C1876" s="6">
        <v>-81.662673999999996</v>
      </c>
      <c r="D1876" s="3">
        <f t="shared" si="134"/>
        <v>220</v>
      </c>
      <c r="E1876" s="4">
        <f t="shared" si="135"/>
        <v>5.2454278737901481</v>
      </c>
      <c r="F1876" s="4">
        <f t="shared" si="136"/>
        <v>0.10387262016259809</v>
      </c>
    </row>
    <row r="1877" spans="1:6" ht="15" customHeight="1">
      <c r="A1877" t="s">
        <v>1400</v>
      </c>
      <c r="B1877" s="6">
        <v>38.374080999999997</v>
      </c>
      <c r="C1877" s="6">
        <v>-81.664710999999997</v>
      </c>
      <c r="D1877" s="3">
        <f t="shared" si="134"/>
        <v>225</v>
      </c>
      <c r="E1877" s="4">
        <f t="shared" si="135"/>
        <v>5.3867957717276225</v>
      </c>
      <c r="F1877" s="4">
        <f t="shared" si="136"/>
        <v>0.14136789793747467</v>
      </c>
    </row>
    <row r="1878" spans="1:6" ht="15" customHeight="1">
      <c r="A1878" t="s">
        <v>1400</v>
      </c>
      <c r="B1878" s="6">
        <v>38.374329000000003</v>
      </c>
      <c r="C1878" s="6">
        <v>-81.665008999999998</v>
      </c>
      <c r="D1878" s="3">
        <f t="shared" si="134"/>
        <v>230</v>
      </c>
      <c r="E1878" s="4">
        <f t="shared" si="135"/>
        <v>5.4075581847203988</v>
      </c>
      <c r="F1878" s="4">
        <f t="shared" si="136"/>
        <v>2.0762412992775956E-2</v>
      </c>
    </row>
    <row r="1879" spans="1:6" ht="15" customHeight="1">
      <c r="A1879" t="s">
        <v>1400</v>
      </c>
      <c r="B1879" s="6">
        <v>38.374656999999999</v>
      </c>
      <c r="C1879" s="6">
        <v>-81.665276000000006</v>
      </c>
      <c r="D1879" s="3">
        <f t="shared" si="134"/>
        <v>235</v>
      </c>
      <c r="E1879" s="4">
        <f t="shared" si="135"/>
        <v>5.4263173198435455</v>
      </c>
      <c r="F1879" s="4">
        <f t="shared" si="136"/>
        <v>1.8759135123146749E-2</v>
      </c>
    </row>
    <row r="1880" spans="1:6" ht="15" customHeight="1">
      <c r="A1880" t="s">
        <v>1400</v>
      </c>
      <c r="B1880" s="6">
        <v>38.374972999999997</v>
      </c>
      <c r="C1880" s="6">
        <v>-81.665420999999995</v>
      </c>
      <c r="D1880" s="3">
        <f t="shared" si="134"/>
        <v>240</v>
      </c>
      <c r="E1880" s="4">
        <f t="shared" si="135"/>
        <v>5.4368356150810557</v>
      </c>
      <c r="F1880" s="4">
        <f t="shared" si="136"/>
        <v>1.0518295237509887E-2</v>
      </c>
    </row>
    <row r="1881" spans="1:6" ht="15" customHeight="1">
      <c r="A1881" t="s">
        <v>1400</v>
      </c>
      <c r="B1881" s="6">
        <v>38.375343000000001</v>
      </c>
      <c r="C1881" s="6">
        <v>-81.665428000000006</v>
      </c>
      <c r="D1881" s="3">
        <f t="shared" si="134"/>
        <v>245</v>
      </c>
      <c r="E1881" s="4">
        <f t="shared" si="135"/>
        <v>5.4405771840972568</v>
      </c>
      <c r="F1881" s="4">
        <f t="shared" si="136"/>
        <v>3.7415690162012579E-3</v>
      </c>
    </row>
    <row r="1882" spans="1:6" ht="15" customHeight="1">
      <c r="A1882" t="s">
        <v>1400</v>
      </c>
      <c r="B1882" s="6">
        <v>38.375829000000003</v>
      </c>
      <c r="C1882" s="6">
        <v>-81.665806000000003</v>
      </c>
      <c r="D1882" s="3">
        <f t="shared" si="134"/>
        <v>250</v>
      </c>
      <c r="E1882" s="4">
        <f t="shared" si="135"/>
        <v>5.467173896672942</v>
      </c>
      <c r="F1882" s="4">
        <f t="shared" si="136"/>
        <v>2.6596712575685258E-2</v>
      </c>
    </row>
    <row r="1883" spans="1:6" ht="15" customHeight="1">
      <c r="A1883" t="s">
        <v>1400</v>
      </c>
      <c r="B1883" s="6">
        <v>38.375923999999998</v>
      </c>
      <c r="C1883" s="6">
        <v>-81.665991000000005</v>
      </c>
      <c r="D1883" s="3">
        <f t="shared" si="134"/>
        <v>255</v>
      </c>
      <c r="E1883" s="4">
        <f t="shared" si="135"/>
        <v>5.4800058058086085</v>
      </c>
      <c r="F1883" s="4">
        <f t="shared" si="136"/>
        <v>1.2831909135666125E-2</v>
      </c>
    </row>
    <row r="1884" spans="1:6" ht="15" customHeight="1">
      <c r="A1884" t="s">
        <v>1400</v>
      </c>
      <c r="B1884" s="6">
        <v>38.375788</v>
      </c>
      <c r="C1884" s="6">
        <v>-81.667028000000002</v>
      </c>
      <c r="D1884" s="3">
        <f t="shared" si="134"/>
        <v>260</v>
      </c>
      <c r="E1884" s="4">
        <f t="shared" si="135"/>
        <v>5.5517487867894317</v>
      </c>
      <c r="F1884" s="4">
        <f t="shared" si="136"/>
        <v>7.1742980980823615E-2</v>
      </c>
    </row>
    <row r="1885" spans="1:6" ht="15" customHeight="1">
      <c r="A1885" t="s">
        <v>1400</v>
      </c>
      <c r="B1885" s="6">
        <v>38.375652000000002</v>
      </c>
      <c r="C1885" s="6">
        <v>-81.667635000000004</v>
      </c>
      <c r="D1885" s="3">
        <f t="shared" si="134"/>
        <v>265</v>
      </c>
      <c r="E1885" s="4">
        <f t="shared" si="135"/>
        <v>5.5937575509824526</v>
      </c>
      <c r="F1885" s="4">
        <f t="shared" si="136"/>
        <v>4.2008764193020909E-2</v>
      </c>
    </row>
    <row r="1886" spans="1:6" ht="15" customHeight="1">
      <c r="A1886" t="s">
        <v>1400</v>
      </c>
      <c r="B1886" s="6">
        <v>38.375489999999999</v>
      </c>
      <c r="C1886" s="6">
        <v>-81.668008999999998</v>
      </c>
      <c r="D1886" s="3">
        <f t="shared" si="134"/>
        <v>270</v>
      </c>
      <c r="E1886" s="4">
        <f t="shared" si="135"/>
        <v>5.6196783542541464</v>
      </c>
      <c r="F1886" s="4">
        <f t="shared" si="136"/>
        <v>2.5920803271694017E-2</v>
      </c>
    </row>
    <row r="1887" spans="1:6" ht="15" customHeight="1">
      <c r="A1887" t="s">
        <v>1400</v>
      </c>
      <c r="B1887" s="6">
        <v>38.375387000000003</v>
      </c>
      <c r="C1887" s="6">
        <v>-81.668321000000006</v>
      </c>
      <c r="D1887" s="3">
        <f t="shared" si="134"/>
        <v>275</v>
      </c>
      <c r="E1887" s="4">
        <f t="shared" si="135"/>
        <v>5.6412843489034881</v>
      </c>
      <c r="F1887" s="4">
        <f t="shared" si="136"/>
        <v>2.1605994649341806E-2</v>
      </c>
    </row>
    <row r="1888" spans="1:6" ht="15" customHeight="1">
      <c r="A1888" t="s">
        <v>1400</v>
      </c>
      <c r="B1888" s="6">
        <v>38.375309999999999</v>
      </c>
      <c r="C1888" s="6">
        <v>-81.668700000000001</v>
      </c>
      <c r="D1888" s="3">
        <f t="shared" si="134"/>
        <v>280</v>
      </c>
      <c r="E1888" s="4">
        <f t="shared" si="135"/>
        <v>5.6675114604177255</v>
      </c>
      <c r="F1888" s="4">
        <f t="shared" si="136"/>
        <v>2.6227111514237306E-2</v>
      </c>
    </row>
    <row r="1889" spans="1:6" ht="15" customHeight="1">
      <c r="A1889" t="s">
        <v>1400</v>
      </c>
      <c r="B1889" s="6">
        <v>38.37527</v>
      </c>
      <c r="C1889" s="6">
        <v>-81.669093000000004</v>
      </c>
      <c r="D1889" s="3">
        <f t="shared" si="134"/>
        <v>285</v>
      </c>
      <c r="E1889" s="4">
        <f t="shared" si="135"/>
        <v>5.6946985250792999</v>
      </c>
      <c r="F1889" s="4">
        <f t="shared" si="136"/>
        <v>2.7187064661574598E-2</v>
      </c>
    </row>
    <row r="1890" spans="1:6" ht="15" customHeight="1">
      <c r="A1890" t="s">
        <v>1400</v>
      </c>
      <c r="B1890" s="6">
        <v>38.375261999999999</v>
      </c>
      <c r="C1890" s="6">
        <v>-81.669358000000003</v>
      </c>
      <c r="D1890" s="3">
        <f t="shared" si="134"/>
        <v>290</v>
      </c>
      <c r="E1890" s="4">
        <f t="shared" si="135"/>
        <v>5.7130289657345923</v>
      </c>
      <c r="F1890" s="4">
        <f t="shared" si="136"/>
        <v>1.8330440655292567E-2</v>
      </c>
    </row>
    <row r="1891" spans="1:6" ht="15" customHeight="1">
      <c r="A1891" t="s">
        <v>1400</v>
      </c>
      <c r="B1891" s="6">
        <v>38.375329999999998</v>
      </c>
      <c r="C1891" s="6">
        <v>-81.669713000000002</v>
      </c>
      <c r="D1891" s="3">
        <f t="shared" si="134"/>
        <v>295</v>
      </c>
      <c r="E1891" s="4">
        <f t="shared" si="135"/>
        <v>5.7375940495565754</v>
      </c>
      <c r="F1891" s="4">
        <f t="shared" si="136"/>
        <v>2.4565083821983517E-2</v>
      </c>
    </row>
    <row r="1892" spans="1:6" ht="15" customHeight="1">
      <c r="A1892" t="s">
        <v>1400</v>
      </c>
      <c r="B1892" s="6">
        <v>38.376033999999997</v>
      </c>
      <c r="C1892" s="6">
        <v>-81.671487999999997</v>
      </c>
      <c r="D1892" s="3">
        <f t="shared" si="134"/>
        <v>300</v>
      </c>
      <c r="E1892" s="4">
        <f t="shared" si="135"/>
        <v>5.8605745919932177</v>
      </c>
      <c r="F1892" s="4">
        <f t="shared" si="136"/>
        <v>0.1229805424366421</v>
      </c>
    </row>
    <row r="1893" spans="1:6" ht="15" customHeight="1">
      <c r="A1893" t="s">
        <v>1400</v>
      </c>
      <c r="B1893" s="6">
        <v>38.376297000000001</v>
      </c>
      <c r="C1893" s="6">
        <v>-81.672413000000006</v>
      </c>
      <c r="D1893" s="3">
        <f t="shared" si="134"/>
        <v>305</v>
      </c>
      <c r="E1893" s="4">
        <f t="shared" si="135"/>
        <v>5.9246117410850578</v>
      </c>
      <c r="F1893" s="4">
        <f t="shared" si="136"/>
        <v>6.403714909183969E-2</v>
      </c>
    </row>
    <row r="1894" spans="1:6" ht="15" customHeight="1">
      <c r="A1894" t="s">
        <v>1400</v>
      </c>
      <c r="B1894" s="6">
        <v>38.376618000000001</v>
      </c>
      <c r="C1894" s="6">
        <v>-81.673869999999994</v>
      </c>
      <c r="D1894" s="3">
        <f t="shared" si="134"/>
        <v>310</v>
      </c>
      <c r="E1894" s="4">
        <f t="shared" si="135"/>
        <v>6.0254447738029526</v>
      </c>
      <c r="F1894" s="4">
        <f t="shared" si="136"/>
        <v>0.10083303271789448</v>
      </c>
    </row>
    <row r="1895" spans="1:6" ht="15" customHeight="1">
      <c r="A1895" t="s">
        <v>1400</v>
      </c>
      <c r="B1895" s="6">
        <v>38.376781999999999</v>
      </c>
      <c r="C1895" s="6">
        <v>-81.674875</v>
      </c>
      <c r="D1895" s="3">
        <f t="shared" si="134"/>
        <v>315</v>
      </c>
      <c r="E1895" s="4">
        <f t="shared" si="135"/>
        <v>6.0949807673855929</v>
      </c>
      <c r="F1895" s="4">
        <f t="shared" si="136"/>
        <v>6.953599358264001E-2</v>
      </c>
    </row>
    <row r="1896" spans="1:6" ht="15" customHeight="1">
      <c r="A1896" t="s">
        <v>1400</v>
      </c>
      <c r="B1896" s="6">
        <v>38.376953</v>
      </c>
      <c r="C1896" s="6">
        <v>-81.675662000000003</v>
      </c>
      <c r="D1896" s="3">
        <f t="shared" si="134"/>
        <v>320</v>
      </c>
      <c r="E1896" s="4">
        <f t="shared" si="135"/>
        <v>6.1494450687659903</v>
      </c>
      <c r="F1896" s="4">
        <f t="shared" si="136"/>
        <v>5.4464301380397206E-2</v>
      </c>
    </row>
    <row r="1897" spans="1:6" ht="15" customHeight="1">
      <c r="A1897" t="s">
        <v>1400</v>
      </c>
      <c r="B1897" s="6">
        <v>38.377051999999999</v>
      </c>
      <c r="C1897" s="6">
        <v>-81.676237</v>
      </c>
      <c r="D1897" s="3">
        <f t="shared" ref="D1897:D1960" si="137">D1896+5</f>
        <v>325</v>
      </c>
      <c r="E1897" s="4">
        <f t="shared" ref="E1897:E1960" si="138">E1896+F1897</f>
        <v>6.1892305919959876</v>
      </c>
      <c r="F1897" s="4">
        <f t="shared" si="136"/>
        <v>3.9785523229996907E-2</v>
      </c>
    </row>
    <row r="1898" spans="1:6" ht="15" customHeight="1">
      <c r="A1898" t="s">
        <v>1400</v>
      </c>
      <c r="B1898" s="6">
        <v>38.376486</v>
      </c>
      <c r="C1898" s="6">
        <v>-81.676711999999995</v>
      </c>
      <c r="D1898" s="3">
        <f t="shared" si="137"/>
        <v>330</v>
      </c>
      <c r="E1898" s="4">
        <f t="shared" si="138"/>
        <v>6.2225719558188457</v>
      </c>
      <c r="F1898" s="4">
        <f t="shared" si="136"/>
        <v>3.3341363822857739E-2</v>
      </c>
    </row>
    <row r="1899" spans="1:6" ht="15" customHeight="1">
      <c r="A1899" t="s">
        <v>1400</v>
      </c>
      <c r="B1899" s="6">
        <v>38.377464000000003</v>
      </c>
      <c r="C1899" s="6">
        <v>-81.686820999999995</v>
      </c>
      <c r="D1899" s="3">
        <f t="shared" si="137"/>
        <v>335</v>
      </c>
      <c r="E1899" s="4">
        <f t="shared" si="138"/>
        <v>6.9218873083538792</v>
      </c>
      <c r="F1899" s="4">
        <f t="shared" si="136"/>
        <v>0.6993153525350333</v>
      </c>
    </row>
    <row r="1900" spans="1:6" ht="15" customHeight="1">
      <c r="A1900" t="s">
        <v>1400</v>
      </c>
      <c r="B1900" s="6">
        <v>38.377510000000001</v>
      </c>
      <c r="C1900" s="6">
        <v>-81.687659999999994</v>
      </c>
      <c r="D1900" s="3">
        <f t="shared" si="137"/>
        <v>340</v>
      </c>
      <c r="E1900" s="4">
        <f t="shared" si="138"/>
        <v>6.9799233634807631</v>
      </c>
      <c r="F1900" s="4">
        <f t="shared" si="136"/>
        <v>5.8036055126884208E-2</v>
      </c>
    </row>
    <row r="1901" spans="1:6" ht="15" customHeight="1">
      <c r="A1901" t="s">
        <v>1400</v>
      </c>
      <c r="B1901" s="6">
        <v>38.377499</v>
      </c>
      <c r="C1901" s="6">
        <v>-81.688277999999997</v>
      </c>
      <c r="D1901" s="3">
        <f t="shared" si="137"/>
        <v>345</v>
      </c>
      <c r="E1901" s="4">
        <f t="shared" si="138"/>
        <v>7.0226710371562637</v>
      </c>
      <c r="F1901" s="4">
        <f t="shared" si="136"/>
        <v>4.2747673675500759E-2</v>
      </c>
    </row>
    <row r="1902" spans="1:6" ht="15" customHeight="1">
      <c r="A1902" t="s">
        <v>1400</v>
      </c>
      <c r="B1902" s="6">
        <v>38.377426</v>
      </c>
      <c r="C1902" s="6">
        <v>-81.689293000000006</v>
      </c>
      <c r="D1902" s="3">
        <f t="shared" si="137"/>
        <v>350</v>
      </c>
      <c r="E1902" s="4">
        <f t="shared" si="138"/>
        <v>7.0928831282311053</v>
      </c>
      <c r="F1902" s="4">
        <f t="shared" si="136"/>
        <v>7.0212091074841929E-2</v>
      </c>
    </row>
    <row r="1903" spans="1:6" ht="15" customHeight="1">
      <c r="A1903" t="s">
        <v>1400</v>
      </c>
      <c r="B1903" s="6">
        <v>38.377299999999998</v>
      </c>
      <c r="C1903" s="6">
        <v>-81.690117000000001</v>
      </c>
      <c r="D1903" s="3">
        <f t="shared" si="137"/>
        <v>355</v>
      </c>
      <c r="E1903" s="4">
        <f t="shared" si="138"/>
        <v>7.149893721133223</v>
      </c>
      <c r="F1903" s="4">
        <f t="shared" si="136"/>
        <v>5.7010592902117532E-2</v>
      </c>
    </row>
    <row r="1904" spans="1:6" ht="15" customHeight="1">
      <c r="A1904" t="s">
        <v>1400</v>
      </c>
      <c r="B1904" s="6">
        <v>38.377097999999997</v>
      </c>
      <c r="C1904" s="6">
        <v>-81.690994000000003</v>
      </c>
      <c r="D1904" s="3">
        <f t="shared" si="137"/>
        <v>360</v>
      </c>
      <c r="E1904" s="4">
        <f t="shared" si="138"/>
        <v>7.2105900489473056</v>
      </c>
      <c r="F1904" s="4">
        <f t="shared" si="136"/>
        <v>6.0696327814082421E-2</v>
      </c>
    </row>
    <row r="1905" spans="1:6" ht="15" customHeight="1">
      <c r="A1905" t="s">
        <v>1400</v>
      </c>
      <c r="B1905" s="6">
        <v>38.376666999999998</v>
      </c>
      <c r="C1905" s="6">
        <v>-81.692352</v>
      </c>
      <c r="D1905" s="3">
        <f t="shared" si="137"/>
        <v>365</v>
      </c>
      <c r="E1905" s="4">
        <f t="shared" si="138"/>
        <v>7.3046226359052211</v>
      </c>
      <c r="F1905" s="4">
        <f t="shared" si="136"/>
        <v>9.4032586957915082E-2</v>
      </c>
    </row>
    <row r="1906" spans="1:6" ht="15" customHeight="1">
      <c r="A1906" t="s">
        <v>1400</v>
      </c>
      <c r="B1906" s="6">
        <v>38.376465000000003</v>
      </c>
      <c r="C1906" s="6">
        <v>-81.693129999999996</v>
      </c>
      <c r="D1906" s="3">
        <f t="shared" si="137"/>
        <v>370</v>
      </c>
      <c r="E1906" s="4">
        <f t="shared" si="138"/>
        <v>7.3584753297228591</v>
      </c>
      <c r="F1906" s="4">
        <f t="shared" si="136"/>
        <v>5.385269381763802E-2</v>
      </c>
    </row>
    <row r="1907" spans="1:6" ht="15" customHeight="1">
      <c r="A1907" t="s">
        <v>1400</v>
      </c>
      <c r="B1907" s="6">
        <v>38.376041000000001</v>
      </c>
      <c r="C1907" s="6">
        <v>-81.695732000000007</v>
      </c>
      <c r="D1907" s="3">
        <f t="shared" si="137"/>
        <v>375</v>
      </c>
      <c r="E1907" s="4">
        <f t="shared" si="138"/>
        <v>7.5385074162080787</v>
      </c>
      <c r="F1907" s="4">
        <f t="shared" si="136"/>
        <v>0.18003208648521921</v>
      </c>
    </row>
    <row r="1908" spans="1:6" ht="15" customHeight="1">
      <c r="A1908" t="s">
        <v>1400</v>
      </c>
      <c r="B1908" s="6">
        <v>38.375675000000001</v>
      </c>
      <c r="C1908" s="6">
        <v>-81.697395</v>
      </c>
      <c r="D1908" s="3">
        <f t="shared" si="137"/>
        <v>380</v>
      </c>
      <c r="E1908" s="4">
        <f t="shared" si="138"/>
        <v>7.6535964293264547</v>
      </c>
      <c r="F1908" s="4">
        <f t="shared" si="136"/>
        <v>0.11508901311837606</v>
      </c>
    </row>
    <row r="1909" spans="1:6" ht="15" customHeight="1">
      <c r="A1909" t="s">
        <v>1400</v>
      </c>
      <c r="B1909" s="6">
        <v>38.374991999999999</v>
      </c>
      <c r="C1909" s="6">
        <v>-81.699691999999999</v>
      </c>
      <c r="D1909" s="3">
        <f t="shared" si="137"/>
        <v>385</v>
      </c>
      <c r="E1909" s="4">
        <f t="shared" si="138"/>
        <v>7.8126279326945411</v>
      </c>
      <c r="F1909" s="4">
        <f t="shared" si="136"/>
        <v>0.15903150336808641</v>
      </c>
    </row>
    <row r="1910" spans="1:6" ht="15" customHeight="1">
      <c r="A1910" t="s">
        <v>1400</v>
      </c>
      <c r="B1910" s="6">
        <v>38.373775000000002</v>
      </c>
      <c r="C1910" s="6">
        <v>-81.703040999999999</v>
      </c>
      <c r="D1910" s="3">
        <f t="shared" si="137"/>
        <v>390</v>
      </c>
      <c r="E1910" s="4">
        <f t="shared" si="138"/>
        <v>8.044599100181518</v>
      </c>
      <c r="F1910" s="4">
        <f t="shared" si="136"/>
        <v>0.2319711674869776</v>
      </c>
    </row>
    <row r="1911" spans="1:6" ht="15" customHeight="1">
      <c r="A1911" t="s">
        <v>1400</v>
      </c>
      <c r="B1911" s="6">
        <v>38.373390000000001</v>
      </c>
      <c r="C1911" s="6">
        <v>-81.704712000000001</v>
      </c>
      <c r="D1911" s="3">
        <f t="shared" si="137"/>
        <v>395</v>
      </c>
      <c r="E1911" s="4">
        <f t="shared" si="138"/>
        <v>8.1602472380264004</v>
      </c>
      <c r="F1911" s="4">
        <f t="shared" si="136"/>
        <v>0.11564813784488176</v>
      </c>
    </row>
    <row r="1912" spans="1:6" ht="15" customHeight="1">
      <c r="A1912" t="s">
        <v>1400</v>
      </c>
      <c r="B1912" s="6">
        <v>38.372864</v>
      </c>
      <c r="C1912" s="6">
        <v>-81.706176999999997</v>
      </c>
      <c r="D1912" s="3">
        <f t="shared" si="137"/>
        <v>400</v>
      </c>
      <c r="E1912" s="4">
        <f t="shared" si="138"/>
        <v>8.2617181855192019</v>
      </c>
      <c r="F1912" s="4">
        <f t="shared" si="136"/>
        <v>0.10147094749280175</v>
      </c>
    </row>
    <row r="1913" spans="1:6" ht="15" customHeight="1">
      <c r="A1913" t="s">
        <v>1400</v>
      </c>
      <c r="B1913" s="6">
        <v>38.372748999999999</v>
      </c>
      <c r="C1913" s="6">
        <v>-81.706626999999997</v>
      </c>
      <c r="D1913" s="3">
        <f t="shared" si="137"/>
        <v>405</v>
      </c>
      <c r="E1913" s="4">
        <f t="shared" si="138"/>
        <v>8.2928661441370739</v>
      </c>
      <c r="F1913" s="4">
        <f t="shared" si="136"/>
        <v>3.1147958617872114E-2</v>
      </c>
    </row>
    <row r="1914" spans="1:6" ht="15" customHeight="1">
      <c r="A1914" t="s">
        <v>1400</v>
      </c>
      <c r="B1914" s="6">
        <v>38.372742000000002</v>
      </c>
      <c r="C1914" s="6">
        <v>-81.706947</v>
      </c>
      <c r="D1914" s="3">
        <f t="shared" si="137"/>
        <v>410</v>
      </c>
      <c r="E1914" s="4">
        <f t="shared" si="138"/>
        <v>8.3150009347065055</v>
      </c>
      <c r="F1914" s="4">
        <f t="shared" si="136"/>
        <v>2.2134790569431559E-2</v>
      </c>
    </row>
    <row r="1915" spans="1:6" ht="15" customHeight="1">
      <c r="A1915" t="s">
        <v>1400</v>
      </c>
      <c r="B1915" s="6">
        <v>38.372787000000002</v>
      </c>
      <c r="C1915" s="6">
        <v>-81.707206999999997</v>
      </c>
      <c r="D1915" s="3">
        <f t="shared" si="137"/>
        <v>415</v>
      </c>
      <c r="E1915" s="4">
        <f t="shared" si="138"/>
        <v>8.3329909712107657</v>
      </c>
      <c r="F1915" s="4">
        <f t="shared" si="136"/>
        <v>1.7990036504260443E-2</v>
      </c>
    </row>
    <row r="1916" spans="1:6" ht="15" customHeight="1">
      <c r="A1916" t="s">
        <v>1400</v>
      </c>
      <c r="B1916" s="6">
        <v>38.372959000000002</v>
      </c>
      <c r="C1916" s="6">
        <v>-81.707558000000006</v>
      </c>
      <c r="D1916" s="3">
        <f t="shared" si="137"/>
        <v>420</v>
      </c>
      <c r="E1916" s="4">
        <f t="shared" si="138"/>
        <v>8.3573304859117439</v>
      </c>
      <c r="F1916" s="4">
        <f t="shared" si="136"/>
        <v>2.4339514700978008E-2</v>
      </c>
    </row>
    <row r="1917" spans="1:6" ht="15" customHeight="1">
      <c r="A1917" t="s">
        <v>1400</v>
      </c>
      <c r="B1917" s="6">
        <v>38.373058</v>
      </c>
      <c r="C1917" s="6">
        <v>-81.707679999999996</v>
      </c>
      <c r="D1917" s="3">
        <f t="shared" si="137"/>
        <v>425</v>
      </c>
      <c r="E1917" s="4">
        <f t="shared" si="138"/>
        <v>8.3658269799827494</v>
      </c>
      <c r="F1917" s="4">
        <f t="shared" si="136"/>
        <v>8.4964940710056547E-3</v>
      </c>
    </row>
    <row r="1918" spans="1:6" ht="15" customHeight="1">
      <c r="A1918" t="s">
        <v>1400</v>
      </c>
      <c r="B1918" s="6">
        <v>38.374099999999999</v>
      </c>
      <c r="C1918" s="6">
        <v>-81.708472999999998</v>
      </c>
      <c r="D1918" s="3">
        <f t="shared" si="137"/>
        <v>430</v>
      </c>
      <c r="E1918" s="4">
        <f t="shared" si="138"/>
        <v>8.4216555912316835</v>
      </c>
      <c r="F1918" s="4">
        <f t="shared" si="136"/>
        <v>5.5828611248934991E-2</v>
      </c>
    </row>
    <row r="1919" spans="1:6" ht="15" customHeight="1">
      <c r="A1919" t="s">
        <v>1400</v>
      </c>
      <c r="B1919" s="6">
        <v>38.374766999999999</v>
      </c>
      <c r="C1919" s="6">
        <v>-81.709061000000005</v>
      </c>
      <c r="D1919" s="3">
        <f t="shared" si="137"/>
        <v>435</v>
      </c>
      <c r="E1919" s="4">
        <f t="shared" si="138"/>
        <v>8.4628685709996354</v>
      </c>
      <c r="F1919" s="4">
        <f t="shared" si="136"/>
        <v>4.1212979767952317E-2</v>
      </c>
    </row>
    <row r="1920" spans="1:6" ht="15" customHeight="1">
      <c r="A1920" t="s">
        <v>1400</v>
      </c>
      <c r="B1920" s="6">
        <v>38.375607000000002</v>
      </c>
      <c r="C1920" s="6">
        <v>-81.710357999999999</v>
      </c>
      <c r="D1920" s="3">
        <f t="shared" si="137"/>
        <v>440</v>
      </c>
      <c r="E1920" s="4">
        <f t="shared" si="138"/>
        <v>8.5529733245239008</v>
      </c>
      <c r="F1920" s="4">
        <f t="shared" si="136"/>
        <v>9.0104753524265641E-2</v>
      </c>
    </row>
    <row r="1921" spans="1:6" ht="15" customHeight="1">
      <c r="A1921" t="s">
        <v>1400</v>
      </c>
      <c r="B1921" s="6">
        <v>38.376064</v>
      </c>
      <c r="C1921" s="6">
        <v>-81.710915</v>
      </c>
      <c r="D1921" s="3">
        <f t="shared" si="137"/>
        <v>445</v>
      </c>
      <c r="E1921" s="4">
        <f t="shared" si="138"/>
        <v>8.5917700190652067</v>
      </c>
      <c r="F1921" s="4">
        <f t="shared" ref="F1921:F1984" si="139">IF((D1921&lt;1),0,(ACOS((((((COS((($C1920*PI())/180))*COS((($C1921*PI())/180)))*COS((($B1920*PI())/180)))*COS((($B1921*PI())/180)))+(((COS((($C1920*PI())/180))*SIN((($B1920*PI())/180)))*COS((($C1921*PI())/180)))*SIN((($B1921*PI())/180))))+(SIN((($C1920*PI())/180))*SIN((($C1921*PI())/180)))))*6378137))*0.0006213712</f>
        <v>3.8796694541306333E-2</v>
      </c>
    </row>
    <row r="1922" spans="1:6" ht="15" customHeight="1">
      <c r="A1922" t="s">
        <v>1400</v>
      </c>
      <c r="B1922" s="6">
        <v>38.376251000000003</v>
      </c>
      <c r="C1922" s="6">
        <v>-81.711074999999994</v>
      </c>
      <c r="D1922" s="3">
        <f t="shared" si="137"/>
        <v>450</v>
      </c>
      <c r="E1922" s="4">
        <f t="shared" si="138"/>
        <v>8.6029933278314665</v>
      </c>
      <c r="F1922" s="4">
        <f t="shared" si="139"/>
        <v>1.1223308766259783E-2</v>
      </c>
    </row>
    <row r="1923" spans="1:6" ht="15" customHeight="1">
      <c r="A1923" t="s">
        <v>1400</v>
      </c>
      <c r="B1923" s="6">
        <v>38.376514</v>
      </c>
      <c r="C1923" s="6">
        <v>-81.711205000000007</v>
      </c>
      <c r="D1923" s="3">
        <f t="shared" si="137"/>
        <v>455</v>
      </c>
      <c r="E1923" s="4">
        <f t="shared" si="138"/>
        <v>8.6123601980150504</v>
      </c>
      <c r="F1923" s="4">
        <f t="shared" si="139"/>
        <v>9.3668701835834881E-3</v>
      </c>
    </row>
    <row r="1924" spans="1:6" ht="15" customHeight="1">
      <c r="A1924" t="s">
        <v>1400</v>
      </c>
      <c r="B1924" s="6">
        <v>38.377547999999997</v>
      </c>
      <c r="C1924" s="6">
        <v>-81.711365000000001</v>
      </c>
      <c r="D1924" s="3">
        <f t="shared" si="137"/>
        <v>460</v>
      </c>
      <c r="E1924" s="4">
        <f t="shared" si="138"/>
        <v>8.6274861813082673</v>
      </c>
      <c r="F1924" s="4">
        <f t="shared" si="139"/>
        <v>1.512598329321636E-2</v>
      </c>
    </row>
    <row r="1925" spans="1:6" ht="15" customHeight="1">
      <c r="A1925" t="s">
        <v>1400</v>
      </c>
      <c r="B1925" s="6">
        <v>38.377972</v>
      </c>
      <c r="C1925" s="6">
        <v>-81.711555000000004</v>
      </c>
      <c r="D1925" s="3">
        <f t="shared" si="137"/>
        <v>465</v>
      </c>
      <c r="E1925" s="4">
        <f t="shared" si="138"/>
        <v>8.6412919362300276</v>
      </c>
      <c r="F1925" s="4">
        <f t="shared" si="139"/>
        <v>1.3805754921760647E-2</v>
      </c>
    </row>
    <row r="1926" spans="1:6" ht="15" customHeight="1">
      <c r="A1926" t="s">
        <v>1400</v>
      </c>
      <c r="B1926" s="6">
        <v>38.378532</v>
      </c>
      <c r="C1926" s="6">
        <v>-81.711899000000003</v>
      </c>
      <c r="D1926" s="3">
        <f t="shared" si="137"/>
        <v>470</v>
      </c>
      <c r="E1926" s="4">
        <f t="shared" si="138"/>
        <v>8.6657330469918232</v>
      </c>
      <c r="F1926" s="4">
        <f t="shared" si="139"/>
        <v>2.4441110761795844E-2</v>
      </c>
    </row>
    <row r="1927" spans="1:6" ht="15" customHeight="1">
      <c r="A1927" t="s">
        <v>1400</v>
      </c>
      <c r="B1927" s="6">
        <v>38.379455999999998</v>
      </c>
      <c r="C1927" s="6">
        <v>-81.712081999999995</v>
      </c>
      <c r="D1927" s="3">
        <f t="shared" si="137"/>
        <v>475</v>
      </c>
      <c r="E1927" s="4">
        <f t="shared" si="138"/>
        <v>8.6813891634292002</v>
      </c>
      <c r="F1927" s="4">
        <f t="shared" si="139"/>
        <v>1.5656116437376234E-2</v>
      </c>
    </row>
    <row r="1928" spans="1:6" ht="15" customHeight="1">
      <c r="A1928" t="s">
        <v>1400</v>
      </c>
      <c r="B1928" s="6">
        <v>38.381199000000002</v>
      </c>
      <c r="C1928" s="6">
        <v>-81.71302</v>
      </c>
      <c r="D1928" s="3">
        <f t="shared" si="137"/>
        <v>480</v>
      </c>
      <c r="E1928" s="4">
        <f t="shared" si="138"/>
        <v>8.7485582502943355</v>
      </c>
      <c r="F1928" s="4">
        <f t="shared" si="139"/>
        <v>6.7169086865135855E-2</v>
      </c>
    </row>
    <row r="1929" spans="1:6" ht="15" customHeight="1">
      <c r="A1929" t="s">
        <v>1400</v>
      </c>
      <c r="B1929" s="6">
        <v>38.381447000000001</v>
      </c>
      <c r="C1929" s="6">
        <v>-81.713241999999994</v>
      </c>
      <c r="D1929" s="3">
        <f t="shared" si="137"/>
        <v>485</v>
      </c>
      <c r="E1929" s="4">
        <f t="shared" si="138"/>
        <v>8.7641120059394222</v>
      </c>
      <c r="F1929" s="4">
        <f t="shared" si="139"/>
        <v>1.5553755645086258E-2</v>
      </c>
    </row>
    <row r="1930" spans="1:6" ht="15" customHeight="1">
      <c r="A1930" t="s">
        <v>1400</v>
      </c>
      <c r="B1930" s="6">
        <v>38.381591999999998</v>
      </c>
      <c r="C1930" s="6">
        <v>-81.713448</v>
      </c>
      <c r="D1930" s="3">
        <f t="shared" si="137"/>
        <v>490</v>
      </c>
      <c r="E1930" s="4">
        <f t="shared" si="138"/>
        <v>8.7784343076796407</v>
      </c>
      <c r="F1930" s="4">
        <f t="shared" si="139"/>
        <v>1.4322301740218578E-2</v>
      </c>
    </row>
    <row r="1931" spans="1:6" ht="15" customHeight="1">
      <c r="A1931" t="s">
        <v>1400</v>
      </c>
      <c r="B1931" s="6">
        <v>38.382689999999997</v>
      </c>
      <c r="C1931" s="6">
        <v>-81.715644999999995</v>
      </c>
      <c r="D1931" s="3">
        <f t="shared" si="137"/>
        <v>495</v>
      </c>
      <c r="E1931" s="4">
        <f t="shared" si="138"/>
        <v>8.9307960081670714</v>
      </c>
      <c r="F1931" s="4">
        <f t="shared" si="139"/>
        <v>0.15236170048743081</v>
      </c>
    </row>
    <row r="1932" spans="1:6" ht="15" customHeight="1">
      <c r="A1932" t="s">
        <v>1400</v>
      </c>
      <c r="B1932" s="6">
        <v>38.382899999999999</v>
      </c>
      <c r="C1932" s="6">
        <v>-81.715896999999998</v>
      </c>
      <c r="D1932" s="3">
        <f t="shared" si="137"/>
        <v>500</v>
      </c>
      <c r="E1932" s="4">
        <f t="shared" si="138"/>
        <v>8.9483522779913613</v>
      </c>
      <c r="F1932" s="4">
        <f t="shared" si="139"/>
        <v>1.7556269824289365E-2</v>
      </c>
    </row>
    <row r="1933" spans="1:6" ht="15" customHeight="1">
      <c r="A1933" t="s">
        <v>1400</v>
      </c>
      <c r="B1933" s="6">
        <v>38.383099000000001</v>
      </c>
      <c r="C1933" s="6">
        <v>-81.716042000000002</v>
      </c>
      <c r="D1933" s="3">
        <f t="shared" si="137"/>
        <v>505</v>
      </c>
      <c r="E1933" s="4">
        <f t="shared" si="138"/>
        <v>8.95857615681029</v>
      </c>
      <c r="F1933" s="4">
        <f t="shared" si="139"/>
        <v>1.0223878818927756E-2</v>
      </c>
    </row>
    <row r="1934" spans="1:6" ht="15" customHeight="1">
      <c r="A1934" t="s">
        <v>1400</v>
      </c>
      <c r="B1934" s="6">
        <v>38.383766000000001</v>
      </c>
      <c r="C1934" s="6">
        <v>-81.716324</v>
      </c>
      <c r="D1934" s="3">
        <f t="shared" si="137"/>
        <v>510</v>
      </c>
      <c r="E1934" s="4">
        <f t="shared" si="138"/>
        <v>8.9791837890931276</v>
      </c>
      <c r="F1934" s="4">
        <f t="shared" si="139"/>
        <v>2.0607632282837129E-2</v>
      </c>
    </row>
    <row r="1935" spans="1:6" ht="15" customHeight="1">
      <c r="A1935" t="s">
        <v>1400</v>
      </c>
      <c r="B1935" s="6">
        <v>38.384506000000002</v>
      </c>
      <c r="C1935" s="6">
        <v>-81.716346999999999</v>
      </c>
      <c r="D1935" s="3">
        <f t="shared" si="137"/>
        <v>515</v>
      </c>
      <c r="E1935" s="4">
        <f t="shared" si="138"/>
        <v>8.9867279657189698</v>
      </c>
      <c r="F1935" s="4">
        <f t="shared" si="139"/>
        <v>7.5441766258424183E-3</v>
      </c>
    </row>
    <row r="1936" spans="1:6" ht="15" customHeight="1">
      <c r="A1936" t="s">
        <v>1400</v>
      </c>
      <c r="B1936" s="6">
        <v>38.385520999999997</v>
      </c>
      <c r="C1936" s="6">
        <v>-81.716178999999997</v>
      </c>
      <c r="D1936" s="3">
        <f t="shared" si="137"/>
        <v>520</v>
      </c>
      <c r="E1936" s="4">
        <f t="shared" si="138"/>
        <v>9.0021343766338546</v>
      </c>
      <c r="F1936" s="4">
        <f t="shared" si="139"/>
        <v>1.5406410914883961E-2</v>
      </c>
    </row>
    <row r="1937" spans="1:6" ht="15" customHeight="1">
      <c r="A1937" t="s">
        <v>1400</v>
      </c>
      <c r="B1937" s="6">
        <v>38.387504999999997</v>
      </c>
      <c r="C1937" s="6">
        <v>-81.715485000000001</v>
      </c>
      <c r="D1937" s="3">
        <f t="shared" si="137"/>
        <v>525</v>
      </c>
      <c r="E1937" s="4">
        <f t="shared" si="138"/>
        <v>9.0540517128028668</v>
      </c>
      <c r="F1937" s="4">
        <f t="shared" si="139"/>
        <v>5.1917336169012396E-2</v>
      </c>
    </row>
    <row r="1938" spans="1:6" ht="15" customHeight="1">
      <c r="A1938" t="s">
        <v>1400</v>
      </c>
      <c r="B1938" s="6">
        <v>38.387954999999998</v>
      </c>
      <c r="C1938" s="6">
        <v>-81.715508</v>
      </c>
      <c r="D1938" s="3">
        <f t="shared" si="137"/>
        <v>530</v>
      </c>
      <c r="E1938" s="4">
        <f t="shared" si="138"/>
        <v>9.0588107732233976</v>
      </c>
      <c r="F1938" s="4">
        <f t="shared" si="139"/>
        <v>4.7590604205316371E-3</v>
      </c>
    </row>
    <row r="1939" spans="1:6" ht="15" customHeight="1">
      <c r="A1939" t="s">
        <v>1400</v>
      </c>
      <c r="B1939" s="6">
        <v>38.388385999999997</v>
      </c>
      <c r="C1939" s="6">
        <v>-81.715728999999996</v>
      </c>
      <c r="D1939" s="3">
        <f t="shared" si="137"/>
        <v>535</v>
      </c>
      <c r="E1939" s="4">
        <f t="shared" si="138"/>
        <v>9.0746895193016233</v>
      </c>
      <c r="F1939" s="4">
        <f t="shared" si="139"/>
        <v>1.587874607822547E-2</v>
      </c>
    </row>
    <row r="1940" spans="1:6" ht="15" customHeight="1">
      <c r="A1940" t="s">
        <v>1400</v>
      </c>
      <c r="B1940" s="6">
        <v>38.389969000000001</v>
      </c>
      <c r="C1940" s="6">
        <v>-81.717178000000004</v>
      </c>
      <c r="D1940" s="3">
        <f t="shared" si="137"/>
        <v>540</v>
      </c>
      <c r="E1940" s="4">
        <f t="shared" si="138"/>
        <v>9.1761517878206842</v>
      </c>
      <c r="F1940" s="4">
        <f t="shared" si="139"/>
        <v>0.10146226851906123</v>
      </c>
    </row>
    <row r="1941" spans="1:6" ht="15" customHeight="1">
      <c r="A1941" t="s">
        <v>1400</v>
      </c>
      <c r="B1941" s="6">
        <v>38.390915</v>
      </c>
      <c r="C1941" s="6">
        <v>-81.718436999999994</v>
      </c>
      <c r="D1941" s="3">
        <f t="shared" si="137"/>
        <v>545</v>
      </c>
      <c r="E1941" s="4">
        <f t="shared" si="138"/>
        <v>9.2637463621507656</v>
      </c>
      <c r="F1941" s="4">
        <f t="shared" si="139"/>
        <v>8.7594574330080666E-2</v>
      </c>
    </row>
    <row r="1942" spans="1:6" ht="15" customHeight="1">
      <c r="A1942" t="s">
        <v>1400</v>
      </c>
      <c r="B1942" s="6">
        <v>38.391373000000002</v>
      </c>
      <c r="C1942" s="6">
        <v>-81.719131000000004</v>
      </c>
      <c r="D1942" s="3">
        <f t="shared" si="137"/>
        <v>550</v>
      </c>
      <c r="E1942" s="4">
        <f t="shared" si="138"/>
        <v>9.3119672485704328</v>
      </c>
      <c r="F1942" s="4">
        <f t="shared" si="139"/>
        <v>4.8220886419667784E-2</v>
      </c>
    </row>
    <row r="1943" spans="1:6" ht="15" customHeight="1">
      <c r="A1943" t="s">
        <v>1400</v>
      </c>
      <c r="B1943" s="6">
        <v>38.391990999999997</v>
      </c>
      <c r="C1943" s="6">
        <v>-81.720230000000001</v>
      </c>
      <c r="D1943" s="3">
        <f t="shared" si="137"/>
        <v>555</v>
      </c>
      <c r="E1943" s="4">
        <f t="shared" si="138"/>
        <v>9.3882347528314476</v>
      </c>
      <c r="F1943" s="4">
        <f t="shared" si="139"/>
        <v>7.6267504261014002E-2</v>
      </c>
    </row>
    <row r="1944" spans="1:6" ht="15" customHeight="1">
      <c r="A1944" t="s">
        <v>1400</v>
      </c>
      <c r="B1944" s="6">
        <v>38.392215999999998</v>
      </c>
      <c r="C1944" s="6">
        <v>-81.72081</v>
      </c>
      <c r="D1944" s="3">
        <f t="shared" si="137"/>
        <v>560</v>
      </c>
      <c r="E1944" s="4">
        <f t="shared" si="138"/>
        <v>9.4284163717136469</v>
      </c>
      <c r="F1944" s="4">
        <f t="shared" si="139"/>
        <v>4.018161888219892E-2</v>
      </c>
    </row>
    <row r="1945" spans="1:6" ht="15" customHeight="1">
      <c r="A1945" t="s">
        <v>1400</v>
      </c>
      <c r="B1945" s="6">
        <v>38.392338000000002</v>
      </c>
      <c r="C1945" s="6">
        <v>-81.721374999999995</v>
      </c>
      <c r="D1945" s="3">
        <f t="shared" si="137"/>
        <v>565</v>
      </c>
      <c r="E1945" s="4">
        <f t="shared" si="138"/>
        <v>9.4675167118687042</v>
      </c>
      <c r="F1945" s="4">
        <f t="shared" si="139"/>
        <v>3.9100340155057887E-2</v>
      </c>
    </row>
    <row r="1946" spans="1:6" ht="15" customHeight="1">
      <c r="A1946" t="s">
        <v>1400</v>
      </c>
      <c r="B1946" s="6">
        <v>38.392445000000002</v>
      </c>
      <c r="C1946" s="6">
        <v>-81.721359000000007</v>
      </c>
      <c r="D1946" s="3">
        <f t="shared" si="137"/>
        <v>570</v>
      </c>
      <c r="E1946" s="4">
        <f t="shared" si="138"/>
        <v>9.4690533068512703</v>
      </c>
      <c r="F1946" s="4">
        <f t="shared" si="139"/>
        <v>1.5365949825664603E-3</v>
      </c>
    </row>
    <row r="1947" spans="1:6" ht="15" customHeight="1">
      <c r="A1947" t="s">
        <v>1400</v>
      </c>
      <c r="B1947" s="6">
        <v>38.394736999999999</v>
      </c>
      <c r="C1947" s="6">
        <v>-81.722588000000002</v>
      </c>
      <c r="D1947" s="3">
        <f t="shared" si="137"/>
        <v>575</v>
      </c>
      <c r="E1947" s="4">
        <f t="shared" si="138"/>
        <v>9.5570752541499466</v>
      </c>
      <c r="F1947" s="4">
        <f t="shared" si="139"/>
        <v>8.8021947298675879E-2</v>
      </c>
    </row>
    <row r="1948" spans="1:6" ht="15" customHeight="1">
      <c r="A1948" t="s">
        <v>1400</v>
      </c>
      <c r="B1948" s="6">
        <v>38.395515000000003</v>
      </c>
      <c r="C1948" s="6">
        <v>-81.722862000000006</v>
      </c>
      <c r="D1948" s="3">
        <f t="shared" si="137"/>
        <v>580</v>
      </c>
      <c r="E1948" s="4">
        <f t="shared" si="138"/>
        <v>9.5775503688275538</v>
      </c>
      <c r="F1948" s="4">
        <f t="shared" si="139"/>
        <v>2.0475114677608045E-2</v>
      </c>
    </row>
    <row r="1949" spans="1:6" ht="15" customHeight="1">
      <c r="A1949" t="s">
        <v>1400</v>
      </c>
      <c r="B1949" s="6">
        <v>38.396984000000003</v>
      </c>
      <c r="C1949" s="6">
        <v>-81.723006999999996</v>
      </c>
      <c r="D1949" s="3">
        <f t="shared" si="137"/>
        <v>585</v>
      </c>
      <c r="E1949" s="4">
        <f t="shared" si="138"/>
        <v>9.5952865911051095</v>
      </c>
      <c r="F1949" s="4">
        <f t="shared" si="139"/>
        <v>1.7736222277555454E-2</v>
      </c>
    </row>
    <row r="1950" spans="1:6" ht="15" customHeight="1">
      <c r="A1950" t="s">
        <v>1400</v>
      </c>
      <c r="B1950" s="6">
        <v>38.397826999999999</v>
      </c>
      <c r="C1950" s="6">
        <v>-81.723174999999998</v>
      </c>
      <c r="D1950" s="3">
        <f t="shared" si="137"/>
        <v>590</v>
      </c>
      <c r="E1950" s="4">
        <f t="shared" si="138"/>
        <v>9.6096219147260786</v>
      </c>
      <c r="F1950" s="4">
        <f t="shared" si="139"/>
        <v>1.4335323620969178E-2</v>
      </c>
    </row>
    <row r="1951" spans="1:6" ht="15" customHeight="1">
      <c r="A1951" t="s">
        <v>1400</v>
      </c>
      <c r="B1951" s="6">
        <v>38.398350000000001</v>
      </c>
      <c r="C1951" s="6">
        <v>-81.723206000000005</v>
      </c>
      <c r="D1951" s="3">
        <f t="shared" si="137"/>
        <v>595</v>
      </c>
      <c r="E1951" s="4">
        <f t="shared" si="138"/>
        <v>9.6152539637716892</v>
      </c>
      <c r="F1951" s="4">
        <f t="shared" si="139"/>
        <v>5.6320490456107444E-3</v>
      </c>
    </row>
    <row r="1952" spans="1:6" ht="15" customHeight="1">
      <c r="A1952" t="s">
        <v>1400</v>
      </c>
      <c r="B1952" s="6">
        <v>38.39893</v>
      </c>
      <c r="C1952" s="6">
        <v>-81.723122000000004</v>
      </c>
      <c r="D1952" s="3">
        <f t="shared" si="137"/>
        <v>600</v>
      </c>
      <c r="E1952" s="4">
        <f t="shared" si="138"/>
        <v>9.6234463939845192</v>
      </c>
      <c r="F1952" s="4">
        <f t="shared" si="139"/>
        <v>8.1924302128300892E-3</v>
      </c>
    </row>
    <row r="1953" spans="1:6" ht="15" customHeight="1">
      <c r="A1953" t="s">
        <v>1400</v>
      </c>
      <c r="B1953" s="6">
        <v>38.400005</v>
      </c>
      <c r="C1953" s="6">
        <v>-81.722785999999999</v>
      </c>
      <c r="D1953" s="3">
        <f t="shared" si="137"/>
        <v>605</v>
      </c>
      <c r="E1953" s="4">
        <f t="shared" si="138"/>
        <v>9.6490344739903371</v>
      </c>
      <c r="F1953" s="4">
        <f t="shared" si="139"/>
        <v>2.5588080005817814E-2</v>
      </c>
    </row>
    <row r="1954" spans="1:6" ht="15" customHeight="1">
      <c r="A1954" t="s">
        <v>1400</v>
      </c>
      <c r="B1954" s="6">
        <v>38.400257000000003</v>
      </c>
      <c r="C1954" s="6">
        <v>-81.722755000000006</v>
      </c>
      <c r="D1954" s="3">
        <f t="shared" si="137"/>
        <v>610</v>
      </c>
      <c r="E1954" s="4">
        <f t="shared" si="138"/>
        <v>9.6523352844669255</v>
      </c>
      <c r="F1954" s="4">
        <f t="shared" si="139"/>
        <v>3.3008104765876256E-3</v>
      </c>
    </row>
    <row r="1955" spans="1:6" ht="15" customHeight="1">
      <c r="A1955" t="s">
        <v>1400</v>
      </c>
      <c r="B1955" s="6">
        <v>38.400435999999999</v>
      </c>
      <c r="C1955" s="6">
        <v>-81.722801000000004</v>
      </c>
      <c r="D1955" s="3">
        <f t="shared" si="137"/>
        <v>615</v>
      </c>
      <c r="E1955" s="4">
        <f t="shared" si="138"/>
        <v>9.65598197138514</v>
      </c>
      <c r="F1955" s="4">
        <f t="shared" si="139"/>
        <v>3.6466869182153723E-3</v>
      </c>
    </row>
    <row r="1956" spans="1:6" ht="15" customHeight="1">
      <c r="A1956" t="s">
        <v>1400</v>
      </c>
      <c r="B1956" s="6">
        <v>38.400691999999999</v>
      </c>
      <c r="C1956" s="6">
        <v>-81.723061000000001</v>
      </c>
      <c r="D1956" s="3">
        <f t="shared" si="137"/>
        <v>620</v>
      </c>
      <c r="E1956" s="4">
        <f t="shared" si="138"/>
        <v>9.6741461279011833</v>
      </c>
      <c r="F1956" s="4">
        <f t="shared" si="139"/>
        <v>1.8164156516043594E-2</v>
      </c>
    </row>
    <row r="1957" spans="1:6" ht="15" customHeight="1">
      <c r="A1957" t="s">
        <v>1400</v>
      </c>
      <c r="B1957" s="6">
        <v>38.400764000000002</v>
      </c>
      <c r="C1957" s="6">
        <v>-81.723258999999999</v>
      </c>
      <c r="D1957" s="3">
        <f t="shared" si="137"/>
        <v>625</v>
      </c>
      <c r="E1957" s="4">
        <f t="shared" si="138"/>
        <v>9.6878606376197158</v>
      </c>
      <c r="F1957" s="4">
        <f t="shared" si="139"/>
        <v>1.3714509718533026E-2</v>
      </c>
    </row>
    <row r="1958" spans="1:6" ht="15" customHeight="1">
      <c r="A1958" t="s">
        <v>1400</v>
      </c>
      <c r="B1958" s="6">
        <v>38.400784000000002</v>
      </c>
      <c r="C1958" s="6">
        <v>-81.723472999999998</v>
      </c>
      <c r="D1958" s="3">
        <f t="shared" si="137"/>
        <v>630</v>
      </c>
      <c r="E1958" s="4">
        <f t="shared" si="138"/>
        <v>9.7026645413905843</v>
      </c>
      <c r="F1958" s="4">
        <f t="shared" si="139"/>
        <v>1.4803903770867845E-2</v>
      </c>
    </row>
    <row r="1959" spans="1:6" ht="15" customHeight="1">
      <c r="A1959" t="s">
        <v>1400</v>
      </c>
      <c r="B1959" s="6">
        <v>38.400688000000002</v>
      </c>
      <c r="C1959" s="6">
        <v>-81.723861999999997</v>
      </c>
      <c r="D1959" s="3">
        <f t="shared" si="137"/>
        <v>635</v>
      </c>
      <c r="E1959" s="4">
        <f t="shared" si="138"/>
        <v>9.7295889615497959</v>
      </c>
      <c r="F1959" s="4">
        <f t="shared" si="139"/>
        <v>2.6924420159212193E-2</v>
      </c>
    </row>
    <row r="1960" spans="1:6" ht="15" customHeight="1">
      <c r="A1960" t="s">
        <v>1400</v>
      </c>
      <c r="B1960" s="6">
        <v>38.400390999999999</v>
      </c>
      <c r="C1960" s="6">
        <v>-81.724609000000001</v>
      </c>
      <c r="D1960" s="3">
        <f t="shared" si="137"/>
        <v>640</v>
      </c>
      <c r="E1960" s="4">
        <f t="shared" si="138"/>
        <v>9.7813440479198217</v>
      </c>
      <c r="F1960" s="4">
        <f t="shared" si="139"/>
        <v>5.1755086370025155E-2</v>
      </c>
    </row>
    <row r="1961" spans="1:6" ht="15" customHeight="1">
      <c r="A1961" t="s">
        <v>1400</v>
      </c>
      <c r="B1961" s="6">
        <v>38.400168999999998</v>
      </c>
      <c r="C1961" s="6">
        <v>-81.725014000000002</v>
      </c>
      <c r="D1961" s="3">
        <f t="shared" ref="D1961:D2024" si="140">D1960+5</f>
        <v>645</v>
      </c>
      <c r="E1961" s="4">
        <f t="shared" ref="E1961:E2024" si="141">E1960+F1961</f>
        <v>9.8094451549140089</v>
      </c>
      <c r="F1961" s="4">
        <f t="shared" si="139"/>
        <v>2.8101106994187688E-2</v>
      </c>
    </row>
    <row r="1962" spans="1:6" ht="15" customHeight="1">
      <c r="A1962" t="s">
        <v>1400</v>
      </c>
      <c r="B1962" s="6">
        <v>38.400115999999997</v>
      </c>
      <c r="C1962" s="6">
        <v>-81.725234999999998</v>
      </c>
      <c r="D1962" s="3">
        <f t="shared" si="140"/>
        <v>650</v>
      </c>
      <c r="E1962" s="4">
        <f t="shared" si="141"/>
        <v>9.8247410378650279</v>
      </c>
      <c r="F1962" s="4">
        <f t="shared" si="139"/>
        <v>1.5295882951019709E-2</v>
      </c>
    </row>
    <row r="1963" spans="1:6" ht="15" customHeight="1">
      <c r="A1963" t="s">
        <v>1400</v>
      </c>
      <c r="B1963" s="6">
        <v>38.400108000000003</v>
      </c>
      <c r="C1963" s="6">
        <v>-81.725455999999994</v>
      </c>
      <c r="D1963" s="3">
        <f t="shared" si="140"/>
        <v>655</v>
      </c>
      <c r="E1963" s="4">
        <f t="shared" si="141"/>
        <v>9.8400280258045747</v>
      </c>
      <c r="F1963" s="4">
        <f t="shared" si="139"/>
        <v>1.5286987939547105E-2</v>
      </c>
    </row>
    <row r="1964" spans="1:6" ht="15" customHeight="1">
      <c r="A1964" t="s">
        <v>1400</v>
      </c>
      <c r="B1964" s="6">
        <v>38.400168999999998</v>
      </c>
      <c r="C1964" s="6">
        <v>-81.725707999999997</v>
      </c>
      <c r="D1964" s="3">
        <f t="shared" si="140"/>
        <v>660</v>
      </c>
      <c r="E1964" s="4">
        <f t="shared" si="141"/>
        <v>9.857469695391238</v>
      </c>
      <c r="F1964" s="4">
        <f t="shared" si="139"/>
        <v>1.744166958666353E-2</v>
      </c>
    </row>
    <row r="1965" spans="1:6" ht="15" customHeight="1">
      <c r="A1965" t="s">
        <v>1400</v>
      </c>
      <c r="B1965" s="6">
        <v>38.400264999999997</v>
      </c>
      <c r="C1965" s="6">
        <v>-81.725898999999998</v>
      </c>
      <c r="D1965" s="3">
        <f t="shared" si="140"/>
        <v>665</v>
      </c>
      <c r="E1965" s="4">
        <f t="shared" si="141"/>
        <v>9.8707159236679232</v>
      </c>
      <c r="F1965" s="4">
        <f t="shared" si="139"/>
        <v>1.3246228276685573E-2</v>
      </c>
    </row>
    <row r="1966" spans="1:6" ht="15" customHeight="1">
      <c r="A1966" t="s">
        <v>1400</v>
      </c>
      <c r="B1966" s="6">
        <v>38.400405999999997</v>
      </c>
      <c r="C1966" s="6">
        <v>-81.726035999999993</v>
      </c>
      <c r="D1966" s="3">
        <f t="shared" si="140"/>
        <v>670</v>
      </c>
      <c r="E1966" s="4">
        <f t="shared" si="141"/>
        <v>9.8802955872828679</v>
      </c>
      <c r="F1966" s="4">
        <f t="shared" si="139"/>
        <v>9.5796636149452427E-3</v>
      </c>
    </row>
    <row r="1967" spans="1:6" ht="15" customHeight="1">
      <c r="A1967" t="s">
        <v>1400</v>
      </c>
      <c r="B1967" s="6">
        <v>38.400706999999997</v>
      </c>
      <c r="C1967" s="6">
        <v>-81.726151000000002</v>
      </c>
      <c r="D1967" s="3">
        <f t="shared" si="140"/>
        <v>675</v>
      </c>
      <c r="E1967" s="4">
        <f t="shared" si="141"/>
        <v>9.8887955697055308</v>
      </c>
      <c r="F1967" s="4">
        <f t="shared" si="139"/>
        <v>8.4999824226630102E-3</v>
      </c>
    </row>
    <row r="1968" spans="1:6" ht="15" customHeight="1">
      <c r="A1968" t="s">
        <v>1400</v>
      </c>
      <c r="B1968" s="6">
        <v>38.401577000000003</v>
      </c>
      <c r="C1968" s="6">
        <v>-81.726294999999993</v>
      </c>
      <c r="D1968" s="3">
        <f t="shared" si="140"/>
        <v>680</v>
      </c>
      <c r="E1968" s="4">
        <f t="shared" si="141"/>
        <v>9.9019943203087308</v>
      </c>
      <c r="F1968" s="4">
        <f t="shared" si="139"/>
        <v>1.3198750603200369E-2</v>
      </c>
    </row>
    <row r="1969" spans="1:6" ht="15" customHeight="1">
      <c r="A1969" t="s">
        <v>1400</v>
      </c>
      <c r="B1969" s="6">
        <v>38.402157000000003</v>
      </c>
      <c r="C1969" s="6">
        <v>-81.726669000000001</v>
      </c>
      <c r="D1969" s="3">
        <f t="shared" si="140"/>
        <v>685</v>
      </c>
      <c r="E1969" s="4">
        <f t="shared" si="141"/>
        <v>9.9285005303069322</v>
      </c>
      <c r="F1969" s="4">
        <f t="shared" si="139"/>
        <v>2.6506209998201653E-2</v>
      </c>
    </row>
    <row r="1970" spans="1:6" ht="15" customHeight="1">
      <c r="A1970" t="s">
        <v>1400</v>
      </c>
      <c r="B1970" s="6">
        <v>38.402389999999997</v>
      </c>
      <c r="C1970" s="6">
        <v>-81.726753000000002</v>
      </c>
      <c r="D1970" s="3">
        <f t="shared" si="140"/>
        <v>690</v>
      </c>
      <c r="E1970" s="4">
        <f t="shared" si="141"/>
        <v>9.9347565802717703</v>
      </c>
      <c r="F1970" s="4">
        <f t="shared" si="139"/>
        <v>6.2560499648378143E-3</v>
      </c>
    </row>
    <row r="1971" spans="1:6" ht="15" customHeight="1">
      <c r="A1971" t="s">
        <v>1400</v>
      </c>
      <c r="B1971" s="6">
        <v>38.402678999999999</v>
      </c>
      <c r="C1971" s="6">
        <v>-81.726746000000006</v>
      </c>
      <c r="D1971" s="3">
        <f t="shared" si="140"/>
        <v>695</v>
      </c>
      <c r="E1971" s="4">
        <f t="shared" si="141"/>
        <v>9.9376743362402173</v>
      </c>
      <c r="F1971" s="4">
        <f t="shared" si="139"/>
        <v>2.9177559684478572E-3</v>
      </c>
    </row>
    <row r="1972" spans="1:6" ht="15" customHeight="1">
      <c r="A1972" t="s">
        <v>1400</v>
      </c>
      <c r="B1972" s="6">
        <v>38.403213999999998</v>
      </c>
      <c r="C1972" s="6">
        <v>-81.726562000000001</v>
      </c>
      <c r="D1972" s="3">
        <f t="shared" si="140"/>
        <v>700</v>
      </c>
      <c r="E1972" s="4">
        <f t="shared" si="141"/>
        <v>9.9514708674034793</v>
      </c>
      <c r="F1972" s="4">
        <f t="shared" si="139"/>
        <v>1.3796531163262732E-2</v>
      </c>
    </row>
    <row r="1973" spans="1:6" ht="15" customHeight="1">
      <c r="A1973" t="s">
        <v>1400</v>
      </c>
      <c r="B1973" s="6">
        <v>38.403514999999999</v>
      </c>
      <c r="C1973" s="6">
        <v>-81.726523999999998</v>
      </c>
      <c r="D1973" s="3">
        <f t="shared" si="140"/>
        <v>705</v>
      </c>
      <c r="E1973" s="4">
        <f t="shared" si="141"/>
        <v>9.9554566101746733</v>
      </c>
      <c r="F1973" s="4">
        <f t="shared" si="139"/>
        <v>3.9857427711931974E-3</v>
      </c>
    </row>
    <row r="1974" spans="1:6" ht="15" customHeight="1">
      <c r="A1974" t="s">
        <v>1400</v>
      </c>
      <c r="B1974" s="6">
        <v>38.403809000000003</v>
      </c>
      <c r="C1974" s="6">
        <v>-81.726569999999995</v>
      </c>
      <c r="D1974" s="3">
        <f t="shared" si="140"/>
        <v>710</v>
      </c>
      <c r="E1974" s="4">
        <f t="shared" si="141"/>
        <v>9.9597798263771935</v>
      </c>
      <c r="F1974" s="4">
        <f t="shared" si="139"/>
        <v>4.3232162025198199E-3</v>
      </c>
    </row>
    <row r="1975" spans="1:6" ht="15" customHeight="1">
      <c r="A1975" t="s">
        <v>1400</v>
      </c>
      <c r="B1975" s="6">
        <v>38.404125000000001</v>
      </c>
      <c r="C1975" s="6">
        <v>-81.726699999999994</v>
      </c>
      <c r="D1975" s="3">
        <f t="shared" si="140"/>
        <v>715</v>
      </c>
      <c r="E1975" s="4">
        <f t="shared" si="141"/>
        <v>9.969306188096418</v>
      </c>
      <c r="F1975" s="4">
        <f t="shared" si="139"/>
        <v>9.5263617192247324E-3</v>
      </c>
    </row>
    <row r="1976" spans="1:6" ht="15" customHeight="1">
      <c r="A1976" t="s">
        <v>1400</v>
      </c>
      <c r="B1976" s="6">
        <v>38.404457000000001</v>
      </c>
      <c r="C1976" s="6">
        <v>-81.726944000000003</v>
      </c>
      <c r="D1976" s="3">
        <f t="shared" si="140"/>
        <v>720</v>
      </c>
      <c r="E1976" s="4">
        <f t="shared" si="141"/>
        <v>9.9865042047916681</v>
      </c>
      <c r="F1976" s="4">
        <f t="shared" si="139"/>
        <v>1.7198016695250347E-2</v>
      </c>
    </row>
    <row r="1977" spans="1:6" ht="15" customHeight="1">
      <c r="A1977" t="s">
        <v>1400</v>
      </c>
      <c r="B1977" s="6">
        <v>38.405014000000001</v>
      </c>
      <c r="C1977" s="6">
        <v>-81.727637999999999</v>
      </c>
      <c r="D1977" s="3">
        <f t="shared" si="140"/>
        <v>725</v>
      </c>
      <c r="E1977" s="4">
        <f t="shared" si="141"/>
        <v>10.034827721201586</v>
      </c>
      <c r="F1977" s="4">
        <f t="shared" si="139"/>
        <v>4.8323516409917944E-2</v>
      </c>
    </row>
    <row r="1978" spans="1:6" ht="15" customHeight="1">
      <c r="A1978" t="s">
        <v>1400</v>
      </c>
      <c r="B1978" s="6">
        <v>38.405276999999998</v>
      </c>
      <c r="C1978" s="6">
        <v>-81.727867000000003</v>
      </c>
      <c r="D1978" s="3">
        <f t="shared" si="140"/>
        <v>730</v>
      </c>
      <c r="E1978" s="4">
        <f t="shared" si="141"/>
        <v>10.050882630760237</v>
      </c>
      <c r="F1978" s="4">
        <f t="shared" si="139"/>
        <v>1.6054909558651902E-2</v>
      </c>
    </row>
    <row r="1979" spans="1:6" ht="15" customHeight="1">
      <c r="A1979" t="s">
        <v>1400</v>
      </c>
      <c r="B1979" s="6">
        <v>38.405608999999998</v>
      </c>
      <c r="C1979" s="6">
        <v>-81.728026999999997</v>
      </c>
      <c r="D1979" s="3">
        <f t="shared" si="140"/>
        <v>735</v>
      </c>
      <c r="E1979" s="4">
        <f t="shared" si="141"/>
        <v>10.062432599164749</v>
      </c>
      <c r="F1979" s="4">
        <f t="shared" si="139"/>
        <v>1.1549968404513165E-2</v>
      </c>
    </row>
    <row r="1980" spans="1:6" ht="15" customHeight="1">
      <c r="A1980" t="s">
        <v>1400</v>
      </c>
      <c r="B1980" s="6">
        <v>38.406647</v>
      </c>
      <c r="C1980" s="6">
        <v>-81.728249000000005</v>
      </c>
      <c r="D1980" s="3">
        <f t="shared" si="140"/>
        <v>740</v>
      </c>
      <c r="E1980" s="4">
        <f t="shared" si="141"/>
        <v>10.080939516606044</v>
      </c>
      <c r="F1980" s="4">
        <f t="shared" si="139"/>
        <v>1.8506917441294818E-2</v>
      </c>
    </row>
    <row r="1981" spans="1:6" ht="15" customHeight="1">
      <c r="A1981" t="s">
        <v>1400</v>
      </c>
      <c r="B1981" s="6">
        <v>38.406948</v>
      </c>
      <c r="C1981" s="6">
        <v>-81.728378000000006</v>
      </c>
      <c r="D1981" s="3">
        <f t="shared" si="140"/>
        <v>745</v>
      </c>
      <c r="E1981" s="4">
        <f t="shared" si="141"/>
        <v>10.090351887501734</v>
      </c>
      <c r="F1981" s="4">
        <f t="shared" si="139"/>
        <v>9.4123708956908667E-3</v>
      </c>
    </row>
    <row r="1982" spans="1:6" ht="15" customHeight="1">
      <c r="A1982" t="s">
        <v>1400</v>
      </c>
      <c r="B1982" s="6">
        <v>38.409500000000001</v>
      </c>
      <c r="C1982" s="6">
        <v>-81.730446000000001</v>
      </c>
      <c r="D1982" s="3">
        <f t="shared" si="140"/>
        <v>750</v>
      </c>
      <c r="E1982" s="4">
        <f t="shared" si="141"/>
        <v>10.235633251134308</v>
      </c>
      <c r="F1982" s="4">
        <f t="shared" si="139"/>
        <v>0.14528136363257335</v>
      </c>
    </row>
    <row r="1983" spans="1:6" ht="15" customHeight="1">
      <c r="A1983" t="s">
        <v>1400</v>
      </c>
      <c r="B1983" s="6">
        <v>38.409846999999999</v>
      </c>
      <c r="C1983" s="6">
        <v>-81.730698000000004</v>
      </c>
      <c r="D1983" s="3">
        <f t="shared" si="140"/>
        <v>755</v>
      </c>
      <c r="E1983" s="4">
        <f t="shared" si="141"/>
        <v>10.253402772415894</v>
      </c>
      <c r="F1983" s="4">
        <f t="shared" si="139"/>
        <v>1.7769521281585689E-2</v>
      </c>
    </row>
    <row r="1984" spans="1:6" ht="15" customHeight="1">
      <c r="A1984" t="s">
        <v>1400</v>
      </c>
      <c r="B1984" s="6">
        <v>38.410094999999998</v>
      </c>
      <c r="C1984" s="6">
        <v>-81.730804000000006</v>
      </c>
      <c r="D1984" s="3">
        <f t="shared" si="140"/>
        <v>760</v>
      </c>
      <c r="E1984" s="4">
        <f t="shared" si="141"/>
        <v>10.261138450850019</v>
      </c>
      <c r="F1984" s="4">
        <f t="shared" si="139"/>
        <v>7.7356784341248283E-3</v>
      </c>
    </row>
    <row r="1985" spans="1:6" ht="15" customHeight="1">
      <c r="A1985" t="s">
        <v>1400</v>
      </c>
      <c r="B1985" s="6">
        <v>38.410580000000003</v>
      </c>
      <c r="C1985" s="6">
        <v>-81.730911000000006</v>
      </c>
      <c r="D1985" s="3">
        <f t="shared" si="140"/>
        <v>765</v>
      </c>
      <c r="E1985" s="4">
        <f t="shared" si="141"/>
        <v>10.269973612953116</v>
      </c>
      <c r="F1985" s="4">
        <f t="shared" ref="F1985:F2048" si="142">IF((D1985&lt;1),0,(ACOS((((((COS((($C1984*PI())/180))*COS((($C1985*PI())/180)))*COS((($B1984*PI())/180)))*COS((($B1985*PI())/180)))+(((COS((($C1984*PI())/180))*SIN((($B1984*PI())/180)))*COS((($C1985*PI())/180)))*SIN((($B1985*PI())/180))))+(SIN((($C1984*PI())/180))*SIN((($C1985*PI())/180)))))*6378137))*0.0006213712</f>
        <v>8.8351621030957964E-3</v>
      </c>
    </row>
    <row r="1986" spans="1:6" ht="15" customHeight="1">
      <c r="A1986" t="s">
        <v>1400</v>
      </c>
      <c r="B1986" s="6">
        <v>38.411651999999997</v>
      </c>
      <c r="C1986" s="6">
        <v>-81.731009999999998</v>
      </c>
      <c r="D1986" s="3">
        <f t="shared" si="140"/>
        <v>770</v>
      </c>
      <c r="E1986" s="4">
        <f t="shared" si="141"/>
        <v>10.2826474519189</v>
      </c>
      <c r="F1986" s="4">
        <f t="shared" si="142"/>
        <v>1.2673838965782657E-2</v>
      </c>
    </row>
    <row r="1987" spans="1:6" ht="15" customHeight="1">
      <c r="A1987" t="s">
        <v>1400</v>
      </c>
      <c r="B1987" s="6">
        <v>38.414363999999999</v>
      </c>
      <c r="C1987" s="6">
        <v>-81.731071</v>
      </c>
      <c r="D1987" s="3">
        <f t="shared" si="140"/>
        <v>775</v>
      </c>
      <c r="E1987" s="4">
        <f t="shared" si="141"/>
        <v>10.309954708285145</v>
      </c>
      <c r="F1987" s="4">
        <f t="shared" si="142"/>
        <v>2.7307256366246761E-2</v>
      </c>
    </row>
    <row r="1988" spans="1:6" ht="15" customHeight="1">
      <c r="A1988" t="s">
        <v>1400</v>
      </c>
      <c r="B1988" s="6">
        <v>38.414616000000002</v>
      </c>
      <c r="C1988" s="6">
        <v>-81.731125000000006</v>
      </c>
      <c r="D1988" s="3">
        <f t="shared" si="140"/>
        <v>780</v>
      </c>
      <c r="E1988" s="4">
        <f t="shared" si="141"/>
        <v>10.314453065487525</v>
      </c>
      <c r="F1988" s="4">
        <f t="shared" si="142"/>
        <v>4.4983572023802858E-3</v>
      </c>
    </row>
    <row r="1989" spans="1:6" ht="15" customHeight="1">
      <c r="A1989" t="s">
        <v>1400</v>
      </c>
      <c r="B1989" s="6">
        <v>38.414943999999998</v>
      </c>
      <c r="C1989" s="6">
        <v>-81.731330999999997</v>
      </c>
      <c r="D1989" s="3">
        <f t="shared" si="140"/>
        <v>785</v>
      </c>
      <c r="E1989" s="4">
        <f t="shared" si="141"/>
        <v>10.329071101134522</v>
      </c>
      <c r="F1989" s="4">
        <f t="shared" si="142"/>
        <v>1.4618035646996446E-2</v>
      </c>
    </row>
    <row r="1990" spans="1:6" ht="15" customHeight="1">
      <c r="A1990" t="s">
        <v>1400</v>
      </c>
      <c r="B1990" s="6">
        <v>38.417434999999998</v>
      </c>
      <c r="C1990" s="6">
        <v>-81.733626999999998</v>
      </c>
      <c r="D1990" s="3">
        <f t="shared" si="140"/>
        <v>790</v>
      </c>
      <c r="E1990" s="4">
        <f t="shared" si="141"/>
        <v>10.489808143812082</v>
      </c>
      <c r="F1990" s="4">
        <f t="shared" si="142"/>
        <v>0.16073704267755942</v>
      </c>
    </row>
    <row r="1991" spans="1:6" ht="15" customHeight="1">
      <c r="A1991" t="s">
        <v>1400</v>
      </c>
      <c r="B1991" s="6">
        <v>38.421180999999997</v>
      </c>
      <c r="C1991" s="6">
        <v>-81.737335000000002</v>
      </c>
      <c r="D1991" s="3">
        <f t="shared" si="140"/>
        <v>795</v>
      </c>
      <c r="E1991" s="4">
        <f t="shared" si="141"/>
        <v>10.748983452103202</v>
      </c>
      <c r="F1991" s="4">
        <f t="shared" si="142"/>
        <v>0.25917530829112001</v>
      </c>
    </row>
    <row r="1992" spans="1:6" ht="15" customHeight="1">
      <c r="A1992" t="s">
        <v>1400</v>
      </c>
      <c r="B1992" s="6">
        <v>38.421799</v>
      </c>
      <c r="C1992" s="6">
        <v>-81.737846000000005</v>
      </c>
      <c r="D1992" s="3">
        <f t="shared" si="140"/>
        <v>800</v>
      </c>
      <c r="E1992" s="4">
        <f t="shared" si="141"/>
        <v>10.784859560512778</v>
      </c>
      <c r="F1992" s="4">
        <f t="shared" si="142"/>
        <v>3.5876108409575766E-2</v>
      </c>
    </row>
    <row r="1993" spans="1:6" ht="15" customHeight="1">
      <c r="A1993" t="s">
        <v>1400</v>
      </c>
      <c r="B1993" s="6">
        <v>38.422775000000001</v>
      </c>
      <c r="C1993" s="6">
        <v>-81.738556000000003</v>
      </c>
      <c r="D1993" s="3">
        <f t="shared" si="140"/>
        <v>805</v>
      </c>
      <c r="E1993" s="4">
        <f t="shared" si="141"/>
        <v>10.834919735630768</v>
      </c>
      <c r="F1993" s="4">
        <f t="shared" si="142"/>
        <v>5.0060175117988909E-2</v>
      </c>
    </row>
    <row r="1994" spans="1:6" ht="15" customHeight="1">
      <c r="A1994" t="s">
        <v>1400</v>
      </c>
      <c r="B1994" s="6">
        <v>38.423115000000003</v>
      </c>
      <c r="C1994" s="6">
        <v>-81.738922000000002</v>
      </c>
      <c r="D1994" s="3">
        <f t="shared" si="140"/>
        <v>810</v>
      </c>
      <c r="E1994" s="4">
        <f t="shared" si="141"/>
        <v>10.860460749218523</v>
      </c>
      <c r="F1994" s="4">
        <f t="shared" si="142"/>
        <v>2.5541013587756109E-2</v>
      </c>
    </row>
    <row r="1995" spans="1:6" ht="15" customHeight="1">
      <c r="A1995" t="s">
        <v>1400</v>
      </c>
      <c r="B1995" s="6">
        <v>38.425471999999999</v>
      </c>
      <c r="C1995" s="6">
        <v>-81.742690999999994</v>
      </c>
      <c r="D1995" s="3">
        <f t="shared" si="140"/>
        <v>815</v>
      </c>
      <c r="E1995" s="4">
        <f t="shared" si="141"/>
        <v>11.122215068289794</v>
      </c>
      <c r="F1995" s="4">
        <f t="shared" si="142"/>
        <v>0.2617543190712705</v>
      </c>
    </row>
    <row r="1996" spans="1:6" ht="15" customHeight="1">
      <c r="A1996" t="s">
        <v>1400</v>
      </c>
      <c r="B1996" s="6">
        <v>38.427052000000003</v>
      </c>
      <c r="C1996" s="6">
        <v>-81.745437999999993</v>
      </c>
      <c r="D1996" s="3">
        <f t="shared" si="140"/>
        <v>820</v>
      </c>
      <c r="E1996" s="4">
        <f t="shared" si="141"/>
        <v>11.312874026719079</v>
      </c>
      <c r="F1996" s="4">
        <f t="shared" si="142"/>
        <v>0.19065895842928451</v>
      </c>
    </row>
    <row r="1997" spans="1:6" ht="15" customHeight="1">
      <c r="A1997" t="s">
        <v>1400</v>
      </c>
      <c r="B1997" s="6">
        <v>38.428210999999997</v>
      </c>
      <c r="C1997" s="6">
        <v>-81.747924999999995</v>
      </c>
      <c r="D1997" s="3">
        <f t="shared" si="140"/>
        <v>825</v>
      </c>
      <c r="E1997" s="4">
        <f t="shared" si="141"/>
        <v>11.485286146698002</v>
      </c>
      <c r="F1997" s="4">
        <f t="shared" si="142"/>
        <v>0.17241211997892322</v>
      </c>
    </row>
    <row r="1998" spans="1:6" ht="15" customHeight="1">
      <c r="A1998" t="s">
        <v>1400</v>
      </c>
      <c r="B1998" s="6">
        <v>38.428925</v>
      </c>
      <c r="C1998" s="6">
        <v>-81.750206000000006</v>
      </c>
      <c r="D1998" s="3">
        <f t="shared" si="140"/>
        <v>830</v>
      </c>
      <c r="E1998" s="4">
        <f t="shared" si="141"/>
        <v>11.643223682259405</v>
      </c>
      <c r="F1998" s="4">
        <f t="shared" si="142"/>
        <v>0.15793753556140361</v>
      </c>
    </row>
    <row r="1999" spans="1:6" ht="15" customHeight="1">
      <c r="A1999" t="s">
        <v>1400</v>
      </c>
      <c r="B1999" s="6">
        <v>38.429256000000002</v>
      </c>
      <c r="C1999" s="6">
        <v>-81.750907999999995</v>
      </c>
      <c r="D1999" s="3">
        <f t="shared" si="140"/>
        <v>835</v>
      </c>
      <c r="E1999" s="4">
        <f t="shared" si="141"/>
        <v>11.691892536954391</v>
      </c>
      <c r="F1999" s="4">
        <f t="shared" si="142"/>
        <v>4.8668854694986705E-2</v>
      </c>
    </row>
    <row r="2000" spans="1:6" ht="15" customHeight="1">
      <c r="A2000" t="s">
        <v>1400</v>
      </c>
      <c r="B2000" s="6">
        <v>38.429687999999999</v>
      </c>
      <c r="C2000" s="6">
        <v>-81.751518000000004</v>
      </c>
      <c r="D2000" s="3">
        <f t="shared" si="140"/>
        <v>840</v>
      </c>
      <c r="E2000" s="4">
        <f t="shared" si="141"/>
        <v>11.734303935084387</v>
      </c>
      <c r="F2000" s="4">
        <f t="shared" si="142"/>
        <v>4.2411398129996697E-2</v>
      </c>
    </row>
    <row r="2001" spans="1:6" ht="15" customHeight="1">
      <c r="A2001" t="s">
        <v>1400</v>
      </c>
      <c r="B2001" s="6">
        <v>38.430748000000001</v>
      </c>
      <c r="C2001" s="6">
        <v>-81.752578999999997</v>
      </c>
      <c r="D2001" s="3">
        <f t="shared" si="140"/>
        <v>845</v>
      </c>
      <c r="E2001" s="4">
        <f t="shared" si="141"/>
        <v>11.808444024119511</v>
      </c>
      <c r="F2001" s="4">
        <f t="shared" si="142"/>
        <v>7.4140089035124909E-2</v>
      </c>
    </row>
    <row r="2002" spans="1:6" ht="15" customHeight="1">
      <c r="A2002" t="s">
        <v>1400</v>
      </c>
      <c r="B2002" s="6">
        <v>38.431103</v>
      </c>
      <c r="C2002" s="6">
        <v>-81.753013999999993</v>
      </c>
      <c r="D2002" s="3">
        <f t="shared" si="140"/>
        <v>850</v>
      </c>
      <c r="E2002" s="4">
        <f t="shared" si="141"/>
        <v>11.838738731616457</v>
      </c>
      <c r="F2002" s="4">
        <f t="shared" si="142"/>
        <v>3.0294707496945187E-2</v>
      </c>
    </row>
    <row r="2003" spans="1:6" ht="15" customHeight="1">
      <c r="A2003" t="s">
        <v>1400</v>
      </c>
      <c r="B2003" s="6">
        <v>38.431564000000002</v>
      </c>
      <c r="C2003" s="6">
        <v>-81.753760999999997</v>
      </c>
      <c r="D2003" s="3">
        <f t="shared" si="140"/>
        <v>855</v>
      </c>
      <c r="E2003" s="4">
        <f t="shared" si="141"/>
        <v>11.890611275286506</v>
      </c>
      <c r="F2003" s="4">
        <f t="shared" si="142"/>
        <v>5.1872543670049585E-2</v>
      </c>
    </row>
    <row r="2004" spans="1:6" ht="15" customHeight="1">
      <c r="A2004" t="s">
        <v>1400</v>
      </c>
      <c r="B2004" s="6">
        <v>38.431835</v>
      </c>
      <c r="C2004" s="6">
        <v>-81.754326000000006</v>
      </c>
      <c r="D2004" s="3">
        <f t="shared" si="140"/>
        <v>860</v>
      </c>
      <c r="E2004" s="4">
        <f t="shared" si="141"/>
        <v>11.929785089228675</v>
      </c>
      <c r="F2004" s="4">
        <f t="shared" si="142"/>
        <v>3.9173813942168144E-2</v>
      </c>
    </row>
    <row r="2005" spans="1:6" ht="15" customHeight="1">
      <c r="A2005" t="s">
        <v>1400</v>
      </c>
      <c r="B2005" s="6">
        <v>38.432053000000003</v>
      </c>
      <c r="C2005" s="6">
        <v>-81.754890000000003</v>
      </c>
      <c r="D2005" s="3">
        <f t="shared" si="140"/>
        <v>865</v>
      </c>
      <c r="E2005" s="4">
        <f t="shared" si="141"/>
        <v>11.968857277636895</v>
      </c>
      <c r="F2005" s="4">
        <f t="shared" si="142"/>
        <v>3.9072188408219487E-2</v>
      </c>
    </row>
    <row r="2006" spans="1:6" ht="15" customHeight="1">
      <c r="A2006" t="s">
        <v>1400</v>
      </c>
      <c r="B2006" s="6">
        <v>38.432281000000003</v>
      </c>
      <c r="C2006" s="6">
        <v>-81.755797999999999</v>
      </c>
      <c r="D2006" s="3">
        <f t="shared" si="140"/>
        <v>870</v>
      </c>
      <c r="E2006" s="4">
        <f t="shared" si="141"/>
        <v>12.031704973304247</v>
      </c>
      <c r="F2006" s="4">
        <f t="shared" si="142"/>
        <v>6.2847695667353168E-2</v>
      </c>
    </row>
    <row r="2007" spans="1:6" ht="15" customHeight="1">
      <c r="A2007" t="s">
        <v>1400</v>
      </c>
      <c r="B2007" s="6">
        <v>38.432377000000002</v>
      </c>
      <c r="C2007" s="6">
        <v>-81.756538000000006</v>
      </c>
      <c r="D2007" s="3">
        <f t="shared" si="140"/>
        <v>875</v>
      </c>
      <c r="E2007" s="4">
        <f t="shared" si="141"/>
        <v>12.082900177548497</v>
      </c>
      <c r="F2007" s="4">
        <f t="shared" si="142"/>
        <v>5.119520424424983E-2</v>
      </c>
    </row>
    <row r="2008" spans="1:6" ht="15" customHeight="1">
      <c r="A2008" t="s">
        <v>1400</v>
      </c>
      <c r="B2008" s="6">
        <v>38.432411000000002</v>
      </c>
      <c r="C2008" s="6">
        <v>-81.757346999999996</v>
      </c>
      <c r="D2008" s="3">
        <f t="shared" si="140"/>
        <v>880</v>
      </c>
      <c r="E2008" s="4">
        <f t="shared" si="141"/>
        <v>12.138860321164792</v>
      </c>
      <c r="F2008" s="4">
        <f t="shared" si="142"/>
        <v>5.5960143616293964E-2</v>
      </c>
    </row>
    <row r="2009" spans="1:6" ht="15" customHeight="1">
      <c r="A2009" t="s">
        <v>1400</v>
      </c>
      <c r="B2009" s="6">
        <v>38.432071999999998</v>
      </c>
      <c r="C2009" s="6">
        <v>-81.765343000000001</v>
      </c>
      <c r="D2009" s="3">
        <f t="shared" si="140"/>
        <v>885</v>
      </c>
      <c r="E2009" s="4">
        <f t="shared" si="141"/>
        <v>12.691959650807069</v>
      </c>
      <c r="F2009" s="4">
        <f t="shared" si="142"/>
        <v>0.5530993296422777</v>
      </c>
    </row>
    <row r="2010" spans="1:6" ht="15" customHeight="1">
      <c r="A2010" t="s">
        <v>1400</v>
      </c>
      <c r="B2010" s="6">
        <v>38.431804999999997</v>
      </c>
      <c r="C2010" s="6">
        <v>-81.774162000000004</v>
      </c>
      <c r="D2010" s="3">
        <f t="shared" si="140"/>
        <v>890</v>
      </c>
      <c r="E2010" s="4">
        <f t="shared" si="141"/>
        <v>13.301982008001325</v>
      </c>
      <c r="F2010" s="4">
        <f t="shared" si="142"/>
        <v>0.61002235719425491</v>
      </c>
    </row>
    <row r="2011" spans="1:6" ht="15" customHeight="1">
      <c r="A2011" t="s">
        <v>1400</v>
      </c>
      <c r="B2011" s="6">
        <v>38.431804999999997</v>
      </c>
      <c r="C2011" s="6">
        <v>-81.776229999999998</v>
      </c>
      <c r="D2011" s="3">
        <f t="shared" si="140"/>
        <v>895</v>
      </c>
      <c r="E2011" s="4">
        <f t="shared" si="141"/>
        <v>13.445027067103402</v>
      </c>
      <c r="F2011" s="4">
        <f t="shared" si="142"/>
        <v>0.14304505910207715</v>
      </c>
    </row>
    <row r="2012" spans="1:6" ht="15" customHeight="1">
      <c r="A2012" t="s">
        <v>1400</v>
      </c>
      <c r="B2012" s="6">
        <v>38.431690000000003</v>
      </c>
      <c r="C2012" s="6">
        <v>-81.777214000000001</v>
      </c>
      <c r="D2012" s="3">
        <f t="shared" si="140"/>
        <v>900</v>
      </c>
      <c r="E2012" s="4">
        <f t="shared" si="141"/>
        <v>13.513100562908198</v>
      </c>
      <c r="F2012" s="4">
        <f t="shared" si="142"/>
        <v>6.8073495804796921E-2</v>
      </c>
    </row>
    <row r="2013" spans="1:6" ht="15" customHeight="1">
      <c r="A2013" t="s">
        <v>1400</v>
      </c>
      <c r="B2013" s="6">
        <v>38.431404000000001</v>
      </c>
      <c r="C2013" s="6">
        <v>-81.778389000000004</v>
      </c>
      <c r="D2013" s="3">
        <f t="shared" si="140"/>
        <v>905</v>
      </c>
      <c r="E2013" s="4">
        <f t="shared" si="141"/>
        <v>13.59442539576601</v>
      </c>
      <c r="F2013" s="4">
        <f t="shared" si="142"/>
        <v>8.1324832857811308E-2</v>
      </c>
    </row>
    <row r="2014" spans="1:6" ht="15" customHeight="1">
      <c r="A2014" t="s">
        <v>1400</v>
      </c>
      <c r="B2014" s="6">
        <v>38.430999999999997</v>
      </c>
      <c r="C2014" s="6">
        <v>-81.779549000000003</v>
      </c>
      <c r="D2014" s="3">
        <f t="shared" si="140"/>
        <v>910</v>
      </c>
      <c r="E2014" s="4">
        <f t="shared" si="141"/>
        <v>13.674762872510145</v>
      </c>
      <c r="F2014" s="4">
        <f t="shared" si="142"/>
        <v>8.0337476744135314E-2</v>
      </c>
    </row>
    <row r="2015" spans="1:6" ht="15" customHeight="1">
      <c r="A2015" t="s">
        <v>1400</v>
      </c>
      <c r="B2015" s="6">
        <v>38.430553000000003</v>
      </c>
      <c r="C2015" s="6">
        <v>-81.780479</v>
      </c>
      <c r="D2015" s="3">
        <f t="shared" si="140"/>
        <v>915</v>
      </c>
      <c r="E2015" s="4">
        <f t="shared" si="141"/>
        <v>13.739243364459616</v>
      </c>
      <c r="F2015" s="4">
        <f t="shared" si="142"/>
        <v>6.4480491949471183E-2</v>
      </c>
    </row>
    <row r="2016" spans="1:6" ht="15" customHeight="1">
      <c r="A2016" t="s">
        <v>1400</v>
      </c>
      <c r="B2016" s="6">
        <v>38.430087999999998</v>
      </c>
      <c r="C2016" s="6">
        <v>-81.78125</v>
      </c>
      <c r="D2016" s="3">
        <f t="shared" si="140"/>
        <v>920</v>
      </c>
      <c r="E2016" s="4">
        <f t="shared" si="141"/>
        <v>13.792771885983976</v>
      </c>
      <c r="F2016" s="4">
        <f t="shared" si="142"/>
        <v>5.3528521524360481E-2</v>
      </c>
    </row>
    <row r="2017" spans="1:6" ht="15" customHeight="1">
      <c r="A2017" t="s">
        <v>1400</v>
      </c>
      <c r="B2017" s="6">
        <v>38.429530999999997</v>
      </c>
      <c r="C2017" s="6">
        <v>-81.781975000000003</v>
      </c>
      <c r="D2017" s="3">
        <f t="shared" si="140"/>
        <v>925</v>
      </c>
      <c r="E2017" s="4">
        <f t="shared" si="141"/>
        <v>13.843222183645629</v>
      </c>
      <c r="F2017" s="4">
        <f t="shared" si="142"/>
        <v>5.0450297661652724E-2</v>
      </c>
    </row>
    <row r="2018" spans="1:6" ht="15" customHeight="1">
      <c r="A2018" t="s">
        <v>1400</v>
      </c>
      <c r="B2018" s="6">
        <v>38.427700000000002</v>
      </c>
      <c r="C2018" s="6">
        <v>-81.783882000000006</v>
      </c>
      <c r="D2018" s="3">
        <f t="shared" si="140"/>
        <v>930</v>
      </c>
      <c r="E2018" s="4">
        <f t="shared" si="141"/>
        <v>13.976366991174178</v>
      </c>
      <c r="F2018" s="4">
        <f t="shared" si="142"/>
        <v>0.13314480752854801</v>
      </c>
    </row>
    <row r="2019" spans="1:6" ht="15" customHeight="1">
      <c r="A2019" t="s">
        <v>1400</v>
      </c>
      <c r="B2019" s="6">
        <v>38.424937999999997</v>
      </c>
      <c r="C2019" s="6">
        <v>-81.786468999999997</v>
      </c>
      <c r="D2019" s="3">
        <f t="shared" si="140"/>
        <v>935</v>
      </c>
      <c r="E2019" s="4">
        <f t="shared" si="141"/>
        <v>14.15738185229668</v>
      </c>
      <c r="F2019" s="4">
        <f t="shared" si="142"/>
        <v>0.18101486112250245</v>
      </c>
    </row>
    <row r="2020" spans="1:6" ht="15" customHeight="1">
      <c r="A2020" t="s">
        <v>1400</v>
      </c>
      <c r="B2020" s="6">
        <v>38.422759999999997</v>
      </c>
      <c r="C2020" s="6">
        <v>-81.788696000000002</v>
      </c>
      <c r="D2020" s="3">
        <f t="shared" si="140"/>
        <v>940</v>
      </c>
      <c r="E2020" s="4">
        <f t="shared" si="141"/>
        <v>14.312920967152975</v>
      </c>
      <c r="F2020" s="4">
        <f t="shared" si="142"/>
        <v>0.1555391148562946</v>
      </c>
    </row>
    <row r="2021" spans="1:6" ht="15" customHeight="1">
      <c r="A2021" t="s">
        <v>1400</v>
      </c>
      <c r="B2021" s="6">
        <v>38.420611999999998</v>
      </c>
      <c r="C2021" s="6">
        <v>-81.790717999999998</v>
      </c>
      <c r="D2021" s="3">
        <f t="shared" si="140"/>
        <v>945</v>
      </c>
      <c r="E2021" s="4">
        <f t="shared" si="141"/>
        <v>14.454384468265495</v>
      </c>
      <c r="F2021" s="4">
        <f t="shared" si="142"/>
        <v>0.14146350111251968</v>
      </c>
    </row>
    <row r="2022" spans="1:6" ht="15" customHeight="1">
      <c r="A2022" t="s">
        <v>1400</v>
      </c>
      <c r="B2022" s="6">
        <v>38.417248000000001</v>
      </c>
      <c r="C2022" s="6">
        <v>-81.793892</v>
      </c>
      <c r="D2022" s="3">
        <f t="shared" si="140"/>
        <v>950</v>
      </c>
      <c r="E2022" s="4">
        <f t="shared" si="141"/>
        <v>14.67643130009904</v>
      </c>
      <c r="F2022" s="4">
        <f t="shared" si="142"/>
        <v>0.22204683183354496</v>
      </c>
    </row>
    <row r="2023" spans="1:6" ht="15" customHeight="1">
      <c r="A2023" t="s">
        <v>1400</v>
      </c>
      <c r="B2023" s="6">
        <v>38.416758999999999</v>
      </c>
      <c r="C2023" s="6">
        <v>-81.794128000000001</v>
      </c>
      <c r="D2023" s="3">
        <f t="shared" si="140"/>
        <v>955</v>
      </c>
      <c r="E2023" s="4">
        <f t="shared" si="141"/>
        <v>14.69345463654926</v>
      </c>
      <c r="F2023" s="4">
        <f t="shared" si="142"/>
        <v>1.7023336450220267E-2</v>
      </c>
    </row>
    <row r="2024" spans="1:6" ht="15" customHeight="1">
      <c r="A2024" t="s">
        <v>1400</v>
      </c>
      <c r="B2024" s="6">
        <v>38.415351999999999</v>
      </c>
      <c r="C2024" s="6">
        <v>-81.794455999999997</v>
      </c>
      <c r="D2024" s="3">
        <f t="shared" si="140"/>
        <v>960</v>
      </c>
      <c r="E2024" s="4">
        <f t="shared" si="141"/>
        <v>14.720057249321542</v>
      </c>
      <c r="F2024" s="4">
        <f t="shared" si="142"/>
        <v>2.6602612772280886E-2</v>
      </c>
    </row>
    <row r="2025" spans="1:6" ht="15" customHeight="1">
      <c r="A2025" t="s">
        <v>1400</v>
      </c>
      <c r="B2025" s="6">
        <v>38.414977999999998</v>
      </c>
      <c r="C2025" s="6">
        <v>-81.794640000000001</v>
      </c>
      <c r="D2025" s="3">
        <f t="shared" ref="D2025:D2072" si="143">D2024+5</f>
        <v>965</v>
      </c>
      <c r="E2025" s="4">
        <f t="shared" ref="E2025:E2072" si="144">E2024+F2025</f>
        <v>14.733309400347594</v>
      </c>
      <c r="F2025" s="4">
        <f t="shared" si="142"/>
        <v>1.3252151026051909E-2</v>
      </c>
    </row>
    <row r="2026" spans="1:6" ht="15" customHeight="1">
      <c r="A2026" t="s">
        <v>1400</v>
      </c>
      <c r="B2026" s="6">
        <v>38.414802999999999</v>
      </c>
      <c r="C2026" s="6">
        <v>-81.794776999999996</v>
      </c>
      <c r="D2026" s="3">
        <f t="shared" si="143"/>
        <v>970</v>
      </c>
      <c r="E2026" s="4">
        <f t="shared" si="144"/>
        <v>14.74294207091927</v>
      </c>
      <c r="F2026" s="4">
        <f t="shared" si="142"/>
        <v>9.6326705716763827E-3</v>
      </c>
    </row>
    <row r="2027" spans="1:6" ht="15" customHeight="1">
      <c r="A2027" t="s">
        <v>1400</v>
      </c>
      <c r="B2027" s="6">
        <v>38.413094000000001</v>
      </c>
      <c r="C2027" s="6">
        <v>-81.796806000000004</v>
      </c>
      <c r="D2027" s="3">
        <f t="shared" si="143"/>
        <v>975</v>
      </c>
      <c r="E2027" s="4">
        <f t="shared" si="144"/>
        <v>14.884299643842263</v>
      </c>
      <c r="F2027" s="4">
        <f t="shared" si="142"/>
        <v>0.14135757292299425</v>
      </c>
    </row>
    <row r="2028" spans="1:6" ht="15" customHeight="1">
      <c r="A2028" t="s">
        <v>1400</v>
      </c>
      <c r="B2028" s="6">
        <v>38.412350000000004</v>
      </c>
      <c r="C2028" s="6">
        <v>-81.797629999999998</v>
      </c>
      <c r="D2028" s="3">
        <f t="shared" si="143"/>
        <v>980</v>
      </c>
      <c r="E2028" s="4">
        <f t="shared" si="144"/>
        <v>14.941767339752483</v>
      </c>
      <c r="F2028" s="4">
        <f t="shared" si="142"/>
        <v>5.7467695910218414E-2</v>
      </c>
    </row>
    <row r="2029" spans="1:6" ht="15" customHeight="1">
      <c r="A2029" t="s">
        <v>1400</v>
      </c>
      <c r="B2029" s="6">
        <v>38.412277000000003</v>
      </c>
      <c r="C2029" s="6">
        <v>-81.797828999999993</v>
      </c>
      <c r="D2029" s="3">
        <f t="shared" si="143"/>
        <v>985</v>
      </c>
      <c r="E2029" s="4">
        <f t="shared" si="144"/>
        <v>14.955551099098123</v>
      </c>
      <c r="F2029" s="4">
        <f t="shared" si="142"/>
        <v>1.378375934564142E-2</v>
      </c>
    </row>
    <row r="2030" spans="1:6" ht="15" customHeight="1">
      <c r="A2030" t="s">
        <v>1400</v>
      </c>
      <c r="B2030" s="6">
        <v>38.412269999999999</v>
      </c>
      <c r="C2030" s="6">
        <v>-81.798621999999995</v>
      </c>
      <c r="D2030" s="3">
        <f t="shared" si="143"/>
        <v>990</v>
      </c>
      <c r="E2030" s="4">
        <f t="shared" si="144"/>
        <v>15.010403511253084</v>
      </c>
      <c r="F2030" s="4">
        <f t="shared" si="142"/>
        <v>5.4852412154961457E-2</v>
      </c>
    </row>
    <row r="2031" spans="1:6" ht="15" customHeight="1">
      <c r="A2031" t="s">
        <v>1400</v>
      </c>
      <c r="B2031" s="6">
        <v>38.412277000000003</v>
      </c>
      <c r="C2031" s="6">
        <v>-81.803550999999999</v>
      </c>
      <c r="D2031" s="3">
        <f t="shared" si="143"/>
        <v>995</v>
      </c>
      <c r="E2031" s="4">
        <f t="shared" si="144"/>
        <v>15.351346028472845</v>
      </c>
      <c r="F2031" s="4">
        <f t="shared" si="142"/>
        <v>0.3409425172197596</v>
      </c>
    </row>
    <row r="2032" spans="1:6" ht="15" customHeight="1">
      <c r="A2032" t="s">
        <v>1400</v>
      </c>
      <c r="B2032" s="6">
        <v>38.412334000000001</v>
      </c>
      <c r="C2032" s="6">
        <v>-81.804039000000003</v>
      </c>
      <c r="D2032" s="3">
        <f t="shared" si="143"/>
        <v>1000</v>
      </c>
      <c r="E2032" s="4">
        <f t="shared" si="144"/>
        <v>15.385106054908695</v>
      </c>
      <c r="F2032" s="4">
        <f t="shared" si="142"/>
        <v>3.3760026435850542E-2</v>
      </c>
    </row>
    <row r="2033" spans="1:6" ht="15" customHeight="1">
      <c r="A2033" t="s">
        <v>1400</v>
      </c>
      <c r="B2033" s="6">
        <v>38.412452999999999</v>
      </c>
      <c r="C2033" s="6">
        <v>-81.804458999999994</v>
      </c>
      <c r="D2033" s="3">
        <f t="shared" si="143"/>
        <v>1005</v>
      </c>
      <c r="E2033" s="4">
        <f t="shared" si="144"/>
        <v>15.41418147573113</v>
      </c>
      <c r="F2033" s="4">
        <f t="shared" si="142"/>
        <v>2.9075420822434833E-2</v>
      </c>
    </row>
    <row r="2034" spans="1:6" ht="15" customHeight="1">
      <c r="A2034" t="s">
        <v>1400</v>
      </c>
      <c r="B2034" s="6">
        <v>38.412148000000002</v>
      </c>
      <c r="C2034" s="6">
        <v>-81.80471</v>
      </c>
      <c r="D2034" s="3">
        <f t="shared" si="143"/>
        <v>1010</v>
      </c>
      <c r="E2034" s="4">
        <f t="shared" si="144"/>
        <v>15.431801893020317</v>
      </c>
      <c r="F2034" s="4">
        <f t="shared" si="142"/>
        <v>1.7620417289187278E-2</v>
      </c>
    </row>
    <row r="2035" spans="1:6" ht="15" customHeight="1">
      <c r="A2035" t="s">
        <v>1400</v>
      </c>
      <c r="B2035" s="6">
        <v>38.411411000000001</v>
      </c>
      <c r="C2035" s="6">
        <v>-81.805770999999993</v>
      </c>
      <c r="D2035" s="3">
        <f t="shared" si="143"/>
        <v>1015</v>
      </c>
      <c r="E2035" s="4">
        <f t="shared" si="144"/>
        <v>15.505550886095897</v>
      </c>
      <c r="F2035" s="4">
        <f t="shared" si="142"/>
        <v>7.37489930755795E-2</v>
      </c>
    </row>
    <row r="2036" spans="1:6" ht="15" customHeight="1">
      <c r="A2036" t="s">
        <v>1400</v>
      </c>
      <c r="B2036" s="6">
        <v>38.409897000000001</v>
      </c>
      <c r="C2036" s="6">
        <v>-81.807404000000005</v>
      </c>
      <c r="D2036" s="3">
        <f t="shared" si="143"/>
        <v>1020</v>
      </c>
      <c r="E2036" s="4">
        <f t="shared" si="144"/>
        <v>15.619488430175931</v>
      </c>
      <c r="F2036" s="4">
        <f t="shared" si="142"/>
        <v>0.11393754408003476</v>
      </c>
    </row>
    <row r="2037" spans="1:6" ht="15" customHeight="1">
      <c r="A2037" t="s">
        <v>1400</v>
      </c>
      <c r="B2037" s="6">
        <v>38.409694999999999</v>
      </c>
      <c r="C2037" s="6">
        <v>-81.807700999999994</v>
      </c>
      <c r="D2037" s="3">
        <f t="shared" si="143"/>
        <v>1025</v>
      </c>
      <c r="E2037" s="4">
        <f t="shared" si="144"/>
        <v>15.640128446402695</v>
      </c>
      <c r="F2037" s="4">
        <f t="shared" si="142"/>
        <v>2.0640016226763973E-2</v>
      </c>
    </row>
    <row r="2038" spans="1:6" ht="15" customHeight="1">
      <c r="A2038" t="s">
        <v>1400</v>
      </c>
      <c r="B2038" s="6">
        <v>38.409408999999997</v>
      </c>
      <c r="C2038" s="6">
        <v>-81.807991000000001</v>
      </c>
      <c r="D2038" s="3">
        <f t="shared" si="143"/>
        <v>1030</v>
      </c>
      <c r="E2038" s="4">
        <f t="shared" si="144"/>
        <v>15.66038513374453</v>
      </c>
      <c r="F2038" s="4">
        <f t="shared" si="142"/>
        <v>2.0256687341834004E-2</v>
      </c>
    </row>
    <row r="2039" spans="1:6" ht="15" customHeight="1">
      <c r="A2039" t="s">
        <v>1400</v>
      </c>
      <c r="B2039" s="6">
        <v>38.409427999999998</v>
      </c>
      <c r="C2039" s="6">
        <v>-81.808188999999999</v>
      </c>
      <c r="D2039" s="3">
        <f t="shared" si="143"/>
        <v>1035</v>
      </c>
      <c r="E2039" s="4">
        <f t="shared" si="144"/>
        <v>15.674082212696041</v>
      </c>
      <c r="F2039" s="4">
        <f t="shared" si="142"/>
        <v>1.369707895150995E-2</v>
      </c>
    </row>
    <row r="2040" spans="1:6" ht="15" customHeight="1">
      <c r="A2040" t="s">
        <v>1400</v>
      </c>
      <c r="B2040" s="6">
        <v>38.410567999999998</v>
      </c>
      <c r="C2040" s="6">
        <v>-81.810203999999999</v>
      </c>
      <c r="D2040" s="3">
        <f t="shared" si="143"/>
        <v>1040</v>
      </c>
      <c r="E2040" s="4">
        <f t="shared" si="144"/>
        <v>15.813913266504786</v>
      </c>
      <c r="F2040" s="4">
        <f t="shared" si="142"/>
        <v>0.13983105380874425</v>
      </c>
    </row>
    <row r="2041" spans="1:6" ht="15" customHeight="1">
      <c r="A2041" t="s">
        <v>1400</v>
      </c>
      <c r="B2041" s="6">
        <v>38.410769999999999</v>
      </c>
      <c r="C2041" s="6">
        <v>-81.810378999999998</v>
      </c>
      <c r="D2041" s="3">
        <f t="shared" si="143"/>
        <v>1045</v>
      </c>
      <c r="E2041" s="4">
        <f t="shared" si="144"/>
        <v>15.826180749833624</v>
      </c>
      <c r="F2041" s="4">
        <f t="shared" si="142"/>
        <v>1.2267483328837097E-2</v>
      </c>
    </row>
    <row r="2042" spans="1:6" ht="15" customHeight="1">
      <c r="A2042" t="s">
        <v>1400</v>
      </c>
      <c r="B2042" s="6">
        <v>38.411059999999999</v>
      </c>
      <c r="C2042" s="6">
        <v>-81.810492999999994</v>
      </c>
      <c r="D2042" s="3">
        <f t="shared" si="143"/>
        <v>1050</v>
      </c>
      <c r="E2042" s="4">
        <f t="shared" si="144"/>
        <v>15.83456796965323</v>
      </c>
      <c r="F2042" s="4">
        <f t="shared" si="142"/>
        <v>8.3872198196075134E-3</v>
      </c>
    </row>
    <row r="2043" spans="1:6" ht="15" customHeight="1">
      <c r="A2043" t="s">
        <v>1400</v>
      </c>
      <c r="B2043" s="6">
        <v>38.411282</v>
      </c>
      <c r="C2043" s="6">
        <v>-81.810485999999997</v>
      </c>
      <c r="D2043" s="3">
        <f t="shared" si="143"/>
        <v>1055</v>
      </c>
      <c r="E2043" s="4">
        <f t="shared" si="144"/>
        <v>15.836808214429443</v>
      </c>
      <c r="F2043" s="4">
        <f t="shared" si="142"/>
        <v>2.2402447762125892E-3</v>
      </c>
    </row>
    <row r="2044" spans="1:6" ht="15" customHeight="1">
      <c r="A2044" t="s">
        <v>1400</v>
      </c>
      <c r="B2044" s="6">
        <v>38.411503000000003</v>
      </c>
      <c r="C2044" s="6">
        <v>-81.810410000000005</v>
      </c>
      <c r="D2044" s="3">
        <f t="shared" si="143"/>
        <v>1060</v>
      </c>
      <c r="E2044" s="4">
        <f t="shared" si="144"/>
        <v>15.842498481395186</v>
      </c>
      <c r="F2044" s="4">
        <f t="shared" si="142"/>
        <v>5.690266965742939E-3</v>
      </c>
    </row>
    <row r="2045" spans="1:6" ht="15" customHeight="1">
      <c r="A2045" t="s">
        <v>1400</v>
      </c>
      <c r="B2045" s="6">
        <v>38.412852999999998</v>
      </c>
      <c r="C2045" s="6">
        <v>-81.809218999999999</v>
      </c>
      <c r="D2045" s="3">
        <f t="shared" si="143"/>
        <v>1065</v>
      </c>
      <c r="E2045" s="4">
        <f t="shared" si="144"/>
        <v>15.925947987225474</v>
      </c>
      <c r="F2045" s="4">
        <f t="shared" si="142"/>
        <v>8.3449505830287179E-2</v>
      </c>
    </row>
    <row r="2046" spans="1:6" ht="15" customHeight="1">
      <c r="A2046" t="s">
        <v>1400</v>
      </c>
      <c r="B2046" s="6">
        <v>38.413055</v>
      </c>
      <c r="C2046" s="6">
        <v>-81.808929000000006</v>
      </c>
      <c r="D2046" s="3">
        <f t="shared" si="143"/>
        <v>1070</v>
      </c>
      <c r="E2046" s="4">
        <f t="shared" si="144"/>
        <v>15.946106124811346</v>
      </c>
      <c r="F2046" s="4">
        <f t="shared" si="142"/>
        <v>2.0158137585871563E-2</v>
      </c>
    </row>
    <row r="2047" spans="1:6" ht="15" customHeight="1">
      <c r="A2047" t="s">
        <v>1400</v>
      </c>
      <c r="B2047" s="6">
        <v>38.413119999999999</v>
      </c>
      <c r="C2047" s="6">
        <v>-81.808632000000003</v>
      </c>
      <c r="D2047" s="3">
        <f t="shared" si="143"/>
        <v>1075</v>
      </c>
      <c r="E2047" s="4">
        <f t="shared" si="144"/>
        <v>15.966659868434821</v>
      </c>
      <c r="F2047" s="4">
        <f t="shared" si="142"/>
        <v>2.0553743623475926E-2</v>
      </c>
    </row>
    <row r="2048" spans="1:6" ht="15" customHeight="1">
      <c r="A2048" t="s">
        <v>1400</v>
      </c>
      <c r="B2048" s="6">
        <v>38.413196999999997</v>
      </c>
      <c r="C2048" s="6">
        <v>-81.806442000000004</v>
      </c>
      <c r="D2048" s="3">
        <f t="shared" si="143"/>
        <v>1080</v>
      </c>
      <c r="E2048" s="4">
        <f t="shared" si="144"/>
        <v>16.118145654556535</v>
      </c>
      <c r="F2048" s="4">
        <f t="shared" si="142"/>
        <v>0.15148578612171507</v>
      </c>
    </row>
    <row r="2049" spans="1:6" ht="15" customHeight="1">
      <c r="A2049" t="s">
        <v>1400</v>
      </c>
      <c r="B2049" s="6">
        <v>38.413390999999997</v>
      </c>
      <c r="C2049" s="6">
        <v>-81.805869999999999</v>
      </c>
      <c r="D2049" s="3">
        <f t="shared" si="143"/>
        <v>1085</v>
      </c>
      <c r="E2049" s="4">
        <f t="shared" si="144"/>
        <v>16.157757493413353</v>
      </c>
      <c r="F2049" s="4">
        <f t="shared" ref="F2049:F2112" si="145">IF((D2049&lt;1),0,(ACOS((((((COS((($C2048*PI())/180))*COS((($C2049*PI())/180)))*COS((($B2048*PI())/180)))*COS((($B2049*PI())/180)))+(((COS((($C2048*PI())/180))*SIN((($B2048*PI())/180)))*COS((($C2049*PI())/180)))*SIN((($B2049*PI())/180))))+(SIN((($C2048*PI())/180))*SIN((($C2049*PI())/180)))))*6378137))*0.0006213712</f>
        <v>3.9611838856818578E-2</v>
      </c>
    </row>
    <row r="2050" spans="1:6" ht="15" customHeight="1">
      <c r="A2050" t="s">
        <v>1400</v>
      </c>
      <c r="B2050" s="6">
        <v>38.413952000000002</v>
      </c>
      <c r="C2050" s="6">
        <v>-81.806281999999996</v>
      </c>
      <c r="D2050" s="3">
        <f t="shared" si="143"/>
        <v>1090</v>
      </c>
      <c r="E2050" s="4">
        <f t="shared" si="144"/>
        <v>16.186787537320157</v>
      </c>
      <c r="F2050" s="4">
        <f t="shared" si="145"/>
        <v>2.9030043906804935E-2</v>
      </c>
    </row>
    <row r="2051" spans="1:6" ht="15" customHeight="1">
      <c r="A2051" t="s">
        <v>1400</v>
      </c>
      <c r="B2051" s="6">
        <v>38.414295000000003</v>
      </c>
      <c r="C2051" s="6">
        <v>-81.806381000000002</v>
      </c>
      <c r="D2051" s="3">
        <f t="shared" si="143"/>
        <v>1095</v>
      </c>
      <c r="E2051" s="4">
        <f t="shared" si="144"/>
        <v>16.194424983092318</v>
      </c>
      <c r="F2051" s="4">
        <f t="shared" si="145"/>
        <v>7.6374457721601601E-3</v>
      </c>
    </row>
    <row r="2052" spans="1:6" ht="15" customHeight="1">
      <c r="A2052" t="s">
        <v>1400</v>
      </c>
      <c r="B2052" s="6">
        <v>38.414741999999997</v>
      </c>
      <c r="C2052" s="6">
        <v>-81.806472999999997</v>
      </c>
      <c r="D2052" s="3">
        <f t="shared" si="143"/>
        <v>1100</v>
      </c>
      <c r="E2052" s="4">
        <f t="shared" si="144"/>
        <v>16.202165619284216</v>
      </c>
      <c r="F2052" s="4">
        <f t="shared" si="145"/>
        <v>7.7406361918983847E-3</v>
      </c>
    </row>
    <row r="2053" spans="1:6" ht="15" customHeight="1">
      <c r="A2053" t="s">
        <v>1400</v>
      </c>
      <c r="B2053" s="6">
        <v>38.415745000000001</v>
      </c>
      <c r="C2053" s="6">
        <v>-81.806563999999995</v>
      </c>
      <c r="D2053" s="3">
        <f t="shared" si="143"/>
        <v>1105</v>
      </c>
      <c r="E2053" s="4">
        <f t="shared" si="144"/>
        <v>16.213886738739305</v>
      </c>
      <c r="F2053" s="4">
        <f t="shared" si="145"/>
        <v>1.1721119455089178E-2</v>
      </c>
    </row>
    <row r="2054" spans="1:6" ht="15" customHeight="1">
      <c r="A2054" t="s">
        <v>1400</v>
      </c>
      <c r="B2054" s="6">
        <v>38.416060999999999</v>
      </c>
      <c r="C2054" s="6">
        <v>-81.806656000000004</v>
      </c>
      <c r="D2054" s="3">
        <f t="shared" si="143"/>
        <v>1110</v>
      </c>
      <c r="E2054" s="4">
        <f t="shared" si="144"/>
        <v>16.220972245406767</v>
      </c>
      <c r="F2054" s="4">
        <f t="shared" si="145"/>
        <v>7.0855066674600092E-3</v>
      </c>
    </row>
    <row r="2055" spans="1:6" ht="15" customHeight="1">
      <c r="A2055" t="s">
        <v>1400</v>
      </c>
      <c r="B2055" s="6">
        <v>38.416431000000003</v>
      </c>
      <c r="C2055" s="6">
        <v>-81.806854000000001</v>
      </c>
      <c r="D2055" s="3">
        <f t="shared" si="143"/>
        <v>1115</v>
      </c>
      <c r="E2055" s="4">
        <f t="shared" si="144"/>
        <v>16.235145473558763</v>
      </c>
      <c r="F2055" s="4">
        <f t="shared" si="145"/>
        <v>1.417322815199638E-2</v>
      </c>
    </row>
    <row r="2056" spans="1:6" ht="15" customHeight="1">
      <c r="A2056" t="s">
        <v>1400</v>
      </c>
      <c r="B2056" s="6">
        <v>38.416736999999998</v>
      </c>
      <c r="C2056" s="6">
        <v>-81.807097999999996</v>
      </c>
      <c r="D2056" s="3">
        <f t="shared" si="143"/>
        <v>1120</v>
      </c>
      <c r="E2056" s="4">
        <f t="shared" si="144"/>
        <v>16.252290581434572</v>
      </c>
      <c r="F2056" s="4">
        <f t="shared" si="145"/>
        <v>1.7145107875807978E-2</v>
      </c>
    </row>
    <row r="2057" spans="1:6" ht="15" customHeight="1">
      <c r="A2057" t="s">
        <v>1400</v>
      </c>
      <c r="B2057" s="6">
        <v>38.417019000000003</v>
      </c>
      <c r="C2057" s="6">
        <v>-81.807418999999996</v>
      </c>
      <c r="D2057" s="3">
        <f t="shared" si="143"/>
        <v>1125</v>
      </c>
      <c r="E2057" s="4">
        <f t="shared" si="144"/>
        <v>16.274667716793356</v>
      </c>
      <c r="F2057" s="4">
        <f t="shared" si="145"/>
        <v>2.2377135358783405E-2</v>
      </c>
    </row>
    <row r="2058" spans="1:6" ht="15" customHeight="1">
      <c r="A2058" t="s">
        <v>1400</v>
      </c>
      <c r="B2058" s="6">
        <v>38.418011</v>
      </c>
      <c r="C2058" s="6">
        <v>-81.808982999999998</v>
      </c>
      <c r="D2058" s="3">
        <f t="shared" si="143"/>
        <v>1130</v>
      </c>
      <c r="E2058" s="4">
        <f t="shared" si="144"/>
        <v>16.383291646617167</v>
      </c>
      <c r="F2058" s="4">
        <f t="shared" si="145"/>
        <v>0.10862392982380882</v>
      </c>
    </row>
    <row r="2059" spans="1:6" ht="15" customHeight="1">
      <c r="A2059" t="s">
        <v>1400</v>
      </c>
      <c r="B2059" s="6">
        <v>38.418733000000003</v>
      </c>
      <c r="C2059" s="6">
        <v>-81.809974999999994</v>
      </c>
      <c r="D2059" s="3">
        <f t="shared" si="143"/>
        <v>1135</v>
      </c>
      <c r="E2059" s="4">
        <f t="shared" si="144"/>
        <v>16.452276880845783</v>
      </c>
      <c r="F2059" s="4">
        <f t="shared" si="145"/>
        <v>6.8985234228617312E-2</v>
      </c>
    </row>
    <row r="2060" spans="1:6" ht="15" customHeight="1">
      <c r="A2060" t="s">
        <v>1400</v>
      </c>
      <c r="B2060" s="6">
        <v>38.419460999999998</v>
      </c>
      <c r="C2060" s="6">
        <v>-81.810759000000004</v>
      </c>
      <c r="D2060" s="3">
        <f t="shared" si="143"/>
        <v>1140</v>
      </c>
      <c r="E2060" s="4">
        <f t="shared" si="144"/>
        <v>16.506979097349699</v>
      </c>
      <c r="F2060" s="4">
        <f t="shared" si="145"/>
        <v>5.470221650391615E-2</v>
      </c>
    </row>
    <row r="2061" spans="1:6" ht="15" customHeight="1">
      <c r="A2061" t="s">
        <v>1400</v>
      </c>
      <c r="B2061" s="6">
        <v>38.420098000000003</v>
      </c>
      <c r="C2061" s="6">
        <v>-81.811197000000007</v>
      </c>
      <c r="D2061" s="3">
        <f t="shared" si="143"/>
        <v>1145</v>
      </c>
      <c r="E2061" s="4">
        <f t="shared" si="144"/>
        <v>16.537919105871321</v>
      </c>
      <c r="F2061" s="4">
        <f t="shared" si="145"/>
        <v>3.0940008521620762E-2</v>
      </c>
    </row>
    <row r="2062" spans="1:6" ht="15" customHeight="1">
      <c r="A2062" t="s">
        <v>1400</v>
      </c>
      <c r="B2062" s="6">
        <v>38.420316999999997</v>
      </c>
      <c r="C2062" s="6">
        <v>-81.811350000000004</v>
      </c>
      <c r="D2062" s="3">
        <f t="shared" si="143"/>
        <v>1150</v>
      </c>
      <c r="E2062" s="4">
        <f t="shared" si="144"/>
        <v>16.548720085264218</v>
      </c>
      <c r="F2062" s="4">
        <f t="shared" si="145"/>
        <v>1.0800979392895625E-2</v>
      </c>
    </row>
    <row r="2063" spans="1:6" ht="15" customHeight="1">
      <c r="A2063" t="s">
        <v>1400</v>
      </c>
      <c r="B2063" s="6">
        <v>38.420799000000002</v>
      </c>
      <c r="C2063" s="6">
        <v>-81.811214000000007</v>
      </c>
      <c r="D2063" s="3">
        <f t="shared" si="143"/>
        <v>1155</v>
      </c>
      <c r="E2063" s="4">
        <f t="shared" si="144"/>
        <v>16.559258090883244</v>
      </c>
      <c r="F2063" s="4">
        <f t="shared" si="145"/>
        <v>1.0538005619024869E-2</v>
      </c>
    </row>
    <row r="2064" spans="1:6" ht="15" customHeight="1">
      <c r="A2064" t="s">
        <v>1400</v>
      </c>
      <c r="B2064" s="6">
        <v>38.421269000000002</v>
      </c>
      <c r="C2064" s="6">
        <v>-81.811089999999993</v>
      </c>
      <c r="D2064" s="3">
        <f t="shared" si="143"/>
        <v>1160</v>
      </c>
      <c r="E2064" s="4">
        <f t="shared" si="144"/>
        <v>16.569005396222185</v>
      </c>
      <c r="F2064" s="4">
        <f t="shared" si="145"/>
        <v>9.7473053389423372E-3</v>
      </c>
    </row>
    <row r="2065" spans="1:6" ht="15" customHeight="1">
      <c r="A2065" t="s">
        <v>1400</v>
      </c>
      <c r="B2065" s="6">
        <v>38.421664</v>
      </c>
      <c r="C2065" s="6">
        <v>-81.810948999999994</v>
      </c>
      <c r="D2065" s="3">
        <f t="shared" si="143"/>
        <v>1165</v>
      </c>
      <c r="E2065" s="4">
        <f t="shared" si="144"/>
        <v>16.57950610315768</v>
      </c>
      <c r="F2065" s="4">
        <f t="shared" si="145"/>
        <v>1.0500706935493789E-2</v>
      </c>
    </row>
    <row r="2066" spans="1:6" ht="15" customHeight="1">
      <c r="A2066" t="s">
        <v>1400</v>
      </c>
      <c r="B2066" s="6">
        <v>38.421925000000002</v>
      </c>
      <c r="C2066" s="6">
        <v>-81.811153000000004</v>
      </c>
      <c r="D2066" s="3">
        <f t="shared" si="143"/>
        <v>1170</v>
      </c>
      <c r="E2066" s="4">
        <f t="shared" si="144"/>
        <v>16.593849331494862</v>
      </c>
      <c r="F2066" s="4">
        <f t="shared" si="145"/>
        <v>1.4343228337182351E-2</v>
      </c>
    </row>
    <row r="2067" spans="1:6" ht="15" customHeight="1">
      <c r="A2067" t="s">
        <v>1400</v>
      </c>
      <c r="B2067" s="6">
        <v>38.422134999999997</v>
      </c>
      <c r="C2067" s="6">
        <v>-81.811311000000003</v>
      </c>
      <c r="D2067" s="3">
        <f t="shared" si="143"/>
        <v>1175</v>
      </c>
      <c r="E2067" s="4">
        <f t="shared" si="144"/>
        <v>16.604972442683291</v>
      </c>
      <c r="F2067" s="4">
        <f t="shared" si="145"/>
        <v>1.1123111188427098E-2</v>
      </c>
    </row>
    <row r="2068" spans="1:6" ht="15" customHeight="1">
      <c r="A2068" t="s">
        <v>1400</v>
      </c>
      <c r="B2068" s="6">
        <v>38.422440999999999</v>
      </c>
      <c r="C2068" s="6">
        <v>-81.811216999999999</v>
      </c>
      <c r="D2068" s="3">
        <f t="shared" si="143"/>
        <v>1180</v>
      </c>
      <c r="E2068" s="4">
        <f t="shared" si="144"/>
        <v>16.612139435417099</v>
      </c>
      <c r="F2068" s="4">
        <f t="shared" si="145"/>
        <v>7.166992733806837E-3</v>
      </c>
    </row>
    <row r="2069" spans="1:6" ht="15" customHeight="1">
      <c r="A2069" t="s">
        <v>1400</v>
      </c>
      <c r="B2069" s="6">
        <v>38.422589000000002</v>
      </c>
      <c r="C2069" s="6">
        <v>-81.811042</v>
      </c>
      <c r="D2069" s="3">
        <f t="shared" si="143"/>
        <v>1185</v>
      </c>
      <c r="E2069" s="4">
        <f t="shared" si="144"/>
        <v>16.624331775934113</v>
      </c>
      <c r="F2069" s="4">
        <f t="shared" si="145"/>
        <v>1.2192340517013716E-2</v>
      </c>
    </row>
    <row r="2070" spans="1:6" ht="15" customHeight="1">
      <c r="A2070" t="s">
        <v>1400</v>
      </c>
      <c r="B2070" s="6">
        <v>38.422646</v>
      </c>
      <c r="C2070" s="6">
        <v>-81.810913999999997</v>
      </c>
      <c r="D2070" s="3">
        <f t="shared" si="143"/>
        <v>1190</v>
      </c>
      <c r="E2070" s="4">
        <f t="shared" si="144"/>
        <v>16.633203180160216</v>
      </c>
      <c r="F2070" s="4">
        <f t="shared" si="145"/>
        <v>8.8714042261033941E-3</v>
      </c>
    </row>
    <row r="2071" spans="1:6" ht="15" customHeight="1">
      <c r="A2071" t="s">
        <v>1400</v>
      </c>
      <c r="B2071" s="6">
        <v>38.422455999999997</v>
      </c>
      <c r="C2071" s="6">
        <v>-81.810626999999997</v>
      </c>
      <c r="D2071" s="3">
        <f t="shared" si="143"/>
        <v>1195</v>
      </c>
      <c r="E2071" s="4">
        <f t="shared" si="144"/>
        <v>16.653143178654222</v>
      </c>
      <c r="F2071" s="4">
        <f t="shared" si="145"/>
        <v>1.9939998494008092E-2</v>
      </c>
    </row>
    <row r="2072" spans="1:6" ht="15" customHeight="1">
      <c r="A2072" t="s">
        <v>1400</v>
      </c>
      <c r="B2072" s="6">
        <v>38.422322000000001</v>
      </c>
      <c r="C2072" s="6">
        <v>-81.810338999999999</v>
      </c>
      <c r="D2072" s="3">
        <f t="shared" si="143"/>
        <v>1200</v>
      </c>
      <c r="E2072" s="4">
        <f t="shared" si="144"/>
        <v>16.673107998370565</v>
      </c>
      <c r="F2072" s="4">
        <f t="shared" si="145"/>
        <v>1.9964819716343851E-2</v>
      </c>
    </row>
    <row r="2073" spans="1:6" ht="15" customHeight="1">
      <c r="A2073" t="s">
        <v>1459</v>
      </c>
      <c r="B2073" s="6">
        <v>38.351973999999998</v>
      </c>
      <c r="C2073" s="6">
        <v>-81.635338000000004</v>
      </c>
      <c r="D2073" s="3">
        <v>0</v>
      </c>
      <c r="E2073" s="4">
        <v>0</v>
      </c>
      <c r="F2073" s="4">
        <f t="shared" si="145"/>
        <v>0</v>
      </c>
    </row>
    <row r="2074" spans="1:6" ht="15" customHeight="1">
      <c r="A2074" t="s">
        <v>1459</v>
      </c>
      <c r="B2074" s="6">
        <v>38.352424999999997</v>
      </c>
      <c r="C2074" s="6">
        <v>-81.634613000000002</v>
      </c>
      <c r="D2074" s="3">
        <f t="shared" ref="D2074:D2137" si="146">D2073+5</f>
        <v>5</v>
      </c>
      <c r="E2074" s="4">
        <f t="shared" ref="E2074:E2137" si="147">E2073+F2074</f>
        <v>5.0353699734122445E-2</v>
      </c>
      <c r="F2074" s="4">
        <f t="shared" si="145"/>
        <v>5.0353699734122445E-2</v>
      </c>
    </row>
    <row r="2075" spans="1:6" ht="15" customHeight="1">
      <c r="A2075" t="s">
        <v>1459</v>
      </c>
      <c r="B2075" s="6">
        <v>38.350853000000001</v>
      </c>
      <c r="C2075" s="6">
        <v>-81.633285999999998</v>
      </c>
      <c r="D2075" s="3">
        <f t="shared" si="146"/>
        <v>10</v>
      </c>
      <c r="E2075" s="4">
        <f t="shared" si="147"/>
        <v>0.14349671383140156</v>
      </c>
      <c r="F2075" s="4">
        <f t="shared" si="145"/>
        <v>9.3143014097279125E-2</v>
      </c>
    </row>
    <row r="2076" spans="1:6" ht="15" customHeight="1">
      <c r="A2076" t="s">
        <v>1459</v>
      </c>
      <c r="B2076" s="6">
        <v>38.349845999999999</v>
      </c>
      <c r="C2076" s="6">
        <v>-81.632507000000004</v>
      </c>
      <c r="D2076" s="3">
        <f t="shared" si="146"/>
        <v>15</v>
      </c>
      <c r="E2076" s="4">
        <f t="shared" si="147"/>
        <v>0.19832569099998143</v>
      </c>
      <c r="F2076" s="4">
        <f t="shared" si="145"/>
        <v>5.482897716857988E-2</v>
      </c>
    </row>
    <row r="2077" spans="1:6" ht="15" customHeight="1">
      <c r="A2077" t="s">
        <v>1459</v>
      </c>
      <c r="B2077" s="6">
        <v>38.348488000000003</v>
      </c>
      <c r="C2077" s="6">
        <v>-81.630745000000005</v>
      </c>
      <c r="D2077" s="3">
        <f t="shared" si="146"/>
        <v>20</v>
      </c>
      <c r="E2077" s="4">
        <f t="shared" si="147"/>
        <v>0.32096882091044987</v>
      </c>
      <c r="F2077" s="4">
        <f t="shared" si="145"/>
        <v>0.12264312991046847</v>
      </c>
    </row>
    <row r="2078" spans="1:6" ht="15" customHeight="1">
      <c r="A2078" t="s">
        <v>1459</v>
      </c>
      <c r="B2078" s="6">
        <v>38.347197999999999</v>
      </c>
      <c r="C2078" s="6">
        <v>-81.629188999999997</v>
      </c>
      <c r="D2078" s="3">
        <f t="shared" si="146"/>
        <v>25</v>
      </c>
      <c r="E2078" s="4">
        <f t="shared" si="147"/>
        <v>0.42937939647212653</v>
      </c>
      <c r="F2078" s="4">
        <f t="shared" si="145"/>
        <v>0.10841057556167669</v>
      </c>
    </row>
    <row r="2079" spans="1:6" ht="15" customHeight="1">
      <c r="A2079" t="s">
        <v>1459</v>
      </c>
      <c r="B2079" s="6">
        <v>38.34787</v>
      </c>
      <c r="C2079" s="6">
        <v>-81.628264999999999</v>
      </c>
      <c r="D2079" s="3">
        <f t="shared" si="146"/>
        <v>30</v>
      </c>
      <c r="E2079" s="4">
        <f t="shared" si="147"/>
        <v>0.49365041649644636</v>
      </c>
      <c r="F2079" s="4">
        <f t="shared" si="145"/>
        <v>6.4271020024319808E-2</v>
      </c>
    </row>
    <row r="2080" spans="1:6" ht="15" customHeight="1">
      <c r="A2080" t="s">
        <v>1459</v>
      </c>
      <c r="B2080" s="6">
        <v>38.344662</v>
      </c>
      <c r="C2080" s="6">
        <v>-81.624367000000007</v>
      </c>
      <c r="D2080" s="3">
        <f t="shared" si="146"/>
        <v>35</v>
      </c>
      <c r="E2080" s="4">
        <f t="shared" si="147"/>
        <v>0.76520748145853479</v>
      </c>
      <c r="F2080" s="4">
        <f t="shared" si="145"/>
        <v>0.27155706496208837</v>
      </c>
    </row>
    <row r="2081" spans="1:6" ht="15" customHeight="1">
      <c r="A2081" t="s">
        <v>1459</v>
      </c>
      <c r="B2081" s="6">
        <v>38.343037000000002</v>
      </c>
      <c r="C2081" s="6">
        <v>-81.621925000000005</v>
      </c>
      <c r="D2081" s="3">
        <f t="shared" si="146"/>
        <v>40</v>
      </c>
      <c r="E2081" s="4">
        <f t="shared" si="147"/>
        <v>0.93491427534210481</v>
      </c>
      <c r="F2081" s="4">
        <f t="shared" si="145"/>
        <v>0.16970679388357005</v>
      </c>
    </row>
    <row r="2082" spans="1:6" ht="15" customHeight="1">
      <c r="A2082" t="s">
        <v>1459</v>
      </c>
      <c r="B2082" s="6">
        <v>38.340454000000001</v>
      </c>
      <c r="C2082" s="6">
        <v>-81.616507999999996</v>
      </c>
      <c r="D2082" s="3">
        <f t="shared" si="146"/>
        <v>45</v>
      </c>
      <c r="E2082" s="4">
        <f t="shared" si="147"/>
        <v>1.3105159154653867</v>
      </c>
      <c r="F2082" s="4">
        <f t="shared" si="145"/>
        <v>0.37560164012328184</v>
      </c>
    </row>
    <row r="2083" spans="1:6" ht="15" customHeight="1">
      <c r="A2083" t="s">
        <v>1459</v>
      </c>
      <c r="B2083" s="6">
        <v>38.339077000000003</v>
      </c>
      <c r="C2083" s="6">
        <v>-81.613997999999995</v>
      </c>
      <c r="D2083" s="3">
        <f t="shared" si="146"/>
        <v>50</v>
      </c>
      <c r="E2083" s="4">
        <f t="shared" si="147"/>
        <v>1.4846890906032948</v>
      </c>
      <c r="F2083" s="4">
        <f t="shared" si="145"/>
        <v>0.17417317513790809</v>
      </c>
    </row>
    <row r="2084" spans="1:6" ht="15" customHeight="1">
      <c r="A2084" t="s">
        <v>1459</v>
      </c>
      <c r="B2084" s="6">
        <v>38.339390000000002</v>
      </c>
      <c r="C2084" s="6">
        <v>-81.613808000000006</v>
      </c>
      <c r="D2084" s="3">
        <f t="shared" si="146"/>
        <v>55</v>
      </c>
      <c r="E2084" s="4">
        <f t="shared" si="147"/>
        <v>1.4982054664615883</v>
      </c>
      <c r="F2084" s="4">
        <f t="shared" si="145"/>
        <v>1.3516375858293394E-2</v>
      </c>
    </row>
    <row r="2085" spans="1:6" ht="15" customHeight="1">
      <c r="A2085" t="s">
        <v>1459</v>
      </c>
      <c r="B2085" s="6">
        <v>38.340122000000001</v>
      </c>
      <c r="C2085" s="6">
        <v>-81.613517999999999</v>
      </c>
      <c r="D2085" s="3">
        <f t="shared" si="146"/>
        <v>60</v>
      </c>
      <c r="E2085" s="4">
        <f t="shared" si="147"/>
        <v>1.5195810981243008</v>
      </c>
      <c r="F2085" s="4">
        <f t="shared" si="145"/>
        <v>2.1375631662712603E-2</v>
      </c>
    </row>
    <row r="2086" spans="1:6" ht="15" customHeight="1">
      <c r="A2086" t="s">
        <v>1459</v>
      </c>
      <c r="B2086" s="6">
        <v>38.340384999999998</v>
      </c>
      <c r="C2086" s="6">
        <v>-81.613358000000005</v>
      </c>
      <c r="D2086" s="3">
        <f t="shared" si="146"/>
        <v>65</v>
      </c>
      <c r="E2086" s="4">
        <f t="shared" si="147"/>
        <v>1.5309619385078828</v>
      </c>
      <c r="F2086" s="4">
        <f t="shared" si="145"/>
        <v>1.1380840383581977E-2</v>
      </c>
    </row>
    <row r="2087" spans="1:6" ht="15" customHeight="1">
      <c r="A2087" t="s">
        <v>1459</v>
      </c>
      <c r="B2087" s="6">
        <v>38.342117000000002</v>
      </c>
      <c r="C2087" s="6">
        <v>-81.611794000000003</v>
      </c>
      <c r="D2087" s="3">
        <f t="shared" si="146"/>
        <v>70</v>
      </c>
      <c r="E2087" s="4">
        <f t="shared" si="147"/>
        <v>1.640547290704744</v>
      </c>
      <c r="F2087" s="4">
        <f t="shared" si="145"/>
        <v>0.10958535219686129</v>
      </c>
    </row>
    <row r="2088" spans="1:6" ht="15" customHeight="1">
      <c r="A2088" t="s">
        <v>1459</v>
      </c>
      <c r="B2088" s="6">
        <v>38.342498999999997</v>
      </c>
      <c r="C2088" s="6">
        <v>-81.611243999999999</v>
      </c>
      <c r="D2088" s="3">
        <f t="shared" si="146"/>
        <v>75</v>
      </c>
      <c r="E2088" s="4">
        <f t="shared" si="147"/>
        <v>1.6787859948214787</v>
      </c>
      <c r="F2088" s="4">
        <f t="shared" si="145"/>
        <v>3.8238704116734697E-2</v>
      </c>
    </row>
    <row r="2089" spans="1:6" ht="15" customHeight="1">
      <c r="A2089" t="s">
        <v>1459</v>
      </c>
      <c r="B2089" s="6">
        <v>38.342765999999997</v>
      </c>
      <c r="C2089" s="6">
        <v>-81.610725000000002</v>
      </c>
      <c r="D2089" s="3">
        <f t="shared" si="146"/>
        <v>80</v>
      </c>
      <c r="E2089" s="4">
        <f t="shared" si="147"/>
        <v>1.7147865631558239</v>
      </c>
      <c r="F2089" s="4">
        <f t="shared" si="145"/>
        <v>3.6000568334345152E-2</v>
      </c>
    </row>
    <row r="2090" spans="1:6" ht="15" customHeight="1">
      <c r="A2090" t="s">
        <v>1459</v>
      </c>
      <c r="B2090" s="6">
        <v>38.342987000000001</v>
      </c>
      <c r="C2090" s="6">
        <v>-81.610091999999995</v>
      </c>
      <c r="D2090" s="3">
        <f t="shared" si="146"/>
        <v>85</v>
      </c>
      <c r="E2090" s="4">
        <f t="shared" si="147"/>
        <v>1.7586284210805418</v>
      </c>
      <c r="F2090" s="4">
        <f t="shared" si="145"/>
        <v>4.3841857924718008E-2</v>
      </c>
    </row>
    <row r="2091" spans="1:6" ht="15" customHeight="1">
      <c r="A2091" t="s">
        <v>1459</v>
      </c>
      <c r="B2091" s="6">
        <v>38.343207999999997</v>
      </c>
      <c r="C2091" s="6">
        <v>-81.609154000000004</v>
      </c>
      <c r="D2091" s="3">
        <f t="shared" si="146"/>
        <v>90</v>
      </c>
      <c r="E2091" s="4">
        <f t="shared" si="147"/>
        <v>1.8235489060514301</v>
      </c>
      <c r="F2091" s="4">
        <f t="shared" si="145"/>
        <v>6.492048497088812E-2</v>
      </c>
    </row>
    <row r="2092" spans="1:6" ht="15" customHeight="1">
      <c r="A2092" t="s">
        <v>1459</v>
      </c>
      <c r="B2092" s="6">
        <v>38.343426000000001</v>
      </c>
      <c r="C2092" s="6">
        <v>-81.608649999999997</v>
      </c>
      <c r="D2092" s="3">
        <f t="shared" si="146"/>
        <v>95</v>
      </c>
      <c r="E2092" s="4">
        <f t="shared" si="147"/>
        <v>1.858480302387761</v>
      </c>
      <c r="F2092" s="4">
        <f t="shared" si="145"/>
        <v>3.4931396336330807E-2</v>
      </c>
    </row>
    <row r="2093" spans="1:6" ht="15" customHeight="1">
      <c r="A2093" t="s">
        <v>1459</v>
      </c>
      <c r="B2093" s="6">
        <v>38.343741999999999</v>
      </c>
      <c r="C2093" s="6">
        <v>-81.608238</v>
      </c>
      <c r="D2093" s="3">
        <f t="shared" si="146"/>
        <v>100</v>
      </c>
      <c r="E2093" s="4">
        <f t="shared" si="147"/>
        <v>1.8871565447338068</v>
      </c>
      <c r="F2093" s="4">
        <f t="shared" si="145"/>
        <v>2.867624234604577E-2</v>
      </c>
    </row>
    <row r="2094" spans="1:6" ht="15" customHeight="1">
      <c r="A2094" t="s">
        <v>1459</v>
      </c>
      <c r="B2094" s="6">
        <v>38.345027999999999</v>
      </c>
      <c r="C2094" s="6">
        <v>-81.606994999999998</v>
      </c>
      <c r="D2094" s="3">
        <f t="shared" si="146"/>
        <v>105</v>
      </c>
      <c r="E2094" s="4">
        <f t="shared" si="147"/>
        <v>1.9741104128098417</v>
      </c>
      <c r="F2094" s="4">
        <f t="shared" si="145"/>
        <v>8.695386807603489E-2</v>
      </c>
    </row>
    <row r="2095" spans="1:6" ht="15" customHeight="1">
      <c r="A2095" t="s">
        <v>1459</v>
      </c>
      <c r="B2095" s="6">
        <v>38.345844</v>
      </c>
      <c r="C2095" s="6">
        <v>-81.605857999999998</v>
      </c>
      <c r="D2095" s="3">
        <f t="shared" si="146"/>
        <v>110</v>
      </c>
      <c r="E2095" s="4">
        <f t="shared" si="147"/>
        <v>2.0531879108681088</v>
      </c>
      <c r="F2095" s="4">
        <f t="shared" si="145"/>
        <v>7.9077498058267248E-2</v>
      </c>
    </row>
    <row r="2096" spans="1:6" ht="15" customHeight="1">
      <c r="A2096" t="s">
        <v>1459</v>
      </c>
      <c r="B2096" s="6">
        <v>38.346148999999997</v>
      </c>
      <c r="C2096" s="6">
        <v>-81.605559999999997</v>
      </c>
      <c r="D2096" s="3">
        <f t="shared" si="146"/>
        <v>115</v>
      </c>
      <c r="E2096" s="4">
        <f t="shared" si="147"/>
        <v>2.0740296259930542</v>
      </c>
      <c r="F2096" s="4">
        <f t="shared" si="145"/>
        <v>2.0841715124945408E-2</v>
      </c>
    </row>
    <row r="2097" spans="1:6" ht="15" customHeight="1">
      <c r="A2097" t="s">
        <v>1459</v>
      </c>
      <c r="B2097" s="6">
        <v>38.346522999999998</v>
      </c>
      <c r="C2097" s="6">
        <v>-81.605316000000002</v>
      </c>
      <c r="D2097" s="3">
        <f t="shared" si="146"/>
        <v>120</v>
      </c>
      <c r="E2097" s="4">
        <f t="shared" si="147"/>
        <v>2.0913248099685746</v>
      </c>
      <c r="F2097" s="4">
        <f t="shared" si="145"/>
        <v>1.729518397552041E-2</v>
      </c>
    </row>
    <row r="2098" spans="1:6" ht="15" customHeight="1">
      <c r="A2098" t="s">
        <v>1459</v>
      </c>
      <c r="B2098" s="6">
        <v>38.346885999999998</v>
      </c>
      <c r="C2098" s="6">
        <v>-81.605179000000007</v>
      </c>
      <c r="D2098" s="3">
        <f t="shared" si="146"/>
        <v>125</v>
      </c>
      <c r="E2098" s="4">
        <f t="shared" si="147"/>
        <v>2.1014855561708861</v>
      </c>
      <c r="F2098" s="4">
        <f t="shared" si="145"/>
        <v>1.0160746202311572E-2</v>
      </c>
    </row>
    <row r="2099" spans="1:6" ht="15" customHeight="1">
      <c r="A2099" t="s">
        <v>1459</v>
      </c>
      <c r="B2099" s="6">
        <v>38.348343</v>
      </c>
      <c r="C2099" s="6">
        <v>-81.605018999999999</v>
      </c>
      <c r="D2099" s="3">
        <f t="shared" si="146"/>
        <v>130</v>
      </c>
      <c r="E2099" s="4">
        <f t="shared" si="147"/>
        <v>2.1198968709976991</v>
      </c>
      <c r="F2099" s="4">
        <f t="shared" si="145"/>
        <v>1.841131482681305E-2</v>
      </c>
    </row>
    <row r="2100" spans="1:6" ht="15" customHeight="1">
      <c r="A2100" t="s">
        <v>1459</v>
      </c>
      <c r="B2100" s="6">
        <v>38.348987999999999</v>
      </c>
      <c r="C2100" s="6">
        <v>-81.604827999999998</v>
      </c>
      <c r="D2100" s="3">
        <f t="shared" si="146"/>
        <v>135</v>
      </c>
      <c r="E2100" s="4">
        <f t="shared" si="147"/>
        <v>2.1346269694140152</v>
      </c>
      <c r="F2100" s="4">
        <f t="shared" si="145"/>
        <v>1.4730098416315934E-2</v>
      </c>
    </row>
    <row r="2101" spans="1:6" ht="15" customHeight="1">
      <c r="A2101" t="s">
        <v>1459</v>
      </c>
      <c r="B2101" s="6">
        <v>38.349411000000003</v>
      </c>
      <c r="C2101" s="6">
        <v>-81.604622000000006</v>
      </c>
      <c r="D2101" s="3">
        <f t="shared" si="146"/>
        <v>140</v>
      </c>
      <c r="E2101" s="4">
        <f t="shared" si="147"/>
        <v>2.1495027885568811</v>
      </c>
      <c r="F2101" s="4">
        <f t="shared" si="145"/>
        <v>1.4875819142866032E-2</v>
      </c>
    </row>
    <row r="2102" spans="1:6" ht="15" customHeight="1">
      <c r="A2102" t="s">
        <v>1459</v>
      </c>
      <c r="B2102" s="6">
        <v>38.349761999999998</v>
      </c>
      <c r="C2102" s="6">
        <v>-81.604377999999997</v>
      </c>
      <c r="D2102" s="3">
        <f t="shared" si="146"/>
        <v>145</v>
      </c>
      <c r="E2102" s="4">
        <f t="shared" si="147"/>
        <v>2.166748698979708</v>
      </c>
      <c r="F2102" s="4">
        <f t="shared" si="145"/>
        <v>1.724591042282687E-2</v>
      </c>
    </row>
    <row r="2103" spans="1:6" ht="15" customHeight="1">
      <c r="A2103" t="s">
        <v>1459</v>
      </c>
      <c r="B2103" s="6">
        <v>38.350158999999998</v>
      </c>
      <c r="C2103" s="6">
        <v>-81.604011999999997</v>
      </c>
      <c r="D2103" s="3">
        <f t="shared" si="146"/>
        <v>150</v>
      </c>
      <c r="E2103" s="4">
        <f t="shared" si="147"/>
        <v>2.192380765733339</v>
      </c>
      <c r="F2103" s="4">
        <f t="shared" si="145"/>
        <v>2.5632066753630747E-2</v>
      </c>
    </row>
    <row r="2104" spans="1:6" ht="15" customHeight="1">
      <c r="A2104" t="s">
        <v>1459</v>
      </c>
      <c r="B2104" s="6">
        <v>38.350417999999998</v>
      </c>
      <c r="C2104" s="6">
        <v>-81.603690999999998</v>
      </c>
      <c r="D2104" s="3">
        <f t="shared" si="146"/>
        <v>155</v>
      </c>
      <c r="E2104" s="4">
        <f t="shared" si="147"/>
        <v>2.214738098521273</v>
      </c>
      <c r="F2104" s="4">
        <f t="shared" si="145"/>
        <v>2.2357332787934125E-2</v>
      </c>
    </row>
    <row r="2105" spans="1:6" ht="15" customHeight="1">
      <c r="A2105" t="s">
        <v>1459</v>
      </c>
      <c r="B2105" s="6">
        <v>38.350650999999999</v>
      </c>
      <c r="C2105" s="6">
        <v>-81.604042000000007</v>
      </c>
      <c r="D2105" s="3">
        <f t="shared" si="146"/>
        <v>160</v>
      </c>
      <c r="E2105" s="4">
        <f t="shared" si="147"/>
        <v>2.2391307876615527</v>
      </c>
      <c r="F2105" s="4">
        <f t="shared" si="145"/>
        <v>2.4392689140279818E-2</v>
      </c>
    </row>
    <row r="2106" spans="1:6" ht="15" customHeight="1">
      <c r="A2106" t="s">
        <v>1459</v>
      </c>
      <c r="B2106" s="6">
        <v>38.351322000000003</v>
      </c>
      <c r="C2106" s="6">
        <v>-81.604789999999994</v>
      </c>
      <c r="D2106" s="3">
        <f t="shared" si="146"/>
        <v>165</v>
      </c>
      <c r="E2106" s="4">
        <f t="shared" si="147"/>
        <v>2.2913123955749986</v>
      </c>
      <c r="F2106" s="4">
        <f t="shared" si="145"/>
        <v>5.2181607913445775E-2</v>
      </c>
    </row>
    <row r="2107" spans="1:6" ht="15" customHeight="1">
      <c r="A2107" t="s">
        <v>1459</v>
      </c>
      <c r="B2107" s="6">
        <v>38.352097000000001</v>
      </c>
      <c r="C2107" s="6">
        <v>-81.605759000000006</v>
      </c>
      <c r="D2107" s="3">
        <f t="shared" si="146"/>
        <v>170</v>
      </c>
      <c r="E2107" s="4">
        <f t="shared" si="147"/>
        <v>2.3587942142411866</v>
      </c>
      <c r="F2107" s="4">
        <f t="shared" si="145"/>
        <v>6.7481818666188007E-2</v>
      </c>
    </row>
    <row r="2108" spans="1:6" ht="15" customHeight="1">
      <c r="A2108" t="s">
        <v>1459</v>
      </c>
      <c r="B2108" s="6">
        <v>38.352283</v>
      </c>
      <c r="C2108" s="6">
        <v>-81.606171000000003</v>
      </c>
      <c r="D2108" s="3">
        <f t="shared" si="146"/>
        <v>175</v>
      </c>
      <c r="E2108" s="4">
        <f t="shared" si="147"/>
        <v>2.3873544388796315</v>
      </c>
      <c r="F2108" s="4">
        <f t="shared" si="145"/>
        <v>2.856022463844474E-2</v>
      </c>
    </row>
    <row r="2109" spans="1:6" ht="15" customHeight="1">
      <c r="A2109" t="s">
        <v>1459</v>
      </c>
      <c r="B2109" s="6">
        <v>38.352409000000002</v>
      </c>
      <c r="C2109" s="6">
        <v>-81.606735</v>
      </c>
      <c r="D2109" s="3">
        <f t="shared" si="146"/>
        <v>180</v>
      </c>
      <c r="E2109" s="4">
        <f t="shared" si="147"/>
        <v>2.4263874666543286</v>
      </c>
      <c r="F2109" s="4">
        <f t="shared" si="145"/>
        <v>3.9033027774697152E-2</v>
      </c>
    </row>
    <row r="2110" spans="1:6" ht="15" customHeight="1">
      <c r="A2110" t="s">
        <v>1459</v>
      </c>
      <c r="B2110" s="6">
        <v>38.352528</v>
      </c>
      <c r="C2110" s="6">
        <v>-81.606964000000005</v>
      </c>
      <c r="D2110" s="3">
        <f t="shared" si="146"/>
        <v>185</v>
      </c>
      <c r="E2110" s="4">
        <f t="shared" si="147"/>
        <v>2.4422731299255238</v>
      </c>
      <c r="F2110" s="4">
        <f t="shared" si="145"/>
        <v>1.5885663271195276E-2</v>
      </c>
    </row>
    <row r="2111" spans="1:6" ht="15" customHeight="1">
      <c r="A2111" t="s">
        <v>1459</v>
      </c>
      <c r="B2111" s="6">
        <v>38.352684000000004</v>
      </c>
      <c r="C2111" s="6">
        <v>-81.607155000000006</v>
      </c>
      <c r="D2111" s="3">
        <f t="shared" si="146"/>
        <v>190</v>
      </c>
      <c r="E2111" s="4">
        <f t="shared" si="147"/>
        <v>2.4555782049299859</v>
      </c>
      <c r="F2111" s="4">
        <f t="shared" si="145"/>
        <v>1.3305075004462133E-2</v>
      </c>
    </row>
    <row r="2112" spans="1:6" ht="15" customHeight="1">
      <c r="A2112" t="s">
        <v>1459</v>
      </c>
      <c r="B2112" s="6">
        <v>38.353034999999998</v>
      </c>
      <c r="C2112" s="6">
        <v>-81.607315</v>
      </c>
      <c r="D2112" s="3">
        <f t="shared" si="146"/>
        <v>195</v>
      </c>
      <c r="E2112" s="4">
        <f t="shared" si="147"/>
        <v>2.4671990673294575</v>
      </c>
      <c r="F2112" s="4">
        <f t="shared" si="145"/>
        <v>1.1620862399471781E-2</v>
      </c>
    </row>
    <row r="2113" spans="1:6" ht="15" customHeight="1">
      <c r="A2113" t="s">
        <v>1459</v>
      </c>
      <c r="B2113" s="6">
        <v>38.353344</v>
      </c>
      <c r="C2113" s="6">
        <v>-81.607262000000006</v>
      </c>
      <c r="D2113" s="3">
        <f t="shared" si="146"/>
        <v>200</v>
      </c>
      <c r="E2113" s="4">
        <f t="shared" si="147"/>
        <v>2.4720127769467179</v>
      </c>
      <c r="F2113" s="4">
        <f t="shared" ref="F2113:F2176" si="148">IF((D2113&lt;1),0,(ACOS((((((COS((($C2112*PI())/180))*COS((($C2113*PI())/180)))*COS((($B2112*PI())/180)))*COS((($B2113*PI())/180)))+(((COS((($C2112*PI())/180))*SIN((($B2112*PI())/180)))*COS((($C2113*PI())/180)))*SIN((($B2113*PI())/180))))+(SIN((($C2112*PI())/180))*SIN((($C2113*PI())/180)))))*6378137))*0.0006213712</f>
        <v>4.8137096172606673E-3</v>
      </c>
    </row>
    <row r="2114" spans="1:6" ht="15" customHeight="1">
      <c r="A2114" t="s">
        <v>1459</v>
      </c>
      <c r="B2114" s="6">
        <v>38.353648999999997</v>
      </c>
      <c r="C2114" s="6">
        <v>-81.607033000000001</v>
      </c>
      <c r="D2114" s="3">
        <f t="shared" si="146"/>
        <v>205</v>
      </c>
      <c r="E2114" s="4">
        <f t="shared" si="147"/>
        <v>2.4881492668009026</v>
      </c>
      <c r="F2114" s="4">
        <f t="shared" si="148"/>
        <v>1.6136489854184852E-2</v>
      </c>
    </row>
    <row r="2115" spans="1:6" ht="15" customHeight="1">
      <c r="A2115" t="s">
        <v>1459</v>
      </c>
      <c r="B2115" s="6">
        <v>38.353996000000002</v>
      </c>
      <c r="C2115" s="6">
        <v>-81.606544</v>
      </c>
      <c r="D2115" s="3">
        <f t="shared" si="146"/>
        <v>210</v>
      </c>
      <c r="E2115" s="4">
        <f t="shared" si="147"/>
        <v>2.5221546839446383</v>
      </c>
      <c r="F2115" s="4">
        <f t="shared" si="148"/>
        <v>3.400541714373554E-2</v>
      </c>
    </row>
    <row r="2116" spans="1:6" ht="15" customHeight="1">
      <c r="A2116" t="s">
        <v>1459</v>
      </c>
      <c r="B2116" s="6">
        <v>38.354218000000003</v>
      </c>
      <c r="C2116" s="6">
        <v>-81.606346000000002</v>
      </c>
      <c r="D2116" s="3">
        <f t="shared" si="146"/>
        <v>215</v>
      </c>
      <c r="E2116" s="4">
        <f t="shared" si="147"/>
        <v>2.5360327518009411</v>
      </c>
      <c r="F2116" s="4">
        <f t="shared" si="148"/>
        <v>1.3878067856302977E-2</v>
      </c>
    </row>
    <row r="2117" spans="1:6" ht="15" customHeight="1">
      <c r="A2117" t="s">
        <v>1459</v>
      </c>
      <c r="B2117" s="6">
        <v>38.355201999999998</v>
      </c>
      <c r="C2117" s="6">
        <v>-81.605080000000001</v>
      </c>
      <c r="D2117" s="3">
        <f t="shared" si="146"/>
        <v>220</v>
      </c>
      <c r="E2117" s="4">
        <f t="shared" si="147"/>
        <v>2.6241647801317711</v>
      </c>
      <c r="F2117" s="4">
        <f t="shared" si="148"/>
        <v>8.8132028330829837E-2</v>
      </c>
    </row>
    <row r="2118" spans="1:6" ht="15" customHeight="1">
      <c r="A2118" t="s">
        <v>1459</v>
      </c>
      <c r="B2118" s="6">
        <v>38.355319999999999</v>
      </c>
      <c r="C2118" s="6">
        <v>-81.604857999999993</v>
      </c>
      <c r="D2118" s="3">
        <f t="shared" si="146"/>
        <v>225</v>
      </c>
      <c r="E2118" s="4">
        <f t="shared" si="147"/>
        <v>2.6395667760989077</v>
      </c>
      <c r="F2118" s="4">
        <f t="shared" si="148"/>
        <v>1.5401995967136355E-2</v>
      </c>
    </row>
    <row r="2119" spans="1:6" ht="15" customHeight="1">
      <c r="A2119" t="s">
        <v>1459</v>
      </c>
      <c r="B2119" s="6">
        <v>38.355384999999998</v>
      </c>
      <c r="C2119" s="6">
        <v>-81.604523</v>
      </c>
      <c r="D2119" s="3">
        <f t="shared" si="146"/>
        <v>230</v>
      </c>
      <c r="E2119" s="4">
        <f t="shared" si="147"/>
        <v>2.6627482491768117</v>
      </c>
      <c r="F2119" s="4">
        <f t="shared" si="148"/>
        <v>2.3181473077904118E-2</v>
      </c>
    </row>
    <row r="2120" spans="1:6" ht="15" customHeight="1">
      <c r="A2120" t="s">
        <v>1459</v>
      </c>
      <c r="B2120" s="6">
        <v>38.355311999999998</v>
      </c>
      <c r="C2120" s="6">
        <v>-81.603706000000003</v>
      </c>
      <c r="D2120" s="3">
        <f t="shared" si="146"/>
        <v>235</v>
      </c>
      <c r="E2120" s="4">
        <f t="shared" si="147"/>
        <v>2.7192655330201099</v>
      </c>
      <c r="F2120" s="4">
        <f t="shared" si="148"/>
        <v>5.6517283843298127E-2</v>
      </c>
    </row>
    <row r="2121" spans="1:6" ht="15" customHeight="1">
      <c r="A2121" t="s">
        <v>1459</v>
      </c>
      <c r="B2121" s="6">
        <v>38.355353999999998</v>
      </c>
      <c r="C2121" s="6">
        <v>-81.603415999999996</v>
      </c>
      <c r="D2121" s="3">
        <f t="shared" si="146"/>
        <v>240</v>
      </c>
      <c r="E2121" s="4">
        <f t="shared" si="147"/>
        <v>2.7393295912979281</v>
      </c>
      <c r="F2121" s="4">
        <f t="shared" si="148"/>
        <v>2.0064058277818386E-2</v>
      </c>
    </row>
    <row r="2122" spans="1:6" ht="15" customHeight="1">
      <c r="A2122" t="s">
        <v>1459</v>
      </c>
      <c r="B2122" s="6">
        <v>38.355533999999999</v>
      </c>
      <c r="C2122" s="6">
        <v>-81.603003999999999</v>
      </c>
      <c r="D2122" s="3">
        <f t="shared" si="146"/>
        <v>245</v>
      </c>
      <c r="E2122" s="4">
        <f t="shared" si="147"/>
        <v>2.7678859079930036</v>
      </c>
      <c r="F2122" s="4">
        <f t="shared" si="148"/>
        <v>2.8556316695075568E-2</v>
      </c>
    </row>
    <row r="2123" spans="1:6" ht="15" customHeight="1">
      <c r="A2123" t="s">
        <v>1459</v>
      </c>
      <c r="B2123" s="6">
        <v>38.355857999999998</v>
      </c>
      <c r="C2123" s="6">
        <v>-81.602654000000001</v>
      </c>
      <c r="D2123" s="3">
        <f t="shared" si="146"/>
        <v>250</v>
      </c>
      <c r="E2123" s="4">
        <f t="shared" si="147"/>
        <v>2.7923158859977177</v>
      </c>
      <c r="F2123" s="4">
        <f t="shared" si="148"/>
        <v>2.4429978004713991E-2</v>
      </c>
    </row>
    <row r="2124" spans="1:6" ht="15" customHeight="1">
      <c r="A2124" t="s">
        <v>1459</v>
      </c>
      <c r="B2124" s="6">
        <v>38.355975999999998</v>
      </c>
      <c r="C2124" s="6">
        <v>-81.602431999999993</v>
      </c>
      <c r="D2124" s="3">
        <f t="shared" si="146"/>
        <v>255</v>
      </c>
      <c r="E2124" s="4">
        <f t="shared" si="147"/>
        <v>2.8077178819648543</v>
      </c>
      <c r="F2124" s="4">
        <f t="shared" si="148"/>
        <v>1.5401995967136355E-2</v>
      </c>
    </row>
    <row r="2125" spans="1:6" ht="15" customHeight="1">
      <c r="A2125" t="s">
        <v>1459</v>
      </c>
      <c r="B2125" s="6">
        <v>38.356040999999998</v>
      </c>
      <c r="C2125" s="6">
        <v>-81.602164999999999</v>
      </c>
      <c r="D2125" s="3">
        <f t="shared" si="146"/>
        <v>260</v>
      </c>
      <c r="E2125" s="4">
        <f t="shared" si="147"/>
        <v>2.8261982088578788</v>
      </c>
      <c r="F2125" s="4">
        <f t="shared" si="148"/>
        <v>1.8480326893024618E-2</v>
      </c>
    </row>
    <row r="2126" spans="1:6" ht="15" customHeight="1">
      <c r="A2126" t="s">
        <v>1459</v>
      </c>
      <c r="B2126" s="6">
        <v>38.356135999999999</v>
      </c>
      <c r="C2126" s="6">
        <v>-81.601341000000005</v>
      </c>
      <c r="D2126" s="3">
        <f t="shared" si="146"/>
        <v>265</v>
      </c>
      <c r="E2126" s="4">
        <f t="shared" si="147"/>
        <v>2.8832029898305525</v>
      </c>
      <c r="F2126" s="4">
        <f t="shared" si="148"/>
        <v>5.7004780972673474E-2</v>
      </c>
    </row>
    <row r="2127" spans="1:6" ht="15" customHeight="1">
      <c r="A2127" t="s">
        <v>1459</v>
      </c>
      <c r="B2127" s="6">
        <v>38.356242999999999</v>
      </c>
      <c r="C2127" s="6">
        <v>-81.601105000000004</v>
      </c>
      <c r="D2127" s="3">
        <f t="shared" si="146"/>
        <v>270</v>
      </c>
      <c r="E2127" s="4">
        <f t="shared" si="147"/>
        <v>2.8995630336530236</v>
      </c>
      <c r="F2127" s="4">
        <f t="shared" si="148"/>
        <v>1.636004382247119E-2</v>
      </c>
    </row>
    <row r="2128" spans="1:6" ht="15" customHeight="1">
      <c r="A2128" t="s">
        <v>1459</v>
      </c>
      <c r="B2128" s="6">
        <v>38.356437999999997</v>
      </c>
      <c r="C2128" s="6">
        <v>-81.600860999999995</v>
      </c>
      <c r="D2128" s="3">
        <f t="shared" si="146"/>
        <v>275</v>
      </c>
      <c r="E2128" s="4">
        <f t="shared" si="147"/>
        <v>2.9165553034433516</v>
      </c>
      <c r="F2128" s="4">
        <f t="shared" si="148"/>
        <v>1.6992269790327977E-2</v>
      </c>
    </row>
    <row r="2129" spans="1:6" ht="15" customHeight="1">
      <c r="A2129" t="s">
        <v>1459</v>
      </c>
      <c r="B2129" s="6">
        <v>38.356628000000001</v>
      </c>
      <c r="C2129" s="6">
        <v>-81.600746000000001</v>
      </c>
      <c r="D2129" s="3">
        <f t="shared" si="146"/>
        <v>280</v>
      </c>
      <c r="E2129" s="4">
        <f t="shared" si="147"/>
        <v>2.92473836260067</v>
      </c>
      <c r="F2129" s="4">
        <f t="shared" si="148"/>
        <v>8.1830591573184893E-3</v>
      </c>
    </row>
    <row r="2130" spans="1:6" ht="15" customHeight="1">
      <c r="A2130" t="s">
        <v>1459</v>
      </c>
      <c r="B2130" s="6">
        <v>38.357295999999998</v>
      </c>
      <c r="C2130" s="6">
        <v>-81.600555</v>
      </c>
      <c r="D2130" s="3">
        <f t="shared" si="146"/>
        <v>285</v>
      </c>
      <c r="E2130" s="4">
        <f t="shared" si="147"/>
        <v>2.9395741542557099</v>
      </c>
      <c r="F2130" s="4">
        <f t="shared" si="148"/>
        <v>1.4835791655039687E-2</v>
      </c>
    </row>
    <row r="2131" spans="1:6" ht="15" customHeight="1">
      <c r="A2131" t="s">
        <v>1459</v>
      </c>
      <c r="B2131" s="6">
        <v>38.358116000000003</v>
      </c>
      <c r="C2131" s="6">
        <v>-81.600441000000004</v>
      </c>
      <c r="D2131" s="3">
        <f t="shared" si="146"/>
        <v>290</v>
      </c>
      <c r="E2131" s="4">
        <f t="shared" si="147"/>
        <v>2.9510120042745811</v>
      </c>
      <c r="F2131" s="4">
        <f t="shared" si="148"/>
        <v>1.1437850018871341E-2</v>
      </c>
    </row>
    <row r="2132" spans="1:6" ht="15" customHeight="1">
      <c r="A2132" t="s">
        <v>1459</v>
      </c>
      <c r="B2132" s="6">
        <v>38.358322000000001</v>
      </c>
      <c r="C2132" s="6">
        <v>-81.600464000000002</v>
      </c>
      <c r="D2132" s="3">
        <f t="shared" si="146"/>
        <v>295</v>
      </c>
      <c r="E2132" s="4">
        <f t="shared" si="147"/>
        <v>2.9536318614955444</v>
      </c>
      <c r="F2132" s="4">
        <f t="shared" si="148"/>
        <v>2.6198572209632748E-3</v>
      </c>
    </row>
    <row r="2133" spans="1:6" ht="15" customHeight="1">
      <c r="A2133" t="s">
        <v>1459</v>
      </c>
      <c r="B2133" s="6">
        <v>38.358722999999998</v>
      </c>
      <c r="C2133" s="6">
        <v>-81.600723000000002</v>
      </c>
      <c r="D2133" s="3">
        <f t="shared" si="146"/>
        <v>300</v>
      </c>
      <c r="E2133" s="4">
        <f t="shared" si="147"/>
        <v>2.9719994611520386</v>
      </c>
      <c r="F2133" s="4">
        <f t="shared" si="148"/>
        <v>1.8367599656494094E-2</v>
      </c>
    </row>
    <row r="2134" spans="1:6" ht="15" customHeight="1">
      <c r="A2134" t="s">
        <v>1459</v>
      </c>
      <c r="B2134" s="6">
        <v>38.358882999999999</v>
      </c>
      <c r="C2134" s="6">
        <v>-81.600769</v>
      </c>
      <c r="D2134" s="3">
        <f t="shared" si="146"/>
        <v>305</v>
      </c>
      <c r="E2134" s="4">
        <f t="shared" si="147"/>
        <v>2.9755678402998473</v>
      </c>
      <c r="F2134" s="4">
        <f t="shared" si="148"/>
        <v>3.568379147808917E-3</v>
      </c>
    </row>
    <row r="2135" spans="1:6" ht="15" customHeight="1">
      <c r="A2135" t="s">
        <v>1459</v>
      </c>
      <c r="B2135" s="6">
        <v>38.359219000000003</v>
      </c>
      <c r="C2135" s="6">
        <v>-81.600739000000004</v>
      </c>
      <c r="D2135" s="3">
        <f t="shared" si="146"/>
        <v>310</v>
      </c>
      <c r="E2135" s="4">
        <f t="shared" si="147"/>
        <v>2.9795470149655339</v>
      </c>
      <c r="F2135" s="4">
        <f t="shared" si="148"/>
        <v>3.9791746656865868E-3</v>
      </c>
    </row>
    <row r="2136" spans="1:6" ht="15" customHeight="1">
      <c r="A2136" t="s">
        <v>1459</v>
      </c>
      <c r="B2136" s="6">
        <v>38.359436000000002</v>
      </c>
      <c r="C2136" s="6">
        <v>-81.600623999999996</v>
      </c>
      <c r="D2136" s="3">
        <f t="shared" si="146"/>
        <v>315</v>
      </c>
      <c r="E2136" s="4">
        <f t="shared" si="147"/>
        <v>2.9877984071736088</v>
      </c>
      <c r="F2136" s="4">
        <f t="shared" si="148"/>
        <v>8.2513922080747031E-3</v>
      </c>
    </row>
    <row r="2137" spans="1:6" ht="15" customHeight="1">
      <c r="A2137" t="s">
        <v>1459</v>
      </c>
      <c r="B2137" s="6">
        <v>38.360061999999999</v>
      </c>
      <c r="C2137" s="6">
        <v>-81.600112999999993</v>
      </c>
      <c r="D2137" s="3">
        <f t="shared" si="146"/>
        <v>320</v>
      </c>
      <c r="E2137" s="4">
        <f t="shared" si="147"/>
        <v>3.0237061930713369</v>
      </c>
      <c r="F2137" s="4">
        <f t="shared" si="148"/>
        <v>3.5907785897728223E-2</v>
      </c>
    </row>
    <row r="2138" spans="1:6" ht="15" customHeight="1">
      <c r="A2138" t="s">
        <v>1459</v>
      </c>
      <c r="B2138" s="6">
        <v>38.360528000000002</v>
      </c>
      <c r="C2138" s="6">
        <v>-81.599699999999999</v>
      </c>
      <c r="D2138" s="3">
        <f t="shared" ref="D2138:D2201" si="149">D2137+5</f>
        <v>325</v>
      </c>
      <c r="E2138" s="4">
        <f t="shared" ref="E2138:E2201" si="150">E2137+F2138</f>
        <v>3.052659246199608</v>
      </c>
      <c r="F2138" s="4">
        <f t="shared" si="148"/>
        <v>2.8953053128271337E-2</v>
      </c>
    </row>
    <row r="2139" spans="1:6" ht="15" customHeight="1">
      <c r="A2139" t="s">
        <v>1459</v>
      </c>
      <c r="B2139" s="6">
        <v>38.360956999999999</v>
      </c>
      <c r="C2139" s="6">
        <v>-81.598847000000006</v>
      </c>
      <c r="D2139" s="3">
        <f t="shared" si="149"/>
        <v>330</v>
      </c>
      <c r="E2139" s="4">
        <f t="shared" si="150"/>
        <v>3.1118209164177926</v>
      </c>
      <c r="F2139" s="4">
        <f t="shared" si="148"/>
        <v>5.9161670218184428E-2</v>
      </c>
    </row>
    <row r="2140" spans="1:6" ht="15" customHeight="1">
      <c r="A2140" t="s">
        <v>1459</v>
      </c>
      <c r="B2140" s="6">
        <v>38.361212000000002</v>
      </c>
      <c r="C2140" s="6">
        <v>-81.598391000000007</v>
      </c>
      <c r="D2140" s="3">
        <f t="shared" si="149"/>
        <v>335</v>
      </c>
      <c r="E2140" s="4">
        <f t="shared" si="150"/>
        <v>3.1434678463764207</v>
      </c>
      <c r="F2140" s="4">
        <f t="shared" si="148"/>
        <v>3.1646929958628278E-2</v>
      </c>
    </row>
    <row r="2141" spans="1:6" ht="15" customHeight="1">
      <c r="A2141" t="s">
        <v>1459</v>
      </c>
      <c r="B2141" s="6">
        <v>38.361342</v>
      </c>
      <c r="C2141" s="6">
        <v>-81.598230000000001</v>
      </c>
      <c r="D2141" s="3">
        <f t="shared" si="149"/>
        <v>340</v>
      </c>
      <c r="E2141" s="4">
        <f t="shared" si="150"/>
        <v>3.1546815177967455</v>
      </c>
      <c r="F2141" s="4">
        <f t="shared" si="148"/>
        <v>1.1213671420324849E-2</v>
      </c>
    </row>
    <row r="2142" spans="1:6" ht="15" customHeight="1">
      <c r="A2142" t="s">
        <v>1459</v>
      </c>
      <c r="B2142" s="6">
        <v>38.361547999999999</v>
      </c>
      <c r="C2142" s="6">
        <v>-81.598108999999994</v>
      </c>
      <c r="D2142" s="3">
        <f t="shared" si="149"/>
        <v>345</v>
      </c>
      <c r="E2142" s="4">
        <f t="shared" si="150"/>
        <v>3.1633063434259991</v>
      </c>
      <c r="F2142" s="4">
        <f t="shared" si="148"/>
        <v>8.6248256292537698E-3</v>
      </c>
    </row>
    <row r="2143" spans="1:6" ht="15" customHeight="1">
      <c r="A2143" t="s">
        <v>1459</v>
      </c>
      <c r="B2143" s="6">
        <v>38.361854999999998</v>
      </c>
      <c r="C2143" s="6">
        <v>-81.598015000000004</v>
      </c>
      <c r="D2143" s="3">
        <f t="shared" si="149"/>
        <v>350</v>
      </c>
      <c r="E2143" s="4">
        <f t="shared" si="150"/>
        <v>3.1705107087391253</v>
      </c>
      <c r="F2143" s="4">
        <f t="shared" si="148"/>
        <v>7.2043653131261941E-3</v>
      </c>
    </row>
    <row r="2144" spans="1:6" ht="15" customHeight="1">
      <c r="A2144" t="s">
        <v>1459</v>
      </c>
      <c r="B2144" s="6">
        <v>38.362070000000003</v>
      </c>
      <c r="C2144" s="6">
        <v>-81.597977999999998</v>
      </c>
      <c r="D2144" s="3">
        <f t="shared" si="149"/>
        <v>355</v>
      </c>
      <c r="E2144" s="4">
        <f t="shared" si="150"/>
        <v>3.1738680906982228</v>
      </c>
      <c r="F2144" s="4">
        <f t="shared" si="148"/>
        <v>3.3573819590976021E-3</v>
      </c>
    </row>
    <row r="2145" spans="1:6" ht="15" customHeight="1">
      <c r="A2145" t="s">
        <v>1459</v>
      </c>
      <c r="B2145" s="6">
        <v>38.361775999999999</v>
      </c>
      <c r="C2145" s="6">
        <v>-81.598044999999999</v>
      </c>
      <c r="D2145" s="3">
        <f t="shared" si="149"/>
        <v>360</v>
      </c>
      <c r="E2145" s="4">
        <f t="shared" si="150"/>
        <v>3.1793733143195944</v>
      </c>
      <c r="F2145" s="4">
        <f t="shared" si="148"/>
        <v>5.5052236213716937E-3</v>
      </c>
    </row>
    <row r="2146" spans="1:6" ht="15" customHeight="1">
      <c r="A2146" t="s">
        <v>1459</v>
      </c>
      <c r="B2146" s="6">
        <v>38.361586000000003</v>
      </c>
      <c r="C2146" s="6">
        <v>-81.598108999999994</v>
      </c>
      <c r="D2146" s="3">
        <f t="shared" si="149"/>
        <v>365</v>
      </c>
      <c r="E2146" s="4">
        <f t="shared" si="150"/>
        <v>3.1841986023293996</v>
      </c>
      <c r="F2146" s="4">
        <f t="shared" si="148"/>
        <v>4.8252880098052769E-3</v>
      </c>
    </row>
    <row r="2147" spans="1:6" ht="15" customHeight="1">
      <c r="A2147" t="s">
        <v>1459</v>
      </c>
      <c r="B2147" s="6">
        <v>38.361359</v>
      </c>
      <c r="C2147" s="6">
        <v>-81.598222000000007</v>
      </c>
      <c r="D2147" s="3">
        <f t="shared" si="149"/>
        <v>370</v>
      </c>
      <c r="E2147" s="4">
        <f t="shared" si="150"/>
        <v>3.1923444976085285</v>
      </c>
      <c r="F2147" s="4">
        <f t="shared" si="148"/>
        <v>8.1458952791286978E-3</v>
      </c>
    </row>
    <row r="2148" spans="1:6" ht="15" customHeight="1">
      <c r="A2148" t="s">
        <v>1459</v>
      </c>
      <c r="B2148" s="6">
        <v>38.361243000000002</v>
      </c>
      <c r="C2148" s="6">
        <v>-81.598348000000001</v>
      </c>
      <c r="D2148" s="3">
        <f t="shared" si="149"/>
        <v>375</v>
      </c>
      <c r="E2148" s="4">
        <f t="shared" si="150"/>
        <v>3.2011385105024166</v>
      </c>
      <c r="F2148" s="4">
        <f t="shared" si="148"/>
        <v>8.7940128938883179E-3</v>
      </c>
    </row>
    <row r="2149" spans="1:6" ht="15" customHeight="1">
      <c r="A2149" t="s">
        <v>1459</v>
      </c>
      <c r="B2149" s="6">
        <v>38.360984999999999</v>
      </c>
      <c r="C2149" s="6">
        <v>-81.598805999999996</v>
      </c>
      <c r="D2149" s="3">
        <f t="shared" si="149"/>
        <v>380</v>
      </c>
      <c r="E2149" s="4">
        <f t="shared" si="150"/>
        <v>3.232925804977592</v>
      </c>
      <c r="F2149" s="4">
        <f t="shared" si="148"/>
        <v>3.1787294475175518E-2</v>
      </c>
    </row>
    <row r="2150" spans="1:6" ht="15" customHeight="1">
      <c r="A2150" t="s">
        <v>1459</v>
      </c>
      <c r="B2150" s="6">
        <v>38.360556000000003</v>
      </c>
      <c r="C2150" s="6">
        <v>-81.599641000000005</v>
      </c>
      <c r="D2150" s="3">
        <f t="shared" si="149"/>
        <v>385</v>
      </c>
      <c r="E2150" s="4">
        <f t="shared" si="150"/>
        <v>3.290845852574134</v>
      </c>
      <c r="F2150" s="4">
        <f t="shared" si="148"/>
        <v>5.7920047596542165E-2</v>
      </c>
    </row>
    <row r="2151" spans="1:6" ht="15" customHeight="1">
      <c r="A2151" t="s">
        <v>1459</v>
      </c>
      <c r="B2151" s="6">
        <v>38.360497000000002</v>
      </c>
      <c r="C2151" s="6">
        <v>-81.599753000000007</v>
      </c>
      <c r="D2151" s="3">
        <f t="shared" si="149"/>
        <v>390</v>
      </c>
      <c r="E2151" s="4">
        <f t="shared" si="150"/>
        <v>3.2986159444604279</v>
      </c>
      <c r="F2151" s="4">
        <f t="shared" si="148"/>
        <v>7.7700918862940423E-3</v>
      </c>
    </row>
    <row r="2152" spans="1:6" ht="15" customHeight="1">
      <c r="A2152" t="s">
        <v>1459</v>
      </c>
      <c r="B2152" s="6">
        <v>38.360264000000001</v>
      </c>
      <c r="C2152" s="6">
        <v>-81.600059999999999</v>
      </c>
      <c r="D2152" s="3">
        <f t="shared" si="149"/>
        <v>395</v>
      </c>
      <c r="E2152" s="4">
        <f t="shared" si="150"/>
        <v>3.3199814578667386</v>
      </c>
      <c r="F2152" s="4">
        <f t="shared" si="148"/>
        <v>2.1365513406310471E-2</v>
      </c>
    </row>
    <row r="2153" spans="1:6" ht="15" customHeight="1">
      <c r="A2153" t="s">
        <v>1459</v>
      </c>
      <c r="B2153" s="6">
        <v>38.359614999999998</v>
      </c>
      <c r="C2153" s="6">
        <v>-81.600594000000001</v>
      </c>
      <c r="D2153" s="3">
        <f t="shared" si="149"/>
        <v>400</v>
      </c>
      <c r="E2153" s="4">
        <f t="shared" si="150"/>
        <v>3.3574962420212278</v>
      </c>
      <c r="F2153" s="4">
        <f t="shared" si="148"/>
        <v>3.7514784154489236E-2</v>
      </c>
    </row>
    <row r="2154" spans="1:6" ht="15" customHeight="1">
      <c r="A2154" t="s">
        <v>1459</v>
      </c>
      <c r="B2154" s="6">
        <v>38.359248999999998</v>
      </c>
      <c r="C2154" s="6">
        <v>-81.600830000000002</v>
      </c>
      <c r="D2154" s="3">
        <f t="shared" si="149"/>
        <v>405</v>
      </c>
      <c r="E2154" s="4">
        <f t="shared" si="150"/>
        <v>3.3742341531160154</v>
      </c>
      <c r="F2154" s="4">
        <f t="shared" si="148"/>
        <v>1.6737911094787422E-2</v>
      </c>
    </row>
    <row r="2155" spans="1:6" ht="15" customHeight="1">
      <c r="A2155" t="s">
        <v>1459</v>
      </c>
      <c r="B2155" s="6">
        <v>38.358826000000001</v>
      </c>
      <c r="C2155" s="6">
        <v>-81.600853000000001</v>
      </c>
      <c r="D2155" s="3">
        <f t="shared" si="149"/>
        <v>410</v>
      </c>
      <c r="E2155" s="4">
        <f t="shared" si="150"/>
        <v>3.3787944958254834</v>
      </c>
      <c r="F2155" s="4">
        <f t="shared" si="148"/>
        <v>4.5603427094681945E-3</v>
      </c>
    </row>
    <row r="2156" spans="1:6" ht="15" customHeight="1">
      <c r="A2156" t="s">
        <v>1459</v>
      </c>
      <c r="B2156" s="6">
        <v>38.358302999999999</v>
      </c>
      <c r="C2156" s="6">
        <v>-81.600548000000003</v>
      </c>
      <c r="D2156" s="3">
        <f t="shared" si="149"/>
        <v>415</v>
      </c>
      <c r="E2156" s="4">
        <f t="shared" si="150"/>
        <v>3.4005433586023628</v>
      </c>
      <c r="F2156" s="4">
        <f t="shared" si="148"/>
        <v>2.1748862776879166E-2</v>
      </c>
    </row>
    <row r="2157" spans="1:6" ht="15" customHeight="1">
      <c r="A2157" t="s">
        <v>1459</v>
      </c>
      <c r="B2157" s="6">
        <v>38.35812</v>
      </c>
      <c r="C2157" s="6">
        <v>-81.600525000000005</v>
      </c>
      <c r="D2157" s="3">
        <f t="shared" si="149"/>
        <v>420</v>
      </c>
      <c r="E2157" s="4">
        <f t="shared" si="150"/>
        <v>3.402982598920449</v>
      </c>
      <c r="F2157" s="4">
        <f t="shared" si="148"/>
        <v>2.4392403180862493E-3</v>
      </c>
    </row>
    <row r="2158" spans="1:6" ht="15" customHeight="1">
      <c r="A2158" t="s">
        <v>1459</v>
      </c>
      <c r="B2158" s="6">
        <v>38.357371999999998</v>
      </c>
      <c r="C2158" s="6">
        <v>-81.600632000000004</v>
      </c>
      <c r="D2158" s="3">
        <f t="shared" si="149"/>
        <v>425</v>
      </c>
      <c r="E2158" s="4">
        <f t="shared" si="150"/>
        <v>3.4135607394011225</v>
      </c>
      <c r="F2158" s="4">
        <f t="shared" si="148"/>
        <v>1.057814048067352E-2</v>
      </c>
    </row>
    <row r="2159" spans="1:6" ht="15" customHeight="1">
      <c r="A2159" t="s">
        <v>1459</v>
      </c>
      <c r="B2159" s="6">
        <v>38.356670000000001</v>
      </c>
      <c r="C2159" s="6">
        <v>-81.600814999999997</v>
      </c>
      <c r="D2159" s="3">
        <f t="shared" si="149"/>
        <v>430</v>
      </c>
      <c r="E2159" s="4">
        <f t="shared" si="150"/>
        <v>3.4280707747475443</v>
      </c>
      <c r="F2159" s="4">
        <f t="shared" si="148"/>
        <v>1.451003534642171E-2</v>
      </c>
    </row>
    <row r="2160" spans="1:6" ht="15" customHeight="1">
      <c r="A2160" t="s">
        <v>1459</v>
      </c>
      <c r="B2160" s="6">
        <v>38.356461000000003</v>
      </c>
      <c r="C2160" s="6">
        <v>-81.600944999999996</v>
      </c>
      <c r="D2160" s="3">
        <f t="shared" si="149"/>
        <v>435</v>
      </c>
      <c r="E2160" s="4">
        <f t="shared" si="150"/>
        <v>3.4373077293777792</v>
      </c>
      <c r="F2160" s="4">
        <f t="shared" si="148"/>
        <v>9.2369546302350503E-3</v>
      </c>
    </row>
    <row r="2161" spans="1:6" ht="15" customHeight="1">
      <c r="A2161" t="s">
        <v>1459</v>
      </c>
      <c r="B2161" s="6">
        <v>38.356316</v>
      </c>
      <c r="C2161" s="6">
        <v>-81.601119999999995</v>
      </c>
      <c r="D2161" s="3">
        <f t="shared" si="149"/>
        <v>440</v>
      </c>
      <c r="E2161" s="4">
        <f t="shared" si="150"/>
        <v>3.4495010710317153</v>
      </c>
      <c r="F2161" s="4">
        <f t="shared" si="148"/>
        <v>1.2193341653935982E-2</v>
      </c>
    </row>
    <row r="2162" spans="1:6" ht="15" customHeight="1">
      <c r="A2162" t="s">
        <v>1459</v>
      </c>
      <c r="B2162" s="6">
        <v>38.356178</v>
      </c>
      <c r="C2162" s="6">
        <v>-81.601462999999995</v>
      </c>
      <c r="D2162" s="3">
        <f t="shared" si="149"/>
        <v>445</v>
      </c>
      <c r="E2162" s="4">
        <f t="shared" si="150"/>
        <v>3.4732675550872734</v>
      </c>
      <c r="F2162" s="4">
        <f t="shared" si="148"/>
        <v>2.3766484055558122E-2</v>
      </c>
    </row>
    <row r="2163" spans="1:6" ht="15" customHeight="1">
      <c r="A2163" t="s">
        <v>1459</v>
      </c>
      <c r="B2163" s="6">
        <v>38.356105999999997</v>
      </c>
      <c r="C2163" s="6">
        <v>-81.602219000000005</v>
      </c>
      <c r="D2163" s="3">
        <f t="shared" si="149"/>
        <v>450</v>
      </c>
      <c r="E2163" s="4">
        <f t="shared" si="150"/>
        <v>3.5255656957198651</v>
      </c>
      <c r="F2163" s="4">
        <f t="shared" si="148"/>
        <v>5.2298140632591639E-2</v>
      </c>
    </row>
    <row r="2164" spans="1:6" ht="15" customHeight="1">
      <c r="A2164" t="s">
        <v>1459</v>
      </c>
      <c r="B2164" s="6">
        <v>38.356017999999999</v>
      </c>
      <c r="C2164" s="6">
        <v>-81.602524000000003</v>
      </c>
      <c r="D2164" s="3">
        <f t="shared" si="149"/>
        <v>455</v>
      </c>
      <c r="E2164" s="4">
        <f t="shared" si="150"/>
        <v>3.5466814670482716</v>
      </c>
      <c r="F2164" s="4">
        <f t="shared" si="148"/>
        <v>2.1115771328406332E-2</v>
      </c>
    </row>
    <row r="2165" spans="1:6" ht="15" customHeight="1">
      <c r="A2165" t="s">
        <v>1459</v>
      </c>
      <c r="B2165" s="6">
        <v>38.355915000000003</v>
      </c>
      <c r="C2165" s="6">
        <v>-81.602706999999995</v>
      </c>
      <c r="D2165" s="3">
        <f t="shared" si="149"/>
        <v>460</v>
      </c>
      <c r="E2165" s="4">
        <f t="shared" si="150"/>
        <v>3.5593823826393014</v>
      </c>
      <c r="F2165" s="4">
        <f t="shared" si="148"/>
        <v>1.2700915591029999E-2</v>
      </c>
    </row>
    <row r="2166" spans="1:6" ht="15" customHeight="1">
      <c r="A2166" t="s">
        <v>1459</v>
      </c>
      <c r="B2166" s="6">
        <v>38.355637000000002</v>
      </c>
      <c r="C2166" s="6">
        <v>-81.603012000000007</v>
      </c>
      <c r="D2166" s="3">
        <f t="shared" si="149"/>
        <v>465</v>
      </c>
      <c r="E2166" s="4">
        <f t="shared" si="150"/>
        <v>3.5806655478576284</v>
      </c>
      <c r="F2166" s="4">
        <f t="shared" si="148"/>
        <v>2.1283165218327064E-2</v>
      </c>
    </row>
    <row r="2167" spans="1:6" ht="15" customHeight="1">
      <c r="A2167" t="s">
        <v>1459</v>
      </c>
      <c r="B2167" s="6">
        <v>38.355449999999998</v>
      </c>
      <c r="C2167" s="6">
        <v>-81.603454999999997</v>
      </c>
      <c r="D2167" s="3">
        <f t="shared" si="149"/>
        <v>470</v>
      </c>
      <c r="E2167" s="4">
        <f t="shared" si="150"/>
        <v>3.6113663935105786</v>
      </c>
      <c r="F2167" s="4">
        <f t="shared" si="148"/>
        <v>3.0700845652950299E-2</v>
      </c>
    </row>
    <row r="2168" spans="1:6" ht="15" customHeight="1">
      <c r="A2168" t="s">
        <v>1459</v>
      </c>
      <c r="B2168" s="6">
        <v>38.355412000000001</v>
      </c>
      <c r="C2168" s="6">
        <v>-81.603843999999995</v>
      </c>
      <c r="D2168" s="3">
        <f t="shared" si="149"/>
        <v>475</v>
      </c>
      <c r="E2168" s="4">
        <f t="shared" si="150"/>
        <v>3.638276561157348</v>
      </c>
      <c r="F2168" s="4">
        <f t="shared" si="148"/>
        <v>2.6910167646769248E-2</v>
      </c>
    </row>
    <row r="2169" spans="1:6" ht="15" customHeight="1">
      <c r="A2169" t="s">
        <v>1459</v>
      </c>
      <c r="B2169" s="6">
        <v>38.355499000000002</v>
      </c>
      <c r="C2169" s="6">
        <v>-81.604445999999996</v>
      </c>
      <c r="D2169" s="3">
        <f t="shared" si="149"/>
        <v>480</v>
      </c>
      <c r="E2169" s="4">
        <f t="shared" si="150"/>
        <v>3.6799265939341579</v>
      </c>
      <c r="F2169" s="4">
        <f t="shared" si="148"/>
        <v>4.1650032776809891E-2</v>
      </c>
    </row>
    <row r="2170" spans="1:6" ht="15" customHeight="1">
      <c r="A2170" t="s">
        <v>1459</v>
      </c>
      <c r="B2170" s="6">
        <v>38.355476000000003</v>
      </c>
      <c r="C2170" s="6">
        <v>-81.604697999999999</v>
      </c>
      <c r="D2170" s="3">
        <f t="shared" si="149"/>
        <v>485</v>
      </c>
      <c r="E2170" s="4">
        <f t="shared" si="150"/>
        <v>3.6973591629885578</v>
      </c>
      <c r="F2170" s="4">
        <f t="shared" si="148"/>
        <v>1.7432569054399796E-2</v>
      </c>
    </row>
    <row r="2171" spans="1:6" ht="15" customHeight="1">
      <c r="A2171" t="s">
        <v>1459</v>
      </c>
      <c r="B2171" s="6">
        <v>38.355400000000003</v>
      </c>
      <c r="C2171" s="6">
        <v>-81.604927000000004</v>
      </c>
      <c r="D2171" s="3">
        <f t="shared" si="149"/>
        <v>490</v>
      </c>
      <c r="E2171" s="4">
        <f t="shared" si="150"/>
        <v>3.7132177991559128</v>
      </c>
      <c r="F2171" s="4">
        <f t="shared" si="148"/>
        <v>1.5858636167354945E-2</v>
      </c>
    </row>
    <row r="2172" spans="1:6" ht="15" customHeight="1">
      <c r="A2172" t="s">
        <v>1459</v>
      </c>
      <c r="B2172" s="6">
        <v>38.355243999999999</v>
      </c>
      <c r="C2172" s="6">
        <v>-81.605193999999997</v>
      </c>
      <c r="D2172" s="3">
        <f t="shared" si="149"/>
        <v>495</v>
      </c>
      <c r="E2172" s="4">
        <f t="shared" si="150"/>
        <v>3.731753432937718</v>
      </c>
      <c r="F2172" s="4">
        <f t="shared" si="148"/>
        <v>1.8535633781805418E-2</v>
      </c>
    </row>
    <row r="2173" spans="1:6" ht="15" customHeight="1">
      <c r="A2173" t="s">
        <v>1459</v>
      </c>
      <c r="B2173" s="6">
        <v>38.354106999999999</v>
      </c>
      <c r="C2173" s="6">
        <v>-81.606682000000006</v>
      </c>
      <c r="D2173" s="3">
        <f t="shared" si="149"/>
        <v>500</v>
      </c>
      <c r="E2173" s="4">
        <f t="shared" si="150"/>
        <v>3.8353178212942245</v>
      </c>
      <c r="F2173" s="4">
        <f t="shared" si="148"/>
        <v>0.10356438835650644</v>
      </c>
    </row>
    <row r="2174" spans="1:6" ht="15" customHeight="1">
      <c r="A2174" t="s">
        <v>1459</v>
      </c>
      <c r="B2174" s="6">
        <v>38.353637999999997</v>
      </c>
      <c r="C2174" s="6">
        <v>-81.607239000000007</v>
      </c>
      <c r="D2174" s="3">
        <f t="shared" si="149"/>
        <v>505</v>
      </c>
      <c r="E2174" s="4">
        <f t="shared" si="150"/>
        <v>3.8741358150988146</v>
      </c>
      <c r="F2174" s="4">
        <f t="shared" si="148"/>
        <v>3.8817993804589959E-2</v>
      </c>
    </row>
    <row r="2175" spans="1:6" ht="15" customHeight="1">
      <c r="A2175" t="s">
        <v>1459</v>
      </c>
      <c r="B2175" s="6">
        <v>38.353332999999999</v>
      </c>
      <c r="C2175" s="6">
        <v>-81.607409000000004</v>
      </c>
      <c r="D2175" s="3">
        <f t="shared" si="149"/>
        <v>510</v>
      </c>
      <c r="E2175" s="4">
        <f t="shared" si="150"/>
        <v>3.8862913425199914</v>
      </c>
      <c r="F2175" s="4">
        <f t="shared" si="148"/>
        <v>1.2155527421176943E-2</v>
      </c>
    </row>
    <row r="2176" spans="1:6" ht="15" customHeight="1">
      <c r="A2176" t="s">
        <v>1459</v>
      </c>
      <c r="B2176" s="6">
        <v>38.353157000000003</v>
      </c>
      <c r="C2176" s="6">
        <v>-81.607445999999996</v>
      </c>
      <c r="D2176" s="3">
        <f t="shared" si="149"/>
        <v>515</v>
      </c>
      <c r="E2176" s="4">
        <f t="shared" si="150"/>
        <v>3.8894073586126905</v>
      </c>
      <c r="F2176" s="4">
        <f t="shared" si="148"/>
        <v>3.1160160926992746E-3</v>
      </c>
    </row>
    <row r="2177" spans="1:6" ht="15" customHeight="1">
      <c r="A2177" t="s">
        <v>1459</v>
      </c>
      <c r="B2177" s="6">
        <v>38.352890000000002</v>
      </c>
      <c r="C2177" s="6">
        <v>-81.607461000000001</v>
      </c>
      <c r="D2177" s="3">
        <f t="shared" si="149"/>
        <v>520</v>
      </c>
      <c r="E2177" s="4">
        <f t="shared" si="150"/>
        <v>3.8922956809836706</v>
      </c>
      <c r="F2177" s="4">
        <f t="shared" ref="F2177:F2240" si="151">IF((D2177&lt;1),0,(ACOS((((((COS((($C2176*PI())/180))*COS((($C2177*PI())/180)))*COS((($B2176*PI())/180)))*COS((($B2177*PI())/180)))+(((COS((($C2176*PI())/180))*SIN((($B2176*PI())/180)))*COS((($C2177*PI())/180)))*SIN((($B2177*PI())/180))))+(SIN((($C2176*PI())/180))*SIN((($C2177*PI())/180)))))*6378137))*0.0006213712</f>
        <v>2.8883223709802661E-3</v>
      </c>
    </row>
    <row r="2178" spans="1:6" ht="15" customHeight="1">
      <c r="A2178" t="s">
        <v>1459</v>
      </c>
      <c r="B2178" s="6">
        <v>38.352854999999998</v>
      </c>
      <c r="C2178" s="6">
        <v>-81.607707000000005</v>
      </c>
      <c r="D2178" s="3">
        <f t="shared" si="149"/>
        <v>525</v>
      </c>
      <c r="E2178" s="4">
        <f t="shared" si="150"/>
        <v>3.9093154317730296</v>
      </c>
      <c r="F2178" s="4">
        <f t="shared" si="151"/>
        <v>1.7019750789358939E-2</v>
      </c>
    </row>
    <row r="2179" spans="1:6" ht="15" customHeight="1">
      <c r="A2179" t="s">
        <v>1459</v>
      </c>
      <c r="B2179" s="6">
        <v>38.352769000000002</v>
      </c>
      <c r="C2179" s="6">
        <v>-81.607873999999995</v>
      </c>
      <c r="D2179" s="3">
        <f t="shared" si="149"/>
        <v>530</v>
      </c>
      <c r="E2179" s="4">
        <f t="shared" si="150"/>
        <v>3.9208994713992484</v>
      </c>
      <c r="F2179" s="4">
        <f t="shared" si="151"/>
        <v>1.1584039626218921E-2</v>
      </c>
    </row>
    <row r="2180" spans="1:6" ht="15" customHeight="1">
      <c r="A2180" t="s">
        <v>1459</v>
      </c>
      <c r="B2180" s="6">
        <v>38.352705999999998</v>
      </c>
      <c r="C2180" s="6">
        <v>-81.608165</v>
      </c>
      <c r="D2180" s="3">
        <f t="shared" si="149"/>
        <v>535</v>
      </c>
      <c r="E2180" s="4">
        <f t="shared" si="150"/>
        <v>3.9410381355713784</v>
      </c>
      <c r="F2180" s="4">
        <f t="shared" si="151"/>
        <v>2.0138664172129971E-2</v>
      </c>
    </row>
    <row r="2181" spans="1:6" ht="15" customHeight="1">
      <c r="A2181" t="s">
        <v>1459</v>
      </c>
      <c r="B2181" s="6">
        <v>38.352739</v>
      </c>
      <c r="C2181" s="6">
        <v>-81.608412000000001</v>
      </c>
      <c r="D2181" s="3">
        <f t="shared" si="149"/>
        <v>540</v>
      </c>
      <c r="E2181" s="4">
        <f t="shared" si="150"/>
        <v>3.958126395508434</v>
      </c>
      <c r="F2181" s="4">
        <f t="shared" si="151"/>
        <v>1.7088259937055754E-2</v>
      </c>
    </row>
    <row r="2182" spans="1:6" ht="15" customHeight="1">
      <c r="A2182" t="s">
        <v>1459</v>
      </c>
      <c r="B2182" s="6">
        <v>38.352829999999997</v>
      </c>
      <c r="C2182" s="6">
        <v>-81.608673999999993</v>
      </c>
      <c r="D2182" s="3">
        <f t="shared" si="149"/>
        <v>545</v>
      </c>
      <c r="E2182" s="4">
        <f t="shared" si="150"/>
        <v>3.9762723983807851</v>
      </c>
      <c r="F2182" s="4">
        <f t="shared" si="151"/>
        <v>1.814600287235096E-2</v>
      </c>
    </row>
    <row r="2183" spans="1:6" ht="15" customHeight="1">
      <c r="A2183" t="s">
        <v>1459</v>
      </c>
      <c r="B2183" s="6">
        <v>38.352977000000003</v>
      </c>
      <c r="C2183" s="6">
        <v>-81.608806000000001</v>
      </c>
      <c r="D2183" s="3">
        <f t="shared" si="149"/>
        <v>550</v>
      </c>
      <c r="E2183" s="4">
        <f t="shared" si="150"/>
        <v>3.9855227471541683</v>
      </c>
      <c r="F2183" s="4">
        <f t="shared" si="151"/>
        <v>9.2503487733831616E-3</v>
      </c>
    </row>
    <row r="2184" spans="1:6" ht="15" customHeight="1">
      <c r="A2184" t="s">
        <v>1459</v>
      </c>
      <c r="B2184" s="6">
        <v>38.353225000000002</v>
      </c>
      <c r="C2184" s="6">
        <v>-81.608939000000007</v>
      </c>
      <c r="D2184" s="3">
        <f t="shared" si="149"/>
        <v>555</v>
      </c>
      <c r="E2184" s="4">
        <f t="shared" si="150"/>
        <v>3.995056976835313</v>
      </c>
      <c r="F2184" s="4">
        <f t="shared" si="151"/>
        <v>9.5342296811448887E-3</v>
      </c>
    </row>
    <row r="2185" spans="1:6" ht="15" customHeight="1">
      <c r="A2185" t="s">
        <v>1459</v>
      </c>
      <c r="B2185" s="6">
        <v>38.353544999999997</v>
      </c>
      <c r="C2185" s="6">
        <v>-81.609014000000002</v>
      </c>
      <c r="D2185" s="3">
        <f t="shared" si="149"/>
        <v>560</v>
      </c>
      <c r="E2185" s="4">
        <f t="shared" si="150"/>
        <v>4.0011680749674969</v>
      </c>
      <c r="F2185" s="4">
        <f t="shared" si="151"/>
        <v>6.1110981321839753E-3</v>
      </c>
    </row>
    <row r="2186" spans="1:6" ht="15" customHeight="1">
      <c r="A2186" t="s">
        <v>1459</v>
      </c>
      <c r="B2186" s="6">
        <v>38.353813000000002</v>
      </c>
      <c r="C2186" s="6">
        <v>-81.609065999999999</v>
      </c>
      <c r="D2186" s="3">
        <f t="shared" si="149"/>
        <v>565</v>
      </c>
      <c r="E2186" s="4">
        <f t="shared" si="150"/>
        <v>4.0056687575041545</v>
      </c>
      <c r="F2186" s="4">
        <f t="shared" si="151"/>
        <v>4.5006825366571699E-3</v>
      </c>
    </row>
    <row r="2187" spans="1:6" ht="15" customHeight="1">
      <c r="A2187" t="s">
        <v>1459</v>
      </c>
      <c r="B2187" s="6">
        <v>38.354030999999999</v>
      </c>
      <c r="C2187" s="6">
        <v>-81.609178999999997</v>
      </c>
      <c r="D2187" s="3">
        <f t="shared" si="149"/>
        <v>570</v>
      </c>
      <c r="E2187" s="4">
        <f t="shared" si="150"/>
        <v>4.0137889234220845</v>
      </c>
      <c r="F2187" s="4">
        <f t="shared" si="151"/>
        <v>8.1201659179296597E-3</v>
      </c>
    </row>
    <row r="2188" spans="1:6" ht="15" customHeight="1">
      <c r="A2188" t="s">
        <v>1459</v>
      </c>
      <c r="B2188" s="6">
        <v>38.354146</v>
      </c>
      <c r="C2188" s="6">
        <v>-81.609392999999997</v>
      </c>
      <c r="D2188" s="3">
        <f t="shared" si="149"/>
        <v>575</v>
      </c>
      <c r="E2188" s="4">
        <f t="shared" si="150"/>
        <v>4.0286370517542238</v>
      </c>
      <c r="F2188" s="4">
        <f t="shared" si="151"/>
        <v>1.4848128332139068E-2</v>
      </c>
    </row>
    <row r="2189" spans="1:6" ht="15" customHeight="1">
      <c r="A2189" t="s">
        <v>1459</v>
      </c>
      <c r="B2189" s="6">
        <v>38.354348000000002</v>
      </c>
      <c r="C2189" s="6">
        <v>-81.609662</v>
      </c>
      <c r="D2189" s="3">
        <f t="shared" si="149"/>
        <v>580</v>
      </c>
      <c r="E2189" s="4">
        <f t="shared" si="150"/>
        <v>4.0473553337766797</v>
      </c>
      <c r="F2189" s="4">
        <f t="shared" si="151"/>
        <v>1.8718282022455419E-2</v>
      </c>
    </row>
    <row r="2190" spans="1:6" ht="15" customHeight="1">
      <c r="A2190" t="s">
        <v>1459</v>
      </c>
      <c r="B2190" s="6">
        <v>38.354515999999997</v>
      </c>
      <c r="C2190" s="6">
        <v>-81.609896000000006</v>
      </c>
      <c r="D2190" s="3">
        <f t="shared" si="149"/>
        <v>585</v>
      </c>
      <c r="E2190" s="4">
        <f t="shared" si="150"/>
        <v>4.0636298823571684</v>
      </c>
      <c r="F2190" s="4">
        <f t="shared" si="151"/>
        <v>1.627454858048848E-2</v>
      </c>
    </row>
    <row r="2191" spans="1:6" ht="15" customHeight="1">
      <c r="A2191" t="s">
        <v>1459</v>
      </c>
      <c r="B2191" s="6">
        <v>38.354804999999999</v>
      </c>
      <c r="C2191" s="6">
        <v>-81.610254999999995</v>
      </c>
      <c r="D2191" s="3">
        <f t="shared" si="149"/>
        <v>590</v>
      </c>
      <c r="E2191" s="4">
        <f t="shared" si="150"/>
        <v>4.0886328889709702</v>
      </c>
      <c r="F2191" s="4">
        <f t="shared" si="151"/>
        <v>2.5003006613802073E-2</v>
      </c>
    </row>
    <row r="2192" spans="1:6" ht="15" customHeight="1">
      <c r="A2192" t="s">
        <v>1459</v>
      </c>
      <c r="B2192" s="6">
        <v>38.355043000000002</v>
      </c>
      <c r="C2192" s="6">
        <v>-81.610498000000007</v>
      </c>
      <c r="D2192" s="3">
        <f t="shared" si="149"/>
        <v>595</v>
      </c>
      <c r="E2192" s="4">
        <f t="shared" si="150"/>
        <v>4.1056121205168523</v>
      </c>
      <c r="F2192" s="4">
        <f t="shared" si="151"/>
        <v>1.6979231545882538E-2</v>
      </c>
    </row>
    <row r="2193" spans="1:6" ht="15" customHeight="1">
      <c r="A2193" t="s">
        <v>1459</v>
      </c>
      <c r="B2193" s="6">
        <v>38.355234000000003</v>
      </c>
      <c r="C2193" s="6">
        <v>-81.610680000000002</v>
      </c>
      <c r="D2193" s="3">
        <f t="shared" si="149"/>
        <v>600</v>
      </c>
      <c r="E2193" s="4">
        <f t="shared" si="150"/>
        <v>4.118347999048436</v>
      </c>
      <c r="F2193" s="4">
        <f t="shared" si="151"/>
        <v>1.2735878531583871E-2</v>
      </c>
    </row>
    <row r="2194" spans="1:6" ht="15" customHeight="1">
      <c r="A2194" t="s">
        <v>1459</v>
      </c>
      <c r="B2194" s="6">
        <v>38.355510000000002</v>
      </c>
      <c r="C2194" s="6">
        <v>-81.610803000000004</v>
      </c>
      <c r="D2194" s="3">
        <f t="shared" si="149"/>
        <v>605</v>
      </c>
      <c r="E2194" s="4">
        <f t="shared" si="150"/>
        <v>4.1273004116239571</v>
      </c>
      <c r="F2194" s="4">
        <f t="shared" si="151"/>
        <v>8.9524125755215296E-3</v>
      </c>
    </row>
    <row r="2195" spans="1:6" ht="15" customHeight="1">
      <c r="A2195" t="s">
        <v>1459</v>
      </c>
      <c r="B2195" s="6">
        <v>38.355742999999997</v>
      </c>
      <c r="C2195" s="6">
        <v>-81.610853000000006</v>
      </c>
      <c r="D2195" s="3">
        <f t="shared" si="149"/>
        <v>610</v>
      </c>
      <c r="E2195" s="4">
        <f t="shared" si="150"/>
        <v>4.1314825706719951</v>
      </c>
      <c r="F2195" s="4">
        <f t="shared" si="151"/>
        <v>4.1821590480382734E-3</v>
      </c>
    </row>
    <row r="2196" spans="1:6" ht="15" customHeight="1">
      <c r="A2196" t="s">
        <v>1459</v>
      </c>
      <c r="B2196" s="6">
        <v>38.355935000000002</v>
      </c>
      <c r="C2196" s="6">
        <v>-81.610726</v>
      </c>
      <c r="D2196" s="3">
        <f t="shared" si="149"/>
        <v>615</v>
      </c>
      <c r="E2196" s="4">
        <f t="shared" si="150"/>
        <v>4.1404781220356153</v>
      </c>
      <c r="F2196" s="4">
        <f t="shared" si="151"/>
        <v>8.9955513636199632E-3</v>
      </c>
    </row>
    <row r="2197" spans="1:6" ht="15" customHeight="1">
      <c r="A2197" t="s">
        <v>1459</v>
      </c>
      <c r="B2197" s="6">
        <v>38.356031000000002</v>
      </c>
      <c r="C2197" s="6">
        <v>-81.610688999999994</v>
      </c>
      <c r="D2197" s="3">
        <f t="shared" si="149"/>
        <v>620</v>
      </c>
      <c r="E2197" s="4">
        <f t="shared" si="150"/>
        <v>4.1432138942552639</v>
      </c>
      <c r="F2197" s="4">
        <f t="shared" si="151"/>
        <v>2.7357722196490351E-3</v>
      </c>
    </row>
    <row r="2198" spans="1:6" ht="15" customHeight="1">
      <c r="A2198" t="s">
        <v>1459</v>
      </c>
      <c r="B2198" s="6">
        <v>38.355862999999999</v>
      </c>
      <c r="C2198" s="6">
        <v>-81.610764000000003</v>
      </c>
      <c r="D2198" s="3">
        <f t="shared" si="149"/>
        <v>625</v>
      </c>
      <c r="E2198" s="4">
        <f t="shared" si="150"/>
        <v>4.1486717171323164</v>
      </c>
      <c r="F2198" s="4">
        <f t="shared" si="151"/>
        <v>5.4578228770523433E-3</v>
      </c>
    </row>
    <row r="2199" spans="1:6" ht="15" customHeight="1">
      <c r="A2199" t="s">
        <v>1459</v>
      </c>
      <c r="B2199" s="6">
        <v>38.355654000000001</v>
      </c>
      <c r="C2199" s="6">
        <v>-81.610850999999997</v>
      </c>
      <c r="D2199" s="3">
        <f t="shared" si="149"/>
        <v>630</v>
      </c>
      <c r="E2199" s="4">
        <f t="shared" si="150"/>
        <v>4.1550486868054053</v>
      </c>
      <c r="F2199" s="4">
        <f t="shared" si="151"/>
        <v>6.376969673089249E-3</v>
      </c>
    </row>
    <row r="2200" spans="1:6" ht="15" customHeight="1">
      <c r="A2200" t="s">
        <v>1459</v>
      </c>
      <c r="B2200" s="6">
        <v>38.355348999999997</v>
      </c>
      <c r="C2200" s="6">
        <v>-81.610783999999995</v>
      </c>
      <c r="D2200" s="3">
        <f t="shared" si="149"/>
        <v>635</v>
      </c>
      <c r="E2200" s="4">
        <f t="shared" si="150"/>
        <v>4.1606122017287746</v>
      </c>
      <c r="F2200" s="4">
        <f t="shared" si="151"/>
        <v>5.5635149233691861E-3</v>
      </c>
    </row>
    <row r="2201" spans="1:6" ht="15" customHeight="1">
      <c r="A2201" t="s">
        <v>1459</v>
      </c>
      <c r="B2201" s="6">
        <v>38.355125999999998</v>
      </c>
      <c r="C2201" s="6">
        <v>-81.610614999999996</v>
      </c>
      <c r="D2201" s="3">
        <f t="shared" si="149"/>
        <v>640</v>
      </c>
      <c r="E2201" s="4">
        <f t="shared" si="150"/>
        <v>4.1725166662371924</v>
      </c>
      <c r="F2201" s="4">
        <f t="shared" si="151"/>
        <v>1.190446450841768E-2</v>
      </c>
    </row>
    <row r="2202" spans="1:6" ht="15" customHeight="1">
      <c r="A2202" t="s">
        <v>1459</v>
      </c>
      <c r="B2202" s="6">
        <v>38.354888000000003</v>
      </c>
      <c r="C2202" s="6">
        <v>-81.610393999999999</v>
      </c>
      <c r="D2202" s="3">
        <f t="shared" ref="D2202:D2265" si="152">D2201+5</f>
        <v>645</v>
      </c>
      <c r="E2202" s="4">
        <f t="shared" ref="E2202:E2265" si="153">E2201+F2202</f>
        <v>4.1879909533508251</v>
      </c>
      <c r="F2202" s="4">
        <f t="shared" si="151"/>
        <v>1.5474287113632407E-2</v>
      </c>
    </row>
    <row r="2203" spans="1:6" ht="15" customHeight="1">
      <c r="A2203" t="s">
        <v>1459</v>
      </c>
      <c r="B2203" s="6">
        <v>38.354610000000001</v>
      </c>
      <c r="C2203" s="6">
        <v>-81.610015000000004</v>
      </c>
      <c r="D2203" s="3">
        <f t="shared" si="152"/>
        <v>650</v>
      </c>
      <c r="E2203" s="4">
        <f t="shared" si="153"/>
        <v>4.2143563960805457</v>
      </c>
      <c r="F2203" s="4">
        <f t="shared" si="151"/>
        <v>2.6365442729720193E-2</v>
      </c>
    </row>
    <row r="2204" spans="1:6" ht="15" customHeight="1">
      <c r="A2204" t="s">
        <v>1459</v>
      </c>
      <c r="B2204" s="6">
        <v>38.354429000000003</v>
      </c>
      <c r="C2204" s="6">
        <v>-81.609742999999995</v>
      </c>
      <c r="D2204" s="3">
        <f t="shared" si="152"/>
        <v>655</v>
      </c>
      <c r="E2204" s="4">
        <f t="shared" si="153"/>
        <v>4.2332593439146242</v>
      </c>
      <c r="F2204" s="4">
        <f t="shared" si="151"/>
        <v>1.8902947834078608E-2</v>
      </c>
    </row>
    <row r="2205" spans="1:6" ht="15" customHeight="1">
      <c r="A2205" t="s">
        <v>1459</v>
      </c>
      <c r="B2205" s="6">
        <v>38.354232000000003</v>
      </c>
      <c r="C2205" s="6">
        <v>-81.609470000000002</v>
      </c>
      <c r="D2205" s="3">
        <f t="shared" si="152"/>
        <v>660</v>
      </c>
      <c r="E2205" s="4">
        <f t="shared" si="153"/>
        <v>4.2522473402560967</v>
      </c>
      <c r="F2205" s="4">
        <f t="shared" si="151"/>
        <v>1.8987996341472187E-2</v>
      </c>
    </row>
    <row r="2206" spans="1:6" ht="15" customHeight="1">
      <c r="A2206" t="s">
        <v>1459</v>
      </c>
      <c r="B2206" s="6">
        <v>38.354070999999998</v>
      </c>
      <c r="C2206" s="6">
        <v>-81.609229999999997</v>
      </c>
      <c r="D2206" s="3">
        <f t="shared" si="152"/>
        <v>665</v>
      </c>
      <c r="E2206" s="4">
        <f t="shared" si="153"/>
        <v>4.2689277474695304</v>
      </c>
      <c r="F2206" s="4">
        <f t="shared" si="151"/>
        <v>1.6680407213433564E-2</v>
      </c>
    </row>
    <row r="2207" spans="1:6" ht="15" customHeight="1">
      <c r="A2207" t="s">
        <v>1459</v>
      </c>
      <c r="B2207" s="6">
        <v>38.353898999999998</v>
      </c>
      <c r="C2207" s="6">
        <v>-81.609088999999997</v>
      </c>
      <c r="D2207" s="3">
        <f t="shared" si="152"/>
        <v>670</v>
      </c>
      <c r="E2207" s="4">
        <f t="shared" si="153"/>
        <v>4.2788342283615624</v>
      </c>
      <c r="F2207" s="4">
        <f t="shared" si="151"/>
        <v>9.9064808920322489E-3</v>
      </c>
    </row>
    <row r="2208" spans="1:6" ht="15" customHeight="1">
      <c r="A2208" t="s">
        <v>1459</v>
      </c>
      <c r="B2208" s="6">
        <v>38.353745000000004</v>
      </c>
      <c r="C2208" s="6">
        <v>-81.609021999999996</v>
      </c>
      <c r="D2208" s="3">
        <f t="shared" si="152"/>
        <v>675</v>
      </c>
      <c r="E2208" s="4">
        <f t="shared" si="153"/>
        <v>4.2837223506257747</v>
      </c>
      <c r="F2208" s="4">
        <f t="shared" si="151"/>
        <v>4.8881222642122501E-3</v>
      </c>
    </row>
    <row r="2209" spans="1:6" ht="15" customHeight="1">
      <c r="A2209" t="s">
        <v>1459</v>
      </c>
      <c r="B2209" s="6">
        <v>38.353344999999997</v>
      </c>
      <c r="C2209" s="6">
        <v>-81.608947000000001</v>
      </c>
      <c r="D2209" s="3">
        <f t="shared" si="152"/>
        <v>680</v>
      </c>
      <c r="E2209" s="4">
        <f t="shared" si="153"/>
        <v>4.2902961773852235</v>
      </c>
      <c r="F2209" s="4">
        <f t="shared" si="151"/>
        <v>6.5738267594491135E-3</v>
      </c>
    </row>
    <row r="2210" spans="1:6" ht="15" customHeight="1">
      <c r="A2210" t="s">
        <v>1459</v>
      </c>
      <c r="B2210" s="6">
        <v>38.353022000000003</v>
      </c>
      <c r="C2210" s="6">
        <v>-81.608841999999996</v>
      </c>
      <c r="D2210" s="3">
        <f t="shared" si="152"/>
        <v>685</v>
      </c>
      <c r="E2210" s="4">
        <f t="shared" si="153"/>
        <v>4.2982571556922338</v>
      </c>
      <c r="F2210" s="4">
        <f t="shared" si="151"/>
        <v>7.9609783070098642E-3</v>
      </c>
    </row>
    <row r="2211" spans="1:6" ht="15" customHeight="1">
      <c r="A2211" t="s">
        <v>1459</v>
      </c>
      <c r="B2211" s="6">
        <v>38.352874999999997</v>
      </c>
      <c r="C2211" s="6">
        <v>-81.608733000000001</v>
      </c>
      <c r="D2211" s="3">
        <f t="shared" si="152"/>
        <v>690</v>
      </c>
      <c r="E2211" s="4">
        <f t="shared" si="153"/>
        <v>4.3059412653778031</v>
      </c>
      <c r="F2211" s="4">
        <f t="shared" si="151"/>
        <v>7.6841096855690761E-3</v>
      </c>
    </row>
    <row r="2212" spans="1:6" ht="15" customHeight="1">
      <c r="A2212" t="s">
        <v>1459</v>
      </c>
      <c r="B2212" s="6">
        <v>38.352739</v>
      </c>
      <c r="C2212" s="6">
        <v>-81.608507000000003</v>
      </c>
      <c r="D2212" s="3">
        <f t="shared" si="152"/>
        <v>695</v>
      </c>
      <c r="E2212" s="4">
        <f t="shared" si="153"/>
        <v>4.3216339838004325</v>
      </c>
      <c r="F2212" s="4">
        <f t="shared" si="151"/>
        <v>1.5692718422629474E-2</v>
      </c>
    </row>
    <row r="2213" spans="1:6" ht="15" customHeight="1">
      <c r="A2213" t="s">
        <v>1459</v>
      </c>
      <c r="B2213" s="6">
        <v>38.352677999999997</v>
      </c>
      <c r="C2213" s="6">
        <v>-81.608222999999995</v>
      </c>
      <c r="D2213" s="3">
        <f t="shared" si="152"/>
        <v>700</v>
      </c>
      <c r="E2213" s="4">
        <f t="shared" si="153"/>
        <v>4.3412881484265604</v>
      </c>
      <c r="F2213" s="4">
        <f t="shared" si="151"/>
        <v>1.9654164626127641E-2</v>
      </c>
    </row>
    <row r="2214" spans="1:6" ht="15" customHeight="1">
      <c r="A2214" t="s">
        <v>1459</v>
      </c>
      <c r="B2214" s="6">
        <v>38.352728999999997</v>
      </c>
      <c r="C2214" s="6">
        <v>-81.607911000000001</v>
      </c>
      <c r="D2214" s="3">
        <f t="shared" si="152"/>
        <v>705</v>
      </c>
      <c r="E2214" s="4">
        <f t="shared" si="153"/>
        <v>4.3628755718565895</v>
      </c>
      <c r="F2214" s="4">
        <f t="shared" si="151"/>
        <v>2.1587423430029038E-2</v>
      </c>
    </row>
    <row r="2215" spans="1:6" ht="15" customHeight="1">
      <c r="A2215" t="s">
        <v>1459</v>
      </c>
      <c r="B2215" s="6">
        <v>38.352820999999999</v>
      </c>
      <c r="C2215" s="6">
        <v>-81.607736000000003</v>
      </c>
      <c r="D2215" s="3">
        <f t="shared" si="152"/>
        <v>710</v>
      </c>
      <c r="E2215" s="4">
        <f t="shared" si="153"/>
        <v>4.3750160267888916</v>
      </c>
      <c r="F2215" s="4">
        <f t="shared" si="151"/>
        <v>1.2140454932301686E-2</v>
      </c>
    </row>
    <row r="2216" spans="1:6" ht="15" customHeight="1">
      <c r="A2216" t="s">
        <v>1459</v>
      </c>
      <c r="B2216" s="6">
        <v>38.352874</v>
      </c>
      <c r="C2216" s="6">
        <v>-81.607476000000005</v>
      </c>
      <c r="D2216" s="3">
        <f t="shared" si="152"/>
        <v>715</v>
      </c>
      <c r="E2216" s="4">
        <f t="shared" si="153"/>
        <v>4.3930083895162344</v>
      </c>
      <c r="F2216" s="4">
        <f t="shared" si="151"/>
        <v>1.7992362727342479E-2</v>
      </c>
    </row>
    <row r="2217" spans="1:6" ht="15" customHeight="1">
      <c r="A2217" t="s">
        <v>1459</v>
      </c>
      <c r="B2217" s="6">
        <v>38.352673000000003</v>
      </c>
      <c r="C2217" s="6">
        <v>-81.607346000000007</v>
      </c>
      <c r="D2217" s="3">
        <f t="shared" si="152"/>
        <v>720</v>
      </c>
      <c r="E2217" s="4">
        <f t="shared" si="153"/>
        <v>4.4022266353181188</v>
      </c>
      <c r="F2217" s="4">
        <f t="shared" si="151"/>
        <v>9.2182458018847443E-3</v>
      </c>
    </row>
    <row r="2218" spans="1:6" ht="15" customHeight="1">
      <c r="A2218" t="s">
        <v>1459</v>
      </c>
      <c r="B2218" s="6">
        <v>38.352516000000001</v>
      </c>
      <c r="C2218" s="6">
        <v>-81.607208</v>
      </c>
      <c r="D2218" s="3">
        <f t="shared" si="152"/>
        <v>725</v>
      </c>
      <c r="E2218" s="4">
        <f t="shared" si="153"/>
        <v>4.4119028360540016</v>
      </c>
      <c r="F2218" s="4">
        <f t="shared" si="151"/>
        <v>9.6762007358831056E-3</v>
      </c>
    </row>
    <row r="2219" spans="1:6" ht="15" customHeight="1">
      <c r="A2219" t="s">
        <v>1459</v>
      </c>
      <c r="B2219" s="6">
        <v>38.352302999999999</v>
      </c>
      <c r="C2219" s="6">
        <v>-81.606834000000006</v>
      </c>
      <c r="D2219" s="3">
        <f t="shared" si="152"/>
        <v>730</v>
      </c>
      <c r="E2219" s="4">
        <f t="shared" si="153"/>
        <v>4.4378620247512854</v>
      </c>
      <c r="F2219" s="4">
        <f t="shared" si="151"/>
        <v>2.5959188697283499E-2</v>
      </c>
    </row>
    <row r="2220" spans="1:6" ht="15" customHeight="1">
      <c r="A2220" t="s">
        <v>1459</v>
      </c>
      <c r="B2220" s="6">
        <v>38.352116000000002</v>
      </c>
      <c r="C2220" s="6">
        <v>-81.606064000000003</v>
      </c>
      <c r="D2220" s="3">
        <f t="shared" si="152"/>
        <v>735</v>
      </c>
      <c r="E2220" s="4">
        <f t="shared" si="153"/>
        <v>4.4911569460705749</v>
      </c>
      <c r="F2220" s="4">
        <f t="shared" si="151"/>
        <v>5.3294921319289409E-2</v>
      </c>
    </row>
    <row r="2221" spans="1:6" ht="15" customHeight="1">
      <c r="A2221" t="s">
        <v>1459</v>
      </c>
      <c r="B2221" s="6">
        <v>38.352035999999998</v>
      </c>
      <c r="C2221" s="6">
        <v>-81.605903999999995</v>
      </c>
      <c r="D2221" s="3">
        <f t="shared" si="152"/>
        <v>740</v>
      </c>
      <c r="E2221" s="4">
        <f t="shared" si="153"/>
        <v>4.5022536879800938</v>
      </c>
      <c r="F2221" s="4">
        <f t="shared" si="151"/>
        <v>1.1096741909519306E-2</v>
      </c>
    </row>
    <row r="2222" spans="1:6" ht="15" customHeight="1">
      <c r="A2222" t="s">
        <v>1459</v>
      </c>
      <c r="B2222" s="6">
        <v>38.351246000000003</v>
      </c>
      <c r="C2222" s="6">
        <v>-81.604866000000001</v>
      </c>
      <c r="D2222" s="3">
        <f t="shared" si="152"/>
        <v>745</v>
      </c>
      <c r="E2222" s="4">
        <f t="shared" si="153"/>
        <v>4.574494728438629</v>
      </c>
      <c r="F2222" s="4">
        <f t="shared" si="151"/>
        <v>7.2241040458534911E-2</v>
      </c>
    </row>
    <row r="2223" spans="1:6" ht="15" customHeight="1">
      <c r="A2223" t="s">
        <v>1459</v>
      </c>
      <c r="B2223" s="6">
        <v>38.350346000000002</v>
      </c>
      <c r="C2223" s="6">
        <v>-81.603790000000004</v>
      </c>
      <c r="D2223" s="3">
        <f t="shared" si="152"/>
        <v>750</v>
      </c>
      <c r="E2223" s="4">
        <f t="shared" si="153"/>
        <v>4.6494754268004534</v>
      </c>
      <c r="F2223" s="4">
        <f t="shared" si="151"/>
        <v>7.4980698361824111E-2</v>
      </c>
    </row>
    <row r="2224" spans="1:6" ht="15" customHeight="1">
      <c r="A2224" t="s">
        <v>1459</v>
      </c>
      <c r="B2224" s="6">
        <v>38.350754000000002</v>
      </c>
      <c r="C2224" s="6">
        <v>-81.603156999999996</v>
      </c>
      <c r="D2224" s="3">
        <f t="shared" si="152"/>
        <v>755</v>
      </c>
      <c r="E2224" s="4">
        <f t="shared" si="153"/>
        <v>4.6934540171535479</v>
      </c>
      <c r="F2224" s="4">
        <f t="shared" si="151"/>
        <v>4.3978590353094843E-2</v>
      </c>
    </row>
    <row r="2225" spans="1:6" ht="15" customHeight="1">
      <c r="A2225" t="s">
        <v>1459</v>
      </c>
      <c r="B2225" s="6">
        <v>38.351104999999997</v>
      </c>
      <c r="C2225" s="6">
        <v>-81.602333000000002</v>
      </c>
      <c r="D2225" s="3">
        <f t="shared" si="152"/>
        <v>760</v>
      </c>
      <c r="E2225" s="4">
        <f t="shared" si="153"/>
        <v>4.7505608490000748</v>
      </c>
      <c r="F2225" s="4">
        <f t="shared" si="151"/>
        <v>5.7106831846527269E-2</v>
      </c>
    </row>
    <row r="2226" spans="1:6" ht="15" customHeight="1">
      <c r="A2226" t="s">
        <v>1459</v>
      </c>
      <c r="B2226" s="6">
        <v>38.351317999999999</v>
      </c>
      <c r="C2226" s="6">
        <v>-81.601439999999997</v>
      </c>
      <c r="D2226" s="3">
        <f t="shared" si="152"/>
        <v>765</v>
      </c>
      <c r="E2226" s="4">
        <f t="shared" si="153"/>
        <v>4.8123677506365228</v>
      </c>
      <c r="F2226" s="4">
        <f t="shared" si="151"/>
        <v>6.1806901636448329E-2</v>
      </c>
    </row>
    <row r="2227" spans="1:6" ht="15" customHeight="1">
      <c r="A2227" t="s">
        <v>1459</v>
      </c>
      <c r="B2227" s="6">
        <v>38.351413999999998</v>
      </c>
      <c r="C2227" s="6">
        <v>-81.600075000000004</v>
      </c>
      <c r="D2227" s="3">
        <f t="shared" si="152"/>
        <v>770</v>
      </c>
      <c r="E2227" s="4">
        <f t="shared" si="153"/>
        <v>4.9067907663552361</v>
      </c>
      <c r="F2227" s="4">
        <f t="shared" si="151"/>
        <v>9.4423015718713643E-2</v>
      </c>
    </row>
    <row r="2228" spans="1:6" ht="15" customHeight="1">
      <c r="A2228" t="s">
        <v>1459</v>
      </c>
      <c r="B2228" s="6">
        <v>38.351494000000002</v>
      </c>
      <c r="C2228" s="6">
        <v>-81.599602000000004</v>
      </c>
      <c r="D2228" s="3">
        <f t="shared" si="152"/>
        <v>775</v>
      </c>
      <c r="E2228" s="4">
        <f t="shared" si="153"/>
        <v>4.9395185275672118</v>
      </c>
      <c r="F2228" s="4">
        <f t="shared" si="151"/>
        <v>3.2727761211975889E-2</v>
      </c>
    </row>
    <row r="2229" spans="1:6" ht="15" customHeight="1">
      <c r="A2229" t="s">
        <v>1459</v>
      </c>
      <c r="B2229" s="6">
        <v>38.351677000000002</v>
      </c>
      <c r="C2229" s="6">
        <v>-81.599106000000006</v>
      </c>
      <c r="D2229" s="3">
        <f t="shared" si="152"/>
        <v>780</v>
      </c>
      <c r="E2229" s="4">
        <f t="shared" si="153"/>
        <v>4.9738770238728796</v>
      </c>
      <c r="F2229" s="4">
        <f t="shared" si="151"/>
        <v>3.4358496305667924E-2</v>
      </c>
    </row>
    <row r="2230" spans="1:6" ht="15" customHeight="1">
      <c r="A2230" t="s">
        <v>1459</v>
      </c>
      <c r="B2230" s="6">
        <v>38.352001000000001</v>
      </c>
      <c r="C2230" s="6">
        <v>-81.598618000000002</v>
      </c>
      <c r="D2230" s="3">
        <f t="shared" si="152"/>
        <v>785</v>
      </c>
      <c r="E2230" s="4">
        <f t="shared" si="153"/>
        <v>5.0077907818361078</v>
      </c>
      <c r="F2230" s="4">
        <f t="shared" si="151"/>
        <v>3.3913757963228638E-2</v>
      </c>
    </row>
    <row r="2231" spans="1:6" ht="15" customHeight="1">
      <c r="A2231" t="s">
        <v>1459</v>
      </c>
      <c r="B2231" s="6">
        <v>38.352249</v>
      </c>
      <c r="C2231" s="6">
        <v>-81.598381000000003</v>
      </c>
      <c r="D2231" s="3">
        <f t="shared" si="152"/>
        <v>790</v>
      </c>
      <c r="E2231" s="4">
        <f t="shared" si="153"/>
        <v>5.0243747309152216</v>
      </c>
      <c r="F2231" s="4">
        <f t="shared" si="151"/>
        <v>1.6583949079113484E-2</v>
      </c>
    </row>
    <row r="2232" spans="1:6" ht="15" customHeight="1">
      <c r="A2232" t="s">
        <v>1459</v>
      </c>
      <c r="B2232" s="6">
        <v>38.35257</v>
      </c>
      <c r="C2232" s="6">
        <v>-81.598183000000006</v>
      </c>
      <c r="D2232" s="3">
        <f t="shared" si="152"/>
        <v>795</v>
      </c>
      <c r="E2232" s="4">
        <f t="shared" si="153"/>
        <v>5.0384496818699551</v>
      </c>
      <c r="F2232" s="4">
        <f t="shared" si="151"/>
        <v>1.40749509547336E-2</v>
      </c>
    </row>
    <row r="2233" spans="1:6" ht="15" customHeight="1">
      <c r="A2233" t="s">
        <v>1459</v>
      </c>
      <c r="B2233" s="6">
        <v>38.354748000000001</v>
      </c>
      <c r="C2233" s="6">
        <v>-81.597403999999997</v>
      </c>
      <c r="D2233" s="3">
        <f t="shared" si="152"/>
        <v>800</v>
      </c>
      <c r="E2233" s="4">
        <f t="shared" si="153"/>
        <v>5.09665696309425</v>
      </c>
      <c r="F2233" s="4">
        <f t="shared" si="151"/>
        <v>5.8207281224295172E-2</v>
      </c>
    </row>
    <row r="2234" spans="1:6" ht="15" customHeight="1">
      <c r="A2234" t="s">
        <v>1459</v>
      </c>
      <c r="B2234" s="6">
        <v>38.355263000000001</v>
      </c>
      <c r="C2234" s="6">
        <v>-81.597121999999999</v>
      </c>
      <c r="D2234" s="3">
        <f t="shared" si="152"/>
        <v>805</v>
      </c>
      <c r="E2234" s="4">
        <f t="shared" si="153"/>
        <v>5.1168457008264303</v>
      </c>
      <c r="F2234" s="4">
        <f t="shared" si="151"/>
        <v>2.0188737732180093E-2</v>
      </c>
    </row>
    <row r="2235" spans="1:6" ht="15" customHeight="1">
      <c r="A2235" t="s">
        <v>1459</v>
      </c>
      <c r="B2235" s="6">
        <v>38.356625000000001</v>
      </c>
      <c r="C2235" s="6">
        <v>-81.596091999999999</v>
      </c>
      <c r="D2235" s="3">
        <f t="shared" si="152"/>
        <v>810</v>
      </c>
      <c r="E2235" s="4">
        <f t="shared" si="153"/>
        <v>5.189409672895132</v>
      </c>
      <c r="F2235" s="4">
        <f t="shared" si="151"/>
        <v>7.2563972068701854E-2</v>
      </c>
    </row>
    <row r="2236" spans="1:6" ht="15" customHeight="1">
      <c r="A2236" t="s">
        <v>1459</v>
      </c>
      <c r="B2236" s="6">
        <v>38.356983</v>
      </c>
      <c r="C2236" s="6">
        <v>-81.595748999999998</v>
      </c>
      <c r="D2236" s="3">
        <f t="shared" si="152"/>
        <v>815</v>
      </c>
      <c r="E2236" s="4">
        <f t="shared" si="153"/>
        <v>5.2134097288591974</v>
      </c>
      <c r="F2236" s="4">
        <f t="shared" si="151"/>
        <v>2.4000055964065195E-2</v>
      </c>
    </row>
    <row r="2237" spans="1:6" ht="15" customHeight="1">
      <c r="A2237" t="s">
        <v>1459</v>
      </c>
      <c r="B2237" s="6">
        <v>38.357742000000002</v>
      </c>
      <c r="C2237" s="6">
        <v>-81.595161000000004</v>
      </c>
      <c r="D2237" s="3">
        <f t="shared" si="152"/>
        <v>820</v>
      </c>
      <c r="E2237" s="4">
        <f t="shared" si="153"/>
        <v>5.2547996594006188</v>
      </c>
      <c r="F2237" s="4">
        <f t="shared" si="151"/>
        <v>4.1389930541421642E-2</v>
      </c>
    </row>
    <row r="2238" spans="1:6" ht="15" customHeight="1">
      <c r="A2238" t="s">
        <v>1459</v>
      </c>
      <c r="B2238" s="6">
        <v>38.358246000000001</v>
      </c>
      <c r="C2238" s="6">
        <v>-81.594536000000005</v>
      </c>
      <c r="D2238" s="3">
        <f t="shared" si="152"/>
        <v>825</v>
      </c>
      <c r="E2238" s="4">
        <f t="shared" si="153"/>
        <v>5.2983306467500313</v>
      </c>
      <c r="F2238" s="4">
        <f t="shared" si="151"/>
        <v>4.3530987349412915E-2</v>
      </c>
    </row>
    <row r="2239" spans="1:6" ht="15" customHeight="1">
      <c r="A2239" t="s">
        <v>1459</v>
      </c>
      <c r="B2239" s="6">
        <v>38.358485999999999</v>
      </c>
      <c r="C2239" s="6">
        <v>-81.594063000000006</v>
      </c>
      <c r="D2239" s="3">
        <f t="shared" si="152"/>
        <v>830</v>
      </c>
      <c r="E2239" s="4">
        <f t="shared" si="153"/>
        <v>5.3311382873775228</v>
      </c>
      <c r="F2239" s="4">
        <f t="shared" si="151"/>
        <v>3.2807640627491093E-2</v>
      </c>
    </row>
    <row r="2240" spans="1:6" ht="15" customHeight="1">
      <c r="A2240" t="s">
        <v>1459</v>
      </c>
      <c r="B2240" s="6">
        <v>38.35857</v>
      </c>
      <c r="C2240" s="6">
        <v>-81.593802999999994</v>
      </c>
      <c r="D2240" s="3">
        <f t="shared" si="152"/>
        <v>835</v>
      </c>
      <c r="E2240" s="4">
        <f t="shared" si="153"/>
        <v>5.3491427609884958</v>
      </c>
      <c r="F2240" s="4">
        <f t="shared" si="151"/>
        <v>1.8004473610973234E-2</v>
      </c>
    </row>
    <row r="2241" spans="1:6" ht="15" customHeight="1">
      <c r="A2241" t="s">
        <v>1459</v>
      </c>
      <c r="B2241" s="6">
        <v>38.359875000000002</v>
      </c>
      <c r="C2241" s="6">
        <v>-81.588752999999997</v>
      </c>
      <c r="D2241" s="3">
        <f t="shared" si="152"/>
        <v>840</v>
      </c>
      <c r="E2241" s="4">
        <f t="shared" si="153"/>
        <v>5.6987042504536651</v>
      </c>
      <c r="F2241" s="4">
        <f t="shared" ref="F2241:F2304" si="154">IF((D2241&lt;1),0,(ACOS((((((COS((($C2240*PI())/180))*COS((($C2241*PI())/180)))*COS((($B2240*PI())/180)))*COS((($B2241*PI())/180)))+(((COS((($C2240*PI())/180))*SIN((($B2240*PI())/180)))*COS((($C2241*PI())/180)))*SIN((($B2241*PI())/180))))+(SIN((($C2240*PI())/180))*SIN((($C2241*PI())/180)))))*6378137))*0.0006213712</f>
        <v>0.34956148946516907</v>
      </c>
    </row>
    <row r="2242" spans="1:6" ht="15" customHeight="1">
      <c r="A2242" t="s">
        <v>1459</v>
      </c>
      <c r="B2242" s="6">
        <v>38.360531000000002</v>
      </c>
      <c r="C2242" s="6">
        <v>-81.586494000000002</v>
      </c>
      <c r="D2242" s="3">
        <f t="shared" si="152"/>
        <v>845</v>
      </c>
      <c r="E2242" s="4">
        <f t="shared" si="153"/>
        <v>5.8551018647725046</v>
      </c>
      <c r="F2242" s="4">
        <f t="shared" si="154"/>
        <v>0.15639761431883922</v>
      </c>
    </row>
    <row r="2243" spans="1:6" ht="15" customHeight="1">
      <c r="A2243" t="s">
        <v>1459</v>
      </c>
      <c r="B2243" s="6">
        <v>38.360743999999997</v>
      </c>
      <c r="C2243" s="6">
        <v>-81.585999000000001</v>
      </c>
      <c r="D2243" s="3">
        <f t="shared" si="152"/>
        <v>850</v>
      </c>
      <c r="E2243" s="4">
        <f t="shared" si="153"/>
        <v>5.8894091634040073</v>
      </c>
      <c r="F2243" s="4">
        <f t="shared" si="154"/>
        <v>3.4307298631502794E-2</v>
      </c>
    </row>
    <row r="2244" spans="1:6" ht="15" customHeight="1">
      <c r="A2244" t="s">
        <v>1459</v>
      </c>
      <c r="B2244" s="6">
        <v>38.361060999999999</v>
      </c>
      <c r="C2244" s="6">
        <v>-81.585601999999994</v>
      </c>
      <c r="D2244" s="3">
        <f t="shared" si="152"/>
        <v>855</v>
      </c>
      <c r="E2244" s="4">
        <f t="shared" si="153"/>
        <v>5.9170567744957996</v>
      </c>
      <c r="F2244" s="4">
        <f t="shared" si="154"/>
        <v>2.7647611091792427E-2</v>
      </c>
    </row>
    <row r="2245" spans="1:6" ht="15" customHeight="1">
      <c r="A2245" t="s">
        <v>1459</v>
      </c>
      <c r="B2245" s="6">
        <v>38.361449999999998</v>
      </c>
      <c r="C2245" s="6">
        <v>-81.585350000000005</v>
      </c>
      <c r="D2245" s="3">
        <f t="shared" si="152"/>
        <v>860</v>
      </c>
      <c r="E2245" s="4">
        <f t="shared" si="153"/>
        <v>5.9349268939168196</v>
      </c>
      <c r="F2245" s="4">
        <f t="shared" si="154"/>
        <v>1.78701194210199E-2</v>
      </c>
    </row>
    <row r="2246" spans="1:6" ht="15" customHeight="1">
      <c r="A2246" t="s">
        <v>1459</v>
      </c>
      <c r="B2246" s="6">
        <v>38.363070999999998</v>
      </c>
      <c r="C2246" s="6">
        <v>-81.584991000000002</v>
      </c>
      <c r="D2246" s="3">
        <f t="shared" si="152"/>
        <v>865</v>
      </c>
      <c r="E2246" s="4">
        <f t="shared" si="153"/>
        <v>5.964690545313216</v>
      </c>
      <c r="F2246" s="4">
        <f t="shared" si="154"/>
        <v>2.9763651396396161E-2</v>
      </c>
    </row>
    <row r="2247" spans="1:6" ht="15" customHeight="1">
      <c r="A2247" t="s">
        <v>1459</v>
      </c>
      <c r="B2247" s="6">
        <v>38.363692999999998</v>
      </c>
      <c r="C2247" s="6">
        <v>-81.584671</v>
      </c>
      <c r="D2247" s="3">
        <f t="shared" si="152"/>
        <v>870</v>
      </c>
      <c r="E2247" s="4">
        <f t="shared" si="153"/>
        <v>5.9877032775609926</v>
      </c>
      <c r="F2247" s="4">
        <f t="shared" si="154"/>
        <v>2.3012732247776956E-2</v>
      </c>
    </row>
    <row r="2248" spans="1:6" ht="15" customHeight="1">
      <c r="A2248" t="s">
        <v>1459</v>
      </c>
      <c r="B2248" s="6">
        <v>38.365231000000001</v>
      </c>
      <c r="C2248" s="6">
        <v>-81.583679000000004</v>
      </c>
      <c r="D2248" s="3">
        <f t="shared" si="152"/>
        <v>875</v>
      </c>
      <c r="E2248" s="4">
        <f t="shared" si="153"/>
        <v>6.0580649726075304</v>
      </c>
      <c r="F2248" s="4">
        <f t="shared" si="154"/>
        <v>7.0361695046538053E-2</v>
      </c>
    </row>
    <row r="2249" spans="1:6" ht="15" customHeight="1">
      <c r="A2249" t="s">
        <v>1459</v>
      </c>
      <c r="B2249" s="6">
        <v>38.365585000000003</v>
      </c>
      <c r="C2249" s="6">
        <v>-81.583350999999993</v>
      </c>
      <c r="D2249" s="3">
        <f t="shared" si="152"/>
        <v>880</v>
      </c>
      <c r="E2249" s="4">
        <f t="shared" si="153"/>
        <v>6.0810342441384631</v>
      </c>
      <c r="F2249" s="4">
        <f t="shared" si="154"/>
        <v>2.2969271530932731E-2</v>
      </c>
    </row>
    <row r="2250" spans="1:6" ht="15" customHeight="1">
      <c r="A2250" t="s">
        <v>1459</v>
      </c>
      <c r="B2250" s="6">
        <v>38.365845</v>
      </c>
      <c r="C2250" s="6">
        <v>-81.583031000000005</v>
      </c>
      <c r="D2250" s="3">
        <f t="shared" si="152"/>
        <v>885</v>
      </c>
      <c r="E2250" s="4">
        <f t="shared" si="153"/>
        <v>6.1033248676170517</v>
      </c>
      <c r="F2250" s="4">
        <f t="shared" si="154"/>
        <v>2.2290623478588591E-2</v>
      </c>
    </row>
    <row r="2251" spans="1:6" ht="15" customHeight="1">
      <c r="A2251" t="s">
        <v>1459</v>
      </c>
      <c r="B2251" s="6">
        <v>38.366402000000001</v>
      </c>
      <c r="C2251" s="6">
        <v>-81.581992999999997</v>
      </c>
      <c r="D2251" s="3">
        <f t="shared" si="152"/>
        <v>890</v>
      </c>
      <c r="E2251" s="4">
        <f t="shared" si="153"/>
        <v>6.175345280234259</v>
      </c>
      <c r="F2251" s="4">
        <f t="shared" si="154"/>
        <v>7.2020412617207458E-2</v>
      </c>
    </row>
    <row r="2252" spans="1:6" ht="15" customHeight="1">
      <c r="A2252" t="s">
        <v>1459</v>
      </c>
      <c r="B2252" s="6">
        <v>38.366675999999998</v>
      </c>
      <c r="C2252" s="6">
        <v>-81.581642000000002</v>
      </c>
      <c r="D2252" s="3">
        <f t="shared" si="152"/>
        <v>895</v>
      </c>
      <c r="E2252" s="4">
        <f t="shared" si="153"/>
        <v>6.1997822524860693</v>
      </c>
      <c r="F2252" s="4">
        <f t="shared" si="154"/>
        <v>2.4436972251810379E-2</v>
      </c>
    </row>
    <row r="2253" spans="1:6" ht="15" customHeight="1">
      <c r="A2253" t="s">
        <v>1459</v>
      </c>
      <c r="B2253" s="6">
        <v>38.368285999999998</v>
      </c>
      <c r="C2253" s="6">
        <v>-81.580260999999993</v>
      </c>
      <c r="D2253" s="3">
        <f t="shared" si="152"/>
        <v>900</v>
      </c>
      <c r="E2253" s="4">
        <f t="shared" si="153"/>
        <v>6.2966885779753214</v>
      </c>
      <c r="F2253" s="4">
        <f t="shared" si="154"/>
        <v>9.6906325489252154E-2</v>
      </c>
    </row>
    <row r="2254" spans="1:6" ht="15" customHeight="1">
      <c r="A2254" t="s">
        <v>1459</v>
      </c>
      <c r="B2254" s="6">
        <v>38.368823999999996</v>
      </c>
      <c r="C2254" s="6">
        <v>-81.579727000000005</v>
      </c>
      <c r="D2254" s="3">
        <f t="shared" si="152"/>
        <v>905</v>
      </c>
      <c r="E2254" s="4">
        <f t="shared" si="153"/>
        <v>6.3340255134976973</v>
      </c>
      <c r="F2254" s="4">
        <f t="shared" si="154"/>
        <v>3.7336935522376213E-2</v>
      </c>
    </row>
    <row r="2255" spans="1:6" ht="15" customHeight="1">
      <c r="A2255" t="s">
        <v>1459</v>
      </c>
      <c r="B2255" s="6">
        <v>38.369331000000003</v>
      </c>
      <c r="C2255" s="6">
        <v>-81.579139999999995</v>
      </c>
      <c r="D2255" s="3">
        <f t="shared" si="152"/>
        <v>910</v>
      </c>
      <c r="E2255" s="4">
        <f t="shared" si="153"/>
        <v>6.3749522298769596</v>
      </c>
      <c r="F2255" s="4">
        <f t="shared" si="154"/>
        <v>4.0926716379262498E-2</v>
      </c>
    </row>
    <row r="2256" spans="1:6" ht="15" customHeight="1">
      <c r="A2256" t="s">
        <v>1459</v>
      </c>
      <c r="B2256" s="6">
        <v>38.370049000000002</v>
      </c>
      <c r="C2256" s="6">
        <v>-81.578156000000007</v>
      </c>
      <c r="D2256" s="3">
        <f t="shared" si="152"/>
        <v>915</v>
      </c>
      <c r="E2256" s="4">
        <f t="shared" si="153"/>
        <v>6.443403751042589</v>
      </c>
      <c r="F2256" s="4">
        <f t="shared" si="154"/>
        <v>6.8451521165629386E-2</v>
      </c>
    </row>
    <row r="2257" spans="1:6" ht="15" customHeight="1">
      <c r="A2257" t="s">
        <v>1459</v>
      </c>
      <c r="B2257" s="6">
        <v>38.370491000000001</v>
      </c>
      <c r="C2257" s="6">
        <v>-81.577422999999996</v>
      </c>
      <c r="D2257" s="3">
        <f t="shared" si="152"/>
        <v>920</v>
      </c>
      <c r="E2257" s="4">
        <f t="shared" si="153"/>
        <v>6.494303294433684</v>
      </c>
      <c r="F2257" s="4">
        <f t="shared" si="154"/>
        <v>5.0899543391095356E-2</v>
      </c>
    </row>
    <row r="2258" spans="1:6" ht="15" customHeight="1">
      <c r="A2258" t="s">
        <v>1459</v>
      </c>
      <c r="B2258" s="6">
        <v>38.371718999999999</v>
      </c>
      <c r="C2258" s="6">
        <v>-81.575066000000007</v>
      </c>
      <c r="D2258" s="3">
        <f t="shared" si="152"/>
        <v>925</v>
      </c>
      <c r="E2258" s="4">
        <f t="shared" si="153"/>
        <v>6.6578128716055547</v>
      </c>
      <c r="F2258" s="4">
        <f t="shared" si="154"/>
        <v>0.1635095771718707</v>
      </c>
    </row>
    <row r="2259" spans="1:6" ht="15" customHeight="1">
      <c r="A2259" t="s">
        <v>1459</v>
      </c>
      <c r="B2259" s="6">
        <v>38.372154000000002</v>
      </c>
      <c r="C2259" s="6">
        <v>-81.574500999999998</v>
      </c>
      <c r="D2259" s="3">
        <f t="shared" si="152"/>
        <v>930</v>
      </c>
      <c r="E2259" s="4">
        <f t="shared" si="153"/>
        <v>6.6971421787027507</v>
      </c>
      <c r="F2259" s="4">
        <f t="shared" si="154"/>
        <v>3.9329307097196071E-2</v>
      </c>
    </row>
    <row r="2260" spans="1:6" ht="15" customHeight="1">
      <c r="A2260" t="s">
        <v>1459</v>
      </c>
      <c r="B2260" s="6">
        <v>38.374068999999999</v>
      </c>
      <c r="C2260" s="6">
        <v>-81.572379999999995</v>
      </c>
      <c r="D2260" s="3">
        <f t="shared" si="152"/>
        <v>935</v>
      </c>
      <c r="E2260" s="4">
        <f t="shared" si="153"/>
        <v>6.8451318524206117</v>
      </c>
      <c r="F2260" s="4">
        <f t="shared" si="154"/>
        <v>0.14798967371786076</v>
      </c>
    </row>
    <row r="2261" spans="1:6" ht="15" customHeight="1">
      <c r="A2261" t="s">
        <v>1459</v>
      </c>
      <c r="B2261" s="6">
        <v>38.374614999999999</v>
      </c>
      <c r="C2261" s="6">
        <v>-81.571624999999997</v>
      </c>
      <c r="D2261" s="3">
        <f t="shared" si="152"/>
        <v>940</v>
      </c>
      <c r="E2261" s="4">
        <f t="shared" si="153"/>
        <v>6.8976482722638792</v>
      </c>
      <c r="F2261" s="4">
        <f t="shared" si="154"/>
        <v>5.2516419843267194E-2</v>
      </c>
    </row>
    <row r="2262" spans="1:6" ht="15" customHeight="1">
      <c r="A2262" t="s">
        <v>1459</v>
      </c>
      <c r="B2262" s="6">
        <v>38.375045999999998</v>
      </c>
      <c r="C2262" s="6">
        <v>-81.570755000000005</v>
      </c>
      <c r="D2262" s="3">
        <f t="shared" si="152"/>
        <v>945</v>
      </c>
      <c r="E2262" s="4">
        <f t="shared" si="153"/>
        <v>6.9579852427018025</v>
      </c>
      <c r="F2262" s="4">
        <f t="shared" si="154"/>
        <v>6.0336970437923548E-2</v>
      </c>
    </row>
    <row r="2263" spans="1:6" ht="15" customHeight="1">
      <c r="A2263" t="s">
        <v>1459</v>
      </c>
      <c r="B2263" s="6">
        <v>38.376590999999998</v>
      </c>
      <c r="C2263" s="6">
        <v>-81.567138999999997</v>
      </c>
      <c r="D2263" s="3">
        <f t="shared" si="152"/>
        <v>950</v>
      </c>
      <c r="E2263" s="4">
        <f t="shared" si="153"/>
        <v>7.2085968986630098</v>
      </c>
      <c r="F2263" s="4">
        <f t="shared" si="154"/>
        <v>0.25061165596120688</v>
      </c>
    </row>
    <row r="2264" spans="1:6" ht="15" customHeight="1">
      <c r="A2264" t="s">
        <v>1459</v>
      </c>
      <c r="B2264" s="6">
        <v>38.377006999999999</v>
      </c>
      <c r="C2264" s="6">
        <v>-81.566269000000005</v>
      </c>
      <c r="D2264" s="3">
        <f t="shared" si="152"/>
        <v>955</v>
      </c>
      <c r="E2264" s="4">
        <f t="shared" si="153"/>
        <v>7.2689232325021669</v>
      </c>
      <c r="F2264" s="4">
        <f t="shared" si="154"/>
        <v>6.0326333839157274E-2</v>
      </c>
    </row>
    <row r="2265" spans="1:6" ht="15" customHeight="1">
      <c r="A2265" t="s">
        <v>1459</v>
      </c>
      <c r="B2265" s="6">
        <v>38.378937000000001</v>
      </c>
      <c r="C2265" s="6">
        <v>-81.563453999999993</v>
      </c>
      <c r="D2265" s="3">
        <f t="shared" si="152"/>
        <v>960</v>
      </c>
      <c r="E2265" s="4">
        <f t="shared" si="153"/>
        <v>7.4646211036729566</v>
      </c>
      <c r="F2265" s="4">
        <f t="shared" si="154"/>
        <v>0.19569787117078949</v>
      </c>
    </row>
    <row r="2266" spans="1:6" ht="15" customHeight="1">
      <c r="A2266" t="s">
        <v>1459</v>
      </c>
      <c r="B2266" s="6">
        <v>38.379147000000003</v>
      </c>
      <c r="C2266" s="6">
        <v>-81.563248000000002</v>
      </c>
      <c r="D2266" s="3">
        <f t="shared" ref="D2266:D2329" si="155">D2265+5</f>
        <v>965</v>
      </c>
      <c r="E2266" s="4">
        <f t="shared" ref="E2266:E2329" si="156">E2265+F2266</f>
        <v>7.4790288660674378</v>
      </c>
      <c r="F2266" s="4">
        <f t="shared" si="154"/>
        <v>1.4407762394480829E-2</v>
      </c>
    </row>
    <row r="2267" spans="1:6" ht="15" customHeight="1">
      <c r="A2267" t="s">
        <v>1459</v>
      </c>
      <c r="B2267" s="6">
        <v>38.379635</v>
      </c>
      <c r="C2267" s="6">
        <v>-81.562897000000007</v>
      </c>
      <c r="D2267" s="3">
        <f t="shared" si="155"/>
        <v>970</v>
      </c>
      <c r="E2267" s="4">
        <f t="shared" si="156"/>
        <v>7.5038078270109834</v>
      </c>
      <c r="F2267" s="4">
        <f t="shared" si="154"/>
        <v>2.4778960943545991E-2</v>
      </c>
    </row>
    <row r="2268" spans="1:6" ht="15" customHeight="1">
      <c r="A2268" t="s">
        <v>1459</v>
      </c>
      <c r="B2268" s="6">
        <v>38.382015000000003</v>
      </c>
      <c r="C2268" s="6">
        <v>-81.561363</v>
      </c>
      <c r="D2268" s="3">
        <f t="shared" si="155"/>
        <v>975</v>
      </c>
      <c r="E2268" s="4">
        <f t="shared" si="156"/>
        <v>7.6126307686101198</v>
      </c>
      <c r="F2268" s="4">
        <f t="shared" si="154"/>
        <v>0.10882294159913658</v>
      </c>
    </row>
    <row r="2269" spans="1:6" ht="15" customHeight="1">
      <c r="A2269" t="s">
        <v>1459</v>
      </c>
      <c r="B2269" s="6">
        <v>38.382697999999998</v>
      </c>
      <c r="C2269" s="6">
        <v>-81.561004999999994</v>
      </c>
      <c r="D2269" s="3">
        <f t="shared" si="155"/>
        <v>980</v>
      </c>
      <c r="E2269" s="4">
        <f t="shared" si="156"/>
        <v>7.6383461079610111</v>
      </c>
      <c r="F2269" s="4">
        <f t="shared" si="154"/>
        <v>2.5715339350891729E-2</v>
      </c>
    </row>
    <row r="2270" spans="1:6" ht="15" customHeight="1">
      <c r="A2270" t="s">
        <v>1459</v>
      </c>
      <c r="B2270" s="6">
        <v>38.386429</v>
      </c>
      <c r="C2270" s="6">
        <v>-81.559746000000004</v>
      </c>
      <c r="D2270" s="3">
        <f t="shared" si="155"/>
        <v>985</v>
      </c>
      <c r="E2270" s="4">
        <f t="shared" si="156"/>
        <v>7.7333126086968678</v>
      </c>
      <c r="F2270" s="4">
        <f t="shared" si="154"/>
        <v>9.4966500735856649E-2</v>
      </c>
    </row>
    <row r="2271" spans="1:6" ht="15" customHeight="1">
      <c r="A2271" t="s">
        <v>1459</v>
      </c>
      <c r="B2271" s="6">
        <v>38.389088000000001</v>
      </c>
      <c r="C2271" s="6">
        <v>-81.559296000000003</v>
      </c>
      <c r="D2271" s="3">
        <f t="shared" si="155"/>
        <v>990</v>
      </c>
      <c r="E2271" s="4">
        <f t="shared" si="156"/>
        <v>7.7745159401425816</v>
      </c>
      <c r="F2271" s="4">
        <f t="shared" si="154"/>
        <v>4.1203331445713767E-2</v>
      </c>
    </row>
    <row r="2272" spans="1:6" ht="15" customHeight="1">
      <c r="A2272" t="s">
        <v>1459</v>
      </c>
      <c r="B2272" s="6">
        <v>38.391033</v>
      </c>
      <c r="C2272" s="6">
        <v>-81.558402999999998</v>
      </c>
      <c r="D2272" s="3">
        <f t="shared" si="155"/>
        <v>995</v>
      </c>
      <c r="E2272" s="4">
        <f t="shared" si="156"/>
        <v>7.8393657428195782</v>
      </c>
      <c r="F2272" s="4">
        <f t="shared" si="154"/>
        <v>6.4849802676996457E-2</v>
      </c>
    </row>
    <row r="2273" spans="1:6" ht="15" customHeight="1">
      <c r="A2273" t="s">
        <v>1459</v>
      </c>
      <c r="B2273" s="6">
        <v>38.391396</v>
      </c>
      <c r="C2273" s="6">
        <v>-81.558150999999995</v>
      </c>
      <c r="D2273" s="3">
        <f t="shared" si="155"/>
        <v>1000</v>
      </c>
      <c r="E2273" s="4">
        <f t="shared" si="156"/>
        <v>7.8571823066860471</v>
      </c>
      <c r="F2273" s="4">
        <f t="shared" si="154"/>
        <v>1.7816563866469261E-2</v>
      </c>
    </row>
    <row r="2274" spans="1:6" ht="15" customHeight="1">
      <c r="A2274" t="s">
        <v>1459</v>
      </c>
      <c r="B2274" s="6">
        <v>38.391666000000001</v>
      </c>
      <c r="C2274" s="6">
        <v>-81.557891999999995</v>
      </c>
      <c r="D2274" s="3">
        <f t="shared" si="155"/>
        <v>1005</v>
      </c>
      <c r="E2274" s="4">
        <f t="shared" si="156"/>
        <v>7.8753060970786217</v>
      </c>
      <c r="F2274" s="4">
        <f t="shared" si="154"/>
        <v>1.8123790392574626E-2</v>
      </c>
    </row>
    <row r="2275" spans="1:6" ht="15" customHeight="1">
      <c r="A2275" t="s">
        <v>1459</v>
      </c>
      <c r="B2275" s="6">
        <v>38.392586000000001</v>
      </c>
      <c r="C2275" s="6">
        <v>-81.556426999999999</v>
      </c>
      <c r="D2275" s="3">
        <f t="shared" si="155"/>
        <v>1010</v>
      </c>
      <c r="E2275" s="4">
        <f t="shared" si="156"/>
        <v>7.9770710552680546</v>
      </c>
      <c r="F2275" s="4">
        <f t="shared" si="154"/>
        <v>0.10176495818943244</v>
      </c>
    </row>
    <row r="2276" spans="1:6" ht="15" customHeight="1">
      <c r="A2276" t="s">
        <v>1459</v>
      </c>
      <c r="B2276" s="6">
        <v>38.394511999999999</v>
      </c>
      <c r="C2276" s="6">
        <v>-81.554419999999993</v>
      </c>
      <c r="D2276" s="3">
        <f t="shared" si="155"/>
        <v>1015</v>
      </c>
      <c r="E2276" s="4">
        <f t="shared" si="156"/>
        <v>8.1172684720556401</v>
      </c>
      <c r="F2276" s="4">
        <f t="shared" si="154"/>
        <v>0.14019741678758532</v>
      </c>
    </row>
    <row r="2277" spans="1:6" ht="15" customHeight="1">
      <c r="A2277" t="s">
        <v>1459</v>
      </c>
      <c r="B2277" s="6">
        <v>38.395057999999999</v>
      </c>
      <c r="C2277" s="6">
        <v>-81.554107999999999</v>
      </c>
      <c r="D2277" s="3">
        <f t="shared" si="155"/>
        <v>1020</v>
      </c>
      <c r="E2277" s="4">
        <f t="shared" si="156"/>
        <v>8.139551271078</v>
      </c>
      <c r="F2277" s="4">
        <f t="shared" si="154"/>
        <v>2.2282799022360578E-2</v>
      </c>
    </row>
    <row r="2278" spans="1:6" ht="15" customHeight="1">
      <c r="A2278" t="s">
        <v>1459</v>
      </c>
      <c r="B2278" s="6">
        <v>38.395893000000001</v>
      </c>
      <c r="C2278" s="6">
        <v>-81.553962999999996</v>
      </c>
      <c r="D2278" s="3">
        <f t="shared" si="155"/>
        <v>1025</v>
      </c>
      <c r="E2278" s="4">
        <f t="shared" si="156"/>
        <v>8.1526875131994014</v>
      </c>
      <c r="F2278" s="4">
        <f t="shared" si="154"/>
        <v>1.3136242121401466E-2</v>
      </c>
    </row>
    <row r="2279" spans="1:6" ht="15" customHeight="1">
      <c r="A2279" t="s">
        <v>1459</v>
      </c>
      <c r="B2279" s="6">
        <v>38.396320000000003</v>
      </c>
      <c r="C2279" s="6">
        <v>-81.553809999999999</v>
      </c>
      <c r="D2279" s="3">
        <f t="shared" si="155"/>
        <v>1030</v>
      </c>
      <c r="E2279" s="4">
        <f t="shared" si="156"/>
        <v>8.1641253632182735</v>
      </c>
      <c r="F2279" s="4">
        <f t="shared" si="154"/>
        <v>1.1437850018871341E-2</v>
      </c>
    </row>
    <row r="2280" spans="1:6" ht="15" customHeight="1">
      <c r="A2280" t="s">
        <v>1459</v>
      </c>
      <c r="B2280" s="6">
        <v>38.396937999999999</v>
      </c>
      <c r="C2280" s="6">
        <v>-81.553368000000006</v>
      </c>
      <c r="D2280" s="3">
        <f t="shared" si="155"/>
        <v>1035</v>
      </c>
      <c r="E2280" s="4">
        <f t="shared" si="156"/>
        <v>8.1953369117069315</v>
      </c>
      <c r="F2280" s="4">
        <f t="shared" si="154"/>
        <v>3.1211548488658397E-2</v>
      </c>
    </row>
    <row r="2281" spans="1:6" ht="15" customHeight="1">
      <c r="A2281" t="s">
        <v>1459</v>
      </c>
      <c r="B2281" s="6">
        <v>38.397224000000001</v>
      </c>
      <c r="C2281" s="6">
        <v>-81.553077999999999</v>
      </c>
      <c r="D2281" s="3">
        <f t="shared" si="155"/>
        <v>1040</v>
      </c>
      <c r="E2281" s="4">
        <f t="shared" si="156"/>
        <v>8.2156057335182933</v>
      </c>
      <c r="F2281" s="4">
        <f t="shared" si="154"/>
        <v>2.0268821811361457E-2</v>
      </c>
    </row>
    <row r="2282" spans="1:6" ht="15" customHeight="1">
      <c r="A2282" t="s">
        <v>1459</v>
      </c>
      <c r="B2282" s="6">
        <v>38.397575000000003</v>
      </c>
      <c r="C2282" s="6">
        <v>-81.552536000000003</v>
      </c>
      <c r="D2282" s="3">
        <f t="shared" si="155"/>
        <v>1045</v>
      </c>
      <c r="E2282" s="4">
        <f t="shared" si="156"/>
        <v>8.2532654980906415</v>
      </c>
      <c r="F2282" s="4">
        <f t="shared" si="154"/>
        <v>3.765976457234875E-2</v>
      </c>
    </row>
    <row r="2283" spans="1:6" ht="15" customHeight="1">
      <c r="A2283" t="s">
        <v>1459</v>
      </c>
      <c r="B2283" s="6">
        <v>38.399036000000002</v>
      </c>
      <c r="C2283" s="6">
        <v>-81.549392999999995</v>
      </c>
      <c r="D2283" s="3">
        <f t="shared" si="155"/>
        <v>1050</v>
      </c>
      <c r="E2283" s="4">
        <f t="shared" si="156"/>
        <v>8.4711755662199657</v>
      </c>
      <c r="F2283" s="4">
        <f t="shared" si="154"/>
        <v>0.21791006812932337</v>
      </c>
    </row>
    <row r="2284" spans="1:6" ht="15" customHeight="1">
      <c r="A2284" t="s">
        <v>1459</v>
      </c>
      <c r="B2284" s="6">
        <v>38.399284000000002</v>
      </c>
      <c r="C2284" s="6">
        <v>-81.548964999999995</v>
      </c>
      <c r="D2284" s="3">
        <f t="shared" si="155"/>
        <v>1055</v>
      </c>
      <c r="E2284" s="4">
        <f t="shared" si="156"/>
        <v>8.500887790887429</v>
      </c>
      <c r="F2284" s="4">
        <f t="shared" si="154"/>
        <v>2.971222466746351E-2</v>
      </c>
    </row>
    <row r="2285" spans="1:6" ht="15" customHeight="1">
      <c r="A2285" t="s">
        <v>1459</v>
      </c>
      <c r="B2285" s="6">
        <v>38.402557000000002</v>
      </c>
      <c r="C2285" s="6">
        <v>-81.544792000000001</v>
      </c>
      <c r="D2285" s="3">
        <f t="shared" si="155"/>
        <v>1060</v>
      </c>
      <c r="E2285" s="4">
        <f t="shared" si="156"/>
        <v>8.7914494439303503</v>
      </c>
      <c r="F2285" s="4">
        <f t="shared" si="154"/>
        <v>0.29056165304292086</v>
      </c>
    </row>
    <row r="2286" spans="1:6" ht="15" customHeight="1">
      <c r="A2286" t="s">
        <v>1459</v>
      </c>
      <c r="B2286" s="6">
        <v>38.402873999999997</v>
      </c>
      <c r="C2286" s="6">
        <v>-81.544319000000002</v>
      </c>
      <c r="D2286" s="3">
        <f t="shared" si="155"/>
        <v>1065</v>
      </c>
      <c r="E2286" s="4">
        <f t="shared" si="156"/>
        <v>8.8243257391378211</v>
      </c>
      <c r="F2286" s="4">
        <f t="shared" si="154"/>
        <v>3.2876295207470783E-2</v>
      </c>
    </row>
    <row r="2287" spans="1:6" ht="15" customHeight="1">
      <c r="A2287" t="s">
        <v>1459</v>
      </c>
      <c r="B2287" s="6">
        <v>38.403145000000002</v>
      </c>
      <c r="C2287" s="6">
        <v>-81.543639999999996</v>
      </c>
      <c r="D2287" s="3">
        <f t="shared" si="155"/>
        <v>1070</v>
      </c>
      <c r="E2287" s="4">
        <f t="shared" si="156"/>
        <v>8.8713735111208187</v>
      </c>
      <c r="F2287" s="4">
        <f t="shared" si="154"/>
        <v>4.7047771982996756E-2</v>
      </c>
    </row>
    <row r="2288" spans="1:6" ht="15" customHeight="1">
      <c r="A2288" t="s">
        <v>1459</v>
      </c>
      <c r="B2288" s="6">
        <v>38.403286000000001</v>
      </c>
      <c r="C2288" s="6">
        <v>-81.542968999999999</v>
      </c>
      <c r="D2288" s="3">
        <f t="shared" si="155"/>
        <v>1075</v>
      </c>
      <c r="E2288" s="4">
        <f t="shared" si="156"/>
        <v>8.9178092174684807</v>
      </c>
      <c r="F2288" s="4">
        <f t="shared" si="154"/>
        <v>4.6435706347662725E-2</v>
      </c>
    </row>
    <row r="2289" spans="1:6" ht="15" customHeight="1">
      <c r="A2289" t="s">
        <v>1459</v>
      </c>
      <c r="B2289" s="6">
        <v>38.403328000000002</v>
      </c>
      <c r="C2289" s="6">
        <v>-81.542396999999994</v>
      </c>
      <c r="D2289" s="3">
        <f t="shared" si="155"/>
        <v>1080</v>
      </c>
      <c r="E2289" s="4">
        <f t="shared" si="156"/>
        <v>8.9573771855762381</v>
      </c>
      <c r="F2289" s="4">
        <f t="shared" si="154"/>
        <v>3.956796810775793E-2</v>
      </c>
    </row>
    <row r="2290" spans="1:6" ht="15" customHeight="1">
      <c r="A2290" t="s">
        <v>1459</v>
      </c>
      <c r="B2290" s="6">
        <v>38.403312999999997</v>
      </c>
      <c r="C2290" s="6">
        <v>-81.541450999999995</v>
      </c>
      <c r="D2290" s="3">
        <f t="shared" si="155"/>
        <v>1085</v>
      </c>
      <c r="E2290" s="4">
        <f t="shared" si="156"/>
        <v>9.0228128572939408</v>
      </c>
      <c r="F2290" s="4">
        <f t="shared" si="154"/>
        <v>6.5435671717703522E-2</v>
      </c>
    </row>
    <row r="2291" spans="1:6" ht="15" customHeight="1">
      <c r="A2291" t="s">
        <v>1459</v>
      </c>
      <c r="B2291" s="6">
        <v>38.403041999999999</v>
      </c>
      <c r="C2291" s="6">
        <v>-81.534385999999998</v>
      </c>
      <c r="D2291" s="3">
        <f t="shared" si="155"/>
        <v>1090</v>
      </c>
      <c r="E2291" s="4">
        <f t="shared" si="156"/>
        <v>9.5115118186318384</v>
      </c>
      <c r="F2291" s="4">
        <f t="shared" si="154"/>
        <v>0.4886989613378972</v>
      </c>
    </row>
    <row r="2292" spans="1:6" ht="15" customHeight="1">
      <c r="A2292" t="s">
        <v>1459</v>
      </c>
      <c r="B2292" s="6">
        <v>38.403004000000003</v>
      </c>
      <c r="C2292" s="6">
        <v>-81.532241999999997</v>
      </c>
      <c r="D2292" s="3">
        <f t="shared" si="155"/>
        <v>1095</v>
      </c>
      <c r="E2292" s="4">
        <f t="shared" si="156"/>
        <v>9.6598143630428357</v>
      </c>
      <c r="F2292" s="4">
        <f t="shared" si="154"/>
        <v>0.14830254441099791</v>
      </c>
    </row>
    <row r="2293" spans="1:6" ht="15" customHeight="1">
      <c r="A2293" t="s">
        <v>1459</v>
      </c>
      <c r="B2293" s="6">
        <v>38.403117999999999</v>
      </c>
      <c r="C2293" s="6">
        <v>-81.530838000000003</v>
      </c>
      <c r="D2293" s="3">
        <f t="shared" si="155"/>
        <v>1100</v>
      </c>
      <c r="E2293" s="4">
        <f t="shared" si="156"/>
        <v>9.7569369970417412</v>
      </c>
      <c r="F2293" s="4">
        <f t="shared" si="154"/>
        <v>9.7122633998906152E-2</v>
      </c>
    </row>
    <row r="2294" spans="1:6" ht="15" customHeight="1">
      <c r="A2294" t="s">
        <v>1459</v>
      </c>
      <c r="B2294" s="6">
        <v>38.403584000000002</v>
      </c>
      <c r="C2294" s="6">
        <v>-81.527709999999999</v>
      </c>
      <c r="D2294" s="3">
        <f t="shared" si="155"/>
        <v>1105</v>
      </c>
      <c r="E2294" s="4">
        <f t="shared" si="156"/>
        <v>9.9733551189465484</v>
      </c>
      <c r="F2294" s="4">
        <f t="shared" si="154"/>
        <v>0.21641812190480664</v>
      </c>
    </row>
    <row r="2295" spans="1:6" ht="15" customHeight="1">
      <c r="A2295" t="s">
        <v>1459</v>
      </c>
      <c r="B2295" s="6">
        <v>38.403725000000001</v>
      </c>
      <c r="C2295" s="6">
        <v>-81.526320999999996</v>
      </c>
      <c r="D2295" s="3">
        <f t="shared" si="155"/>
        <v>1110</v>
      </c>
      <c r="E2295" s="4">
        <f t="shared" si="156"/>
        <v>10.069444000031599</v>
      </c>
      <c r="F2295" s="4">
        <f t="shared" si="154"/>
        <v>9.6088881085049344E-2</v>
      </c>
    </row>
    <row r="2296" spans="1:6" ht="15" customHeight="1">
      <c r="A2296" t="s">
        <v>1459</v>
      </c>
      <c r="B2296" s="6">
        <v>38.403725000000001</v>
      </c>
      <c r="C2296" s="6">
        <v>-81.525833000000006</v>
      </c>
      <c r="D2296" s="3">
        <f t="shared" si="155"/>
        <v>1115</v>
      </c>
      <c r="E2296" s="4">
        <f t="shared" si="156"/>
        <v>10.103199325697565</v>
      </c>
      <c r="F2296" s="4">
        <f t="shared" si="154"/>
        <v>3.3755325665966396E-2</v>
      </c>
    </row>
    <row r="2297" spans="1:6" ht="15" customHeight="1">
      <c r="A2297" t="s">
        <v>1459</v>
      </c>
      <c r="B2297" s="6">
        <v>38.403655999999998</v>
      </c>
      <c r="C2297" s="6">
        <v>-81.525420999999994</v>
      </c>
      <c r="D2297" s="3">
        <f t="shared" si="155"/>
        <v>1120</v>
      </c>
      <c r="E2297" s="4">
        <f t="shared" si="156"/>
        <v>10.131706380878416</v>
      </c>
      <c r="F2297" s="4">
        <f t="shared" si="154"/>
        <v>2.8507055180851799E-2</v>
      </c>
    </row>
    <row r="2298" spans="1:6" ht="15" customHeight="1">
      <c r="A2298" t="s">
        <v>1459</v>
      </c>
      <c r="B2298" s="6">
        <v>38.403357999999997</v>
      </c>
      <c r="C2298" s="6">
        <v>-81.524567000000005</v>
      </c>
      <c r="D2298" s="3">
        <f t="shared" si="155"/>
        <v>1125</v>
      </c>
      <c r="E2298" s="4">
        <f t="shared" si="156"/>
        <v>10.190856230279371</v>
      </c>
      <c r="F2298" s="4">
        <f t="shared" si="154"/>
        <v>5.9149849400954808E-2</v>
      </c>
    </row>
    <row r="2299" spans="1:6" ht="15" customHeight="1">
      <c r="A2299" t="s">
        <v>1459</v>
      </c>
      <c r="B2299" s="6">
        <v>38.403038000000002</v>
      </c>
      <c r="C2299" s="6">
        <v>-81.523323000000005</v>
      </c>
      <c r="D2299" s="3">
        <f t="shared" si="155"/>
        <v>1130</v>
      </c>
      <c r="E2299" s="4">
        <f t="shared" si="156"/>
        <v>10.276966445211626</v>
      </c>
      <c r="F2299" s="4">
        <f t="shared" si="154"/>
        <v>8.6110214932254708E-2</v>
      </c>
    </row>
    <row r="2300" spans="1:6" ht="15" customHeight="1">
      <c r="A2300" t="s">
        <v>1459</v>
      </c>
      <c r="B2300" s="6">
        <v>38.402408999999999</v>
      </c>
      <c r="C2300" s="6">
        <v>-81.520286999999996</v>
      </c>
      <c r="D2300" s="3">
        <f t="shared" si="155"/>
        <v>1135</v>
      </c>
      <c r="E2300" s="4">
        <f t="shared" si="156"/>
        <v>10.487066704895511</v>
      </c>
      <c r="F2300" s="4">
        <f t="shared" si="154"/>
        <v>0.21010025968388504</v>
      </c>
    </row>
    <row r="2301" spans="1:6" ht="15" customHeight="1">
      <c r="A2301" t="s">
        <v>1459</v>
      </c>
      <c r="B2301" s="6">
        <v>38.401836000000003</v>
      </c>
      <c r="C2301" s="6">
        <v>-81.517830000000004</v>
      </c>
      <c r="D2301" s="3">
        <f t="shared" si="155"/>
        <v>1140</v>
      </c>
      <c r="E2301" s="4">
        <f t="shared" si="156"/>
        <v>10.657119675043727</v>
      </c>
      <c r="F2301" s="4">
        <f t="shared" si="154"/>
        <v>0.17005297014821547</v>
      </c>
    </row>
    <row r="2302" spans="1:6" ht="15" customHeight="1">
      <c r="A2302" t="s">
        <v>1459</v>
      </c>
      <c r="B2302" s="6">
        <v>38.401744999999998</v>
      </c>
      <c r="C2302" s="6">
        <v>-81.516662999999994</v>
      </c>
      <c r="D2302" s="3">
        <f t="shared" si="155"/>
        <v>1145</v>
      </c>
      <c r="E2302" s="4">
        <f t="shared" si="156"/>
        <v>10.737847261873295</v>
      </c>
      <c r="F2302" s="4">
        <f t="shared" si="154"/>
        <v>8.0727586829566919E-2</v>
      </c>
    </row>
    <row r="2303" spans="1:6" ht="15" customHeight="1">
      <c r="A2303" t="s">
        <v>1459</v>
      </c>
      <c r="B2303" s="6">
        <v>38.401775000000001</v>
      </c>
      <c r="C2303" s="6">
        <v>-81.514183000000003</v>
      </c>
      <c r="D2303" s="3">
        <f t="shared" si="155"/>
        <v>1150</v>
      </c>
      <c r="E2303" s="4">
        <f t="shared" si="156"/>
        <v>10.909390931981925</v>
      </c>
      <c r="F2303" s="4">
        <f t="shared" si="154"/>
        <v>0.17154367010862928</v>
      </c>
    </row>
    <row r="2304" spans="1:6" ht="15" customHeight="1">
      <c r="A2304" t="s">
        <v>1459</v>
      </c>
      <c r="B2304" s="6">
        <v>38.401679999999999</v>
      </c>
      <c r="C2304" s="6">
        <v>-81.512619000000001</v>
      </c>
      <c r="D2304" s="3">
        <f t="shared" si="155"/>
        <v>1155</v>
      </c>
      <c r="E2304" s="4">
        <f t="shared" si="156"/>
        <v>11.017578303678304</v>
      </c>
      <c r="F2304" s="4">
        <f t="shared" si="154"/>
        <v>0.10818737169637943</v>
      </c>
    </row>
    <row r="2305" spans="1:6" ht="15" customHeight="1">
      <c r="A2305" t="s">
        <v>1459</v>
      </c>
      <c r="B2305" s="6">
        <v>38.401744999999998</v>
      </c>
      <c r="C2305" s="6">
        <v>-81.511641999999995</v>
      </c>
      <c r="D2305" s="3">
        <f t="shared" si="155"/>
        <v>1160</v>
      </c>
      <c r="E2305" s="4">
        <f t="shared" si="156"/>
        <v>11.085161395701279</v>
      </c>
      <c r="F2305" s="4">
        <f t="shared" ref="F2305:F2368" si="157">IF((D2305&lt;1),0,(ACOS((((((COS((($C2304*PI())/180))*COS((($C2305*PI())/180)))*COS((($B2304*PI())/180)))*COS((($B2305*PI())/180)))+(((COS((($C2304*PI())/180))*SIN((($B2304*PI())/180)))*COS((($C2305*PI())/180)))*SIN((($B2305*PI())/180))))+(SIN((($C2304*PI())/180))*SIN((($C2305*PI())/180)))))*6378137))*0.0006213712</f>
        <v>6.7583092022975563E-2</v>
      </c>
    </row>
    <row r="2306" spans="1:6" ht="15" customHeight="1">
      <c r="A2306" t="s">
        <v>1459</v>
      </c>
      <c r="B2306" s="6">
        <v>38.401966000000002</v>
      </c>
      <c r="C2306" s="6">
        <v>-81.510315000000006</v>
      </c>
      <c r="D2306" s="3">
        <f t="shared" si="155"/>
        <v>1165</v>
      </c>
      <c r="E2306" s="4">
        <f t="shared" si="156"/>
        <v>11.176978694805625</v>
      </c>
      <c r="F2306" s="4">
        <f t="shared" si="157"/>
        <v>9.1817299104344746E-2</v>
      </c>
    </row>
    <row r="2307" spans="1:6" ht="15" customHeight="1">
      <c r="A2307" t="s">
        <v>1459</v>
      </c>
      <c r="B2307" s="6">
        <v>38.402152999999998</v>
      </c>
      <c r="C2307" s="6">
        <v>-81.509865000000005</v>
      </c>
      <c r="D2307" s="3">
        <f t="shared" si="155"/>
        <v>1170</v>
      </c>
      <c r="E2307" s="4">
        <f t="shared" si="156"/>
        <v>11.208164028883953</v>
      </c>
      <c r="F2307" s="4">
        <f t="shared" si="157"/>
        <v>3.1185334078328172E-2</v>
      </c>
    </row>
    <row r="2308" spans="1:6" ht="15" customHeight="1">
      <c r="A2308" t="s">
        <v>1459</v>
      </c>
      <c r="B2308" s="6">
        <v>38.402572999999997</v>
      </c>
      <c r="C2308" s="6">
        <v>-81.509429999999995</v>
      </c>
      <c r="D2308" s="3">
        <f t="shared" si="155"/>
        <v>1175</v>
      </c>
      <c r="E2308" s="4">
        <f t="shared" si="156"/>
        <v>11.238557466451665</v>
      </c>
      <c r="F2308" s="4">
        <f t="shared" si="157"/>
        <v>3.0393437567712674E-2</v>
      </c>
    </row>
    <row r="2309" spans="1:6" ht="15" customHeight="1">
      <c r="A2309" t="s">
        <v>1459</v>
      </c>
      <c r="B2309" s="6">
        <v>38.402785999999999</v>
      </c>
      <c r="C2309" s="6">
        <v>-81.509124999999997</v>
      </c>
      <c r="D2309" s="3">
        <f t="shared" si="155"/>
        <v>1180</v>
      </c>
      <c r="E2309" s="4">
        <f t="shared" si="156"/>
        <v>11.259766351815809</v>
      </c>
      <c r="F2309" s="4">
        <f t="shared" si="157"/>
        <v>2.1208885364145107E-2</v>
      </c>
    </row>
    <row r="2310" spans="1:6" ht="15" customHeight="1">
      <c r="A2310" t="s">
        <v>1459</v>
      </c>
      <c r="B2310" s="6">
        <v>38.402946</v>
      </c>
      <c r="C2310" s="6">
        <v>-81.508628999999999</v>
      </c>
      <c r="D2310" s="3">
        <f t="shared" si="155"/>
        <v>1185</v>
      </c>
      <c r="E2310" s="4">
        <f t="shared" si="156"/>
        <v>11.294113934385345</v>
      </c>
      <c r="F2310" s="4">
        <f t="shared" si="157"/>
        <v>3.4347582569535448E-2</v>
      </c>
    </row>
    <row r="2311" spans="1:6" ht="15" customHeight="1">
      <c r="A2311" t="s">
        <v>1459</v>
      </c>
      <c r="B2311" s="6">
        <v>38.403038000000002</v>
      </c>
      <c r="C2311" s="6">
        <v>-81.508101999999994</v>
      </c>
      <c r="D2311" s="3">
        <f t="shared" si="155"/>
        <v>1190</v>
      </c>
      <c r="E2311" s="4">
        <f t="shared" si="156"/>
        <v>11.330578986393927</v>
      </c>
      <c r="F2311" s="4">
        <f t="shared" si="157"/>
        <v>3.6465052008581973E-2</v>
      </c>
    </row>
    <row r="2312" spans="1:6" ht="15" customHeight="1">
      <c r="A2312" t="s">
        <v>1459</v>
      </c>
      <c r="B2312" s="6">
        <v>38.403027000000002</v>
      </c>
      <c r="C2312" s="6">
        <v>-81.507453999999996</v>
      </c>
      <c r="D2312" s="3">
        <f t="shared" si="155"/>
        <v>1195</v>
      </c>
      <c r="E2312" s="4">
        <f t="shared" si="156"/>
        <v>11.37540178163024</v>
      </c>
      <c r="F2312" s="4">
        <f t="shared" si="157"/>
        <v>4.4822795236312718E-2</v>
      </c>
    </row>
    <row r="2313" spans="1:6" ht="15" customHeight="1">
      <c r="A2313" t="s">
        <v>1459</v>
      </c>
      <c r="B2313" s="6">
        <v>38.402676</v>
      </c>
      <c r="C2313" s="6">
        <v>-81.505424000000005</v>
      </c>
      <c r="D2313" s="3">
        <f t="shared" si="155"/>
        <v>1200</v>
      </c>
      <c r="E2313" s="4">
        <f t="shared" si="156"/>
        <v>11.515864144525127</v>
      </c>
      <c r="F2313" s="4">
        <f t="shared" si="157"/>
        <v>0.14046236289488709</v>
      </c>
    </row>
    <row r="2314" spans="1:6" ht="15" customHeight="1">
      <c r="A2314" t="s">
        <v>1459</v>
      </c>
      <c r="B2314" s="6">
        <v>38.402636999999999</v>
      </c>
      <c r="C2314" s="6">
        <v>-81.504966999999994</v>
      </c>
      <c r="D2314" s="3">
        <f t="shared" si="155"/>
        <v>1205</v>
      </c>
      <c r="E2314" s="4">
        <f t="shared" si="156"/>
        <v>11.547477664944044</v>
      </c>
      <c r="F2314" s="4">
        <f t="shared" si="157"/>
        <v>3.1613520418917414E-2</v>
      </c>
    </row>
    <row r="2315" spans="1:6" ht="15" customHeight="1">
      <c r="A2315" t="s">
        <v>1459</v>
      </c>
      <c r="B2315" s="6">
        <v>38.402656999999998</v>
      </c>
      <c r="C2315" s="6">
        <v>-81.504265000000004</v>
      </c>
      <c r="D2315" s="3">
        <f t="shared" si="155"/>
        <v>1210</v>
      </c>
      <c r="E2315" s="4">
        <f t="shared" si="156"/>
        <v>11.596035965448374</v>
      </c>
      <c r="F2315" s="4">
        <f t="shared" si="157"/>
        <v>4.8558300504330451E-2</v>
      </c>
    </row>
    <row r="2316" spans="1:6" ht="15" customHeight="1">
      <c r="A2316" t="s">
        <v>1459</v>
      </c>
      <c r="B2316" s="6">
        <v>38.402999999999999</v>
      </c>
      <c r="C2316" s="6">
        <v>-81.499847000000003</v>
      </c>
      <c r="D2316" s="3">
        <f t="shared" si="155"/>
        <v>1215</v>
      </c>
      <c r="E2316" s="4">
        <f t="shared" si="156"/>
        <v>11.901652342195835</v>
      </c>
      <c r="F2316" s="4">
        <f t="shared" si="157"/>
        <v>0.30561637674745978</v>
      </c>
    </row>
    <row r="2317" spans="1:6" ht="15" customHeight="1">
      <c r="A2317" t="s">
        <v>1459</v>
      </c>
      <c r="B2317" s="6">
        <v>38.403015000000003</v>
      </c>
      <c r="C2317" s="6">
        <v>-81.498947000000001</v>
      </c>
      <c r="D2317" s="3">
        <f t="shared" si="155"/>
        <v>1220</v>
      </c>
      <c r="E2317" s="4">
        <f t="shared" si="156"/>
        <v>11.963906172596298</v>
      </c>
      <c r="F2317" s="4">
        <f t="shared" si="157"/>
        <v>6.2253830400462576E-2</v>
      </c>
    </row>
    <row r="2318" spans="1:6" ht="15" customHeight="1">
      <c r="A2318" t="s">
        <v>1459</v>
      </c>
      <c r="B2318" s="6">
        <v>38.402836000000001</v>
      </c>
      <c r="C2318" s="6">
        <v>-81.497626999999994</v>
      </c>
      <c r="D2318" s="3">
        <f t="shared" si="155"/>
        <v>1225</v>
      </c>
      <c r="E2318" s="4">
        <f t="shared" si="156"/>
        <v>12.055229866660907</v>
      </c>
      <c r="F2318" s="4">
        <f t="shared" si="157"/>
        <v>9.1323694064609912E-2</v>
      </c>
    </row>
    <row r="2319" spans="1:6" ht="15" customHeight="1">
      <c r="A2319" t="s">
        <v>1459</v>
      </c>
      <c r="B2319" s="6">
        <v>38.402648999999997</v>
      </c>
      <c r="C2319" s="6">
        <v>-81.496887000000001</v>
      </c>
      <c r="D2319" s="3">
        <f t="shared" si="155"/>
        <v>1230</v>
      </c>
      <c r="E2319" s="4">
        <f t="shared" si="156"/>
        <v>12.106451904773957</v>
      </c>
      <c r="F2319" s="4">
        <f t="shared" si="157"/>
        <v>5.1222038113050233E-2</v>
      </c>
    </row>
    <row r="2320" spans="1:6" ht="15" customHeight="1">
      <c r="A2320" t="s">
        <v>1459</v>
      </c>
      <c r="B2320" s="6">
        <v>38.400725999999999</v>
      </c>
      <c r="C2320" s="6">
        <v>-81.492271000000002</v>
      </c>
      <c r="D2320" s="3">
        <f t="shared" si="155"/>
        <v>1235</v>
      </c>
      <c r="E2320" s="4">
        <f t="shared" si="156"/>
        <v>12.426349495329823</v>
      </c>
      <c r="F2320" s="4">
        <f t="shared" si="157"/>
        <v>0.31989759055586603</v>
      </c>
    </row>
    <row r="2321" spans="1:6" ht="15" customHeight="1">
      <c r="A2321" t="s">
        <v>1459</v>
      </c>
      <c r="B2321" s="6">
        <v>38.399783999999997</v>
      </c>
      <c r="C2321" s="6">
        <v>-81.489433000000005</v>
      </c>
      <c r="D2321" s="3">
        <f t="shared" si="155"/>
        <v>1240</v>
      </c>
      <c r="E2321" s="4">
        <f t="shared" si="156"/>
        <v>12.62289264106259</v>
      </c>
      <c r="F2321" s="4">
        <f t="shared" si="157"/>
        <v>0.19654314573276688</v>
      </c>
    </row>
    <row r="2322" spans="1:6" ht="15" customHeight="1">
      <c r="A2322" t="s">
        <v>1459</v>
      </c>
      <c r="B2322" s="6">
        <v>38.399310999999997</v>
      </c>
      <c r="C2322" s="6">
        <v>-81.488228000000007</v>
      </c>
      <c r="D2322" s="3">
        <f t="shared" si="155"/>
        <v>1245</v>
      </c>
      <c r="E2322" s="4">
        <f t="shared" si="156"/>
        <v>12.706383908819715</v>
      </c>
      <c r="F2322" s="4">
        <f t="shared" si="157"/>
        <v>8.3491267757125773E-2</v>
      </c>
    </row>
    <row r="2323" spans="1:6" ht="15" customHeight="1">
      <c r="A2323" t="s">
        <v>1459</v>
      </c>
      <c r="B2323" s="6">
        <v>38.399177999999999</v>
      </c>
      <c r="C2323" s="6">
        <v>-81.487639999999999</v>
      </c>
      <c r="D2323" s="3">
        <f t="shared" si="155"/>
        <v>1250</v>
      </c>
      <c r="E2323" s="4">
        <f t="shared" si="156"/>
        <v>12.747079033465628</v>
      </c>
      <c r="F2323" s="4">
        <f t="shared" si="157"/>
        <v>4.0695124645911886E-2</v>
      </c>
    </row>
    <row r="2324" spans="1:6" ht="15" customHeight="1">
      <c r="A2324" t="s">
        <v>1459</v>
      </c>
      <c r="B2324" s="6">
        <v>38.399222999999999</v>
      </c>
      <c r="C2324" s="6">
        <v>-81.486976999999996</v>
      </c>
      <c r="D2324" s="3">
        <f t="shared" si="155"/>
        <v>1255</v>
      </c>
      <c r="E2324" s="4">
        <f t="shared" si="156"/>
        <v>12.792941518216445</v>
      </c>
      <c r="F2324" s="4">
        <f t="shared" si="157"/>
        <v>4.586248475081614E-2</v>
      </c>
    </row>
    <row r="2325" spans="1:6" ht="15" customHeight="1">
      <c r="A2325" t="s">
        <v>1459</v>
      </c>
      <c r="B2325" s="6">
        <v>38.399509000000002</v>
      </c>
      <c r="C2325" s="6">
        <v>-81.485611000000006</v>
      </c>
      <c r="D2325" s="3">
        <f t="shared" si="155"/>
        <v>1260</v>
      </c>
      <c r="E2325" s="4">
        <f t="shared" si="156"/>
        <v>12.887474115476417</v>
      </c>
      <c r="F2325" s="4">
        <f t="shared" si="157"/>
        <v>9.4532597259972734E-2</v>
      </c>
    </row>
    <row r="2326" spans="1:6" ht="15" customHeight="1">
      <c r="A2326" t="s">
        <v>1459</v>
      </c>
      <c r="B2326" s="6">
        <v>38.399684999999998</v>
      </c>
      <c r="C2326" s="6">
        <v>-81.485221999999993</v>
      </c>
      <c r="D2326" s="3">
        <f t="shared" si="155"/>
        <v>1265</v>
      </c>
      <c r="E2326" s="4">
        <f t="shared" si="156"/>
        <v>12.914441829951429</v>
      </c>
      <c r="F2326" s="4">
        <f t="shared" si="157"/>
        <v>2.6967714475012016E-2</v>
      </c>
    </row>
    <row r="2327" spans="1:6" ht="15" customHeight="1">
      <c r="A2327" t="s">
        <v>1459</v>
      </c>
      <c r="B2327" s="6">
        <v>38.399833999999998</v>
      </c>
      <c r="C2327" s="6">
        <v>-81.485000999999997</v>
      </c>
      <c r="D2327" s="3">
        <f t="shared" si="155"/>
        <v>1270</v>
      </c>
      <c r="E2327" s="4">
        <f t="shared" si="156"/>
        <v>12.929804488343297</v>
      </c>
      <c r="F2327" s="4">
        <f t="shared" si="157"/>
        <v>1.536265839186852E-2</v>
      </c>
    </row>
    <row r="2328" spans="1:6" ht="15" customHeight="1">
      <c r="A2328" t="s">
        <v>1459</v>
      </c>
      <c r="B2328" s="6">
        <v>38.400630999999997</v>
      </c>
      <c r="C2328" s="6">
        <v>-81.484206999999998</v>
      </c>
      <c r="D2328" s="3">
        <f t="shared" si="155"/>
        <v>1275</v>
      </c>
      <c r="E2328" s="4">
        <f t="shared" si="156"/>
        <v>12.985329386411689</v>
      </c>
      <c r="F2328" s="4">
        <f t="shared" si="157"/>
        <v>5.5524898068391844E-2</v>
      </c>
    </row>
    <row r="2329" spans="1:6" ht="15" customHeight="1">
      <c r="A2329" t="s">
        <v>1459</v>
      </c>
      <c r="B2329" s="6">
        <v>38.400889999999997</v>
      </c>
      <c r="C2329" s="6">
        <v>-81.483833000000004</v>
      </c>
      <c r="D2329" s="3">
        <f t="shared" si="155"/>
        <v>1280</v>
      </c>
      <c r="E2329" s="4">
        <f t="shared" si="156"/>
        <v>13.011334884698007</v>
      </c>
      <c r="F2329" s="4">
        <f t="shared" si="157"/>
        <v>2.6005498286318866E-2</v>
      </c>
    </row>
    <row r="2330" spans="1:6" ht="15" customHeight="1">
      <c r="A2330" t="s">
        <v>1459</v>
      </c>
      <c r="B2330" s="6">
        <v>38.401009000000002</v>
      </c>
      <c r="C2330" s="6">
        <v>-81.483352999999994</v>
      </c>
      <c r="D2330" s="3">
        <f t="shared" ref="D2330:D2393" si="158">D2329+5</f>
        <v>1285</v>
      </c>
      <c r="E2330" s="4">
        <f t="shared" ref="E2330:E2393" si="159">E2329+F2330</f>
        <v>13.044559200803373</v>
      </c>
      <c r="F2330" s="4">
        <f t="shared" si="157"/>
        <v>3.3224316105367101E-2</v>
      </c>
    </row>
    <row r="2331" spans="1:6" ht="15" customHeight="1">
      <c r="A2331" t="s">
        <v>1459</v>
      </c>
      <c r="B2331" s="6">
        <v>38.400970000000001</v>
      </c>
      <c r="C2331" s="6">
        <v>-81.482619999999997</v>
      </c>
      <c r="D2331" s="3">
        <f t="shared" si="158"/>
        <v>1290</v>
      </c>
      <c r="E2331" s="4">
        <f t="shared" si="159"/>
        <v>13.095262914669824</v>
      </c>
      <c r="F2331" s="4">
        <f t="shared" si="157"/>
        <v>5.0703713866450902E-2</v>
      </c>
    </row>
    <row r="2332" spans="1:6" ht="15" customHeight="1">
      <c r="A2332" t="s">
        <v>1459</v>
      </c>
      <c r="B2332" s="6">
        <v>38.401138000000003</v>
      </c>
      <c r="C2332" s="6">
        <v>-81.482399000000001</v>
      </c>
      <c r="D2332" s="3">
        <f t="shared" si="158"/>
        <v>1295</v>
      </c>
      <c r="E2332" s="4">
        <f t="shared" si="159"/>
        <v>13.11064633135064</v>
      </c>
      <c r="F2332" s="4">
        <f t="shared" si="157"/>
        <v>1.5383416680816834E-2</v>
      </c>
    </row>
    <row r="2333" spans="1:6" ht="15" customHeight="1">
      <c r="A2333" t="s">
        <v>1459</v>
      </c>
      <c r="B2333" s="6">
        <v>38.401691</v>
      </c>
      <c r="C2333" s="6">
        <v>-81.481849999999994</v>
      </c>
      <c r="D2333" s="3">
        <f t="shared" si="158"/>
        <v>1300</v>
      </c>
      <c r="E2333" s="4">
        <f t="shared" si="159"/>
        <v>13.149041363511401</v>
      </c>
      <c r="F2333" s="4">
        <f t="shared" si="157"/>
        <v>3.8395032160761365E-2</v>
      </c>
    </row>
    <row r="2334" spans="1:6" ht="15" customHeight="1">
      <c r="A2334" t="s">
        <v>1459</v>
      </c>
      <c r="B2334" s="6">
        <v>38.402102999999997</v>
      </c>
      <c r="C2334" s="6">
        <v>-81.481521999999998</v>
      </c>
      <c r="D2334" s="3">
        <f t="shared" si="158"/>
        <v>1305</v>
      </c>
      <c r="E2334" s="4">
        <f t="shared" si="159"/>
        <v>13.172118793339024</v>
      </c>
      <c r="F2334" s="4">
        <f t="shared" si="157"/>
        <v>2.3077429827623164E-2</v>
      </c>
    </row>
    <row r="2335" spans="1:6" ht="15" customHeight="1">
      <c r="A2335" t="s">
        <v>1459</v>
      </c>
      <c r="B2335" s="6">
        <v>38.402531000000003</v>
      </c>
      <c r="C2335" s="6">
        <v>-81.481255000000004</v>
      </c>
      <c r="D2335" s="3">
        <f t="shared" si="158"/>
        <v>1310</v>
      </c>
      <c r="E2335" s="4">
        <f t="shared" si="159"/>
        <v>13.191100911157546</v>
      </c>
      <c r="F2335" s="4">
        <f t="shared" si="157"/>
        <v>1.8982117818522173E-2</v>
      </c>
    </row>
    <row r="2336" spans="1:6" ht="15" customHeight="1">
      <c r="A2336" t="s">
        <v>1459</v>
      </c>
      <c r="B2336" s="6">
        <v>38.403132999999997</v>
      </c>
      <c r="C2336" s="6">
        <v>-81.481078999999994</v>
      </c>
      <c r="D2336" s="3">
        <f t="shared" si="158"/>
        <v>1315</v>
      </c>
      <c r="E2336" s="4">
        <f t="shared" si="159"/>
        <v>13.204748375556147</v>
      </c>
      <c r="F2336" s="4">
        <f t="shared" si="157"/>
        <v>1.3647464398600083E-2</v>
      </c>
    </row>
    <row r="2337" spans="1:6" ht="15" customHeight="1">
      <c r="A2337" t="s">
        <v>1459</v>
      </c>
      <c r="B2337" s="6">
        <v>38.404471999999998</v>
      </c>
      <c r="C2337" s="6">
        <v>-81.480980000000002</v>
      </c>
      <c r="D2337" s="3">
        <f t="shared" si="158"/>
        <v>1320</v>
      </c>
      <c r="E2337" s="4">
        <f t="shared" si="159"/>
        <v>13.220082743932135</v>
      </c>
      <c r="F2337" s="4">
        <f t="shared" si="157"/>
        <v>1.5334368375988758E-2</v>
      </c>
    </row>
    <row r="2338" spans="1:6" ht="15" customHeight="1">
      <c r="A2338" t="s">
        <v>1459</v>
      </c>
      <c r="B2338" s="6">
        <v>38.405746000000001</v>
      </c>
      <c r="C2338" s="6">
        <v>-81.480971999999994</v>
      </c>
      <c r="D2338" s="3">
        <f t="shared" si="158"/>
        <v>1325</v>
      </c>
      <c r="E2338" s="4">
        <f t="shared" si="159"/>
        <v>13.233148840408756</v>
      </c>
      <c r="F2338" s="4">
        <f t="shared" si="157"/>
        <v>1.3066096476620047E-2</v>
      </c>
    </row>
    <row r="2339" spans="1:6" ht="15" customHeight="1">
      <c r="A2339" t="s">
        <v>1459</v>
      </c>
      <c r="B2339" s="6">
        <v>38.407908999999997</v>
      </c>
      <c r="C2339" s="6">
        <v>-81.481155000000001</v>
      </c>
      <c r="D2339" s="3">
        <f t="shared" si="158"/>
        <v>1330</v>
      </c>
      <c r="E2339" s="4">
        <f t="shared" si="159"/>
        <v>13.258672437920294</v>
      </c>
      <c r="F2339" s="4">
        <f t="shared" si="157"/>
        <v>2.5523597511538178E-2</v>
      </c>
    </row>
    <row r="2340" spans="1:6" ht="15" customHeight="1">
      <c r="A2340" t="s">
        <v>1459</v>
      </c>
      <c r="B2340" s="6">
        <v>38.408703000000003</v>
      </c>
      <c r="C2340" s="6">
        <v>-81.481399999999994</v>
      </c>
      <c r="D2340" s="3">
        <f t="shared" si="158"/>
        <v>1335</v>
      </c>
      <c r="E2340" s="4">
        <f t="shared" si="159"/>
        <v>13.277470945968513</v>
      </c>
      <c r="F2340" s="4">
        <f t="shared" si="157"/>
        <v>1.8798508048219462E-2</v>
      </c>
    </row>
    <row r="2341" spans="1:6" ht="15" customHeight="1">
      <c r="A2341" t="s">
        <v>1459</v>
      </c>
      <c r="B2341" s="6">
        <v>38.409416</v>
      </c>
      <c r="C2341" s="6">
        <v>-81.481903000000003</v>
      </c>
      <c r="D2341" s="3">
        <f t="shared" si="158"/>
        <v>1340</v>
      </c>
      <c r="E2341" s="4">
        <f t="shared" si="159"/>
        <v>13.313022498557469</v>
      </c>
      <c r="F2341" s="4">
        <f t="shared" si="157"/>
        <v>3.5551552588955433E-2</v>
      </c>
    </row>
    <row r="2342" spans="1:6" ht="15" customHeight="1">
      <c r="A2342" t="s">
        <v>1459</v>
      </c>
      <c r="B2342" s="6">
        <v>38.413933</v>
      </c>
      <c r="C2342" s="6">
        <v>-81.485778999999994</v>
      </c>
      <c r="D2342" s="3">
        <f t="shared" si="158"/>
        <v>1345</v>
      </c>
      <c r="E2342" s="4">
        <f t="shared" si="159"/>
        <v>13.585091494022221</v>
      </c>
      <c r="F2342" s="4">
        <f t="shared" si="157"/>
        <v>0.27206899546475161</v>
      </c>
    </row>
    <row r="2343" spans="1:6" ht="15" customHeight="1">
      <c r="A2343" t="s">
        <v>1459</v>
      </c>
      <c r="B2343" s="6">
        <v>38.414203999999998</v>
      </c>
      <c r="C2343" s="6">
        <v>-81.486107000000004</v>
      </c>
      <c r="D2343" s="3">
        <f t="shared" si="158"/>
        <v>1350</v>
      </c>
      <c r="E2343" s="4">
        <f t="shared" si="159"/>
        <v>13.607948662671442</v>
      </c>
      <c r="F2343" s="4">
        <f t="shared" si="157"/>
        <v>2.2857168649220765E-2</v>
      </c>
    </row>
    <row r="2344" spans="1:6" ht="15" customHeight="1">
      <c r="A2344" t="s">
        <v>1459</v>
      </c>
      <c r="B2344" s="6">
        <v>38.414802999999999</v>
      </c>
      <c r="C2344" s="6">
        <v>-81.487114000000005</v>
      </c>
      <c r="D2344" s="3">
        <f t="shared" si="158"/>
        <v>1355</v>
      </c>
      <c r="E2344" s="4">
        <f t="shared" si="159"/>
        <v>13.677873155549138</v>
      </c>
      <c r="F2344" s="4">
        <f t="shared" si="157"/>
        <v>6.992449287769599E-2</v>
      </c>
    </row>
    <row r="2345" spans="1:6" ht="15" customHeight="1">
      <c r="A2345" t="s">
        <v>1459</v>
      </c>
      <c r="B2345" s="6">
        <v>38.415188000000001</v>
      </c>
      <c r="C2345" s="6">
        <v>-81.487639999999999</v>
      </c>
      <c r="D2345" s="3">
        <f t="shared" si="158"/>
        <v>1360</v>
      </c>
      <c r="E2345" s="4">
        <f t="shared" si="159"/>
        <v>13.714469909279421</v>
      </c>
      <c r="F2345" s="4">
        <f t="shared" si="157"/>
        <v>3.6596753730282462E-2</v>
      </c>
    </row>
    <row r="2346" spans="1:6" ht="15" customHeight="1">
      <c r="A2346" t="s">
        <v>1459</v>
      </c>
      <c r="B2346" s="6">
        <v>38.417327999999998</v>
      </c>
      <c r="C2346" s="6">
        <v>-81.489959999999996</v>
      </c>
      <c r="D2346" s="3">
        <f t="shared" si="158"/>
        <v>1365</v>
      </c>
      <c r="E2346" s="4">
        <f t="shared" si="159"/>
        <v>13.876434532307318</v>
      </c>
      <c r="F2346" s="4">
        <f t="shared" si="157"/>
        <v>0.16196462302789724</v>
      </c>
    </row>
    <row r="2347" spans="1:6" ht="15" customHeight="1">
      <c r="A2347" t="s">
        <v>1459</v>
      </c>
      <c r="B2347" s="6">
        <v>38.417552999999998</v>
      </c>
      <c r="C2347" s="6">
        <v>-81.490143000000003</v>
      </c>
      <c r="D2347" s="3">
        <f t="shared" si="158"/>
        <v>1370</v>
      </c>
      <c r="E2347" s="4">
        <f t="shared" si="159"/>
        <v>13.889300506296973</v>
      </c>
      <c r="F2347" s="4">
        <f t="shared" si="157"/>
        <v>1.2865973989654977E-2</v>
      </c>
    </row>
    <row r="2348" spans="1:6" ht="15" customHeight="1">
      <c r="A2348" t="s">
        <v>1459</v>
      </c>
      <c r="B2348" s="6">
        <v>38.417721</v>
      </c>
      <c r="C2348" s="6">
        <v>-81.490189000000001</v>
      </c>
      <c r="D2348" s="3">
        <f t="shared" si="158"/>
        <v>1375</v>
      </c>
      <c r="E2348" s="4">
        <f t="shared" si="159"/>
        <v>13.892917423843855</v>
      </c>
      <c r="F2348" s="4">
        <f t="shared" si="157"/>
        <v>3.6169175468817455E-3</v>
      </c>
    </row>
    <row r="2349" spans="1:6" ht="15" customHeight="1">
      <c r="A2349" t="s">
        <v>1459</v>
      </c>
      <c r="B2349" s="6">
        <v>38.418109999999999</v>
      </c>
      <c r="C2349" s="6">
        <v>-81.490166000000002</v>
      </c>
      <c r="D2349" s="3">
        <f t="shared" si="158"/>
        <v>1380</v>
      </c>
      <c r="E2349" s="4">
        <f t="shared" si="159"/>
        <v>13.897205404101838</v>
      </c>
      <c r="F2349" s="4">
        <f t="shared" si="157"/>
        <v>4.2879802579837067E-3</v>
      </c>
    </row>
    <row r="2350" spans="1:6" ht="15" customHeight="1">
      <c r="A2350" t="s">
        <v>1459</v>
      </c>
      <c r="B2350" s="6">
        <v>38.419879999999999</v>
      </c>
      <c r="C2350" s="6">
        <v>-81.489745999999997</v>
      </c>
      <c r="D2350" s="3">
        <f t="shared" si="158"/>
        <v>1385</v>
      </c>
      <c r="E2350" s="4">
        <f t="shared" si="159"/>
        <v>13.931443657974059</v>
      </c>
      <c r="F2350" s="4">
        <f t="shared" si="157"/>
        <v>3.4238253872221749E-2</v>
      </c>
    </row>
    <row r="2351" spans="1:6" ht="15" customHeight="1">
      <c r="A2351" t="s">
        <v>1459</v>
      </c>
      <c r="B2351" s="6">
        <v>38.421722000000003</v>
      </c>
      <c r="C2351" s="6">
        <v>-81.489204000000001</v>
      </c>
      <c r="D2351" s="3">
        <f t="shared" si="158"/>
        <v>1390</v>
      </c>
      <c r="E2351" s="4">
        <f t="shared" si="159"/>
        <v>13.97340897949298</v>
      </c>
      <c r="F2351" s="4">
        <f t="shared" si="157"/>
        <v>4.1965321518921246E-2</v>
      </c>
    </row>
    <row r="2352" spans="1:6" ht="15" customHeight="1">
      <c r="A2352" t="s">
        <v>1459</v>
      </c>
      <c r="B2352" s="6">
        <v>38.422691</v>
      </c>
      <c r="C2352" s="6">
        <v>-81.488747000000004</v>
      </c>
      <c r="D2352" s="3">
        <f t="shared" si="158"/>
        <v>1395</v>
      </c>
      <c r="E2352" s="4">
        <f t="shared" si="159"/>
        <v>14.006540001828606</v>
      </c>
      <c r="F2352" s="4">
        <f t="shared" si="157"/>
        <v>3.3131022335626654E-2</v>
      </c>
    </row>
    <row r="2353" spans="1:6" ht="15" customHeight="1">
      <c r="A2353" t="s">
        <v>1459</v>
      </c>
      <c r="B2353" s="6">
        <v>38.423862</v>
      </c>
      <c r="C2353" s="6">
        <v>-81.488060000000004</v>
      </c>
      <c r="D2353" s="3">
        <f t="shared" si="158"/>
        <v>1400</v>
      </c>
      <c r="E2353" s="4">
        <f t="shared" si="159"/>
        <v>14.055549270976844</v>
      </c>
      <c r="F2353" s="4">
        <f t="shared" si="157"/>
        <v>4.9009269148238548E-2</v>
      </c>
    </row>
    <row r="2354" spans="1:6" ht="15" customHeight="1">
      <c r="A2354" t="s">
        <v>1459</v>
      </c>
      <c r="B2354" s="6">
        <v>38.425956999999997</v>
      </c>
      <c r="C2354" s="6">
        <v>-81.486992000000001</v>
      </c>
      <c r="D2354" s="3">
        <f t="shared" si="158"/>
        <v>1405</v>
      </c>
      <c r="E2354" s="4">
        <f t="shared" si="159"/>
        <v>14.132474855671079</v>
      </c>
      <c r="F2354" s="4">
        <f t="shared" si="157"/>
        <v>7.6925584694234897E-2</v>
      </c>
    </row>
    <row r="2355" spans="1:6" ht="15" customHeight="1">
      <c r="A2355" t="s">
        <v>1459</v>
      </c>
      <c r="B2355" s="6">
        <v>38.426937000000002</v>
      </c>
      <c r="C2355" s="6">
        <v>-81.486794000000003</v>
      </c>
      <c r="D2355" s="3">
        <f t="shared" si="158"/>
        <v>1410</v>
      </c>
      <c r="E2355" s="4">
        <f t="shared" si="159"/>
        <v>14.149453470988989</v>
      </c>
      <c r="F2355" s="4">
        <f t="shared" si="157"/>
        <v>1.6978615317911078E-2</v>
      </c>
    </row>
    <row r="2356" spans="1:6" ht="15" customHeight="1">
      <c r="A2356" t="s">
        <v>1459</v>
      </c>
      <c r="B2356" s="6">
        <v>38.430298000000001</v>
      </c>
      <c r="C2356" s="6">
        <v>-81.485923999999997</v>
      </c>
      <c r="D2356" s="3">
        <f t="shared" si="158"/>
        <v>1415</v>
      </c>
      <c r="E2356" s="4">
        <f t="shared" si="159"/>
        <v>14.218779119339978</v>
      </c>
      <c r="F2356" s="4">
        <f t="shared" si="157"/>
        <v>6.9325648350987229E-2</v>
      </c>
    </row>
    <row r="2357" spans="1:6" ht="15" customHeight="1">
      <c r="A2357" t="s">
        <v>1459</v>
      </c>
      <c r="B2357" s="6">
        <v>38.431229000000002</v>
      </c>
      <c r="C2357" s="6">
        <v>-81.485755999999995</v>
      </c>
      <c r="D2357" s="3">
        <f t="shared" si="158"/>
        <v>1420</v>
      </c>
      <c r="E2357" s="4">
        <f t="shared" si="159"/>
        <v>14.233810618883597</v>
      </c>
      <c r="F2357" s="4">
        <f t="shared" si="157"/>
        <v>1.5031499543619172E-2</v>
      </c>
    </row>
    <row r="2358" spans="1:6" ht="15" customHeight="1">
      <c r="A2358" t="s">
        <v>1459</v>
      </c>
      <c r="B2358" s="6">
        <v>38.431823999999999</v>
      </c>
      <c r="C2358" s="6">
        <v>-81.485680000000002</v>
      </c>
      <c r="D2358" s="3">
        <f t="shared" si="158"/>
        <v>1425</v>
      </c>
      <c r="E2358" s="4">
        <f t="shared" si="159"/>
        <v>14.241858304981937</v>
      </c>
      <c r="F2358" s="4">
        <f t="shared" si="157"/>
        <v>8.0476860983401191E-3</v>
      </c>
    </row>
    <row r="2359" spans="1:6" ht="15" customHeight="1">
      <c r="A2359" t="s">
        <v>1459</v>
      </c>
      <c r="B2359" s="6">
        <v>38.433529</v>
      </c>
      <c r="C2359" s="6">
        <v>-81.485634000000005</v>
      </c>
      <c r="D2359" s="3">
        <f t="shared" si="158"/>
        <v>1430</v>
      </c>
      <c r="E2359" s="4">
        <f t="shared" si="159"/>
        <v>14.259607009426075</v>
      </c>
      <c r="F2359" s="4">
        <f t="shared" si="157"/>
        <v>1.7748704444138046E-2</v>
      </c>
    </row>
    <row r="2360" spans="1:6" ht="15" customHeight="1">
      <c r="A2360" t="s">
        <v>1459</v>
      </c>
      <c r="B2360" s="6">
        <v>38.434241999999998</v>
      </c>
      <c r="C2360" s="6">
        <v>-81.485703000000001</v>
      </c>
      <c r="D2360" s="3">
        <f t="shared" si="158"/>
        <v>1435</v>
      </c>
      <c r="E2360" s="4">
        <f t="shared" si="159"/>
        <v>14.268330343355132</v>
      </c>
      <c r="F2360" s="4">
        <f t="shared" si="157"/>
        <v>8.7233339290559465E-3</v>
      </c>
    </row>
    <row r="2361" spans="1:6" ht="15" customHeight="1">
      <c r="A2361" t="s">
        <v>1459</v>
      </c>
      <c r="B2361" s="6">
        <v>38.435169000000002</v>
      </c>
      <c r="C2361" s="6">
        <v>-81.485504000000006</v>
      </c>
      <c r="D2361" s="3">
        <f t="shared" si="158"/>
        <v>1440</v>
      </c>
      <c r="E2361" s="4">
        <f t="shared" si="159"/>
        <v>14.285051681069225</v>
      </c>
      <c r="F2361" s="4">
        <f t="shared" si="157"/>
        <v>1.6721337714093482E-2</v>
      </c>
    </row>
    <row r="2362" spans="1:6" ht="15" customHeight="1">
      <c r="A2362" t="s">
        <v>1459</v>
      </c>
      <c r="B2362" s="6">
        <v>38.437278999999997</v>
      </c>
      <c r="C2362" s="6">
        <v>-81.484840000000005</v>
      </c>
      <c r="D2362" s="3">
        <f t="shared" si="158"/>
        <v>1445</v>
      </c>
      <c r="E2362" s="4">
        <f t="shared" si="159"/>
        <v>14.335810976713409</v>
      </c>
      <c r="F2362" s="4">
        <f t="shared" si="157"/>
        <v>5.0759295644184868E-2</v>
      </c>
    </row>
    <row r="2363" spans="1:6" ht="15" customHeight="1">
      <c r="A2363" t="s">
        <v>1459</v>
      </c>
      <c r="B2363" s="6">
        <v>38.437725</v>
      </c>
      <c r="C2363" s="6">
        <v>-81.484589</v>
      </c>
      <c r="D2363" s="3">
        <f t="shared" si="158"/>
        <v>1450</v>
      </c>
      <c r="E2363" s="4">
        <f t="shared" si="159"/>
        <v>14.353763752662999</v>
      </c>
      <c r="F2363" s="4">
        <f t="shared" si="157"/>
        <v>1.7952775949590345E-2</v>
      </c>
    </row>
    <row r="2364" spans="1:6" ht="15" customHeight="1">
      <c r="A2364" t="s">
        <v>1459</v>
      </c>
      <c r="B2364" s="6">
        <v>38.438343000000003</v>
      </c>
      <c r="C2364" s="6">
        <v>-81.484116</v>
      </c>
      <c r="D2364" s="3">
        <f t="shared" si="158"/>
        <v>1455</v>
      </c>
      <c r="E2364" s="4">
        <f t="shared" si="159"/>
        <v>14.387088218716803</v>
      </c>
      <c r="F2364" s="4">
        <f t="shared" si="157"/>
        <v>3.3324466053803743E-2</v>
      </c>
    </row>
    <row r="2365" spans="1:6" ht="15" customHeight="1">
      <c r="A2365" t="s">
        <v>1459</v>
      </c>
      <c r="B2365" s="6">
        <v>38.438567999999997</v>
      </c>
      <c r="C2365" s="6">
        <v>-81.484131000000005</v>
      </c>
      <c r="D2365" s="3">
        <f t="shared" si="158"/>
        <v>1460</v>
      </c>
      <c r="E2365" s="4">
        <f t="shared" si="159"/>
        <v>14.389616621786129</v>
      </c>
      <c r="F2365" s="4">
        <f t="shared" si="157"/>
        <v>2.5284030693246552E-3</v>
      </c>
    </row>
    <row r="2366" spans="1:6" ht="15" customHeight="1">
      <c r="A2366" t="s">
        <v>1459</v>
      </c>
      <c r="B2366" s="6">
        <v>38.439301</v>
      </c>
      <c r="C2366" s="6">
        <v>-81.484604000000004</v>
      </c>
      <c r="D2366" s="3">
        <f t="shared" si="158"/>
        <v>1465</v>
      </c>
      <c r="E2366" s="4">
        <f t="shared" si="159"/>
        <v>14.423184831427312</v>
      </c>
      <c r="F2366" s="4">
        <f t="shared" si="157"/>
        <v>3.3568209641182567E-2</v>
      </c>
    </row>
    <row r="2367" spans="1:6" ht="15" customHeight="1">
      <c r="A2367" t="s">
        <v>1459</v>
      </c>
      <c r="B2367" s="6">
        <v>38.440204999999999</v>
      </c>
      <c r="C2367" s="6">
        <v>-81.485259999999997</v>
      </c>
      <c r="D2367" s="3">
        <f t="shared" si="158"/>
        <v>1470</v>
      </c>
      <c r="E2367" s="4">
        <f t="shared" si="159"/>
        <v>14.469495805957669</v>
      </c>
      <c r="F2367" s="4">
        <f t="shared" si="157"/>
        <v>4.6310974530357533E-2</v>
      </c>
    </row>
    <row r="2368" spans="1:6" ht="15" customHeight="1">
      <c r="A2368" t="s">
        <v>1459</v>
      </c>
      <c r="B2368" s="6">
        <v>38.440834000000002</v>
      </c>
      <c r="C2368" s="6">
        <v>-81.485786000000004</v>
      </c>
      <c r="D2368" s="3">
        <f t="shared" si="158"/>
        <v>1475</v>
      </c>
      <c r="E2368" s="4">
        <f t="shared" si="159"/>
        <v>14.506445417909644</v>
      </c>
      <c r="F2368" s="4">
        <f t="shared" si="157"/>
        <v>3.6949611951974347E-2</v>
      </c>
    </row>
    <row r="2369" spans="1:6" ht="15" customHeight="1">
      <c r="A2369" t="s">
        <v>1459</v>
      </c>
      <c r="B2369" s="6">
        <v>38.442047000000002</v>
      </c>
      <c r="C2369" s="6">
        <v>-81.484054999999998</v>
      </c>
      <c r="D2369" s="3">
        <f t="shared" si="158"/>
        <v>1480</v>
      </c>
      <c r="E2369" s="4">
        <f t="shared" si="159"/>
        <v>14.626822756449201</v>
      </c>
      <c r="F2369" s="4">
        <f t="shared" ref="F2369:F2432" si="160">IF((D2369&lt;1),0,(ACOS((((((COS((($C2368*PI())/180))*COS((($C2369*PI())/180)))*COS((($B2368*PI())/180)))*COS((($B2369*PI())/180)))+(((COS((($C2368*PI())/180))*SIN((($B2368*PI())/180)))*COS((($C2369*PI())/180)))*SIN((($B2369*PI())/180))))+(SIN((($C2368*PI())/180))*SIN((($C2369*PI())/180)))))*6378137))*0.0006213712</f>
        <v>0.12037733853955611</v>
      </c>
    </row>
    <row r="2370" spans="1:6" ht="15" customHeight="1">
      <c r="A2370" t="s">
        <v>1459</v>
      </c>
      <c r="B2370" s="6">
        <v>38.442225999999998</v>
      </c>
      <c r="C2370" s="6">
        <v>-81.483742000000007</v>
      </c>
      <c r="D2370" s="3">
        <f t="shared" si="158"/>
        <v>1485</v>
      </c>
      <c r="E2370" s="4">
        <f t="shared" si="159"/>
        <v>14.648550762542881</v>
      </c>
      <c r="F2370" s="4">
        <f t="shared" si="160"/>
        <v>2.1728006093680592E-2</v>
      </c>
    </row>
    <row r="2371" spans="1:6" ht="15" customHeight="1">
      <c r="A2371" t="s">
        <v>1459</v>
      </c>
      <c r="B2371" s="6">
        <v>38.442390000000003</v>
      </c>
      <c r="C2371" s="6">
        <v>-81.483315000000005</v>
      </c>
      <c r="D2371" s="3">
        <f t="shared" si="158"/>
        <v>1490</v>
      </c>
      <c r="E2371" s="4">
        <f t="shared" si="159"/>
        <v>14.678134412418686</v>
      </c>
      <c r="F2371" s="4">
        <f t="shared" si="160"/>
        <v>2.9583649875805692E-2</v>
      </c>
    </row>
    <row r="2372" spans="1:6" ht="15" customHeight="1">
      <c r="A2372" t="s">
        <v>1459</v>
      </c>
      <c r="B2372" s="6">
        <v>38.442611999999997</v>
      </c>
      <c r="C2372" s="6">
        <v>-81.482376000000002</v>
      </c>
      <c r="D2372" s="3">
        <f t="shared" si="158"/>
        <v>1495</v>
      </c>
      <c r="E2372" s="4">
        <f t="shared" si="159"/>
        <v>14.743125529642855</v>
      </c>
      <c r="F2372" s="4">
        <f t="shared" si="160"/>
        <v>6.4991117224169767E-2</v>
      </c>
    </row>
    <row r="2373" spans="1:6" ht="15" customHeight="1">
      <c r="A2373" t="s">
        <v>1459</v>
      </c>
      <c r="B2373" s="6">
        <v>38.442653999999997</v>
      </c>
      <c r="C2373" s="6">
        <v>-81.480857999999998</v>
      </c>
      <c r="D2373" s="3">
        <f t="shared" si="158"/>
        <v>1500</v>
      </c>
      <c r="E2373" s="4">
        <f t="shared" si="159"/>
        <v>14.848127583675366</v>
      </c>
      <c r="F2373" s="4">
        <f t="shared" si="160"/>
        <v>0.10500205403251071</v>
      </c>
    </row>
    <row r="2374" spans="1:6" ht="15" customHeight="1">
      <c r="A2374" t="s">
        <v>1459</v>
      </c>
      <c r="B2374" s="6">
        <v>38.442794999999997</v>
      </c>
      <c r="C2374" s="6">
        <v>-81.480148</v>
      </c>
      <c r="D2374" s="3">
        <f t="shared" si="158"/>
        <v>1505</v>
      </c>
      <c r="E2374" s="4">
        <f t="shared" si="159"/>
        <v>14.897260058360063</v>
      </c>
      <c r="F2374" s="4">
        <f t="shared" si="160"/>
        <v>4.9132474684697891E-2</v>
      </c>
    </row>
    <row r="2375" spans="1:6" ht="15" customHeight="1">
      <c r="A2375" t="s">
        <v>1459</v>
      </c>
      <c r="B2375" s="6">
        <v>38.444336</v>
      </c>
      <c r="C2375" s="6">
        <v>-81.480750999999998</v>
      </c>
      <c r="D2375" s="3">
        <f t="shared" si="158"/>
        <v>1510</v>
      </c>
      <c r="E2375" s="4">
        <f t="shared" si="159"/>
        <v>14.94185917748074</v>
      </c>
      <c r="F2375" s="4">
        <f t="shared" si="160"/>
        <v>4.4599119120678453E-2</v>
      </c>
    </row>
    <row r="2376" spans="1:6" ht="15" customHeight="1">
      <c r="A2376" t="s">
        <v>1459</v>
      </c>
      <c r="B2376" s="6">
        <v>38.445636999999998</v>
      </c>
      <c r="C2376" s="6">
        <v>-81.480964999999998</v>
      </c>
      <c r="D2376" s="3">
        <f t="shared" si="158"/>
        <v>1515</v>
      </c>
      <c r="E2376" s="4">
        <f t="shared" si="159"/>
        <v>14.961779927009827</v>
      </c>
      <c r="F2376" s="4">
        <f t="shared" si="160"/>
        <v>1.9920749529087328E-2</v>
      </c>
    </row>
    <row r="2377" spans="1:6" ht="15" customHeight="1">
      <c r="A2377" t="s">
        <v>1459</v>
      </c>
      <c r="B2377" s="6">
        <v>38.446209000000003</v>
      </c>
      <c r="C2377" s="6">
        <v>-81.481125000000006</v>
      </c>
      <c r="D2377" s="3">
        <f t="shared" si="158"/>
        <v>1520</v>
      </c>
      <c r="E2377" s="4">
        <f t="shared" si="159"/>
        <v>14.974303450082427</v>
      </c>
      <c r="F2377" s="4">
        <f t="shared" si="160"/>
        <v>1.2523523072600462E-2</v>
      </c>
    </row>
    <row r="2378" spans="1:6" ht="15" customHeight="1">
      <c r="A2378" t="s">
        <v>1459</v>
      </c>
      <c r="B2378" s="6">
        <v>38.446849999999998</v>
      </c>
      <c r="C2378" s="6">
        <v>-81.481491000000005</v>
      </c>
      <c r="D2378" s="3">
        <f t="shared" si="158"/>
        <v>1525</v>
      </c>
      <c r="E2378" s="4">
        <f t="shared" si="159"/>
        <v>15.000458054868279</v>
      </c>
      <c r="F2378" s="4">
        <f t="shared" si="160"/>
        <v>2.6154604785851809E-2</v>
      </c>
    </row>
    <row r="2379" spans="1:6" ht="15" customHeight="1">
      <c r="A2379" t="s">
        <v>1459</v>
      </c>
      <c r="B2379" s="6">
        <v>38.447322999999997</v>
      </c>
      <c r="C2379" s="6">
        <v>-81.481933999999995</v>
      </c>
      <c r="D2379" s="3">
        <f t="shared" si="158"/>
        <v>1530</v>
      </c>
      <c r="E2379" s="4">
        <f t="shared" si="159"/>
        <v>15.031481534357031</v>
      </c>
      <c r="F2379" s="4">
        <f t="shared" si="160"/>
        <v>3.1023479488751431E-2</v>
      </c>
    </row>
    <row r="2380" spans="1:6" ht="15" customHeight="1">
      <c r="A2380" t="s">
        <v>1459</v>
      </c>
      <c r="B2380" s="6">
        <v>38.447780999999999</v>
      </c>
      <c r="C2380" s="6">
        <v>-81.482574</v>
      </c>
      <c r="D2380" s="3">
        <f t="shared" si="158"/>
        <v>1535</v>
      </c>
      <c r="E2380" s="4">
        <f t="shared" si="159"/>
        <v>15.075998781673446</v>
      </c>
      <c r="F2380" s="4">
        <f t="shared" si="160"/>
        <v>4.4517247316416007E-2</v>
      </c>
    </row>
    <row r="2381" spans="1:6" ht="15" customHeight="1">
      <c r="A2381" t="s">
        <v>1459</v>
      </c>
      <c r="B2381" s="6">
        <v>38.448132000000001</v>
      </c>
      <c r="C2381" s="6">
        <v>-81.483360000000005</v>
      </c>
      <c r="D2381" s="3">
        <f t="shared" si="158"/>
        <v>1540</v>
      </c>
      <c r="E2381" s="4">
        <f t="shared" si="159"/>
        <v>15.130485778774341</v>
      </c>
      <c r="F2381" s="4">
        <f t="shared" si="160"/>
        <v>5.4486997100894254E-2</v>
      </c>
    </row>
    <row r="2382" spans="1:6" ht="15" customHeight="1">
      <c r="A2382" t="s">
        <v>1459</v>
      </c>
      <c r="B2382" s="6">
        <v>38.448321999999997</v>
      </c>
      <c r="C2382" s="6">
        <v>-81.484131000000005</v>
      </c>
      <c r="D2382" s="3">
        <f t="shared" si="158"/>
        <v>1545</v>
      </c>
      <c r="E2382" s="4">
        <f t="shared" si="159"/>
        <v>15.18385191684102</v>
      </c>
      <c r="F2382" s="4">
        <f t="shared" si="160"/>
        <v>5.3366138066678594E-2</v>
      </c>
    </row>
    <row r="2383" spans="1:6" ht="15" customHeight="1">
      <c r="A2383" t="s">
        <v>1459</v>
      </c>
      <c r="B2383" s="6">
        <v>38.448807000000002</v>
      </c>
      <c r="C2383" s="6">
        <v>-81.487228000000002</v>
      </c>
      <c r="D2383" s="3">
        <f t="shared" si="158"/>
        <v>1550</v>
      </c>
      <c r="E2383" s="4">
        <f t="shared" si="159"/>
        <v>15.39813123636042</v>
      </c>
      <c r="F2383" s="4">
        <f t="shared" si="160"/>
        <v>0.21427931951940127</v>
      </c>
    </row>
    <row r="2384" spans="1:6" ht="15" customHeight="1">
      <c r="A2384" t="s">
        <v>1459</v>
      </c>
      <c r="B2384" s="6">
        <v>38.449145999999999</v>
      </c>
      <c r="C2384" s="6">
        <v>-81.488174000000001</v>
      </c>
      <c r="D2384" s="3">
        <f t="shared" si="158"/>
        <v>1555</v>
      </c>
      <c r="E2384" s="4">
        <f t="shared" si="159"/>
        <v>15.46365875700709</v>
      </c>
      <c r="F2384" s="4">
        <f t="shared" si="160"/>
        <v>6.552752064667014E-2</v>
      </c>
    </row>
    <row r="2385" spans="1:6" ht="15" customHeight="1">
      <c r="A2385" t="s">
        <v>1459</v>
      </c>
      <c r="B2385" s="6">
        <v>38.449482000000003</v>
      </c>
      <c r="C2385" s="6">
        <v>-81.488724000000005</v>
      </c>
      <c r="D2385" s="3">
        <f t="shared" si="158"/>
        <v>1560</v>
      </c>
      <c r="E2385" s="4">
        <f t="shared" si="159"/>
        <v>15.501857902534397</v>
      </c>
      <c r="F2385" s="4">
        <f t="shared" si="160"/>
        <v>3.8199145527305932E-2</v>
      </c>
    </row>
    <row r="2386" spans="1:6" ht="15" customHeight="1">
      <c r="A2386" t="s">
        <v>1459</v>
      </c>
      <c r="B2386" s="6">
        <v>38.449916999999999</v>
      </c>
      <c r="C2386" s="6">
        <v>-81.489234999999994</v>
      </c>
      <c r="D2386" s="3">
        <f t="shared" si="158"/>
        <v>1565</v>
      </c>
      <c r="E2386" s="4">
        <f t="shared" si="159"/>
        <v>15.53748359091542</v>
      </c>
      <c r="F2386" s="4">
        <f t="shared" si="160"/>
        <v>3.5625688381022452E-2</v>
      </c>
    </row>
    <row r="2387" spans="1:6" ht="15" customHeight="1">
      <c r="A2387" t="s">
        <v>1459</v>
      </c>
      <c r="B2387" s="6">
        <v>38.452637000000003</v>
      </c>
      <c r="C2387" s="6">
        <v>-81.491851999999994</v>
      </c>
      <c r="D2387" s="3">
        <f t="shared" si="158"/>
        <v>1570</v>
      </c>
      <c r="E2387" s="4">
        <f t="shared" si="159"/>
        <v>15.720631723902795</v>
      </c>
      <c r="F2387" s="4">
        <f t="shared" si="160"/>
        <v>0.18314813298737473</v>
      </c>
    </row>
    <row r="2388" spans="1:6" ht="15" customHeight="1">
      <c r="A2388" t="s">
        <v>1459</v>
      </c>
      <c r="B2388" s="6">
        <v>38.453158999999999</v>
      </c>
      <c r="C2388" s="6">
        <v>-81.492226000000002</v>
      </c>
      <c r="D2388" s="3">
        <f t="shared" si="158"/>
        <v>1575</v>
      </c>
      <c r="E2388" s="4">
        <f t="shared" si="159"/>
        <v>15.747047385310687</v>
      </c>
      <c r="F2388" s="4">
        <f t="shared" si="160"/>
        <v>2.6415661407891373E-2</v>
      </c>
    </row>
    <row r="2389" spans="1:6" ht="15" customHeight="1">
      <c r="A2389" t="s">
        <v>1459</v>
      </c>
      <c r="B2389" s="6">
        <v>38.454242999999998</v>
      </c>
      <c r="C2389" s="6">
        <v>-81.492828000000003</v>
      </c>
      <c r="D2389" s="3">
        <f t="shared" si="158"/>
        <v>1580</v>
      </c>
      <c r="E2389" s="4">
        <f t="shared" si="159"/>
        <v>15.790140325187398</v>
      </c>
      <c r="F2389" s="4">
        <f t="shared" si="160"/>
        <v>4.3092939876711749E-2</v>
      </c>
    </row>
    <row r="2390" spans="1:6" ht="15" customHeight="1">
      <c r="A2390" t="s">
        <v>1459</v>
      </c>
      <c r="B2390" s="6">
        <v>38.454932999999997</v>
      </c>
      <c r="C2390" s="6">
        <v>-81.493362000000005</v>
      </c>
      <c r="D2390" s="3">
        <f t="shared" si="158"/>
        <v>1585</v>
      </c>
      <c r="E2390" s="4">
        <f t="shared" si="159"/>
        <v>15.827746245517764</v>
      </c>
      <c r="F2390" s="4">
        <f t="shared" si="160"/>
        <v>3.7605920330364973E-2</v>
      </c>
    </row>
    <row r="2391" spans="1:6" ht="15" customHeight="1">
      <c r="A2391" t="s">
        <v>1459</v>
      </c>
      <c r="B2391" s="6">
        <v>38.455340999999997</v>
      </c>
      <c r="C2391" s="6">
        <v>-81.493835000000004</v>
      </c>
      <c r="D2391" s="3">
        <f t="shared" si="158"/>
        <v>1590</v>
      </c>
      <c r="E2391" s="4">
        <f t="shared" si="159"/>
        <v>15.86072919367728</v>
      </c>
      <c r="F2391" s="4">
        <f t="shared" si="160"/>
        <v>3.2982948159516724E-2</v>
      </c>
    </row>
    <row r="2392" spans="1:6" ht="15" customHeight="1">
      <c r="A2392" t="s">
        <v>1459</v>
      </c>
      <c r="B2392" s="6">
        <v>38.455635000000001</v>
      </c>
      <c r="C2392" s="6">
        <v>-81.494292999999999</v>
      </c>
      <c r="D2392" s="3">
        <f t="shared" si="158"/>
        <v>1595</v>
      </c>
      <c r="E2392" s="4">
        <f t="shared" si="159"/>
        <v>15.892551852429895</v>
      </c>
      <c r="F2392" s="4">
        <f t="shared" si="160"/>
        <v>3.1822658752615411E-2</v>
      </c>
    </row>
    <row r="2393" spans="1:6" ht="15" customHeight="1">
      <c r="A2393" t="s">
        <v>1459</v>
      </c>
      <c r="B2393" s="6">
        <v>38.456603999999999</v>
      </c>
      <c r="C2393" s="6">
        <v>-81.496230999999995</v>
      </c>
      <c r="D2393" s="3">
        <f t="shared" si="158"/>
        <v>1600</v>
      </c>
      <c r="E2393" s="4">
        <f t="shared" si="159"/>
        <v>16.02697071640798</v>
      </c>
      <c r="F2393" s="4">
        <f t="shared" si="160"/>
        <v>0.13441886397808625</v>
      </c>
    </row>
    <row r="2394" spans="1:6" ht="15" customHeight="1">
      <c r="A2394" t="s">
        <v>1459</v>
      </c>
      <c r="B2394" s="6">
        <v>38.456981999999996</v>
      </c>
      <c r="C2394" s="6">
        <v>-81.496689000000003</v>
      </c>
      <c r="D2394" s="3">
        <f t="shared" ref="D2394:D2400" si="161">D2393+5</f>
        <v>1605</v>
      </c>
      <c r="E2394" s="4">
        <f t="shared" ref="E2394:E2400" si="162">E2393+F2394</f>
        <v>16.05888595848198</v>
      </c>
      <c r="F2394" s="4">
        <f t="shared" si="160"/>
        <v>3.1915242073998332E-2</v>
      </c>
    </row>
    <row r="2395" spans="1:6" ht="15" customHeight="1">
      <c r="A2395" t="s">
        <v>1459</v>
      </c>
      <c r="B2395" s="6">
        <v>38.457363000000001</v>
      </c>
      <c r="C2395" s="6">
        <v>-81.496971000000002</v>
      </c>
      <c r="D2395" s="3">
        <f t="shared" si="161"/>
        <v>1610</v>
      </c>
      <c r="E2395" s="4">
        <f t="shared" si="162"/>
        <v>16.078777536641919</v>
      </c>
      <c r="F2395" s="4">
        <f t="shared" si="160"/>
        <v>1.989157815993953E-2</v>
      </c>
    </row>
    <row r="2396" spans="1:6" ht="15" customHeight="1">
      <c r="A2396" t="s">
        <v>1459</v>
      </c>
      <c r="B2396" s="6">
        <v>38.457099999999997</v>
      </c>
      <c r="C2396" s="6">
        <v>-81.497405999999998</v>
      </c>
      <c r="D2396" s="3">
        <f t="shared" si="161"/>
        <v>1615</v>
      </c>
      <c r="E2396" s="4">
        <f t="shared" si="162"/>
        <v>16.108986759571344</v>
      </c>
      <c r="F2396" s="4">
        <f t="shared" si="160"/>
        <v>3.0209222929424344E-2</v>
      </c>
    </row>
    <row r="2397" spans="1:6" ht="15" customHeight="1">
      <c r="A2397" t="s">
        <v>1459</v>
      </c>
      <c r="B2397" s="6">
        <v>38.456744999999998</v>
      </c>
      <c r="C2397" s="6">
        <v>-81.497664999999998</v>
      </c>
      <c r="D2397" s="3">
        <f t="shared" si="161"/>
        <v>1620</v>
      </c>
      <c r="E2397" s="4">
        <f t="shared" si="162"/>
        <v>16.127266138280937</v>
      </c>
      <c r="F2397" s="4">
        <f t="shared" si="160"/>
        <v>1.827937870959408E-2</v>
      </c>
    </row>
    <row r="2398" spans="1:6" ht="15" customHeight="1">
      <c r="A2398" t="s">
        <v>1459</v>
      </c>
      <c r="B2398" s="6">
        <v>38.457141999999997</v>
      </c>
      <c r="C2398" s="6">
        <v>-81.498665000000003</v>
      </c>
      <c r="D2398" s="3">
        <f t="shared" si="161"/>
        <v>1625</v>
      </c>
      <c r="E2398" s="4">
        <f t="shared" si="162"/>
        <v>16.196555907812861</v>
      </c>
      <c r="F2398" s="4">
        <f t="shared" si="160"/>
        <v>6.9289769531925213E-2</v>
      </c>
    </row>
    <row r="2399" spans="1:6" ht="15" customHeight="1">
      <c r="A2399" t="s">
        <v>1459</v>
      </c>
      <c r="B2399" s="6">
        <v>38.458134000000001</v>
      </c>
      <c r="C2399" s="6">
        <v>-81.499977000000001</v>
      </c>
      <c r="D2399" s="3">
        <f t="shared" si="161"/>
        <v>1630</v>
      </c>
      <c r="E2399" s="4">
        <f t="shared" si="162"/>
        <v>16.287872975718027</v>
      </c>
      <c r="F2399" s="4">
        <f t="shared" si="160"/>
        <v>9.1317067905166846E-2</v>
      </c>
    </row>
    <row r="2400" spans="1:6" ht="15" customHeight="1">
      <c r="A2400" t="s">
        <v>1459</v>
      </c>
      <c r="B2400" s="6">
        <v>38.457794</v>
      </c>
      <c r="C2400" s="6">
        <v>-81.500336000000004</v>
      </c>
      <c r="D2400" s="3">
        <f t="shared" si="161"/>
        <v>1635</v>
      </c>
      <c r="E2400" s="4">
        <f t="shared" si="162"/>
        <v>16.31294736820124</v>
      </c>
      <c r="F2400" s="4">
        <f t="shared" si="160"/>
        <v>2.5074392483211434E-2</v>
      </c>
    </row>
    <row r="2401" spans="1:6" ht="15" customHeight="1">
      <c r="A2401" t="s">
        <v>1465</v>
      </c>
      <c r="B2401" s="6">
        <v>38.457794</v>
      </c>
      <c r="C2401" s="6">
        <v>-81.500336000000004</v>
      </c>
      <c r="D2401" s="3">
        <v>0</v>
      </c>
      <c r="E2401" s="4">
        <v>0</v>
      </c>
      <c r="F2401" s="4">
        <f t="shared" si="160"/>
        <v>0</v>
      </c>
    </row>
    <row r="2402" spans="1:6" ht="15" customHeight="1">
      <c r="A2402" t="s">
        <v>1465</v>
      </c>
      <c r="B2402" s="6">
        <v>38.457524999999997</v>
      </c>
      <c r="C2402" s="6">
        <v>-81.500660999999994</v>
      </c>
      <c r="D2402" s="3">
        <f t="shared" ref="D2402:D2465" si="163">D2401+5</f>
        <v>5</v>
      </c>
      <c r="E2402" s="4">
        <f t="shared" ref="E2402:E2465" si="164">E2401+F2402</f>
        <v>2.2648088430179583E-2</v>
      </c>
      <c r="F2402" s="4">
        <f t="shared" si="160"/>
        <v>2.2648088430179583E-2</v>
      </c>
    </row>
    <row r="2403" spans="1:6" ht="15" customHeight="1">
      <c r="A2403" t="s">
        <v>1465</v>
      </c>
      <c r="B2403" s="6">
        <v>38.456902999999997</v>
      </c>
      <c r="C2403" s="6">
        <v>-81.499830000000003</v>
      </c>
      <c r="D2403" s="3">
        <f t="shared" si="163"/>
        <v>10</v>
      </c>
      <c r="E2403" s="4">
        <f t="shared" si="164"/>
        <v>8.0479643400247158E-2</v>
      </c>
      <c r="F2403" s="4">
        <f t="shared" si="160"/>
        <v>5.7831554970067582E-2</v>
      </c>
    </row>
    <row r="2404" spans="1:6" ht="15" customHeight="1">
      <c r="A2404" t="s">
        <v>1465</v>
      </c>
      <c r="B2404" s="6">
        <v>38.457473</v>
      </c>
      <c r="C2404" s="6">
        <v>-81.499120000000005</v>
      </c>
      <c r="D2404" s="3">
        <f t="shared" si="163"/>
        <v>15</v>
      </c>
      <c r="E2404" s="4">
        <f t="shared" si="164"/>
        <v>0.12993545183896268</v>
      </c>
      <c r="F2404" s="4">
        <f t="shared" si="160"/>
        <v>4.9455808438715533E-2</v>
      </c>
    </row>
    <row r="2405" spans="1:6" ht="15" customHeight="1">
      <c r="A2405" t="s">
        <v>1465</v>
      </c>
      <c r="B2405" s="6">
        <v>38.457141999999997</v>
      </c>
      <c r="C2405" s="6">
        <v>-81.498665000000003</v>
      </c>
      <c r="D2405" s="3">
        <f t="shared" si="163"/>
        <v>20</v>
      </c>
      <c r="E2405" s="4">
        <f t="shared" si="164"/>
        <v>0.1615895993565416</v>
      </c>
      <c r="F2405" s="4">
        <f t="shared" si="160"/>
        <v>3.1654147517578911E-2</v>
      </c>
    </row>
    <row r="2406" spans="1:6" ht="15" customHeight="1">
      <c r="A2406" t="s">
        <v>1465</v>
      </c>
      <c r="B2406" s="6">
        <v>38.456744999999998</v>
      </c>
      <c r="C2406" s="6">
        <v>-81.497664999999998</v>
      </c>
      <c r="D2406" s="3">
        <f t="shared" si="163"/>
        <v>25</v>
      </c>
      <c r="E2406" s="4">
        <f t="shared" si="164"/>
        <v>0.23087936888846683</v>
      </c>
      <c r="F2406" s="4">
        <f t="shared" si="160"/>
        <v>6.9289769531925213E-2</v>
      </c>
    </row>
    <row r="2407" spans="1:6" ht="15" customHeight="1">
      <c r="A2407" t="s">
        <v>1465</v>
      </c>
      <c r="B2407" s="6">
        <v>38.457099999999997</v>
      </c>
      <c r="C2407" s="6">
        <v>-81.497405999999998</v>
      </c>
      <c r="D2407" s="3">
        <f t="shared" si="163"/>
        <v>30</v>
      </c>
      <c r="E2407" s="4">
        <f t="shared" si="164"/>
        <v>0.24915874759806092</v>
      </c>
      <c r="F2407" s="4">
        <f t="shared" si="160"/>
        <v>1.827937870959408E-2</v>
      </c>
    </row>
    <row r="2408" spans="1:6" ht="15" customHeight="1">
      <c r="A2408" t="s">
        <v>1465</v>
      </c>
      <c r="B2408" s="6">
        <v>38.457363000000001</v>
      </c>
      <c r="C2408" s="6">
        <v>-81.496971000000002</v>
      </c>
      <c r="D2408" s="3">
        <f t="shared" si="163"/>
        <v>35</v>
      </c>
      <c r="E2408" s="4">
        <f t="shared" si="164"/>
        <v>0.27936797052748524</v>
      </c>
      <c r="F2408" s="4">
        <f t="shared" si="160"/>
        <v>3.0209222929424344E-2</v>
      </c>
    </row>
    <row r="2409" spans="1:6" ht="15" customHeight="1">
      <c r="A2409" t="s">
        <v>1465</v>
      </c>
      <c r="B2409" s="6">
        <v>38.456981999999996</v>
      </c>
      <c r="C2409" s="6">
        <v>-81.496689000000003</v>
      </c>
      <c r="D2409" s="3">
        <f t="shared" si="163"/>
        <v>40</v>
      </c>
      <c r="E2409" s="4">
        <f t="shared" si="164"/>
        <v>0.29925954868742477</v>
      </c>
      <c r="F2409" s="4">
        <f t="shared" si="160"/>
        <v>1.989157815993953E-2</v>
      </c>
    </row>
    <row r="2410" spans="1:6" ht="15" customHeight="1">
      <c r="A2410" t="s">
        <v>1465</v>
      </c>
      <c r="B2410" s="6">
        <v>38.456603999999999</v>
      </c>
      <c r="C2410" s="6">
        <v>-81.496230999999995</v>
      </c>
      <c r="D2410" s="3">
        <f t="shared" si="163"/>
        <v>45</v>
      </c>
      <c r="E2410" s="4">
        <f t="shared" si="164"/>
        <v>0.33117479076142309</v>
      </c>
      <c r="F2410" s="4">
        <f t="shared" si="160"/>
        <v>3.1915242073998332E-2</v>
      </c>
    </row>
    <row r="2411" spans="1:6" ht="15" customHeight="1">
      <c r="A2411" t="s">
        <v>1465</v>
      </c>
      <c r="B2411" s="6">
        <v>38.455635000000001</v>
      </c>
      <c r="C2411" s="6">
        <v>-81.494292999999999</v>
      </c>
      <c r="D2411" s="3">
        <f t="shared" si="163"/>
        <v>50</v>
      </c>
      <c r="E2411" s="4">
        <f t="shared" si="164"/>
        <v>0.46559365473950931</v>
      </c>
      <c r="F2411" s="4">
        <f t="shared" si="160"/>
        <v>0.13441886397808625</v>
      </c>
    </row>
    <row r="2412" spans="1:6" ht="15" customHeight="1">
      <c r="A2412" t="s">
        <v>1465</v>
      </c>
      <c r="B2412" s="6">
        <v>38.455340999999997</v>
      </c>
      <c r="C2412" s="6">
        <v>-81.493835000000004</v>
      </c>
      <c r="D2412" s="3">
        <f t="shared" si="163"/>
        <v>55</v>
      </c>
      <c r="E2412" s="4">
        <f t="shared" si="164"/>
        <v>0.49741631349212473</v>
      </c>
      <c r="F2412" s="4">
        <f t="shared" si="160"/>
        <v>3.1822658752615411E-2</v>
      </c>
    </row>
    <row r="2413" spans="1:6" ht="15" customHeight="1">
      <c r="A2413" t="s">
        <v>1465</v>
      </c>
      <c r="B2413" s="6">
        <v>38.454932999999997</v>
      </c>
      <c r="C2413" s="6">
        <v>-81.493362000000005</v>
      </c>
      <c r="D2413" s="3">
        <f t="shared" si="163"/>
        <v>60</v>
      </c>
      <c r="E2413" s="4">
        <f t="shared" si="164"/>
        <v>0.53039926165164142</v>
      </c>
      <c r="F2413" s="4">
        <f t="shared" si="160"/>
        <v>3.2982948159516724E-2</v>
      </c>
    </row>
    <row r="2414" spans="1:6" ht="15" customHeight="1">
      <c r="A2414" t="s">
        <v>1465</v>
      </c>
      <c r="B2414" s="6">
        <v>38.454242999999998</v>
      </c>
      <c r="C2414" s="6">
        <v>-81.492828000000003</v>
      </c>
      <c r="D2414" s="3">
        <f t="shared" si="163"/>
        <v>65</v>
      </c>
      <c r="E2414" s="4">
        <f t="shared" si="164"/>
        <v>0.56800518198200645</v>
      </c>
      <c r="F2414" s="4">
        <f t="shared" si="160"/>
        <v>3.7605920330364973E-2</v>
      </c>
    </row>
    <row r="2415" spans="1:6" ht="15" customHeight="1">
      <c r="A2415" t="s">
        <v>1465</v>
      </c>
      <c r="B2415" s="6">
        <v>38.453158999999999</v>
      </c>
      <c r="C2415" s="6">
        <v>-81.492226000000002</v>
      </c>
      <c r="D2415" s="3">
        <f t="shared" si="163"/>
        <v>70</v>
      </c>
      <c r="E2415" s="4">
        <f t="shared" si="164"/>
        <v>0.61109812185871815</v>
      </c>
      <c r="F2415" s="4">
        <f t="shared" si="160"/>
        <v>4.3092939876711749E-2</v>
      </c>
    </row>
    <row r="2416" spans="1:6" ht="15" customHeight="1">
      <c r="A2416" t="s">
        <v>1465</v>
      </c>
      <c r="B2416" s="6">
        <v>38.452637000000003</v>
      </c>
      <c r="C2416" s="6">
        <v>-81.491851999999994</v>
      </c>
      <c r="D2416" s="3">
        <f t="shared" si="163"/>
        <v>75</v>
      </c>
      <c r="E2416" s="4">
        <f t="shared" si="164"/>
        <v>0.63751378326660957</v>
      </c>
      <c r="F2416" s="4">
        <f t="shared" si="160"/>
        <v>2.6415661407891373E-2</v>
      </c>
    </row>
    <row r="2417" spans="1:6" ht="15" customHeight="1">
      <c r="A2417" t="s">
        <v>1465</v>
      </c>
      <c r="B2417" s="6">
        <v>38.449916999999999</v>
      </c>
      <c r="C2417" s="6">
        <v>-81.489234999999994</v>
      </c>
      <c r="D2417" s="3">
        <f t="shared" si="163"/>
        <v>80</v>
      </c>
      <c r="E2417" s="4">
        <f t="shared" si="164"/>
        <v>0.82066191625398432</v>
      </c>
      <c r="F2417" s="4">
        <f t="shared" si="160"/>
        <v>0.18314813298737473</v>
      </c>
    </row>
    <row r="2418" spans="1:6" ht="15" customHeight="1">
      <c r="A2418" t="s">
        <v>1465</v>
      </c>
      <c r="B2418" s="6">
        <v>38.449482000000003</v>
      </c>
      <c r="C2418" s="6">
        <v>-81.488724000000005</v>
      </c>
      <c r="D2418" s="3">
        <f t="shared" si="163"/>
        <v>85</v>
      </c>
      <c r="E2418" s="4">
        <f t="shared" si="164"/>
        <v>0.85628760463500675</v>
      </c>
      <c r="F2418" s="4">
        <f t="shared" si="160"/>
        <v>3.5625688381022452E-2</v>
      </c>
    </row>
    <row r="2419" spans="1:6" ht="15" customHeight="1">
      <c r="A2419" t="s">
        <v>1465</v>
      </c>
      <c r="B2419" s="6">
        <v>38.449145999999999</v>
      </c>
      <c r="C2419" s="6">
        <v>-81.488174000000001</v>
      </c>
      <c r="D2419" s="3">
        <f t="shared" si="163"/>
        <v>90</v>
      </c>
      <c r="E2419" s="4">
        <f t="shared" si="164"/>
        <v>0.89448675016231272</v>
      </c>
      <c r="F2419" s="4">
        <f t="shared" si="160"/>
        <v>3.8199145527305932E-2</v>
      </c>
    </row>
    <row r="2420" spans="1:6" ht="15" customHeight="1">
      <c r="A2420" t="s">
        <v>1465</v>
      </c>
      <c r="B2420" s="6">
        <v>38.448807000000002</v>
      </c>
      <c r="C2420" s="6">
        <v>-81.487228000000002</v>
      </c>
      <c r="D2420" s="3">
        <f t="shared" si="163"/>
        <v>95</v>
      </c>
      <c r="E2420" s="4">
        <f t="shared" si="164"/>
        <v>0.96001427080898283</v>
      </c>
      <c r="F2420" s="4">
        <f t="shared" si="160"/>
        <v>6.552752064667014E-2</v>
      </c>
    </row>
    <row r="2421" spans="1:6" ht="15" customHeight="1">
      <c r="A2421" t="s">
        <v>1465</v>
      </c>
      <c r="B2421" s="6">
        <v>38.448321999999997</v>
      </c>
      <c r="C2421" s="6">
        <v>-81.484131000000005</v>
      </c>
      <c r="D2421" s="3">
        <f t="shared" si="163"/>
        <v>100</v>
      </c>
      <c r="E2421" s="4">
        <f t="shared" si="164"/>
        <v>1.174293590328384</v>
      </c>
      <c r="F2421" s="4">
        <f t="shared" si="160"/>
        <v>0.21427931951940127</v>
      </c>
    </row>
    <row r="2422" spans="1:6" ht="15" customHeight="1">
      <c r="A2422" t="s">
        <v>1465</v>
      </c>
      <c r="B2422" s="6">
        <v>38.448132000000001</v>
      </c>
      <c r="C2422" s="6">
        <v>-81.483360000000005</v>
      </c>
      <c r="D2422" s="3">
        <f t="shared" si="163"/>
        <v>105</v>
      </c>
      <c r="E2422" s="4">
        <f t="shared" si="164"/>
        <v>1.2276597283950625</v>
      </c>
      <c r="F2422" s="4">
        <f t="shared" si="160"/>
        <v>5.3366138066678594E-2</v>
      </c>
    </row>
    <row r="2423" spans="1:6" ht="15" customHeight="1">
      <c r="A2423" t="s">
        <v>1465</v>
      </c>
      <c r="B2423" s="6">
        <v>38.447780999999999</v>
      </c>
      <c r="C2423" s="6">
        <v>-81.482574</v>
      </c>
      <c r="D2423" s="3">
        <f t="shared" si="163"/>
        <v>110</v>
      </c>
      <c r="E2423" s="4">
        <f t="shared" si="164"/>
        <v>1.2821467254959569</v>
      </c>
      <c r="F2423" s="4">
        <f t="shared" si="160"/>
        <v>5.4486997100894254E-2</v>
      </c>
    </row>
    <row r="2424" spans="1:6" ht="15" customHeight="1">
      <c r="A2424" t="s">
        <v>1465</v>
      </c>
      <c r="B2424" s="6">
        <v>38.447322999999997</v>
      </c>
      <c r="C2424" s="6">
        <v>-81.481933999999995</v>
      </c>
      <c r="D2424" s="3">
        <f t="shared" si="163"/>
        <v>115</v>
      </c>
      <c r="E2424" s="4">
        <f t="shared" si="164"/>
        <v>1.3266639728123728</v>
      </c>
      <c r="F2424" s="4">
        <f t="shared" si="160"/>
        <v>4.4517247316416007E-2</v>
      </c>
    </row>
    <row r="2425" spans="1:6" ht="15" customHeight="1">
      <c r="A2425" t="s">
        <v>1465</v>
      </c>
      <c r="B2425" s="6">
        <v>38.446849999999998</v>
      </c>
      <c r="C2425" s="6">
        <v>-81.481491000000005</v>
      </c>
      <c r="D2425" s="3">
        <f t="shared" si="163"/>
        <v>120</v>
      </c>
      <c r="E2425" s="4">
        <f t="shared" si="164"/>
        <v>1.3576874523011242</v>
      </c>
      <c r="F2425" s="4">
        <f t="shared" si="160"/>
        <v>3.1023479488751431E-2</v>
      </c>
    </row>
    <row r="2426" spans="1:6" ht="15" customHeight="1">
      <c r="A2426" t="s">
        <v>1465</v>
      </c>
      <c r="B2426" s="6">
        <v>38.446209000000003</v>
      </c>
      <c r="C2426" s="6">
        <v>-81.481125000000006</v>
      </c>
      <c r="D2426" s="3">
        <f t="shared" si="163"/>
        <v>125</v>
      </c>
      <c r="E2426" s="4">
        <f t="shared" si="164"/>
        <v>1.3838420570869761</v>
      </c>
      <c r="F2426" s="4">
        <f t="shared" si="160"/>
        <v>2.6154604785851809E-2</v>
      </c>
    </row>
    <row r="2427" spans="1:6" ht="15" customHeight="1">
      <c r="A2427" t="s">
        <v>1465</v>
      </c>
      <c r="B2427" s="6">
        <v>38.445636999999998</v>
      </c>
      <c r="C2427" s="6">
        <v>-81.480964999999998</v>
      </c>
      <c r="D2427" s="3">
        <f t="shared" si="163"/>
        <v>130</v>
      </c>
      <c r="E2427" s="4">
        <f t="shared" si="164"/>
        <v>1.3963655801595765</v>
      </c>
      <c r="F2427" s="4">
        <f t="shared" si="160"/>
        <v>1.2523523072600462E-2</v>
      </c>
    </row>
    <row r="2428" spans="1:6" ht="15" customHeight="1">
      <c r="A2428" t="s">
        <v>1465</v>
      </c>
      <c r="B2428" s="6">
        <v>38.444336</v>
      </c>
      <c r="C2428" s="6">
        <v>-81.480750999999998</v>
      </c>
      <c r="D2428" s="3">
        <f t="shared" si="163"/>
        <v>135</v>
      </c>
      <c r="E2428" s="4">
        <f t="shared" si="164"/>
        <v>1.4162863296886639</v>
      </c>
      <c r="F2428" s="4">
        <f t="shared" si="160"/>
        <v>1.9920749529087328E-2</v>
      </c>
    </row>
    <row r="2429" spans="1:6" ht="15" customHeight="1">
      <c r="A2429" t="s">
        <v>1465</v>
      </c>
      <c r="B2429" s="6">
        <v>38.442794999999997</v>
      </c>
      <c r="C2429" s="6">
        <v>-81.480148</v>
      </c>
      <c r="D2429" s="3">
        <f t="shared" si="163"/>
        <v>140</v>
      </c>
      <c r="E2429" s="4">
        <f t="shared" si="164"/>
        <v>1.4608854488093423</v>
      </c>
      <c r="F2429" s="4">
        <f t="shared" si="160"/>
        <v>4.4599119120678453E-2</v>
      </c>
    </row>
    <row r="2430" spans="1:6" ht="15" customHeight="1">
      <c r="A2430" t="s">
        <v>1465</v>
      </c>
      <c r="B2430" s="6">
        <v>38.442653999999997</v>
      </c>
      <c r="C2430" s="6">
        <v>-81.480857999999998</v>
      </c>
      <c r="D2430" s="3">
        <f t="shared" si="163"/>
        <v>145</v>
      </c>
      <c r="E2430" s="4">
        <f t="shared" si="164"/>
        <v>1.5100179234940403</v>
      </c>
      <c r="F2430" s="4">
        <f t="shared" si="160"/>
        <v>4.9132474684697891E-2</v>
      </c>
    </row>
    <row r="2431" spans="1:6" ht="15" customHeight="1">
      <c r="A2431" t="s">
        <v>1465</v>
      </c>
      <c r="B2431" s="6">
        <v>38.442611999999997</v>
      </c>
      <c r="C2431" s="6">
        <v>-81.482376000000002</v>
      </c>
      <c r="D2431" s="3">
        <f t="shared" si="163"/>
        <v>150</v>
      </c>
      <c r="E2431" s="4">
        <f t="shared" si="164"/>
        <v>1.615019977526551</v>
      </c>
      <c r="F2431" s="4">
        <f t="shared" si="160"/>
        <v>0.10500205403251071</v>
      </c>
    </row>
    <row r="2432" spans="1:6" ht="15" customHeight="1">
      <c r="A2432" t="s">
        <v>1465</v>
      </c>
      <c r="B2432" s="6">
        <v>38.442390000000003</v>
      </c>
      <c r="C2432" s="6">
        <v>-81.483315000000005</v>
      </c>
      <c r="D2432" s="3">
        <f t="shared" si="163"/>
        <v>155</v>
      </c>
      <c r="E2432" s="4">
        <f t="shared" si="164"/>
        <v>1.6800110947507207</v>
      </c>
      <c r="F2432" s="4">
        <f t="shared" si="160"/>
        <v>6.4991117224169767E-2</v>
      </c>
    </row>
    <row r="2433" spans="1:6" ht="15" customHeight="1">
      <c r="A2433" t="s">
        <v>1465</v>
      </c>
      <c r="B2433" s="6">
        <v>38.442225999999998</v>
      </c>
      <c r="C2433" s="6">
        <v>-81.483742000000007</v>
      </c>
      <c r="D2433" s="3">
        <f t="shared" si="163"/>
        <v>160</v>
      </c>
      <c r="E2433" s="4">
        <f t="shared" si="164"/>
        <v>1.7095947446265265</v>
      </c>
      <c r="F2433" s="4">
        <f t="shared" ref="F2433:F2496" si="165">IF((D2433&lt;1),0,(ACOS((((((COS((($C2432*PI())/180))*COS((($C2433*PI())/180)))*COS((($B2432*PI())/180)))*COS((($B2433*PI())/180)))+(((COS((($C2432*PI())/180))*SIN((($B2432*PI())/180)))*COS((($C2433*PI())/180)))*SIN((($B2433*PI())/180))))+(SIN((($C2432*PI())/180))*SIN((($C2433*PI())/180)))))*6378137))*0.0006213712</f>
        <v>2.9583649875805692E-2</v>
      </c>
    </row>
    <row r="2434" spans="1:6" ht="15" customHeight="1">
      <c r="A2434" t="s">
        <v>1465</v>
      </c>
      <c r="B2434" s="6">
        <v>38.442047000000002</v>
      </c>
      <c r="C2434" s="6">
        <v>-81.484054999999998</v>
      </c>
      <c r="D2434" s="3">
        <f t="shared" si="163"/>
        <v>165</v>
      </c>
      <c r="E2434" s="4">
        <f t="shared" si="164"/>
        <v>1.7313227507202071</v>
      </c>
      <c r="F2434" s="4">
        <f t="shared" si="165"/>
        <v>2.1728006093680592E-2</v>
      </c>
    </row>
    <row r="2435" spans="1:6" ht="15" customHeight="1">
      <c r="A2435" t="s">
        <v>1465</v>
      </c>
      <c r="B2435" s="6">
        <v>38.440834000000002</v>
      </c>
      <c r="C2435" s="6">
        <v>-81.485786000000004</v>
      </c>
      <c r="D2435" s="3">
        <f t="shared" si="163"/>
        <v>170</v>
      </c>
      <c r="E2435" s="4">
        <f t="shared" si="164"/>
        <v>1.8517000892597633</v>
      </c>
      <c r="F2435" s="4">
        <f t="shared" si="165"/>
        <v>0.12037733853955611</v>
      </c>
    </row>
    <row r="2436" spans="1:6" ht="15" customHeight="1">
      <c r="A2436" t="s">
        <v>1465</v>
      </c>
      <c r="B2436" s="6">
        <v>38.440204999999999</v>
      </c>
      <c r="C2436" s="6">
        <v>-81.485259999999997</v>
      </c>
      <c r="D2436" s="3">
        <f t="shared" si="163"/>
        <v>175</v>
      </c>
      <c r="E2436" s="4">
        <f t="shared" si="164"/>
        <v>1.8886497012117376</v>
      </c>
      <c r="F2436" s="4">
        <f t="shared" si="165"/>
        <v>3.6949611951974347E-2</v>
      </c>
    </row>
    <row r="2437" spans="1:6" ht="15" customHeight="1">
      <c r="A2437" t="s">
        <v>1465</v>
      </c>
      <c r="B2437" s="6">
        <v>38.439301</v>
      </c>
      <c r="C2437" s="6">
        <v>-81.484604000000004</v>
      </c>
      <c r="D2437" s="3">
        <f t="shared" si="163"/>
        <v>180</v>
      </c>
      <c r="E2437" s="4">
        <f t="shared" si="164"/>
        <v>1.9349606757420952</v>
      </c>
      <c r="F2437" s="4">
        <f t="shared" si="165"/>
        <v>4.6310974530357533E-2</v>
      </c>
    </row>
    <row r="2438" spans="1:6" ht="15" customHeight="1">
      <c r="A2438" t="s">
        <v>1465</v>
      </c>
      <c r="B2438" s="6">
        <v>38.438567999999997</v>
      </c>
      <c r="C2438" s="6">
        <v>-81.484131000000005</v>
      </c>
      <c r="D2438" s="3">
        <f t="shared" si="163"/>
        <v>185</v>
      </c>
      <c r="E2438" s="4">
        <f t="shared" si="164"/>
        <v>1.9685288853832779</v>
      </c>
      <c r="F2438" s="4">
        <f t="shared" si="165"/>
        <v>3.3568209641182567E-2</v>
      </c>
    </row>
    <row r="2439" spans="1:6" ht="15" customHeight="1">
      <c r="A2439" t="s">
        <v>1465</v>
      </c>
      <c r="B2439" s="6">
        <v>38.438343000000003</v>
      </c>
      <c r="C2439" s="6">
        <v>-81.484116</v>
      </c>
      <c r="D2439" s="3">
        <f t="shared" si="163"/>
        <v>190</v>
      </c>
      <c r="E2439" s="4">
        <f t="shared" si="164"/>
        <v>1.9710572884526025</v>
      </c>
      <c r="F2439" s="4">
        <f t="shared" si="165"/>
        <v>2.5284030693246552E-3</v>
      </c>
    </row>
    <row r="2440" spans="1:6" ht="15" customHeight="1">
      <c r="A2440" t="s">
        <v>1465</v>
      </c>
      <c r="B2440" s="6">
        <v>38.437725</v>
      </c>
      <c r="C2440" s="6">
        <v>-81.484589</v>
      </c>
      <c r="D2440" s="3">
        <f t="shared" si="163"/>
        <v>195</v>
      </c>
      <c r="E2440" s="4">
        <f t="shared" si="164"/>
        <v>2.0043817545064062</v>
      </c>
      <c r="F2440" s="4">
        <f t="shared" si="165"/>
        <v>3.3324466053803743E-2</v>
      </c>
    </row>
    <row r="2441" spans="1:6" ht="15" customHeight="1">
      <c r="A2441" t="s">
        <v>1465</v>
      </c>
      <c r="B2441" s="6">
        <v>38.437278999999997</v>
      </c>
      <c r="C2441" s="6">
        <v>-81.484840000000005</v>
      </c>
      <c r="D2441" s="3">
        <f t="shared" si="163"/>
        <v>200</v>
      </c>
      <c r="E2441" s="4">
        <f t="shared" si="164"/>
        <v>2.0223345304559968</v>
      </c>
      <c r="F2441" s="4">
        <f t="shared" si="165"/>
        <v>1.7952775949590345E-2</v>
      </c>
    </row>
    <row r="2442" spans="1:6" ht="15" customHeight="1">
      <c r="A2442" t="s">
        <v>1465</v>
      </c>
      <c r="B2442" s="6">
        <v>38.435169000000002</v>
      </c>
      <c r="C2442" s="6">
        <v>-81.485504000000006</v>
      </c>
      <c r="D2442" s="3">
        <f t="shared" si="163"/>
        <v>205</v>
      </c>
      <c r="E2442" s="4">
        <f t="shared" si="164"/>
        <v>2.0730938261001817</v>
      </c>
      <c r="F2442" s="4">
        <f t="shared" si="165"/>
        <v>5.0759295644184868E-2</v>
      </c>
    </row>
    <row r="2443" spans="1:6" ht="15" customHeight="1">
      <c r="A2443" t="s">
        <v>1465</v>
      </c>
      <c r="B2443" s="6">
        <v>38.434241999999998</v>
      </c>
      <c r="C2443" s="6">
        <v>-81.485703000000001</v>
      </c>
      <c r="D2443" s="3">
        <f t="shared" si="163"/>
        <v>210</v>
      </c>
      <c r="E2443" s="4">
        <f t="shared" si="164"/>
        <v>2.0898151638142752</v>
      </c>
      <c r="F2443" s="4">
        <f t="shared" si="165"/>
        <v>1.6721337714093482E-2</v>
      </c>
    </row>
    <row r="2444" spans="1:6" ht="15" customHeight="1">
      <c r="A2444" t="s">
        <v>1465</v>
      </c>
      <c r="B2444" s="6">
        <v>38.433529</v>
      </c>
      <c r="C2444" s="6">
        <v>-81.485634000000005</v>
      </c>
      <c r="D2444" s="3">
        <f t="shared" si="163"/>
        <v>215</v>
      </c>
      <c r="E2444" s="4">
        <f t="shared" si="164"/>
        <v>2.098538497743331</v>
      </c>
      <c r="F2444" s="4">
        <f t="shared" si="165"/>
        <v>8.7233339290559465E-3</v>
      </c>
    </row>
    <row r="2445" spans="1:6" ht="15" customHeight="1">
      <c r="A2445" t="s">
        <v>1465</v>
      </c>
      <c r="B2445" s="6">
        <v>38.431823999999999</v>
      </c>
      <c r="C2445" s="6">
        <v>-81.485680000000002</v>
      </c>
      <c r="D2445" s="3">
        <f t="shared" si="163"/>
        <v>220</v>
      </c>
      <c r="E2445" s="4">
        <f t="shared" si="164"/>
        <v>2.1162872021874692</v>
      </c>
      <c r="F2445" s="4">
        <f t="shared" si="165"/>
        <v>1.7748704444138046E-2</v>
      </c>
    </row>
    <row r="2446" spans="1:6" ht="15" customHeight="1">
      <c r="A2446" t="s">
        <v>1465</v>
      </c>
      <c r="B2446" s="6">
        <v>38.431229000000002</v>
      </c>
      <c r="C2446" s="6">
        <v>-81.485755999999995</v>
      </c>
      <c r="D2446" s="3">
        <f t="shared" si="163"/>
        <v>225</v>
      </c>
      <c r="E2446" s="4">
        <f t="shared" si="164"/>
        <v>2.1243348882858095</v>
      </c>
      <c r="F2446" s="4">
        <f t="shared" si="165"/>
        <v>8.0476860983401191E-3</v>
      </c>
    </row>
    <row r="2447" spans="1:6" ht="15" customHeight="1">
      <c r="A2447" t="s">
        <v>1465</v>
      </c>
      <c r="B2447" s="6">
        <v>38.430298000000001</v>
      </c>
      <c r="C2447" s="6">
        <v>-81.485923999999997</v>
      </c>
      <c r="D2447" s="3">
        <f t="shared" si="163"/>
        <v>230</v>
      </c>
      <c r="E2447" s="4">
        <f t="shared" si="164"/>
        <v>2.1393663878294289</v>
      </c>
      <c r="F2447" s="4">
        <f t="shared" si="165"/>
        <v>1.5031499543619172E-2</v>
      </c>
    </row>
    <row r="2448" spans="1:6" ht="15" customHeight="1">
      <c r="A2448" t="s">
        <v>1465</v>
      </c>
      <c r="B2448" s="6">
        <v>38.426937000000002</v>
      </c>
      <c r="C2448" s="6">
        <v>-81.486794000000003</v>
      </c>
      <c r="D2448" s="3">
        <f t="shared" si="163"/>
        <v>235</v>
      </c>
      <c r="E2448" s="4">
        <f t="shared" si="164"/>
        <v>2.2086920361804161</v>
      </c>
      <c r="F2448" s="4">
        <f t="shared" si="165"/>
        <v>6.9325648350987229E-2</v>
      </c>
    </row>
    <row r="2449" spans="1:6" ht="15" customHeight="1">
      <c r="A2449" t="s">
        <v>1465</v>
      </c>
      <c r="B2449" s="6">
        <v>38.425956999999997</v>
      </c>
      <c r="C2449" s="6">
        <v>-81.486992000000001</v>
      </c>
      <c r="D2449" s="3">
        <f t="shared" si="163"/>
        <v>240</v>
      </c>
      <c r="E2449" s="4">
        <f t="shared" si="164"/>
        <v>2.2256706514983273</v>
      </c>
      <c r="F2449" s="4">
        <f t="shared" si="165"/>
        <v>1.6978615317911078E-2</v>
      </c>
    </row>
    <row r="2450" spans="1:6" ht="15" customHeight="1">
      <c r="A2450" t="s">
        <v>1465</v>
      </c>
      <c r="B2450" s="6">
        <v>38.423862</v>
      </c>
      <c r="C2450" s="6">
        <v>-81.488060000000004</v>
      </c>
      <c r="D2450" s="3">
        <f t="shared" si="163"/>
        <v>245</v>
      </c>
      <c r="E2450" s="4">
        <f t="shared" si="164"/>
        <v>2.3025962361925623</v>
      </c>
      <c r="F2450" s="4">
        <f t="shared" si="165"/>
        <v>7.6925584694234897E-2</v>
      </c>
    </row>
    <row r="2451" spans="1:6" ht="15" customHeight="1">
      <c r="A2451" t="s">
        <v>1465</v>
      </c>
      <c r="B2451" s="6">
        <v>38.422691</v>
      </c>
      <c r="C2451" s="6">
        <v>-81.488747000000004</v>
      </c>
      <c r="D2451" s="3">
        <f t="shared" si="163"/>
        <v>250</v>
      </c>
      <c r="E2451" s="4">
        <f t="shared" si="164"/>
        <v>2.3516055053408009</v>
      </c>
      <c r="F2451" s="4">
        <f t="shared" si="165"/>
        <v>4.9009269148238548E-2</v>
      </c>
    </row>
    <row r="2452" spans="1:6" ht="15" customHeight="1">
      <c r="A2452" t="s">
        <v>1465</v>
      </c>
      <c r="B2452" s="6">
        <v>38.421722000000003</v>
      </c>
      <c r="C2452" s="6">
        <v>-81.489204000000001</v>
      </c>
      <c r="D2452" s="3">
        <f t="shared" si="163"/>
        <v>255</v>
      </c>
      <c r="E2452" s="4">
        <f t="shared" si="164"/>
        <v>2.3847365276764276</v>
      </c>
      <c r="F2452" s="4">
        <f t="shared" si="165"/>
        <v>3.3131022335626654E-2</v>
      </c>
    </row>
    <row r="2453" spans="1:6" ht="15" customHeight="1">
      <c r="A2453" t="s">
        <v>1465</v>
      </c>
      <c r="B2453" s="6">
        <v>38.419879999999999</v>
      </c>
      <c r="C2453" s="6">
        <v>-81.489745999999997</v>
      </c>
      <c r="D2453" s="3">
        <f t="shared" si="163"/>
        <v>260</v>
      </c>
      <c r="E2453" s="4">
        <f t="shared" si="164"/>
        <v>2.4267018491953487</v>
      </c>
      <c r="F2453" s="4">
        <f t="shared" si="165"/>
        <v>4.1965321518921246E-2</v>
      </c>
    </row>
    <row r="2454" spans="1:6" ht="15" customHeight="1">
      <c r="A2454" t="s">
        <v>1465</v>
      </c>
      <c r="B2454" s="6">
        <v>38.418109999999999</v>
      </c>
      <c r="C2454" s="6">
        <v>-81.490166000000002</v>
      </c>
      <c r="D2454" s="3">
        <f t="shared" si="163"/>
        <v>265</v>
      </c>
      <c r="E2454" s="4">
        <f t="shared" si="164"/>
        <v>2.4609401030675704</v>
      </c>
      <c r="F2454" s="4">
        <f t="shared" si="165"/>
        <v>3.4238253872221749E-2</v>
      </c>
    </row>
    <row r="2455" spans="1:6" ht="15" customHeight="1">
      <c r="A2455" t="s">
        <v>1465</v>
      </c>
      <c r="B2455" s="6">
        <v>38.417721</v>
      </c>
      <c r="C2455" s="6">
        <v>-81.490189000000001</v>
      </c>
      <c r="D2455" s="3">
        <f t="shared" si="163"/>
        <v>270</v>
      </c>
      <c r="E2455" s="4">
        <f t="shared" si="164"/>
        <v>2.4652280833255542</v>
      </c>
      <c r="F2455" s="4">
        <f t="shared" si="165"/>
        <v>4.2879802579837067E-3</v>
      </c>
    </row>
    <row r="2456" spans="1:6" ht="15" customHeight="1">
      <c r="A2456" t="s">
        <v>1465</v>
      </c>
      <c r="B2456" s="6">
        <v>38.417552999999998</v>
      </c>
      <c r="C2456" s="6">
        <v>-81.490143000000003</v>
      </c>
      <c r="D2456" s="3">
        <f t="shared" si="163"/>
        <v>275</v>
      </c>
      <c r="E2456" s="4">
        <f t="shared" si="164"/>
        <v>2.4688450008724359</v>
      </c>
      <c r="F2456" s="4">
        <f t="shared" si="165"/>
        <v>3.6169175468817455E-3</v>
      </c>
    </row>
    <row r="2457" spans="1:6" ht="15" customHeight="1">
      <c r="A2457" t="s">
        <v>1465</v>
      </c>
      <c r="B2457" s="6">
        <v>38.417327999999998</v>
      </c>
      <c r="C2457" s="6">
        <v>-81.489959999999996</v>
      </c>
      <c r="D2457" s="3">
        <f t="shared" si="163"/>
        <v>280</v>
      </c>
      <c r="E2457" s="4">
        <f t="shared" si="164"/>
        <v>2.4817109748620907</v>
      </c>
      <c r="F2457" s="4">
        <f t="shared" si="165"/>
        <v>1.2865973989654977E-2</v>
      </c>
    </row>
    <row r="2458" spans="1:6" ht="15" customHeight="1">
      <c r="A2458" t="s">
        <v>1465</v>
      </c>
      <c r="B2458" s="6">
        <v>38.415188000000001</v>
      </c>
      <c r="C2458" s="6">
        <v>-81.487639999999999</v>
      </c>
      <c r="D2458" s="3">
        <f t="shared" si="163"/>
        <v>285</v>
      </c>
      <c r="E2458" s="4">
        <f t="shared" si="164"/>
        <v>2.6436755978899877</v>
      </c>
      <c r="F2458" s="4">
        <f t="shared" si="165"/>
        <v>0.16196462302789724</v>
      </c>
    </row>
    <row r="2459" spans="1:6" ht="15" customHeight="1">
      <c r="A2459" t="s">
        <v>1465</v>
      </c>
      <c r="B2459" s="6">
        <v>38.414802999999999</v>
      </c>
      <c r="C2459" s="6">
        <v>-81.487114000000005</v>
      </c>
      <c r="D2459" s="3">
        <f t="shared" si="163"/>
        <v>290</v>
      </c>
      <c r="E2459" s="4">
        <f t="shared" si="164"/>
        <v>2.6802723516202702</v>
      </c>
      <c r="F2459" s="4">
        <f t="shared" si="165"/>
        <v>3.6596753730282462E-2</v>
      </c>
    </row>
    <row r="2460" spans="1:6" ht="15" customHeight="1">
      <c r="A2460" t="s">
        <v>1465</v>
      </c>
      <c r="B2460" s="6">
        <v>38.414203999999998</v>
      </c>
      <c r="C2460" s="6">
        <v>-81.486107000000004</v>
      </c>
      <c r="D2460" s="3">
        <f t="shared" si="163"/>
        <v>295</v>
      </c>
      <c r="E2460" s="4">
        <f t="shared" si="164"/>
        <v>2.7501968444979661</v>
      </c>
      <c r="F2460" s="4">
        <f t="shared" si="165"/>
        <v>6.992449287769599E-2</v>
      </c>
    </row>
    <row r="2461" spans="1:6" ht="15" customHeight="1">
      <c r="A2461" t="s">
        <v>1465</v>
      </c>
      <c r="B2461" s="6">
        <v>38.413933</v>
      </c>
      <c r="C2461" s="6">
        <v>-81.485778999999994</v>
      </c>
      <c r="D2461" s="3">
        <f t="shared" si="163"/>
        <v>300</v>
      </c>
      <c r="E2461" s="4">
        <f t="shared" si="164"/>
        <v>2.773054013147187</v>
      </c>
      <c r="F2461" s="4">
        <f t="shared" si="165"/>
        <v>2.2857168649220765E-2</v>
      </c>
    </row>
    <row r="2462" spans="1:6" ht="15" customHeight="1">
      <c r="A2462" t="s">
        <v>1465</v>
      </c>
      <c r="B2462" s="6">
        <v>38.409416</v>
      </c>
      <c r="C2462" s="6">
        <v>-81.481903000000003</v>
      </c>
      <c r="D2462" s="3">
        <f t="shared" si="163"/>
        <v>305</v>
      </c>
      <c r="E2462" s="4">
        <f t="shared" si="164"/>
        <v>3.0451230086119385</v>
      </c>
      <c r="F2462" s="4">
        <f t="shared" si="165"/>
        <v>0.27206899546475161</v>
      </c>
    </row>
    <row r="2463" spans="1:6" ht="15" customHeight="1">
      <c r="A2463" t="s">
        <v>1465</v>
      </c>
      <c r="B2463" s="6">
        <v>38.408703000000003</v>
      </c>
      <c r="C2463" s="6">
        <v>-81.481399999999994</v>
      </c>
      <c r="D2463" s="3">
        <f t="shared" si="163"/>
        <v>310</v>
      </c>
      <c r="E2463" s="4">
        <f t="shared" si="164"/>
        <v>3.0806745612008939</v>
      </c>
      <c r="F2463" s="4">
        <f t="shared" si="165"/>
        <v>3.5551552588955433E-2</v>
      </c>
    </row>
    <row r="2464" spans="1:6" ht="15" customHeight="1">
      <c r="A2464" t="s">
        <v>1465</v>
      </c>
      <c r="B2464" s="6">
        <v>38.407908999999997</v>
      </c>
      <c r="C2464" s="6">
        <v>-81.481155000000001</v>
      </c>
      <c r="D2464" s="3">
        <f t="shared" si="163"/>
        <v>315</v>
      </c>
      <c r="E2464" s="4">
        <f t="shared" si="164"/>
        <v>3.0994730692491133</v>
      </c>
      <c r="F2464" s="4">
        <f t="shared" si="165"/>
        <v>1.8798508048219462E-2</v>
      </c>
    </row>
    <row r="2465" spans="1:6" ht="15" customHeight="1">
      <c r="A2465" t="s">
        <v>1465</v>
      </c>
      <c r="B2465" s="6">
        <v>38.405746000000001</v>
      </c>
      <c r="C2465" s="6">
        <v>-81.480971999999994</v>
      </c>
      <c r="D2465" s="3">
        <f t="shared" si="163"/>
        <v>320</v>
      </c>
      <c r="E2465" s="4">
        <f t="shared" si="164"/>
        <v>3.1249966667606515</v>
      </c>
      <c r="F2465" s="4">
        <f t="shared" si="165"/>
        <v>2.5523597511538178E-2</v>
      </c>
    </row>
    <row r="2466" spans="1:6" ht="15" customHeight="1">
      <c r="A2466" t="s">
        <v>1465</v>
      </c>
      <c r="B2466" s="6">
        <v>38.404471999999998</v>
      </c>
      <c r="C2466" s="6">
        <v>-81.480980000000002</v>
      </c>
      <c r="D2466" s="3">
        <f t="shared" ref="D2466:D2529" si="166">D2465+5</f>
        <v>325</v>
      </c>
      <c r="E2466" s="4">
        <f t="shared" ref="E2466:E2529" si="167">E2465+F2466</f>
        <v>3.1380627632372713</v>
      </c>
      <c r="F2466" s="4">
        <f t="shared" si="165"/>
        <v>1.3066096476620047E-2</v>
      </c>
    </row>
    <row r="2467" spans="1:6" ht="15" customHeight="1">
      <c r="A2467" t="s">
        <v>1465</v>
      </c>
      <c r="B2467" s="6">
        <v>38.403132999999997</v>
      </c>
      <c r="C2467" s="6">
        <v>-81.481078999999994</v>
      </c>
      <c r="D2467" s="3">
        <f t="shared" si="166"/>
        <v>330</v>
      </c>
      <c r="E2467" s="4">
        <f t="shared" si="167"/>
        <v>3.1533971316132599</v>
      </c>
      <c r="F2467" s="4">
        <f t="shared" si="165"/>
        <v>1.5334368375988758E-2</v>
      </c>
    </row>
    <row r="2468" spans="1:6" ht="15" customHeight="1">
      <c r="A2468" t="s">
        <v>1465</v>
      </c>
      <c r="B2468" s="6">
        <v>38.402531000000003</v>
      </c>
      <c r="C2468" s="6">
        <v>-81.481255000000004</v>
      </c>
      <c r="D2468" s="3">
        <f t="shared" si="166"/>
        <v>335</v>
      </c>
      <c r="E2468" s="4">
        <f t="shared" si="167"/>
        <v>3.1670445960118601</v>
      </c>
      <c r="F2468" s="4">
        <f t="shared" si="165"/>
        <v>1.3647464398600083E-2</v>
      </c>
    </row>
    <row r="2469" spans="1:6" ht="15" customHeight="1">
      <c r="A2469" t="s">
        <v>1465</v>
      </c>
      <c r="B2469" s="6">
        <v>38.402102999999997</v>
      </c>
      <c r="C2469" s="6">
        <v>-81.481521999999998</v>
      </c>
      <c r="D2469" s="3">
        <f t="shared" si="166"/>
        <v>340</v>
      </c>
      <c r="E2469" s="4">
        <f t="shared" si="167"/>
        <v>3.1860267138303824</v>
      </c>
      <c r="F2469" s="4">
        <f t="shared" si="165"/>
        <v>1.8982117818522173E-2</v>
      </c>
    </row>
    <row r="2470" spans="1:6" ht="15" customHeight="1">
      <c r="A2470" t="s">
        <v>1465</v>
      </c>
      <c r="B2470" s="6">
        <v>38.401691</v>
      </c>
      <c r="C2470" s="6">
        <v>-81.481849999999994</v>
      </c>
      <c r="D2470" s="3">
        <f t="shared" si="166"/>
        <v>345</v>
      </c>
      <c r="E2470" s="4">
        <f t="shared" si="167"/>
        <v>3.2091041436580054</v>
      </c>
      <c r="F2470" s="4">
        <f t="shared" si="165"/>
        <v>2.3077429827623164E-2</v>
      </c>
    </row>
    <row r="2471" spans="1:6" ht="15" customHeight="1">
      <c r="A2471" t="s">
        <v>1465</v>
      </c>
      <c r="B2471" s="6">
        <v>38.401138000000003</v>
      </c>
      <c r="C2471" s="6">
        <v>-81.482399000000001</v>
      </c>
      <c r="D2471" s="3">
        <f t="shared" si="166"/>
        <v>350</v>
      </c>
      <c r="E2471" s="4">
        <f t="shared" si="167"/>
        <v>3.247499175818767</v>
      </c>
      <c r="F2471" s="4">
        <f t="shared" si="165"/>
        <v>3.8395032160761365E-2</v>
      </c>
    </row>
    <row r="2472" spans="1:6" ht="15" customHeight="1">
      <c r="A2472" t="s">
        <v>1465</v>
      </c>
      <c r="B2472" s="6">
        <v>38.400970000000001</v>
      </c>
      <c r="C2472" s="6">
        <v>-81.482619999999997</v>
      </c>
      <c r="D2472" s="3">
        <f t="shared" si="166"/>
        <v>355</v>
      </c>
      <c r="E2472" s="4">
        <f t="shared" si="167"/>
        <v>3.2628825924995839</v>
      </c>
      <c r="F2472" s="4">
        <f t="shared" si="165"/>
        <v>1.5383416680816834E-2</v>
      </c>
    </row>
    <row r="2473" spans="1:6" ht="15" customHeight="1">
      <c r="A2473" t="s">
        <v>1465</v>
      </c>
      <c r="B2473" s="6">
        <v>38.401009000000002</v>
      </c>
      <c r="C2473" s="6">
        <v>-81.483352999999994</v>
      </c>
      <c r="D2473" s="3">
        <f t="shared" si="166"/>
        <v>360</v>
      </c>
      <c r="E2473" s="4">
        <f t="shared" si="167"/>
        <v>3.3135863063660347</v>
      </c>
      <c r="F2473" s="4">
        <f t="shared" si="165"/>
        <v>5.0703713866450902E-2</v>
      </c>
    </row>
    <row r="2474" spans="1:6" ht="15" customHeight="1">
      <c r="A2474" t="s">
        <v>1465</v>
      </c>
      <c r="B2474" s="6">
        <v>38.400889999999997</v>
      </c>
      <c r="C2474" s="6">
        <v>-81.483833000000004</v>
      </c>
      <c r="D2474" s="3">
        <f t="shared" si="166"/>
        <v>365</v>
      </c>
      <c r="E2474" s="4">
        <f t="shared" si="167"/>
        <v>3.3468106224714016</v>
      </c>
      <c r="F2474" s="4">
        <f t="shared" si="165"/>
        <v>3.3224316105367101E-2</v>
      </c>
    </row>
    <row r="2475" spans="1:6" ht="15" customHeight="1">
      <c r="A2475" t="s">
        <v>1465</v>
      </c>
      <c r="B2475" s="6">
        <v>38.400630999999997</v>
      </c>
      <c r="C2475" s="6">
        <v>-81.484206999999998</v>
      </c>
      <c r="D2475" s="3">
        <f t="shared" si="166"/>
        <v>370</v>
      </c>
      <c r="E2475" s="4">
        <f t="shared" si="167"/>
        <v>3.3728161207577205</v>
      </c>
      <c r="F2475" s="4">
        <f t="shared" si="165"/>
        <v>2.6005498286318866E-2</v>
      </c>
    </row>
    <row r="2476" spans="1:6" ht="15" customHeight="1">
      <c r="A2476" t="s">
        <v>1465</v>
      </c>
      <c r="B2476" s="6">
        <v>38.399833999999998</v>
      </c>
      <c r="C2476" s="6">
        <v>-81.485000999999997</v>
      </c>
      <c r="D2476" s="3">
        <f t="shared" si="166"/>
        <v>375</v>
      </c>
      <c r="E2476" s="4">
        <f t="shared" si="167"/>
        <v>3.4283410188261123</v>
      </c>
      <c r="F2476" s="4">
        <f t="shared" si="165"/>
        <v>5.5524898068391844E-2</v>
      </c>
    </row>
    <row r="2477" spans="1:6" ht="15" customHeight="1">
      <c r="A2477" t="s">
        <v>1465</v>
      </c>
      <c r="B2477" s="6">
        <v>38.399684999999998</v>
      </c>
      <c r="C2477" s="6">
        <v>-81.485221999999993</v>
      </c>
      <c r="D2477" s="3">
        <f t="shared" si="166"/>
        <v>380</v>
      </c>
      <c r="E2477" s="4">
        <f t="shared" si="167"/>
        <v>3.443703677217981</v>
      </c>
      <c r="F2477" s="4">
        <f t="shared" si="165"/>
        <v>1.536265839186852E-2</v>
      </c>
    </row>
    <row r="2478" spans="1:6" ht="15" customHeight="1">
      <c r="A2478" t="s">
        <v>1465</v>
      </c>
      <c r="B2478" s="6">
        <v>38.399509000000002</v>
      </c>
      <c r="C2478" s="6">
        <v>-81.485611000000006</v>
      </c>
      <c r="D2478" s="3">
        <f t="shared" si="166"/>
        <v>385</v>
      </c>
      <c r="E2478" s="4">
        <f t="shared" si="167"/>
        <v>3.470671391692993</v>
      </c>
      <c r="F2478" s="4">
        <f t="shared" si="165"/>
        <v>2.6967714475012016E-2</v>
      </c>
    </row>
    <row r="2479" spans="1:6" ht="15" customHeight="1">
      <c r="A2479" t="s">
        <v>1465</v>
      </c>
      <c r="B2479" s="6">
        <v>38.399222999999999</v>
      </c>
      <c r="C2479" s="6">
        <v>-81.486976999999996</v>
      </c>
      <c r="D2479" s="3">
        <f t="shared" si="166"/>
        <v>390</v>
      </c>
      <c r="E2479" s="4">
        <f t="shared" si="167"/>
        <v>3.5652039889529656</v>
      </c>
      <c r="F2479" s="4">
        <f t="shared" si="165"/>
        <v>9.4532597259972734E-2</v>
      </c>
    </row>
    <row r="2480" spans="1:6" ht="15" customHeight="1">
      <c r="A2480" t="s">
        <v>1465</v>
      </c>
      <c r="B2480" s="6">
        <v>38.399177999999999</v>
      </c>
      <c r="C2480" s="6">
        <v>-81.487639999999999</v>
      </c>
      <c r="D2480" s="3">
        <f t="shared" si="166"/>
        <v>395</v>
      </c>
      <c r="E2480" s="4">
        <f t="shared" si="167"/>
        <v>3.6110664737037816</v>
      </c>
      <c r="F2480" s="4">
        <f t="shared" si="165"/>
        <v>4.586248475081614E-2</v>
      </c>
    </row>
    <row r="2481" spans="1:6" ht="15" customHeight="1">
      <c r="A2481" t="s">
        <v>1465</v>
      </c>
      <c r="B2481" s="6">
        <v>38.399310999999997</v>
      </c>
      <c r="C2481" s="6">
        <v>-81.488228000000007</v>
      </c>
      <c r="D2481" s="3">
        <f t="shared" si="166"/>
        <v>400</v>
      </c>
      <c r="E2481" s="4">
        <f t="shared" si="167"/>
        <v>3.6517615983496934</v>
      </c>
      <c r="F2481" s="4">
        <f t="shared" si="165"/>
        <v>4.0695124645911886E-2</v>
      </c>
    </row>
    <row r="2482" spans="1:6" ht="15" customHeight="1">
      <c r="A2482" t="s">
        <v>1465</v>
      </c>
      <c r="B2482" s="6">
        <v>38.399783999999997</v>
      </c>
      <c r="C2482" s="6">
        <v>-81.489433000000005</v>
      </c>
      <c r="D2482" s="3">
        <f t="shared" si="166"/>
        <v>405</v>
      </c>
      <c r="E2482" s="4">
        <f t="shared" si="167"/>
        <v>3.7352528661068192</v>
      </c>
      <c r="F2482" s="4">
        <f t="shared" si="165"/>
        <v>8.3491267757125773E-2</v>
      </c>
    </row>
    <row r="2483" spans="1:6" ht="15" customHeight="1">
      <c r="A2483" t="s">
        <v>1465</v>
      </c>
      <c r="B2483" s="6">
        <v>38.400725999999999</v>
      </c>
      <c r="C2483" s="6">
        <v>-81.492271000000002</v>
      </c>
      <c r="D2483" s="3">
        <f t="shared" si="166"/>
        <v>410</v>
      </c>
      <c r="E2483" s="4">
        <f t="shared" si="167"/>
        <v>3.931796011839586</v>
      </c>
      <c r="F2483" s="4">
        <f t="shared" si="165"/>
        <v>0.19654314573276688</v>
      </c>
    </row>
    <row r="2484" spans="1:6" ht="15" customHeight="1">
      <c r="A2484" t="s">
        <v>1465</v>
      </c>
      <c r="B2484" s="6">
        <v>38.402648999999997</v>
      </c>
      <c r="C2484" s="6">
        <v>-81.496887000000001</v>
      </c>
      <c r="D2484" s="3">
        <f t="shared" si="166"/>
        <v>415</v>
      </c>
      <c r="E2484" s="4">
        <f t="shared" si="167"/>
        <v>4.2516936023954521</v>
      </c>
      <c r="F2484" s="4">
        <f t="shared" si="165"/>
        <v>0.31989759055586603</v>
      </c>
    </row>
    <row r="2485" spans="1:6" ht="15" customHeight="1">
      <c r="A2485" t="s">
        <v>1465</v>
      </c>
      <c r="B2485" s="6">
        <v>38.402836000000001</v>
      </c>
      <c r="C2485" s="6">
        <v>-81.497626999999994</v>
      </c>
      <c r="D2485" s="3">
        <f t="shared" si="166"/>
        <v>420</v>
      </c>
      <c r="E2485" s="4">
        <f t="shared" si="167"/>
        <v>4.3029156405085027</v>
      </c>
      <c r="F2485" s="4">
        <f t="shared" si="165"/>
        <v>5.1222038113050233E-2</v>
      </c>
    </row>
    <row r="2486" spans="1:6" ht="15" customHeight="1">
      <c r="A2486" t="s">
        <v>1465</v>
      </c>
      <c r="B2486" s="6">
        <v>38.403015000000003</v>
      </c>
      <c r="C2486" s="6">
        <v>-81.498947000000001</v>
      </c>
      <c r="D2486" s="3">
        <f t="shared" si="166"/>
        <v>425</v>
      </c>
      <c r="E2486" s="4">
        <f t="shared" si="167"/>
        <v>4.394239334573113</v>
      </c>
      <c r="F2486" s="4">
        <f t="shared" si="165"/>
        <v>9.1323694064609912E-2</v>
      </c>
    </row>
    <row r="2487" spans="1:6" ht="15" customHeight="1">
      <c r="A2487" t="s">
        <v>1465</v>
      </c>
      <c r="B2487" s="6">
        <v>38.402999999999999</v>
      </c>
      <c r="C2487" s="6">
        <v>-81.499847000000003</v>
      </c>
      <c r="D2487" s="3">
        <f t="shared" si="166"/>
        <v>430</v>
      </c>
      <c r="E2487" s="4">
        <f t="shared" si="167"/>
        <v>4.4564931649735753</v>
      </c>
      <c r="F2487" s="4">
        <f t="shared" si="165"/>
        <v>6.2253830400462576E-2</v>
      </c>
    </row>
    <row r="2488" spans="1:6" ht="15" customHeight="1">
      <c r="A2488" t="s">
        <v>1465</v>
      </c>
      <c r="B2488" s="6">
        <v>38.402656999999998</v>
      </c>
      <c r="C2488" s="6">
        <v>-81.504265000000004</v>
      </c>
      <c r="D2488" s="3">
        <f t="shared" si="166"/>
        <v>435</v>
      </c>
      <c r="E2488" s="4">
        <f t="shared" si="167"/>
        <v>4.7621095417210348</v>
      </c>
      <c r="F2488" s="4">
        <f t="shared" si="165"/>
        <v>0.30561637674745978</v>
      </c>
    </row>
    <row r="2489" spans="1:6" ht="15" customHeight="1">
      <c r="A2489" t="s">
        <v>1465</v>
      </c>
      <c r="B2489" s="6">
        <v>38.402636999999999</v>
      </c>
      <c r="C2489" s="6">
        <v>-81.504966999999994</v>
      </c>
      <c r="D2489" s="3">
        <f t="shared" si="166"/>
        <v>440</v>
      </c>
      <c r="E2489" s="4">
        <f t="shared" si="167"/>
        <v>4.8106678422253655</v>
      </c>
      <c r="F2489" s="4">
        <f t="shared" si="165"/>
        <v>4.8558300504330451E-2</v>
      </c>
    </row>
    <row r="2490" spans="1:6" ht="15" customHeight="1">
      <c r="A2490" t="s">
        <v>1465</v>
      </c>
      <c r="B2490" s="6">
        <v>38.402676</v>
      </c>
      <c r="C2490" s="6">
        <v>-81.505424000000005</v>
      </c>
      <c r="D2490" s="3">
        <f t="shared" si="166"/>
        <v>445</v>
      </c>
      <c r="E2490" s="4">
        <f t="shared" si="167"/>
        <v>4.8422813626442833</v>
      </c>
      <c r="F2490" s="4">
        <f t="shared" si="165"/>
        <v>3.1613520418917414E-2</v>
      </c>
    </row>
    <row r="2491" spans="1:6" ht="15" customHeight="1">
      <c r="A2491" t="s">
        <v>1465</v>
      </c>
      <c r="B2491" s="6">
        <v>38.403027000000002</v>
      </c>
      <c r="C2491" s="6">
        <v>-81.507453999999996</v>
      </c>
      <c r="D2491" s="3">
        <f t="shared" si="166"/>
        <v>450</v>
      </c>
      <c r="E2491" s="4">
        <f t="shared" si="167"/>
        <v>4.9827437255391702</v>
      </c>
      <c r="F2491" s="4">
        <f t="shared" si="165"/>
        <v>0.14046236289488709</v>
      </c>
    </row>
    <row r="2492" spans="1:6" ht="15" customHeight="1">
      <c r="A2492" t="s">
        <v>1465</v>
      </c>
      <c r="B2492" s="6">
        <v>38.403038000000002</v>
      </c>
      <c r="C2492" s="6">
        <v>-81.508101999999994</v>
      </c>
      <c r="D2492" s="3">
        <f t="shared" si="166"/>
        <v>455</v>
      </c>
      <c r="E2492" s="4">
        <f t="shared" si="167"/>
        <v>5.0275665207754834</v>
      </c>
      <c r="F2492" s="4">
        <f t="shared" si="165"/>
        <v>4.4822795236312718E-2</v>
      </c>
    </row>
    <row r="2493" spans="1:6" ht="15" customHeight="1">
      <c r="A2493" t="s">
        <v>1465</v>
      </c>
      <c r="B2493" s="6">
        <v>38.402946</v>
      </c>
      <c r="C2493" s="6">
        <v>-81.508628999999999</v>
      </c>
      <c r="D2493" s="3">
        <f t="shared" si="166"/>
        <v>460</v>
      </c>
      <c r="E2493" s="4">
        <f t="shared" si="167"/>
        <v>5.0640315727840655</v>
      </c>
      <c r="F2493" s="4">
        <f t="shared" si="165"/>
        <v>3.6465052008581973E-2</v>
      </c>
    </row>
    <row r="2494" spans="1:6" ht="15" customHeight="1">
      <c r="A2494" t="s">
        <v>1465</v>
      </c>
      <c r="B2494" s="6">
        <v>38.402785999999999</v>
      </c>
      <c r="C2494" s="6">
        <v>-81.509124999999997</v>
      </c>
      <c r="D2494" s="3">
        <f t="shared" si="166"/>
        <v>465</v>
      </c>
      <c r="E2494" s="4">
        <f t="shared" si="167"/>
        <v>5.0983791553536006</v>
      </c>
      <c r="F2494" s="4">
        <f t="shared" si="165"/>
        <v>3.4347582569535448E-2</v>
      </c>
    </row>
    <row r="2495" spans="1:6" ht="15" customHeight="1">
      <c r="A2495" t="s">
        <v>1465</v>
      </c>
      <c r="B2495" s="6">
        <v>38.402572999999997</v>
      </c>
      <c r="C2495" s="6">
        <v>-81.509429999999995</v>
      </c>
      <c r="D2495" s="3">
        <f t="shared" si="166"/>
        <v>470</v>
      </c>
      <c r="E2495" s="4">
        <f t="shared" si="167"/>
        <v>5.1195880407177459</v>
      </c>
      <c r="F2495" s="4">
        <f t="shared" si="165"/>
        <v>2.1208885364145107E-2</v>
      </c>
    </row>
    <row r="2496" spans="1:6" ht="15" customHeight="1">
      <c r="A2496" t="s">
        <v>1465</v>
      </c>
      <c r="B2496" s="6">
        <v>38.402152999999998</v>
      </c>
      <c r="C2496" s="6">
        <v>-81.509865000000005</v>
      </c>
      <c r="D2496" s="3">
        <f t="shared" si="166"/>
        <v>475</v>
      </c>
      <c r="E2496" s="4">
        <f t="shared" si="167"/>
        <v>5.1499814782854587</v>
      </c>
      <c r="F2496" s="4">
        <f t="shared" si="165"/>
        <v>3.0393437567712674E-2</v>
      </c>
    </row>
    <row r="2497" spans="1:6" ht="15" customHeight="1">
      <c r="A2497" t="s">
        <v>1465</v>
      </c>
      <c r="B2497" s="6">
        <v>38.401966000000002</v>
      </c>
      <c r="C2497" s="6">
        <v>-81.510315000000006</v>
      </c>
      <c r="D2497" s="3">
        <f t="shared" si="166"/>
        <v>480</v>
      </c>
      <c r="E2497" s="4">
        <f t="shared" si="167"/>
        <v>5.1811668123637871</v>
      </c>
      <c r="F2497" s="4">
        <f t="shared" ref="F2497:F2560" si="168">IF((D2497&lt;1),0,(ACOS((((((COS((($C2496*PI())/180))*COS((($C2497*PI())/180)))*COS((($B2496*PI())/180)))*COS((($B2497*PI())/180)))+(((COS((($C2496*PI())/180))*SIN((($B2496*PI())/180)))*COS((($C2497*PI())/180)))*SIN((($B2497*PI())/180))))+(SIN((($C2496*PI())/180))*SIN((($C2497*PI())/180)))))*6378137))*0.0006213712</f>
        <v>3.1185334078328172E-2</v>
      </c>
    </row>
    <row r="2498" spans="1:6" ht="15" customHeight="1">
      <c r="A2498" t="s">
        <v>1465</v>
      </c>
      <c r="B2498" s="6">
        <v>38.401744999999998</v>
      </c>
      <c r="C2498" s="6">
        <v>-81.511641999999995</v>
      </c>
      <c r="D2498" s="3">
        <f t="shared" si="166"/>
        <v>485</v>
      </c>
      <c r="E2498" s="4">
        <f t="shared" si="167"/>
        <v>5.2729841114681317</v>
      </c>
      <c r="F2498" s="4">
        <f t="shared" si="168"/>
        <v>9.1817299104344746E-2</v>
      </c>
    </row>
    <row r="2499" spans="1:6" ht="15" customHeight="1">
      <c r="A2499" t="s">
        <v>1465</v>
      </c>
      <c r="B2499" s="6">
        <v>38.401679999999999</v>
      </c>
      <c r="C2499" s="6">
        <v>-81.512619000000001</v>
      </c>
      <c r="D2499" s="3">
        <f t="shared" si="166"/>
        <v>490</v>
      </c>
      <c r="E2499" s="4">
        <f t="shared" si="167"/>
        <v>5.3405672034911076</v>
      </c>
      <c r="F2499" s="4">
        <f t="shared" si="168"/>
        <v>6.7583092022975563E-2</v>
      </c>
    </row>
    <row r="2500" spans="1:6" ht="15" customHeight="1">
      <c r="A2500" t="s">
        <v>1465</v>
      </c>
      <c r="B2500" s="6">
        <v>38.401775000000001</v>
      </c>
      <c r="C2500" s="6">
        <v>-81.514183000000003</v>
      </c>
      <c r="D2500" s="3">
        <f t="shared" si="166"/>
        <v>495</v>
      </c>
      <c r="E2500" s="4">
        <f t="shared" si="167"/>
        <v>5.4487545751874871</v>
      </c>
      <c r="F2500" s="4">
        <f t="shared" si="168"/>
        <v>0.10818737169637943</v>
      </c>
    </row>
    <row r="2501" spans="1:6" ht="15" customHeight="1">
      <c r="A2501" t="s">
        <v>1465</v>
      </c>
      <c r="B2501" s="6">
        <v>38.401744999999998</v>
      </c>
      <c r="C2501" s="6">
        <v>-81.516662999999994</v>
      </c>
      <c r="D2501" s="3">
        <f t="shared" si="166"/>
        <v>500</v>
      </c>
      <c r="E2501" s="4">
        <f t="shared" si="167"/>
        <v>5.6202982452961168</v>
      </c>
      <c r="F2501" s="4">
        <f t="shared" si="168"/>
        <v>0.17154367010862928</v>
      </c>
    </row>
    <row r="2502" spans="1:6" ht="15" customHeight="1">
      <c r="A2502" t="s">
        <v>1465</v>
      </c>
      <c r="B2502" s="6">
        <v>38.401836000000003</v>
      </c>
      <c r="C2502" s="6">
        <v>-81.517830000000004</v>
      </c>
      <c r="D2502" s="3">
        <f t="shared" si="166"/>
        <v>505</v>
      </c>
      <c r="E2502" s="4">
        <f t="shared" si="167"/>
        <v>5.7010258321256835</v>
      </c>
      <c r="F2502" s="4">
        <f t="shared" si="168"/>
        <v>8.0727586829566919E-2</v>
      </c>
    </row>
    <row r="2503" spans="1:6" ht="15" customHeight="1">
      <c r="A2503" t="s">
        <v>1465</v>
      </c>
      <c r="B2503" s="6">
        <v>38.402408999999999</v>
      </c>
      <c r="C2503" s="6">
        <v>-81.520286999999996</v>
      </c>
      <c r="D2503" s="3">
        <f t="shared" si="166"/>
        <v>510</v>
      </c>
      <c r="E2503" s="4">
        <f t="shared" si="167"/>
        <v>5.8710788022738987</v>
      </c>
      <c r="F2503" s="4">
        <f t="shared" si="168"/>
        <v>0.17005297014821547</v>
      </c>
    </row>
    <row r="2504" spans="1:6" ht="15" customHeight="1">
      <c r="A2504" t="s">
        <v>1465</v>
      </c>
      <c r="B2504" s="6">
        <v>38.403038000000002</v>
      </c>
      <c r="C2504" s="6">
        <v>-81.523323000000005</v>
      </c>
      <c r="D2504" s="3">
        <f t="shared" si="166"/>
        <v>515</v>
      </c>
      <c r="E2504" s="4">
        <f t="shared" si="167"/>
        <v>6.0811790619577835</v>
      </c>
      <c r="F2504" s="4">
        <f t="shared" si="168"/>
        <v>0.21010025968388504</v>
      </c>
    </row>
    <row r="2505" spans="1:6" ht="15" customHeight="1">
      <c r="A2505" t="s">
        <v>1465</v>
      </c>
      <c r="B2505" s="6">
        <v>38.403357999999997</v>
      </c>
      <c r="C2505" s="6">
        <v>-81.524567000000005</v>
      </c>
      <c r="D2505" s="3">
        <f t="shared" si="166"/>
        <v>520</v>
      </c>
      <c r="E2505" s="4">
        <f t="shared" si="167"/>
        <v>6.1672892768900383</v>
      </c>
      <c r="F2505" s="4">
        <f t="shared" si="168"/>
        <v>8.6110214932254708E-2</v>
      </c>
    </row>
    <row r="2506" spans="1:6" ht="15" customHeight="1">
      <c r="A2506" t="s">
        <v>1465</v>
      </c>
      <c r="B2506" s="6">
        <v>38.403655999999998</v>
      </c>
      <c r="C2506" s="6">
        <v>-81.525420999999994</v>
      </c>
      <c r="D2506" s="3">
        <f t="shared" si="166"/>
        <v>525</v>
      </c>
      <c r="E2506" s="4">
        <f t="shared" si="167"/>
        <v>6.2264391262909928</v>
      </c>
      <c r="F2506" s="4">
        <f t="shared" si="168"/>
        <v>5.9149849400954808E-2</v>
      </c>
    </row>
    <row r="2507" spans="1:6" ht="15" customHeight="1">
      <c r="A2507" t="s">
        <v>1465</v>
      </c>
      <c r="B2507" s="6">
        <v>38.403725000000001</v>
      </c>
      <c r="C2507" s="6">
        <v>-81.525833000000006</v>
      </c>
      <c r="D2507" s="3">
        <f t="shared" si="166"/>
        <v>530</v>
      </c>
      <c r="E2507" s="4">
        <f t="shared" si="167"/>
        <v>6.254946181471845</v>
      </c>
      <c r="F2507" s="4">
        <f t="shared" si="168"/>
        <v>2.8507055180851799E-2</v>
      </c>
    </row>
    <row r="2508" spans="1:6" ht="15" customHeight="1">
      <c r="A2508" t="s">
        <v>1465</v>
      </c>
      <c r="B2508" s="6">
        <v>38.403725000000001</v>
      </c>
      <c r="C2508" s="6">
        <v>-81.526320999999996</v>
      </c>
      <c r="D2508" s="3">
        <f t="shared" si="166"/>
        <v>535</v>
      </c>
      <c r="E2508" s="4">
        <f t="shared" si="167"/>
        <v>6.2887015071378114</v>
      </c>
      <c r="F2508" s="4">
        <f t="shared" si="168"/>
        <v>3.3755325665966396E-2</v>
      </c>
    </row>
    <row r="2509" spans="1:6" ht="15" customHeight="1">
      <c r="A2509" t="s">
        <v>1465</v>
      </c>
      <c r="B2509" s="6">
        <v>38.403584000000002</v>
      </c>
      <c r="C2509" s="6">
        <v>-81.527709999999999</v>
      </c>
      <c r="D2509" s="3">
        <f t="shared" si="166"/>
        <v>540</v>
      </c>
      <c r="E2509" s="4">
        <f t="shared" si="167"/>
        <v>6.3847903882228607</v>
      </c>
      <c r="F2509" s="4">
        <f t="shared" si="168"/>
        <v>9.6088881085049344E-2</v>
      </c>
    </row>
    <row r="2510" spans="1:6" ht="15" customHeight="1">
      <c r="A2510" t="s">
        <v>1465</v>
      </c>
      <c r="B2510" s="6">
        <v>38.403117999999999</v>
      </c>
      <c r="C2510" s="6">
        <v>-81.530838000000003</v>
      </c>
      <c r="D2510" s="3">
        <f t="shared" si="166"/>
        <v>545</v>
      </c>
      <c r="E2510" s="4">
        <f t="shared" si="167"/>
        <v>6.601208510127667</v>
      </c>
      <c r="F2510" s="4">
        <f t="shared" si="168"/>
        <v>0.21641812190480664</v>
      </c>
    </row>
    <row r="2511" spans="1:6" ht="15" customHeight="1">
      <c r="A2511" t="s">
        <v>1465</v>
      </c>
      <c r="B2511" s="6">
        <v>38.403004000000003</v>
      </c>
      <c r="C2511" s="6">
        <v>-81.532241999999997</v>
      </c>
      <c r="D2511" s="3">
        <f t="shared" si="166"/>
        <v>550</v>
      </c>
      <c r="E2511" s="4">
        <f t="shared" si="167"/>
        <v>6.6983311441265734</v>
      </c>
      <c r="F2511" s="4">
        <f t="shared" si="168"/>
        <v>9.7122633998906152E-2</v>
      </c>
    </row>
    <row r="2512" spans="1:6" ht="15" customHeight="1">
      <c r="A2512" t="s">
        <v>1465</v>
      </c>
      <c r="B2512" s="6">
        <v>38.403041999999999</v>
      </c>
      <c r="C2512" s="6">
        <v>-81.534385999999998</v>
      </c>
      <c r="D2512" s="3">
        <f t="shared" si="166"/>
        <v>555</v>
      </c>
      <c r="E2512" s="4">
        <f t="shared" si="167"/>
        <v>6.8466336885375716</v>
      </c>
      <c r="F2512" s="4">
        <f t="shared" si="168"/>
        <v>0.14830254441099791</v>
      </c>
    </row>
    <row r="2513" spans="1:6" ht="15" customHeight="1">
      <c r="A2513" t="s">
        <v>1465</v>
      </c>
      <c r="B2513" s="6">
        <v>38.403312999999997</v>
      </c>
      <c r="C2513" s="6">
        <v>-81.541450999999995</v>
      </c>
      <c r="D2513" s="3">
        <f t="shared" si="166"/>
        <v>560</v>
      </c>
      <c r="E2513" s="4">
        <f t="shared" si="167"/>
        <v>7.3353326498754692</v>
      </c>
      <c r="F2513" s="4">
        <f t="shared" si="168"/>
        <v>0.4886989613378972</v>
      </c>
    </row>
    <row r="2514" spans="1:6" ht="15" customHeight="1">
      <c r="A2514" t="s">
        <v>1465</v>
      </c>
      <c r="B2514" s="6">
        <v>38.403328000000002</v>
      </c>
      <c r="C2514" s="6">
        <v>-81.542396999999994</v>
      </c>
      <c r="D2514" s="3">
        <f t="shared" si="166"/>
        <v>565</v>
      </c>
      <c r="E2514" s="4">
        <f t="shared" si="167"/>
        <v>7.4007683215931728</v>
      </c>
      <c r="F2514" s="4">
        <f t="shared" si="168"/>
        <v>6.5435671717703522E-2</v>
      </c>
    </row>
    <row r="2515" spans="1:6" ht="15" customHeight="1">
      <c r="A2515" t="s">
        <v>1465</v>
      </c>
      <c r="B2515" s="6">
        <v>38.403286000000001</v>
      </c>
      <c r="C2515" s="6">
        <v>-81.542968999999999</v>
      </c>
      <c r="D2515" s="3">
        <f t="shared" si="166"/>
        <v>570</v>
      </c>
      <c r="E2515" s="4">
        <f t="shared" si="167"/>
        <v>7.4403362897009311</v>
      </c>
      <c r="F2515" s="4">
        <f t="shared" si="168"/>
        <v>3.956796810775793E-2</v>
      </c>
    </row>
    <row r="2516" spans="1:6" ht="15" customHeight="1">
      <c r="A2516" t="s">
        <v>1465</v>
      </c>
      <c r="B2516" s="6">
        <v>38.403145000000002</v>
      </c>
      <c r="C2516" s="6">
        <v>-81.543639999999996</v>
      </c>
      <c r="D2516" s="3">
        <f t="shared" si="166"/>
        <v>575</v>
      </c>
      <c r="E2516" s="4">
        <f t="shared" si="167"/>
        <v>7.4867719960485939</v>
      </c>
      <c r="F2516" s="4">
        <f t="shared" si="168"/>
        <v>4.6435706347662725E-2</v>
      </c>
    </row>
    <row r="2517" spans="1:6" ht="15" customHeight="1">
      <c r="A2517" t="s">
        <v>1465</v>
      </c>
      <c r="B2517" s="6">
        <v>38.402873999999997</v>
      </c>
      <c r="C2517" s="6">
        <v>-81.544319000000002</v>
      </c>
      <c r="D2517" s="3">
        <f t="shared" si="166"/>
        <v>580</v>
      </c>
      <c r="E2517" s="4">
        <f t="shared" si="167"/>
        <v>7.5338197680315906</v>
      </c>
      <c r="F2517" s="4">
        <f t="shared" si="168"/>
        <v>4.7047771982996756E-2</v>
      </c>
    </row>
    <row r="2518" spans="1:6" ht="15" customHeight="1">
      <c r="A2518" t="s">
        <v>1465</v>
      </c>
      <c r="B2518" s="6">
        <v>38.402557000000002</v>
      </c>
      <c r="C2518" s="6">
        <v>-81.544792000000001</v>
      </c>
      <c r="D2518" s="3">
        <f t="shared" si="166"/>
        <v>585</v>
      </c>
      <c r="E2518" s="4">
        <f t="shared" si="167"/>
        <v>7.5666960632390614</v>
      </c>
      <c r="F2518" s="4">
        <f t="shared" si="168"/>
        <v>3.2876295207470783E-2</v>
      </c>
    </row>
    <row r="2519" spans="1:6" ht="15" customHeight="1">
      <c r="A2519" t="s">
        <v>1465</v>
      </c>
      <c r="B2519" s="6">
        <v>38.399284000000002</v>
      </c>
      <c r="C2519" s="6">
        <v>-81.548964999999995</v>
      </c>
      <c r="D2519" s="3">
        <f t="shared" si="166"/>
        <v>590</v>
      </c>
      <c r="E2519" s="4">
        <f t="shared" si="167"/>
        <v>7.8572577162819819</v>
      </c>
      <c r="F2519" s="4">
        <f t="shared" si="168"/>
        <v>0.29056165304292086</v>
      </c>
    </row>
    <row r="2520" spans="1:6" ht="15" customHeight="1">
      <c r="A2520" t="s">
        <v>1465</v>
      </c>
      <c r="B2520" s="6">
        <v>38.399036000000002</v>
      </c>
      <c r="C2520" s="6">
        <v>-81.549392999999995</v>
      </c>
      <c r="D2520" s="3">
        <f t="shared" si="166"/>
        <v>595</v>
      </c>
      <c r="E2520" s="4">
        <f t="shared" si="167"/>
        <v>7.8869699409494451</v>
      </c>
      <c r="F2520" s="4">
        <f t="shared" si="168"/>
        <v>2.971222466746351E-2</v>
      </c>
    </row>
    <row r="2521" spans="1:6" ht="15" customHeight="1">
      <c r="A2521" t="s">
        <v>1465</v>
      </c>
      <c r="B2521" s="6">
        <v>38.397575000000003</v>
      </c>
      <c r="C2521" s="6">
        <v>-81.552536000000003</v>
      </c>
      <c r="D2521" s="3">
        <f t="shared" si="166"/>
        <v>600</v>
      </c>
      <c r="E2521" s="4">
        <f t="shared" si="167"/>
        <v>8.1048800090787694</v>
      </c>
      <c r="F2521" s="4">
        <f t="shared" si="168"/>
        <v>0.21791006812932337</v>
      </c>
    </row>
    <row r="2522" spans="1:6" ht="15" customHeight="1">
      <c r="A2522" t="s">
        <v>1465</v>
      </c>
      <c r="B2522" s="6">
        <v>38.397224000000001</v>
      </c>
      <c r="C2522" s="6">
        <v>-81.553077999999999</v>
      </c>
      <c r="D2522" s="3">
        <f t="shared" si="166"/>
        <v>605</v>
      </c>
      <c r="E2522" s="4">
        <f t="shared" si="167"/>
        <v>8.1425397736511176</v>
      </c>
      <c r="F2522" s="4">
        <f t="shared" si="168"/>
        <v>3.765976457234875E-2</v>
      </c>
    </row>
    <row r="2523" spans="1:6" ht="15" customHeight="1">
      <c r="A2523" t="s">
        <v>1465</v>
      </c>
      <c r="B2523" s="6">
        <v>38.396937999999999</v>
      </c>
      <c r="C2523" s="6">
        <v>-81.553368000000006</v>
      </c>
      <c r="D2523" s="3">
        <f t="shared" si="166"/>
        <v>610</v>
      </c>
      <c r="E2523" s="4">
        <f t="shared" si="167"/>
        <v>8.1628085954624794</v>
      </c>
      <c r="F2523" s="4">
        <f t="shared" si="168"/>
        <v>2.0268821811361457E-2</v>
      </c>
    </row>
    <row r="2524" spans="1:6" ht="15" customHeight="1">
      <c r="A2524" t="s">
        <v>1465</v>
      </c>
      <c r="B2524" s="6">
        <v>38.396320000000003</v>
      </c>
      <c r="C2524" s="6">
        <v>-81.553809999999999</v>
      </c>
      <c r="D2524" s="3">
        <f t="shared" si="166"/>
        <v>615</v>
      </c>
      <c r="E2524" s="4">
        <f t="shared" si="167"/>
        <v>8.1940201439511373</v>
      </c>
      <c r="F2524" s="4">
        <f t="shared" si="168"/>
        <v>3.1211548488658397E-2</v>
      </c>
    </row>
    <row r="2525" spans="1:6" ht="15" customHeight="1">
      <c r="A2525" t="s">
        <v>1465</v>
      </c>
      <c r="B2525" s="6">
        <v>38.395893000000001</v>
      </c>
      <c r="C2525" s="6">
        <v>-81.553962999999996</v>
      </c>
      <c r="D2525" s="3">
        <f t="shared" si="166"/>
        <v>620</v>
      </c>
      <c r="E2525" s="4">
        <f t="shared" si="167"/>
        <v>8.2054579939700094</v>
      </c>
      <c r="F2525" s="4">
        <f t="shared" si="168"/>
        <v>1.1437850018871341E-2</v>
      </c>
    </row>
    <row r="2526" spans="1:6" ht="15" customHeight="1">
      <c r="A2526" t="s">
        <v>1465</v>
      </c>
      <c r="B2526" s="6">
        <v>38.395057999999999</v>
      </c>
      <c r="C2526" s="6">
        <v>-81.554107999999999</v>
      </c>
      <c r="D2526" s="3">
        <f t="shared" si="166"/>
        <v>625</v>
      </c>
      <c r="E2526" s="4">
        <f t="shared" si="167"/>
        <v>8.2185942360914108</v>
      </c>
      <c r="F2526" s="4">
        <f t="shared" si="168"/>
        <v>1.3136242121401466E-2</v>
      </c>
    </row>
    <row r="2527" spans="1:6" ht="15" customHeight="1">
      <c r="A2527" t="s">
        <v>1465</v>
      </c>
      <c r="B2527" s="6">
        <v>38.394511999999999</v>
      </c>
      <c r="C2527" s="6">
        <v>-81.554419999999993</v>
      </c>
      <c r="D2527" s="3">
        <f t="shared" si="166"/>
        <v>630</v>
      </c>
      <c r="E2527" s="4">
        <f t="shared" si="167"/>
        <v>8.2408770351137708</v>
      </c>
      <c r="F2527" s="4">
        <f t="shared" si="168"/>
        <v>2.2282799022360578E-2</v>
      </c>
    </row>
    <row r="2528" spans="1:6" ht="15" customHeight="1">
      <c r="A2528" t="s">
        <v>1465</v>
      </c>
      <c r="B2528" s="6">
        <v>38.392586000000001</v>
      </c>
      <c r="C2528" s="6">
        <v>-81.556426999999999</v>
      </c>
      <c r="D2528" s="3">
        <f t="shared" si="166"/>
        <v>635</v>
      </c>
      <c r="E2528" s="4">
        <f t="shared" si="167"/>
        <v>8.3810744519013554</v>
      </c>
      <c r="F2528" s="4">
        <f t="shared" si="168"/>
        <v>0.14019741678758532</v>
      </c>
    </row>
    <row r="2529" spans="1:6" ht="15" customHeight="1">
      <c r="A2529" t="s">
        <v>1465</v>
      </c>
      <c r="B2529" s="6">
        <v>38.391666000000001</v>
      </c>
      <c r="C2529" s="6">
        <v>-81.557891999999995</v>
      </c>
      <c r="D2529" s="3">
        <f t="shared" si="166"/>
        <v>640</v>
      </c>
      <c r="E2529" s="4">
        <f t="shared" si="167"/>
        <v>8.4828394100907882</v>
      </c>
      <c r="F2529" s="4">
        <f t="shared" si="168"/>
        <v>0.10176495818943244</v>
      </c>
    </row>
    <row r="2530" spans="1:6" ht="15" customHeight="1">
      <c r="A2530" t="s">
        <v>1465</v>
      </c>
      <c r="B2530" s="6">
        <v>38.391396</v>
      </c>
      <c r="C2530" s="6">
        <v>-81.558150999999995</v>
      </c>
      <c r="D2530" s="3">
        <f t="shared" ref="D2530:D2593" si="169">D2529+5</f>
        <v>645</v>
      </c>
      <c r="E2530" s="4">
        <f t="shared" ref="E2530:E2593" si="170">E2529+F2530</f>
        <v>8.5009632004833637</v>
      </c>
      <c r="F2530" s="4">
        <f t="shared" si="168"/>
        <v>1.8123790392574626E-2</v>
      </c>
    </row>
    <row r="2531" spans="1:6" ht="15" customHeight="1">
      <c r="A2531" t="s">
        <v>1465</v>
      </c>
      <c r="B2531" s="6">
        <v>38.391033</v>
      </c>
      <c r="C2531" s="6">
        <v>-81.558402999999998</v>
      </c>
      <c r="D2531" s="3">
        <f t="shared" si="169"/>
        <v>650</v>
      </c>
      <c r="E2531" s="4">
        <f t="shared" si="170"/>
        <v>8.5187797643498335</v>
      </c>
      <c r="F2531" s="4">
        <f t="shared" si="168"/>
        <v>1.7816563866469261E-2</v>
      </c>
    </row>
    <row r="2532" spans="1:6" ht="15" customHeight="1">
      <c r="A2532" t="s">
        <v>1465</v>
      </c>
      <c r="B2532" s="6">
        <v>38.389088000000001</v>
      </c>
      <c r="C2532" s="6">
        <v>-81.559296000000003</v>
      </c>
      <c r="D2532" s="3">
        <f t="shared" si="169"/>
        <v>655</v>
      </c>
      <c r="E2532" s="4">
        <f t="shared" si="170"/>
        <v>8.5836295670268292</v>
      </c>
      <c r="F2532" s="4">
        <f t="shared" si="168"/>
        <v>6.4849802676996457E-2</v>
      </c>
    </row>
    <row r="2533" spans="1:6" ht="15" customHeight="1">
      <c r="A2533" t="s">
        <v>1465</v>
      </c>
      <c r="B2533" s="6">
        <v>38.386429</v>
      </c>
      <c r="C2533" s="6">
        <v>-81.559746000000004</v>
      </c>
      <c r="D2533" s="3">
        <f t="shared" si="169"/>
        <v>660</v>
      </c>
      <c r="E2533" s="4">
        <f t="shared" si="170"/>
        <v>8.6248328984725422</v>
      </c>
      <c r="F2533" s="4">
        <f t="shared" si="168"/>
        <v>4.1203331445713767E-2</v>
      </c>
    </row>
    <row r="2534" spans="1:6" ht="15" customHeight="1">
      <c r="A2534" t="s">
        <v>1465</v>
      </c>
      <c r="B2534" s="6">
        <v>38.382697999999998</v>
      </c>
      <c r="C2534" s="6">
        <v>-81.561004999999994</v>
      </c>
      <c r="D2534" s="3">
        <f t="shared" si="169"/>
        <v>665</v>
      </c>
      <c r="E2534" s="4">
        <f t="shared" si="170"/>
        <v>8.719799399208398</v>
      </c>
      <c r="F2534" s="4">
        <f t="shared" si="168"/>
        <v>9.4966500735856649E-2</v>
      </c>
    </row>
    <row r="2535" spans="1:6" ht="15" customHeight="1">
      <c r="A2535" t="s">
        <v>1465</v>
      </c>
      <c r="B2535" s="6">
        <v>38.382015000000003</v>
      </c>
      <c r="C2535" s="6">
        <v>-81.561363</v>
      </c>
      <c r="D2535" s="3">
        <f t="shared" si="169"/>
        <v>670</v>
      </c>
      <c r="E2535" s="4">
        <f t="shared" si="170"/>
        <v>8.7455147385592902</v>
      </c>
      <c r="F2535" s="4">
        <f t="shared" si="168"/>
        <v>2.5715339350891729E-2</v>
      </c>
    </row>
    <row r="2536" spans="1:6" ht="15" customHeight="1">
      <c r="A2536" t="s">
        <v>1465</v>
      </c>
      <c r="B2536" s="6">
        <v>38.379635</v>
      </c>
      <c r="C2536" s="6">
        <v>-81.562897000000007</v>
      </c>
      <c r="D2536" s="3">
        <f t="shared" si="169"/>
        <v>675</v>
      </c>
      <c r="E2536" s="4">
        <f t="shared" si="170"/>
        <v>8.8543376801584266</v>
      </c>
      <c r="F2536" s="4">
        <f t="shared" si="168"/>
        <v>0.10882294159913658</v>
      </c>
    </row>
    <row r="2537" spans="1:6" ht="15" customHeight="1">
      <c r="A2537" t="s">
        <v>1465</v>
      </c>
      <c r="B2537" s="6">
        <v>38.379147000000003</v>
      </c>
      <c r="C2537" s="6">
        <v>-81.563248000000002</v>
      </c>
      <c r="D2537" s="3">
        <f t="shared" si="169"/>
        <v>680</v>
      </c>
      <c r="E2537" s="4">
        <f t="shared" si="170"/>
        <v>8.8791166411019731</v>
      </c>
      <c r="F2537" s="4">
        <f t="shared" si="168"/>
        <v>2.4778960943545991E-2</v>
      </c>
    </row>
    <row r="2538" spans="1:6" ht="15" customHeight="1">
      <c r="A2538" t="s">
        <v>1465</v>
      </c>
      <c r="B2538" s="6">
        <v>38.378937000000001</v>
      </c>
      <c r="C2538" s="6">
        <v>-81.563453999999993</v>
      </c>
      <c r="D2538" s="3">
        <f t="shared" si="169"/>
        <v>685</v>
      </c>
      <c r="E2538" s="4">
        <f t="shared" si="170"/>
        <v>8.8935244034964533</v>
      </c>
      <c r="F2538" s="4">
        <f t="shared" si="168"/>
        <v>1.4407762394480829E-2</v>
      </c>
    </row>
    <row r="2539" spans="1:6" ht="15" customHeight="1">
      <c r="A2539" t="s">
        <v>1465</v>
      </c>
      <c r="B2539" s="6">
        <v>38.377006999999999</v>
      </c>
      <c r="C2539" s="6">
        <v>-81.566269000000005</v>
      </c>
      <c r="D2539" s="3">
        <f t="shared" si="169"/>
        <v>690</v>
      </c>
      <c r="E2539" s="4">
        <f t="shared" si="170"/>
        <v>9.0892222746672431</v>
      </c>
      <c r="F2539" s="4">
        <f t="shared" si="168"/>
        <v>0.19569787117078949</v>
      </c>
    </row>
    <row r="2540" spans="1:6" ht="15" customHeight="1">
      <c r="A2540" t="s">
        <v>1465</v>
      </c>
      <c r="B2540" s="6">
        <v>38.376590999999998</v>
      </c>
      <c r="C2540" s="6">
        <v>-81.567138999999997</v>
      </c>
      <c r="D2540" s="3">
        <f t="shared" si="169"/>
        <v>695</v>
      </c>
      <c r="E2540" s="4">
        <f t="shared" si="170"/>
        <v>9.1495486085064002</v>
      </c>
      <c r="F2540" s="4">
        <f t="shared" si="168"/>
        <v>6.0326333839157274E-2</v>
      </c>
    </row>
    <row r="2541" spans="1:6" ht="15" customHeight="1">
      <c r="A2541" t="s">
        <v>1465</v>
      </c>
      <c r="B2541" s="6">
        <v>38.375045999999998</v>
      </c>
      <c r="C2541" s="6">
        <v>-81.570755000000005</v>
      </c>
      <c r="D2541" s="3">
        <f t="shared" si="169"/>
        <v>700</v>
      </c>
      <c r="E2541" s="4">
        <f t="shared" si="170"/>
        <v>9.4001602644676066</v>
      </c>
      <c r="F2541" s="4">
        <f t="shared" si="168"/>
        <v>0.25061165596120688</v>
      </c>
    </row>
    <row r="2542" spans="1:6" ht="15" customHeight="1">
      <c r="A2542" t="s">
        <v>1465</v>
      </c>
      <c r="B2542" s="6">
        <v>38.374614999999999</v>
      </c>
      <c r="C2542" s="6">
        <v>-81.571624999999997</v>
      </c>
      <c r="D2542" s="3">
        <f t="shared" si="169"/>
        <v>705</v>
      </c>
      <c r="E2542" s="4">
        <f t="shared" si="170"/>
        <v>9.4604972349055299</v>
      </c>
      <c r="F2542" s="4">
        <f t="shared" si="168"/>
        <v>6.0336970437923548E-2</v>
      </c>
    </row>
    <row r="2543" spans="1:6" ht="15" customHeight="1">
      <c r="A2543" t="s">
        <v>1465</v>
      </c>
      <c r="B2543" s="6">
        <v>38.374068999999999</v>
      </c>
      <c r="C2543" s="6">
        <v>-81.572379999999995</v>
      </c>
      <c r="D2543" s="3">
        <f t="shared" si="169"/>
        <v>710</v>
      </c>
      <c r="E2543" s="4">
        <f t="shared" si="170"/>
        <v>9.5130136547487965</v>
      </c>
      <c r="F2543" s="4">
        <f t="shared" si="168"/>
        <v>5.2516419843267194E-2</v>
      </c>
    </row>
    <row r="2544" spans="1:6" ht="15" customHeight="1">
      <c r="A2544" t="s">
        <v>1465</v>
      </c>
      <c r="B2544" s="6">
        <v>38.372154000000002</v>
      </c>
      <c r="C2544" s="6">
        <v>-81.574500999999998</v>
      </c>
      <c r="D2544" s="3">
        <f t="shared" si="169"/>
        <v>715</v>
      </c>
      <c r="E2544" s="4">
        <f t="shared" si="170"/>
        <v>9.6610033284666574</v>
      </c>
      <c r="F2544" s="4">
        <f t="shared" si="168"/>
        <v>0.14798967371786076</v>
      </c>
    </row>
    <row r="2545" spans="1:6" ht="15" customHeight="1">
      <c r="A2545" t="s">
        <v>1465</v>
      </c>
      <c r="B2545" s="6">
        <v>38.371718999999999</v>
      </c>
      <c r="C2545" s="6">
        <v>-81.575066000000007</v>
      </c>
      <c r="D2545" s="3">
        <f t="shared" si="169"/>
        <v>720</v>
      </c>
      <c r="E2545" s="4">
        <f t="shared" si="170"/>
        <v>9.7003326355638535</v>
      </c>
      <c r="F2545" s="4">
        <f t="shared" si="168"/>
        <v>3.9329307097196071E-2</v>
      </c>
    </row>
    <row r="2546" spans="1:6" ht="15" customHeight="1">
      <c r="A2546" t="s">
        <v>1465</v>
      </c>
      <c r="B2546" s="6">
        <v>38.370491000000001</v>
      </c>
      <c r="C2546" s="6">
        <v>-81.577422999999996</v>
      </c>
      <c r="D2546" s="3">
        <f t="shared" si="169"/>
        <v>725</v>
      </c>
      <c r="E2546" s="4">
        <f t="shared" si="170"/>
        <v>9.8638422127357241</v>
      </c>
      <c r="F2546" s="4">
        <f t="shared" si="168"/>
        <v>0.1635095771718707</v>
      </c>
    </row>
    <row r="2547" spans="1:6" ht="15" customHeight="1">
      <c r="A2547" t="s">
        <v>1465</v>
      </c>
      <c r="B2547" s="6">
        <v>38.370049000000002</v>
      </c>
      <c r="C2547" s="6">
        <v>-81.578156000000007</v>
      </c>
      <c r="D2547" s="3">
        <f t="shared" si="169"/>
        <v>730</v>
      </c>
      <c r="E2547" s="4">
        <f t="shared" si="170"/>
        <v>9.9147417561268192</v>
      </c>
      <c r="F2547" s="4">
        <f t="shared" si="168"/>
        <v>5.0899543391095356E-2</v>
      </c>
    </row>
    <row r="2548" spans="1:6" ht="15" customHeight="1">
      <c r="A2548" t="s">
        <v>1465</v>
      </c>
      <c r="B2548" s="6">
        <v>38.369331000000003</v>
      </c>
      <c r="C2548" s="6">
        <v>-81.579139999999995</v>
      </c>
      <c r="D2548" s="3">
        <f t="shared" si="169"/>
        <v>735</v>
      </c>
      <c r="E2548" s="4">
        <f t="shared" si="170"/>
        <v>9.9831932772924485</v>
      </c>
      <c r="F2548" s="4">
        <f t="shared" si="168"/>
        <v>6.8451521165629386E-2</v>
      </c>
    </row>
    <row r="2549" spans="1:6" ht="15" customHeight="1">
      <c r="A2549" t="s">
        <v>1465</v>
      </c>
      <c r="B2549" s="6">
        <v>38.368823999999996</v>
      </c>
      <c r="C2549" s="6">
        <v>-81.579727000000005</v>
      </c>
      <c r="D2549" s="3">
        <f t="shared" si="169"/>
        <v>740</v>
      </c>
      <c r="E2549" s="4">
        <f t="shared" si="170"/>
        <v>10.024119993671711</v>
      </c>
      <c r="F2549" s="4">
        <f t="shared" si="168"/>
        <v>4.0926716379262498E-2</v>
      </c>
    </row>
    <row r="2550" spans="1:6" ht="15" customHeight="1">
      <c r="A2550" t="s">
        <v>1465</v>
      </c>
      <c r="B2550" s="6">
        <v>38.368285999999998</v>
      </c>
      <c r="C2550" s="6">
        <v>-81.580260999999993</v>
      </c>
      <c r="D2550" s="3">
        <f t="shared" si="169"/>
        <v>745</v>
      </c>
      <c r="E2550" s="4">
        <f t="shared" si="170"/>
        <v>10.061456929194087</v>
      </c>
      <c r="F2550" s="4">
        <f t="shared" si="168"/>
        <v>3.7336935522376213E-2</v>
      </c>
    </row>
    <row r="2551" spans="1:6" ht="15" customHeight="1">
      <c r="A2551" t="s">
        <v>1465</v>
      </c>
      <c r="B2551" s="6">
        <v>38.366675999999998</v>
      </c>
      <c r="C2551" s="6">
        <v>-81.581642000000002</v>
      </c>
      <c r="D2551" s="3">
        <f t="shared" si="169"/>
        <v>750</v>
      </c>
      <c r="E2551" s="4">
        <f t="shared" si="170"/>
        <v>10.158363254683339</v>
      </c>
      <c r="F2551" s="4">
        <f t="shared" si="168"/>
        <v>9.6906325489252154E-2</v>
      </c>
    </row>
    <row r="2552" spans="1:6" ht="15" customHeight="1">
      <c r="A2552" t="s">
        <v>1465</v>
      </c>
      <c r="B2552" s="6">
        <v>38.366402000000001</v>
      </c>
      <c r="C2552" s="6">
        <v>-81.581992999999997</v>
      </c>
      <c r="D2552" s="3">
        <f t="shared" si="169"/>
        <v>755</v>
      </c>
      <c r="E2552" s="4">
        <f t="shared" si="170"/>
        <v>10.18280022693515</v>
      </c>
      <c r="F2552" s="4">
        <f t="shared" si="168"/>
        <v>2.4436972251810379E-2</v>
      </c>
    </row>
    <row r="2553" spans="1:6" ht="15" customHeight="1">
      <c r="A2553" t="s">
        <v>1465</v>
      </c>
      <c r="B2553" s="6">
        <v>38.365845</v>
      </c>
      <c r="C2553" s="6">
        <v>-81.583031000000005</v>
      </c>
      <c r="D2553" s="3">
        <f t="shared" si="169"/>
        <v>760</v>
      </c>
      <c r="E2553" s="4">
        <f t="shared" si="170"/>
        <v>10.254820639552358</v>
      </c>
      <c r="F2553" s="4">
        <f t="shared" si="168"/>
        <v>7.2020412617207458E-2</v>
      </c>
    </row>
    <row r="2554" spans="1:6" ht="15" customHeight="1">
      <c r="A2554" t="s">
        <v>1465</v>
      </c>
      <c r="B2554" s="6">
        <v>38.365585000000003</v>
      </c>
      <c r="C2554" s="6">
        <v>-81.583350999999993</v>
      </c>
      <c r="D2554" s="3">
        <f t="shared" si="169"/>
        <v>765</v>
      </c>
      <c r="E2554" s="4">
        <f t="shared" si="170"/>
        <v>10.277111263030946</v>
      </c>
      <c r="F2554" s="4">
        <f t="shared" si="168"/>
        <v>2.2290623478588591E-2</v>
      </c>
    </row>
    <row r="2555" spans="1:6" ht="15" customHeight="1">
      <c r="A2555" t="s">
        <v>1465</v>
      </c>
      <c r="B2555" s="6">
        <v>38.365231000000001</v>
      </c>
      <c r="C2555" s="6">
        <v>-81.583679000000004</v>
      </c>
      <c r="D2555" s="3">
        <f t="shared" si="169"/>
        <v>770</v>
      </c>
      <c r="E2555" s="4">
        <f t="shared" si="170"/>
        <v>10.300080534561879</v>
      </c>
      <c r="F2555" s="4">
        <f t="shared" si="168"/>
        <v>2.2969271530932731E-2</v>
      </c>
    </row>
    <row r="2556" spans="1:6" ht="15" customHeight="1">
      <c r="A2556" t="s">
        <v>1465</v>
      </c>
      <c r="B2556" s="6">
        <v>38.363692999999998</v>
      </c>
      <c r="C2556" s="6">
        <v>-81.584671</v>
      </c>
      <c r="D2556" s="3">
        <f t="shared" si="169"/>
        <v>775</v>
      </c>
      <c r="E2556" s="4">
        <f t="shared" si="170"/>
        <v>10.370442229608416</v>
      </c>
      <c r="F2556" s="4">
        <f t="shared" si="168"/>
        <v>7.0361695046538053E-2</v>
      </c>
    </row>
    <row r="2557" spans="1:6" ht="15" customHeight="1">
      <c r="A2557" t="s">
        <v>1465</v>
      </c>
      <c r="B2557" s="6">
        <v>38.363070999999998</v>
      </c>
      <c r="C2557" s="6">
        <v>-81.584991000000002</v>
      </c>
      <c r="D2557" s="3">
        <f t="shared" si="169"/>
        <v>780</v>
      </c>
      <c r="E2557" s="4">
        <f t="shared" si="170"/>
        <v>10.393454961856193</v>
      </c>
      <c r="F2557" s="4">
        <f t="shared" si="168"/>
        <v>2.3012732247776956E-2</v>
      </c>
    </row>
    <row r="2558" spans="1:6" ht="15" customHeight="1">
      <c r="A2558" t="s">
        <v>1465</v>
      </c>
      <c r="B2558" s="6">
        <v>38.361449999999998</v>
      </c>
      <c r="C2558" s="6">
        <v>-81.585350000000005</v>
      </c>
      <c r="D2558" s="3">
        <f t="shared" si="169"/>
        <v>785</v>
      </c>
      <c r="E2558" s="4">
        <f t="shared" si="170"/>
        <v>10.423218613252589</v>
      </c>
      <c r="F2558" s="4">
        <f t="shared" si="168"/>
        <v>2.9763651396396161E-2</v>
      </c>
    </row>
    <row r="2559" spans="1:6" ht="15" customHeight="1">
      <c r="A2559" t="s">
        <v>1465</v>
      </c>
      <c r="B2559" s="6">
        <v>38.361060999999999</v>
      </c>
      <c r="C2559" s="6">
        <v>-81.585601999999994</v>
      </c>
      <c r="D2559" s="3">
        <f t="shared" si="169"/>
        <v>790</v>
      </c>
      <c r="E2559" s="4">
        <f t="shared" si="170"/>
        <v>10.441088732673608</v>
      </c>
      <c r="F2559" s="4">
        <f t="shared" si="168"/>
        <v>1.78701194210199E-2</v>
      </c>
    </row>
    <row r="2560" spans="1:6" ht="15" customHeight="1">
      <c r="A2560" t="s">
        <v>1465</v>
      </c>
      <c r="B2560" s="6">
        <v>38.360743999999997</v>
      </c>
      <c r="C2560" s="6">
        <v>-81.585999000000001</v>
      </c>
      <c r="D2560" s="3">
        <f t="shared" si="169"/>
        <v>795</v>
      </c>
      <c r="E2560" s="4">
        <f t="shared" si="170"/>
        <v>10.4687363437654</v>
      </c>
      <c r="F2560" s="4">
        <f t="shared" si="168"/>
        <v>2.7647611091792427E-2</v>
      </c>
    </row>
    <row r="2561" spans="1:6" ht="15" customHeight="1">
      <c r="A2561" t="s">
        <v>1465</v>
      </c>
      <c r="B2561" s="6">
        <v>38.360531000000002</v>
      </c>
      <c r="C2561" s="6">
        <v>-81.586494000000002</v>
      </c>
      <c r="D2561" s="3">
        <f t="shared" si="169"/>
        <v>800</v>
      </c>
      <c r="E2561" s="4">
        <f t="shared" si="170"/>
        <v>10.503043642396904</v>
      </c>
      <c r="F2561" s="4">
        <f t="shared" ref="F2561:F2624" si="171">IF((D2561&lt;1),0,(ACOS((((((COS((($C2560*PI())/180))*COS((($C2561*PI())/180)))*COS((($B2560*PI())/180)))*COS((($B2561*PI())/180)))+(((COS((($C2560*PI())/180))*SIN((($B2560*PI())/180)))*COS((($C2561*PI())/180)))*SIN((($B2561*PI())/180))))+(SIN((($C2560*PI())/180))*SIN((($C2561*PI())/180)))))*6378137))*0.0006213712</f>
        <v>3.4307298631502794E-2</v>
      </c>
    </row>
    <row r="2562" spans="1:6" ht="15" customHeight="1">
      <c r="A2562" t="s">
        <v>1465</v>
      </c>
      <c r="B2562" s="6">
        <v>38.359875000000002</v>
      </c>
      <c r="C2562" s="6">
        <v>-81.588752999999997</v>
      </c>
      <c r="D2562" s="3">
        <f t="shared" si="169"/>
        <v>805</v>
      </c>
      <c r="E2562" s="4">
        <f t="shared" si="170"/>
        <v>10.659441256715743</v>
      </c>
      <c r="F2562" s="4">
        <f t="shared" si="171"/>
        <v>0.15639761431883922</v>
      </c>
    </row>
    <row r="2563" spans="1:6" ht="15" customHeight="1">
      <c r="A2563" t="s">
        <v>1465</v>
      </c>
      <c r="B2563" s="6">
        <v>38.35857</v>
      </c>
      <c r="C2563" s="6">
        <v>-81.593802999999994</v>
      </c>
      <c r="D2563" s="3">
        <f t="shared" si="169"/>
        <v>810</v>
      </c>
      <c r="E2563" s="4">
        <f t="shared" si="170"/>
        <v>11.009002746180911</v>
      </c>
      <c r="F2563" s="4">
        <f t="shared" si="171"/>
        <v>0.34956148946516907</v>
      </c>
    </row>
    <row r="2564" spans="1:6" ht="15" customHeight="1">
      <c r="A2564" t="s">
        <v>1465</v>
      </c>
      <c r="B2564" s="6">
        <v>38.358485999999999</v>
      </c>
      <c r="C2564" s="6">
        <v>-81.594063000000006</v>
      </c>
      <c r="D2564" s="3">
        <f t="shared" si="169"/>
        <v>815</v>
      </c>
      <c r="E2564" s="4">
        <f t="shared" si="170"/>
        <v>11.027007219791885</v>
      </c>
      <c r="F2564" s="4">
        <f t="shared" si="171"/>
        <v>1.8004473610973234E-2</v>
      </c>
    </row>
    <row r="2565" spans="1:6" ht="15" customHeight="1">
      <c r="A2565" t="s">
        <v>1465</v>
      </c>
      <c r="B2565" s="6">
        <v>38.358246000000001</v>
      </c>
      <c r="C2565" s="6">
        <v>-81.594536000000005</v>
      </c>
      <c r="D2565" s="3">
        <f t="shared" si="169"/>
        <v>820</v>
      </c>
      <c r="E2565" s="4">
        <f t="shared" si="170"/>
        <v>11.059814860419376</v>
      </c>
      <c r="F2565" s="4">
        <f t="shared" si="171"/>
        <v>3.2807640627491093E-2</v>
      </c>
    </row>
    <row r="2566" spans="1:6" ht="15" customHeight="1">
      <c r="A2566" t="s">
        <v>1465</v>
      </c>
      <c r="B2566" s="6">
        <v>38.357742000000002</v>
      </c>
      <c r="C2566" s="6">
        <v>-81.595161000000004</v>
      </c>
      <c r="D2566" s="3">
        <f t="shared" si="169"/>
        <v>825</v>
      </c>
      <c r="E2566" s="4">
        <f t="shared" si="170"/>
        <v>11.103345847768789</v>
      </c>
      <c r="F2566" s="4">
        <f t="shared" si="171"/>
        <v>4.3530987349412915E-2</v>
      </c>
    </row>
    <row r="2567" spans="1:6" ht="15" customHeight="1">
      <c r="A2567" t="s">
        <v>1465</v>
      </c>
      <c r="B2567" s="6">
        <v>38.356983</v>
      </c>
      <c r="C2567" s="6">
        <v>-81.595748999999998</v>
      </c>
      <c r="D2567" s="3">
        <f t="shared" si="169"/>
        <v>830</v>
      </c>
      <c r="E2567" s="4">
        <f t="shared" si="170"/>
        <v>11.144735778310212</v>
      </c>
      <c r="F2567" s="4">
        <f t="shared" si="171"/>
        <v>4.1389930541421642E-2</v>
      </c>
    </row>
    <row r="2568" spans="1:6" ht="15" customHeight="1">
      <c r="A2568" t="s">
        <v>1465</v>
      </c>
      <c r="B2568" s="6">
        <v>38.356625000000001</v>
      </c>
      <c r="C2568" s="6">
        <v>-81.596091999999999</v>
      </c>
      <c r="D2568" s="3">
        <f t="shared" si="169"/>
        <v>835</v>
      </c>
      <c r="E2568" s="4">
        <f t="shared" si="170"/>
        <v>11.168735834274276</v>
      </c>
      <c r="F2568" s="4">
        <f t="shared" si="171"/>
        <v>2.4000055964065195E-2</v>
      </c>
    </row>
    <row r="2569" spans="1:6" ht="15" customHeight="1">
      <c r="A2569" t="s">
        <v>1465</v>
      </c>
      <c r="B2569" s="6">
        <v>38.355263000000001</v>
      </c>
      <c r="C2569" s="6">
        <v>-81.597121999999999</v>
      </c>
      <c r="D2569" s="3">
        <f t="shared" si="169"/>
        <v>840</v>
      </c>
      <c r="E2569" s="4">
        <f t="shared" si="170"/>
        <v>11.241299806342978</v>
      </c>
      <c r="F2569" s="4">
        <f t="shared" si="171"/>
        <v>7.2563972068701854E-2</v>
      </c>
    </row>
    <row r="2570" spans="1:6" ht="15" customHeight="1">
      <c r="A2570" t="s">
        <v>1465</v>
      </c>
      <c r="B2570" s="6">
        <v>38.354748000000001</v>
      </c>
      <c r="C2570" s="6">
        <v>-81.597403999999997</v>
      </c>
      <c r="D2570" s="3">
        <f t="shared" si="169"/>
        <v>845</v>
      </c>
      <c r="E2570" s="4">
        <f t="shared" si="170"/>
        <v>11.261488544075158</v>
      </c>
      <c r="F2570" s="4">
        <f t="shared" si="171"/>
        <v>2.0188737732180093E-2</v>
      </c>
    </row>
    <row r="2571" spans="1:6" ht="15" customHeight="1">
      <c r="A2571" t="s">
        <v>1465</v>
      </c>
      <c r="B2571" s="6">
        <v>38.35257</v>
      </c>
      <c r="C2571" s="6">
        <v>-81.598183000000006</v>
      </c>
      <c r="D2571" s="3">
        <f t="shared" si="169"/>
        <v>850</v>
      </c>
      <c r="E2571" s="4">
        <f t="shared" si="170"/>
        <v>11.319695825299453</v>
      </c>
      <c r="F2571" s="4">
        <f t="shared" si="171"/>
        <v>5.8207281224295172E-2</v>
      </c>
    </row>
    <row r="2572" spans="1:6" ht="15" customHeight="1">
      <c r="A2572" t="s">
        <v>1465</v>
      </c>
      <c r="B2572" s="6">
        <v>38.352249</v>
      </c>
      <c r="C2572" s="6">
        <v>-81.598381000000003</v>
      </c>
      <c r="D2572" s="3">
        <f t="shared" si="169"/>
        <v>855</v>
      </c>
      <c r="E2572" s="4">
        <f t="shared" si="170"/>
        <v>11.333770776254187</v>
      </c>
      <c r="F2572" s="4">
        <f t="shared" si="171"/>
        <v>1.40749509547336E-2</v>
      </c>
    </row>
    <row r="2573" spans="1:6" ht="15" customHeight="1">
      <c r="A2573" t="s">
        <v>1465</v>
      </c>
      <c r="B2573" s="6">
        <v>38.352001000000001</v>
      </c>
      <c r="C2573" s="6">
        <v>-81.598618000000002</v>
      </c>
      <c r="D2573" s="3">
        <f t="shared" si="169"/>
        <v>860</v>
      </c>
      <c r="E2573" s="4">
        <f t="shared" si="170"/>
        <v>11.3503547253333</v>
      </c>
      <c r="F2573" s="4">
        <f t="shared" si="171"/>
        <v>1.6583949079113484E-2</v>
      </c>
    </row>
    <row r="2574" spans="1:6" ht="15" customHeight="1">
      <c r="A2574" t="s">
        <v>1465</v>
      </c>
      <c r="B2574" s="6">
        <v>38.351677000000002</v>
      </c>
      <c r="C2574" s="6">
        <v>-81.599106000000006</v>
      </c>
      <c r="D2574" s="3">
        <f t="shared" si="169"/>
        <v>865</v>
      </c>
      <c r="E2574" s="4">
        <f t="shared" si="170"/>
        <v>11.384268483296529</v>
      </c>
      <c r="F2574" s="4">
        <f t="shared" si="171"/>
        <v>3.3913757963228638E-2</v>
      </c>
    </row>
    <row r="2575" spans="1:6" ht="15" customHeight="1">
      <c r="A2575" t="s">
        <v>1465</v>
      </c>
      <c r="B2575" s="6">
        <v>38.351494000000002</v>
      </c>
      <c r="C2575" s="6">
        <v>-81.599602000000004</v>
      </c>
      <c r="D2575" s="3">
        <f t="shared" si="169"/>
        <v>870</v>
      </c>
      <c r="E2575" s="4">
        <f t="shared" si="170"/>
        <v>11.418626979602196</v>
      </c>
      <c r="F2575" s="4">
        <f t="shared" si="171"/>
        <v>3.4358496305667924E-2</v>
      </c>
    </row>
    <row r="2576" spans="1:6" ht="15" customHeight="1">
      <c r="A2576" t="s">
        <v>1465</v>
      </c>
      <c r="B2576" s="6">
        <v>38.351413999999998</v>
      </c>
      <c r="C2576" s="6">
        <v>-81.600075000000004</v>
      </c>
      <c r="D2576" s="3">
        <f t="shared" si="169"/>
        <v>875</v>
      </c>
      <c r="E2576" s="4">
        <f t="shared" si="170"/>
        <v>11.451354740814173</v>
      </c>
      <c r="F2576" s="4">
        <f t="shared" si="171"/>
        <v>3.2727761211975889E-2</v>
      </c>
    </row>
    <row r="2577" spans="1:6" ht="15" customHeight="1">
      <c r="A2577" t="s">
        <v>1465</v>
      </c>
      <c r="B2577" s="6">
        <v>38.351317999999999</v>
      </c>
      <c r="C2577" s="6">
        <v>-81.601439999999997</v>
      </c>
      <c r="D2577" s="3">
        <f t="shared" si="169"/>
        <v>880</v>
      </c>
      <c r="E2577" s="4">
        <f t="shared" si="170"/>
        <v>11.545777756532887</v>
      </c>
      <c r="F2577" s="4">
        <f t="shared" si="171"/>
        <v>9.4423015718713643E-2</v>
      </c>
    </row>
    <row r="2578" spans="1:6" ht="15" customHeight="1">
      <c r="A2578" t="s">
        <v>1465</v>
      </c>
      <c r="B2578" s="6">
        <v>38.351104999999997</v>
      </c>
      <c r="C2578" s="6">
        <v>-81.602333000000002</v>
      </c>
      <c r="D2578" s="3">
        <f t="shared" si="169"/>
        <v>885</v>
      </c>
      <c r="E2578" s="4">
        <f t="shared" si="170"/>
        <v>11.607584658169335</v>
      </c>
      <c r="F2578" s="4">
        <f t="shared" si="171"/>
        <v>6.1806901636448329E-2</v>
      </c>
    </row>
    <row r="2579" spans="1:6" ht="15" customHeight="1">
      <c r="A2579" t="s">
        <v>1465</v>
      </c>
      <c r="B2579" s="6">
        <v>38.350754000000002</v>
      </c>
      <c r="C2579" s="6">
        <v>-81.603156999999996</v>
      </c>
      <c r="D2579" s="3">
        <f t="shared" si="169"/>
        <v>890</v>
      </c>
      <c r="E2579" s="4">
        <f t="shared" si="170"/>
        <v>11.664691490015862</v>
      </c>
      <c r="F2579" s="4">
        <f t="shared" si="171"/>
        <v>5.7106831846527269E-2</v>
      </c>
    </row>
    <row r="2580" spans="1:6" ht="15" customHeight="1">
      <c r="A2580" t="s">
        <v>1465</v>
      </c>
      <c r="B2580" s="6">
        <v>38.350346000000002</v>
      </c>
      <c r="C2580" s="6">
        <v>-81.603790000000004</v>
      </c>
      <c r="D2580" s="3">
        <f t="shared" si="169"/>
        <v>895</v>
      </c>
      <c r="E2580" s="4">
        <f t="shared" si="170"/>
        <v>11.708670080368957</v>
      </c>
      <c r="F2580" s="4">
        <f t="shared" si="171"/>
        <v>4.3978590353094843E-2</v>
      </c>
    </row>
    <row r="2581" spans="1:6" ht="15" customHeight="1">
      <c r="A2581" t="s">
        <v>1465</v>
      </c>
      <c r="B2581" s="6">
        <v>38.351246000000003</v>
      </c>
      <c r="C2581" s="6">
        <v>-81.604866000000001</v>
      </c>
      <c r="D2581" s="3">
        <f t="shared" si="169"/>
        <v>900</v>
      </c>
      <c r="E2581" s="4">
        <f t="shared" si="170"/>
        <v>11.783650778730781</v>
      </c>
      <c r="F2581" s="4">
        <f t="shared" si="171"/>
        <v>7.4980698361824111E-2</v>
      </c>
    </row>
    <row r="2582" spans="1:6" ht="15" customHeight="1">
      <c r="A2582" t="s">
        <v>1465</v>
      </c>
      <c r="B2582" s="6">
        <v>38.352035999999998</v>
      </c>
      <c r="C2582" s="6">
        <v>-81.605903999999995</v>
      </c>
      <c r="D2582" s="3">
        <f t="shared" si="169"/>
        <v>905</v>
      </c>
      <c r="E2582" s="4">
        <f t="shared" si="170"/>
        <v>11.855891819189315</v>
      </c>
      <c r="F2582" s="4">
        <f t="shared" si="171"/>
        <v>7.2241040458534911E-2</v>
      </c>
    </row>
    <row r="2583" spans="1:6" ht="15" customHeight="1">
      <c r="A2583" t="s">
        <v>1465</v>
      </c>
      <c r="B2583" s="6">
        <v>38.352116000000002</v>
      </c>
      <c r="C2583" s="6">
        <v>-81.606064000000003</v>
      </c>
      <c r="D2583" s="3">
        <f t="shared" si="169"/>
        <v>910</v>
      </c>
      <c r="E2583" s="4">
        <f t="shared" si="170"/>
        <v>11.866988561098834</v>
      </c>
      <c r="F2583" s="4">
        <f t="shared" si="171"/>
        <v>1.1096741909519306E-2</v>
      </c>
    </row>
    <row r="2584" spans="1:6" ht="15" customHeight="1">
      <c r="A2584" t="s">
        <v>1465</v>
      </c>
      <c r="B2584" s="6">
        <v>38.352302999999999</v>
      </c>
      <c r="C2584" s="6">
        <v>-81.606834000000006</v>
      </c>
      <c r="D2584" s="3">
        <f t="shared" si="169"/>
        <v>915</v>
      </c>
      <c r="E2584" s="4">
        <f t="shared" si="170"/>
        <v>11.920283482418123</v>
      </c>
      <c r="F2584" s="4">
        <f t="shared" si="171"/>
        <v>5.3294921319289409E-2</v>
      </c>
    </row>
    <row r="2585" spans="1:6" ht="15" customHeight="1">
      <c r="A2585" t="s">
        <v>1465</v>
      </c>
      <c r="B2585" s="6">
        <v>38.352516000000001</v>
      </c>
      <c r="C2585" s="6">
        <v>-81.607208</v>
      </c>
      <c r="D2585" s="3">
        <f t="shared" si="169"/>
        <v>920</v>
      </c>
      <c r="E2585" s="4">
        <f t="shared" si="170"/>
        <v>11.946242671115407</v>
      </c>
      <c r="F2585" s="4">
        <f t="shared" si="171"/>
        <v>2.5959188697283499E-2</v>
      </c>
    </row>
    <row r="2586" spans="1:6" ht="15" customHeight="1">
      <c r="A2586" t="s">
        <v>1465</v>
      </c>
      <c r="B2586" s="6">
        <v>38.352673000000003</v>
      </c>
      <c r="C2586" s="6">
        <v>-81.607346000000007</v>
      </c>
      <c r="D2586" s="3">
        <f t="shared" si="169"/>
        <v>925</v>
      </c>
      <c r="E2586" s="4">
        <f t="shared" si="170"/>
        <v>11.95591887185129</v>
      </c>
      <c r="F2586" s="4">
        <f t="shared" si="171"/>
        <v>9.6762007358831056E-3</v>
      </c>
    </row>
    <row r="2587" spans="1:6" ht="15" customHeight="1">
      <c r="A2587" t="s">
        <v>1465</v>
      </c>
      <c r="B2587" s="6">
        <v>38.352905</v>
      </c>
      <c r="C2587" s="6">
        <v>-81.607429999999994</v>
      </c>
      <c r="D2587" s="3">
        <f t="shared" si="169"/>
        <v>930</v>
      </c>
      <c r="E2587" s="4">
        <f t="shared" si="170"/>
        <v>11.962183278447521</v>
      </c>
      <c r="F2587" s="4">
        <f t="shared" si="171"/>
        <v>6.2644065962301409E-3</v>
      </c>
    </row>
    <row r="2588" spans="1:6" ht="15" customHeight="1">
      <c r="A2588" t="s">
        <v>1465</v>
      </c>
      <c r="B2588" s="6">
        <v>38.353347999999997</v>
      </c>
      <c r="C2588" s="6">
        <v>-81.607422</v>
      </c>
      <c r="D2588" s="3">
        <f t="shared" si="169"/>
        <v>935</v>
      </c>
      <c r="E2588" s="4">
        <f t="shared" si="170"/>
        <v>11.966689769067999</v>
      </c>
      <c r="F2588" s="4">
        <f t="shared" si="171"/>
        <v>4.5064906204789409E-3</v>
      </c>
    </row>
    <row r="2589" spans="1:6" ht="15" customHeight="1">
      <c r="A2589" t="s">
        <v>1465</v>
      </c>
      <c r="B2589" s="6">
        <v>38.353637999999997</v>
      </c>
      <c r="C2589" s="6">
        <v>-81.607239000000007</v>
      </c>
      <c r="D2589" s="3">
        <f t="shared" si="169"/>
        <v>940</v>
      </c>
      <c r="E2589" s="4">
        <f t="shared" si="170"/>
        <v>11.979682254655355</v>
      </c>
      <c r="F2589" s="4">
        <f t="shared" si="171"/>
        <v>1.2992485587355192E-2</v>
      </c>
    </row>
    <row r="2590" spans="1:6" ht="15" customHeight="1">
      <c r="A2590" t="s">
        <v>1465</v>
      </c>
      <c r="B2590" s="6">
        <v>38.354106999999999</v>
      </c>
      <c r="C2590" s="6">
        <v>-81.606682000000006</v>
      </c>
      <c r="D2590" s="3">
        <f t="shared" si="169"/>
        <v>945</v>
      </c>
      <c r="E2590" s="4">
        <f t="shared" si="170"/>
        <v>12.018500248459945</v>
      </c>
      <c r="F2590" s="4">
        <f t="shared" si="171"/>
        <v>3.8817993804589959E-2</v>
      </c>
    </row>
    <row r="2591" spans="1:6" ht="15" customHeight="1">
      <c r="A2591" t="s">
        <v>1465</v>
      </c>
      <c r="B2591" s="6">
        <v>38.355243999999999</v>
      </c>
      <c r="C2591" s="6">
        <v>-81.605193999999997</v>
      </c>
      <c r="D2591" s="3">
        <f t="shared" si="169"/>
        <v>950</v>
      </c>
      <c r="E2591" s="4">
        <f t="shared" si="170"/>
        <v>12.122064636816452</v>
      </c>
      <c r="F2591" s="4">
        <f t="shared" si="171"/>
        <v>0.10356438835650644</v>
      </c>
    </row>
    <row r="2592" spans="1:6" ht="15" customHeight="1">
      <c r="A2592" t="s">
        <v>1465</v>
      </c>
      <c r="B2592" s="6">
        <v>38.355400000000003</v>
      </c>
      <c r="C2592" s="6">
        <v>-81.604927000000004</v>
      </c>
      <c r="D2592" s="3">
        <f t="shared" si="169"/>
        <v>955</v>
      </c>
      <c r="E2592" s="4">
        <f t="shared" si="170"/>
        <v>12.140600270598258</v>
      </c>
      <c r="F2592" s="4">
        <f t="shared" si="171"/>
        <v>1.8535633781805418E-2</v>
      </c>
    </row>
    <row r="2593" spans="1:6" ht="15" customHeight="1">
      <c r="A2593" t="s">
        <v>1465</v>
      </c>
      <c r="B2593" s="6">
        <v>38.355476000000003</v>
      </c>
      <c r="C2593" s="6">
        <v>-81.604697999999999</v>
      </c>
      <c r="D2593" s="3">
        <f t="shared" si="169"/>
        <v>960</v>
      </c>
      <c r="E2593" s="4">
        <f t="shared" si="170"/>
        <v>12.156458906765613</v>
      </c>
      <c r="F2593" s="4">
        <f t="shared" si="171"/>
        <v>1.5858636167354945E-2</v>
      </c>
    </row>
    <row r="2594" spans="1:6" ht="15" customHeight="1">
      <c r="A2594" t="s">
        <v>1465</v>
      </c>
      <c r="B2594" s="6">
        <v>38.355499000000002</v>
      </c>
      <c r="C2594" s="6">
        <v>-81.604445999999996</v>
      </c>
      <c r="D2594" s="3">
        <f t="shared" ref="D2594:D2657" si="172">D2593+5</f>
        <v>965</v>
      </c>
      <c r="E2594" s="4">
        <f t="shared" ref="E2594:E2657" si="173">E2593+F2594</f>
        <v>12.173891475820012</v>
      </c>
      <c r="F2594" s="4">
        <f t="shared" si="171"/>
        <v>1.7432569054399796E-2</v>
      </c>
    </row>
    <row r="2595" spans="1:6" ht="15" customHeight="1">
      <c r="A2595" t="s">
        <v>1465</v>
      </c>
      <c r="B2595" s="6">
        <v>38.355412000000001</v>
      </c>
      <c r="C2595" s="6">
        <v>-81.603843999999995</v>
      </c>
      <c r="D2595" s="3">
        <f t="shared" si="172"/>
        <v>970</v>
      </c>
      <c r="E2595" s="4">
        <f t="shared" si="173"/>
        <v>12.215541508596822</v>
      </c>
      <c r="F2595" s="4">
        <f t="shared" si="171"/>
        <v>4.1650032776809891E-2</v>
      </c>
    </row>
    <row r="2596" spans="1:6" ht="15" customHeight="1">
      <c r="A2596" t="s">
        <v>1465</v>
      </c>
      <c r="B2596" s="6">
        <v>38.355449999999998</v>
      </c>
      <c r="C2596" s="6">
        <v>-81.603454999999997</v>
      </c>
      <c r="D2596" s="3">
        <f t="shared" si="172"/>
        <v>975</v>
      </c>
      <c r="E2596" s="4">
        <f t="shared" si="173"/>
        <v>12.24245167624359</v>
      </c>
      <c r="F2596" s="4">
        <f t="shared" si="171"/>
        <v>2.6910167646769248E-2</v>
      </c>
    </row>
    <row r="2597" spans="1:6" ht="15" customHeight="1">
      <c r="A2597" t="s">
        <v>1465</v>
      </c>
      <c r="B2597" s="6">
        <v>38.355637000000002</v>
      </c>
      <c r="C2597" s="6">
        <v>-81.603012000000007</v>
      </c>
      <c r="D2597" s="3">
        <f t="shared" si="172"/>
        <v>980</v>
      </c>
      <c r="E2597" s="4">
        <f t="shared" si="173"/>
        <v>12.27315252189654</v>
      </c>
      <c r="F2597" s="4">
        <f t="shared" si="171"/>
        <v>3.0700845652950299E-2</v>
      </c>
    </row>
    <row r="2598" spans="1:6" ht="15" customHeight="1">
      <c r="A2598" t="s">
        <v>1465</v>
      </c>
      <c r="B2598" s="6">
        <v>38.355915000000003</v>
      </c>
      <c r="C2598" s="6">
        <v>-81.602706999999995</v>
      </c>
      <c r="D2598" s="3">
        <f t="shared" si="172"/>
        <v>985</v>
      </c>
      <c r="E2598" s="4">
        <f t="shared" si="173"/>
        <v>12.294435687114866</v>
      </c>
      <c r="F2598" s="4">
        <f t="shared" si="171"/>
        <v>2.1283165218327064E-2</v>
      </c>
    </row>
    <row r="2599" spans="1:6" ht="15" customHeight="1">
      <c r="A2599" t="s">
        <v>1465</v>
      </c>
      <c r="B2599" s="6">
        <v>38.356017999999999</v>
      </c>
      <c r="C2599" s="6">
        <v>-81.602524000000003</v>
      </c>
      <c r="D2599" s="3">
        <f t="shared" si="172"/>
        <v>990</v>
      </c>
      <c r="E2599" s="4">
        <f t="shared" si="173"/>
        <v>12.307136602705896</v>
      </c>
      <c r="F2599" s="4">
        <f t="shared" si="171"/>
        <v>1.2700915591029999E-2</v>
      </c>
    </row>
    <row r="2600" spans="1:6" ht="15" customHeight="1">
      <c r="A2600" t="s">
        <v>1465</v>
      </c>
      <c r="B2600" s="6">
        <v>38.356105999999997</v>
      </c>
      <c r="C2600" s="6">
        <v>-81.602219000000005</v>
      </c>
      <c r="D2600" s="3">
        <f t="shared" si="172"/>
        <v>995</v>
      </c>
      <c r="E2600" s="4">
        <f t="shared" si="173"/>
        <v>12.328252374034301</v>
      </c>
      <c r="F2600" s="4">
        <f t="shared" si="171"/>
        <v>2.1115771328406332E-2</v>
      </c>
    </row>
    <row r="2601" spans="1:6" ht="15" customHeight="1">
      <c r="A2601" t="s">
        <v>1465</v>
      </c>
      <c r="B2601" s="6">
        <v>38.356178</v>
      </c>
      <c r="C2601" s="6">
        <v>-81.601462999999995</v>
      </c>
      <c r="D2601" s="3">
        <f t="shared" si="172"/>
        <v>1000</v>
      </c>
      <c r="E2601" s="4">
        <f t="shared" si="173"/>
        <v>12.380550514666893</v>
      </c>
      <c r="F2601" s="4">
        <f t="shared" si="171"/>
        <v>5.2298140632591639E-2</v>
      </c>
    </row>
    <row r="2602" spans="1:6" ht="15" customHeight="1">
      <c r="A2602" t="s">
        <v>1465</v>
      </c>
      <c r="B2602" s="6">
        <v>38.356316</v>
      </c>
      <c r="C2602" s="6">
        <v>-81.601119999999995</v>
      </c>
      <c r="D2602" s="3">
        <f t="shared" si="172"/>
        <v>1005</v>
      </c>
      <c r="E2602" s="4">
        <f t="shared" si="173"/>
        <v>12.404316998722452</v>
      </c>
      <c r="F2602" s="4">
        <f t="shared" si="171"/>
        <v>2.3766484055558122E-2</v>
      </c>
    </row>
    <row r="2603" spans="1:6" ht="15" customHeight="1">
      <c r="A2603" t="s">
        <v>1465</v>
      </c>
      <c r="B2603" s="6">
        <v>38.356461000000003</v>
      </c>
      <c r="C2603" s="6">
        <v>-81.600944999999996</v>
      </c>
      <c r="D2603" s="3">
        <f t="shared" si="172"/>
        <v>1010</v>
      </c>
      <c r="E2603" s="4">
        <f t="shared" si="173"/>
        <v>12.416510340376387</v>
      </c>
      <c r="F2603" s="4">
        <f t="shared" si="171"/>
        <v>1.2193341653935982E-2</v>
      </c>
    </row>
    <row r="2604" spans="1:6" ht="15" customHeight="1">
      <c r="A2604" t="s">
        <v>1465</v>
      </c>
      <c r="B2604" s="6">
        <v>38.356670000000001</v>
      </c>
      <c r="C2604" s="6">
        <v>-81.600814999999997</v>
      </c>
      <c r="D2604" s="3">
        <f t="shared" si="172"/>
        <v>1015</v>
      </c>
      <c r="E2604" s="4">
        <f t="shared" si="173"/>
        <v>12.425747295006623</v>
      </c>
      <c r="F2604" s="4">
        <f t="shared" si="171"/>
        <v>9.2369546302350503E-3</v>
      </c>
    </row>
    <row r="2605" spans="1:6" ht="15" customHeight="1">
      <c r="A2605" t="s">
        <v>1465</v>
      </c>
      <c r="B2605" s="6">
        <v>38.357371999999998</v>
      </c>
      <c r="C2605" s="6">
        <v>-81.600632000000004</v>
      </c>
      <c r="D2605" s="3">
        <f t="shared" si="172"/>
        <v>1020</v>
      </c>
      <c r="E2605" s="4">
        <f t="shared" si="173"/>
        <v>12.440257330353045</v>
      </c>
      <c r="F2605" s="4">
        <f t="shared" si="171"/>
        <v>1.451003534642171E-2</v>
      </c>
    </row>
    <row r="2606" spans="1:6" ht="15" customHeight="1">
      <c r="A2606" t="s">
        <v>1465</v>
      </c>
      <c r="B2606" s="6">
        <v>38.35812</v>
      </c>
      <c r="C2606" s="6">
        <v>-81.600525000000005</v>
      </c>
      <c r="D2606" s="3">
        <f t="shared" si="172"/>
        <v>1025</v>
      </c>
      <c r="E2606" s="4">
        <f t="shared" si="173"/>
        <v>12.450835470833718</v>
      </c>
      <c r="F2606" s="4">
        <f t="shared" si="171"/>
        <v>1.057814048067352E-2</v>
      </c>
    </row>
    <row r="2607" spans="1:6" ht="15" customHeight="1">
      <c r="A2607" t="s">
        <v>1465</v>
      </c>
      <c r="B2607" s="6">
        <v>38.358302999999999</v>
      </c>
      <c r="C2607" s="6">
        <v>-81.600548000000003</v>
      </c>
      <c r="D2607" s="3">
        <f t="shared" si="172"/>
        <v>1030</v>
      </c>
      <c r="E2607" s="4">
        <f t="shared" si="173"/>
        <v>12.453274711151805</v>
      </c>
      <c r="F2607" s="4">
        <f t="shared" si="171"/>
        <v>2.4392403180862493E-3</v>
      </c>
    </row>
    <row r="2608" spans="1:6" ht="15" customHeight="1">
      <c r="A2608" t="s">
        <v>1465</v>
      </c>
      <c r="B2608" s="6">
        <v>38.358826000000001</v>
      </c>
      <c r="C2608" s="6">
        <v>-81.600853000000001</v>
      </c>
      <c r="D2608" s="3">
        <f t="shared" si="172"/>
        <v>1035</v>
      </c>
      <c r="E2608" s="4">
        <f t="shared" si="173"/>
        <v>12.475023573928684</v>
      </c>
      <c r="F2608" s="4">
        <f t="shared" si="171"/>
        <v>2.1748862776879166E-2</v>
      </c>
    </row>
    <row r="2609" spans="1:6" ht="15" customHeight="1">
      <c r="A2609" t="s">
        <v>1465</v>
      </c>
      <c r="B2609" s="6">
        <v>38.359248999999998</v>
      </c>
      <c r="C2609" s="6">
        <v>-81.600830000000002</v>
      </c>
      <c r="D2609" s="3">
        <f t="shared" si="172"/>
        <v>1040</v>
      </c>
      <c r="E2609" s="4">
        <f t="shared" si="173"/>
        <v>12.479583916638152</v>
      </c>
      <c r="F2609" s="4">
        <f t="shared" si="171"/>
        <v>4.5603427094681945E-3</v>
      </c>
    </row>
    <row r="2610" spans="1:6" ht="15" customHeight="1">
      <c r="A2610" t="s">
        <v>1465</v>
      </c>
      <c r="B2610" s="6">
        <v>38.360264000000001</v>
      </c>
      <c r="C2610" s="6">
        <v>-81.600059999999999</v>
      </c>
      <c r="D2610" s="3">
        <f t="shared" si="172"/>
        <v>1045</v>
      </c>
      <c r="E2610" s="4">
        <f t="shared" si="173"/>
        <v>12.533823792810013</v>
      </c>
      <c r="F2610" s="4">
        <f t="shared" si="171"/>
        <v>5.4239876171861448E-2</v>
      </c>
    </row>
    <row r="2611" spans="1:6" ht="15" customHeight="1">
      <c r="A2611" t="s">
        <v>1465</v>
      </c>
      <c r="B2611" s="6">
        <v>38.3605284</v>
      </c>
      <c r="C2611" s="6">
        <v>-81.599699599999994</v>
      </c>
      <c r="D2611" s="3">
        <f t="shared" si="172"/>
        <v>1050</v>
      </c>
      <c r="E2611" s="4">
        <f t="shared" si="173"/>
        <v>12.558895751078557</v>
      </c>
      <c r="F2611" s="4">
        <f t="shared" si="171"/>
        <v>2.5071958268543516E-2</v>
      </c>
    </row>
    <row r="2612" spans="1:6" ht="15" customHeight="1">
      <c r="A2612" t="s">
        <v>1465</v>
      </c>
      <c r="B2612" s="6">
        <v>38.360957399999997</v>
      </c>
      <c r="C2612" s="6">
        <v>-81.598846600000002</v>
      </c>
      <c r="D2612" s="3">
        <f t="shared" si="172"/>
        <v>1055</v>
      </c>
      <c r="E2612" s="4">
        <f t="shared" si="173"/>
        <v>12.618057450771632</v>
      </c>
      <c r="F2612" s="4">
        <f t="shared" si="171"/>
        <v>5.9161699693075262E-2</v>
      </c>
    </row>
    <row r="2613" spans="1:6" ht="15" customHeight="1">
      <c r="A2613" t="s">
        <v>1465</v>
      </c>
      <c r="B2613" s="6">
        <v>38.361211900000001</v>
      </c>
      <c r="C2613" s="6">
        <v>-81.598390600000002</v>
      </c>
      <c r="D2613" s="3">
        <f t="shared" si="172"/>
        <v>1060</v>
      </c>
      <c r="E2613" s="4">
        <f t="shared" si="173"/>
        <v>12.649704050115863</v>
      </c>
      <c r="F2613" s="4">
        <f t="shared" si="171"/>
        <v>3.1646599344232147E-2</v>
      </c>
    </row>
    <row r="2614" spans="1:6" ht="15" customHeight="1">
      <c r="A2614" t="s">
        <v>1465</v>
      </c>
      <c r="B2614" s="6">
        <v>38.361342299999997</v>
      </c>
      <c r="C2614" s="6">
        <v>-81.598229700000005</v>
      </c>
      <c r="D2614" s="3">
        <f t="shared" si="172"/>
        <v>1065</v>
      </c>
      <c r="E2614" s="4">
        <f t="shared" si="173"/>
        <v>12.660911343900745</v>
      </c>
      <c r="F2614" s="4">
        <f t="shared" si="171"/>
        <v>1.1207293784882142E-2</v>
      </c>
    </row>
    <row r="2615" spans="1:6" ht="15" customHeight="1">
      <c r="A2615" t="s">
        <v>1465</v>
      </c>
      <c r="B2615" s="6">
        <v>38.361548399999997</v>
      </c>
      <c r="C2615" s="6">
        <v>-81.598108999999994</v>
      </c>
      <c r="D2615" s="3">
        <f t="shared" si="172"/>
        <v>1070</v>
      </c>
      <c r="E2615" s="4">
        <f t="shared" si="173"/>
        <v>12.669516129891935</v>
      </c>
      <c r="F2615" s="4">
        <f t="shared" si="171"/>
        <v>8.604785991190524E-3</v>
      </c>
    </row>
    <row r="2616" spans="1:6" ht="15" customHeight="1">
      <c r="A2616" t="s">
        <v>1465</v>
      </c>
      <c r="B2616" s="6">
        <v>38.361855400000003</v>
      </c>
      <c r="C2616" s="6">
        <v>-81.598015099999998</v>
      </c>
      <c r="D2616" s="3">
        <f t="shared" si="172"/>
        <v>1075</v>
      </c>
      <c r="E2616" s="4">
        <f t="shared" si="173"/>
        <v>12.676714199162811</v>
      </c>
      <c r="F2616" s="4">
        <f t="shared" si="171"/>
        <v>7.1980692708763739E-3</v>
      </c>
    </row>
    <row r="2617" spans="1:6" ht="15" customHeight="1">
      <c r="A2617" t="s">
        <v>1465</v>
      </c>
      <c r="B2617" s="6">
        <v>38.362070000000003</v>
      </c>
      <c r="C2617" s="6">
        <v>-81.597977599999993</v>
      </c>
      <c r="D2617" s="3">
        <f t="shared" si="172"/>
        <v>1080</v>
      </c>
      <c r="E2617" s="4">
        <f t="shared" si="173"/>
        <v>12.680095904669679</v>
      </c>
      <c r="F2617" s="4">
        <f t="shared" si="171"/>
        <v>3.3817055068690008E-3</v>
      </c>
    </row>
    <row r="2618" spans="1:6" ht="15" customHeight="1">
      <c r="A2618" t="s">
        <v>1465</v>
      </c>
      <c r="B2618" s="6">
        <v>38.3617755</v>
      </c>
      <c r="C2618" s="6">
        <v>-81.598044599999994</v>
      </c>
      <c r="D2618" s="3">
        <f t="shared" si="172"/>
        <v>1085</v>
      </c>
      <c r="E2618" s="4">
        <f t="shared" si="173"/>
        <v>12.685603978360049</v>
      </c>
      <c r="F2618" s="4">
        <f t="shared" si="171"/>
        <v>5.5080736903697688E-3</v>
      </c>
    </row>
    <row r="2619" spans="1:6" ht="15" customHeight="1">
      <c r="A2619" t="s">
        <v>1465</v>
      </c>
      <c r="B2619" s="6">
        <v>38.361586199999998</v>
      </c>
      <c r="C2619" s="6">
        <v>-81.598108999999994</v>
      </c>
      <c r="D2619" s="3">
        <f t="shared" si="172"/>
        <v>1090</v>
      </c>
      <c r="E2619" s="4">
        <f t="shared" si="173"/>
        <v>12.690452340203903</v>
      </c>
      <c r="F2619" s="4">
        <f t="shared" si="171"/>
        <v>4.848361843853741E-3</v>
      </c>
    </row>
    <row r="2620" spans="1:6" ht="15" customHeight="1">
      <c r="A2620" t="s">
        <v>1465</v>
      </c>
      <c r="B2620" s="6">
        <v>38.361359100000001</v>
      </c>
      <c r="C2620" s="6">
        <v>-81.598221699999996</v>
      </c>
      <c r="D2620" s="3">
        <f t="shared" si="172"/>
        <v>1095</v>
      </c>
      <c r="E2620" s="4">
        <f t="shared" si="173"/>
        <v>12.698578731515513</v>
      </c>
      <c r="F2620" s="4">
        <f t="shared" si="171"/>
        <v>8.1263913116100244E-3</v>
      </c>
    </row>
    <row r="2621" spans="1:6" ht="15" customHeight="1">
      <c r="A2621" t="s">
        <v>1465</v>
      </c>
      <c r="B2621" s="6">
        <v>38.361243399999999</v>
      </c>
      <c r="C2621" s="6">
        <v>-81.598347700000005</v>
      </c>
      <c r="D2621" s="3">
        <f t="shared" si="172"/>
        <v>1100</v>
      </c>
      <c r="E2621" s="4">
        <f t="shared" si="173"/>
        <v>12.707372347808702</v>
      </c>
      <c r="F2621" s="4">
        <f t="shared" si="171"/>
        <v>8.7936162931897474E-3</v>
      </c>
    </row>
    <row r="2622" spans="1:6" ht="15" customHeight="1">
      <c r="A2622" t="s">
        <v>1465</v>
      </c>
      <c r="B2622" s="6">
        <v>38.360984700000003</v>
      </c>
      <c r="C2622" s="6">
        <v>-81.598806400000001</v>
      </c>
      <c r="D2622" s="3">
        <f t="shared" si="172"/>
        <v>1105</v>
      </c>
      <c r="E2622" s="4">
        <f t="shared" si="173"/>
        <v>12.73920842920959</v>
      </c>
      <c r="F2622" s="4">
        <f t="shared" si="171"/>
        <v>3.1836081400888727E-2</v>
      </c>
    </row>
    <row r="2623" spans="1:6" ht="15" customHeight="1">
      <c r="A2623" t="s">
        <v>1465</v>
      </c>
      <c r="B2623" s="6">
        <v>38.360555699999999</v>
      </c>
      <c r="C2623" s="6">
        <v>-81.599640500000007</v>
      </c>
      <c r="D2623" s="3">
        <f t="shared" si="172"/>
        <v>1110</v>
      </c>
      <c r="E2623" s="4">
        <f t="shared" si="173"/>
        <v>12.797066392467432</v>
      </c>
      <c r="F2623" s="4">
        <f t="shared" si="171"/>
        <v>5.7857963257841462E-2</v>
      </c>
    </row>
    <row r="2624" spans="1:6" ht="15" customHeight="1">
      <c r="A2624" t="s">
        <v>1465</v>
      </c>
      <c r="B2624" s="6">
        <v>38.3604968</v>
      </c>
      <c r="C2624" s="6">
        <v>-81.599753199999995</v>
      </c>
      <c r="D2624" s="3">
        <f t="shared" si="172"/>
        <v>1115</v>
      </c>
      <c r="E2624" s="4">
        <f t="shared" si="173"/>
        <v>12.804884810182287</v>
      </c>
      <c r="F2624" s="4">
        <f t="shared" si="171"/>
        <v>7.8184177148548813E-3</v>
      </c>
    </row>
    <row r="2625" spans="1:6" ht="15" customHeight="1">
      <c r="A2625" t="s">
        <v>1465</v>
      </c>
      <c r="B2625" s="6">
        <v>38.360061999999999</v>
      </c>
      <c r="C2625" s="6">
        <v>-81.600112999999993</v>
      </c>
      <c r="D2625" s="3">
        <f t="shared" si="172"/>
        <v>1120</v>
      </c>
      <c r="E2625" s="4">
        <f t="shared" si="173"/>
        <v>12.830157251433645</v>
      </c>
      <c r="F2625" s="4">
        <f t="shared" ref="F2625:F2688" si="174">IF((D2625&lt;1),0,(ACOS((((((COS((($C2624*PI())/180))*COS((($C2625*PI())/180)))*COS((($B2624*PI())/180)))*COS((($B2625*PI())/180)))+(((COS((($C2624*PI())/180))*SIN((($B2624*PI())/180)))*COS((($C2625*PI())/180)))*SIN((($B2625*PI())/180))))+(SIN((($C2624*PI())/180))*SIN((($C2625*PI())/180)))))*6378137))*0.0006213712</f>
        <v>2.5272441251357903E-2</v>
      </c>
    </row>
    <row r="2626" spans="1:6" ht="15" customHeight="1">
      <c r="A2626" t="s">
        <v>1465</v>
      </c>
      <c r="B2626" s="6">
        <v>38.359436000000002</v>
      </c>
      <c r="C2626" s="6">
        <v>-81.600623999999996</v>
      </c>
      <c r="D2626" s="3">
        <f t="shared" si="172"/>
        <v>1125</v>
      </c>
      <c r="E2626" s="4">
        <f t="shared" si="173"/>
        <v>12.866065037331374</v>
      </c>
      <c r="F2626" s="4">
        <f t="shared" si="174"/>
        <v>3.5907785897728223E-2</v>
      </c>
    </row>
    <row r="2627" spans="1:6" ht="15" customHeight="1">
      <c r="A2627" t="s">
        <v>1465</v>
      </c>
      <c r="B2627" s="6">
        <v>38.359219000000003</v>
      </c>
      <c r="C2627" s="6">
        <v>-81.600739000000004</v>
      </c>
      <c r="D2627" s="3">
        <f t="shared" si="172"/>
        <v>1130</v>
      </c>
      <c r="E2627" s="4">
        <f t="shared" si="173"/>
        <v>12.87431642953945</v>
      </c>
      <c r="F2627" s="4">
        <f t="shared" si="174"/>
        <v>8.2513922080747031E-3</v>
      </c>
    </row>
    <row r="2628" spans="1:6" ht="15" customHeight="1">
      <c r="A2628" t="s">
        <v>1465</v>
      </c>
      <c r="B2628" s="6">
        <v>38.358882999999999</v>
      </c>
      <c r="C2628" s="6">
        <v>-81.600769</v>
      </c>
      <c r="D2628" s="3">
        <f t="shared" si="172"/>
        <v>1135</v>
      </c>
      <c r="E2628" s="4">
        <f t="shared" si="173"/>
        <v>12.878295604205137</v>
      </c>
      <c r="F2628" s="4">
        <f t="shared" si="174"/>
        <v>3.9791746656865868E-3</v>
      </c>
    </row>
    <row r="2629" spans="1:6" ht="15" customHeight="1">
      <c r="A2629" t="s">
        <v>1465</v>
      </c>
      <c r="B2629" s="6">
        <v>38.358722999999998</v>
      </c>
      <c r="C2629" s="6">
        <v>-81.600723000000002</v>
      </c>
      <c r="D2629" s="3">
        <f t="shared" si="172"/>
        <v>1140</v>
      </c>
      <c r="E2629" s="4">
        <f t="shared" si="173"/>
        <v>12.881863983352947</v>
      </c>
      <c r="F2629" s="4">
        <f t="shared" si="174"/>
        <v>3.568379147808917E-3</v>
      </c>
    </row>
    <row r="2630" spans="1:6" ht="15" customHeight="1">
      <c r="A2630" t="s">
        <v>1465</v>
      </c>
      <c r="B2630" s="6">
        <v>38.358322000000001</v>
      </c>
      <c r="C2630" s="6">
        <v>-81.600464000000002</v>
      </c>
      <c r="D2630" s="3">
        <f t="shared" si="172"/>
        <v>1145</v>
      </c>
      <c r="E2630" s="4">
        <f t="shared" si="173"/>
        <v>12.900231583009441</v>
      </c>
      <c r="F2630" s="4">
        <f t="shared" si="174"/>
        <v>1.8367599656494094E-2</v>
      </c>
    </row>
    <row r="2631" spans="1:6" ht="15" customHeight="1">
      <c r="A2631" t="s">
        <v>1465</v>
      </c>
      <c r="B2631" s="6">
        <v>38.358116000000003</v>
      </c>
      <c r="C2631" s="6">
        <v>-81.600441000000004</v>
      </c>
      <c r="D2631" s="3">
        <f t="shared" si="172"/>
        <v>1150</v>
      </c>
      <c r="E2631" s="4">
        <f t="shared" si="173"/>
        <v>12.902851440230405</v>
      </c>
      <c r="F2631" s="4">
        <f t="shared" si="174"/>
        <v>2.6198572209632748E-3</v>
      </c>
    </row>
    <row r="2632" spans="1:6" ht="15" customHeight="1">
      <c r="A2632" t="s">
        <v>1465</v>
      </c>
      <c r="B2632" s="6">
        <v>38.357295999999998</v>
      </c>
      <c r="C2632" s="6">
        <v>-81.600555</v>
      </c>
      <c r="D2632" s="3">
        <f t="shared" si="172"/>
        <v>1155</v>
      </c>
      <c r="E2632" s="4">
        <f t="shared" si="173"/>
        <v>12.914289290249277</v>
      </c>
      <c r="F2632" s="4">
        <f t="shared" si="174"/>
        <v>1.1437850018871341E-2</v>
      </c>
    </row>
    <row r="2633" spans="1:6" ht="15" customHeight="1">
      <c r="A2633" t="s">
        <v>1465</v>
      </c>
      <c r="B2633" s="6">
        <v>38.356628000000001</v>
      </c>
      <c r="C2633" s="6">
        <v>-81.600746000000001</v>
      </c>
      <c r="D2633" s="3">
        <f t="shared" si="172"/>
        <v>1160</v>
      </c>
      <c r="E2633" s="4">
        <f t="shared" si="173"/>
        <v>12.929125081904317</v>
      </c>
      <c r="F2633" s="4">
        <f t="shared" si="174"/>
        <v>1.4835791655039687E-2</v>
      </c>
    </row>
    <row r="2634" spans="1:6" ht="15" customHeight="1">
      <c r="A2634" t="s">
        <v>1465</v>
      </c>
      <c r="B2634" s="6">
        <v>38.356437999999997</v>
      </c>
      <c r="C2634" s="6">
        <v>-81.600860999999995</v>
      </c>
      <c r="D2634" s="3">
        <f t="shared" si="172"/>
        <v>1165</v>
      </c>
      <c r="E2634" s="4">
        <f t="shared" si="173"/>
        <v>12.937308141061635</v>
      </c>
      <c r="F2634" s="4">
        <f t="shared" si="174"/>
        <v>8.1830591573184893E-3</v>
      </c>
    </row>
    <row r="2635" spans="1:6" ht="15" customHeight="1">
      <c r="A2635" t="s">
        <v>1465</v>
      </c>
      <c r="B2635" s="6">
        <v>38.356242999999999</v>
      </c>
      <c r="C2635" s="6">
        <v>-81.601105000000004</v>
      </c>
      <c r="D2635" s="3">
        <f t="shared" si="172"/>
        <v>1170</v>
      </c>
      <c r="E2635" s="4">
        <f t="shared" si="173"/>
        <v>12.954300410851964</v>
      </c>
      <c r="F2635" s="4">
        <f t="shared" si="174"/>
        <v>1.6992269790327977E-2</v>
      </c>
    </row>
    <row r="2636" spans="1:6" ht="15" customHeight="1">
      <c r="A2636" t="s">
        <v>1465</v>
      </c>
      <c r="B2636" s="6">
        <v>38.356135999999999</v>
      </c>
      <c r="C2636" s="6">
        <v>-81.601341000000005</v>
      </c>
      <c r="D2636" s="3">
        <f t="shared" si="172"/>
        <v>1175</v>
      </c>
      <c r="E2636" s="4">
        <f t="shared" si="173"/>
        <v>12.970660454674436</v>
      </c>
      <c r="F2636" s="4">
        <f t="shared" si="174"/>
        <v>1.636004382247119E-2</v>
      </c>
    </row>
    <row r="2637" spans="1:6" ht="15" customHeight="1">
      <c r="A2637" t="s">
        <v>1465</v>
      </c>
      <c r="B2637" s="6">
        <v>38.356040999999998</v>
      </c>
      <c r="C2637" s="6">
        <v>-81.602164999999999</v>
      </c>
      <c r="D2637" s="3">
        <f t="shared" si="172"/>
        <v>1180</v>
      </c>
      <c r="E2637" s="4">
        <f t="shared" si="173"/>
        <v>13.02766523564711</v>
      </c>
      <c r="F2637" s="4">
        <f t="shared" si="174"/>
        <v>5.7004780972673474E-2</v>
      </c>
    </row>
    <row r="2638" spans="1:6" ht="15" customHeight="1">
      <c r="A2638" t="s">
        <v>1465</v>
      </c>
      <c r="B2638" s="6">
        <v>38.355975999999998</v>
      </c>
      <c r="C2638" s="6">
        <v>-81.602431999999993</v>
      </c>
      <c r="D2638" s="3">
        <f t="shared" si="172"/>
        <v>1185</v>
      </c>
      <c r="E2638" s="4">
        <f t="shared" si="173"/>
        <v>13.046145562540135</v>
      </c>
      <c r="F2638" s="4">
        <f t="shared" si="174"/>
        <v>1.8480326893024618E-2</v>
      </c>
    </row>
    <row r="2639" spans="1:6" ht="15" customHeight="1">
      <c r="A2639" t="s">
        <v>1465</v>
      </c>
      <c r="B2639" s="6">
        <v>38.355857999999998</v>
      </c>
      <c r="C2639" s="6">
        <v>-81.602654000000001</v>
      </c>
      <c r="D2639" s="3">
        <f t="shared" si="172"/>
        <v>1190</v>
      </c>
      <c r="E2639" s="4">
        <f t="shared" si="173"/>
        <v>13.061547671726967</v>
      </c>
      <c r="F2639" s="4">
        <f t="shared" si="174"/>
        <v>1.540210918683254E-2</v>
      </c>
    </row>
    <row r="2640" spans="1:6" ht="15" customHeight="1">
      <c r="A2640" t="s">
        <v>1465</v>
      </c>
      <c r="B2640" s="6">
        <v>38.355533999999999</v>
      </c>
      <c r="C2640" s="6">
        <v>-81.603003999999999</v>
      </c>
      <c r="D2640" s="3">
        <f t="shared" si="172"/>
        <v>1195</v>
      </c>
      <c r="E2640" s="4">
        <f t="shared" si="173"/>
        <v>13.08597764973168</v>
      </c>
      <c r="F2640" s="4">
        <f t="shared" si="174"/>
        <v>2.4429978004713991E-2</v>
      </c>
    </row>
    <row r="2641" spans="1:6" ht="15" customHeight="1">
      <c r="A2641" t="s">
        <v>1465</v>
      </c>
      <c r="B2641" s="6">
        <v>38.355353999999998</v>
      </c>
      <c r="C2641" s="6">
        <v>-81.603415999999996</v>
      </c>
      <c r="D2641" s="3">
        <f t="shared" si="172"/>
        <v>1200</v>
      </c>
      <c r="E2641" s="4">
        <f t="shared" si="173"/>
        <v>13.114533966426755</v>
      </c>
      <c r="F2641" s="4">
        <f t="shared" si="174"/>
        <v>2.8556316695075568E-2</v>
      </c>
    </row>
    <row r="2642" spans="1:6" ht="15" customHeight="1">
      <c r="A2642" t="s">
        <v>1465</v>
      </c>
      <c r="B2642" s="6">
        <v>38.355311999999998</v>
      </c>
      <c r="C2642" s="6">
        <v>-81.603706000000003</v>
      </c>
      <c r="D2642" s="3">
        <f t="shared" si="172"/>
        <v>1205</v>
      </c>
      <c r="E2642" s="4">
        <f t="shared" si="173"/>
        <v>13.134598024704573</v>
      </c>
      <c r="F2642" s="4">
        <f t="shared" si="174"/>
        <v>2.0064058277818386E-2</v>
      </c>
    </row>
    <row r="2643" spans="1:6" ht="15" customHeight="1">
      <c r="A2643" t="s">
        <v>1465</v>
      </c>
      <c r="B2643" s="6">
        <v>38.355384999999998</v>
      </c>
      <c r="C2643" s="6">
        <v>-81.604523</v>
      </c>
      <c r="D2643" s="3">
        <f t="shared" si="172"/>
        <v>1210</v>
      </c>
      <c r="E2643" s="4">
        <f t="shared" si="173"/>
        <v>13.191115308547872</v>
      </c>
      <c r="F2643" s="4">
        <f t="shared" si="174"/>
        <v>5.6517283843298127E-2</v>
      </c>
    </row>
    <row r="2644" spans="1:6" ht="15" customHeight="1">
      <c r="A2644" t="s">
        <v>1465</v>
      </c>
      <c r="B2644" s="6">
        <v>38.355319999999999</v>
      </c>
      <c r="C2644" s="6">
        <v>-81.604857999999993</v>
      </c>
      <c r="D2644" s="3">
        <f t="shared" si="172"/>
        <v>1215</v>
      </c>
      <c r="E2644" s="4">
        <f t="shared" si="173"/>
        <v>13.214296781625777</v>
      </c>
      <c r="F2644" s="4">
        <f t="shared" si="174"/>
        <v>2.3181473077904118E-2</v>
      </c>
    </row>
    <row r="2645" spans="1:6" ht="15" customHeight="1">
      <c r="A2645" t="s">
        <v>1465</v>
      </c>
      <c r="B2645" s="6">
        <v>38.355201999999998</v>
      </c>
      <c r="C2645" s="6">
        <v>-81.605080000000001</v>
      </c>
      <c r="D2645" s="3">
        <f t="shared" si="172"/>
        <v>1220</v>
      </c>
      <c r="E2645" s="4">
        <f t="shared" si="173"/>
        <v>13.229698777592914</v>
      </c>
      <c r="F2645" s="4">
        <f t="shared" si="174"/>
        <v>1.5401995967136355E-2</v>
      </c>
    </row>
    <row r="2646" spans="1:6" ht="15" customHeight="1">
      <c r="A2646" t="s">
        <v>1465</v>
      </c>
      <c r="B2646" s="6">
        <v>38.354218000000003</v>
      </c>
      <c r="C2646" s="6">
        <v>-81.606346000000002</v>
      </c>
      <c r="D2646" s="3">
        <f t="shared" si="172"/>
        <v>1225</v>
      </c>
      <c r="E2646" s="4">
        <f t="shared" si="173"/>
        <v>13.317830805923743</v>
      </c>
      <c r="F2646" s="4">
        <f t="shared" si="174"/>
        <v>8.8132028330829837E-2</v>
      </c>
    </row>
    <row r="2647" spans="1:6" ht="15" customHeight="1">
      <c r="A2647" t="s">
        <v>1465</v>
      </c>
      <c r="B2647" s="6">
        <v>38.353996000000002</v>
      </c>
      <c r="C2647" s="6">
        <v>-81.606544</v>
      </c>
      <c r="D2647" s="3">
        <f t="shared" si="172"/>
        <v>1230</v>
      </c>
      <c r="E2647" s="4">
        <f t="shared" si="173"/>
        <v>13.331708873780046</v>
      </c>
      <c r="F2647" s="4">
        <f t="shared" si="174"/>
        <v>1.3878067856302977E-2</v>
      </c>
    </row>
    <row r="2648" spans="1:6" ht="15" customHeight="1">
      <c r="A2648" t="s">
        <v>1465</v>
      </c>
      <c r="B2648" s="6">
        <v>38.353648999999997</v>
      </c>
      <c r="C2648" s="6">
        <v>-81.607033000000001</v>
      </c>
      <c r="D2648" s="3">
        <f t="shared" si="172"/>
        <v>1235</v>
      </c>
      <c r="E2648" s="4">
        <f t="shared" si="173"/>
        <v>13.365714290923782</v>
      </c>
      <c r="F2648" s="4">
        <f t="shared" si="174"/>
        <v>3.400541714373554E-2</v>
      </c>
    </row>
    <row r="2649" spans="1:6" ht="15" customHeight="1">
      <c r="A2649" t="s">
        <v>1465</v>
      </c>
      <c r="B2649" s="6">
        <v>38.353344</v>
      </c>
      <c r="C2649" s="6">
        <v>-81.607262000000006</v>
      </c>
      <c r="D2649" s="3">
        <f t="shared" si="172"/>
        <v>1240</v>
      </c>
      <c r="E2649" s="4">
        <f t="shared" si="173"/>
        <v>13.381850780777967</v>
      </c>
      <c r="F2649" s="4">
        <f t="shared" si="174"/>
        <v>1.6136489854184852E-2</v>
      </c>
    </row>
    <row r="2650" spans="1:6" ht="15" customHeight="1">
      <c r="A2650" t="s">
        <v>1465</v>
      </c>
      <c r="B2650" s="6">
        <v>38.353034999999998</v>
      </c>
      <c r="C2650" s="6">
        <v>-81.607315</v>
      </c>
      <c r="D2650" s="3">
        <f t="shared" si="172"/>
        <v>1245</v>
      </c>
      <c r="E2650" s="4">
        <f t="shared" si="173"/>
        <v>13.386664490395228</v>
      </c>
      <c r="F2650" s="4">
        <f t="shared" si="174"/>
        <v>4.8137096172606673E-3</v>
      </c>
    </row>
    <row r="2651" spans="1:6" ht="15" customHeight="1">
      <c r="A2651" t="s">
        <v>1465</v>
      </c>
      <c r="B2651" s="6">
        <v>38.352874999999997</v>
      </c>
      <c r="C2651" s="6">
        <v>-81.607281</v>
      </c>
      <c r="D2651" s="3">
        <f t="shared" si="172"/>
        <v>1250</v>
      </c>
      <c r="E2651" s="4">
        <f t="shared" si="173"/>
        <v>13.389517580596895</v>
      </c>
      <c r="F2651" s="4">
        <f t="shared" si="174"/>
        <v>2.8530902016660328E-3</v>
      </c>
    </row>
    <row r="2652" spans="1:6" ht="15" customHeight="1">
      <c r="A2652" t="s">
        <v>1465</v>
      </c>
      <c r="B2652" s="6">
        <v>38.352735000000003</v>
      </c>
      <c r="C2652" s="6">
        <v>-81.607747000000003</v>
      </c>
      <c r="D2652" s="3">
        <f t="shared" si="172"/>
        <v>1255</v>
      </c>
      <c r="E2652" s="4">
        <f t="shared" si="173"/>
        <v>13.421782130016565</v>
      </c>
      <c r="F2652" s="4">
        <f t="shared" si="174"/>
        <v>3.2264549419670482E-2</v>
      </c>
    </row>
    <row r="2653" spans="1:6" ht="15" customHeight="1">
      <c r="A2653" t="s">
        <v>1465</v>
      </c>
      <c r="B2653" s="6">
        <v>38.352640999999998</v>
      </c>
      <c r="C2653" s="6">
        <v>-81.608183999999994</v>
      </c>
      <c r="D2653" s="3">
        <f t="shared" si="172"/>
        <v>1260</v>
      </c>
      <c r="E2653" s="4">
        <f t="shared" si="173"/>
        <v>13.4520246416742</v>
      </c>
      <c r="F2653" s="4">
        <f t="shared" si="174"/>
        <v>3.0242511657635023E-2</v>
      </c>
    </row>
    <row r="2654" spans="1:6" ht="15" customHeight="1">
      <c r="A2654" t="s">
        <v>1465</v>
      </c>
      <c r="B2654" s="6">
        <v>38.352718000000003</v>
      </c>
      <c r="C2654" s="6">
        <v>-81.608502000000001</v>
      </c>
      <c r="D2654" s="3">
        <f t="shared" si="172"/>
        <v>1265</v>
      </c>
      <c r="E2654" s="4">
        <f t="shared" si="173"/>
        <v>13.474034684585355</v>
      </c>
      <c r="F2654" s="4">
        <f t="shared" si="174"/>
        <v>2.2010042911154565E-2</v>
      </c>
    </row>
    <row r="2655" spans="1:6" ht="15" customHeight="1">
      <c r="A2655" t="s">
        <v>1465</v>
      </c>
      <c r="B2655" s="6">
        <v>38.352834999999999</v>
      </c>
      <c r="C2655" s="6">
        <v>-81.608740999999995</v>
      </c>
      <c r="D2655" s="3">
        <f t="shared" si="172"/>
        <v>1270</v>
      </c>
      <c r="E2655" s="4">
        <f t="shared" si="173"/>
        <v>13.490608641336797</v>
      </c>
      <c r="F2655" s="4">
        <f t="shared" si="174"/>
        <v>1.6573956751441191E-2</v>
      </c>
    </row>
    <row r="2656" spans="1:6" ht="15" customHeight="1">
      <c r="A2656" t="s">
        <v>1465</v>
      </c>
      <c r="B2656" s="6">
        <v>38.353036000000003</v>
      </c>
      <c r="C2656" s="6">
        <v>-81.608841999999996</v>
      </c>
      <c r="D2656" s="3">
        <f t="shared" si="172"/>
        <v>1275</v>
      </c>
      <c r="E2656" s="4">
        <f t="shared" si="173"/>
        <v>13.497883341806443</v>
      </c>
      <c r="F2656" s="4">
        <f t="shared" si="174"/>
        <v>7.274700469645963E-3</v>
      </c>
    </row>
    <row r="2657" spans="1:6" ht="15" customHeight="1">
      <c r="A2657" t="s">
        <v>1465</v>
      </c>
      <c r="B2657" s="6">
        <v>38.353377999999999</v>
      </c>
      <c r="C2657" s="6">
        <v>-81.608936</v>
      </c>
      <c r="D2657" s="3">
        <f t="shared" si="172"/>
        <v>1280</v>
      </c>
      <c r="E2657" s="4">
        <f t="shared" si="173"/>
        <v>13.505245016285683</v>
      </c>
      <c r="F2657" s="4">
        <f t="shared" si="174"/>
        <v>7.3616744792391314E-3</v>
      </c>
    </row>
    <row r="2658" spans="1:6" ht="15" customHeight="1">
      <c r="A2658" t="s">
        <v>1465</v>
      </c>
      <c r="B2658" s="6">
        <v>38.353704999999998</v>
      </c>
      <c r="C2658" s="6">
        <v>-81.608977999999993</v>
      </c>
      <c r="D2658" s="3">
        <f t="shared" ref="D2658:D2718" si="175">D2657+5</f>
        <v>1285</v>
      </c>
      <c r="E2658" s="4">
        <f t="shared" ref="E2658:E2718" si="176">E2657+F2658</f>
        <v>13.509642221023736</v>
      </c>
      <c r="F2658" s="4">
        <f t="shared" si="174"/>
        <v>4.3972047380533901E-3</v>
      </c>
    </row>
    <row r="2659" spans="1:6" ht="15" customHeight="1">
      <c r="A2659" t="s">
        <v>1465</v>
      </c>
      <c r="B2659" s="6">
        <v>38.354025999999998</v>
      </c>
      <c r="C2659" s="6">
        <v>-81.609132000000002</v>
      </c>
      <c r="D2659" s="3">
        <f t="shared" si="175"/>
        <v>1290</v>
      </c>
      <c r="E2659" s="4">
        <f t="shared" si="176"/>
        <v>13.520776457597442</v>
      </c>
      <c r="F2659" s="4">
        <f t="shared" si="174"/>
        <v>1.1134236573706225E-2</v>
      </c>
    </row>
    <row r="2660" spans="1:6" ht="15" customHeight="1">
      <c r="A2660" t="s">
        <v>1465</v>
      </c>
      <c r="B2660" s="6">
        <v>38.354261999999999</v>
      </c>
      <c r="C2660" s="6">
        <v>-81.609510999999998</v>
      </c>
      <c r="D2660" s="3">
        <f t="shared" si="175"/>
        <v>1295</v>
      </c>
      <c r="E2660" s="4">
        <f t="shared" si="176"/>
        <v>13.547100132817572</v>
      </c>
      <c r="F2660" s="4">
        <f t="shared" si="174"/>
        <v>2.6323675220129246E-2</v>
      </c>
    </row>
    <row r="2661" spans="1:6" ht="15" customHeight="1">
      <c r="A2661" t="s">
        <v>1465</v>
      </c>
      <c r="B2661" s="6">
        <v>38.354515999999997</v>
      </c>
      <c r="C2661" s="6">
        <v>-81.609825999999998</v>
      </c>
      <c r="D2661" s="3">
        <f t="shared" si="175"/>
        <v>1300</v>
      </c>
      <c r="E2661" s="4">
        <f t="shared" si="176"/>
        <v>13.569039231466997</v>
      </c>
      <c r="F2661" s="4">
        <f t="shared" si="174"/>
        <v>2.1939098649424619E-2</v>
      </c>
    </row>
    <row r="2662" spans="1:6" ht="15" customHeight="1">
      <c r="A2662" t="s">
        <v>1465</v>
      </c>
      <c r="B2662" s="6">
        <v>38.354812000000003</v>
      </c>
      <c r="C2662" s="6">
        <v>-81.610236999999998</v>
      </c>
      <c r="D2662" s="3">
        <f t="shared" si="175"/>
        <v>1305</v>
      </c>
      <c r="E2662" s="4">
        <f t="shared" si="176"/>
        <v>13.597624966719373</v>
      </c>
      <c r="F2662" s="4">
        <f t="shared" si="174"/>
        <v>2.8585735252375989E-2</v>
      </c>
    </row>
    <row r="2663" spans="1:6" ht="15" customHeight="1">
      <c r="A2663" t="s">
        <v>1465</v>
      </c>
      <c r="B2663" s="6">
        <v>38.355086999999997</v>
      </c>
      <c r="C2663" s="6">
        <v>-81.610575999999995</v>
      </c>
      <c r="D2663" s="3">
        <f t="shared" si="175"/>
        <v>1310</v>
      </c>
      <c r="E2663" s="4">
        <f t="shared" si="176"/>
        <v>13.621237455928027</v>
      </c>
      <c r="F2663" s="4">
        <f t="shared" si="174"/>
        <v>2.3612489208653907E-2</v>
      </c>
    </row>
    <row r="2664" spans="1:6" ht="15" customHeight="1">
      <c r="A2664" t="s">
        <v>1465</v>
      </c>
      <c r="B2664" s="6">
        <v>38.355426999999999</v>
      </c>
      <c r="C2664" s="6">
        <v>-81.610785000000007</v>
      </c>
      <c r="D2664" s="3">
        <f t="shared" si="175"/>
        <v>1315</v>
      </c>
      <c r="E2664" s="4">
        <f t="shared" si="176"/>
        <v>13.636095680955563</v>
      </c>
      <c r="F2664" s="4">
        <f t="shared" si="174"/>
        <v>1.4858225027536243E-2</v>
      </c>
    </row>
    <row r="2665" spans="1:6" ht="15" customHeight="1">
      <c r="A2665" t="s">
        <v>1465</v>
      </c>
      <c r="B2665" s="6">
        <v>38.355896000000001</v>
      </c>
      <c r="C2665" s="6">
        <v>-81.610804000000002</v>
      </c>
      <c r="D2665" s="3">
        <f t="shared" si="175"/>
        <v>1320</v>
      </c>
      <c r="E2665" s="4">
        <f t="shared" si="176"/>
        <v>13.641008001993384</v>
      </c>
      <c r="F2665" s="4">
        <f t="shared" si="174"/>
        <v>4.9123210378204975E-3</v>
      </c>
    </row>
    <row r="2666" spans="1:6" ht="15" customHeight="1">
      <c r="A2666" t="s">
        <v>1465</v>
      </c>
      <c r="B2666" s="6">
        <v>38.355670000000003</v>
      </c>
      <c r="C2666" s="6">
        <v>-81.610840999999994</v>
      </c>
      <c r="D2666" s="3">
        <f t="shared" si="175"/>
        <v>1325</v>
      </c>
      <c r="E2666" s="4">
        <f t="shared" si="176"/>
        <v>13.644435802841487</v>
      </c>
      <c r="F2666" s="4">
        <f t="shared" si="174"/>
        <v>3.4278008481026575E-3</v>
      </c>
    </row>
    <row r="2667" spans="1:6" ht="15" customHeight="1">
      <c r="A2667" t="s">
        <v>1465</v>
      </c>
      <c r="B2667" s="6">
        <v>38.355338000000003</v>
      </c>
      <c r="C2667" s="6">
        <v>-81.610720000000001</v>
      </c>
      <c r="D2667" s="3">
        <f t="shared" si="175"/>
        <v>1330</v>
      </c>
      <c r="E2667" s="4">
        <f t="shared" si="176"/>
        <v>13.653451105520059</v>
      </c>
      <c r="F2667" s="4">
        <f t="shared" si="174"/>
        <v>9.0153026785721822E-3</v>
      </c>
    </row>
    <row r="2668" spans="1:6" ht="15" customHeight="1">
      <c r="A2668" t="s">
        <v>1465</v>
      </c>
      <c r="B2668" s="6">
        <v>38.354917</v>
      </c>
      <c r="C2668" s="6">
        <v>-81.610426000000004</v>
      </c>
      <c r="D2668" s="3">
        <f t="shared" si="175"/>
        <v>1335</v>
      </c>
      <c r="E2668" s="4">
        <f t="shared" si="176"/>
        <v>13.674226448790334</v>
      </c>
      <c r="F2668" s="4">
        <f t="shared" si="174"/>
        <v>2.0775343270275654E-2</v>
      </c>
    </row>
    <row r="2669" spans="1:6" ht="15" customHeight="1">
      <c r="A2669" t="s">
        <v>1465</v>
      </c>
      <c r="B2669" s="6">
        <v>38.354667999999997</v>
      </c>
      <c r="C2669" s="6">
        <v>-81.610026000000005</v>
      </c>
      <c r="D2669" s="3">
        <f t="shared" si="175"/>
        <v>1340</v>
      </c>
      <c r="E2669" s="4">
        <f t="shared" si="176"/>
        <v>13.702008707931302</v>
      </c>
      <c r="F2669" s="4">
        <f t="shared" si="174"/>
        <v>2.7782259140968879E-2</v>
      </c>
    </row>
    <row r="2670" spans="1:6" ht="15" customHeight="1">
      <c r="A2670" t="s">
        <v>1465</v>
      </c>
      <c r="B2670" s="6">
        <v>38.354404000000002</v>
      </c>
      <c r="C2670" s="6">
        <v>-81.609668999999997</v>
      </c>
      <c r="D2670" s="3">
        <f t="shared" si="175"/>
        <v>1345</v>
      </c>
      <c r="E2670" s="4">
        <f t="shared" si="176"/>
        <v>13.726846011260262</v>
      </c>
      <c r="F2670" s="4">
        <f t="shared" si="174"/>
        <v>2.4837303328959545E-2</v>
      </c>
    </row>
    <row r="2671" spans="1:6" ht="15" customHeight="1">
      <c r="A2671" t="s">
        <v>1465</v>
      </c>
      <c r="B2671" s="6">
        <v>38.354151000000002</v>
      </c>
      <c r="C2671" s="6">
        <v>-81.609334000000004</v>
      </c>
      <c r="D2671" s="3">
        <f t="shared" si="175"/>
        <v>1350</v>
      </c>
      <c r="E2671" s="4">
        <f t="shared" si="176"/>
        <v>13.75015853107471</v>
      </c>
      <c r="F2671" s="4">
        <f t="shared" si="174"/>
        <v>2.3312519814448523E-2</v>
      </c>
    </row>
    <row r="2672" spans="1:6" ht="15" customHeight="1">
      <c r="A2672" t="s">
        <v>1465</v>
      </c>
      <c r="B2672" s="6">
        <v>38.353869000000003</v>
      </c>
      <c r="C2672" s="6">
        <v>-81.609020000000001</v>
      </c>
      <c r="D2672" s="3">
        <f t="shared" si="175"/>
        <v>1355</v>
      </c>
      <c r="E2672" s="4">
        <f t="shared" si="176"/>
        <v>13.772063822848041</v>
      </c>
      <c r="F2672" s="4">
        <f t="shared" si="174"/>
        <v>2.1905291773330927E-2</v>
      </c>
    </row>
    <row r="2673" spans="1:6" ht="15" customHeight="1">
      <c r="A2673" t="s">
        <v>1465</v>
      </c>
      <c r="B2673" s="6">
        <v>38.353518000000001</v>
      </c>
      <c r="C2673" s="6">
        <v>-81.608926999999994</v>
      </c>
      <c r="D2673" s="3">
        <f t="shared" si="175"/>
        <v>1360</v>
      </c>
      <c r="E2673" s="4">
        <f t="shared" si="176"/>
        <v>13.779407710036752</v>
      </c>
      <c r="F2673" s="4">
        <f t="shared" si="174"/>
        <v>7.3438871887097617E-3</v>
      </c>
    </row>
    <row r="2674" spans="1:6" ht="15" customHeight="1">
      <c r="A2674" t="s">
        <v>1465</v>
      </c>
      <c r="B2674" s="6">
        <v>38.353214000000001</v>
      </c>
      <c r="C2674" s="6">
        <v>-81.608903999999995</v>
      </c>
      <c r="D2674" s="3">
        <f t="shared" si="175"/>
        <v>1365</v>
      </c>
      <c r="E2674" s="4">
        <f t="shared" si="176"/>
        <v>13.782863882170965</v>
      </c>
      <c r="F2674" s="4">
        <f t="shared" si="174"/>
        <v>3.4561721342134359E-3</v>
      </c>
    </row>
    <row r="2675" spans="1:6" ht="15" customHeight="1">
      <c r="A2675" t="s">
        <v>1465</v>
      </c>
      <c r="B2675" s="6">
        <v>38.352981999999997</v>
      </c>
      <c r="C2675" s="6">
        <v>-81.608840999999998</v>
      </c>
      <c r="D2675" s="3">
        <f t="shared" si="175"/>
        <v>1370</v>
      </c>
      <c r="E2675" s="4">
        <f t="shared" si="176"/>
        <v>13.787811222178384</v>
      </c>
      <c r="F2675" s="4">
        <f t="shared" si="174"/>
        <v>4.9473400074190946E-3</v>
      </c>
    </row>
    <row r="2676" spans="1:6" ht="15" customHeight="1">
      <c r="A2676" t="s">
        <v>1465</v>
      </c>
      <c r="B2676" s="6">
        <v>38.352795999999998</v>
      </c>
      <c r="C2676" s="6">
        <v>-81.608581999999998</v>
      </c>
      <c r="D2676" s="3">
        <f t="shared" si="175"/>
        <v>1375</v>
      </c>
      <c r="E2676" s="4">
        <f t="shared" si="176"/>
        <v>13.805824604198028</v>
      </c>
      <c r="F2676" s="4">
        <f t="shared" si="174"/>
        <v>1.8013382019643483E-2</v>
      </c>
    </row>
    <row r="2677" spans="1:6" ht="15" customHeight="1">
      <c r="A2677" t="s">
        <v>1465</v>
      </c>
      <c r="B2677" s="6">
        <v>38.352702999999998</v>
      </c>
      <c r="C2677" s="6">
        <v>-81.608104999999995</v>
      </c>
      <c r="D2677" s="3">
        <f t="shared" si="175"/>
        <v>1380</v>
      </c>
      <c r="E2677" s="4">
        <f t="shared" si="176"/>
        <v>13.838832391982548</v>
      </c>
      <c r="F2677" s="4">
        <f t="shared" si="174"/>
        <v>3.3007787784519141E-2</v>
      </c>
    </row>
    <row r="2678" spans="1:6" ht="15" customHeight="1">
      <c r="A2678" t="s">
        <v>1465</v>
      </c>
      <c r="B2678" s="6">
        <v>38.352843999999997</v>
      </c>
      <c r="C2678" s="6">
        <v>-81.607686999999999</v>
      </c>
      <c r="D2678" s="3">
        <f t="shared" si="175"/>
        <v>1385</v>
      </c>
      <c r="E2678" s="4">
        <f t="shared" si="176"/>
        <v>13.867780807104658</v>
      </c>
      <c r="F2678" s="4">
        <f t="shared" si="174"/>
        <v>2.8948415122110958E-2</v>
      </c>
    </row>
    <row r="2679" spans="1:6" ht="15" customHeight="1">
      <c r="A2679" t="s">
        <v>1465</v>
      </c>
      <c r="B2679" s="6">
        <v>38.352929000000003</v>
      </c>
      <c r="C2679" s="6">
        <v>-81.607281</v>
      </c>
      <c r="D2679" s="3">
        <f t="shared" si="175"/>
        <v>1390</v>
      </c>
      <c r="E2679" s="4">
        <f t="shared" si="176"/>
        <v>13.89587719752407</v>
      </c>
      <c r="F2679" s="4">
        <f t="shared" si="174"/>
        <v>2.8096390419411948E-2</v>
      </c>
    </row>
    <row r="2680" spans="1:6" ht="15" customHeight="1">
      <c r="A2680" t="s">
        <v>1465</v>
      </c>
      <c r="B2680" s="6">
        <v>38.352758000000001</v>
      </c>
      <c r="C2680" s="6">
        <v>-81.607202000000001</v>
      </c>
      <c r="D2680" s="3">
        <f t="shared" si="175"/>
        <v>1395</v>
      </c>
      <c r="E2680" s="4">
        <f t="shared" si="176"/>
        <v>13.901608078142877</v>
      </c>
      <c r="F2680" s="4">
        <f t="shared" si="174"/>
        <v>5.7308806188065076E-3</v>
      </c>
    </row>
    <row r="2681" spans="1:6" ht="15" customHeight="1">
      <c r="A2681" t="s">
        <v>1465</v>
      </c>
      <c r="B2681" s="6">
        <v>38.352522999999998</v>
      </c>
      <c r="C2681" s="6">
        <v>-81.606973999999994</v>
      </c>
      <c r="D2681" s="3">
        <f t="shared" si="175"/>
        <v>1400</v>
      </c>
      <c r="E2681" s="4">
        <f t="shared" si="176"/>
        <v>13.917556517200939</v>
      </c>
      <c r="F2681" s="4">
        <f t="shared" si="174"/>
        <v>1.5948439058063389E-2</v>
      </c>
    </row>
    <row r="2682" spans="1:6" ht="15" customHeight="1">
      <c r="A2682" t="s">
        <v>1465</v>
      </c>
      <c r="B2682" s="6">
        <v>38.352409000000002</v>
      </c>
      <c r="C2682" s="6">
        <v>-81.606735</v>
      </c>
      <c r="D2682" s="3">
        <f t="shared" si="175"/>
        <v>1405</v>
      </c>
      <c r="E2682" s="4">
        <f t="shared" si="176"/>
        <v>13.934128369536344</v>
      </c>
      <c r="F2682" s="4">
        <f t="shared" si="174"/>
        <v>1.6571852335404678E-2</v>
      </c>
    </row>
    <row r="2683" spans="1:6" ht="15" customHeight="1">
      <c r="A2683" t="s">
        <v>1465</v>
      </c>
      <c r="B2683" s="6">
        <v>38.352283</v>
      </c>
      <c r="C2683" s="6">
        <v>-81.606171000000003</v>
      </c>
      <c r="D2683" s="3">
        <f t="shared" si="175"/>
        <v>1410</v>
      </c>
      <c r="E2683" s="4">
        <f t="shared" si="176"/>
        <v>13.973161397311042</v>
      </c>
      <c r="F2683" s="4">
        <f t="shared" si="174"/>
        <v>3.9033027774697152E-2</v>
      </c>
    </row>
    <row r="2684" spans="1:6" ht="15" customHeight="1">
      <c r="A2684" t="s">
        <v>1465</v>
      </c>
      <c r="B2684" s="6">
        <v>38.352097000000001</v>
      </c>
      <c r="C2684" s="6">
        <v>-81.605759000000006</v>
      </c>
      <c r="D2684" s="3">
        <f t="shared" si="175"/>
        <v>1415</v>
      </c>
      <c r="E2684" s="4">
        <f t="shared" si="176"/>
        <v>14.001721621949487</v>
      </c>
      <c r="F2684" s="4">
        <f t="shared" si="174"/>
        <v>2.856022463844474E-2</v>
      </c>
    </row>
    <row r="2685" spans="1:6" ht="15" customHeight="1">
      <c r="A2685" t="s">
        <v>1465</v>
      </c>
      <c r="B2685" s="6">
        <v>38.351322000000003</v>
      </c>
      <c r="C2685" s="6">
        <v>-81.604789999999994</v>
      </c>
      <c r="D2685" s="3">
        <f t="shared" si="175"/>
        <v>1420</v>
      </c>
      <c r="E2685" s="4">
        <f t="shared" si="176"/>
        <v>14.069203440615675</v>
      </c>
      <c r="F2685" s="4">
        <f t="shared" si="174"/>
        <v>6.7481818666188007E-2</v>
      </c>
    </row>
    <row r="2686" spans="1:6" ht="15" customHeight="1">
      <c r="A2686" t="s">
        <v>1465</v>
      </c>
      <c r="B2686" s="6">
        <v>38.350650999999999</v>
      </c>
      <c r="C2686" s="6">
        <v>-81.604042000000007</v>
      </c>
      <c r="D2686" s="3">
        <f t="shared" si="175"/>
        <v>1425</v>
      </c>
      <c r="E2686" s="4">
        <f t="shared" si="176"/>
        <v>14.12138504852912</v>
      </c>
      <c r="F2686" s="4">
        <f t="shared" si="174"/>
        <v>5.2181607913445775E-2</v>
      </c>
    </row>
    <row r="2687" spans="1:6" ht="15" customHeight="1">
      <c r="A2687" t="s">
        <v>1465</v>
      </c>
      <c r="B2687" s="6">
        <v>38.350417999999998</v>
      </c>
      <c r="C2687" s="6">
        <v>-81.603690999999998</v>
      </c>
      <c r="D2687" s="3">
        <f t="shared" si="175"/>
        <v>1430</v>
      </c>
      <c r="E2687" s="4">
        <f t="shared" si="176"/>
        <v>14.1457777376694</v>
      </c>
      <c r="F2687" s="4">
        <f t="shared" si="174"/>
        <v>2.4392689140279818E-2</v>
      </c>
    </row>
    <row r="2688" spans="1:6" ht="15" customHeight="1">
      <c r="A2688" t="s">
        <v>1465</v>
      </c>
      <c r="B2688" s="6">
        <v>38.350158999999998</v>
      </c>
      <c r="C2688" s="6">
        <v>-81.604011999999997</v>
      </c>
      <c r="D2688" s="3">
        <f t="shared" si="175"/>
        <v>1435</v>
      </c>
      <c r="E2688" s="4">
        <f t="shared" si="176"/>
        <v>14.168135070457334</v>
      </c>
      <c r="F2688" s="4">
        <f t="shared" si="174"/>
        <v>2.2357332787934125E-2</v>
      </c>
    </row>
    <row r="2689" spans="1:6" ht="15" customHeight="1">
      <c r="A2689" t="s">
        <v>1465</v>
      </c>
      <c r="B2689" s="6">
        <v>38.349761999999998</v>
      </c>
      <c r="C2689" s="6">
        <v>-81.604377999999997</v>
      </c>
      <c r="D2689" s="3">
        <f t="shared" si="175"/>
        <v>1440</v>
      </c>
      <c r="E2689" s="4">
        <f t="shared" si="176"/>
        <v>14.193767137210964</v>
      </c>
      <c r="F2689" s="4">
        <f t="shared" ref="F2689:F2752" si="177">IF((D2689&lt;1),0,(ACOS((((((COS((($C2688*PI())/180))*COS((($C2689*PI())/180)))*COS((($B2688*PI())/180)))*COS((($B2689*PI())/180)))+(((COS((($C2688*PI())/180))*SIN((($B2688*PI())/180)))*COS((($C2689*PI())/180)))*SIN((($B2689*PI())/180))))+(SIN((($C2688*PI())/180))*SIN((($C2689*PI())/180)))))*6378137))*0.0006213712</f>
        <v>2.5632066753630747E-2</v>
      </c>
    </row>
    <row r="2690" spans="1:6" ht="15" customHeight="1">
      <c r="A2690" t="s">
        <v>1465</v>
      </c>
      <c r="B2690" s="6">
        <v>38.349411000000003</v>
      </c>
      <c r="C2690" s="6">
        <v>-81.604622000000006</v>
      </c>
      <c r="D2690" s="3">
        <f t="shared" si="175"/>
        <v>1445</v>
      </c>
      <c r="E2690" s="4">
        <f t="shared" si="176"/>
        <v>14.211013047633791</v>
      </c>
      <c r="F2690" s="4">
        <f t="shared" si="177"/>
        <v>1.724591042282687E-2</v>
      </c>
    </row>
    <row r="2691" spans="1:6" ht="15" customHeight="1">
      <c r="A2691" t="s">
        <v>1465</v>
      </c>
      <c r="B2691" s="6">
        <v>38.348987999999999</v>
      </c>
      <c r="C2691" s="6">
        <v>-81.604827999999998</v>
      </c>
      <c r="D2691" s="3">
        <f t="shared" si="175"/>
        <v>1450</v>
      </c>
      <c r="E2691" s="4">
        <f t="shared" si="176"/>
        <v>14.225888866776657</v>
      </c>
      <c r="F2691" s="4">
        <f t="shared" si="177"/>
        <v>1.4875819142866032E-2</v>
      </c>
    </row>
    <row r="2692" spans="1:6" ht="15" customHeight="1">
      <c r="A2692" t="s">
        <v>1465</v>
      </c>
      <c r="B2692" s="6">
        <v>38.348343</v>
      </c>
      <c r="C2692" s="6">
        <v>-81.605018999999999</v>
      </c>
      <c r="D2692" s="3">
        <f t="shared" si="175"/>
        <v>1455</v>
      </c>
      <c r="E2692" s="4">
        <f t="shared" si="176"/>
        <v>14.240618965192972</v>
      </c>
      <c r="F2692" s="4">
        <f t="shared" si="177"/>
        <v>1.4730098416315934E-2</v>
      </c>
    </row>
    <row r="2693" spans="1:6" ht="15" customHeight="1">
      <c r="A2693" t="s">
        <v>1465</v>
      </c>
      <c r="B2693" s="6">
        <v>38.346885999999998</v>
      </c>
      <c r="C2693" s="6">
        <v>-81.605179000000007</v>
      </c>
      <c r="D2693" s="3">
        <f t="shared" si="175"/>
        <v>1460</v>
      </c>
      <c r="E2693" s="4">
        <f t="shared" si="176"/>
        <v>14.259030280019786</v>
      </c>
      <c r="F2693" s="4">
        <f t="shared" si="177"/>
        <v>1.841131482681305E-2</v>
      </c>
    </row>
    <row r="2694" spans="1:6" ht="15" customHeight="1">
      <c r="A2694" t="s">
        <v>1465</v>
      </c>
      <c r="B2694" s="6">
        <v>38.346522999999998</v>
      </c>
      <c r="C2694" s="6">
        <v>-81.605316000000002</v>
      </c>
      <c r="D2694" s="3">
        <f t="shared" si="175"/>
        <v>1465</v>
      </c>
      <c r="E2694" s="4">
        <f t="shared" si="176"/>
        <v>14.269191026222098</v>
      </c>
      <c r="F2694" s="4">
        <f t="shared" si="177"/>
        <v>1.0160746202311572E-2</v>
      </c>
    </row>
    <row r="2695" spans="1:6" ht="15" customHeight="1">
      <c r="A2695" t="s">
        <v>1465</v>
      </c>
      <c r="B2695" s="6">
        <v>38.346148999999997</v>
      </c>
      <c r="C2695" s="6">
        <v>-81.605559999999997</v>
      </c>
      <c r="D2695" s="3">
        <f t="shared" si="175"/>
        <v>1470</v>
      </c>
      <c r="E2695" s="4">
        <f t="shared" si="176"/>
        <v>14.286486210197618</v>
      </c>
      <c r="F2695" s="4">
        <f t="shared" si="177"/>
        <v>1.729518397552041E-2</v>
      </c>
    </row>
    <row r="2696" spans="1:6" ht="15" customHeight="1">
      <c r="A2696" t="s">
        <v>1465</v>
      </c>
      <c r="B2696" s="6">
        <v>38.345844</v>
      </c>
      <c r="C2696" s="6">
        <v>-81.605857999999998</v>
      </c>
      <c r="D2696" s="3">
        <f t="shared" si="175"/>
        <v>1475</v>
      </c>
      <c r="E2696" s="4">
        <f t="shared" si="176"/>
        <v>14.307327925322562</v>
      </c>
      <c r="F2696" s="4">
        <f t="shared" si="177"/>
        <v>2.0841715124945408E-2</v>
      </c>
    </row>
    <row r="2697" spans="1:6" ht="15" customHeight="1">
      <c r="A2697" t="s">
        <v>1465</v>
      </c>
      <c r="B2697" s="6">
        <v>38.345027999999999</v>
      </c>
      <c r="C2697" s="6">
        <v>-81.606994999999998</v>
      </c>
      <c r="D2697" s="3">
        <f t="shared" si="175"/>
        <v>1480</v>
      </c>
      <c r="E2697" s="4">
        <f t="shared" si="176"/>
        <v>14.386405423380829</v>
      </c>
      <c r="F2697" s="4">
        <f t="shared" si="177"/>
        <v>7.9077498058267248E-2</v>
      </c>
    </row>
    <row r="2698" spans="1:6" ht="15" customHeight="1">
      <c r="A2698" t="s">
        <v>1465</v>
      </c>
      <c r="B2698" s="6">
        <v>38.343741999999999</v>
      </c>
      <c r="C2698" s="6">
        <v>-81.608238</v>
      </c>
      <c r="D2698" s="3">
        <f t="shared" si="175"/>
        <v>1485</v>
      </c>
      <c r="E2698" s="4">
        <f t="shared" si="176"/>
        <v>14.473359291456864</v>
      </c>
      <c r="F2698" s="4">
        <f t="shared" si="177"/>
        <v>8.695386807603489E-2</v>
      </c>
    </row>
    <row r="2699" spans="1:6" ht="15" customHeight="1">
      <c r="A2699" t="s">
        <v>1465</v>
      </c>
      <c r="B2699" s="6">
        <v>38.343426000000001</v>
      </c>
      <c r="C2699" s="6">
        <v>-81.608649999999997</v>
      </c>
      <c r="D2699" s="3">
        <f t="shared" si="175"/>
        <v>1490</v>
      </c>
      <c r="E2699" s="4">
        <f t="shared" si="176"/>
        <v>14.502035533802911</v>
      </c>
      <c r="F2699" s="4">
        <f t="shared" si="177"/>
        <v>2.867624234604577E-2</v>
      </c>
    </row>
    <row r="2700" spans="1:6" ht="15" customHeight="1">
      <c r="A2700" t="s">
        <v>1465</v>
      </c>
      <c r="B2700" s="6">
        <v>38.343207999999997</v>
      </c>
      <c r="C2700" s="6">
        <v>-81.609154000000004</v>
      </c>
      <c r="D2700" s="3">
        <f t="shared" si="175"/>
        <v>1495</v>
      </c>
      <c r="E2700" s="4">
        <f t="shared" si="176"/>
        <v>14.536966930139242</v>
      </c>
      <c r="F2700" s="4">
        <f t="shared" si="177"/>
        <v>3.4931396336330807E-2</v>
      </c>
    </row>
    <row r="2701" spans="1:6" ht="15" customHeight="1">
      <c r="A2701" t="s">
        <v>1465</v>
      </c>
      <c r="B2701" s="6">
        <v>38.342987000000001</v>
      </c>
      <c r="C2701" s="6">
        <v>-81.610091999999995</v>
      </c>
      <c r="D2701" s="3">
        <f t="shared" si="175"/>
        <v>1500</v>
      </c>
      <c r="E2701" s="4">
        <f t="shared" si="176"/>
        <v>14.601887415110129</v>
      </c>
      <c r="F2701" s="4">
        <f t="shared" si="177"/>
        <v>6.492048497088812E-2</v>
      </c>
    </row>
    <row r="2702" spans="1:6" ht="15" customHeight="1">
      <c r="A2702" t="s">
        <v>1465</v>
      </c>
      <c r="B2702" s="6">
        <v>38.342765999999997</v>
      </c>
      <c r="C2702" s="6">
        <v>-81.610725000000002</v>
      </c>
      <c r="D2702" s="3">
        <f t="shared" si="175"/>
        <v>1505</v>
      </c>
      <c r="E2702" s="4">
        <f t="shared" si="176"/>
        <v>14.645729273034847</v>
      </c>
      <c r="F2702" s="4">
        <f t="shared" si="177"/>
        <v>4.3841857924718008E-2</v>
      </c>
    </row>
    <row r="2703" spans="1:6" ht="15" customHeight="1">
      <c r="A2703" t="s">
        <v>1465</v>
      </c>
      <c r="B2703" s="6">
        <v>38.342498999999997</v>
      </c>
      <c r="C2703" s="6">
        <v>-81.611243999999999</v>
      </c>
      <c r="D2703" s="3">
        <f t="shared" si="175"/>
        <v>1510</v>
      </c>
      <c r="E2703" s="4">
        <f t="shared" si="176"/>
        <v>14.681729841369192</v>
      </c>
      <c r="F2703" s="4">
        <f t="shared" si="177"/>
        <v>3.6000568334345152E-2</v>
      </c>
    </row>
    <row r="2704" spans="1:6" ht="15" customHeight="1">
      <c r="A2704" t="s">
        <v>1465</v>
      </c>
      <c r="B2704" s="6">
        <v>38.342117000000002</v>
      </c>
      <c r="C2704" s="6">
        <v>-81.611794000000003</v>
      </c>
      <c r="D2704" s="3">
        <f t="shared" si="175"/>
        <v>1515</v>
      </c>
      <c r="E2704" s="4">
        <f t="shared" si="176"/>
        <v>14.719968545485926</v>
      </c>
      <c r="F2704" s="4">
        <f t="shared" si="177"/>
        <v>3.8238704116734697E-2</v>
      </c>
    </row>
    <row r="2705" spans="1:6" ht="15" customHeight="1">
      <c r="A2705" t="s">
        <v>1465</v>
      </c>
      <c r="B2705" s="6">
        <v>38.340384999999998</v>
      </c>
      <c r="C2705" s="6">
        <v>-81.613358000000005</v>
      </c>
      <c r="D2705" s="3">
        <f t="shared" si="175"/>
        <v>1520</v>
      </c>
      <c r="E2705" s="4">
        <f t="shared" si="176"/>
        <v>14.829553897682787</v>
      </c>
      <c r="F2705" s="4">
        <f t="shared" si="177"/>
        <v>0.10958535219686129</v>
      </c>
    </row>
    <row r="2706" spans="1:6" ht="15" customHeight="1">
      <c r="A2706" t="s">
        <v>1465</v>
      </c>
      <c r="B2706" s="6">
        <v>38.340122000000001</v>
      </c>
      <c r="C2706" s="6">
        <v>-81.613517999999999</v>
      </c>
      <c r="D2706" s="3">
        <f t="shared" si="175"/>
        <v>1525</v>
      </c>
      <c r="E2706" s="4">
        <f t="shared" si="176"/>
        <v>14.84093473806637</v>
      </c>
      <c r="F2706" s="4">
        <f t="shared" si="177"/>
        <v>1.1380840383581977E-2</v>
      </c>
    </row>
    <row r="2707" spans="1:6" ht="15" customHeight="1">
      <c r="A2707" t="s">
        <v>1465</v>
      </c>
      <c r="B2707" s="6">
        <v>38.339390000000002</v>
      </c>
      <c r="C2707" s="6">
        <v>-81.613808000000006</v>
      </c>
      <c r="D2707" s="3">
        <f t="shared" si="175"/>
        <v>1530</v>
      </c>
      <c r="E2707" s="4">
        <f t="shared" si="176"/>
        <v>14.862310369729082</v>
      </c>
      <c r="F2707" s="4">
        <f t="shared" si="177"/>
        <v>2.1375631662712603E-2</v>
      </c>
    </row>
    <row r="2708" spans="1:6" ht="15" customHeight="1">
      <c r="A2708" t="s">
        <v>1465</v>
      </c>
      <c r="B2708" s="6">
        <v>38.339077000000003</v>
      </c>
      <c r="C2708" s="6">
        <v>-81.613997999999995</v>
      </c>
      <c r="D2708" s="3">
        <f t="shared" si="175"/>
        <v>1535</v>
      </c>
      <c r="E2708" s="4">
        <f t="shared" si="176"/>
        <v>14.875826745587375</v>
      </c>
      <c r="F2708" s="4">
        <f t="shared" si="177"/>
        <v>1.3516375858293394E-2</v>
      </c>
    </row>
    <row r="2709" spans="1:6" ht="15" customHeight="1">
      <c r="A2709" t="s">
        <v>1465</v>
      </c>
      <c r="B2709" s="6">
        <v>38.340454000000001</v>
      </c>
      <c r="C2709" s="6">
        <v>-81.616507999999996</v>
      </c>
      <c r="D2709" s="3">
        <f t="shared" si="175"/>
        <v>1540</v>
      </c>
      <c r="E2709" s="4">
        <f t="shared" si="176"/>
        <v>15.049999920725282</v>
      </c>
      <c r="F2709" s="4">
        <f t="shared" si="177"/>
        <v>0.17417317513790809</v>
      </c>
    </row>
    <row r="2710" spans="1:6" ht="15" customHeight="1">
      <c r="A2710" t="s">
        <v>1465</v>
      </c>
      <c r="B2710" s="6">
        <v>38.343037000000002</v>
      </c>
      <c r="C2710" s="6">
        <v>-81.621925000000005</v>
      </c>
      <c r="D2710" s="3">
        <f t="shared" si="175"/>
        <v>1545</v>
      </c>
      <c r="E2710" s="4">
        <f t="shared" si="176"/>
        <v>15.425601560848564</v>
      </c>
      <c r="F2710" s="4">
        <f t="shared" si="177"/>
        <v>0.37560164012328184</v>
      </c>
    </row>
    <row r="2711" spans="1:6" ht="15" customHeight="1">
      <c r="A2711" t="s">
        <v>1465</v>
      </c>
      <c r="B2711" s="6">
        <v>38.344662</v>
      </c>
      <c r="C2711" s="6">
        <v>-81.624367000000007</v>
      </c>
      <c r="D2711" s="3">
        <f t="shared" si="175"/>
        <v>1550</v>
      </c>
      <c r="E2711" s="4">
        <f t="shared" si="176"/>
        <v>15.595308354732135</v>
      </c>
      <c r="F2711" s="4">
        <f t="shared" si="177"/>
        <v>0.16970679388357005</v>
      </c>
    </row>
    <row r="2712" spans="1:6" ht="15" customHeight="1">
      <c r="A2712" t="s">
        <v>1465</v>
      </c>
      <c r="B2712" s="6">
        <v>38.34787</v>
      </c>
      <c r="C2712" s="6">
        <v>-81.628264999999999</v>
      </c>
      <c r="D2712" s="3">
        <f t="shared" si="175"/>
        <v>1555</v>
      </c>
      <c r="E2712" s="4">
        <f t="shared" si="176"/>
        <v>15.866865419694223</v>
      </c>
      <c r="F2712" s="4">
        <f t="shared" si="177"/>
        <v>0.27155706496208837</v>
      </c>
    </row>
    <row r="2713" spans="1:6" ht="15" customHeight="1">
      <c r="A2713" t="s">
        <v>1465</v>
      </c>
      <c r="B2713" s="6">
        <v>38.347197999999999</v>
      </c>
      <c r="C2713" s="6">
        <v>-81.629188999999997</v>
      </c>
      <c r="D2713" s="3">
        <f t="shared" si="175"/>
        <v>1560</v>
      </c>
      <c r="E2713" s="4">
        <f t="shared" si="176"/>
        <v>15.931136439718543</v>
      </c>
      <c r="F2713" s="4">
        <f t="shared" si="177"/>
        <v>6.4271020024319808E-2</v>
      </c>
    </row>
    <row r="2714" spans="1:6" ht="15" customHeight="1">
      <c r="A2714" t="s">
        <v>1465</v>
      </c>
      <c r="B2714" s="6">
        <v>38.348488000000003</v>
      </c>
      <c r="C2714" s="6">
        <v>-81.630745000000005</v>
      </c>
      <c r="D2714" s="3">
        <f t="shared" si="175"/>
        <v>1565</v>
      </c>
      <c r="E2714" s="4">
        <f t="shared" si="176"/>
        <v>16.03954701528022</v>
      </c>
      <c r="F2714" s="4">
        <f t="shared" si="177"/>
        <v>0.10841057556167669</v>
      </c>
    </row>
    <row r="2715" spans="1:6" ht="15" customHeight="1">
      <c r="A2715" t="s">
        <v>1465</v>
      </c>
      <c r="B2715" s="6">
        <v>38.349845999999999</v>
      </c>
      <c r="C2715" s="6">
        <v>-81.632507000000004</v>
      </c>
      <c r="D2715" s="3">
        <f t="shared" si="175"/>
        <v>1570</v>
      </c>
      <c r="E2715" s="4">
        <f t="shared" si="176"/>
        <v>16.162190145190689</v>
      </c>
      <c r="F2715" s="4">
        <f t="shared" si="177"/>
        <v>0.12264312991046847</v>
      </c>
    </row>
    <row r="2716" spans="1:6" ht="15" customHeight="1">
      <c r="A2716" t="s">
        <v>1465</v>
      </c>
      <c r="B2716" s="6">
        <v>38.350853000000001</v>
      </c>
      <c r="C2716" s="6">
        <v>-81.633285999999998</v>
      </c>
      <c r="D2716" s="3">
        <f t="shared" si="175"/>
        <v>1575</v>
      </c>
      <c r="E2716" s="4">
        <f t="shared" si="176"/>
        <v>16.217019122359268</v>
      </c>
      <c r="F2716" s="4">
        <f t="shared" si="177"/>
        <v>5.482897716857988E-2</v>
      </c>
    </row>
    <row r="2717" spans="1:6" ht="15" customHeight="1">
      <c r="A2717" t="s">
        <v>1465</v>
      </c>
      <c r="B2717" s="6">
        <v>38.352424999999997</v>
      </c>
      <c r="C2717" s="6">
        <v>-81.634613000000002</v>
      </c>
      <c r="D2717" s="3">
        <f t="shared" si="175"/>
        <v>1580</v>
      </c>
      <c r="E2717" s="4">
        <f t="shared" si="176"/>
        <v>16.310162136456547</v>
      </c>
      <c r="F2717" s="4">
        <f t="shared" si="177"/>
        <v>9.3143014097279125E-2</v>
      </c>
    </row>
    <row r="2718" spans="1:6" ht="15" customHeight="1">
      <c r="A2718" t="s">
        <v>1465</v>
      </c>
      <c r="B2718" s="6">
        <v>38.351973999999998</v>
      </c>
      <c r="C2718" s="6">
        <v>-81.635338000000004</v>
      </c>
      <c r="D2718" s="3">
        <f t="shared" si="175"/>
        <v>1585</v>
      </c>
      <c r="E2718" s="4">
        <f t="shared" si="176"/>
        <v>16.360515836190668</v>
      </c>
      <c r="F2718" s="4">
        <f t="shared" si="177"/>
        <v>5.0353699734122445E-2</v>
      </c>
    </row>
    <row r="2719" spans="1:6" ht="15" customHeight="1">
      <c r="A2719" t="s">
        <v>1483</v>
      </c>
      <c r="B2719" s="6">
        <v>38.352424999999997</v>
      </c>
      <c r="C2719" s="6">
        <v>-81.634613000000002</v>
      </c>
      <c r="D2719" s="3">
        <v>0</v>
      </c>
      <c r="E2719" s="4">
        <v>0</v>
      </c>
      <c r="F2719" s="4">
        <f t="shared" si="177"/>
        <v>0</v>
      </c>
    </row>
    <row r="2720" spans="1:6" ht="15" customHeight="1">
      <c r="A2720" t="s">
        <v>1483</v>
      </c>
      <c r="B2720" s="6">
        <v>38.350853000000001</v>
      </c>
      <c r="C2720" s="6">
        <v>-81.633285999999998</v>
      </c>
      <c r="D2720" s="3">
        <f t="shared" ref="D2720:D2783" si="178">D2719+5</f>
        <v>5</v>
      </c>
      <c r="E2720" s="4">
        <f t="shared" ref="E2720:E2783" si="179">E2719+F2720</f>
        <v>9.3143014097279125E-2</v>
      </c>
      <c r="F2720" s="4">
        <f t="shared" si="177"/>
        <v>9.3143014097279125E-2</v>
      </c>
    </row>
    <row r="2721" spans="1:6" ht="15" customHeight="1">
      <c r="A2721" t="s">
        <v>1483</v>
      </c>
      <c r="B2721" s="6">
        <v>38.349845999999999</v>
      </c>
      <c r="C2721" s="6">
        <v>-81.632507000000004</v>
      </c>
      <c r="D2721" s="3">
        <f t="shared" si="178"/>
        <v>10</v>
      </c>
      <c r="E2721" s="4">
        <f t="shared" si="179"/>
        <v>0.147971991265859</v>
      </c>
      <c r="F2721" s="4">
        <f t="shared" si="177"/>
        <v>5.482897716857988E-2</v>
      </c>
    </row>
    <row r="2722" spans="1:6" ht="15" customHeight="1">
      <c r="A2722" t="s">
        <v>1483</v>
      </c>
      <c r="B2722" s="6">
        <v>38.348488000000003</v>
      </c>
      <c r="C2722" s="6">
        <v>-81.630745000000005</v>
      </c>
      <c r="D2722" s="3">
        <f t="shared" si="178"/>
        <v>15</v>
      </c>
      <c r="E2722" s="4">
        <f t="shared" si="179"/>
        <v>0.27061512117632747</v>
      </c>
      <c r="F2722" s="4">
        <f t="shared" si="177"/>
        <v>0.12264312991046847</v>
      </c>
    </row>
    <row r="2723" spans="1:6" ht="15" customHeight="1">
      <c r="A2723" t="s">
        <v>1483</v>
      </c>
      <c r="B2723" s="6">
        <v>38.347197999999999</v>
      </c>
      <c r="C2723" s="6">
        <v>-81.629188999999997</v>
      </c>
      <c r="D2723" s="3">
        <f t="shared" si="178"/>
        <v>20</v>
      </c>
      <c r="E2723" s="4">
        <f t="shared" si="179"/>
        <v>0.37902569673800413</v>
      </c>
      <c r="F2723" s="4">
        <f t="shared" si="177"/>
        <v>0.10841057556167669</v>
      </c>
    </row>
    <row r="2724" spans="1:6" ht="15" customHeight="1">
      <c r="A2724" t="s">
        <v>1483</v>
      </c>
      <c r="B2724" s="6">
        <v>38.34787</v>
      </c>
      <c r="C2724" s="6">
        <v>-81.628264999999999</v>
      </c>
      <c r="D2724" s="3">
        <f t="shared" si="178"/>
        <v>25</v>
      </c>
      <c r="E2724" s="4">
        <f t="shared" si="179"/>
        <v>0.44329671676232396</v>
      </c>
      <c r="F2724" s="4">
        <f t="shared" si="177"/>
        <v>6.4271020024319808E-2</v>
      </c>
    </row>
    <row r="2725" spans="1:6" ht="15" customHeight="1">
      <c r="A2725" t="s">
        <v>1483</v>
      </c>
      <c r="B2725" s="6">
        <v>38.344662</v>
      </c>
      <c r="C2725" s="6">
        <v>-81.624367000000007</v>
      </c>
      <c r="D2725" s="3">
        <f t="shared" si="178"/>
        <v>30</v>
      </c>
      <c r="E2725" s="4">
        <f t="shared" si="179"/>
        <v>0.71485378172441227</v>
      </c>
      <c r="F2725" s="4">
        <f t="shared" si="177"/>
        <v>0.27155706496208837</v>
      </c>
    </row>
    <row r="2726" spans="1:6" ht="15" customHeight="1">
      <c r="A2726" t="s">
        <v>1483</v>
      </c>
      <c r="B2726" s="6">
        <v>38.343037000000002</v>
      </c>
      <c r="C2726" s="6">
        <v>-81.621925000000005</v>
      </c>
      <c r="D2726" s="3">
        <f t="shared" si="178"/>
        <v>35</v>
      </c>
      <c r="E2726" s="4">
        <f t="shared" si="179"/>
        <v>0.88456057560798229</v>
      </c>
      <c r="F2726" s="4">
        <f t="shared" si="177"/>
        <v>0.16970679388357005</v>
      </c>
    </row>
    <row r="2727" spans="1:6" ht="15" customHeight="1">
      <c r="A2727" t="s">
        <v>1483</v>
      </c>
      <c r="B2727" s="6">
        <v>38.340454000000001</v>
      </c>
      <c r="C2727" s="6">
        <v>-81.616507999999996</v>
      </c>
      <c r="D2727" s="3">
        <f t="shared" si="178"/>
        <v>40</v>
      </c>
      <c r="E2727" s="4">
        <f t="shared" si="179"/>
        <v>1.2601622157312642</v>
      </c>
      <c r="F2727" s="4">
        <f t="shared" si="177"/>
        <v>0.37560164012328184</v>
      </c>
    </row>
    <row r="2728" spans="1:6" ht="15" customHeight="1">
      <c r="A2728" t="s">
        <v>1483</v>
      </c>
      <c r="B2728" s="6">
        <v>38.339123000000001</v>
      </c>
      <c r="C2728" s="6">
        <v>-81.614081999999996</v>
      </c>
      <c r="D2728" s="3">
        <f t="shared" si="178"/>
        <v>45</v>
      </c>
      <c r="E2728" s="4">
        <f t="shared" si="179"/>
        <v>1.4285065437142634</v>
      </c>
      <c r="F2728" s="4">
        <f t="shared" si="177"/>
        <v>0.16834432798299931</v>
      </c>
    </row>
    <row r="2729" spans="1:6" ht="15" customHeight="1">
      <c r="A2729" t="s">
        <v>1483</v>
      </c>
      <c r="B2729" s="6">
        <v>38.336407000000001</v>
      </c>
      <c r="C2729" s="6">
        <v>-81.616507999999996</v>
      </c>
      <c r="D2729" s="3">
        <f t="shared" si="178"/>
        <v>50</v>
      </c>
      <c r="E2729" s="4">
        <f t="shared" si="179"/>
        <v>1.5985361011490264</v>
      </c>
      <c r="F2729" s="4">
        <f t="shared" si="177"/>
        <v>0.170029557434763</v>
      </c>
    </row>
    <row r="2730" spans="1:6" ht="15" customHeight="1">
      <c r="A2730" t="s">
        <v>1483</v>
      </c>
      <c r="B2730" s="6">
        <v>38.335650999999999</v>
      </c>
      <c r="C2730" s="6">
        <v>-81.614052000000001</v>
      </c>
      <c r="D2730" s="3">
        <f t="shared" si="178"/>
        <v>55</v>
      </c>
      <c r="E2730" s="4">
        <f t="shared" si="179"/>
        <v>1.7685904453988057</v>
      </c>
      <c r="F2730" s="4">
        <f t="shared" si="177"/>
        <v>0.1700543442497793</v>
      </c>
    </row>
    <row r="2731" spans="1:6" ht="15" customHeight="1">
      <c r="A2731" t="s">
        <v>1483</v>
      </c>
      <c r="B2731" s="6">
        <v>38.335236000000002</v>
      </c>
      <c r="C2731" s="6">
        <v>-81.611930999999998</v>
      </c>
      <c r="D2731" s="3">
        <f t="shared" si="178"/>
        <v>60</v>
      </c>
      <c r="E2731" s="4">
        <f t="shared" si="179"/>
        <v>1.9153612854230215</v>
      </c>
      <c r="F2731" s="4">
        <f t="shared" si="177"/>
        <v>0.14677084002421573</v>
      </c>
    </row>
    <row r="2732" spans="1:6" ht="15" customHeight="1">
      <c r="A2732" t="s">
        <v>1483</v>
      </c>
      <c r="B2732" s="6">
        <v>38.335163000000001</v>
      </c>
      <c r="C2732" s="6">
        <v>-81.611037999999994</v>
      </c>
      <c r="D2732" s="3">
        <f t="shared" si="178"/>
        <v>65</v>
      </c>
      <c r="E2732" s="4">
        <f t="shared" si="179"/>
        <v>1.9771351679718618</v>
      </c>
      <c r="F2732" s="4">
        <f t="shared" si="177"/>
        <v>6.1773882548840392E-2</v>
      </c>
    </row>
    <row r="2733" spans="1:6" ht="15" customHeight="1">
      <c r="A2733" t="s">
        <v>1483</v>
      </c>
      <c r="B2733" s="6">
        <v>38.335323000000002</v>
      </c>
      <c r="C2733" s="6">
        <v>-81.611023000000003</v>
      </c>
      <c r="D2733" s="3">
        <f t="shared" si="178"/>
        <v>70</v>
      </c>
      <c r="E2733" s="4">
        <f t="shared" si="179"/>
        <v>1.9790542654529688</v>
      </c>
      <c r="F2733" s="4">
        <f t="shared" si="177"/>
        <v>1.9190974811069605E-3</v>
      </c>
    </row>
    <row r="2734" spans="1:6" ht="15" customHeight="1">
      <c r="A2734" t="s">
        <v>1483</v>
      </c>
      <c r="B2734" s="6">
        <v>38.335811999999997</v>
      </c>
      <c r="C2734" s="6">
        <v>-81.610809000000003</v>
      </c>
      <c r="D2734" s="3">
        <f t="shared" si="178"/>
        <v>75</v>
      </c>
      <c r="E2734" s="4">
        <f t="shared" si="179"/>
        <v>1.994657720887379</v>
      </c>
      <c r="F2734" s="4">
        <f t="shared" si="177"/>
        <v>1.5603455434410128E-2</v>
      </c>
    </row>
    <row r="2735" spans="1:6" ht="15" customHeight="1">
      <c r="A2735" t="s">
        <v>1483</v>
      </c>
      <c r="B2735" s="6">
        <v>38.337242000000003</v>
      </c>
      <c r="C2735" s="6">
        <v>-81.610123000000002</v>
      </c>
      <c r="D2735" s="3">
        <f t="shared" si="178"/>
        <v>80</v>
      </c>
      <c r="E2735" s="4">
        <f t="shared" si="179"/>
        <v>2.0442549666770997</v>
      </c>
      <c r="F2735" s="4">
        <f t="shared" si="177"/>
        <v>4.9597245789720572E-2</v>
      </c>
    </row>
    <row r="2736" spans="1:6" ht="15" customHeight="1">
      <c r="A2736" t="s">
        <v>1483</v>
      </c>
      <c r="B2736" s="6">
        <v>38.336674000000002</v>
      </c>
      <c r="C2736" s="6">
        <v>-81.608185000000006</v>
      </c>
      <c r="D2736" s="3">
        <f t="shared" si="178"/>
        <v>85</v>
      </c>
      <c r="E2736" s="4">
        <f t="shared" si="179"/>
        <v>2.1784303666903075</v>
      </c>
      <c r="F2736" s="4">
        <f t="shared" si="177"/>
        <v>0.13417540001320802</v>
      </c>
    </row>
    <row r="2737" spans="1:6" ht="15" customHeight="1">
      <c r="A2737" t="s">
        <v>1483</v>
      </c>
      <c r="B2737" s="6">
        <v>38.335864999999998</v>
      </c>
      <c r="C2737" s="6">
        <v>-81.604377999999997</v>
      </c>
      <c r="D2737" s="3">
        <f t="shared" si="178"/>
        <v>90</v>
      </c>
      <c r="E2737" s="4">
        <f t="shared" si="179"/>
        <v>2.4418899790480251</v>
      </c>
      <c r="F2737" s="4">
        <f t="shared" si="177"/>
        <v>0.2634596123577177</v>
      </c>
    </row>
    <row r="2738" spans="1:6" ht="15" customHeight="1">
      <c r="A2738" t="s">
        <v>1483</v>
      </c>
      <c r="B2738" s="6">
        <v>38.335116999999997</v>
      </c>
      <c r="C2738" s="6">
        <v>-81.599845999999999</v>
      </c>
      <c r="D2738" s="3">
        <f t="shared" si="178"/>
        <v>95</v>
      </c>
      <c r="E2738" s="4">
        <f t="shared" si="179"/>
        <v>2.7554627646672119</v>
      </c>
      <c r="F2738" s="4">
        <f t="shared" si="177"/>
        <v>0.31357278561918667</v>
      </c>
    </row>
    <row r="2739" spans="1:6" ht="15" customHeight="1">
      <c r="A2739" t="s">
        <v>1483</v>
      </c>
      <c r="B2739" s="6">
        <v>38.335017999999998</v>
      </c>
      <c r="C2739" s="6">
        <v>-81.599625000000003</v>
      </c>
      <c r="D2739" s="3">
        <f t="shared" si="178"/>
        <v>100</v>
      </c>
      <c r="E2739" s="4">
        <f t="shared" si="179"/>
        <v>2.7707821147388794</v>
      </c>
      <c r="F2739" s="4">
        <f t="shared" si="177"/>
        <v>1.5319350071667534E-2</v>
      </c>
    </row>
    <row r="2740" spans="1:6" ht="15" customHeight="1">
      <c r="A2740" t="s">
        <v>1483</v>
      </c>
      <c r="B2740" s="6">
        <v>38.334834999999998</v>
      </c>
      <c r="C2740" s="6">
        <v>-81.598808000000005</v>
      </c>
      <c r="D2740" s="3">
        <f t="shared" si="178"/>
        <v>105</v>
      </c>
      <c r="E2740" s="4">
        <f t="shared" si="179"/>
        <v>2.8273248169953344</v>
      </c>
      <c r="F2740" s="4">
        <f t="shared" si="177"/>
        <v>5.654270225645501E-2</v>
      </c>
    </row>
    <row r="2741" spans="1:6" ht="15" customHeight="1">
      <c r="A2741" t="s">
        <v>1483</v>
      </c>
      <c r="B2741" s="6">
        <v>38.334679000000001</v>
      </c>
      <c r="C2741" s="6">
        <v>-81.598502999999994</v>
      </c>
      <c r="D2741" s="3">
        <f t="shared" si="178"/>
        <v>110</v>
      </c>
      <c r="E2741" s="4">
        <f t="shared" si="179"/>
        <v>2.8484807682530908</v>
      </c>
      <c r="F2741" s="4">
        <f t="shared" si="177"/>
        <v>2.1155951257756184E-2</v>
      </c>
    </row>
    <row r="2742" spans="1:6" ht="15" customHeight="1">
      <c r="A2742" t="s">
        <v>1483</v>
      </c>
      <c r="B2742" s="6">
        <v>38.334449999999997</v>
      </c>
      <c r="C2742" s="6">
        <v>-81.598243999999994</v>
      </c>
      <c r="D2742" s="3">
        <f t="shared" si="178"/>
        <v>115</v>
      </c>
      <c r="E2742" s="4">
        <f t="shared" si="179"/>
        <v>2.8665449022331164</v>
      </c>
      <c r="F2742" s="4">
        <f t="shared" si="177"/>
        <v>1.8064133980025394E-2</v>
      </c>
    </row>
    <row r="2743" spans="1:6" ht="15" customHeight="1">
      <c r="A2743" t="s">
        <v>1483</v>
      </c>
      <c r="B2743" s="6">
        <v>38.334332000000003</v>
      </c>
      <c r="C2743" s="6">
        <v>-81.597977</v>
      </c>
      <c r="D2743" s="3">
        <f t="shared" si="178"/>
        <v>120</v>
      </c>
      <c r="E2743" s="4">
        <f t="shared" si="179"/>
        <v>2.8850520081231035</v>
      </c>
      <c r="F2743" s="4">
        <f t="shared" si="177"/>
        <v>1.8507105889987004E-2</v>
      </c>
    </row>
    <row r="2744" spans="1:6" ht="15" customHeight="1">
      <c r="A2744" t="s">
        <v>1483</v>
      </c>
      <c r="B2744" s="6">
        <v>38.334274000000001</v>
      </c>
      <c r="C2744" s="6">
        <v>-81.597267000000002</v>
      </c>
      <c r="D2744" s="3">
        <f t="shared" si="178"/>
        <v>125</v>
      </c>
      <c r="E2744" s="4">
        <f t="shared" si="179"/>
        <v>2.9341667335590125</v>
      </c>
      <c r="F2744" s="4">
        <f t="shared" si="177"/>
        <v>4.9114725435908994E-2</v>
      </c>
    </row>
    <row r="2745" spans="1:6" ht="15" customHeight="1">
      <c r="A2745" t="s">
        <v>1483</v>
      </c>
      <c r="B2745" s="6">
        <v>38.334274000000001</v>
      </c>
      <c r="C2745" s="6">
        <v>-81.596725000000006</v>
      </c>
      <c r="D2745" s="3">
        <f t="shared" si="178"/>
        <v>130</v>
      </c>
      <c r="E2745" s="4">
        <f t="shared" si="179"/>
        <v>2.9716572455369081</v>
      </c>
      <c r="F2745" s="4">
        <f t="shared" si="177"/>
        <v>3.7490511977895574E-2</v>
      </c>
    </row>
    <row r="2746" spans="1:6" ht="15" customHeight="1">
      <c r="A2746" t="s">
        <v>1483</v>
      </c>
      <c r="B2746" s="6">
        <v>38.334071999999999</v>
      </c>
      <c r="C2746" s="6">
        <v>-81.596778999999998</v>
      </c>
      <c r="D2746" s="3">
        <f t="shared" si="178"/>
        <v>135</v>
      </c>
      <c r="E2746" s="4">
        <f t="shared" si="179"/>
        <v>2.9759137966459388</v>
      </c>
      <c r="F2746" s="4">
        <f t="shared" si="177"/>
        <v>4.2565511090305458E-3</v>
      </c>
    </row>
    <row r="2747" spans="1:6" ht="15" customHeight="1">
      <c r="A2747" t="s">
        <v>1483</v>
      </c>
      <c r="B2747" s="6">
        <v>38.333775000000003</v>
      </c>
      <c r="C2747" s="6">
        <v>-81.594299000000007</v>
      </c>
      <c r="D2747" s="3">
        <f t="shared" si="178"/>
        <v>140</v>
      </c>
      <c r="E2747" s="4">
        <f t="shared" si="179"/>
        <v>3.1474834679370227</v>
      </c>
      <c r="F2747" s="4">
        <f t="shared" si="177"/>
        <v>0.17156967129108369</v>
      </c>
    </row>
    <row r="2748" spans="1:6" ht="15" customHeight="1">
      <c r="A2748" t="s">
        <v>1483</v>
      </c>
      <c r="B2748" s="6">
        <v>38.333148999999999</v>
      </c>
      <c r="C2748" s="6">
        <v>-81.590248000000003</v>
      </c>
      <c r="D2748" s="3">
        <f t="shared" si="178"/>
        <v>145</v>
      </c>
      <c r="E2748" s="4">
        <f t="shared" si="179"/>
        <v>3.4277655943538594</v>
      </c>
      <c r="F2748" s="4">
        <f t="shared" si="177"/>
        <v>0.28028212641683647</v>
      </c>
    </row>
    <row r="2749" spans="1:6" ht="15" customHeight="1">
      <c r="A2749" t="s">
        <v>1483</v>
      </c>
      <c r="B2749" s="6">
        <v>38.332850999999998</v>
      </c>
      <c r="C2749" s="6">
        <v>-81.588463000000004</v>
      </c>
      <c r="D2749" s="3">
        <f t="shared" si="178"/>
        <v>150</v>
      </c>
      <c r="E2749" s="4">
        <f t="shared" si="179"/>
        <v>3.5512721664999192</v>
      </c>
      <c r="F2749" s="4">
        <f t="shared" si="177"/>
        <v>0.12350657214605981</v>
      </c>
    </row>
    <row r="2750" spans="1:6" ht="15" customHeight="1">
      <c r="A2750" t="s">
        <v>1483</v>
      </c>
      <c r="B2750" s="6">
        <v>38.332541999999997</v>
      </c>
      <c r="C2750" s="6">
        <v>-81.587151000000006</v>
      </c>
      <c r="D2750" s="3">
        <f t="shared" si="178"/>
        <v>155</v>
      </c>
      <c r="E2750" s="4">
        <f t="shared" si="179"/>
        <v>3.6420780097826739</v>
      </c>
      <c r="F2750" s="4">
        <f t="shared" si="177"/>
        <v>9.0805843282754636E-2</v>
      </c>
    </row>
    <row r="2751" spans="1:6" ht="15" customHeight="1">
      <c r="A2751" t="s">
        <v>1483</v>
      </c>
      <c r="B2751" s="6">
        <v>38.333388999999997</v>
      </c>
      <c r="C2751" s="6">
        <v>-81.586753999999999</v>
      </c>
      <c r="D2751" s="3">
        <f t="shared" si="178"/>
        <v>160</v>
      </c>
      <c r="E2751" s="4">
        <f t="shared" si="179"/>
        <v>3.670845565597463</v>
      </c>
      <c r="F2751" s="4">
        <f t="shared" si="177"/>
        <v>2.8767555814789035E-2</v>
      </c>
    </row>
    <row r="2752" spans="1:6" ht="15" customHeight="1">
      <c r="A2752" t="s">
        <v>1483</v>
      </c>
      <c r="B2752" s="6">
        <v>38.332523000000002</v>
      </c>
      <c r="C2752" s="6">
        <v>-81.584862000000001</v>
      </c>
      <c r="D2752" s="3">
        <f t="shared" si="178"/>
        <v>165</v>
      </c>
      <c r="E2752" s="4">
        <f t="shared" si="179"/>
        <v>3.8020097767982368</v>
      </c>
      <c r="F2752" s="4">
        <f t="shared" si="177"/>
        <v>0.13116421120077368</v>
      </c>
    </row>
    <row r="2753" spans="1:6" ht="15" customHeight="1">
      <c r="A2753" t="s">
        <v>1483</v>
      </c>
      <c r="B2753" s="6">
        <v>38.331432</v>
      </c>
      <c r="C2753" s="6">
        <v>-81.581992999999997</v>
      </c>
      <c r="D2753" s="3">
        <f t="shared" si="178"/>
        <v>170</v>
      </c>
      <c r="E2753" s="4">
        <f t="shared" si="179"/>
        <v>4.000767758492275</v>
      </c>
      <c r="F2753" s="4">
        <f t="shared" ref="F2753:F2816" si="180">IF((D2753&lt;1),0,(ACOS((((((COS((($C2752*PI())/180))*COS((($C2753*PI())/180)))*COS((($B2752*PI())/180)))*COS((($B2753*PI())/180)))+(((COS((($C2752*PI())/180))*SIN((($B2752*PI())/180)))*COS((($C2753*PI())/180)))*SIN((($B2753*PI())/180))))+(SIN((($C2752*PI())/180))*SIN((($C2753*PI())/180)))))*6378137))*0.0006213712</f>
        <v>0.19875798169403822</v>
      </c>
    </row>
    <row r="2754" spans="1:6" ht="15" customHeight="1">
      <c r="A2754" t="s">
        <v>1483</v>
      </c>
      <c r="B2754" s="6">
        <v>38.331035999999997</v>
      </c>
      <c r="C2754" s="6">
        <v>-81.581230000000005</v>
      </c>
      <c r="D2754" s="3">
        <f t="shared" si="178"/>
        <v>175</v>
      </c>
      <c r="E2754" s="4">
        <f t="shared" si="179"/>
        <v>4.0536971536911732</v>
      </c>
      <c r="F2754" s="4">
        <f t="shared" si="180"/>
        <v>5.2929395198898492E-2</v>
      </c>
    </row>
    <row r="2755" spans="1:6" ht="15" customHeight="1">
      <c r="A2755" t="s">
        <v>1483</v>
      </c>
      <c r="B2755" s="6">
        <v>38.330471000000003</v>
      </c>
      <c r="C2755" s="6">
        <v>-81.580451999999994</v>
      </c>
      <c r="D2755" s="3">
        <f t="shared" si="178"/>
        <v>180</v>
      </c>
      <c r="E2755" s="4">
        <f t="shared" si="179"/>
        <v>4.1078153662759123</v>
      </c>
      <c r="F2755" s="4">
        <f t="shared" si="180"/>
        <v>5.4118212584738729E-2</v>
      </c>
    </row>
    <row r="2756" spans="1:6" ht="15" customHeight="1">
      <c r="A2756" t="s">
        <v>1483</v>
      </c>
      <c r="B2756" s="6">
        <v>38.330128000000002</v>
      </c>
      <c r="C2756" s="6">
        <v>-81.579819000000001</v>
      </c>
      <c r="D2756" s="3">
        <f t="shared" si="178"/>
        <v>185</v>
      </c>
      <c r="E2756" s="4">
        <f t="shared" si="179"/>
        <v>4.1517380522317238</v>
      </c>
      <c r="F2756" s="4">
        <f t="shared" si="180"/>
        <v>4.3922685955811079E-2</v>
      </c>
    </row>
    <row r="2757" spans="1:6" ht="15" customHeight="1">
      <c r="A2757" t="s">
        <v>1483</v>
      </c>
      <c r="B2757" s="6">
        <v>38.328876000000001</v>
      </c>
      <c r="C2757" s="6">
        <v>-81.578247000000005</v>
      </c>
      <c r="D2757" s="3">
        <f t="shared" si="178"/>
        <v>190</v>
      </c>
      <c r="E2757" s="4">
        <f t="shared" si="179"/>
        <v>4.2612115278058642</v>
      </c>
      <c r="F2757" s="4">
        <f t="shared" si="180"/>
        <v>0.10947347557414064</v>
      </c>
    </row>
    <row r="2758" spans="1:6" ht="15" customHeight="1">
      <c r="A2758" t="s">
        <v>1483</v>
      </c>
      <c r="B2758" s="6">
        <v>38.327995000000001</v>
      </c>
      <c r="C2758" s="6">
        <v>-81.576995999999994</v>
      </c>
      <c r="D2758" s="3">
        <f t="shared" si="178"/>
        <v>195</v>
      </c>
      <c r="E2758" s="4">
        <f t="shared" si="179"/>
        <v>4.3482032304410163</v>
      </c>
      <c r="F2758" s="4">
        <f t="shared" si="180"/>
        <v>8.6991702635151727E-2</v>
      </c>
    </row>
    <row r="2759" spans="1:6" ht="15" customHeight="1">
      <c r="A2759" t="s">
        <v>1483</v>
      </c>
      <c r="B2759" s="6">
        <v>38.325671999999997</v>
      </c>
      <c r="C2759" s="6">
        <v>-81.572722999999996</v>
      </c>
      <c r="D2759" s="3">
        <f t="shared" si="178"/>
        <v>200</v>
      </c>
      <c r="E2759" s="4">
        <f t="shared" si="179"/>
        <v>4.6447058969416455</v>
      </c>
      <c r="F2759" s="4">
        <f t="shared" si="180"/>
        <v>0.29650266650062923</v>
      </c>
    </row>
    <row r="2760" spans="1:6" ht="15" customHeight="1">
      <c r="A2760" t="s">
        <v>1483</v>
      </c>
      <c r="B2760" s="6">
        <v>38.325218</v>
      </c>
      <c r="C2760" s="6">
        <v>-81.572006000000002</v>
      </c>
      <c r="D2760" s="3">
        <f t="shared" si="178"/>
        <v>205</v>
      </c>
      <c r="E2760" s="4">
        <f t="shared" si="179"/>
        <v>4.6945143881651159</v>
      </c>
      <c r="F2760" s="4">
        <f t="shared" si="180"/>
        <v>4.9808491223470634E-2</v>
      </c>
    </row>
    <row r="2761" spans="1:6" ht="15" customHeight="1">
      <c r="A2761" t="s">
        <v>1483</v>
      </c>
      <c r="B2761" s="6">
        <v>38.324492999999997</v>
      </c>
      <c r="C2761" s="6">
        <v>-81.571029999999993</v>
      </c>
      <c r="D2761" s="3">
        <f t="shared" si="178"/>
        <v>210</v>
      </c>
      <c r="E2761" s="4">
        <f t="shared" si="179"/>
        <v>4.7624239963828732</v>
      </c>
      <c r="F2761" s="4">
        <f t="shared" si="180"/>
        <v>6.79096082177576E-2</v>
      </c>
    </row>
    <row r="2762" spans="1:6" ht="15" customHeight="1">
      <c r="A2762" t="s">
        <v>1483</v>
      </c>
      <c r="B2762" s="6">
        <v>38.323188999999999</v>
      </c>
      <c r="C2762" s="6">
        <v>-81.569732999999999</v>
      </c>
      <c r="D2762" s="3">
        <f t="shared" si="178"/>
        <v>215</v>
      </c>
      <c r="E2762" s="4">
        <f t="shared" si="179"/>
        <v>4.8531076022482997</v>
      </c>
      <c r="F2762" s="4">
        <f t="shared" si="180"/>
        <v>9.0683605865426203E-2</v>
      </c>
    </row>
    <row r="2763" spans="1:6" ht="15" customHeight="1">
      <c r="A2763" t="s">
        <v>1483</v>
      </c>
      <c r="B2763" s="6">
        <v>38.322456000000003</v>
      </c>
      <c r="C2763" s="6">
        <v>-81.568787</v>
      </c>
      <c r="D2763" s="3">
        <f t="shared" si="178"/>
        <v>220</v>
      </c>
      <c r="E2763" s="4">
        <f t="shared" si="179"/>
        <v>4.9189639928649136</v>
      </c>
      <c r="F2763" s="4">
        <f t="shared" si="180"/>
        <v>6.5856390616613886E-2</v>
      </c>
    </row>
    <row r="2764" spans="1:6" ht="15" customHeight="1">
      <c r="A2764" t="s">
        <v>1483</v>
      </c>
      <c r="B2764" s="6">
        <v>38.319671999999997</v>
      </c>
      <c r="C2764" s="6">
        <v>-81.564673999999997</v>
      </c>
      <c r="D2764" s="3">
        <f t="shared" si="178"/>
        <v>225</v>
      </c>
      <c r="E2764" s="4">
        <f t="shared" si="179"/>
        <v>5.204861531362778</v>
      </c>
      <c r="F2764" s="4">
        <f t="shared" si="180"/>
        <v>0.28589753849786476</v>
      </c>
    </row>
    <row r="2765" spans="1:6" ht="15" customHeight="1">
      <c r="A2765" t="s">
        <v>1483</v>
      </c>
      <c r="B2765" s="6">
        <v>38.318623000000002</v>
      </c>
      <c r="C2765" s="6">
        <v>-81.562591999999995</v>
      </c>
      <c r="D2765" s="3">
        <f t="shared" si="178"/>
        <v>230</v>
      </c>
      <c r="E2765" s="4">
        <f t="shared" si="179"/>
        <v>5.3492678930822839</v>
      </c>
      <c r="F2765" s="4">
        <f t="shared" si="180"/>
        <v>0.14440636171950588</v>
      </c>
    </row>
    <row r="2766" spans="1:6" ht="15" customHeight="1">
      <c r="A2766" t="s">
        <v>1483</v>
      </c>
      <c r="B2766" s="6">
        <v>38.318142000000002</v>
      </c>
      <c r="C2766" s="6">
        <v>-81.561836</v>
      </c>
      <c r="D2766" s="3">
        <f t="shared" si="178"/>
        <v>235</v>
      </c>
      <c r="E2766" s="4">
        <f t="shared" si="179"/>
        <v>5.4017883637940685</v>
      </c>
      <c r="F2766" s="4">
        <f t="shared" si="180"/>
        <v>5.2520470711784707E-2</v>
      </c>
    </row>
    <row r="2767" spans="1:6" ht="15" customHeight="1">
      <c r="A2767" t="s">
        <v>1483</v>
      </c>
      <c r="B2767" s="6">
        <v>38.317599999999999</v>
      </c>
      <c r="C2767" s="6">
        <v>-81.561088999999996</v>
      </c>
      <c r="D2767" s="3">
        <f t="shared" si="178"/>
        <v>240</v>
      </c>
      <c r="E2767" s="4">
        <f t="shared" si="179"/>
        <v>5.4537509572376175</v>
      </c>
      <c r="F2767" s="4">
        <f t="shared" si="180"/>
        <v>5.1962593443548893E-2</v>
      </c>
    </row>
    <row r="2768" spans="1:6" ht="15" customHeight="1">
      <c r="A2768" t="s">
        <v>1483</v>
      </c>
      <c r="B2768" s="6">
        <v>38.317394</v>
      </c>
      <c r="C2768" s="6">
        <v>-81.560851999999997</v>
      </c>
      <c r="D2768" s="3">
        <f t="shared" si="178"/>
        <v>245</v>
      </c>
      <c r="E2768" s="4">
        <f t="shared" si="179"/>
        <v>5.4702771832718673</v>
      </c>
      <c r="F2768" s="4">
        <f t="shared" si="180"/>
        <v>1.6526226034249428E-2</v>
      </c>
    </row>
    <row r="2769" spans="1:6" ht="15" customHeight="1">
      <c r="A2769" t="s">
        <v>1483</v>
      </c>
      <c r="B2769" s="6">
        <v>38.316752999999999</v>
      </c>
      <c r="C2769" s="6">
        <v>-81.560317999999995</v>
      </c>
      <c r="D2769" s="3">
        <f t="shared" si="178"/>
        <v>250</v>
      </c>
      <c r="E2769" s="4">
        <f t="shared" si="179"/>
        <v>5.5077831345441242</v>
      </c>
      <c r="F2769" s="4">
        <f t="shared" si="180"/>
        <v>3.750595127225672E-2</v>
      </c>
    </row>
    <row r="2770" spans="1:6" ht="15" customHeight="1">
      <c r="A2770" t="s">
        <v>1483</v>
      </c>
      <c r="B2770" s="6">
        <v>38.315852999999997</v>
      </c>
      <c r="C2770" s="6">
        <v>-81.559646999999998</v>
      </c>
      <c r="D2770" s="3">
        <f t="shared" si="178"/>
        <v>255</v>
      </c>
      <c r="E2770" s="4">
        <f t="shared" si="179"/>
        <v>5.5550875471251668</v>
      </c>
      <c r="F2770" s="4">
        <f t="shared" si="180"/>
        <v>4.7304412581042475E-2</v>
      </c>
    </row>
    <row r="2771" spans="1:6" ht="15" customHeight="1">
      <c r="A2771" t="s">
        <v>1483</v>
      </c>
      <c r="B2771" s="6">
        <v>38.313614000000001</v>
      </c>
      <c r="C2771" s="6">
        <v>-81.558456000000007</v>
      </c>
      <c r="D2771" s="3">
        <f t="shared" si="178"/>
        <v>260</v>
      </c>
      <c r="E2771" s="4">
        <f t="shared" si="179"/>
        <v>5.6405491110407704</v>
      </c>
      <c r="F2771" s="4">
        <f t="shared" si="180"/>
        <v>8.546156391560368E-2</v>
      </c>
    </row>
    <row r="2772" spans="1:6" ht="15" customHeight="1">
      <c r="A2772" t="s">
        <v>1483</v>
      </c>
      <c r="B2772" s="6">
        <v>38.312736999999998</v>
      </c>
      <c r="C2772" s="6">
        <v>-81.557884000000001</v>
      </c>
      <c r="D2772" s="3">
        <f t="shared" si="178"/>
        <v>265</v>
      </c>
      <c r="E2772" s="4">
        <f t="shared" si="179"/>
        <v>5.6811046028530159</v>
      </c>
      <c r="F2772" s="4">
        <f t="shared" si="180"/>
        <v>4.0555491812245235E-2</v>
      </c>
    </row>
    <row r="2773" spans="1:6" ht="15" customHeight="1">
      <c r="A2773" t="s">
        <v>1483</v>
      </c>
      <c r="B2773" s="6">
        <v>38.310535000000002</v>
      </c>
      <c r="C2773" s="6">
        <v>-81.556601999999998</v>
      </c>
      <c r="D2773" s="3">
        <f t="shared" si="178"/>
        <v>270</v>
      </c>
      <c r="E2773" s="4">
        <f t="shared" si="179"/>
        <v>5.7725577829026449</v>
      </c>
      <c r="F2773" s="4">
        <f t="shared" si="180"/>
        <v>9.1453180049628713E-2</v>
      </c>
    </row>
    <row r="2774" spans="1:6" ht="15" customHeight="1">
      <c r="A2774" t="s">
        <v>1483</v>
      </c>
      <c r="B2774" s="6">
        <v>38.309897999999997</v>
      </c>
      <c r="C2774" s="6">
        <v>-81.556313000000003</v>
      </c>
      <c r="D2774" s="3">
        <f t="shared" si="178"/>
        <v>275</v>
      </c>
      <c r="E2774" s="4">
        <f t="shared" si="179"/>
        <v>5.7935689924025651</v>
      </c>
      <c r="F2774" s="4">
        <f t="shared" si="180"/>
        <v>2.1011209499919869E-2</v>
      </c>
    </row>
    <row r="2775" spans="1:6" ht="15" customHeight="1">
      <c r="A2775" t="s">
        <v>1483</v>
      </c>
      <c r="B2775" s="6">
        <v>38.309916999999999</v>
      </c>
      <c r="C2775" s="6">
        <v>-81.555931000000001</v>
      </c>
      <c r="D2775" s="3">
        <f t="shared" si="178"/>
        <v>280</v>
      </c>
      <c r="E2775" s="4">
        <f t="shared" si="179"/>
        <v>5.8199929043220333</v>
      </c>
      <c r="F2775" s="4">
        <f t="shared" si="180"/>
        <v>2.6423911919468662E-2</v>
      </c>
    </row>
    <row r="2776" spans="1:6" ht="15" customHeight="1">
      <c r="A2776" t="s">
        <v>1483</v>
      </c>
      <c r="B2776" s="6">
        <v>38.310085000000001</v>
      </c>
      <c r="C2776" s="6">
        <v>-81.555449999999993</v>
      </c>
      <c r="D2776" s="3">
        <f t="shared" si="178"/>
        <v>285</v>
      </c>
      <c r="E2776" s="4">
        <f t="shared" si="179"/>
        <v>5.8533077929133688</v>
      </c>
      <c r="F2776" s="4">
        <f t="shared" si="180"/>
        <v>3.331488859133587E-2</v>
      </c>
    </row>
    <row r="2777" spans="1:6" ht="15" customHeight="1">
      <c r="A2777" t="s">
        <v>1483</v>
      </c>
      <c r="B2777" s="6">
        <v>38.310020000000002</v>
      </c>
      <c r="C2777" s="6">
        <v>-81.555312999999998</v>
      </c>
      <c r="D2777" s="3">
        <f t="shared" si="178"/>
        <v>290</v>
      </c>
      <c r="E2777" s="4">
        <f t="shared" si="179"/>
        <v>5.8628072079629794</v>
      </c>
      <c r="F2777" s="4">
        <f t="shared" si="180"/>
        <v>9.499415049610568E-3</v>
      </c>
    </row>
    <row r="2778" spans="1:6" ht="15" customHeight="1">
      <c r="A2778" t="s">
        <v>1483</v>
      </c>
      <c r="B2778" s="6">
        <v>38.309882999999999</v>
      </c>
      <c r="C2778" s="6">
        <v>-81.555190999999994</v>
      </c>
      <c r="D2778" s="3">
        <f t="shared" si="178"/>
        <v>295</v>
      </c>
      <c r="E2778" s="4">
        <f t="shared" si="179"/>
        <v>5.8713597527057164</v>
      </c>
      <c r="F2778" s="4">
        <f t="shared" si="180"/>
        <v>8.5525447427371813E-3</v>
      </c>
    </row>
    <row r="2779" spans="1:6" ht="15" customHeight="1">
      <c r="A2779" t="s">
        <v>1483</v>
      </c>
      <c r="B2779" s="6">
        <v>38.310023999999999</v>
      </c>
      <c r="C2779" s="6">
        <v>-81.554657000000006</v>
      </c>
      <c r="D2779" s="3">
        <f t="shared" si="178"/>
        <v>300</v>
      </c>
      <c r="E2779" s="4">
        <f t="shared" si="179"/>
        <v>5.9083246524732536</v>
      </c>
      <c r="F2779" s="4">
        <f t="shared" si="180"/>
        <v>3.6964899767537571E-2</v>
      </c>
    </row>
    <row r="2780" spans="1:6" ht="15" customHeight="1">
      <c r="A2780" t="s">
        <v>1483</v>
      </c>
      <c r="B2780" s="6">
        <v>38.310200000000002</v>
      </c>
      <c r="C2780" s="6">
        <v>-81.552993999999998</v>
      </c>
      <c r="D2780" s="3">
        <f t="shared" si="178"/>
        <v>305</v>
      </c>
      <c r="E2780" s="4">
        <f t="shared" si="179"/>
        <v>6.023369459090703</v>
      </c>
      <c r="F2780" s="4">
        <f t="shared" si="180"/>
        <v>0.11504480661744952</v>
      </c>
    </row>
    <row r="2781" spans="1:6" ht="15" customHeight="1">
      <c r="A2781" t="s">
        <v>1483</v>
      </c>
      <c r="B2781" s="6">
        <v>38.310195999999998</v>
      </c>
      <c r="C2781" s="6">
        <v>-81.552543999999997</v>
      </c>
      <c r="D2781" s="3">
        <f t="shared" si="178"/>
        <v>310</v>
      </c>
      <c r="E2781" s="4">
        <f t="shared" si="179"/>
        <v>6.054496304261888</v>
      </c>
      <c r="F2781" s="4">
        <f t="shared" si="180"/>
        <v>3.1126845171185424E-2</v>
      </c>
    </row>
    <row r="2782" spans="1:6" ht="15" customHeight="1">
      <c r="A2782" t="s">
        <v>1483</v>
      </c>
      <c r="B2782" s="6">
        <v>38.310051000000001</v>
      </c>
      <c r="C2782" s="6">
        <v>-81.551361</v>
      </c>
      <c r="D2782" s="3">
        <f t="shared" si="178"/>
        <v>315</v>
      </c>
      <c r="E2782" s="4">
        <f t="shared" si="179"/>
        <v>6.1363385302953821</v>
      </c>
      <c r="F2782" s="4">
        <f t="shared" si="180"/>
        <v>8.1842226033494447E-2</v>
      </c>
    </row>
    <row r="2783" spans="1:6" ht="15" customHeight="1">
      <c r="A2783" t="s">
        <v>1483</v>
      </c>
      <c r="B2783" s="6">
        <v>38.310043</v>
      </c>
      <c r="C2783" s="6">
        <v>-81.550803999999999</v>
      </c>
      <c r="D2783" s="3">
        <f t="shared" si="178"/>
        <v>320</v>
      </c>
      <c r="E2783" s="4">
        <f t="shared" si="179"/>
        <v>6.1748666780626786</v>
      </c>
      <c r="F2783" s="4">
        <f t="shared" si="180"/>
        <v>3.8528147767296281E-2</v>
      </c>
    </row>
    <row r="2784" spans="1:6" ht="15" customHeight="1">
      <c r="A2784" t="s">
        <v>1483</v>
      </c>
      <c r="B2784" s="6">
        <v>38.310104000000003</v>
      </c>
      <c r="C2784" s="6">
        <v>-81.550422999999995</v>
      </c>
      <c r="D2784" s="3">
        <f t="shared" ref="D2784:D2847" si="181">D2783+5</f>
        <v>325</v>
      </c>
      <c r="E2784" s="4">
        <f t="shared" ref="E2784:E2847" si="182">E2783+F2784</f>
        <v>6.2012280197855905</v>
      </c>
      <c r="F2784" s="4">
        <f t="shared" si="180"/>
        <v>2.6361341722912084E-2</v>
      </c>
    </row>
    <row r="2785" spans="1:6" ht="15" customHeight="1">
      <c r="A2785" t="s">
        <v>1483</v>
      </c>
      <c r="B2785" s="6">
        <v>38.310341000000001</v>
      </c>
      <c r="C2785" s="6">
        <v>-81.549698000000006</v>
      </c>
      <c r="D2785" s="3">
        <f t="shared" si="181"/>
        <v>330</v>
      </c>
      <c r="E2785" s="4">
        <f t="shared" si="182"/>
        <v>6.2514346333596489</v>
      </c>
      <c r="F2785" s="4">
        <f t="shared" si="180"/>
        <v>5.0206613574058728E-2</v>
      </c>
    </row>
    <row r="2786" spans="1:6" ht="15" customHeight="1">
      <c r="A2786" t="s">
        <v>1483</v>
      </c>
      <c r="B2786" s="6">
        <v>38.311836</v>
      </c>
      <c r="C2786" s="6">
        <v>-81.546599999999998</v>
      </c>
      <c r="D2786" s="3">
        <f t="shared" si="181"/>
        <v>335</v>
      </c>
      <c r="E2786" s="4">
        <f t="shared" si="182"/>
        <v>6.4662638833650687</v>
      </c>
      <c r="F2786" s="4">
        <f t="shared" si="180"/>
        <v>0.21482925000542011</v>
      </c>
    </row>
    <row r="2787" spans="1:6" ht="15" customHeight="1">
      <c r="A2787" t="s">
        <v>1483</v>
      </c>
      <c r="B2787" s="6">
        <v>38.312294000000001</v>
      </c>
      <c r="C2787" s="6">
        <v>-81.545280000000005</v>
      </c>
      <c r="D2787" s="3">
        <f t="shared" si="181"/>
        <v>340</v>
      </c>
      <c r="E2787" s="4">
        <f t="shared" si="182"/>
        <v>6.557687961270271</v>
      </c>
      <c r="F2787" s="4">
        <f t="shared" si="180"/>
        <v>9.1424077905202114E-2</v>
      </c>
    </row>
    <row r="2788" spans="1:6" ht="15" customHeight="1">
      <c r="A2788" t="s">
        <v>1483</v>
      </c>
      <c r="B2788" s="6">
        <v>38.312396999999997</v>
      </c>
      <c r="C2788" s="6">
        <v>-81.544830000000005</v>
      </c>
      <c r="D2788" s="3">
        <f t="shared" si="181"/>
        <v>345</v>
      </c>
      <c r="E2788" s="4">
        <f t="shared" si="182"/>
        <v>6.5888323926429004</v>
      </c>
      <c r="F2788" s="4">
        <f t="shared" si="180"/>
        <v>3.1144431372629348E-2</v>
      </c>
    </row>
    <row r="2789" spans="1:6" ht="15" customHeight="1">
      <c r="A2789" t="s">
        <v>1483</v>
      </c>
      <c r="B2789" s="6">
        <v>38.312438999999998</v>
      </c>
      <c r="C2789" s="6">
        <v>-81.544478999999995</v>
      </c>
      <c r="D2789" s="3">
        <f t="shared" si="181"/>
        <v>350</v>
      </c>
      <c r="E2789" s="4">
        <f t="shared" si="182"/>
        <v>6.6131150260854934</v>
      </c>
      <c r="F2789" s="4">
        <f t="shared" si="180"/>
        <v>2.4282633442592669E-2</v>
      </c>
    </row>
    <row r="2790" spans="1:6" ht="15" customHeight="1">
      <c r="A2790" t="s">
        <v>1483</v>
      </c>
      <c r="B2790" s="6">
        <v>38.312412000000002</v>
      </c>
      <c r="C2790" s="6">
        <v>-81.543464999999998</v>
      </c>
      <c r="D2790" s="3">
        <f t="shared" si="181"/>
        <v>355</v>
      </c>
      <c r="E2790" s="4">
        <f t="shared" si="182"/>
        <v>6.683254681755483</v>
      </c>
      <c r="F2790" s="4">
        <f t="shared" si="180"/>
        <v>7.0139655669989795E-2</v>
      </c>
    </row>
    <row r="2791" spans="1:6" ht="15" customHeight="1">
      <c r="A2791" t="s">
        <v>1483</v>
      </c>
      <c r="B2791" s="6">
        <v>38.312271000000003</v>
      </c>
      <c r="C2791" s="6">
        <v>-81.542229000000006</v>
      </c>
      <c r="D2791" s="3">
        <f t="shared" si="181"/>
        <v>360</v>
      </c>
      <c r="E2791" s="4">
        <f t="shared" si="182"/>
        <v>6.7687617359516139</v>
      </c>
      <c r="F2791" s="4">
        <f t="shared" si="180"/>
        <v>8.5507054196130597E-2</v>
      </c>
    </row>
    <row r="2792" spans="1:6" ht="15" customHeight="1">
      <c r="A2792" t="s">
        <v>1483</v>
      </c>
      <c r="B2792" s="6">
        <v>38.312218000000001</v>
      </c>
      <c r="C2792" s="6">
        <v>-81.541083999999998</v>
      </c>
      <c r="D2792" s="3">
        <f t="shared" si="181"/>
        <v>365</v>
      </c>
      <c r="E2792" s="4">
        <f t="shared" si="182"/>
        <v>6.847964059854851</v>
      </c>
      <c r="F2792" s="4">
        <f t="shared" si="180"/>
        <v>7.9202323903237379E-2</v>
      </c>
    </row>
    <row r="2793" spans="1:6" ht="15" customHeight="1">
      <c r="A2793" t="s">
        <v>1483</v>
      </c>
      <c r="B2793" s="6">
        <v>38.312278999999997</v>
      </c>
      <c r="C2793" s="6">
        <v>-81.540062000000006</v>
      </c>
      <c r="D2793" s="3">
        <f t="shared" si="181"/>
        <v>370</v>
      </c>
      <c r="E2793" s="4">
        <f t="shared" si="182"/>
        <v>6.9186592453768316</v>
      </c>
      <c r="F2793" s="4">
        <f t="shared" si="180"/>
        <v>7.0695185521980758E-2</v>
      </c>
    </row>
    <row r="2794" spans="1:6" ht="15" customHeight="1">
      <c r="A2794" t="s">
        <v>1483</v>
      </c>
      <c r="B2794" s="6">
        <v>38.312393</v>
      </c>
      <c r="C2794" s="6">
        <v>-81.539398000000006</v>
      </c>
      <c r="D2794" s="3">
        <f t="shared" si="181"/>
        <v>375</v>
      </c>
      <c r="E2794" s="4">
        <f t="shared" si="182"/>
        <v>6.9646032922686754</v>
      </c>
      <c r="F2794" s="4">
        <f t="shared" si="180"/>
        <v>4.5944046891843879E-2</v>
      </c>
    </row>
    <row r="2795" spans="1:6" ht="15" customHeight="1">
      <c r="A2795" t="s">
        <v>1483</v>
      </c>
      <c r="B2795" s="6">
        <v>38.313107000000002</v>
      </c>
      <c r="C2795" s="6">
        <v>-81.537086000000002</v>
      </c>
      <c r="D2795" s="3">
        <f t="shared" si="181"/>
        <v>380</v>
      </c>
      <c r="E2795" s="4">
        <f t="shared" si="182"/>
        <v>7.1246910645063135</v>
      </c>
      <c r="F2795" s="4">
        <f t="shared" si="180"/>
        <v>0.16008777223763843</v>
      </c>
    </row>
    <row r="2796" spans="1:6" ht="15" customHeight="1">
      <c r="A2796" t="s">
        <v>1483</v>
      </c>
      <c r="B2796" s="6">
        <v>38.313308999999997</v>
      </c>
      <c r="C2796" s="6">
        <v>-81.536574999999999</v>
      </c>
      <c r="D2796" s="3">
        <f t="shared" si="181"/>
        <v>385</v>
      </c>
      <c r="E2796" s="4">
        <f t="shared" si="182"/>
        <v>7.1600970812973905</v>
      </c>
      <c r="F2796" s="4">
        <f t="shared" si="180"/>
        <v>3.5406016791077119E-2</v>
      </c>
    </row>
    <row r="2797" spans="1:6" ht="15" customHeight="1">
      <c r="A2797" t="s">
        <v>1483</v>
      </c>
      <c r="B2797" s="6">
        <v>38.314231999999997</v>
      </c>
      <c r="C2797" s="6">
        <v>-81.535079999999994</v>
      </c>
      <c r="D2797" s="3">
        <f t="shared" si="181"/>
        <v>390</v>
      </c>
      <c r="E2797" s="4">
        <f t="shared" si="182"/>
        <v>7.2639334162448916</v>
      </c>
      <c r="F2797" s="4">
        <f t="shared" si="180"/>
        <v>0.10383633494750075</v>
      </c>
    </row>
    <row r="2798" spans="1:6" ht="15" customHeight="1">
      <c r="A2798" t="s">
        <v>1483</v>
      </c>
      <c r="B2798" s="6">
        <v>38.314590000000003</v>
      </c>
      <c r="C2798" s="6">
        <v>-81.534599</v>
      </c>
      <c r="D2798" s="3">
        <f t="shared" si="181"/>
        <v>395</v>
      </c>
      <c r="E2798" s="4">
        <f t="shared" si="182"/>
        <v>7.297403612053218</v>
      </c>
      <c r="F2798" s="4">
        <f t="shared" si="180"/>
        <v>3.3470195808326164E-2</v>
      </c>
    </row>
    <row r="2799" spans="1:6" ht="15" customHeight="1">
      <c r="A2799" t="s">
        <v>1483</v>
      </c>
      <c r="B2799" s="6">
        <v>38.315131999999998</v>
      </c>
      <c r="C2799" s="6">
        <v>-81.534049999999993</v>
      </c>
      <c r="D2799" s="3">
        <f t="shared" si="181"/>
        <v>400</v>
      </c>
      <c r="E2799" s="4">
        <f t="shared" si="182"/>
        <v>7.3357773374011321</v>
      </c>
      <c r="F2799" s="4">
        <f t="shared" si="180"/>
        <v>3.8373725347913987E-2</v>
      </c>
    </row>
    <row r="2800" spans="1:6" ht="15" customHeight="1">
      <c r="A2800" t="s">
        <v>1483</v>
      </c>
      <c r="B2800" s="6">
        <v>38.315280999999999</v>
      </c>
      <c r="C2800" s="6">
        <v>-81.533805999999998</v>
      </c>
      <c r="D2800" s="3">
        <f t="shared" si="181"/>
        <v>405</v>
      </c>
      <c r="E2800" s="4">
        <f t="shared" si="182"/>
        <v>7.3527230547702978</v>
      </c>
      <c r="F2800" s="4">
        <f t="shared" si="180"/>
        <v>1.6945717369165232E-2</v>
      </c>
    </row>
    <row r="2801" spans="1:6" ht="15" customHeight="1">
      <c r="A2801" t="s">
        <v>1483</v>
      </c>
      <c r="B2801" s="6">
        <v>38.316547</v>
      </c>
      <c r="C2801" s="6">
        <v>-81.529983999999999</v>
      </c>
      <c r="D2801" s="3">
        <f t="shared" si="181"/>
        <v>410</v>
      </c>
      <c r="E2801" s="4">
        <f t="shared" si="182"/>
        <v>7.6174078896947686</v>
      </c>
      <c r="F2801" s="4">
        <f t="shared" si="180"/>
        <v>0.26468483492447054</v>
      </c>
    </row>
    <row r="2802" spans="1:6" ht="15" customHeight="1">
      <c r="A2802" t="s">
        <v>1483</v>
      </c>
      <c r="B2802" s="6">
        <v>38.316977999999999</v>
      </c>
      <c r="C2802" s="6">
        <v>-81.528053</v>
      </c>
      <c r="D2802" s="3">
        <f t="shared" si="181"/>
        <v>415</v>
      </c>
      <c r="E2802" s="4">
        <f t="shared" si="182"/>
        <v>7.7510487435362405</v>
      </c>
      <c r="F2802" s="4">
        <f t="shared" si="180"/>
        <v>0.13364085384147167</v>
      </c>
    </row>
    <row r="2803" spans="1:6" ht="15" customHeight="1">
      <c r="A2803" t="s">
        <v>1483</v>
      </c>
      <c r="B2803" s="6">
        <v>38.317123000000002</v>
      </c>
      <c r="C2803" s="6">
        <v>-81.527214000000001</v>
      </c>
      <c r="D2803" s="3">
        <f t="shared" si="181"/>
        <v>420</v>
      </c>
      <c r="E2803" s="4">
        <f t="shared" si="182"/>
        <v>7.8091018028195149</v>
      </c>
      <c r="F2803" s="4">
        <f t="shared" si="180"/>
        <v>5.805305928327479E-2</v>
      </c>
    </row>
    <row r="2804" spans="1:6" ht="15" customHeight="1">
      <c r="A2804" t="s">
        <v>1483</v>
      </c>
      <c r="B2804" s="6">
        <v>38.317169</v>
      </c>
      <c r="C2804" s="6">
        <v>-81.526657</v>
      </c>
      <c r="D2804" s="3">
        <f t="shared" si="181"/>
        <v>425</v>
      </c>
      <c r="E2804" s="4">
        <f t="shared" si="182"/>
        <v>7.8476327566529145</v>
      </c>
      <c r="F2804" s="4">
        <f t="shared" si="180"/>
        <v>3.8530953833399328E-2</v>
      </c>
    </row>
    <row r="2805" spans="1:6" ht="15" customHeight="1">
      <c r="A2805" t="s">
        <v>1483</v>
      </c>
      <c r="B2805" s="6">
        <v>38.317126999999999</v>
      </c>
      <c r="C2805" s="6">
        <v>-81.524673000000007</v>
      </c>
      <c r="D2805" s="3">
        <f t="shared" si="181"/>
        <v>430</v>
      </c>
      <c r="E2805" s="4">
        <f t="shared" si="182"/>
        <v>7.9848681522123046</v>
      </c>
      <c r="F2805" s="4">
        <f t="shared" si="180"/>
        <v>0.13723539555939035</v>
      </c>
    </row>
    <row r="2806" spans="1:6" ht="15" customHeight="1">
      <c r="A2806" t="s">
        <v>1483</v>
      </c>
      <c r="B2806" s="6">
        <v>38.316563000000002</v>
      </c>
      <c r="C2806" s="6">
        <v>-81.523185999999995</v>
      </c>
      <c r="D2806" s="3">
        <f t="shared" si="181"/>
        <v>435</v>
      </c>
      <c r="E2806" s="4">
        <f t="shared" si="182"/>
        <v>8.0878856304732576</v>
      </c>
      <c r="F2806" s="4">
        <f t="shared" si="180"/>
        <v>0.1030174782609528</v>
      </c>
    </row>
    <row r="2807" spans="1:6" ht="15" customHeight="1">
      <c r="A2807" t="s">
        <v>1483</v>
      </c>
      <c r="B2807" s="6">
        <v>38.316527999999998</v>
      </c>
      <c r="C2807" s="6">
        <v>-81.522751</v>
      </c>
      <c r="D2807" s="3">
        <f t="shared" si="181"/>
        <v>440</v>
      </c>
      <c r="E2807" s="4">
        <f t="shared" si="182"/>
        <v>8.1179769807948112</v>
      </c>
      <c r="F2807" s="4">
        <f t="shared" si="180"/>
        <v>3.0091350321552912E-2</v>
      </c>
    </row>
    <row r="2808" spans="1:6" ht="15" customHeight="1">
      <c r="A2808" t="s">
        <v>1483</v>
      </c>
      <c r="B2808" s="6">
        <v>38.316647000000003</v>
      </c>
      <c r="C2808" s="6">
        <v>-81.522148000000001</v>
      </c>
      <c r="D2808" s="3">
        <f t="shared" si="181"/>
        <v>445</v>
      </c>
      <c r="E2808" s="4">
        <f t="shared" si="182"/>
        <v>8.1597045233173233</v>
      </c>
      <c r="F2808" s="4">
        <f t="shared" si="180"/>
        <v>4.1727542522511256E-2</v>
      </c>
    </row>
    <row r="2809" spans="1:6" ht="15" customHeight="1">
      <c r="A2809" t="s">
        <v>1483</v>
      </c>
      <c r="B2809" s="6">
        <v>38.316822000000002</v>
      </c>
      <c r="C2809" s="6">
        <v>-81.521629000000004</v>
      </c>
      <c r="D2809" s="3">
        <f t="shared" si="181"/>
        <v>450</v>
      </c>
      <c r="E2809" s="4">
        <f t="shared" si="182"/>
        <v>8.1956484224278725</v>
      </c>
      <c r="F2809" s="4">
        <f t="shared" si="180"/>
        <v>3.5943899110548697E-2</v>
      </c>
    </row>
    <row r="2810" spans="1:6" ht="15" customHeight="1">
      <c r="A2810" t="s">
        <v>1483</v>
      </c>
      <c r="B2810" s="6">
        <v>38.317089000000003</v>
      </c>
      <c r="C2810" s="6">
        <v>-81.521141</v>
      </c>
      <c r="D2810" s="3">
        <f t="shared" si="181"/>
        <v>455</v>
      </c>
      <c r="E2810" s="4">
        <f t="shared" si="182"/>
        <v>8.2295134000284662</v>
      </c>
      <c r="F2810" s="4">
        <f t="shared" si="180"/>
        <v>3.3864977600593468E-2</v>
      </c>
    </row>
    <row r="2811" spans="1:6" ht="15" customHeight="1">
      <c r="A2811" t="s">
        <v>1483</v>
      </c>
      <c r="B2811" s="6">
        <v>38.317779999999999</v>
      </c>
      <c r="C2811" s="6">
        <v>-81.520081000000005</v>
      </c>
      <c r="D2811" s="3">
        <f t="shared" si="181"/>
        <v>460</v>
      </c>
      <c r="E2811" s="4">
        <f t="shared" si="182"/>
        <v>8.3031723442756711</v>
      </c>
      <c r="F2811" s="4">
        <f t="shared" si="180"/>
        <v>7.3658944247205677E-2</v>
      </c>
    </row>
    <row r="2812" spans="1:6" ht="15" customHeight="1">
      <c r="A2812" t="s">
        <v>1483</v>
      </c>
      <c r="B2812" s="6">
        <v>38.317920999999998</v>
      </c>
      <c r="C2812" s="6">
        <v>-81.519767999999999</v>
      </c>
      <c r="D2812" s="3">
        <f t="shared" si="181"/>
        <v>465</v>
      </c>
      <c r="E2812" s="4">
        <f t="shared" si="182"/>
        <v>8.3248704744074011</v>
      </c>
      <c r="F2812" s="4">
        <f t="shared" si="180"/>
        <v>2.16981301317292E-2</v>
      </c>
    </row>
    <row r="2813" spans="1:6" ht="15" customHeight="1">
      <c r="A2813" t="s">
        <v>1483</v>
      </c>
      <c r="B2813" s="6">
        <v>38.318516000000002</v>
      </c>
      <c r="C2813" s="6">
        <v>-81.517264999999995</v>
      </c>
      <c r="D2813" s="3">
        <f t="shared" si="181"/>
        <v>470</v>
      </c>
      <c r="E2813" s="4">
        <f t="shared" si="182"/>
        <v>8.4981111729670573</v>
      </c>
      <c r="F2813" s="4">
        <f t="shared" si="180"/>
        <v>0.1732406985596561</v>
      </c>
    </row>
    <row r="2814" spans="1:6" ht="15" customHeight="1">
      <c r="A2814" t="s">
        <v>1483</v>
      </c>
      <c r="B2814" s="6">
        <v>38.318736999999999</v>
      </c>
      <c r="C2814" s="6">
        <v>-81.516639999999995</v>
      </c>
      <c r="D2814" s="3">
        <f t="shared" si="181"/>
        <v>475</v>
      </c>
      <c r="E2814" s="4">
        <f t="shared" si="182"/>
        <v>8.541401621604706</v>
      </c>
      <c r="F2814" s="4">
        <f t="shared" si="180"/>
        <v>4.3290448637648513E-2</v>
      </c>
    </row>
    <row r="2815" spans="1:6" ht="15" customHeight="1">
      <c r="A2815" t="s">
        <v>1483</v>
      </c>
      <c r="B2815" s="6">
        <v>38.319122</v>
      </c>
      <c r="C2815" s="6">
        <v>-81.516075000000001</v>
      </c>
      <c r="D2815" s="3">
        <f t="shared" si="181"/>
        <v>480</v>
      </c>
      <c r="E2815" s="4">
        <f t="shared" si="182"/>
        <v>8.5806800391826421</v>
      </c>
      <c r="F2815" s="4">
        <f t="shared" si="180"/>
        <v>3.927841757793691E-2</v>
      </c>
    </row>
    <row r="2816" spans="1:6" ht="15" customHeight="1">
      <c r="A2816" t="s">
        <v>1483</v>
      </c>
      <c r="B2816" s="6">
        <v>38.321064</v>
      </c>
      <c r="C2816" s="6">
        <v>-81.513733000000002</v>
      </c>
      <c r="D2816" s="3">
        <f t="shared" si="181"/>
        <v>485</v>
      </c>
      <c r="E2816" s="4">
        <f t="shared" si="182"/>
        <v>8.7438859177864536</v>
      </c>
      <c r="F2816" s="4">
        <f t="shared" si="180"/>
        <v>0.16320587860381222</v>
      </c>
    </row>
    <row r="2817" spans="1:6" ht="15" customHeight="1">
      <c r="A2817" t="s">
        <v>1483</v>
      </c>
      <c r="B2817" s="6">
        <v>38.321789000000003</v>
      </c>
      <c r="C2817" s="6">
        <v>-81.512771999999998</v>
      </c>
      <c r="D2817" s="3">
        <f t="shared" si="181"/>
        <v>490</v>
      </c>
      <c r="E2817" s="4">
        <f t="shared" si="182"/>
        <v>8.8107697564702239</v>
      </c>
      <c r="F2817" s="4">
        <f t="shared" ref="F2817:F2880" si="183">IF((D2817&lt;1),0,(ACOS((((((COS((($C2816*PI())/180))*COS((($C2817*PI())/180)))*COS((($B2816*PI())/180)))*COS((($B2817*PI())/180)))+(((COS((($C2816*PI())/180))*SIN((($B2816*PI())/180)))*COS((($C2817*PI())/180)))*SIN((($B2817*PI())/180))))+(SIN((($C2816*PI())/180))*SIN((($C2817*PI())/180)))))*6378137))*0.0006213712</f>
        <v>6.6883838683769861E-2</v>
      </c>
    </row>
    <row r="2818" spans="1:6" ht="15" customHeight="1">
      <c r="A2818" t="s">
        <v>1483</v>
      </c>
      <c r="B2818" s="6">
        <v>38.322597999999999</v>
      </c>
      <c r="C2818" s="6">
        <v>-81.511497000000006</v>
      </c>
      <c r="D2818" s="3">
        <f t="shared" si="181"/>
        <v>495</v>
      </c>
      <c r="E2818" s="4">
        <f t="shared" si="182"/>
        <v>8.8993483795327322</v>
      </c>
      <c r="F2818" s="4">
        <f t="shared" si="183"/>
        <v>8.8578623062508147E-2</v>
      </c>
    </row>
    <row r="2819" spans="1:6" ht="15" customHeight="1">
      <c r="A2819" t="s">
        <v>1483</v>
      </c>
      <c r="B2819" s="6">
        <v>38.323742000000003</v>
      </c>
      <c r="C2819" s="6">
        <v>-81.509483000000003</v>
      </c>
      <c r="D2819" s="3">
        <f t="shared" si="181"/>
        <v>500</v>
      </c>
      <c r="E2819" s="4">
        <f t="shared" si="182"/>
        <v>9.0391471799683067</v>
      </c>
      <c r="F2819" s="4">
        <f t="shared" si="183"/>
        <v>0.13979880043557416</v>
      </c>
    </row>
    <row r="2820" spans="1:6" ht="15" customHeight="1">
      <c r="A2820" t="s">
        <v>1483</v>
      </c>
      <c r="B2820" s="6">
        <v>38.324115999999997</v>
      </c>
      <c r="C2820" s="6">
        <v>-81.508972</v>
      </c>
      <c r="D2820" s="3">
        <f t="shared" si="181"/>
        <v>505</v>
      </c>
      <c r="E2820" s="4">
        <f t="shared" si="182"/>
        <v>9.0746992230562658</v>
      </c>
      <c r="F2820" s="4">
        <f t="shared" si="183"/>
        <v>3.5552043087958209E-2</v>
      </c>
    </row>
    <row r="2821" spans="1:6" ht="15" customHeight="1">
      <c r="A2821" t="s">
        <v>1483</v>
      </c>
      <c r="B2821" s="6">
        <v>38.324444</v>
      </c>
      <c r="C2821" s="6">
        <v>-81.508651999999998</v>
      </c>
      <c r="D2821" s="3">
        <f t="shared" si="181"/>
        <v>510</v>
      </c>
      <c r="E2821" s="4">
        <f t="shared" si="182"/>
        <v>9.0970859415544307</v>
      </c>
      <c r="F2821" s="4">
        <f t="shared" si="183"/>
        <v>2.2386718498164176E-2</v>
      </c>
    </row>
    <row r="2822" spans="1:6" ht="15" customHeight="1">
      <c r="A2822" t="s">
        <v>1483</v>
      </c>
      <c r="B2822" s="6">
        <v>38.324966000000003</v>
      </c>
      <c r="C2822" s="6">
        <v>-81.508255000000005</v>
      </c>
      <c r="D2822" s="3">
        <f t="shared" si="181"/>
        <v>515</v>
      </c>
      <c r="E2822" s="4">
        <f t="shared" si="182"/>
        <v>9.1250594842210564</v>
      </c>
      <c r="F2822" s="4">
        <f t="shared" si="183"/>
        <v>2.7973542666626192E-2</v>
      </c>
    </row>
    <row r="2823" spans="1:6" ht="15" customHeight="1">
      <c r="A2823" t="s">
        <v>1483</v>
      </c>
      <c r="B2823" s="6">
        <v>38.325977000000002</v>
      </c>
      <c r="C2823" s="6">
        <v>-81.507812000000001</v>
      </c>
      <c r="D2823" s="3">
        <f t="shared" si="181"/>
        <v>520</v>
      </c>
      <c r="E2823" s="4">
        <f t="shared" si="182"/>
        <v>9.1573954053218145</v>
      </c>
      <c r="F2823" s="4">
        <f t="shared" si="183"/>
        <v>3.2335921100757614E-2</v>
      </c>
    </row>
    <row r="2824" spans="1:6" ht="15" customHeight="1">
      <c r="A2824" t="s">
        <v>1483</v>
      </c>
      <c r="B2824" s="6">
        <v>38.326382000000002</v>
      </c>
      <c r="C2824" s="6">
        <v>-81.507553000000001</v>
      </c>
      <c r="D2824" s="3">
        <f t="shared" si="181"/>
        <v>525</v>
      </c>
      <c r="E2824" s="4">
        <f t="shared" si="182"/>
        <v>9.1757820779510091</v>
      </c>
      <c r="F2824" s="4">
        <f t="shared" si="183"/>
        <v>1.8386672629194863E-2</v>
      </c>
    </row>
    <row r="2825" spans="1:6" ht="15" customHeight="1">
      <c r="A2825" t="s">
        <v>1483</v>
      </c>
      <c r="B2825" s="6">
        <v>38.327159999999999</v>
      </c>
      <c r="C2825" s="6">
        <v>-81.506752000000006</v>
      </c>
      <c r="D2825" s="3">
        <f t="shared" si="181"/>
        <v>530</v>
      </c>
      <c r="E2825" s="4">
        <f t="shared" si="182"/>
        <v>9.2317549652573216</v>
      </c>
      <c r="F2825" s="4">
        <f t="shared" si="183"/>
        <v>5.5972887306312259E-2</v>
      </c>
    </row>
    <row r="2826" spans="1:6" ht="15" customHeight="1">
      <c r="A2826" t="s">
        <v>1483</v>
      </c>
      <c r="B2826" s="6">
        <v>38.327755000000003</v>
      </c>
      <c r="C2826" s="6">
        <v>-81.506020000000007</v>
      </c>
      <c r="D2826" s="3">
        <f t="shared" si="181"/>
        <v>535</v>
      </c>
      <c r="E2826" s="4">
        <f t="shared" si="182"/>
        <v>9.2827515430127168</v>
      </c>
      <c r="F2826" s="4">
        <f t="shared" si="183"/>
        <v>5.0996577755395074E-2</v>
      </c>
    </row>
    <row r="2827" spans="1:6" ht="15" customHeight="1">
      <c r="A2827" t="s">
        <v>1483</v>
      </c>
      <c r="B2827" s="6">
        <v>38.327976</v>
      </c>
      <c r="C2827" s="6">
        <v>-81.505661000000003</v>
      </c>
      <c r="D2827" s="3">
        <f t="shared" si="181"/>
        <v>540</v>
      </c>
      <c r="E2827" s="4">
        <f t="shared" si="182"/>
        <v>9.307686316466901</v>
      </c>
      <c r="F2827" s="4">
        <f t="shared" si="183"/>
        <v>2.4934773454184798E-2</v>
      </c>
    </row>
    <row r="2828" spans="1:6" ht="15" customHeight="1">
      <c r="A2828" t="s">
        <v>1483</v>
      </c>
      <c r="B2828" s="6">
        <v>38.328254999999999</v>
      </c>
      <c r="C2828" s="6">
        <v>-81.504920999999996</v>
      </c>
      <c r="D2828" s="3">
        <f t="shared" si="181"/>
        <v>545</v>
      </c>
      <c r="E2828" s="4">
        <f t="shared" si="182"/>
        <v>9.3589519806831944</v>
      </c>
      <c r="F2828" s="4">
        <f t="shared" si="183"/>
        <v>5.1265664216292986E-2</v>
      </c>
    </row>
    <row r="2829" spans="1:6" ht="15" customHeight="1">
      <c r="A2829" t="s">
        <v>1483</v>
      </c>
      <c r="B2829" s="6">
        <v>38.328522</v>
      </c>
      <c r="C2829" s="6">
        <v>-81.503310999999997</v>
      </c>
      <c r="D2829" s="3">
        <f t="shared" si="181"/>
        <v>550</v>
      </c>
      <c r="E2829" s="4">
        <f t="shared" si="182"/>
        <v>9.4703502604254357</v>
      </c>
      <c r="F2829" s="4">
        <f t="shared" si="183"/>
        <v>0.11139827974224172</v>
      </c>
    </row>
    <row r="2830" spans="1:6" ht="15" customHeight="1">
      <c r="A2830" t="s">
        <v>1483</v>
      </c>
      <c r="B2830" s="6">
        <v>38.328819000000003</v>
      </c>
      <c r="C2830" s="6">
        <v>-81.502433999999994</v>
      </c>
      <c r="D2830" s="3">
        <f t="shared" si="181"/>
        <v>555</v>
      </c>
      <c r="E2830" s="4">
        <f t="shared" si="182"/>
        <v>9.5310888929931021</v>
      </c>
      <c r="F2830" s="4">
        <f t="shared" si="183"/>
        <v>6.0738632567667067E-2</v>
      </c>
    </row>
    <row r="2831" spans="1:6" ht="15" customHeight="1">
      <c r="A2831" t="s">
        <v>1483</v>
      </c>
      <c r="B2831" s="6">
        <v>38.329163000000001</v>
      </c>
      <c r="C2831" s="6">
        <v>-81.501862000000003</v>
      </c>
      <c r="D2831" s="3">
        <f t="shared" si="181"/>
        <v>560</v>
      </c>
      <c r="E2831" s="4">
        <f t="shared" si="182"/>
        <v>9.5708105040469249</v>
      </c>
      <c r="F2831" s="4">
        <f t="shared" si="183"/>
        <v>3.9721611053822645E-2</v>
      </c>
    </row>
    <row r="2832" spans="1:6" ht="15" customHeight="1">
      <c r="A2832" t="s">
        <v>1483</v>
      </c>
      <c r="B2832" s="6">
        <v>38.330874999999999</v>
      </c>
      <c r="C2832" s="6">
        <v>-81.499663999999996</v>
      </c>
      <c r="D2832" s="3">
        <f t="shared" si="181"/>
        <v>565</v>
      </c>
      <c r="E2832" s="4">
        <f t="shared" si="182"/>
        <v>9.723851839858261</v>
      </c>
      <c r="F2832" s="4">
        <f t="shared" si="183"/>
        <v>0.15304133581133686</v>
      </c>
    </row>
    <row r="2833" spans="1:6" ht="15" customHeight="1">
      <c r="A2833" t="s">
        <v>1483</v>
      </c>
      <c r="B2833" s="6">
        <v>38.331684000000003</v>
      </c>
      <c r="C2833" s="6">
        <v>-81.498123000000007</v>
      </c>
      <c r="D2833" s="3">
        <f t="shared" si="181"/>
        <v>570</v>
      </c>
      <c r="E2833" s="4">
        <f t="shared" si="182"/>
        <v>9.8307644518147068</v>
      </c>
      <c r="F2833" s="4">
        <f t="shared" si="183"/>
        <v>0.10691261195644518</v>
      </c>
    </row>
    <row r="2834" spans="1:6" ht="15" customHeight="1">
      <c r="A2834" t="s">
        <v>1483</v>
      </c>
      <c r="B2834" s="6">
        <v>38.332745000000003</v>
      </c>
      <c r="C2834" s="6">
        <v>-81.496612999999996</v>
      </c>
      <c r="D2834" s="3">
        <f t="shared" si="181"/>
        <v>575</v>
      </c>
      <c r="E2834" s="4">
        <f t="shared" si="182"/>
        <v>9.9357744106848713</v>
      </c>
      <c r="F2834" s="4">
        <f t="shared" si="183"/>
        <v>0.10500995887016459</v>
      </c>
    </row>
    <row r="2835" spans="1:6" ht="15" customHeight="1">
      <c r="A2835" t="s">
        <v>1483</v>
      </c>
      <c r="B2835" s="6">
        <v>38.333056999999997</v>
      </c>
      <c r="C2835" s="6">
        <v>-81.49588</v>
      </c>
      <c r="D2835" s="3">
        <f t="shared" si="181"/>
        <v>580</v>
      </c>
      <c r="E2835" s="4">
        <f t="shared" si="182"/>
        <v>9.9865769060003071</v>
      </c>
      <c r="F2835" s="4">
        <f t="shared" si="183"/>
        <v>5.0802495315436159E-2</v>
      </c>
    </row>
    <row r="2836" spans="1:6" ht="15" customHeight="1">
      <c r="A2836" t="s">
        <v>1483</v>
      </c>
      <c r="B2836" s="6">
        <v>38.333195000000003</v>
      </c>
      <c r="C2836" s="6">
        <v>-81.495377000000005</v>
      </c>
      <c r="D2836" s="3">
        <f t="shared" si="181"/>
        <v>585</v>
      </c>
      <c r="E2836" s="4">
        <f t="shared" si="182"/>
        <v>10.021398402862737</v>
      </c>
      <c r="F2836" s="4">
        <f t="shared" si="183"/>
        <v>3.4821496862429073E-2</v>
      </c>
    </row>
    <row r="2837" spans="1:6" ht="15" customHeight="1">
      <c r="A2837" t="s">
        <v>1483</v>
      </c>
      <c r="B2837" s="6">
        <v>38.333244000000001</v>
      </c>
      <c r="C2837" s="6">
        <v>-81.494736000000003</v>
      </c>
      <c r="D2837" s="3">
        <f t="shared" si="181"/>
        <v>590</v>
      </c>
      <c r="E2837" s="4">
        <f t="shared" si="182"/>
        <v>10.06573965661979</v>
      </c>
      <c r="F2837" s="4">
        <f t="shared" si="183"/>
        <v>4.4341253757054389E-2</v>
      </c>
    </row>
    <row r="2838" spans="1:6" ht="15" customHeight="1">
      <c r="A2838" t="s">
        <v>1483</v>
      </c>
      <c r="B2838" s="6">
        <v>38.333213999999998</v>
      </c>
      <c r="C2838" s="6">
        <v>-81.494370000000004</v>
      </c>
      <c r="D2838" s="3">
        <f t="shared" si="181"/>
        <v>595</v>
      </c>
      <c r="E2838" s="4">
        <f t="shared" si="182"/>
        <v>10.091058010575244</v>
      </c>
      <c r="F2838" s="4">
        <f t="shared" si="183"/>
        <v>2.5318353955453052E-2</v>
      </c>
    </row>
    <row r="2839" spans="1:6" ht="15" customHeight="1">
      <c r="A2839" t="s">
        <v>1483</v>
      </c>
      <c r="B2839" s="6">
        <v>38.332980999999997</v>
      </c>
      <c r="C2839" s="6">
        <v>-81.493201999999997</v>
      </c>
      <c r="D2839" s="3">
        <f t="shared" si="181"/>
        <v>600</v>
      </c>
      <c r="E2839" s="4">
        <f t="shared" si="182"/>
        <v>10.171884578296392</v>
      </c>
      <c r="F2839" s="4">
        <f t="shared" si="183"/>
        <v>8.0826567721148088E-2</v>
      </c>
    </row>
    <row r="2840" spans="1:6" ht="15" customHeight="1">
      <c r="A2840" t="s">
        <v>1483</v>
      </c>
      <c r="B2840" s="6">
        <v>38.332873999999997</v>
      </c>
      <c r="C2840" s="6">
        <v>-81.491737000000001</v>
      </c>
      <c r="D2840" s="3">
        <f t="shared" si="181"/>
        <v>605</v>
      </c>
      <c r="E2840" s="4">
        <f t="shared" si="182"/>
        <v>10.273225607281669</v>
      </c>
      <c r="F2840" s="4">
        <f t="shared" si="183"/>
        <v>0.10134102898527619</v>
      </c>
    </row>
    <row r="2841" spans="1:6" ht="15" customHeight="1">
      <c r="A2841" t="s">
        <v>1483</v>
      </c>
      <c r="B2841" s="6">
        <v>38.33287</v>
      </c>
      <c r="C2841" s="6">
        <v>-81.491164999999995</v>
      </c>
      <c r="D2841" s="3">
        <f t="shared" si="181"/>
        <v>610</v>
      </c>
      <c r="E2841" s="4">
        <f t="shared" si="182"/>
        <v>10.312791283612384</v>
      </c>
      <c r="F2841" s="4">
        <f t="shared" si="183"/>
        <v>3.9565676330715532E-2</v>
      </c>
    </row>
    <row r="2842" spans="1:6" ht="15" customHeight="1">
      <c r="A2842" t="s">
        <v>1483</v>
      </c>
      <c r="B2842" s="6">
        <v>38.333030999999998</v>
      </c>
      <c r="C2842" s="6">
        <v>-81.490478999999993</v>
      </c>
      <c r="D2842" s="3">
        <f t="shared" si="181"/>
        <v>615</v>
      </c>
      <c r="E2842" s="4">
        <f t="shared" si="182"/>
        <v>10.360270989901451</v>
      </c>
      <c r="F2842" s="4">
        <f t="shared" si="183"/>
        <v>4.7479706289067981E-2</v>
      </c>
    </row>
    <row r="2843" spans="1:6" ht="15" customHeight="1">
      <c r="A2843" t="s">
        <v>1483</v>
      </c>
      <c r="B2843" s="6">
        <v>38.333266999999999</v>
      </c>
      <c r="C2843" s="6">
        <v>-81.490043999999997</v>
      </c>
      <c r="D2843" s="3">
        <f t="shared" si="181"/>
        <v>620</v>
      </c>
      <c r="E2843" s="4">
        <f t="shared" si="182"/>
        <v>10.390457056409229</v>
      </c>
      <c r="F2843" s="4">
        <f t="shared" si="183"/>
        <v>3.0186066507777227E-2</v>
      </c>
    </row>
    <row r="2844" spans="1:6" ht="15" customHeight="1">
      <c r="A2844" t="s">
        <v>1483</v>
      </c>
      <c r="B2844" s="6">
        <v>38.333851000000003</v>
      </c>
      <c r="C2844" s="6">
        <v>-81.489440999999999</v>
      </c>
      <c r="D2844" s="3">
        <f t="shared" si="181"/>
        <v>625</v>
      </c>
      <c r="E2844" s="4">
        <f t="shared" si="182"/>
        <v>10.432593189950602</v>
      </c>
      <c r="F2844" s="4">
        <f t="shared" si="183"/>
        <v>4.2136133541372363E-2</v>
      </c>
    </row>
    <row r="2845" spans="1:6" ht="15" customHeight="1">
      <c r="A2845" t="s">
        <v>1483</v>
      </c>
      <c r="B2845" s="6">
        <v>38.334147999999999</v>
      </c>
      <c r="C2845" s="6">
        <v>-81.489211999999995</v>
      </c>
      <c r="D2845" s="3">
        <f t="shared" si="181"/>
        <v>630</v>
      </c>
      <c r="E2845" s="4">
        <f t="shared" si="182"/>
        <v>10.448722329608827</v>
      </c>
      <c r="F2845" s="4">
        <f t="shared" si="183"/>
        <v>1.6129139658225499E-2</v>
      </c>
    </row>
    <row r="2846" spans="1:6" ht="15" customHeight="1">
      <c r="A2846" t="s">
        <v>1483</v>
      </c>
      <c r="B2846" s="6">
        <v>38.336292</v>
      </c>
      <c r="C2846" s="6">
        <v>-81.487899999999996</v>
      </c>
      <c r="D2846" s="3">
        <f t="shared" si="181"/>
        <v>635</v>
      </c>
      <c r="E2846" s="4">
        <f t="shared" si="182"/>
        <v>10.54209104355979</v>
      </c>
      <c r="F2846" s="4">
        <f t="shared" si="183"/>
        <v>9.3368713950962329E-2</v>
      </c>
    </row>
    <row r="2847" spans="1:6" ht="15" customHeight="1">
      <c r="A2847" t="s">
        <v>1483</v>
      </c>
      <c r="B2847" s="6">
        <v>38.338284000000002</v>
      </c>
      <c r="C2847" s="6">
        <v>-81.486762999999996</v>
      </c>
      <c r="D2847" s="3">
        <f t="shared" si="181"/>
        <v>640</v>
      </c>
      <c r="E2847" s="4">
        <f t="shared" si="182"/>
        <v>10.623339955699748</v>
      </c>
      <c r="F2847" s="4">
        <f t="shared" si="183"/>
        <v>8.1248912139959439E-2</v>
      </c>
    </row>
    <row r="2848" spans="1:6" ht="15" customHeight="1">
      <c r="A2848" t="s">
        <v>1483</v>
      </c>
      <c r="B2848" s="6">
        <v>38.339573000000001</v>
      </c>
      <c r="C2848" s="6">
        <v>-81.485832000000002</v>
      </c>
      <c r="D2848" s="3">
        <f t="shared" ref="D2848:D2911" si="184">D2847+5</f>
        <v>645</v>
      </c>
      <c r="E2848" s="4">
        <f t="shared" ref="E2848:E2911" si="185">E2847+F2848</f>
        <v>10.689076843902084</v>
      </c>
      <c r="F2848" s="4">
        <f t="shared" si="183"/>
        <v>6.5736888202336641E-2</v>
      </c>
    </row>
    <row r="2849" spans="1:6" ht="15" customHeight="1">
      <c r="A2849" t="s">
        <v>1483</v>
      </c>
      <c r="B2849" s="6">
        <v>38.341011000000002</v>
      </c>
      <c r="C2849" s="6">
        <v>-81.484711000000004</v>
      </c>
      <c r="D2849" s="3">
        <f t="shared" si="184"/>
        <v>650</v>
      </c>
      <c r="E2849" s="4">
        <f t="shared" si="185"/>
        <v>10.768003472881004</v>
      </c>
      <c r="F2849" s="4">
        <f t="shared" si="183"/>
        <v>7.8926628978918958E-2</v>
      </c>
    </row>
    <row r="2850" spans="1:6" ht="15" customHeight="1">
      <c r="A2850" t="s">
        <v>1483</v>
      </c>
      <c r="B2850" s="6">
        <v>38.341576000000003</v>
      </c>
      <c r="C2850" s="6">
        <v>-81.484343999999993</v>
      </c>
      <c r="D2850" s="3">
        <f t="shared" si="184"/>
        <v>655</v>
      </c>
      <c r="E2850" s="4">
        <f t="shared" si="185"/>
        <v>10.794040401245562</v>
      </c>
      <c r="F2850" s="4">
        <f t="shared" si="183"/>
        <v>2.6036928364557413E-2</v>
      </c>
    </row>
    <row r="2851" spans="1:6" ht="15" customHeight="1">
      <c r="A2851" t="s">
        <v>1483</v>
      </c>
      <c r="B2851" s="6">
        <v>38.341934000000002</v>
      </c>
      <c r="C2851" s="6">
        <v>-81.484168999999994</v>
      </c>
      <c r="D2851" s="3">
        <f t="shared" si="184"/>
        <v>660</v>
      </c>
      <c r="E2851" s="4">
        <f t="shared" si="185"/>
        <v>10.806688484408632</v>
      </c>
      <c r="F2851" s="4">
        <f t="shared" si="183"/>
        <v>1.2648083163070372E-2</v>
      </c>
    </row>
    <row r="2852" spans="1:6" ht="15" customHeight="1">
      <c r="A2852" t="s">
        <v>1483</v>
      </c>
      <c r="B2852" s="6">
        <v>38.342517999999998</v>
      </c>
      <c r="C2852" s="6">
        <v>-81.483986000000002</v>
      </c>
      <c r="D2852" s="3">
        <f t="shared" si="184"/>
        <v>665</v>
      </c>
      <c r="E2852" s="4">
        <f t="shared" si="185"/>
        <v>10.82068902565563</v>
      </c>
      <c r="F2852" s="4">
        <f t="shared" si="183"/>
        <v>1.4000541246999051E-2</v>
      </c>
    </row>
    <row r="2853" spans="1:6" ht="15" customHeight="1">
      <c r="A2853" t="s">
        <v>1483</v>
      </c>
      <c r="B2853" s="6">
        <v>38.344439999999999</v>
      </c>
      <c r="C2853" s="6">
        <v>-81.483643000000001</v>
      </c>
      <c r="D2853" s="3">
        <f t="shared" si="184"/>
        <v>670</v>
      </c>
      <c r="E2853" s="4">
        <f t="shared" si="185"/>
        <v>10.851519386564329</v>
      </c>
      <c r="F2853" s="4">
        <f t="shared" si="183"/>
        <v>3.0830360908698739E-2</v>
      </c>
    </row>
    <row r="2854" spans="1:6" ht="15" customHeight="1">
      <c r="A2854" t="s">
        <v>1483</v>
      </c>
      <c r="B2854" s="6">
        <v>38.345680000000002</v>
      </c>
      <c r="C2854" s="6">
        <v>-81.483199999999997</v>
      </c>
      <c r="D2854" s="3">
        <f t="shared" si="184"/>
        <v>675</v>
      </c>
      <c r="E2854" s="4">
        <f t="shared" si="185"/>
        <v>10.884690439093797</v>
      </c>
      <c r="F2854" s="4">
        <f t="shared" si="183"/>
        <v>3.3171052529468684E-2</v>
      </c>
    </row>
    <row r="2855" spans="1:6" ht="15" customHeight="1">
      <c r="A2855" t="s">
        <v>1483</v>
      </c>
      <c r="B2855" s="6">
        <v>38.346012000000002</v>
      </c>
      <c r="C2855" s="6">
        <v>-81.482902999999993</v>
      </c>
      <c r="D2855" s="3">
        <f t="shared" si="184"/>
        <v>680</v>
      </c>
      <c r="E2855" s="4">
        <f t="shared" si="185"/>
        <v>10.905513738813132</v>
      </c>
      <c r="F2855" s="4">
        <f t="shared" si="183"/>
        <v>2.0823299719335688E-2</v>
      </c>
    </row>
    <row r="2856" spans="1:6" ht="15" customHeight="1">
      <c r="A2856" t="s">
        <v>1483</v>
      </c>
      <c r="B2856" s="6">
        <v>38.346203000000003</v>
      </c>
      <c r="C2856" s="6">
        <v>-81.482619999999997</v>
      </c>
      <c r="D2856" s="3">
        <f t="shared" si="184"/>
        <v>685</v>
      </c>
      <c r="E2856" s="4">
        <f t="shared" si="185"/>
        <v>10.925186615488428</v>
      </c>
      <c r="F2856" s="4">
        <f t="shared" si="183"/>
        <v>1.9672876675296613E-2</v>
      </c>
    </row>
    <row r="2857" spans="1:6" ht="15" customHeight="1">
      <c r="A2857" t="s">
        <v>1483</v>
      </c>
      <c r="B2857" s="6">
        <v>38.346321000000003</v>
      </c>
      <c r="C2857" s="6">
        <v>-81.482353000000003</v>
      </c>
      <c r="D2857" s="3">
        <f t="shared" si="184"/>
        <v>690</v>
      </c>
      <c r="E2857" s="4">
        <f t="shared" si="185"/>
        <v>10.943694757813223</v>
      </c>
      <c r="F2857" s="4">
        <f t="shared" si="183"/>
        <v>1.8508142324793843E-2</v>
      </c>
    </row>
    <row r="2858" spans="1:6" ht="15" customHeight="1">
      <c r="A2858" t="s">
        <v>1483</v>
      </c>
      <c r="B2858" s="6">
        <v>38.346381999999998</v>
      </c>
      <c r="C2858" s="6">
        <v>-81.482033000000001</v>
      </c>
      <c r="D2858" s="3">
        <f t="shared" si="184"/>
        <v>695</v>
      </c>
      <c r="E2858" s="4">
        <f t="shared" si="185"/>
        <v>10.96583821266119</v>
      </c>
      <c r="F2858" s="4">
        <f t="shared" si="183"/>
        <v>2.2143454847966912E-2</v>
      </c>
    </row>
    <row r="2859" spans="1:6" ht="15" customHeight="1">
      <c r="A2859" t="s">
        <v>1483</v>
      </c>
      <c r="B2859" s="6">
        <v>38.346386000000003</v>
      </c>
      <c r="C2859" s="6">
        <v>-81.481735</v>
      </c>
      <c r="D2859" s="3">
        <f t="shared" si="184"/>
        <v>700</v>
      </c>
      <c r="E2859" s="4">
        <f t="shared" si="185"/>
        <v>10.98645109070547</v>
      </c>
      <c r="F2859" s="4">
        <f t="shared" si="183"/>
        <v>2.0612878044279862E-2</v>
      </c>
    </row>
    <row r="2860" spans="1:6" ht="15" customHeight="1">
      <c r="A2860" t="s">
        <v>1483</v>
      </c>
      <c r="B2860" s="6">
        <v>38.346316999999999</v>
      </c>
      <c r="C2860" s="6">
        <v>-81.481316000000007</v>
      </c>
      <c r="D2860" s="3">
        <f t="shared" si="184"/>
        <v>705</v>
      </c>
      <c r="E2860" s="4">
        <f t="shared" si="185"/>
        <v>11.015442243734636</v>
      </c>
      <c r="F2860" s="4">
        <f t="shared" si="183"/>
        <v>2.8991153029166015E-2</v>
      </c>
    </row>
    <row r="2861" spans="1:6" ht="15" customHeight="1">
      <c r="A2861" t="s">
        <v>1483</v>
      </c>
      <c r="B2861" s="6">
        <v>38.346179999999997</v>
      </c>
      <c r="C2861" s="6">
        <v>-81.480834999999999</v>
      </c>
      <c r="D2861" s="3">
        <f t="shared" si="184"/>
        <v>710</v>
      </c>
      <c r="E2861" s="4">
        <f t="shared" si="185"/>
        <v>11.048742944247502</v>
      </c>
      <c r="F2861" s="4">
        <f t="shared" si="183"/>
        <v>3.330070051286637E-2</v>
      </c>
    </row>
    <row r="2862" spans="1:6" ht="15" customHeight="1">
      <c r="A2862" t="s">
        <v>1483</v>
      </c>
      <c r="B2862" s="6">
        <v>38.346004000000001</v>
      </c>
      <c r="C2862" s="6">
        <v>-81.480423000000002</v>
      </c>
      <c r="D2862" s="3">
        <f t="shared" si="184"/>
        <v>715</v>
      </c>
      <c r="E2862" s="4">
        <f t="shared" si="185"/>
        <v>11.077298283873795</v>
      </c>
      <c r="F2862" s="4">
        <f t="shared" si="183"/>
        <v>2.8555339626292794E-2</v>
      </c>
    </row>
    <row r="2863" spans="1:6" ht="15" customHeight="1">
      <c r="A2863" t="s">
        <v>1483</v>
      </c>
      <c r="B2863" s="6">
        <v>38.345295</v>
      </c>
      <c r="C2863" s="6">
        <v>-81.479195000000004</v>
      </c>
      <c r="D2863" s="3">
        <f t="shared" si="184"/>
        <v>720</v>
      </c>
      <c r="E2863" s="4">
        <f t="shared" si="185"/>
        <v>11.16255013667358</v>
      </c>
      <c r="F2863" s="4">
        <f t="shared" si="183"/>
        <v>8.5251852799786018E-2</v>
      </c>
    </row>
    <row r="2864" spans="1:6" ht="15" customHeight="1">
      <c r="A2864" t="s">
        <v>1483</v>
      </c>
      <c r="B2864" s="6">
        <v>38.344593000000003</v>
      </c>
      <c r="C2864" s="6">
        <v>-81.477905000000007</v>
      </c>
      <c r="D2864" s="3">
        <f t="shared" si="184"/>
        <v>725</v>
      </c>
      <c r="E2864" s="4">
        <f t="shared" si="185"/>
        <v>11.252070015974745</v>
      </c>
      <c r="F2864" s="4">
        <f t="shared" si="183"/>
        <v>8.9519879301164229E-2</v>
      </c>
    </row>
    <row r="2865" spans="1:6" ht="15" customHeight="1">
      <c r="A2865" t="s">
        <v>1483</v>
      </c>
      <c r="B2865" s="6">
        <v>38.344138999999998</v>
      </c>
      <c r="C2865" s="6">
        <v>-81.476944000000003</v>
      </c>
      <c r="D2865" s="3">
        <f t="shared" si="184"/>
        <v>730</v>
      </c>
      <c r="E2865" s="4">
        <f t="shared" si="185"/>
        <v>11.318705786205111</v>
      </c>
      <c r="F2865" s="4">
        <f t="shared" si="183"/>
        <v>6.6635770230365501E-2</v>
      </c>
    </row>
    <row r="2866" spans="1:6" ht="15" customHeight="1">
      <c r="A2866" t="s">
        <v>1483</v>
      </c>
      <c r="B2866" s="6">
        <v>38.343604999999997</v>
      </c>
      <c r="C2866" s="6">
        <v>-81.476067</v>
      </c>
      <c r="D2866" s="3">
        <f t="shared" si="184"/>
        <v>735</v>
      </c>
      <c r="E2866" s="4">
        <f t="shared" si="185"/>
        <v>11.379615061754169</v>
      </c>
      <c r="F2866" s="4">
        <f t="shared" si="183"/>
        <v>6.0909275549058471E-2</v>
      </c>
    </row>
    <row r="2867" spans="1:6" ht="15" customHeight="1">
      <c r="A2867" t="s">
        <v>1483</v>
      </c>
      <c r="B2867" s="6">
        <v>38.342274000000003</v>
      </c>
      <c r="C2867" s="6">
        <v>-81.473595000000003</v>
      </c>
      <c r="D2867" s="3">
        <f t="shared" si="184"/>
        <v>740</v>
      </c>
      <c r="E2867" s="4">
        <f t="shared" si="185"/>
        <v>11.551148921949624</v>
      </c>
      <c r="F2867" s="4">
        <f t="shared" si="183"/>
        <v>0.17153386019545416</v>
      </c>
    </row>
    <row r="2868" spans="1:6" ht="15" customHeight="1">
      <c r="A2868" t="s">
        <v>1483</v>
      </c>
      <c r="B2868" s="6">
        <v>38.341884999999998</v>
      </c>
      <c r="C2868" s="6">
        <v>-81.473236</v>
      </c>
      <c r="D2868" s="3">
        <f t="shared" si="184"/>
        <v>745</v>
      </c>
      <c r="E2868" s="4">
        <f t="shared" si="185"/>
        <v>11.576299698263051</v>
      </c>
      <c r="F2868" s="4">
        <f t="shared" si="183"/>
        <v>2.5150776313427357E-2</v>
      </c>
    </row>
    <row r="2869" spans="1:6" ht="15" customHeight="1">
      <c r="A2869" t="s">
        <v>1483</v>
      </c>
      <c r="B2869" s="6">
        <v>38.340980999999999</v>
      </c>
      <c r="C2869" s="6">
        <v>-81.472640999999996</v>
      </c>
      <c r="D2869" s="3">
        <f t="shared" si="184"/>
        <v>750</v>
      </c>
      <c r="E2869" s="4">
        <f t="shared" si="185"/>
        <v>11.618487779643337</v>
      </c>
      <c r="F2869" s="4">
        <f t="shared" si="183"/>
        <v>4.2188081380285194E-2</v>
      </c>
    </row>
    <row r="2870" spans="1:6" ht="15" customHeight="1">
      <c r="A2870" t="s">
        <v>1483</v>
      </c>
      <c r="B2870" s="6">
        <v>38.340705999999997</v>
      </c>
      <c r="C2870" s="6">
        <v>-81.472351000000003</v>
      </c>
      <c r="D2870" s="3">
        <f t="shared" si="184"/>
        <v>755</v>
      </c>
      <c r="E2870" s="4">
        <f t="shared" si="185"/>
        <v>11.638744639156409</v>
      </c>
      <c r="F2870" s="4">
        <f t="shared" si="183"/>
        <v>2.0256859513071854E-2</v>
      </c>
    </row>
    <row r="2871" spans="1:6" ht="15" customHeight="1">
      <c r="A2871" t="s">
        <v>1483</v>
      </c>
      <c r="B2871" s="6">
        <v>38.340556999999997</v>
      </c>
      <c r="C2871" s="6">
        <v>-81.472083999999995</v>
      </c>
      <c r="D2871" s="3">
        <f t="shared" si="184"/>
        <v>760</v>
      </c>
      <c r="E2871" s="4">
        <f t="shared" si="185"/>
        <v>11.657276321198751</v>
      </c>
      <c r="F2871" s="4">
        <f t="shared" si="183"/>
        <v>1.8531682042342418E-2</v>
      </c>
    </row>
    <row r="2872" spans="1:6" ht="15" customHeight="1">
      <c r="A2872" t="s">
        <v>1483</v>
      </c>
      <c r="B2872" s="6">
        <v>38.340454000000001</v>
      </c>
      <c r="C2872" s="6">
        <v>-81.471755999999999</v>
      </c>
      <c r="D2872" s="3">
        <f t="shared" si="184"/>
        <v>765</v>
      </c>
      <c r="E2872" s="4">
        <f t="shared" si="185"/>
        <v>11.679988917470876</v>
      </c>
      <c r="F2872" s="4">
        <f t="shared" si="183"/>
        <v>2.2712596272126125E-2</v>
      </c>
    </row>
    <row r="2873" spans="1:6" ht="15" customHeight="1">
      <c r="A2873" t="s">
        <v>1483</v>
      </c>
      <c r="B2873" s="6">
        <v>38.340431000000002</v>
      </c>
      <c r="C2873" s="6">
        <v>-81.471351999999996</v>
      </c>
      <c r="D2873" s="3">
        <f t="shared" si="184"/>
        <v>770</v>
      </c>
      <c r="E2873" s="4">
        <f t="shared" si="185"/>
        <v>11.707934893169893</v>
      </c>
      <c r="F2873" s="4">
        <f t="shared" si="183"/>
        <v>2.7945975699016985E-2</v>
      </c>
    </row>
    <row r="2874" spans="1:6" ht="15" customHeight="1">
      <c r="A2874" t="s">
        <v>1483</v>
      </c>
      <c r="B2874" s="6">
        <v>38.340674999999997</v>
      </c>
      <c r="C2874" s="6">
        <v>-81.470023999999995</v>
      </c>
      <c r="D2874" s="3">
        <f t="shared" si="184"/>
        <v>775</v>
      </c>
      <c r="E2874" s="4">
        <f t="shared" si="185"/>
        <v>11.799827712252727</v>
      </c>
      <c r="F2874" s="4">
        <f t="shared" si="183"/>
        <v>9.1892819082834046E-2</v>
      </c>
    </row>
    <row r="2875" spans="1:6" ht="15" customHeight="1">
      <c r="A2875" t="s">
        <v>1483</v>
      </c>
      <c r="B2875" s="6">
        <v>38.340693999999999</v>
      </c>
      <c r="C2875" s="6">
        <v>-81.469734000000003</v>
      </c>
      <c r="D2875" s="3">
        <f t="shared" si="184"/>
        <v>780</v>
      </c>
      <c r="E2875" s="4">
        <f t="shared" si="185"/>
        <v>11.81988820680821</v>
      </c>
      <c r="F2875" s="4">
        <f t="shared" si="183"/>
        <v>2.0060494555484209E-2</v>
      </c>
    </row>
    <row r="2876" spans="1:6" ht="15" customHeight="1">
      <c r="A2876" t="s">
        <v>1483</v>
      </c>
      <c r="B2876" s="6">
        <v>38.340640999999998</v>
      </c>
      <c r="C2876" s="6">
        <v>-81.469314999999995</v>
      </c>
      <c r="D2876" s="3">
        <f t="shared" si="184"/>
        <v>785</v>
      </c>
      <c r="E2876" s="4">
        <f t="shared" si="185"/>
        <v>11.848875810777686</v>
      </c>
      <c r="F2876" s="4">
        <f t="shared" si="183"/>
        <v>2.8987603969476815E-2</v>
      </c>
    </row>
    <row r="2877" spans="1:6" ht="15" customHeight="1">
      <c r="A2877" t="s">
        <v>1483</v>
      </c>
      <c r="B2877" s="6">
        <v>38.340423999999999</v>
      </c>
      <c r="C2877" s="6">
        <v>-81.468834000000001</v>
      </c>
      <c r="D2877" s="3">
        <f t="shared" si="184"/>
        <v>790</v>
      </c>
      <c r="E2877" s="4">
        <f t="shared" si="185"/>
        <v>11.882221306188409</v>
      </c>
      <c r="F2877" s="4">
        <f t="shared" si="183"/>
        <v>3.3345495410723076E-2</v>
      </c>
    </row>
    <row r="2878" spans="1:6" ht="15" customHeight="1">
      <c r="A2878" t="s">
        <v>1483</v>
      </c>
      <c r="B2878" s="6">
        <v>38.340240000000001</v>
      </c>
      <c r="C2878" s="6">
        <v>-81.468620000000001</v>
      </c>
      <c r="D2878" s="3">
        <f t="shared" si="184"/>
        <v>795</v>
      </c>
      <c r="E2878" s="4">
        <f t="shared" si="185"/>
        <v>11.897143824700089</v>
      </c>
      <c r="F2878" s="4">
        <f t="shared" si="183"/>
        <v>1.4922518511680437E-2</v>
      </c>
    </row>
    <row r="2879" spans="1:6" ht="15" customHeight="1">
      <c r="A2879" t="s">
        <v>1483</v>
      </c>
      <c r="B2879" s="6">
        <v>38.339911999999998</v>
      </c>
      <c r="C2879" s="6">
        <v>-81.468368999999996</v>
      </c>
      <c r="D2879" s="3">
        <f t="shared" si="184"/>
        <v>800</v>
      </c>
      <c r="E2879" s="4">
        <f t="shared" si="185"/>
        <v>11.914829044218449</v>
      </c>
      <c r="F2879" s="4">
        <f t="shared" si="183"/>
        <v>1.7685219518359992E-2</v>
      </c>
    </row>
    <row r="2880" spans="1:6" ht="15" customHeight="1">
      <c r="A2880" t="s">
        <v>1483</v>
      </c>
      <c r="B2880" s="6">
        <v>38.338000999999998</v>
      </c>
      <c r="C2880" s="6">
        <v>-81.467201000000003</v>
      </c>
      <c r="D2880" s="3">
        <f t="shared" si="184"/>
        <v>805</v>
      </c>
      <c r="E2880" s="4">
        <f t="shared" si="185"/>
        <v>11.997966732977785</v>
      </c>
      <c r="F2880" s="4">
        <f t="shared" si="183"/>
        <v>8.3137688759336525E-2</v>
      </c>
    </row>
    <row r="2881" spans="1:6" ht="15" customHeight="1">
      <c r="A2881" t="s">
        <v>1483</v>
      </c>
      <c r="B2881" s="6">
        <v>38.3367</v>
      </c>
      <c r="C2881" s="6">
        <v>-81.466292999999993</v>
      </c>
      <c r="D2881" s="3">
        <f t="shared" si="184"/>
        <v>810</v>
      </c>
      <c r="E2881" s="4">
        <f t="shared" si="185"/>
        <v>12.0621775727454</v>
      </c>
      <c r="F2881" s="4">
        <f t="shared" ref="F2881:F2944" si="186">IF((D2881&lt;1),0,(ACOS((((((COS((($C2880*PI())/180))*COS((($C2881*PI())/180)))*COS((($B2880*PI())/180)))*COS((($B2881*PI())/180)))+(((COS((($C2880*PI())/180))*SIN((($B2880*PI())/180)))*COS((($C2881*PI())/180)))*SIN((($B2881*PI())/180))))+(SIN((($C2880*PI())/180))*SIN((($C2881*PI())/180)))))*6378137))*0.0006213712</f>
        <v>6.4210839767614533E-2</v>
      </c>
    </row>
    <row r="2882" spans="1:6" ht="15" customHeight="1">
      <c r="A2882" t="s">
        <v>1483</v>
      </c>
      <c r="B2882" s="6">
        <v>38.336162999999999</v>
      </c>
      <c r="C2882" s="6">
        <v>-81.465682999999999</v>
      </c>
      <c r="D2882" s="3">
        <f t="shared" si="184"/>
        <v>815</v>
      </c>
      <c r="E2882" s="4">
        <f t="shared" si="185"/>
        <v>12.104730218012419</v>
      </c>
      <c r="F2882" s="4">
        <f t="shared" si="186"/>
        <v>4.2552645267019323E-2</v>
      </c>
    </row>
    <row r="2883" spans="1:6" ht="15" customHeight="1">
      <c r="A2883" t="s">
        <v>1483</v>
      </c>
      <c r="B2883" s="6">
        <v>38.335380999999998</v>
      </c>
      <c r="C2883" s="6">
        <v>-81.464393999999999</v>
      </c>
      <c r="D2883" s="3">
        <f t="shared" si="184"/>
        <v>820</v>
      </c>
      <c r="E2883" s="4">
        <f t="shared" si="185"/>
        <v>12.194251967337621</v>
      </c>
      <c r="F2883" s="4">
        <f t="shared" si="186"/>
        <v>8.9521749325202279E-2</v>
      </c>
    </row>
    <row r="2884" spans="1:6" ht="15" customHeight="1">
      <c r="A2884" t="s">
        <v>1483</v>
      </c>
      <c r="B2884" s="6">
        <v>38.335200999999998</v>
      </c>
      <c r="C2884" s="6">
        <v>-81.463859999999997</v>
      </c>
      <c r="D2884" s="3">
        <f t="shared" si="184"/>
        <v>825</v>
      </c>
      <c r="E2884" s="4">
        <f t="shared" si="185"/>
        <v>12.231235355027589</v>
      </c>
      <c r="F2884" s="4">
        <f t="shared" si="186"/>
        <v>3.6983387689967576E-2</v>
      </c>
    </row>
    <row r="2885" spans="1:6" ht="15" customHeight="1">
      <c r="A2885" t="s">
        <v>1483</v>
      </c>
      <c r="B2885" s="6">
        <v>38.335079</v>
      </c>
      <c r="C2885" s="6">
        <v>-81.462745999999996</v>
      </c>
      <c r="D2885" s="3">
        <f t="shared" si="184"/>
        <v>830</v>
      </c>
      <c r="E2885" s="4">
        <f t="shared" si="185"/>
        <v>12.308301720427984</v>
      </c>
      <c r="F2885" s="4">
        <f t="shared" si="186"/>
        <v>7.7066365400394229E-2</v>
      </c>
    </row>
    <row r="2886" spans="1:6" ht="15" customHeight="1">
      <c r="A2886" t="s">
        <v>1483</v>
      </c>
      <c r="B2886" s="6">
        <v>38.334969000000001</v>
      </c>
      <c r="C2886" s="6">
        <v>-81.462311</v>
      </c>
      <c r="D2886" s="3">
        <f t="shared" si="184"/>
        <v>835</v>
      </c>
      <c r="E2886" s="4">
        <f t="shared" si="185"/>
        <v>12.338412188399216</v>
      </c>
      <c r="F2886" s="4">
        <f t="shared" si="186"/>
        <v>3.0110467971232614E-2</v>
      </c>
    </row>
    <row r="2887" spans="1:6" ht="15" customHeight="1">
      <c r="A2887" t="s">
        <v>1483</v>
      </c>
      <c r="B2887" s="6">
        <v>38.333770999999999</v>
      </c>
      <c r="C2887" s="6">
        <v>-81.460007000000004</v>
      </c>
      <c r="D2887" s="3">
        <f t="shared" si="184"/>
        <v>840</v>
      </c>
      <c r="E2887" s="4">
        <f t="shared" si="185"/>
        <v>12.498255796117515</v>
      </c>
      <c r="F2887" s="4">
        <f t="shared" si="186"/>
        <v>0.15984360771830003</v>
      </c>
    </row>
    <row r="2888" spans="1:6" ht="15" customHeight="1">
      <c r="A2888" t="s">
        <v>1483</v>
      </c>
      <c r="B2888" s="6">
        <v>38.333092000000001</v>
      </c>
      <c r="C2888" s="6">
        <v>-81.459190000000007</v>
      </c>
      <c r="D2888" s="3">
        <f t="shared" si="184"/>
        <v>845</v>
      </c>
      <c r="E2888" s="4">
        <f t="shared" si="185"/>
        <v>12.555197066087219</v>
      </c>
      <c r="F2888" s="4">
        <f t="shared" si="186"/>
        <v>5.6941269969704285E-2</v>
      </c>
    </row>
    <row r="2889" spans="1:6" ht="15" customHeight="1">
      <c r="A2889" t="s">
        <v>1483</v>
      </c>
      <c r="B2889" s="6">
        <v>38.332745000000003</v>
      </c>
      <c r="C2889" s="6">
        <v>-81.458206000000004</v>
      </c>
      <c r="D2889" s="3">
        <f t="shared" si="184"/>
        <v>850</v>
      </c>
      <c r="E2889" s="4">
        <f t="shared" si="185"/>
        <v>12.623354353573486</v>
      </c>
      <c r="F2889" s="4">
        <f t="shared" si="186"/>
        <v>6.8157287486266357E-2</v>
      </c>
    </row>
    <row r="2890" spans="1:6" ht="15" customHeight="1">
      <c r="A2890" t="s">
        <v>1483</v>
      </c>
      <c r="B2890" s="6">
        <v>38.332118999999999</v>
      </c>
      <c r="C2890" s="6">
        <v>-81.457274999999996</v>
      </c>
      <c r="D2890" s="3">
        <f t="shared" si="184"/>
        <v>855</v>
      </c>
      <c r="E2890" s="4">
        <f t="shared" si="185"/>
        <v>12.688072718972075</v>
      </c>
      <c r="F2890" s="4">
        <f t="shared" si="186"/>
        <v>6.4718365398588593E-2</v>
      </c>
    </row>
    <row r="2891" spans="1:6" ht="15" customHeight="1">
      <c r="A2891" t="s">
        <v>1483</v>
      </c>
      <c r="B2891" s="6">
        <v>38.330502000000003</v>
      </c>
      <c r="C2891" s="6">
        <v>-81.453063999999998</v>
      </c>
      <c r="D2891" s="3">
        <f t="shared" si="184"/>
        <v>860</v>
      </c>
      <c r="E2891" s="4">
        <f t="shared" si="185"/>
        <v>12.979824360886505</v>
      </c>
      <c r="F2891" s="4">
        <f t="shared" si="186"/>
        <v>0.29175164191443065</v>
      </c>
    </row>
    <row r="2892" spans="1:6" ht="15" customHeight="1">
      <c r="A2892" t="s">
        <v>1483</v>
      </c>
      <c r="B2892" s="6">
        <v>38.330212000000003</v>
      </c>
      <c r="C2892" s="6">
        <v>-81.452422999999996</v>
      </c>
      <c r="D2892" s="3">
        <f t="shared" si="184"/>
        <v>865</v>
      </c>
      <c r="E2892" s="4">
        <f t="shared" si="185"/>
        <v>13.024262921160878</v>
      </c>
      <c r="F2892" s="4">
        <f t="shared" si="186"/>
        <v>4.4438560274371416E-2</v>
      </c>
    </row>
    <row r="2893" spans="1:6" ht="15" customHeight="1">
      <c r="A2893" t="s">
        <v>1483</v>
      </c>
      <c r="B2893" s="6">
        <v>38.329731000000002</v>
      </c>
      <c r="C2893" s="6">
        <v>-81.450835999999995</v>
      </c>
      <c r="D2893" s="3">
        <f t="shared" si="184"/>
        <v>870</v>
      </c>
      <c r="E2893" s="4">
        <f t="shared" si="185"/>
        <v>13.134148201824667</v>
      </c>
      <c r="F2893" s="4">
        <f t="shared" si="186"/>
        <v>0.10988528066378946</v>
      </c>
    </row>
    <row r="2894" spans="1:6" ht="15" customHeight="1">
      <c r="A2894" t="s">
        <v>1483</v>
      </c>
      <c r="B2894" s="6">
        <v>38.329192999999997</v>
      </c>
      <c r="C2894" s="6">
        <v>-81.449325999999999</v>
      </c>
      <c r="D2894" s="3">
        <f t="shared" si="184"/>
        <v>875</v>
      </c>
      <c r="E2894" s="4">
        <f t="shared" si="185"/>
        <v>13.238742432435085</v>
      </c>
      <c r="F2894" s="4">
        <f t="shared" si="186"/>
        <v>0.10459423061041835</v>
      </c>
    </row>
    <row r="2895" spans="1:6" ht="15" customHeight="1">
      <c r="A2895" t="s">
        <v>1483</v>
      </c>
      <c r="B2895" s="6">
        <v>38.328907000000001</v>
      </c>
      <c r="C2895" s="6">
        <v>-81.448661999999999</v>
      </c>
      <c r="D2895" s="3">
        <f t="shared" si="184"/>
        <v>880</v>
      </c>
      <c r="E2895" s="4">
        <f t="shared" si="185"/>
        <v>13.284765850931981</v>
      </c>
      <c r="F2895" s="4">
        <f t="shared" si="186"/>
        <v>4.6023418496895972E-2</v>
      </c>
    </row>
    <row r="2896" spans="1:6" ht="15" customHeight="1">
      <c r="A2896" t="s">
        <v>1483</v>
      </c>
      <c r="B2896" s="6">
        <v>38.328220000000002</v>
      </c>
      <c r="C2896" s="6">
        <v>-81.447440999999998</v>
      </c>
      <c r="D2896" s="3">
        <f t="shared" si="184"/>
        <v>885</v>
      </c>
      <c r="E2896" s="4">
        <f t="shared" si="185"/>
        <v>13.36951841145931</v>
      </c>
      <c r="F2896" s="4">
        <f t="shared" si="186"/>
        <v>8.4752560527329837E-2</v>
      </c>
    </row>
    <row r="2897" spans="1:6" ht="15" customHeight="1">
      <c r="A2897" t="s">
        <v>1483</v>
      </c>
      <c r="B2897" s="6">
        <v>38.327759</v>
      </c>
      <c r="C2897" s="6">
        <v>-81.446999000000005</v>
      </c>
      <c r="D2897" s="3">
        <f t="shared" si="184"/>
        <v>890</v>
      </c>
      <c r="E2897" s="4">
        <f t="shared" si="185"/>
        <v>13.400457461826099</v>
      </c>
      <c r="F2897" s="4">
        <f t="shared" si="186"/>
        <v>3.0939050366787606E-2</v>
      </c>
    </row>
    <row r="2898" spans="1:6" ht="15" customHeight="1">
      <c r="A2898" t="s">
        <v>1483</v>
      </c>
      <c r="B2898" s="6">
        <v>38.327506999999997</v>
      </c>
      <c r="C2898" s="6">
        <v>-81.446670999999995</v>
      </c>
      <c r="D2898" s="3">
        <f t="shared" si="184"/>
        <v>895</v>
      </c>
      <c r="E2898" s="4">
        <f t="shared" si="185"/>
        <v>13.423293029695888</v>
      </c>
      <c r="F2898" s="4">
        <f t="shared" si="186"/>
        <v>2.2835567869789651E-2</v>
      </c>
    </row>
    <row r="2899" spans="1:6" ht="15" customHeight="1">
      <c r="A2899" t="s">
        <v>1483</v>
      </c>
      <c r="B2899" s="6">
        <v>38.327002999999998</v>
      </c>
      <c r="C2899" s="6">
        <v>-81.445701999999997</v>
      </c>
      <c r="D2899" s="3">
        <f t="shared" si="184"/>
        <v>900</v>
      </c>
      <c r="E2899" s="4">
        <f t="shared" si="185"/>
        <v>13.490519726508513</v>
      </c>
      <c r="F2899" s="4">
        <f t="shared" si="186"/>
        <v>6.7226696812624442E-2</v>
      </c>
    </row>
    <row r="2900" spans="1:6" ht="15" customHeight="1">
      <c r="A2900" t="s">
        <v>1483</v>
      </c>
      <c r="B2900" s="6">
        <v>38.326839</v>
      </c>
      <c r="C2900" s="6">
        <v>-81.445167999999995</v>
      </c>
      <c r="D2900" s="3">
        <f t="shared" si="184"/>
        <v>905</v>
      </c>
      <c r="E2900" s="4">
        <f t="shared" si="185"/>
        <v>13.527495427741131</v>
      </c>
      <c r="F2900" s="4">
        <f t="shared" si="186"/>
        <v>3.6975701232619361E-2</v>
      </c>
    </row>
    <row r="2901" spans="1:6" ht="15" customHeight="1">
      <c r="A2901" t="s">
        <v>1483</v>
      </c>
      <c r="B2901" s="6">
        <v>38.326782000000001</v>
      </c>
      <c r="C2901" s="6">
        <v>-81.444632999999996</v>
      </c>
      <c r="D2901" s="3">
        <f t="shared" si="184"/>
        <v>910</v>
      </c>
      <c r="E2901" s="4">
        <f t="shared" si="185"/>
        <v>13.564506435765738</v>
      </c>
      <c r="F2901" s="4">
        <f t="shared" si="186"/>
        <v>3.7011008024606079E-2</v>
      </c>
    </row>
    <row r="2902" spans="1:6" ht="15" customHeight="1">
      <c r="A2902" t="s">
        <v>1483</v>
      </c>
      <c r="B2902" s="6">
        <v>38.326756000000003</v>
      </c>
      <c r="C2902" s="6">
        <v>-81.444084000000004</v>
      </c>
      <c r="D2902" s="3">
        <f t="shared" si="184"/>
        <v>915</v>
      </c>
      <c r="E2902" s="4">
        <f t="shared" si="185"/>
        <v>13.60248210701538</v>
      </c>
      <c r="F2902" s="4">
        <f t="shared" si="186"/>
        <v>3.7975671249641456E-2</v>
      </c>
    </row>
    <row r="2903" spans="1:6" ht="15" customHeight="1">
      <c r="A2903" t="s">
        <v>1483</v>
      </c>
      <c r="B2903" s="6">
        <v>38.326805</v>
      </c>
      <c r="C2903" s="6">
        <v>-81.443573000000001</v>
      </c>
      <c r="D2903" s="3">
        <f t="shared" si="184"/>
        <v>920</v>
      </c>
      <c r="E2903" s="4">
        <f t="shared" si="185"/>
        <v>13.637831882707783</v>
      </c>
      <c r="F2903" s="4">
        <f t="shared" si="186"/>
        <v>3.5349775692401941E-2</v>
      </c>
    </row>
    <row r="2904" spans="1:6" ht="15" customHeight="1">
      <c r="A2904" t="s">
        <v>1483</v>
      </c>
      <c r="B2904" s="6">
        <v>38.327190000000002</v>
      </c>
      <c r="C2904" s="6">
        <v>-81.441986</v>
      </c>
      <c r="D2904" s="3">
        <f t="shared" si="184"/>
        <v>925</v>
      </c>
      <c r="E2904" s="4">
        <f t="shared" si="185"/>
        <v>13.747677308069063</v>
      </c>
      <c r="F2904" s="4">
        <f t="shared" si="186"/>
        <v>0.10984542536128104</v>
      </c>
    </row>
    <row r="2905" spans="1:6" ht="15" customHeight="1">
      <c r="A2905" t="s">
        <v>1483</v>
      </c>
      <c r="B2905" s="6">
        <v>38.327495999999996</v>
      </c>
      <c r="C2905" s="6">
        <v>-81.440987000000007</v>
      </c>
      <c r="D2905" s="3">
        <f t="shared" si="184"/>
        <v>930</v>
      </c>
      <c r="E2905" s="4">
        <f t="shared" si="185"/>
        <v>13.816850632823392</v>
      </c>
      <c r="F2905" s="4">
        <f t="shared" si="186"/>
        <v>6.9173324754329024E-2</v>
      </c>
    </row>
    <row r="2906" spans="1:6" ht="15" customHeight="1">
      <c r="A2906" t="s">
        <v>1483</v>
      </c>
      <c r="B2906" s="6">
        <v>38.328097999999997</v>
      </c>
      <c r="C2906" s="6">
        <v>-81.439544999999995</v>
      </c>
      <c r="D2906" s="3">
        <f t="shared" si="184"/>
        <v>935</v>
      </c>
      <c r="E2906" s="4">
        <f t="shared" si="185"/>
        <v>13.916787202494158</v>
      </c>
      <c r="F2906" s="4">
        <f t="shared" si="186"/>
        <v>9.9936569670765224E-2</v>
      </c>
    </row>
    <row r="2907" spans="1:6" ht="15" customHeight="1">
      <c r="A2907" t="s">
        <v>1483</v>
      </c>
      <c r="B2907" s="6">
        <v>38.328144000000002</v>
      </c>
      <c r="C2907" s="6">
        <v>-81.439239999999998</v>
      </c>
      <c r="D2907" s="3">
        <f t="shared" si="184"/>
        <v>940</v>
      </c>
      <c r="E2907" s="4">
        <f t="shared" si="185"/>
        <v>13.937889508421003</v>
      </c>
      <c r="F2907" s="4">
        <f t="shared" si="186"/>
        <v>2.1102305926845231E-2</v>
      </c>
    </row>
    <row r="2908" spans="1:6" ht="15" customHeight="1">
      <c r="A2908" t="s">
        <v>1483</v>
      </c>
      <c r="B2908" s="6">
        <v>38.328074999999998</v>
      </c>
      <c r="C2908" s="6">
        <v>-81.438873000000001</v>
      </c>
      <c r="D2908" s="3">
        <f t="shared" si="184"/>
        <v>945</v>
      </c>
      <c r="E2908" s="4">
        <f t="shared" si="185"/>
        <v>13.963285023096295</v>
      </c>
      <c r="F2908" s="4">
        <f t="shared" si="186"/>
        <v>2.5395514675291574E-2</v>
      </c>
    </row>
    <row r="2909" spans="1:6" ht="15" customHeight="1">
      <c r="A2909" t="s">
        <v>1483</v>
      </c>
      <c r="B2909" s="6">
        <v>38.327686</v>
      </c>
      <c r="C2909" s="6">
        <v>-81.438370000000006</v>
      </c>
      <c r="D2909" s="3">
        <f t="shared" si="184"/>
        <v>950</v>
      </c>
      <c r="E2909" s="4">
        <f t="shared" si="185"/>
        <v>13.998307705701292</v>
      </c>
      <c r="F2909" s="4">
        <f t="shared" si="186"/>
        <v>3.5022682604996427E-2</v>
      </c>
    </row>
    <row r="2910" spans="1:6" ht="15" customHeight="1">
      <c r="A2910" t="s">
        <v>1483</v>
      </c>
      <c r="B2910" s="6">
        <v>38.327164000000003</v>
      </c>
      <c r="C2910" s="6">
        <v>-81.437859000000003</v>
      </c>
      <c r="D2910" s="3">
        <f t="shared" si="184"/>
        <v>955</v>
      </c>
      <c r="E2910" s="4">
        <f t="shared" si="185"/>
        <v>14.034060384170468</v>
      </c>
      <c r="F2910" s="4">
        <f t="shared" si="186"/>
        <v>3.575267846917584E-2</v>
      </c>
    </row>
    <row r="2911" spans="1:6" ht="15" customHeight="1">
      <c r="A2911" t="s">
        <v>1483</v>
      </c>
      <c r="B2911" s="6">
        <v>38.326903999999999</v>
      </c>
      <c r="C2911" s="6">
        <v>-81.437674999999999</v>
      </c>
      <c r="D2911" s="3">
        <f t="shared" si="184"/>
        <v>960</v>
      </c>
      <c r="E2911" s="4">
        <f t="shared" si="185"/>
        <v>14.047066418622588</v>
      </c>
      <c r="F2911" s="4">
        <f t="shared" si="186"/>
        <v>1.3006034452120022E-2</v>
      </c>
    </row>
    <row r="2912" spans="1:6" ht="15" customHeight="1">
      <c r="A2912" t="s">
        <v>1483</v>
      </c>
      <c r="B2912" s="6">
        <v>38.325606999999998</v>
      </c>
      <c r="C2912" s="6">
        <v>-81.437247999999997</v>
      </c>
      <c r="D2912" s="3">
        <f t="shared" ref="D2912:D2930" si="187">D2911+5</f>
        <v>965</v>
      </c>
      <c r="E2912" s="4">
        <f t="shared" ref="E2912:E2930" si="188">E2911+F2912</f>
        <v>14.07948237778794</v>
      </c>
      <c r="F2912" s="4">
        <f t="shared" si="186"/>
        <v>3.2415959165352289E-2</v>
      </c>
    </row>
    <row r="2913" spans="1:6" ht="15" customHeight="1">
      <c r="A2913" t="s">
        <v>1483</v>
      </c>
      <c r="B2913" s="6">
        <v>38.324966000000003</v>
      </c>
      <c r="C2913" s="6">
        <v>-81.437218000000001</v>
      </c>
      <c r="D2913" s="3">
        <f t="shared" si="187"/>
        <v>970</v>
      </c>
      <c r="E2913" s="4">
        <f t="shared" si="188"/>
        <v>14.086402790158727</v>
      </c>
      <c r="F2913" s="4">
        <f t="shared" si="186"/>
        <v>6.9204123707869783E-3</v>
      </c>
    </row>
    <row r="2914" spans="1:6" ht="15" customHeight="1">
      <c r="A2914" t="s">
        <v>1483</v>
      </c>
      <c r="B2914" s="6">
        <v>38.324038999999999</v>
      </c>
      <c r="C2914" s="6">
        <v>-81.437302000000003</v>
      </c>
      <c r="D2914" s="3">
        <f t="shared" si="187"/>
        <v>975</v>
      </c>
      <c r="E2914" s="4">
        <f t="shared" si="188"/>
        <v>14.097579077378386</v>
      </c>
      <c r="F2914" s="4">
        <f t="shared" si="186"/>
        <v>1.1176287219658139E-2</v>
      </c>
    </row>
    <row r="2915" spans="1:6" ht="15" customHeight="1">
      <c r="A2915" t="s">
        <v>1483</v>
      </c>
      <c r="B2915" s="6">
        <v>38.323672999999999</v>
      </c>
      <c r="C2915" s="6">
        <v>-81.437241</v>
      </c>
      <c r="D2915" s="3">
        <f t="shared" si="187"/>
        <v>980</v>
      </c>
      <c r="E2915" s="4">
        <f t="shared" si="188"/>
        <v>14.103237075010306</v>
      </c>
      <c r="F2915" s="4">
        <f t="shared" si="186"/>
        <v>5.6579976319203404E-3</v>
      </c>
    </row>
    <row r="2916" spans="1:6" ht="15" customHeight="1">
      <c r="A2916" t="s">
        <v>1483</v>
      </c>
      <c r="B2916" s="6">
        <v>38.323245999999997</v>
      </c>
      <c r="C2916" s="6">
        <v>-81.436995999999994</v>
      </c>
      <c r="D2916" s="3">
        <f t="shared" si="187"/>
        <v>985</v>
      </c>
      <c r="E2916" s="4">
        <f t="shared" si="188"/>
        <v>14.120745304099527</v>
      </c>
      <c r="F2916" s="4">
        <f t="shared" si="186"/>
        <v>1.7508229089220832E-2</v>
      </c>
    </row>
    <row r="2917" spans="1:6" ht="15" customHeight="1">
      <c r="A2917" t="s">
        <v>1483</v>
      </c>
      <c r="B2917" s="6">
        <v>38.322440999999998</v>
      </c>
      <c r="C2917" s="6">
        <v>-81.436394000000007</v>
      </c>
      <c r="D2917" s="3">
        <f t="shared" si="187"/>
        <v>990</v>
      </c>
      <c r="E2917" s="4">
        <f t="shared" si="188"/>
        <v>14.163203549320395</v>
      </c>
      <c r="F2917" s="4">
        <f t="shared" si="186"/>
        <v>4.2458245220867247E-2</v>
      </c>
    </row>
    <row r="2918" spans="1:6" ht="15" customHeight="1">
      <c r="A2918" t="s">
        <v>1483</v>
      </c>
      <c r="B2918" s="6">
        <v>38.321444999999997</v>
      </c>
      <c r="C2918" s="6">
        <v>-81.435799000000003</v>
      </c>
      <c r="D2918" s="3">
        <f t="shared" si="187"/>
        <v>995</v>
      </c>
      <c r="E2918" s="4">
        <f t="shared" si="188"/>
        <v>14.205619511151561</v>
      </c>
      <c r="F2918" s="4">
        <f t="shared" si="186"/>
        <v>4.2415961831166429E-2</v>
      </c>
    </row>
    <row r="2919" spans="1:6" ht="15" customHeight="1">
      <c r="A2919" t="s">
        <v>1483</v>
      </c>
      <c r="B2919" s="6">
        <v>38.321198000000003</v>
      </c>
      <c r="C2919" s="6">
        <v>-81.435576999999995</v>
      </c>
      <c r="D2919" s="3">
        <f t="shared" si="187"/>
        <v>1000</v>
      </c>
      <c r="E2919" s="4">
        <f t="shared" si="188"/>
        <v>14.221184698355941</v>
      </c>
      <c r="F2919" s="4">
        <f t="shared" si="186"/>
        <v>1.5565187204379872E-2</v>
      </c>
    </row>
    <row r="2920" spans="1:6" ht="15" customHeight="1">
      <c r="A2920" t="s">
        <v>1483</v>
      </c>
      <c r="B2920" s="6">
        <v>38.321199999999997</v>
      </c>
      <c r="C2920" s="6">
        <v>-81.435599999999994</v>
      </c>
      <c r="D2920" s="3">
        <f t="shared" si="187"/>
        <v>1005</v>
      </c>
      <c r="E2920" s="4">
        <f t="shared" si="188"/>
        <v>14.22277483365929</v>
      </c>
      <c r="F2920" s="4">
        <f t="shared" si="186"/>
        <v>1.5901353033488056E-3</v>
      </c>
    </row>
    <row r="2921" spans="1:6" ht="15" customHeight="1">
      <c r="A2921" t="s">
        <v>1483</v>
      </c>
      <c r="B2921" s="6">
        <v>38.321060000000003</v>
      </c>
      <c r="C2921" s="6">
        <v>-81.435400000000001</v>
      </c>
      <c r="D2921" s="3">
        <f t="shared" si="187"/>
        <v>1010</v>
      </c>
      <c r="E2921" s="4">
        <f t="shared" si="188"/>
        <v>14.236683903057749</v>
      </c>
      <c r="F2921" s="4">
        <f t="shared" si="186"/>
        <v>1.3909069398457869E-2</v>
      </c>
    </row>
    <row r="2922" spans="1:6" ht="15" customHeight="1">
      <c r="A2922" t="s">
        <v>1483</v>
      </c>
      <c r="B2922" s="6">
        <v>38.320990000000002</v>
      </c>
      <c r="C2922" s="6">
        <v>-81.435100000000006</v>
      </c>
      <c r="D2922" s="3">
        <f t="shared" si="187"/>
        <v>1015</v>
      </c>
      <c r="E2922" s="4">
        <f t="shared" si="188"/>
        <v>14.257447659830634</v>
      </c>
      <c r="F2922" s="4">
        <f t="shared" si="186"/>
        <v>2.0763756772884071E-2</v>
      </c>
    </row>
    <row r="2923" spans="1:6" ht="15" customHeight="1">
      <c r="A2923" t="s">
        <v>1483</v>
      </c>
      <c r="B2923" s="6">
        <v>38.320779999999999</v>
      </c>
      <c r="C2923" s="6">
        <v>-81.433899999999994</v>
      </c>
      <c r="D2923" s="3">
        <f t="shared" si="187"/>
        <v>1020</v>
      </c>
      <c r="E2923" s="4">
        <f t="shared" si="188"/>
        <v>14.34048072232223</v>
      </c>
      <c r="F2923" s="4">
        <f t="shared" si="186"/>
        <v>8.3033062491596574E-2</v>
      </c>
    </row>
    <row r="2924" spans="1:6" ht="15" customHeight="1">
      <c r="A2924" t="s">
        <v>1483</v>
      </c>
      <c r="B2924" s="6">
        <v>38.320590000000003</v>
      </c>
      <c r="C2924" s="6">
        <v>-81.431899999999999</v>
      </c>
      <c r="D2924" s="3">
        <f t="shared" si="187"/>
        <v>1025</v>
      </c>
      <c r="E2924" s="4">
        <f t="shared" si="188"/>
        <v>14.478836030974593</v>
      </c>
      <c r="F2924" s="4">
        <f t="shared" si="186"/>
        <v>0.13835530865236365</v>
      </c>
    </row>
    <row r="2925" spans="1:6" ht="15" customHeight="1">
      <c r="A2925" t="s">
        <v>1483</v>
      </c>
      <c r="B2925" s="6">
        <v>38.320590000000003</v>
      </c>
      <c r="C2925" s="6">
        <v>-81.430700000000002</v>
      </c>
      <c r="D2925" s="3">
        <f t="shared" si="187"/>
        <v>1030</v>
      </c>
      <c r="E2925" s="4">
        <f t="shared" si="188"/>
        <v>14.561840904747697</v>
      </c>
      <c r="F2925" s="4">
        <f t="shared" si="186"/>
        <v>8.3004873773103893E-2</v>
      </c>
    </row>
    <row r="2926" spans="1:6" ht="15" customHeight="1">
      <c r="A2926" t="s">
        <v>1483</v>
      </c>
      <c r="B2926" s="6">
        <v>38.321010000000001</v>
      </c>
      <c r="C2926" s="6">
        <v>-81.429299999999998</v>
      </c>
      <c r="D2926" s="3">
        <f t="shared" si="187"/>
        <v>1035</v>
      </c>
      <c r="E2926" s="4">
        <f t="shared" si="188"/>
        <v>14.658776647337842</v>
      </c>
      <c r="F2926" s="4">
        <f t="shared" si="186"/>
        <v>9.6935742590144133E-2</v>
      </c>
    </row>
    <row r="2927" spans="1:6" ht="15" customHeight="1">
      <c r="A2927" t="s">
        <v>1483</v>
      </c>
      <c r="B2927" s="6">
        <v>38.32114</v>
      </c>
      <c r="C2927" s="6">
        <v>-81.428600000000003</v>
      </c>
      <c r="D2927" s="3">
        <f t="shared" si="187"/>
        <v>1040</v>
      </c>
      <c r="E2927" s="4">
        <f t="shared" si="188"/>
        <v>14.707214674055024</v>
      </c>
      <c r="F2927" s="4">
        <f t="shared" si="186"/>
        <v>4.8438026717182565E-2</v>
      </c>
    </row>
    <row r="2928" spans="1:6" ht="15" customHeight="1">
      <c r="A2928" t="s">
        <v>1483</v>
      </c>
      <c r="B2928" s="6">
        <v>38.321120000000001</v>
      </c>
      <c r="C2928" s="6">
        <v>-81.428100000000001</v>
      </c>
      <c r="D2928" s="3">
        <f t="shared" si="187"/>
        <v>1045</v>
      </c>
      <c r="E2928" s="4">
        <f t="shared" si="188"/>
        <v>14.74180060535299</v>
      </c>
      <c r="F2928" s="4">
        <f t="shared" si="186"/>
        <v>3.4585931297967415E-2</v>
      </c>
    </row>
    <row r="2929" spans="1:6" ht="15" customHeight="1">
      <c r="A2929" t="s">
        <v>1483</v>
      </c>
      <c r="B2929" s="6">
        <v>38.320999999999998</v>
      </c>
      <c r="C2929" s="6">
        <v>-81.427300000000002</v>
      </c>
      <c r="D2929" s="3">
        <f t="shared" si="187"/>
        <v>1050</v>
      </c>
      <c r="E2929" s="4">
        <f t="shared" si="188"/>
        <v>14.797151020284295</v>
      </c>
      <c r="F2929" s="4">
        <f t="shared" si="186"/>
        <v>5.5350414931304132E-2</v>
      </c>
    </row>
    <row r="2930" spans="1:6" ht="15" customHeight="1">
      <c r="A2930" t="s">
        <v>1483</v>
      </c>
      <c r="B2930" s="6">
        <v>38.320729999999998</v>
      </c>
      <c r="C2930" s="6">
        <v>-81.426699999999997</v>
      </c>
      <c r="D2930" s="3">
        <f t="shared" si="187"/>
        <v>1055</v>
      </c>
      <c r="E2930" s="4">
        <f t="shared" si="188"/>
        <v>14.838746714494736</v>
      </c>
      <c r="F2930" s="4">
        <f t="shared" si="186"/>
        <v>4.1595694210441174E-2</v>
      </c>
    </row>
    <row r="2931" spans="1:6" ht="15" customHeight="1">
      <c r="A2931" t="s">
        <v>1490</v>
      </c>
      <c r="B2931" s="6">
        <v>38.320729999999998</v>
      </c>
      <c r="C2931" s="6">
        <v>-81.426699999999997</v>
      </c>
      <c r="D2931" s="3">
        <v>0</v>
      </c>
      <c r="E2931" s="4">
        <v>0</v>
      </c>
      <c r="F2931" s="4">
        <f t="shared" si="186"/>
        <v>0</v>
      </c>
    </row>
    <row r="2932" spans="1:6" ht="15" customHeight="1">
      <c r="A2932" t="s">
        <v>1490</v>
      </c>
      <c r="B2932" s="6">
        <v>38.320999999999998</v>
      </c>
      <c r="C2932" s="6">
        <v>-81.427300000000002</v>
      </c>
      <c r="D2932" s="3">
        <f t="shared" ref="D2932:D2995" si="189">D2931+5</f>
        <v>5</v>
      </c>
      <c r="E2932" s="4">
        <f t="shared" ref="E2932:E2995" si="190">E2931+F2932</f>
        <v>4.1595694210441174E-2</v>
      </c>
      <c r="F2932" s="4">
        <f t="shared" si="186"/>
        <v>4.1595694210441174E-2</v>
      </c>
    </row>
    <row r="2933" spans="1:6" ht="15" customHeight="1">
      <c r="A2933" t="s">
        <v>1490</v>
      </c>
      <c r="B2933" s="6">
        <v>38.321120000000001</v>
      </c>
      <c r="C2933" s="6">
        <v>-81.428100000000001</v>
      </c>
      <c r="D2933" s="3">
        <f t="shared" si="189"/>
        <v>10</v>
      </c>
      <c r="E2933" s="4">
        <f t="shared" si="190"/>
        <v>9.6946109141745312E-2</v>
      </c>
      <c r="F2933" s="4">
        <f t="shared" si="186"/>
        <v>5.5350414931304132E-2</v>
      </c>
    </row>
    <row r="2934" spans="1:6" ht="15" customHeight="1">
      <c r="A2934" t="s">
        <v>1490</v>
      </c>
      <c r="B2934" s="6">
        <v>38.32114</v>
      </c>
      <c r="C2934" s="6">
        <v>-81.428600000000003</v>
      </c>
      <c r="D2934" s="3">
        <f t="shared" si="189"/>
        <v>15</v>
      </c>
      <c r="E2934" s="4">
        <f t="shared" si="190"/>
        <v>0.13153204043971273</v>
      </c>
      <c r="F2934" s="4">
        <f t="shared" si="186"/>
        <v>3.4585931297967415E-2</v>
      </c>
    </row>
    <row r="2935" spans="1:6" ht="15" customHeight="1">
      <c r="A2935" t="s">
        <v>1490</v>
      </c>
      <c r="B2935" s="6">
        <v>38.321010000000001</v>
      </c>
      <c r="C2935" s="6">
        <v>-81.429299999999998</v>
      </c>
      <c r="D2935" s="3">
        <f t="shared" si="189"/>
        <v>20</v>
      </c>
      <c r="E2935" s="4">
        <f t="shared" si="190"/>
        <v>0.17997006715689529</v>
      </c>
      <c r="F2935" s="4">
        <f t="shared" si="186"/>
        <v>4.8438026717182565E-2</v>
      </c>
    </row>
    <row r="2936" spans="1:6" ht="15" customHeight="1">
      <c r="A2936" t="s">
        <v>1490</v>
      </c>
      <c r="B2936" s="6">
        <v>38.320590000000003</v>
      </c>
      <c r="C2936" s="6">
        <v>-81.430700000000002</v>
      </c>
      <c r="D2936" s="3">
        <f t="shared" si="189"/>
        <v>25</v>
      </c>
      <c r="E2936" s="4">
        <f t="shared" si="190"/>
        <v>0.27690580974703943</v>
      </c>
      <c r="F2936" s="4">
        <f t="shared" si="186"/>
        <v>9.6935742590144133E-2</v>
      </c>
    </row>
    <row r="2937" spans="1:6" ht="15" customHeight="1">
      <c r="A2937" t="s">
        <v>1490</v>
      </c>
      <c r="B2937" s="6">
        <v>38.320590000000003</v>
      </c>
      <c r="C2937" s="6">
        <v>-81.431899999999999</v>
      </c>
      <c r="D2937" s="3">
        <f t="shared" si="189"/>
        <v>30</v>
      </c>
      <c r="E2937" s="4">
        <f t="shared" si="190"/>
        <v>0.35991068352014333</v>
      </c>
      <c r="F2937" s="4">
        <f t="shared" si="186"/>
        <v>8.3004873773103893E-2</v>
      </c>
    </row>
    <row r="2938" spans="1:6" ht="15" customHeight="1">
      <c r="A2938" t="s">
        <v>1490</v>
      </c>
      <c r="B2938" s="6">
        <v>38.320779999999999</v>
      </c>
      <c r="C2938" s="6">
        <v>-81.433899999999994</v>
      </c>
      <c r="D2938" s="3">
        <f t="shared" si="189"/>
        <v>35</v>
      </c>
      <c r="E2938" s="4">
        <f t="shared" si="190"/>
        <v>0.498265992172507</v>
      </c>
      <c r="F2938" s="4">
        <f t="shared" si="186"/>
        <v>0.13835530865236365</v>
      </c>
    </row>
    <row r="2939" spans="1:6" ht="15" customHeight="1">
      <c r="A2939" t="s">
        <v>1490</v>
      </c>
      <c r="B2939" s="6">
        <v>38.320990000000002</v>
      </c>
      <c r="C2939" s="6">
        <v>-81.435100000000006</v>
      </c>
      <c r="D2939" s="3">
        <f t="shared" si="189"/>
        <v>40</v>
      </c>
      <c r="E2939" s="4">
        <f t="shared" si="190"/>
        <v>0.58129905466410359</v>
      </c>
      <c r="F2939" s="4">
        <f t="shared" si="186"/>
        <v>8.3033062491596574E-2</v>
      </c>
    </row>
    <row r="2940" spans="1:6" ht="15" customHeight="1">
      <c r="A2940" t="s">
        <v>1490</v>
      </c>
      <c r="B2940" s="6">
        <v>38.321060000000003</v>
      </c>
      <c r="C2940" s="6">
        <v>-81.435400000000001</v>
      </c>
      <c r="D2940" s="3">
        <f t="shared" si="189"/>
        <v>45</v>
      </c>
      <c r="E2940" s="4">
        <f t="shared" si="190"/>
        <v>0.6020628114369877</v>
      </c>
      <c r="F2940" s="4">
        <f t="shared" si="186"/>
        <v>2.0763756772884071E-2</v>
      </c>
    </row>
    <row r="2941" spans="1:6" ht="15" customHeight="1">
      <c r="A2941" t="s">
        <v>1490</v>
      </c>
      <c r="B2941" s="6">
        <v>38.321199999999997</v>
      </c>
      <c r="C2941" s="6">
        <v>-81.435599999999994</v>
      </c>
      <c r="D2941" s="3">
        <f t="shared" si="189"/>
        <v>50</v>
      </c>
      <c r="E2941" s="4">
        <f t="shared" si="190"/>
        <v>0.61597188083544552</v>
      </c>
      <c r="F2941" s="4">
        <f t="shared" si="186"/>
        <v>1.3909069398457869E-2</v>
      </c>
    </row>
    <row r="2942" spans="1:6" ht="15" customHeight="1">
      <c r="A2942" t="s">
        <v>1490</v>
      </c>
      <c r="B2942" s="6">
        <v>38.321198000000003</v>
      </c>
      <c r="C2942" s="6">
        <v>-81.435576999999995</v>
      </c>
      <c r="D2942" s="3">
        <f t="shared" si="189"/>
        <v>55</v>
      </c>
      <c r="E2942" s="4">
        <f t="shared" si="190"/>
        <v>0.61756201613879436</v>
      </c>
      <c r="F2942" s="4">
        <f t="shared" si="186"/>
        <v>1.5901353033488056E-3</v>
      </c>
    </row>
    <row r="2943" spans="1:6" ht="15" customHeight="1">
      <c r="A2943" t="s">
        <v>1490</v>
      </c>
      <c r="B2943" s="6">
        <v>38.321444999999997</v>
      </c>
      <c r="C2943" s="6">
        <v>-81.435799000000003</v>
      </c>
      <c r="D2943" s="3">
        <f t="shared" si="189"/>
        <v>60</v>
      </c>
      <c r="E2943" s="4">
        <f t="shared" si="190"/>
        <v>0.63312720334317418</v>
      </c>
      <c r="F2943" s="4">
        <f t="shared" si="186"/>
        <v>1.5565187204379872E-2</v>
      </c>
    </row>
    <row r="2944" spans="1:6" ht="15" customHeight="1">
      <c r="A2944" t="s">
        <v>1490</v>
      </c>
      <c r="B2944" s="6">
        <v>38.322440999999998</v>
      </c>
      <c r="C2944" s="6">
        <v>-81.436394000000007</v>
      </c>
      <c r="D2944" s="3">
        <f t="shared" si="189"/>
        <v>65</v>
      </c>
      <c r="E2944" s="4">
        <f t="shared" si="190"/>
        <v>0.67554316517434065</v>
      </c>
      <c r="F2944" s="4">
        <f t="shared" si="186"/>
        <v>4.2415961831166429E-2</v>
      </c>
    </row>
    <row r="2945" spans="1:6" ht="15" customHeight="1">
      <c r="A2945" t="s">
        <v>1490</v>
      </c>
      <c r="B2945" s="6">
        <v>38.323245999999997</v>
      </c>
      <c r="C2945" s="6">
        <v>-81.436995999999994</v>
      </c>
      <c r="D2945" s="3">
        <f t="shared" si="189"/>
        <v>70</v>
      </c>
      <c r="E2945" s="4">
        <f t="shared" si="190"/>
        <v>0.71800141039520793</v>
      </c>
      <c r="F2945" s="4">
        <f t="shared" ref="F2945:F3008" si="191">IF((D2945&lt;1),0,(ACOS((((((COS((($C2944*PI())/180))*COS((($C2945*PI())/180)))*COS((($B2944*PI())/180)))*COS((($B2945*PI())/180)))+(((COS((($C2944*PI())/180))*SIN((($B2944*PI())/180)))*COS((($C2945*PI())/180)))*SIN((($B2945*PI())/180))))+(SIN((($C2944*PI())/180))*SIN((($C2945*PI())/180)))))*6378137))*0.0006213712</f>
        <v>4.2458245220867247E-2</v>
      </c>
    </row>
    <row r="2946" spans="1:6" ht="15" customHeight="1">
      <c r="A2946" t="s">
        <v>1490</v>
      </c>
      <c r="B2946" s="6">
        <v>38.323672999999999</v>
      </c>
      <c r="C2946" s="6">
        <v>-81.437241</v>
      </c>
      <c r="D2946" s="3">
        <f t="shared" si="189"/>
        <v>75</v>
      </c>
      <c r="E2946" s="4">
        <f t="shared" si="190"/>
        <v>0.73550963948442871</v>
      </c>
      <c r="F2946" s="4">
        <f t="shared" si="191"/>
        <v>1.7508229089220832E-2</v>
      </c>
    </row>
    <row r="2947" spans="1:6" ht="15" customHeight="1">
      <c r="A2947" t="s">
        <v>1490</v>
      </c>
      <c r="B2947" s="6">
        <v>38.324038999999999</v>
      </c>
      <c r="C2947" s="6">
        <v>-81.437302000000003</v>
      </c>
      <c r="D2947" s="3">
        <f t="shared" si="189"/>
        <v>80</v>
      </c>
      <c r="E2947" s="4">
        <f t="shared" si="190"/>
        <v>0.74116794531173524</v>
      </c>
      <c r="F2947" s="4">
        <f t="shared" si="191"/>
        <v>5.6583058273065407E-3</v>
      </c>
    </row>
    <row r="2948" spans="1:6" ht="15" customHeight="1">
      <c r="A2948" t="s">
        <v>1490</v>
      </c>
      <c r="B2948" s="6">
        <v>38.324966000000003</v>
      </c>
      <c r="C2948" s="6">
        <v>-81.437218000000001</v>
      </c>
      <c r="D2948" s="3">
        <f t="shared" si="189"/>
        <v>85</v>
      </c>
      <c r="E2948" s="4">
        <f t="shared" si="190"/>
        <v>0.75234423253139338</v>
      </c>
      <c r="F2948" s="4">
        <f t="shared" si="191"/>
        <v>1.1176287219658139E-2</v>
      </c>
    </row>
    <row r="2949" spans="1:6" ht="15" customHeight="1">
      <c r="A2949" t="s">
        <v>1490</v>
      </c>
      <c r="B2949" s="6">
        <v>38.325606999999998</v>
      </c>
      <c r="C2949" s="6">
        <v>-81.437247999999997</v>
      </c>
      <c r="D2949" s="3">
        <f t="shared" si="189"/>
        <v>90</v>
      </c>
      <c r="E2949" s="4">
        <f t="shared" si="190"/>
        <v>0.75926464490218037</v>
      </c>
      <c r="F2949" s="4">
        <f t="shared" si="191"/>
        <v>6.9204123707869783E-3</v>
      </c>
    </row>
    <row r="2950" spans="1:6" ht="15" customHeight="1">
      <c r="A2950" t="s">
        <v>1490</v>
      </c>
      <c r="B2950" s="6">
        <v>38.326903999999999</v>
      </c>
      <c r="C2950" s="6">
        <v>-81.437674999999999</v>
      </c>
      <c r="D2950" s="3">
        <f t="shared" si="189"/>
        <v>95</v>
      </c>
      <c r="E2950" s="4">
        <f t="shared" si="190"/>
        <v>0.79168060406753271</v>
      </c>
      <c r="F2950" s="4">
        <f t="shared" si="191"/>
        <v>3.2415959165352289E-2</v>
      </c>
    </row>
    <row r="2951" spans="1:6" ht="15" customHeight="1">
      <c r="A2951" t="s">
        <v>1490</v>
      </c>
      <c r="B2951" s="6">
        <v>38.327164000000003</v>
      </c>
      <c r="C2951" s="6">
        <v>-81.437859000000003</v>
      </c>
      <c r="D2951" s="3">
        <f t="shared" si="189"/>
        <v>100</v>
      </c>
      <c r="E2951" s="4">
        <f t="shared" si="190"/>
        <v>0.80468663851965272</v>
      </c>
      <c r="F2951" s="4">
        <f t="shared" si="191"/>
        <v>1.3006034452120022E-2</v>
      </c>
    </row>
    <row r="2952" spans="1:6" ht="15" customHeight="1">
      <c r="A2952" t="s">
        <v>1490</v>
      </c>
      <c r="B2952" s="6">
        <v>38.327686</v>
      </c>
      <c r="C2952" s="6">
        <v>-81.438370000000006</v>
      </c>
      <c r="D2952" s="3">
        <f t="shared" si="189"/>
        <v>105</v>
      </c>
      <c r="E2952" s="4">
        <f t="shared" si="190"/>
        <v>0.84043931698882857</v>
      </c>
      <c r="F2952" s="4">
        <f t="shared" si="191"/>
        <v>3.575267846917584E-2</v>
      </c>
    </row>
    <row r="2953" spans="1:6" ht="15" customHeight="1">
      <c r="A2953" t="s">
        <v>1490</v>
      </c>
      <c r="B2953" s="6">
        <v>38.328074999999998</v>
      </c>
      <c r="C2953" s="6">
        <v>-81.438873000000001</v>
      </c>
      <c r="D2953" s="3">
        <f t="shared" si="189"/>
        <v>110</v>
      </c>
      <c r="E2953" s="4">
        <f t="shared" si="190"/>
        <v>0.87546199959382498</v>
      </c>
      <c r="F2953" s="4">
        <f t="shared" si="191"/>
        <v>3.5022682604996427E-2</v>
      </c>
    </row>
    <row r="2954" spans="1:6" ht="15" customHeight="1">
      <c r="A2954" t="s">
        <v>1490</v>
      </c>
      <c r="B2954" s="6">
        <v>38.328144000000002</v>
      </c>
      <c r="C2954" s="6">
        <v>-81.439239999999998</v>
      </c>
      <c r="D2954" s="3">
        <f t="shared" si="189"/>
        <v>115</v>
      </c>
      <c r="E2954" s="4">
        <f t="shared" si="190"/>
        <v>0.90085751426911653</v>
      </c>
      <c r="F2954" s="4">
        <f t="shared" si="191"/>
        <v>2.5395514675291574E-2</v>
      </c>
    </row>
    <row r="2955" spans="1:6" ht="15" customHeight="1">
      <c r="A2955" t="s">
        <v>1490</v>
      </c>
      <c r="B2955" s="6">
        <v>38.328097999999997</v>
      </c>
      <c r="C2955" s="6">
        <v>-81.439544999999995</v>
      </c>
      <c r="D2955" s="3">
        <f t="shared" si="189"/>
        <v>120</v>
      </c>
      <c r="E2955" s="4">
        <f t="shared" si="190"/>
        <v>0.92195982019596179</v>
      </c>
      <c r="F2955" s="4">
        <f t="shared" si="191"/>
        <v>2.1102305926845231E-2</v>
      </c>
    </row>
    <row r="2956" spans="1:6" ht="15" customHeight="1">
      <c r="A2956" t="s">
        <v>1490</v>
      </c>
      <c r="B2956" s="6">
        <v>38.327495999999996</v>
      </c>
      <c r="C2956" s="6">
        <v>-81.440987000000007</v>
      </c>
      <c r="D2956" s="3">
        <f t="shared" si="189"/>
        <v>125</v>
      </c>
      <c r="E2956" s="4">
        <f t="shared" si="190"/>
        <v>1.021896389866727</v>
      </c>
      <c r="F2956" s="4">
        <f t="shared" si="191"/>
        <v>9.9936569670765224E-2</v>
      </c>
    </row>
    <row r="2957" spans="1:6" ht="15" customHeight="1">
      <c r="A2957" t="s">
        <v>1490</v>
      </c>
      <c r="B2957" s="6">
        <v>38.327190000000002</v>
      </c>
      <c r="C2957" s="6">
        <v>-81.441986</v>
      </c>
      <c r="D2957" s="3">
        <f t="shared" si="189"/>
        <v>130</v>
      </c>
      <c r="E2957" s="4">
        <f t="shared" si="190"/>
        <v>1.0910697146210562</v>
      </c>
      <c r="F2957" s="4">
        <f t="shared" si="191"/>
        <v>6.9173324754329024E-2</v>
      </c>
    </row>
    <row r="2958" spans="1:6" ht="15" customHeight="1">
      <c r="A2958" t="s">
        <v>1490</v>
      </c>
      <c r="B2958" s="6">
        <v>38.326805</v>
      </c>
      <c r="C2958" s="6">
        <v>-81.443573000000001</v>
      </c>
      <c r="D2958" s="3">
        <f t="shared" si="189"/>
        <v>135</v>
      </c>
      <c r="E2958" s="4">
        <f t="shared" si="190"/>
        <v>1.2009151399823372</v>
      </c>
      <c r="F2958" s="4">
        <f t="shared" si="191"/>
        <v>0.10984542536128104</v>
      </c>
    </row>
    <row r="2959" spans="1:6" ht="15" customHeight="1">
      <c r="A2959" t="s">
        <v>1490</v>
      </c>
      <c r="B2959" s="6">
        <v>38.326756000000003</v>
      </c>
      <c r="C2959" s="6">
        <v>-81.444084000000004</v>
      </c>
      <c r="D2959" s="3">
        <f t="shared" si="189"/>
        <v>140</v>
      </c>
      <c r="E2959" s="4">
        <f t="shared" si="190"/>
        <v>1.2362649156747392</v>
      </c>
      <c r="F2959" s="4">
        <f t="shared" si="191"/>
        <v>3.5349775692401941E-2</v>
      </c>
    </row>
    <row r="2960" spans="1:6" ht="15" customHeight="1">
      <c r="A2960" t="s">
        <v>1490</v>
      </c>
      <c r="B2960" s="6">
        <v>38.326782000000001</v>
      </c>
      <c r="C2960" s="6">
        <v>-81.444632999999996</v>
      </c>
      <c r="D2960" s="3">
        <f t="shared" si="189"/>
        <v>145</v>
      </c>
      <c r="E2960" s="4">
        <f t="shared" si="190"/>
        <v>1.2742405869243807</v>
      </c>
      <c r="F2960" s="4">
        <f t="shared" si="191"/>
        <v>3.7975671249641456E-2</v>
      </c>
    </row>
    <row r="2961" spans="1:6" ht="15" customHeight="1">
      <c r="A2961" t="s">
        <v>1490</v>
      </c>
      <c r="B2961" s="6">
        <v>38.326839</v>
      </c>
      <c r="C2961" s="6">
        <v>-81.445167999999995</v>
      </c>
      <c r="D2961" s="3">
        <f t="shared" si="189"/>
        <v>150</v>
      </c>
      <c r="E2961" s="4">
        <f t="shared" si="190"/>
        <v>1.3112515949489867</v>
      </c>
      <c r="F2961" s="4">
        <f t="shared" si="191"/>
        <v>3.7011008024606079E-2</v>
      </c>
    </row>
    <row r="2962" spans="1:6" ht="15" customHeight="1">
      <c r="A2962" t="s">
        <v>1490</v>
      </c>
      <c r="B2962" s="6">
        <v>38.327002999999998</v>
      </c>
      <c r="C2962" s="6">
        <v>-81.445701999999997</v>
      </c>
      <c r="D2962" s="3">
        <f t="shared" si="189"/>
        <v>155</v>
      </c>
      <c r="E2962" s="4">
        <f t="shared" si="190"/>
        <v>1.348227296181606</v>
      </c>
      <c r="F2962" s="4">
        <f t="shared" si="191"/>
        <v>3.6975701232619361E-2</v>
      </c>
    </row>
    <row r="2963" spans="1:6" ht="15" customHeight="1">
      <c r="A2963" t="s">
        <v>1490</v>
      </c>
      <c r="B2963" s="6">
        <v>38.327506999999997</v>
      </c>
      <c r="C2963" s="6">
        <v>-81.446670999999995</v>
      </c>
      <c r="D2963" s="3">
        <f t="shared" si="189"/>
        <v>160</v>
      </c>
      <c r="E2963" s="4">
        <f t="shared" si="190"/>
        <v>1.4154539929942305</v>
      </c>
      <c r="F2963" s="4">
        <f t="shared" si="191"/>
        <v>6.7226696812624442E-2</v>
      </c>
    </row>
    <row r="2964" spans="1:6" ht="15" customHeight="1">
      <c r="A2964" t="s">
        <v>1490</v>
      </c>
      <c r="B2964" s="6">
        <v>38.327759</v>
      </c>
      <c r="C2964" s="6">
        <v>-81.446999000000005</v>
      </c>
      <c r="D2964" s="3">
        <f t="shared" si="189"/>
        <v>165</v>
      </c>
      <c r="E2964" s="4">
        <f t="shared" si="190"/>
        <v>1.43828956086402</v>
      </c>
      <c r="F2964" s="4">
        <f t="shared" si="191"/>
        <v>2.2835567869789651E-2</v>
      </c>
    </row>
    <row r="2965" spans="1:6" ht="15" customHeight="1">
      <c r="A2965" t="s">
        <v>1490</v>
      </c>
      <c r="B2965" s="6">
        <v>38.328220000000002</v>
      </c>
      <c r="C2965" s="6">
        <v>-81.447440999999998</v>
      </c>
      <c r="D2965" s="3">
        <f t="shared" si="189"/>
        <v>170</v>
      </c>
      <c r="E2965" s="4">
        <f t="shared" si="190"/>
        <v>1.4692286112308077</v>
      </c>
      <c r="F2965" s="4">
        <f t="shared" si="191"/>
        <v>3.0939050366787606E-2</v>
      </c>
    </row>
    <row r="2966" spans="1:6" ht="15" customHeight="1">
      <c r="A2966" t="s">
        <v>1490</v>
      </c>
      <c r="B2966" s="6">
        <v>38.328907000000001</v>
      </c>
      <c r="C2966" s="6">
        <v>-81.448661999999999</v>
      </c>
      <c r="D2966" s="3">
        <f t="shared" si="189"/>
        <v>175</v>
      </c>
      <c r="E2966" s="4">
        <f t="shared" si="190"/>
        <v>1.5539811717581375</v>
      </c>
      <c r="F2966" s="4">
        <f t="shared" si="191"/>
        <v>8.4752560527329837E-2</v>
      </c>
    </row>
    <row r="2967" spans="1:6" ht="15" customHeight="1">
      <c r="A2967" t="s">
        <v>1490</v>
      </c>
      <c r="B2967" s="6">
        <v>38.329192999999997</v>
      </c>
      <c r="C2967" s="6">
        <v>-81.449325999999999</v>
      </c>
      <c r="D2967" s="3">
        <f t="shared" si="189"/>
        <v>180</v>
      </c>
      <c r="E2967" s="4">
        <f t="shared" si="190"/>
        <v>1.6000045902550335</v>
      </c>
      <c r="F2967" s="4">
        <f t="shared" si="191"/>
        <v>4.6023418496895972E-2</v>
      </c>
    </row>
    <row r="2968" spans="1:6" ht="15" customHeight="1">
      <c r="A2968" t="s">
        <v>1490</v>
      </c>
      <c r="B2968" s="6">
        <v>38.329731000000002</v>
      </c>
      <c r="C2968" s="6">
        <v>-81.450835999999995</v>
      </c>
      <c r="D2968" s="3">
        <f t="shared" si="189"/>
        <v>185</v>
      </c>
      <c r="E2968" s="4">
        <f t="shared" si="190"/>
        <v>1.7045988208654519</v>
      </c>
      <c r="F2968" s="4">
        <f t="shared" si="191"/>
        <v>0.10459423061041835</v>
      </c>
    </row>
    <row r="2969" spans="1:6" ht="15" customHeight="1">
      <c r="A2969" t="s">
        <v>1490</v>
      </c>
      <c r="B2969" s="6">
        <v>38.330212000000003</v>
      </c>
      <c r="C2969" s="6">
        <v>-81.452422999999996</v>
      </c>
      <c r="D2969" s="3">
        <f t="shared" si="189"/>
        <v>190</v>
      </c>
      <c r="E2969" s="4">
        <f t="shared" si="190"/>
        <v>1.8144841015292414</v>
      </c>
      <c r="F2969" s="4">
        <f t="shared" si="191"/>
        <v>0.10988528066378946</v>
      </c>
    </row>
    <row r="2970" spans="1:6" ht="15" customHeight="1">
      <c r="A2970" t="s">
        <v>1490</v>
      </c>
      <c r="B2970" s="6">
        <v>38.330502000000003</v>
      </c>
      <c r="C2970" s="6">
        <v>-81.453063999999998</v>
      </c>
      <c r="D2970" s="3">
        <f t="shared" si="189"/>
        <v>195</v>
      </c>
      <c r="E2970" s="4">
        <f t="shared" si="190"/>
        <v>1.8589226618036128</v>
      </c>
      <c r="F2970" s="4">
        <f t="shared" si="191"/>
        <v>4.4438560274371416E-2</v>
      </c>
    </row>
    <row r="2971" spans="1:6" ht="15" customHeight="1">
      <c r="A2971" t="s">
        <v>1490</v>
      </c>
      <c r="B2971" s="6">
        <v>38.332118999999999</v>
      </c>
      <c r="C2971" s="6">
        <v>-81.457274999999996</v>
      </c>
      <c r="D2971" s="3">
        <f t="shared" si="189"/>
        <v>200</v>
      </c>
      <c r="E2971" s="4">
        <f t="shared" si="190"/>
        <v>2.1506743037180436</v>
      </c>
      <c r="F2971" s="4">
        <f t="shared" si="191"/>
        <v>0.29175164191443065</v>
      </c>
    </row>
    <row r="2972" spans="1:6" ht="15" customHeight="1">
      <c r="A2972" t="s">
        <v>1490</v>
      </c>
      <c r="B2972" s="6">
        <v>38.332745000000003</v>
      </c>
      <c r="C2972" s="6">
        <v>-81.458206000000004</v>
      </c>
      <c r="D2972" s="3">
        <f t="shared" si="189"/>
        <v>205</v>
      </c>
      <c r="E2972" s="4">
        <f t="shared" si="190"/>
        <v>2.2153926691166324</v>
      </c>
      <c r="F2972" s="4">
        <f t="shared" si="191"/>
        <v>6.4718365398588593E-2</v>
      </c>
    </row>
    <row r="2973" spans="1:6" ht="15" customHeight="1">
      <c r="A2973" t="s">
        <v>1490</v>
      </c>
      <c r="B2973" s="6">
        <v>38.333092000000001</v>
      </c>
      <c r="C2973" s="6">
        <v>-81.459190000000007</v>
      </c>
      <c r="D2973" s="3">
        <f t="shared" si="189"/>
        <v>210</v>
      </c>
      <c r="E2973" s="4">
        <f t="shared" si="190"/>
        <v>2.2835499566028985</v>
      </c>
      <c r="F2973" s="4">
        <f t="shared" si="191"/>
        <v>6.8157287486266357E-2</v>
      </c>
    </row>
    <row r="2974" spans="1:6" ht="15" customHeight="1">
      <c r="A2974" t="s">
        <v>1490</v>
      </c>
      <c r="B2974" s="6">
        <v>38.333770999999999</v>
      </c>
      <c r="C2974" s="6">
        <v>-81.460007000000004</v>
      </c>
      <c r="D2974" s="3">
        <f t="shared" si="189"/>
        <v>215</v>
      </c>
      <c r="E2974" s="4">
        <f t="shared" si="190"/>
        <v>2.340491226572603</v>
      </c>
      <c r="F2974" s="4">
        <f t="shared" si="191"/>
        <v>5.6941269969704285E-2</v>
      </c>
    </row>
    <row r="2975" spans="1:6" ht="15" customHeight="1">
      <c r="A2975" t="s">
        <v>1490</v>
      </c>
      <c r="B2975" s="6">
        <v>38.334969000000001</v>
      </c>
      <c r="C2975" s="6">
        <v>-81.462311</v>
      </c>
      <c r="D2975" s="3">
        <f t="shared" si="189"/>
        <v>220</v>
      </c>
      <c r="E2975" s="4">
        <f t="shared" si="190"/>
        <v>2.5003348342909031</v>
      </c>
      <c r="F2975" s="4">
        <f t="shared" si="191"/>
        <v>0.15984360771830003</v>
      </c>
    </row>
    <row r="2976" spans="1:6" ht="15" customHeight="1">
      <c r="A2976" t="s">
        <v>1490</v>
      </c>
      <c r="B2976" s="6">
        <v>38.335079</v>
      </c>
      <c r="C2976" s="6">
        <v>-81.462745999999996</v>
      </c>
      <c r="D2976" s="3">
        <f t="shared" si="189"/>
        <v>225</v>
      </c>
      <c r="E2976" s="4">
        <f t="shared" si="190"/>
        <v>2.5304453022621356</v>
      </c>
      <c r="F2976" s="4">
        <f t="shared" si="191"/>
        <v>3.0110467971232614E-2</v>
      </c>
    </row>
    <row r="2977" spans="1:6" ht="15" customHeight="1">
      <c r="A2977" t="s">
        <v>1490</v>
      </c>
      <c r="B2977" s="6">
        <v>38.335200999999998</v>
      </c>
      <c r="C2977" s="6">
        <v>-81.463859999999997</v>
      </c>
      <c r="D2977" s="3">
        <f t="shared" si="189"/>
        <v>230</v>
      </c>
      <c r="E2977" s="4">
        <f t="shared" si="190"/>
        <v>2.6075116676625298</v>
      </c>
      <c r="F2977" s="4">
        <f t="shared" si="191"/>
        <v>7.7066365400394229E-2</v>
      </c>
    </row>
    <row r="2978" spans="1:6" ht="15" customHeight="1">
      <c r="A2978" t="s">
        <v>1490</v>
      </c>
      <c r="B2978" s="6">
        <v>38.335380999999998</v>
      </c>
      <c r="C2978" s="6">
        <v>-81.464393999999999</v>
      </c>
      <c r="D2978" s="3">
        <f t="shared" si="189"/>
        <v>235</v>
      </c>
      <c r="E2978" s="4">
        <f t="shared" si="190"/>
        <v>2.6444950553524973</v>
      </c>
      <c r="F2978" s="4">
        <f t="shared" si="191"/>
        <v>3.6983387689967576E-2</v>
      </c>
    </row>
    <row r="2979" spans="1:6" ht="15" customHeight="1">
      <c r="A2979" t="s">
        <v>1490</v>
      </c>
      <c r="B2979" s="6">
        <v>38.336162999999999</v>
      </c>
      <c r="C2979" s="6">
        <v>-81.465682999999999</v>
      </c>
      <c r="D2979" s="3">
        <f t="shared" si="189"/>
        <v>240</v>
      </c>
      <c r="E2979" s="4">
        <f t="shared" si="190"/>
        <v>2.7340168046776996</v>
      </c>
      <c r="F2979" s="4">
        <f t="shared" si="191"/>
        <v>8.9521749325202279E-2</v>
      </c>
    </row>
    <row r="2980" spans="1:6" ht="15" customHeight="1">
      <c r="A2980" t="s">
        <v>1490</v>
      </c>
      <c r="B2980" s="6">
        <v>38.3367</v>
      </c>
      <c r="C2980" s="6">
        <v>-81.466292999999993</v>
      </c>
      <c r="D2980" s="3">
        <f t="shared" si="189"/>
        <v>245</v>
      </c>
      <c r="E2980" s="4">
        <f t="shared" si="190"/>
        <v>2.7765694909247962</v>
      </c>
      <c r="F2980" s="4">
        <f t="shared" si="191"/>
        <v>4.2552686247096821E-2</v>
      </c>
    </row>
    <row r="2981" spans="1:6" ht="15" customHeight="1">
      <c r="A2981" t="s">
        <v>1490</v>
      </c>
      <c r="B2981" s="6">
        <v>38.338000999999998</v>
      </c>
      <c r="C2981" s="6">
        <v>-81.467201000000003</v>
      </c>
      <c r="D2981" s="3">
        <f t="shared" si="189"/>
        <v>250</v>
      </c>
      <c r="E2981" s="4">
        <f t="shared" si="190"/>
        <v>2.8407803306924109</v>
      </c>
      <c r="F2981" s="4">
        <f t="shared" si="191"/>
        <v>6.4210839767614533E-2</v>
      </c>
    </row>
    <row r="2982" spans="1:6" ht="15" customHeight="1">
      <c r="A2982" t="s">
        <v>1490</v>
      </c>
      <c r="B2982" s="6">
        <v>38.339911999999998</v>
      </c>
      <c r="C2982" s="6">
        <v>-81.468368999999996</v>
      </c>
      <c r="D2982" s="3">
        <f t="shared" si="189"/>
        <v>255</v>
      </c>
      <c r="E2982" s="4">
        <f t="shared" si="190"/>
        <v>2.9239180194517473</v>
      </c>
      <c r="F2982" s="4">
        <f t="shared" si="191"/>
        <v>8.3137688759336525E-2</v>
      </c>
    </row>
    <row r="2983" spans="1:6" ht="15" customHeight="1">
      <c r="A2983" t="s">
        <v>1490</v>
      </c>
      <c r="B2983" s="6">
        <v>38.340240000000001</v>
      </c>
      <c r="C2983" s="6">
        <v>-81.468620000000001</v>
      </c>
      <c r="D2983" s="3">
        <f t="shared" si="189"/>
        <v>260</v>
      </c>
      <c r="E2983" s="4">
        <f t="shared" si="190"/>
        <v>2.9416032389701074</v>
      </c>
      <c r="F2983" s="4">
        <f t="shared" si="191"/>
        <v>1.7685219518359992E-2</v>
      </c>
    </row>
    <row r="2984" spans="1:6" ht="15" customHeight="1">
      <c r="A2984" t="s">
        <v>1490</v>
      </c>
      <c r="B2984" s="6">
        <v>38.340423999999999</v>
      </c>
      <c r="C2984" s="6">
        <v>-81.468834000000001</v>
      </c>
      <c r="D2984" s="3">
        <f t="shared" si="189"/>
        <v>265</v>
      </c>
      <c r="E2984" s="4">
        <f t="shared" si="190"/>
        <v>2.956525757481788</v>
      </c>
      <c r="F2984" s="4">
        <f t="shared" si="191"/>
        <v>1.4922518511680437E-2</v>
      </c>
    </row>
    <row r="2985" spans="1:6" ht="15" customHeight="1">
      <c r="A2985" t="s">
        <v>1490</v>
      </c>
      <c r="B2985" s="6">
        <v>38.340640999999998</v>
      </c>
      <c r="C2985" s="6">
        <v>-81.469314999999995</v>
      </c>
      <c r="D2985" s="3">
        <f t="shared" si="189"/>
        <v>270</v>
      </c>
      <c r="E2985" s="4">
        <f t="shared" si="190"/>
        <v>2.9898712528925113</v>
      </c>
      <c r="F2985" s="4">
        <f t="shared" si="191"/>
        <v>3.3345495410723076E-2</v>
      </c>
    </row>
    <row r="2986" spans="1:6" ht="15" customHeight="1">
      <c r="A2986" t="s">
        <v>1490</v>
      </c>
      <c r="B2986" s="6">
        <v>38.340693999999999</v>
      </c>
      <c r="C2986" s="6">
        <v>-81.469734000000003</v>
      </c>
      <c r="D2986" s="3">
        <f t="shared" si="189"/>
        <v>275</v>
      </c>
      <c r="E2986" s="4">
        <f t="shared" si="190"/>
        <v>3.0188588568619883</v>
      </c>
      <c r="F2986" s="4">
        <f t="shared" si="191"/>
        <v>2.8987603969476815E-2</v>
      </c>
    </row>
    <row r="2987" spans="1:6" ht="15" customHeight="1">
      <c r="A2987" t="s">
        <v>1490</v>
      </c>
      <c r="B2987" s="6">
        <v>38.340674999999997</v>
      </c>
      <c r="C2987" s="6">
        <v>-81.470023999999995</v>
      </c>
      <c r="D2987" s="3">
        <f t="shared" si="189"/>
        <v>280</v>
      </c>
      <c r="E2987" s="4">
        <f t="shared" si="190"/>
        <v>3.0389193514174724</v>
      </c>
      <c r="F2987" s="4">
        <f t="shared" si="191"/>
        <v>2.0060494555484209E-2</v>
      </c>
    </row>
    <row r="2988" spans="1:6" ht="15" customHeight="1">
      <c r="A2988" t="s">
        <v>1490</v>
      </c>
      <c r="B2988" s="6">
        <v>38.340431000000002</v>
      </c>
      <c r="C2988" s="6">
        <v>-81.471351999999996</v>
      </c>
      <c r="D2988" s="3">
        <f t="shared" si="189"/>
        <v>285</v>
      </c>
      <c r="E2988" s="4">
        <f t="shared" si="190"/>
        <v>3.1308121705003065</v>
      </c>
      <c r="F2988" s="4">
        <f t="shared" si="191"/>
        <v>9.1892819082834046E-2</v>
      </c>
    </row>
    <row r="2989" spans="1:6" ht="15" customHeight="1">
      <c r="A2989" t="s">
        <v>1490</v>
      </c>
      <c r="B2989" s="6">
        <v>38.340454000000001</v>
      </c>
      <c r="C2989" s="6">
        <v>-81.471755999999999</v>
      </c>
      <c r="D2989" s="3">
        <f t="shared" si="189"/>
        <v>290</v>
      </c>
      <c r="E2989" s="4">
        <f t="shared" si="190"/>
        <v>3.1587581461993235</v>
      </c>
      <c r="F2989" s="4">
        <f t="shared" si="191"/>
        <v>2.7945975699016985E-2</v>
      </c>
    </row>
    <row r="2990" spans="1:6" ht="15" customHeight="1">
      <c r="A2990" t="s">
        <v>1490</v>
      </c>
      <c r="B2990" s="6">
        <v>38.340556999999997</v>
      </c>
      <c r="C2990" s="6">
        <v>-81.472083999999995</v>
      </c>
      <c r="D2990" s="3">
        <f t="shared" si="189"/>
        <v>295</v>
      </c>
      <c r="E2990" s="4">
        <f t="shared" si="190"/>
        <v>3.1814707424714497</v>
      </c>
      <c r="F2990" s="4">
        <f t="shared" si="191"/>
        <v>2.2712596272126125E-2</v>
      </c>
    </row>
    <row r="2991" spans="1:6" ht="15" customHeight="1">
      <c r="A2991" t="s">
        <v>1490</v>
      </c>
      <c r="B2991" s="6">
        <v>38.340705999999997</v>
      </c>
      <c r="C2991" s="6">
        <v>-81.472351000000003</v>
      </c>
      <c r="D2991" s="3">
        <f t="shared" si="189"/>
        <v>300</v>
      </c>
      <c r="E2991" s="4">
        <f t="shared" si="190"/>
        <v>3.2000024245137921</v>
      </c>
      <c r="F2991" s="4">
        <f t="shared" si="191"/>
        <v>1.8531682042342418E-2</v>
      </c>
    </row>
    <row r="2992" spans="1:6" ht="15" customHeight="1">
      <c r="A2992" t="s">
        <v>1490</v>
      </c>
      <c r="B2992" s="6">
        <v>38.340980999999999</v>
      </c>
      <c r="C2992" s="6">
        <v>-81.472640999999996</v>
      </c>
      <c r="D2992" s="3">
        <f t="shared" si="189"/>
        <v>305</v>
      </c>
      <c r="E2992" s="4">
        <f t="shared" si="190"/>
        <v>3.2202592840268638</v>
      </c>
      <c r="F2992" s="4">
        <f t="shared" si="191"/>
        <v>2.0256859513071854E-2</v>
      </c>
    </row>
    <row r="2993" spans="1:6" ht="15" customHeight="1">
      <c r="A2993" t="s">
        <v>1490</v>
      </c>
      <c r="B2993" s="6">
        <v>38.341884999999998</v>
      </c>
      <c r="C2993" s="6">
        <v>-81.473236</v>
      </c>
      <c r="D2993" s="3">
        <f t="shared" si="189"/>
        <v>310</v>
      </c>
      <c r="E2993" s="4">
        <f t="shared" si="190"/>
        <v>3.2624473654071489</v>
      </c>
      <c r="F2993" s="4">
        <f t="shared" si="191"/>
        <v>4.2188081380285194E-2</v>
      </c>
    </row>
    <row r="2994" spans="1:6" ht="15" customHeight="1">
      <c r="A2994" t="s">
        <v>1490</v>
      </c>
      <c r="B2994" s="6">
        <v>38.342274000000003</v>
      </c>
      <c r="C2994" s="6">
        <v>-81.473595000000003</v>
      </c>
      <c r="D2994" s="3">
        <f t="shared" si="189"/>
        <v>315</v>
      </c>
      <c r="E2994" s="4">
        <f t="shared" si="190"/>
        <v>3.2875981417205762</v>
      </c>
      <c r="F2994" s="4">
        <f t="shared" si="191"/>
        <v>2.5150776313427357E-2</v>
      </c>
    </row>
    <row r="2995" spans="1:6" ht="15" customHeight="1">
      <c r="A2995" t="s">
        <v>1490</v>
      </c>
      <c r="B2995" s="6">
        <v>38.343604999999997</v>
      </c>
      <c r="C2995" s="6">
        <v>-81.476067</v>
      </c>
      <c r="D2995" s="3">
        <f t="shared" si="189"/>
        <v>320</v>
      </c>
      <c r="E2995" s="4">
        <f t="shared" si="190"/>
        <v>3.4591320019160303</v>
      </c>
      <c r="F2995" s="4">
        <f t="shared" si="191"/>
        <v>0.17153386019545416</v>
      </c>
    </row>
    <row r="2996" spans="1:6" ht="15" customHeight="1">
      <c r="A2996" t="s">
        <v>1490</v>
      </c>
      <c r="B2996" s="6">
        <v>38.344138999999998</v>
      </c>
      <c r="C2996" s="6">
        <v>-81.476944000000003</v>
      </c>
      <c r="D2996" s="3">
        <f t="shared" ref="D2996:D3059" si="192">D2995+5</f>
        <v>325</v>
      </c>
      <c r="E2996" s="4">
        <f t="shared" ref="E2996:E3059" si="193">E2995+F2996</f>
        <v>3.5200412774650887</v>
      </c>
      <c r="F2996" s="4">
        <f t="shared" si="191"/>
        <v>6.0909275549058471E-2</v>
      </c>
    </row>
    <row r="2997" spans="1:6" ht="15" customHeight="1">
      <c r="A2997" t="s">
        <v>1490</v>
      </c>
      <c r="B2997" s="6">
        <v>38.344593000000003</v>
      </c>
      <c r="C2997" s="6">
        <v>-81.477905000000007</v>
      </c>
      <c r="D2997" s="3">
        <f t="shared" si="192"/>
        <v>330</v>
      </c>
      <c r="E2997" s="4">
        <f t="shared" si="193"/>
        <v>3.5866770476954541</v>
      </c>
      <c r="F2997" s="4">
        <f t="shared" si="191"/>
        <v>6.6635770230365501E-2</v>
      </c>
    </row>
    <row r="2998" spans="1:6" ht="15" customHeight="1">
      <c r="A2998" t="s">
        <v>1490</v>
      </c>
      <c r="B2998" s="6">
        <v>38.345295</v>
      </c>
      <c r="C2998" s="6">
        <v>-81.479195000000004</v>
      </c>
      <c r="D2998" s="3">
        <f t="shared" si="192"/>
        <v>335</v>
      </c>
      <c r="E2998" s="4">
        <f t="shared" si="193"/>
        <v>3.6761969269966182</v>
      </c>
      <c r="F2998" s="4">
        <f t="shared" si="191"/>
        <v>8.9519879301164229E-2</v>
      </c>
    </row>
    <row r="2999" spans="1:6" ht="15" customHeight="1">
      <c r="A2999" t="s">
        <v>1490</v>
      </c>
      <c r="B2999" s="6">
        <v>38.346004000000001</v>
      </c>
      <c r="C2999" s="6">
        <v>-81.480423000000002</v>
      </c>
      <c r="D2999" s="3">
        <f t="shared" si="192"/>
        <v>340</v>
      </c>
      <c r="E2999" s="4">
        <f t="shared" si="193"/>
        <v>3.761448779796404</v>
      </c>
      <c r="F2999" s="4">
        <f t="shared" si="191"/>
        <v>8.5251852799786018E-2</v>
      </c>
    </row>
    <row r="3000" spans="1:6" ht="15" customHeight="1">
      <c r="A3000" t="s">
        <v>1490</v>
      </c>
      <c r="B3000" s="6">
        <v>38.346179999999997</v>
      </c>
      <c r="C3000" s="6">
        <v>-81.480834999999999</v>
      </c>
      <c r="D3000" s="3">
        <f t="shared" si="192"/>
        <v>345</v>
      </c>
      <c r="E3000" s="4">
        <f t="shared" si="193"/>
        <v>3.7900041194226968</v>
      </c>
      <c r="F3000" s="4">
        <f t="shared" si="191"/>
        <v>2.8555339626292794E-2</v>
      </c>
    </row>
    <row r="3001" spans="1:6" ht="15" customHeight="1">
      <c r="A3001" t="s">
        <v>1490</v>
      </c>
      <c r="B3001" s="6">
        <v>38.346316999999999</v>
      </c>
      <c r="C3001" s="6">
        <v>-81.481316000000007</v>
      </c>
      <c r="D3001" s="3">
        <f t="shared" si="192"/>
        <v>350</v>
      </c>
      <c r="E3001" s="4">
        <f t="shared" si="193"/>
        <v>3.8233048199355633</v>
      </c>
      <c r="F3001" s="4">
        <f t="shared" si="191"/>
        <v>3.330070051286637E-2</v>
      </c>
    </row>
    <row r="3002" spans="1:6" ht="15" customHeight="1">
      <c r="A3002" t="s">
        <v>1490</v>
      </c>
      <c r="B3002" s="6">
        <v>38.346386000000003</v>
      </c>
      <c r="C3002" s="6">
        <v>-81.481735</v>
      </c>
      <c r="D3002" s="3">
        <f t="shared" si="192"/>
        <v>355</v>
      </c>
      <c r="E3002" s="4">
        <f t="shared" si="193"/>
        <v>3.8522959729647295</v>
      </c>
      <c r="F3002" s="4">
        <f t="shared" si="191"/>
        <v>2.8991153029166015E-2</v>
      </c>
    </row>
    <row r="3003" spans="1:6" ht="15" customHeight="1">
      <c r="A3003" t="s">
        <v>1490</v>
      </c>
      <c r="B3003" s="6">
        <v>38.346381999999998</v>
      </c>
      <c r="C3003" s="6">
        <v>-81.482033000000001</v>
      </c>
      <c r="D3003" s="3">
        <f t="shared" si="192"/>
        <v>360</v>
      </c>
      <c r="E3003" s="4">
        <f t="shared" si="193"/>
        <v>3.8729088510090093</v>
      </c>
      <c r="F3003" s="4">
        <f t="shared" si="191"/>
        <v>2.0612878044279862E-2</v>
      </c>
    </row>
    <row r="3004" spans="1:6" ht="15" customHeight="1">
      <c r="A3004" t="s">
        <v>1490</v>
      </c>
      <c r="B3004" s="6">
        <v>38.346321000000003</v>
      </c>
      <c r="C3004" s="6">
        <v>-81.482353000000003</v>
      </c>
      <c r="D3004" s="3">
        <f t="shared" si="192"/>
        <v>365</v>
      </c>
      <c r="E3004" s="4">
        <f t="shared" si="193"/>
        <v>3.8950523058569764</v>
      </c>
      <c r="F3004" s="4">
        <f t="shared" si="191"/>
        <v>2.2143454847966912E-2</v>
      </c>
    </row>
    <row r="3005" spans="1:6" ht="15" customHeight="1">
      <c r="A3005" t="s">
        <v>1490</v>
      </c>
      <c r="B3005" s="6">
        <v>38.346203000000003</v>
      </c>
      <c r="C3005" s="6">
        <v>-81.482619999999997</v>
      </c>
      <c r="D3005" s="3">
        <f t="shared" si="192"/>
        <v>370</v>
      </c>
      <c r="E3005" s="4">
        <f t="shared" si="193"/>
        <v>3.9135604481817703</v>
      </c>
      <c r="F3005" s="4">
        <f t="shared" si="191"/>
        <v>1.8508142324793843E-2</v>
      </c>
    </row>
    <row r="3006" spans="1:6" ht="15" customHeight="1">
      <c r="A3006" t="s">
        <v>1490</v>
      </c>
      <c r="B3006" s="6">
        <v>38.346012000000002</v>
      </c>
      <c r="C3006" s="6">
        <v>-81.482902999999993</v>
      </c>
      <c r="D3006" s="3">
        <f t="shared" si="192"/>
        <v>375</v>
      </c>
      <c r="E3006" s="4">
        <f t="shared" si="193"/>
        <v>3.933233324857067</v>
      </c>
      <c r="F3006" s="4">
        <f t="shared" si="191"/>
        <v>1.9672876675296613E-2</v>
      </c>
    </row>
    <row r="3007" spans="1:6" ht="15" customHeight="1">
      <c r="A3007" t="s">
        <v>1490</v>
      </c>
      <c r="B3007" s="6">
        <v>38.345680000000002</v>
      </c>
      <c r="C3007" s="6">
        <v>-81.483199999999997</v>
      </c>
      <c r="D3007" s="3">
        <f t="shared" si="192"/>
        <v>380</v>
      </c>
      <c r="E3007" s="4">
        <f t="shared" si="193"/>
        <v>3.9540566245764026</v>
      </c>
      <c r="F3007" s="4">
        <f t="shared" si="191"/>
        <v>2.0823299719335688E-2</v>
      </c>
    </row>
    <row r="3008" spans="1:6" ht="15" customHeight="1">
      <c r="A3008" t="s">
        <v>1490</v>
      </c>
      <c r="B3008" s="6">
        <v>38.344439999999999</v>
      </c>
      <c r="C3008" s="6">
        <v>-81.483643000000001</v>
      </c>
      <c r="D3008" s="3">
        <f t="shared" si="192"/>
        <v>385</v>
      </c>
      <c r="E3008" s="4">
        <f t="shared" si="193"/>
        <v>3.9872276771058712</v>
      </c>
      <c r="F3008" s="4">
        <f t="shared" si="191"/>
        <v>3.3171052529468684E-2</v>
      </c>
    </row>
    <row r="3009" spans="1:6" ht="15" customHeight="1">
      <c r="A3009" t="s">
        <v>1490</v>
      </c>
      <c r="B3009" s="6">
        <v>38.342517999999998</v>
      </c>
      <c r="C3009" s="6">
        <v>-81.483986000000002</v>
      </c>
      <c r="D3009" s="3">
        <f t="shared" si="192"/>
        <v>390</v>
      </c>
      <c r="E3009" s="4">
        <f t="shared" si="193"/>
        <v>4.0180580380145701</v>
      </c>
      <c r="F3009" s="4">
        <f t="shared" ref="F3009:F3072" si="194">IF((D3009&lt;1),0,(ACOS((((((COS((($C3008*PI())/180))*COS((($C3009*PI())/180)))*COS((($B3008*PI())/180)))*COS((($B3009*PI())/180)))+(((COS((($C3008*PI())/180))*SIN((($B3008*PI())/180)))*COS((($C3009*PI())/180)))*SIN((($B3009*PI())/180))))+(SIN((($C3008*PI())/180))*SIN((($C3009*PI())/180)))))*6378137))*0.0006213712</f>
        <v>3.0830360908698739E-2</v>
      </c>
    </row>
    <row r="3010" spans="1:6" ht="15" customHeight="1">
      <c r="A3010" t="s">
        <v>1490</v>
      </c>
      <c r="B3010" s="6">
        <v>38.341934000000002</v>
      </c>
      <c r="C3010" s="6">
        <v>-81.484168999999994</v>
      </c>
      <c r="D3010" s="3">
        <f t="shared" si="192"/>
        <v>395</v>
      </c>
      <c r="E3010" s="4">
        <f t="shared" si="193"/>
        <v>4.0320585792615695</v>
      </c>
      <c r="F3010" s="4">
        <f t="shared" si="194"/>
        <v>1.4000541246999051E-2</v>
      </c>
    </row>
    <row r="3011" spans="1:6" ht="15" customHeight="1">
      <c r="A3011" t="s">
        <v>1490</v>
      </c>
      <c r="B3011" s="6">
        <v>38.341576000000003</v>
      </c>
      <c r="C3011" s="6">
        <v>-81.484343999999993</v>
      </c>
      <c r="D3011" s="3">
        <f t="shared" si="192"/>
        <v>400</v>
      </c>
      <c r="E3011" s="4">
        <f t="shared" si="193"/>
        <v>4.0447066624246402</v>
      </c>
      <c r="F3011" s="4">
        <f t="shared" si="194"/>
        <v>1.2648083163070372E-2</v>
      </c>
    </row>
    <row r="3012" spans="1:6" ht="15" customHeight="1">
      <c r="A3012" t="s">
        <v>1490</v>
      </c>
      <c r="B3012" s="6">
        <v>38.341011000000002</v>
      </c>
      <c r="C3012" s="6">
        <v>-81.484711000000004</v>
      </c>
      <c r="D3012" s="3">
        <f t="shared" si="192"/>
        <v>405</v>
      </c>
      <c r="E3012" s="4">
        <f t="shared" si="193"/>
        <v>4.0707435907891973</v>
      </c>
      <c r="F3012" s="4">
        <f t="shared" si="194"/>
        <v>2.6036928364557413E-2</v>
      </c>
    </row>
    <row r="3013" spans="1:6" ht="15" customHeight="1">
      <c r="A3013" t="s">
        <v>1490</v>
      </c>
      <c r="B3013" s="6">
        <v>38.339573000000001</v>
      </c>
      <c r="C3013" s="6">
        <v>-81.485832000000002</v>
      </c>
      <c r="D3013" s="3">
        <f t="shared" si="192"/>
        <v>410</v>
      </c>
      <c r="E3013" s="4">
        <f t="shared" si="193"/>
        <v>4.1496702197681161</v>
      </c>
      <c r="F3013" s="4">
        <f t="shared" si="194"/>
        <v>7.8926628978918958E-2</v>
      </c>
    </row>
    <row r="3014" spans="1:6" ht="15" customHeight="1">
      <c r="A3014" t="s">
        <v>1490</v>
      </c>
      <c r="B3014" s="6">
        <v>38.338284000000002</v>
      </c>
      <c r="C3014" s="6">
        <v>-81.486762999999996</v>
      </c>
      <c r="D3014" s="3">
        <f t="shared" si="192"/>
        <v>415</v>
      </c>
      <c r="E3014" s="4">
        <f t="shared" si="193"/>
        <v>4.2154071079704529</v>
      </c>
      <c r="F3014" s="4">
        <f t="shared" si="194"/>
        <v>6.5736888202336641E-2</v>
      </c>
    </row>
    <row r="3015" spans="1:6" ht="15" customHeight="1">
      <c r="A3015" t="s">
        <v>1490</v>
      </c>
      <c r="B3015" s="6">
        <v>38.336292</v>
      </c>
      <c r="C3015" s="6">
        <v>-81.487899999999996</v>
      </c>
      <c r="D3015" s="3">
        <f t="shared" si="192"/>
        <v>420</v>
      </c>
      <c r="E3015" s="4">
        <f t="shared" si="193"/>
        <v>4.2966560201104125</v>
      </c>
      <c r="F3015" s="4">
        <f t="shared" si="194"/>
        <v>8.1248912139959439E-2</v>
      </c>
    </row>
    <row r="3016" spans="1:6" ht="15" customHeight="1">
      <c r="A3016" t="s">
        <v>1490</v>
      </c>
      <c r="B3016" s="6">
        <v>38.334147999999999</v>
      </c>
      <c r="C3016" s="6">
        <v>-81.489211999999995</v>
      </c>
      <c r="D3016" s="3">
        <f t="shared" si="192"/>
        <v>425</v>
      </c>
      <c r="E3016" s="4">
        <f t="shared" si="193"/>
        <v>4.3900247340613747</v>
      </c>
      <c r="F3016" s="4">
        <f t="shared" si="194"/>
        <v>9.3368713950962329E-2</v>
      </c>
    </row>
    <row r="3017" spans="1:6" ht="15" customHeight="1">
      <c r="A3017" t="s">
        <v>1490</v>
      </c>
      <c r="B3017" s="6">
        <v>38.333851000000003</v>
      </c>
      <c r="C3017" s="6">
        <v>-81.489440999999999</v>
      </c>
      <c r="D3017" s="3">
        <f t="shared" si="192"/>
        <v>430</v>
      </c>
      <c r="E3017" s="4">
        <f t="shared" si="193"/>
        <v>4.4061538737196004</v>
      </c>
      <c r="F3017" s="4">
        <f t="shared" si="194"/>
        <v>1.6129139658225499E-2</v>
      </c>
    </row>
    <row r="3018" spans="1:6" ht="15" customHeight="1">
      <c r="A3018" t="s">
        <v>1490</v>
      </c>
      <c r="B3018" s="6">
        <v>38.333266999999999</v>
      </c>
      <c r="C3018" s="6">
        <v>-81.490043999999997</v>
      </c>
      <c r="D3018" s="3">
        <f t="shared" si="192"/>
        <v>435</v>
      </c>
      <c r="E3018" s="4">
        <f t="shared" si="193"/>
        <v>4.4482900072609732</v>
      </c>
      <c r="F3018" s="4">
        <f t="shared" si="194"/>
        <v>4.2136133541372363E-2</v>
      </c>
    </row>
    <row r="3019" spans="1:6" ht="15" customHeight="1">
      <c r="A3019" t="s">
        <v>1490</v>
      </c>
      <c r="B3019" s="6">
        <v>38.333030999999998</v>
      </c>
      <c r="C3019" s="6">
        <v>-81.490478999999993</v>
      </c>
      <c r="D3019" s="3">
        <f t="shared" si="192"/>
        <v>440</v>
      </c>
      <c r="E3019" s="4">
        <f t="shared" si="193"/>
        <v>4.4784760737687508</v>
      </c>
      <c r="F3019" s="4">
        <f t="shared" si="194"/>
        <v>3.0186066507777227E-2</v>
      </c>
    </row>
    <row r="3020" spans="1:6" ht="15" customHeight="1">
      <c r="A3020" t="s">
        <v>1490</v>
      </c>
      <c r="B3020" s="6">
        <v>38.33287</v>
      </c>
      <c r="C3020" s="6">
        <v>-81.491164999999995</v>
      </c>
      <c r="D3020" s="3">
        <f t="shared" si="192"/>
        <v>445</v>
      </c>
      <c r="E3020" s="4">
        <f t="shared" si="193"/>
        <v>4.525955780057819</v>
      </c>
      <c r="F3020" s="4">
        <f t="shared" si="194"/>
        <v>4.7479706289067981E-2</v>
      </c>
    </row>
    <row r="3021" spans="1:6" ht="15" customHeight="1">
      <c r="A3021" t="s">
        <v>1490</v>
      </c>
      <c r="B3021" s="6">
        <v>38.332873999999997</v>
      </c>
      <c r="C3021" s="6">
        <v>-81.491737000000001</v>
      </c>
      <c r="D3021" s="3">
        <f t="shared" si="192"/>
        <v>450</v>
      </c>
      <c r="E3021" s="4">
        <f t="shared" si="193"/>
        <v>4.5655214563885345</v>
      </c>
      <c r="F3021" s="4">
        <f t="shared" si="194"/>
        <v>3.9565676330715532E-2</v>
      </c>
    </row>
    <row r="3022" spans="1:6" ht="15" customHeight="1">
      <c r="A3022" t="s">
        <v>1490</v>
      </c>
      <c r="B3022" s="6">
        <v>38.332980999999997</v>
      </c>
      <c r="C3022" s="6">
        <v>-81.493201999999997</v>
      </c>
      <c r="D3022" s="3">
        <f t="shared" si="192"/>
        <v>455</v>
      </c>
      <c r="E3022" s="4">
        <f t="shared" si="193"/>
        <v>4.6668624853738105</v>
      </c>
      <c r="F3022" s="4">
        <f t="shared" si="194"/>
        <v>0.10134102898527619</v>
      </c>
    </row>
    <row r="3023" spans="1:6" ht="15" customHeight="1">
      <c r="A3023" t="s">
        <v>1490</v>
      </c>
      <c r="B3023" s="6">
        <v>38.333213999999998</v>
      </c>
      <c r="C3023" s="6">
        <v>-81.494370000000004</v>
      </c>
      <c r="D3023" s="3">
        <f t="shared" si="192"/>
        <v>460</v>
      </c>
      <c r="E3023" s="4">
        <f t="shared" si="193"/>
        <v>4.7476890530949589</v>
      </c>
      <c r="F3023" s="4">
        <f t="shared" si="194"/>
        <v>8.0826567721148088E-2</v>
      </c>
    </row>
    <row r="3024" spans="1:6" ht="15" customHeight="1">
      <c r="A3024" t="s">
        <v>1490</v>
      </c>
      <c r="B3024" s="6">
        <v>38.333244000000001</v>
      </c>
      <c r="C3024" s="6">
        <v>-81.494736000000003</v>
      </c>
      <c r="D3024" s="3">
        <f t="shared" si="192"/>
        <v>465</v>
      </c>
      <c r="E3024" s="4">
        <f t="shared" si="193"/>
        <v>4.7730074070504118</v>
      </c>
      <c r="F3024" s="4">
        <f t="shared" si="194"/>
        <v>2.5318353955453052E-2</v>
      </c>
    </row>
    <row r="3025" spans="1:6" ht="15" customHeight="1">
      <c r="A3025" t="s">
        <v>1490</v>
      </c>
      <c r="B3025" s="6">
        <v>38.333195000000003</v>
      </c>
      <c r="C3025" s="6">
        <v>-81.495377000000005</v>
      </c>
      <c r="D3025" s="3">
        <f t="shared" si="192"/>
        <v>470</v>
      </c>
      <c r="E3025" s="4">
        <f t="shared" si="193"/>
        <v>4.8173486608074665</v>
      </c>
      <c r="F3025" s="4">
        <f t="shared" si="194"/>
        <v>4.4341253757054389E-2</v>
      </c>
    </row>
    <row r="3026" spans="1:6" ht="15" customHeight="1">
      <c r="A3026" t="s">
        <v>1490</v>
      </c>
      <c r="B3026" s="6">
        <v>38.333056999999997</v>
      </c>
      <c r="C3026" s="6">
        <v>-81.49588</v>
      </c>
      <c r="D3026" s="3">
        <f t="shared" si="192"/>
        <v>475</v>
      </c>
      <c r="E3026" s="4">
        <f t="shared" si="193"/>
        <v>4.8521701576698959</v>
      </c>
      <c r="F3026" s="4">
        <f t="shared" si="194"/>
        <v>3.4821496862429073E-2</v>
      </c>
    </row>
    <row r="3027" spans="1:6" ht="15" customHeight="1">
      <c r="A3027" t="s">
        <v>1490</v>
      </c>
      <c r="B3027" s="6">
        <v>38.332745000000003</v>
      </c>
      <c r="C3027" s="6">
        <v>-81.496612999999996</v>
      </c>
      <c r="D3027" s="3">
        <f t="shared" si="192"/>
        <v>480</v>
      </c>
      <c r="E3027" s="4">
        <f t="shared" si="193"/>
        <v>4.9029726529853317</v>
      </c>
      <c r="F3027" s="4">
        <f t="shared" si="194"/>
        <v>5.0802495315436159E-2</v>
      </c>
    </row>
    <row r="3028" spans="1:6" ht="15" customHeight="1">
      <c r="A3028" t="s">
        <v>1490</v>
      </c>
      <c r="B3028" s="6">
        <v>38.331684000000003</v>
      </c>
      <c r="C3028" s="6">
        <v>-81.498123000000007</v>
      </c>
      <c r="D3028" s="3">
        <f t="shared" si="192"/>
        <v>485</v>
      </c>
      <c r="E3028" s="4">
        <f t="shared" si="193"/>
        <v>5.0079826118554962</v>
      </c>
      <c r="F3028" s="4">
        <f t="shared" si="194"/>
        <v>0.10500995887016459</v>
      </c>
    </row>
    <row r="3029" spans="1:6" ht="15" customHeight="1">
      <c r="A3029" t="s">
        <v>1490</v>
      </c>
      <c r="B3029" s="6">
        <v>38.330874999999999</v>
      </c>
      <c r="C3029" s="6">
        <v>-81.499663999999996</v>
      </c>
      <c r="D3029" s="3">
        <f t="shared" si="192"/>
        <v>490</v>
      </c>
      <c r="E3029" s="4">
        <f t="shared" si="193"/>
        <v>5.1148952238119412</v>
      </c>
      <c r="F3029" s="4">
        <f t="shared" si="194"/>
        <v>0.10691261195644518</v>
      </c>
    </row>
    <row r="3030" spans="1:6" ht="15" customHeight="1">
      <c r="A3030" t="s">
        <v>1490</v>
      </c>
      <c r="B3030" s="6">
        <v>38.329163000000001</v>
      </c>
      <c r="C3030" s="6">
        <v>-81.501862000000003</v>
      </c>
      <c r="D3030" s="3">
        <f t="shared" si="192"/>
        <v>495</v>
      </c>
      <c r="E3030" s="4">
        <f t="shared" si="193"/>
        <v>5.2679365596232781</v>
      </c>
      <c r="F3030" s="4">
        <f t="shared" si="194"/>
        <v>0.15304133581133686</v>
      </c>
    </row>
    <row r="3031" spans="1:6" ht="15" customHeight="1">
      <c r="A3031" t="s">
        <v>1490</v>
      </c>
      <c r="B3031" s="6">
        <v>38.328819000000003</v>
      </c>
      <c r="C3031" s="6">
        <v>-81.502433999999994</v>
      </c>
      <c r="D3031" s="3">
        <f t="shared" si="192"/>
        <v>500</v>
      </c>
      <c r="E3031" s="4">
        <f t="shared" si="193"/>
        <v>5.3076581706771009</v>
      </c>
      <c r="F3031" s="4">
        <f t="shared" si="194"/>
        <v>3.9721611053822645E-2</v>
      </c>
    </row>
    <row r="3032" spans="1:6" ht="15" customHeight="1">
      <c r="A3032" t="s">
        <v>1490</v>
      </c>
      <c r="B3032" s="6">
        <v>38.328522</v>
      </c>
      <c r="C3032" s="6">
        <v>-81.503310999999997</v>
      </c>
      <c r="D3032" s="3">
        <f t="shared" si="192"/>
        <v>505</v>
      </c>
      <c r="E3032" s="4">
        <f t="shared" si="193"/>
        <v>5.3683968032447682</v>
      </c>
      <c r="F3032" s="4">
        <f t="shared" si="194"/>
        <v>6.0738632567667067E-2</v>
      </c>
    </row>
    <row r="3033" spans="1:6" ht="15" customHeight="1">
      <c r="A3033" t="s">
        <v>1490</v>
      </c>
      <c r="B3033" s="6">
        <v>38.328254999999999</v>
      </c>
      <c r="C3033" s="6">
        <v>-81.504920999999996</v>
      </c>
      <c r="D3033" s="3">
        <f t="shared" si="192"/>
        <v>510</v>
      </c>
      <c r="E3033" s="4">
        <f t="shared" si="193"/>
        <v>5.4797950829870103</v>
      </c>
      <c r="F3033" s="4">
        <f t="shared" si="194"/>
        <v>0.11139827974224172</v>
      </c>
    </row>
    <row r="3034" spans="1:6" ht="15" customHeight="1">
      <c r="A3034" t="s">
        <v>1490</v>
      </c>
      <c r="B3034" s="6">
        <v>38.327976</v>
      </c>
      <c r="C3034" s="6">
        <v>-81.505661000000003</v>
      </c>
      <c r="D3034" s="3">
        <f t="shared" si="192"/>
        <v>515</v>
      </c>
      <c r="E3034" s="4">
        <f t="shared" si="193"/>
        <v>5.5310607472033038</v>
      </c>
      <c r="F3034" s="4">
        <f t="shared" si="194"/>
        <v>5.1265664216292986E-2</v>
      </c>
    </row>
    <row r="3035" spans="1:6" ht="15" customHeight="1">
      <c r="A3035" t="s">
        <v>1490</v>
      </c>
      <c r="B3035" s="6">
        <v>38.327755000000003</v>
      </c>
      <c r="C3035" s="6">
        <v>-81.506020000000007</v>
      </c>
      <c r="D3035" s="3">
        <f t="shared" si="192"/>
        <v>520</v>
      </c>
      <c r="E3035" s="4">
        <f t="shared" si="193"/>
        <v>5.5559955206574889</v>
      </c>
      <c r="F3035" s="4">
        <f t="shared" si="194"/>
        <v>2.4934773454184798E-2</v>
      </c>
    </row>
    <row r="3036" spans="1:6" ht="15" customHeight="1">
      <c r="A3036" t="s">
        <v>1490</v>
      </c>
      <c r="B3036" s="6">
        <v>38.327159999999999</v>
      </c>
      <c r="C3036" s="6">
        <v>-81.506752000000006</v>
      </c>
      <c r="D3036" s="3">
        <f t="shared" si="192"/>
        <v>525</v>
      </c>
      <c r="E3036" s="4">
        <f t="shared" si="193"/>
        <v>5.606992098412884</v>
      </c>
      <c r="F3036" s="4">
        <f t="shared" si="194"/>
        <v>5.0996577755395074E-2</v>
      </c>
    </row>
    <row r="3037" spans="1:6" ht="15" customHeight="1">
      <c r="A3037" t="s">
        <v>1490</v>
      </c>
      <c r="B3037" s="6">
        <v>38.326382000000002</v>
      </c>
      <c r="C3037" s="6">
        <v>-81.507553000000001</v>
      </c>
      <c r="D3037" s="3">
        <f t="shared" si="192"/>
        <v>530</v>
      </c>
      <c r="E3037" s="4">
        <f t="shared" si="193"/>
        <v>5.6629649857191966</v>
      </c>
      <c r="F3037" s="4">
        <f t="shared" si="194"/>
        <v>5.5972887306312259E-2</v>
      </c>
    </row>
    <row r="3038" spans="1:6" ht="15" customHeight="1">
      <c r="A3038" t="s">
        <v>1490</v>
      </c>
      <c r="B3038" s="6">
        <v>38.325977000000002</v>
      </c>
      <c r="C3038" s="6">
        <v>-81.507812000000001</v>
      </c>
      <c r="D3038" s="3">
        <f t="shared" si="192"/>
        <v>535</v>
      </c>
      <c r="E3038" s="4">
        <f t="shared" si="193"/>
        <v>5.6813516583483912</v>
      </c>
      <c r="F3038" s="4">
        <f t="shared" si="194"/>
        <v>1.8386672629194863E-2</v>
      </c>
    </row>
    <row r="3039" spans="1:6" ht="15" customHeight="1">
      <c r="A3039" t="s">
        <v>1490</v>
      </c>
      <c r="B3039" s="6">
        <v>38.324966000000003</v>
      </c>
      <c r="C3039" s="6">
        <v>-81.508255000000005</v>
      </c>
      <c r="D3039" s="3">
        <f t="shared" si="192"/>
        <v>540</v>
      </c>
      <c r="E3039" s="4">
        <f t="shared" si="193"/>
        <v>5.7136875794491484</v>
      </c>
      <c r="F3039" s="4">
        <f t="shared" si="194"/>
        <v>3.2335921100757614E-2</v>
      </c>
    </row>
    <row r="3040" spans="1:6" ht="15" customHeight="1">
      <c r="A3040" t="s">
        <v>1490</v>
      </c>
      <c r="B3040" s="6">
        <v>38.324444</v>
      </c>
      <c r="C3040" s="6">
        <v>-81.508651999999998</v>
      </c>
      <c r="D3040" s="3">
        <f t="shared" si="192"/>
        <v>545</v>
      </c>
      <c r="E3040" s="4">
        <f t="shared" si="193"/>
        <v>5.741661122115775</v>
      </c>
      <c r="F3040" s="4">
        <f t="shared" si="194"/>
        <v>2.7973542666626192E-2</v>
      </c>
    </row>
    <row r="3041" spans="1:6" ht="15" customHeight="1">
      <c r="A3041" t="s">
        <v>1490</v>
      </c>
      <c r="B3041" s="6">
        <v>38.324115999999997</v>
      </c>
      <c r="C3041" s="6">
        <v>-81.508972</v>
      </c>
      <c r="D3041" s="3">
        <f t="shared" si="192"/>
        <v>550</v>
      </c>
      <c r="E3041" s="4">
        <f t="shared" si="193"/>
        <v>5.764047840613939</v>
      </c>
      <c r="F3041" s="4">
        <f t="shared" si="194"/>
        <v>2.2386718498164176E-2</v>
      </c>
    </row>
    <row r="3042" spans="1:6" ht="15" customHeight="1">
      <c r="A3042" t="s">
        <v>1490</v>
      </c>
      <c r="B3042" s="6">
        <v>38.323742000000003</v>
      </c>
      <c r="C3042" s="6">
        <v>-81.509483000000003</v>
      </c>
      <c r="D3042" s="3">
        <f t="shared" si="192"/>
        <v>555</v>
      </c>
      <c r="E3042" s="4">
        <f t="shared" si="193"/>
        <v>5.7995998837018972</v>
      </c>
      <c r="F3042" s="4">
        <f t="shared" si="194"/>
        <v>3.5552043087958209E-2</v>
      </c>
    </row>
    <row r="3043" spans="1:6" ht="15" customHeight="1">
      <c r="A3043" t="s">
        <v>1490</v>
      </c>
      <c r="B3043" s="6">
        <v>38.322597999999999</v>
      </c>
      <c r="C3043" s="6">
        <v>-81.511497000000006</v>
      </c>
      <c r="D3043" s="3">
        <f t="shared" si="192"/>
        <v>560</v>
      </c>
      <c r="E3043" s="4">
        <f t="shared" si="193"/>
        <v>5.9393986841374717</v>
      </c>
      <c r="F3043" s="4">
        <f t="shared" si="194"/>
        <v>0.13979880043557416</v>
      </c>
    </row>
    <row r="3044" spans="1:6" ht="15" customHeight="1">
      <c r="A3044" t="s">
        <v>1490</v>
      </c>
      <c r="B3044" s="6">
        <v>38.321789000000003</v>
      </c>
      <c r="C3044" s="6">
        <v>-81.512771999999998</v>
      </c>
      <c r="D3044" s="3">
        <f t="shared" si="192"/>
        <v>565</v>
      </c>
      <c r="E3044" s="4">
        <f t="shared" si="193"/>
        <v>6.02797730719998</v>
      </c>
      <c r="F3044" s="4">
        <f t="shared" si="194"/>
        <v>8.8578623062508147E-2</v>
      </c>
    </row>
    <row r="3045" spans="1:6" ht="15" customHeight="1">
      <c r="A3045" t="s">
        <v>1490</v>
      </c>
      <c r="B3045" s="6">
        <v>38.321064</v>
      </c>
      <c r="C3045" s="6">
        <v>-81.513733000000002</v>
      </c>
      <c r="D3045" s="3">
        <f t="shared" si="192"/>
        <v>570</v>
      </c>
      <c r="E3045" s="4">
        <f t="shared" si="193"/>
        <v>6.0948611458837503</v>
      </c>
      <c r="F3045" s="4">
        <f t="shared" si="194"/>
        <v>6.6883838683769861E-2</v>
      </c>
    </row>
    <row r="3046" spans="1:6" ht="15" customHeight="1">
      <c r="A3046" t="s">
        <v>1490</v>
      </c>
      <c r="B3046" s="6">
        <v>38.319122</v>
      </c>
      <c r="C3046" s="6">
        <v>-81.516075000000001</v>
      </c>
      <c r="D3046" s="3">
        <f t="shared" si="192"/>
        <v>575</v>
      </c>
      <c r="E3046" s="4">
        <f t="shared" si="193"/>
        <v>6.2580670244875627</v>
      </c>
      <c r="F3046" s="4">
        <f t="shared" si="194"/>
        <v>0.16320587860381222</v>
      </c>
    </row>
    <row r="3047" spans="1:6" ht="15" customHeight="1">
      <c r="A3047" t="s">
        <v>1490</v>
      </c>
      <c r="B3047" s="6">
        <v>38.318736999999999</v>
      </c>
      <c r="C3047" s="6">
        <v>-81.516639999999995</v>
      </c>
      <c r="D3047" s="3">
        <f t="shared" si="192"/>
        <v>580</v>
      </c>
      <c r="E3047" s="4">
        <f t="shared" si="193"/>
        <v>6.2973454420654997</v>
      </c>
      <c r="F3047" s="4">
        <f t="shared" si="194"/>
        <v>3.927841757793691E-2</v>
      </c>
    </row>
    <row r="3048" spans="1:6" ht="15" customHeight="1">
      <c r="A3048" t="s">
        <v>1490</v>
      </c>
      <c r="B3048" s="6">
        <v>38.318516000000002</v>
      </c>
      <c r="C3048" s="6">
        <v>-81.517264999999995</v>
      </c>
      <c r="D3048" s="3">
        <f t="shared" si="192"/>
        <v>585</v>
      </c>
      <c r="E3048" s="4">
        <f t="shared" si="193"/>
        <v>6.3406358907031484</v>
      </c>
      <c r="F3048" s="4">
        <f t="shared" si="194"/>
        <v>4.3290448637648513E-2</v>
      </c>
    </row>
    <row r="3049" spans="1:6" ht="15" customHeight="1">
      <c r="A3049" t="s">
        <v>1490</v>
      </c>
      <c r="B3049" s="6">
        <v>38.317920999999998</v>
      </c>
      <c r="C3049" s="6">
        <v>-81.519767999999999</v>
      </c>
      <c r="D3049" s="3">
        <f t="shared" si="192"/>
        <v>590</v>
      </c>
      <c r="E3049" s="4">
        <f t="shared" si="193"/>
        <v>6.5138765892628046</v>
      </c>
      <c r="F3049" s="4">
        <f t="shared" si="194"/>
        <v>0.1732406985596561</v>
      </c>
    </row>
    <row r="3050" spans="1:6" ht="15" customHeight="1">
      <c r="A3050" t="s">
        <v>1490</v>
      </c>
      <c r="B3050" s="6">
        <v>38.317779999999999</v>
      </c>
      <c r="C3050" s="6">
        <v>-81.520081000000005</v>
      </c>
      <c r="D3050" s="3">
        <f t="shared" si="192"/>
        <v>595</v>
      </c>
      <c r="E3050" s="4">
        <f t="shared" si="193"/>
        <v>6.5355747193945337</v>
      </c>
      <c r="F3050" s="4">
        <f t="shared" si="194"/>
        <v>2.16981301317292E-2</v>
      </c>
    </row>
    <row r="3051" spans="1:6" ht="15" customHeight="1">
      <c r="A3051" t="s">
        <v>1490</v>
      </c>
      <c r="B3051" s="6">
        <v>38.317089000000003</v>
      </c>
      <c r="C3051" s="6">
        <v>-81.521141</v>
      </c>
      <c r="D3051" s="3">
        <f t="shared" si="192"/>
        <v>600</v>
      </c>
      <c r="E3051" s="4">
        <f t="shared" si="193"/>
        <v>6.6092336636417395</v>
      </c>
      <c r="F3051" s="4">
        <f t="shared" si="194"/>
        <v>7.3658944247205677E-2</v>
      </c>
    </row>
    <row r="3052" spans="1:6" ht="15" customHeight="1">
      <c r="A3052" t="s">
        <v>1490</v>
      </c>
      <c r="B3052" s="6">
        <v>38.316822000000002</v>
      </c>
      <c r="C3052" s="6">
        <v>-81.521629000000004</v>
      </c>
      <c r="D3052" s="3">
        <f t="shared" si="192"/>
        <v>605</v>
      </c>
      <c r="E3052" s="4">
        <f t="shared" si="193"/>
        <v>6.6430986412423332</v>
      </c>
      <c r="F3052" s="4">
        <f t="shared" si="194"/>
        <v>3.3864977600593468E-2</v>
      </c>
    </row>
    <row r="3053" spans="1:6" ht="15" customHeight="1">
      <c r="A3053" t="s">
        <v>1490</v>
      </c>
      <c r="B3053" s="6">
        <v>38.316647000000003</v>
      </c>
      <c r="C3053" s="6">
        <v>-81.522148000000001</v>
      </c>
      <c r="D3053" s="3">
        <f t="shared" si="192"/>
        <v>610</v>
      </c>
      <c r="E3053" s="4">
        <f t="shared" si="193"/>
        <v>6.6790425403528815</v>
      </c>
      <c r="F3053" s="4">
        <f t="shared" si="194"/>
        <v>3.5943899110548697E-2</v>
      </c>
    </row>
    <row r="3054" spans="1:6" ht="15" customHeight="1">
      <c r="A3054" t="s">
        <v>1490</v>
      </c>
      <c r="B3054" s="6">
        <v>38.316527999999998</v>
      </c>
      <c r="C3054" s="6">
        <v>-81.522751</v>
      </c>
      <c r="D3054" s="3">
        <f t="shared" si="192"/>
        <v>615</v>
      </c>
      <c r="E3054" s="4">
        <f t="shared" si="193"/>
        <v>6.7207700828753927</v>
      </c>
      <c r="F3054" s="4">
        <f t="shared" si="194"/>
        <v>4.1727542522511256E-2</v>
      </c>
    </row>
    <row r="3055" spans="1:6" ht="15" customHeight="1">
      <c r="A3055" t="s">
        <v>1490</v>
      </c>
      <c r="B3055" s="6">
        <v>38.316563000000002</v>
      </c>
      <c r="C3055" s="6">
        <v>-81.523185999999995</v>
      </c>
      <c r="D3055" s="3">
        <f t="shared" si="192"/>
        <v>620</v>
      </c>
      <c r="E3055" s="4">
        <f t="shared" si="193"/>
        <v>6.7508614331969454</v>
      </c>
      <c r="F3055" s="4">
        <f t="shared" si="194"/>
        <v>3.0091350321552912E-2</v>
      </c>
    </row>
    <row r="3056" spans="1:6" ht="15" customHeight="1">
      <c r="A3056" t="s">
        <v>1490</v>
      </c>
      <c r="B3056" s="6">
        <v>38.317126999999999</v>
      </c>
      <c r="C3056" s="6">
        <v>-81.524673000000007</v>
      </c>
      <c r="D3056" s="3">
        <f t="shared" si="192"/>
        <v>625</v>
      </c>
      <c r="E3056" s="4">
        <f t="shared" si="193"/>
        <v>6.8538789114578984</v>
      </c>
      <c r="F3056" s="4">
        <f t="shared" si="194"/>
        <v>0.1030174782609528</v>
      </c>
    </row>
    <row r="3057" spans="1:6" ht="15" customHeight="1">
      <c r="A3057" t="s">
        <v>1490</v>
      </c>
      <c r="B3057" s="6">
        <v>38.317169</v>
      </c>
      <c r="C3057" s="6">
        <v>-81.526657</v>
      </c>
      <c r="D3057" s="3">
        <f t="shared" si="192"/>
        <v>630</v>
      </c>
      <c r="E3057" s="4">
        <f t="shared" si="193"/>
        <v>6.9911143070172885</v>
      </c>
      <c r="F3057" s="4">
        <f t="shared" si="194"/>
        <v>0.13723539555939035</v>
      </c>
    </row>
    <row r="3058" spans="1:6" ht="15" customHeight="1">
      <c r="A3058" t="s">
        <v>1490</v>
      </c>
      <c r="B3058" s="6">
        <v>38.317123000000002</v>
      </c>
      <c r="C3058" s="6">
        <v>-81.527214000000001</v>
      </c>
      <c r="D3058" s="3">
        <f t="shared" si="192"/>
        <v>635</v>
      </c>
      <c r="E3058" s="4">
        <f t="shared" si="193"/>
        <v>7.0296452608506881</v>
      </c>
      <c r="F3058" s="4">
        <f t="shared" si="194"/>
        <v>3.8530953833399328E-2</v>
      </c>
    </row>
    <row r="3059" spans="1:6" ht="15" customHeight="1">
      <c r="A3059" t="s">
        <v>1490</v>
      </c>
      <c r="B3059" s="6">
        <v>38.316977999999999</v>
      </c>
      <c r="C3059" s="6">
        <v>-81.528053</v>
      </c>
      <c r="D3059" s="3">
        <f t="shared" si="192"/>
        <v>640</v>
      </c>
      <c r="E3059" s="4">
        <f t="shared" si="193"/>
        <v>7.0876983201339625</v>
      </c>
      <c r="F3059" s="4">
        <f t="shared" si="194"/>
        <v>5.805305928327479E-2</v>
      </c>
    </row>
    <row r="3060" spans="1:6" ht="15" customHeight="1">
      <c r="A3060" t="s">
        <v>1490</v>
      </c>
      <c r="B3060" s="6">
        <v>38.316547</v>
      </c>
      <c r="C3060" s="6">
        <v>-81.529983999999999</v>
      </c>
      <c r="D3060" s="3">
        <f t="shared" ref="D3060:D3123" si="195">D3059+5</f>
        <v>645</v>
      </c>
      <c r="E3060" s="4">
        <f t="shared" ref="E3060:E3123" si="196">E3059+F3060</f>
        <v>7.2213391739754345</v>
      </c>
      <c r="F3060" s="4">
        <f t="shared" si="194"/>
        <v>0.13364085384147167</v>
      </c>
    </row>
    <row r="3061" spans="1:6" ht="15" customHeight="1">
      <c r="A3061" t="s">
        <v>1490</v>
      </c>
      <c r="B3061" s="6">
        <v>38.315280999999999</v>
      </c>
      <c r="C3061" s="6">
        <v>-81.533805999999998</v>
      </c>
      <c r="D3061" s="3">
        <f t="shared" si="195"/>
        <v>650</v>
      </c>
      <c r="E3061" s="4">
        <f t="shared" si="196"/>
        <v>7.4860240088999053</v>
      </c>
      <c r="F3061" s="4">
        <f t="shared" si="194"/>
        <v>0.26468483492447054</v>
      </c>
    </row>
    <row r="3062" spans="1:6" ht="15" customHeight="1">
      <c r="A3062" t="s">
        <v>1490</v>
      </c>
      <c r="B3062" s="6">
        <v>38.315131999999998</v>
      </c>
      <c r="C3062" s="6">
        <v>-81.534049999999993</v>
      </c>
      <c r="D3062" s="3">
        <f t="shared" si="195"/>
        <v>655</v>
      </c>
      <c r="E3062" s="4">
        <f t="shared" si="196"/>
        <v>7.5029697262690709</v>
      </c>
      <c r="F3062" s="4">
        <f t="shared" si="194"/>
        <v>1.6945717369165232E-2</v>
      </c>
    </row>
    <row r="3063" spans="1:6" ht="15" customHeight="1">
      <c r="A3063" t="s">
        <v>1490</v>
      </c>
      <c r="B3063" s="6">
        <v>38.314590000000003</v>
      </c>
      <c r="C3063" s="6">
        <v>-81.534599</v>
      </c>
      <c r="D3063" s="3">
        <f t="shared" si="195"/>
        <v>660</v>
      </c>
      <c r="E3063" s="4">
        <f t="shared" si="196"/>
        <v>7.541343451616985</v>
      </c>
      <c r="F3063" s="4">
        <f t="shared" si="194"/>
        <v>3.8373725347913987E-2</v>
      </c>
    </row>
    <row r="3064" spans="1:6" ht="15" customHeight="1">
      <c r="A3064" t="s">
        <v>1490</v>
      </c>
      <c r="B3064" s="6">
        <v>38.314231999999997</v>
      </c>
      <c r="C3064" s="6">
        <v>-81.535079999999994</v>
      </c>
      <c r="D3064" s="3">
        <f t="shared" si="195"/>
        <v>665</v>
      </c>
      <c r="E3064" s="4">
        <f t="shared" si="196"/>
        <v>7.5748136474253114</v>
      </c>
      <c r="F3064" s="4">
        <f t="shared" si="194"/>
        <v>3.3470195808326164E-2</v>
      </c>
    </row>
    <row r="3065" spans="1:6" ht="15" customHeight="1">
      <c r="A3065" t="s">
        <v>1490</v>
      </c>
      <c r="B3065" s="6">
        <v>38.313308999999997</v>
      </c>
      <c r="C3065" s="6">
        <v>-81.536574999999999</v>
      </c>
      <c r="D3065" s="3">
        <f t="shared" si="195"/>
        <v>670</v>
      </c>
      <c r="E3065" s="4">
        <f t="shared" si="196"/>
        <v>7.6786499823728125</v>
      </c>
      <c r="F3065" s="4">
        <f t="shared" si="194"/>
        <v>0.10383633494750075</v>
      </c>
    </row>
    <row r="3066" spans="1:6" ht="15" customHeight="1">
      <c r="A3066" t="s">
        <v>1490</v>
      </c>
      <c r="B3066" s="6">
        <v>38.313107000000002</v>
      </c>
      <c r="C3066" s="6">
        <v>-81.537086000000002</v>
      </c>
      <c r="D3066" s="3">
        <f t="shared" si="195"/>
        <v>675</v>
      </c>
      <c r="E3066" s="4">
        <f t="shared" si="196"/>
        <v>7.7140559991638895</v>
      </c>
      <c r="F3066" s="4">
        <f t="shared" si="194"/>
        <v>3.5406016791077119E-2</v>
      </c>
    </row>
    <row r="3067" spans="1:6" ht="15" customHeight="1">
      <c r="A3067" t="s">
        <v>1490</v>
      </c>
      <c r="B3067" s="6">
        <v>38.312393</v>
      </c>
      <c r="C3067" s="6">
        <v>-81.539398000000006</v>
      </c>
      <c r="D3067" s="3">
        <f t="shared" si="195"/>
        <v>680</v>
      </c>
      <c r="E3067" s="4">
        <f t="shared" si="196"/>
        <v>7.8741437714015277</v>
      </c>
      <c r="F3067" s="4">
        <f t="shared" si="194"/>
        <v>0.16008777223763843</v>
      </c>
    </row>
    <row r="3068" spans="1:6" ht="15" customHeight="1">
      <c r="A3068" t="s">
        <v>1490</v>
      </c>
      <c r="B3068" s="6">
        <v>38.312278999999997</v>
      </c>
      <c r="C3068" s="6">
        <v>-81.540062000000006</v>
      </c>
      <c r="D3068" s="3">
        <f t="shared" si="195"/>
        <v>685</v>
      </c>
      <c r="E3068" s="4">
        <f t="shared" si="196"/>
        <v>7.9200878182933714</v>
      </c>
      <c r="F3068" s="4">
        <f t="shared" si="194"/>
        <v>4.5944046891843879E-2</v>
      </c>
    </row>
    <row r="3069" spans="1:6" ht="15" customHeight="1">
      <c r="A3069" t="s">
        <v>1490</v>
      </c>
      <c r="B3069" s="6">
        <v>38.312218000000001</v>
      </c>
      <c r="C3069" s="6">
        <v>-81.541083999999998</v>
      </c>
      <c r="D3069" s="3">
        <f t="shared" si="195"/>
        <v>690</v>
      </c>
      <c r="E3069" s="4">
        <f t="shared" si="196"/>
        <v>7.990783003815352</v>
      </c>
      <c r="F3069" s="4">
        <f t="shared" si="194"/>
        <v>7.0695185521980758E-2</v>
      </c>
    </row>
    <row r="3070" spans="1:6" ht="15" customHeight="1">
      <c r="A3070" t="s">
        <v>1490</v>
      </c>
      <c r="B3070" s="6">
        <v>38.312271000000003</v>
      </c>
      <c r="C3070" s="6">
        <v>-81.542229000000006</v>
      </c>
      <c r="D3070" s="3">
        <f t="shared" si="195"/>
        <v>695</v>
      </c>
      <c r="E3070" s="4">
        <f t="shared" si="196"/>
        <v>8.0699853277185891</v>
      </c>
      <c r="F3070" s="4">
        <f t="shared" si="194"/>
        <v>7.9202323903237379E-2</v>
      </c>
    </row>
    <row r="3071" spans="1:6" ht="15" customHeight="1">
      <c r="A3071" t="s">
        <v>1490</v>
      </c>
      <c r="B3071" s="6">
        <v>38.312412000000002</v>
      </c>
      <c r="C3071" s="6">
        <v>-81.543464999999998</v>
      </c>
      <c r="D3071" s="3">
        <f t="shared" si="195"/>
        <v>700</v>
      </c>
      <c r="E3071" s="4">
        <f t="shared" si="196"/>
        <v>8.1554923819147191</v>
      </c>
      <c r="F3071" s="4">
        <f t="shared" si="194"/>
        <v>8.5507054196130597E-2</v>
      </c>
    </row>
    <row r="3072" spans="1:6" ht="15" customHeight="1">
      <c r="A3072" t="s">
        <v>1490</v>
      </c>
      <c r="B3072" s="6">
        <v>38.312438999999998</v>
      </c>
      <c r="C3072" s="6">
        <v>-81.544478999999995</v>
      </c>
      <c r="D3072" s="3">
        <f t="shared" si="195"/>
        <v>705</v>
      </c>
      <c r="E3072" s="4">
        <f t="shared" si="196"/>
        <v>8.2256320375847096</v>
      </c>
      <c r="F3072" s="4">
        <f t="shared" si="194"/>
        <v>7.0139655669989795E-2</v>
      </c>
    </row>
    <row r="3073" spans="1:6" ht="15" customHeight="1">
      <c r="A3073" t="s">
        <v>1490</v>
      </c>
      <c r="B3073" s="6">
        <v>38.312396999999997</v>
      </c>
      <c r="C3073" s="6">
        <v>-81.544830000000005</v>
      </c>
      <c r="D3073" s="3">
        <f t="shared" si="195"/>
        <v>710</v>
      </c>
      <c r="E3073" s="4">
        <f t="shared" si="196"/>
        <v>8.2499146710273017</v>
      </c>
      <c r="F3073" s="4">
        <f t="shared" ref="F3073:F3136" si="197">IF((D3073&lt;1),0,(ACOS((((((COS((($C3072*PI())/180))*COS((($C3073*PI())/180)))*COS((($B3072*PI())/180)))*COS((($B3073*PI())/180)))+(((COS((($C3072*PI())/180))*SIN((($B3072*PI())/180)))*COS((($C3073*PI())/180)))*SIN((($B3073*PI())/180))))+(SIN((($C3072*PI())/180))*SIN((($C3073*PI())/180)))))*6378137))*0.0006213712</f>
        <v>2.4282633442592669E-2</v>
      </c>
    </row>
    <row r="3074" spans="1:6" ht="15" customHeight="1">
      <c r="A3074" t="s">
        <v>1490</v>
      </c>
      <c r="B3074" s="6">
        <v>38.312294000000001</v>
      </c>
      <c r="C3074" s="6">
        <v>-81.545280000000005</v>
      </c>
      <c r="D3074" s="3">
        <f t="shared" si="195"/>
        <v>715</v>
      </c>
      <c r="E3074" s="4">
        <f t="shared" si="196"/>
        <v>8.2810591023999311</v>
      </c>
      <c r="F3074" s="4">
        <f t="shared" si="197"/>
        <v>3.1144431372629348E-2</v>
      </c>
    </row>
    <row r="3075" spans="1:6" ht="15" customHeight="1">
      <c r="A3075" t="s">
        <v>1490</v>
      </c>
      <c r="B3075" s="6">
        <v>38.311836</v>
      </c>
      <c r="C3075" s="6">
        <v>-81.546599999999998</v>
      </c>
      <c r="D3075" s="3">
        <f t="shared" si="195"/>
        <v>720</v>
      </c>
      <c r="E3075" s="4">
        <f t="shared" si="196"/>
        <v>8.3724831803051334</v>
      </c>
      <c r="F3075" s="4">
        <f t="shared" si="197"/>
        <v>9.1424077905202114E-2</v>
      </c>
    </row>
    <row r="3076" spans="1:6" ht="15" customHeight="1">
      <c r="A3076" t="s">
        <v>1490</v>
      </c>
      <c r="B3076" s="6">
        <v>38.310341000000001</v>
      </c>
      <c r="C3076" s="6">
        <v>-81.549698000000006</v>
      </c>
      <c r="D3076" s="3">
        <f t="shared" si="195"/>
        <v>725</v>
      </c>
      <c r="E3076" s="4">
        <f t="shared" si="196"/>
        <v>8.5873124303105541</v>
      </c>
      <c r="F3076" s="4">
        <f t="shared" si="197"/>
        <v>0.21482925000542011</v>
      </c>
    </row>
    <row r="3077" spans="1:6" ht="15" customHeight="1">
      <c r="A3077" t="s">
        <v>1490</v>
      </c>
      <c r="B3077" s="6">
        <v>38.310104000000003</v>
      </c>
      <c r="C3077" s="6">
        <v>-81.550422999999995</v>
      </c>
      <c r="D3077" s="3">
        <f t="shared" si="195"/>
        <v>730</v>
      </c>
      <c r="E3077" s="4">
        <f t="shared" si="196"/>
        <v>8.6375190438846126</v>
      </c>
      <c r="F3077" s="4">
        <f t="shared" si="197"/>
        <v>5.0206613574058728E-2</v>
      </c>
    </row>
    <row r="3078" spans="1:6" ht="15" customHeight="1">
      <c r="A3078" t="s">
        <v>1490</v>
      </c>
      <c r="B3078" s="6">
        <v>38.310043</v>
      </c>
      <c r="C3078" s="6">
        <v>-81.550803999999999</v>
      </c>
      <c r="D3078" s="3">
        <f t="shared" si="195"/>
        <v>735</v>
      </c>
      <c r="E3078" s="4">
        <f t="shared" si="196"/>
        <v>8.6638803856075253</v>
      </c>
      <c r="F3078" s="4">
        <f t="shared" si="197"/>
        <v>2.6361341722912084E-2</v>
      </c>
    </row>
    <row r="3079" spans="1:6" ht="15" customHeight="1">
      <c r="A3079" t="s">
        <v>1490</v>
      </c>
      <c r="B3079" s="6">
        <v>38.310051000000001</v>
      </c>
      <c r="C3079" s="6">
        <v>-81.551361</v>
      </c>
      <c r="D3079" s="3">
        <f t="shared" si="195"/>
        <v>740</v>
      </c>
      <c r="E3079" s="4">
        <f t="shared" si="196"/>
        <v>8.7024085333748218</v>
      </c>
      <c r="F3079" s="4">
        <f t="shared" si="197"/>
        <v>3.8528147767296281E-2</v>
      </c>
    </row>
    <row r="3080" spans="1:6" ht="15" customHeight="1">
      <c r="A3080" t="s">
        <v>1490</v>
      </c>
      <c r="B3080" s="6">
        <v>38.310195999999998</v>
      </c>
      <c r="C3080" s="6">
        <v>-81.552543999999997</v>
      </c>
      <c r="D3080" s="3">
        <f t="shared" si="195"/>
        <v>745</v>
      </c>
      <c r="E3080" s="4">
        <f t="shared" si="196"/>
        <v>8.7842507594083159</v>
      </c>
      <c r="F3080" s="4">
        <f t="shared" si="197"/>
        <v>8.1842226033494447E-2</v>
      </c>
    </row>
    <row r="3081" spans="1:6" ht="15" customHeight="1">
      <c r="A3081" t="s">
        <v>1490</v>
      </c>
      <c r="B3081" s="6">
        <v>38.310200000000002</v>
      </c>
      <c r="C3081" s="6">
        <v>-81.552993999999998</v>
      </c>
      <c r="D3081" s="3">
        <f t="shared" si="195"/>
        <v>750</v>
      </c>
      <c r="E3081" s="4">
        <f t="shared" si="196"/>
        <v>8.8153776045795009</v>
      </c>
      <c r="F3081" s="4">
        <f t="shared" si="197"/>
        <v>3.1126845171185424E-2</v>
      </c>
    </row>
    <row r="3082" spans="1:6" ht="15" customHeight="1">
      <c r="A3082" t="s">
        <v>1490</v>
      </c>
      <c r="B3082" s="6">
        <v>38.310023999999999</v>
      </c>
      <c r="C3082" s="6">
        <v>-81.554657000000006</v>
      </c>
      <c r="D3082" s="3">
        <f t="shared" si="195"/>
        <v>755</v>
      </c>
      <c r="E3082" s="4">
        <f t="shared" si="196"/>
        <v>8.9304224111969503</v>
      </c>
      <c r="F3082" s="4">
        <f t="shared" si="197"/>
        <v>0.11504480661744952</v>
      </c>
    </row>
    <row r="3083" spans="1:6" ht="15" customHeight="1">
      <c r="A3083" t="s">
        <v>1490</v>
      </c>
      <c r="B3083" s="6">
        <v>38.309882999999999</v>
      </c>
      <c r="C3083" s="6">
        <v>-81.555190999999994</v>
      </c>
      <c r="D3083" s="3">
        <f t="shared" si="195"/>
        <v>760</v>
      </c>
      <c r="E3083" s="4">
        <f t="shared" si="196"/>
        <v>8.9673873109644884</v>
      </c>
      <c r="F3083" s="4">
        <f t="shared" si="197"/>
        <v>3.6964899767537571E-2</v>
      </c>
    </row>
    <row r="3084" spans="1:6" ht="15" customHeight="1">
      <c r="A3084" t="s">
        <v>1490</v>
      </c>
      <c r="B3084" s="6">
        <v>38.310020000000002</v>
      </c>
      <c r="C3084" s="6">
        <v>-81.555312999999998</v>
      </c>
      <c r="D3084" s="3">
        <f t="shared" si="195"/>
        <v>765</v>
      </c>
      <c r="E3084" s="4">
        <f t="shared" si="196"/>
        <v>8.9759398557072263</v>
      </c>
      <c r="F3084" s="4">
        <f t="shared" si="197"/>
        <v>8.5525447427371813E-3</v>
      </c>
    </row>
    <row r="3085" spans="1:6" ht="15" customHeight="1">
      <c r="A3085" t="s">
        <v>1490</v>
      </c>
      <c r="B3085" s="6">
        <v>38.310085000000001</v>
      </c>
      <c r="C3085" s="6">
        <v>-81.555449999999993</v>
      </c>
      <c r="D3085" s="3">
        <f t="shared" si="195"/>
        <v>770</v>
      </c>
      <c r="E3085" s="4">
        <f t="shared" si="196"/>
        <v>8.9854392707568369</v>
      </c>
      <c r="F3085" s="4">
        <f t="shared" si="197"/>
        <v>9.499415049610568E-3</v>
      </c>
    </row>
    <row r="3086" spans="1:6" ht="15" customHeight="1">
      <c r="A3086" t="s">
        <v>1490</v>
      </c>
      <c r="B3086" s="6">
        <v>38.309916999999999</v>
      </c>
      <c r="C3086" s="6">
        <v>-81.555931000000001</v>
      </c>
      <c r="D3086" s="3">
        <f t="shared" si="195"/>
        <v>775</v>
      </c>
      <c r="E3086" s="4">
        <f t="shared" si="196"/>
        <v>9.0187541593481733</v>
      </c>
      <c r="F3086" s="4">
        <f t="shared" si="197"/>
        <v>3.331488859133587E-2</v>
      </c>
    </row>
    <row r="3087" spans="1:6" ht="15" customHeight="1">
      <c r="A3087" t="s">
        <v>1490</v>
      </c>
      <c r="B3087" s="6">
        <v>38.309897999999997</v>
      </c>
      <c r="C3087" s="6">
        <v>-81.556313000000003</v>
      </c>
      <c r="D3087" s="3">
        <f t="shared" si="195"/>
        <v>780</v>
      </c>
      <c r="E3087" s="4">
        <f t="shared" si="196"/>
        <v>9.0451780712676424</v>
      </c>
      <c r="F3087" s="4">
        <f t="shared" si="197"/>
        <v>2.6423911919468662E-2</v>
      </c>
    </row>
    <row r="3088" spans="1:6" ht="15" customHeight="1">
      <c r="A3088" t="s">
        <v>1490</v>
      </c>
      <c r="B3088" s="6">
        <v>38.310535000000002</v>
      </c>
      <c r="C3088" s="6">
        <v>-81.556601999999998</v>
      </c>
      <c r="D3088" s="3">
        <f t="shared" si="195"/>
        <v>785</v>
      </c>
      <c r="E3088" s="4">
        <f t="shared" si="196"/>
        <v>9.0661892807675617</v>
      </c>
      <c r="F3088" s="4">
        <f t="shared" si="197"/>
        <v>2.1011209499919869E-2</v>
      </c>
    </row>
    <row r="3089" spans="1:6" ht="15" customHeight="1">
      <c r="A3089" t="s">
        <v>1490</v>
      </c>
      <c r="B3089" s="6">
        <v>38.312736999999998</v>
      </c>
      <c r="C3089" s="6">
        <v>-81.557884000000001</v>
      </c>
      <c r="D3089" s="3">
        <f t="shared" si="195"/>
        <v>790</v>
      </c>
      <c r="E3089" s="4">
        <f t="shared" si="196"/>
        <v>9.1576424608171898</v>
      </c>
      <c r="F3089" s="4">
        <f t="shared" si="197"/>
        <v>9.1453180049628713E-2</v>
      </c>
    </row>
    <row r="3090" spans="1:6" ht="15" customHeight="1">
      <c r="A3090" t="s">
        <v>1490</v>
      </c>
      <c r="B3090" s="6">
        <v>38.313614000000001</v>
      </c>
      <c r="C3090" s="6">
        <v>-81.558456000000007</v>
      </c>
      <c r="D3090" s="3">
        <f t="shared" si="195"/>
        <v>795</v>
      </c>
      <c r="E3090" s="4">
        <f t="shared" si="196"/>
        <v>9.1981979526294353</v>
      </c>
      <c r="F3090" s="4">
        <f t="shared" si="197"/>
        <v>4.0555491812245235E-2</v>
      </c>
    </row>
    <row r="3091" spans="1:6" ht="15" customHeight="1">
      <c r="A3091" t="s">
        <v>1490</v>
      </c>
      <c r="B3091" s="6">
        <v>38.315852999999997</v>
      </c>
      <c r="C3091" s="6">
        <v>-81.559646999999998</v>
      </c>
      <c r="D3091" s="3">
        <f t="shared" si="195"/>
        <v>800</v>
      </c>
      <c r="E3091" s="4">
        <f t="shared" si="196"/>
        <v>9.2836595165450397</v>
      </c>
      <c r="F3091" s="4">
        <f t="shared" si="197"/>
        <v>8.546156391560368E-2</v>
      </c>
    </row>
    <row r="3092" spans="1:6" ht="15" customHeight="1">
      <c r="A3092" t="s">
        <v>1490</v>
      </c>
      <c r="B3092" s="6">
        <v>38.316177000000003</v>
      </c>
      <c r="C3092" s="6">
        <v>-81.55986</v>
      </c>
      <c r="D3092" s="3">
        <f t="shared" si="195"/>
        <v>805</v>
      </c>
      <c r="E3092" s="4">
        <f t="shared" si="196"/>
        <v>9.2987557267506613</v>
      </c>
      <c r="F3092" s="4">
        <f t="shared" si="197"/>
        <v>1.5096210205621196E-2</v>
      </c>
    </row>
    <row r="3093" spans="1:6" ht="15" customHeight="1">
      <c r="A3093" t="s">
        <v>1490</v>
      </c>
      <c r="B3093" s="6">
        <v>38.317394</v>
      </c>
      <c r="C3093" s="6">
        <v>-81.560851999999997</v>
      </c>
      <c r="D3093" s="3">
        <f t="shared" si="195"/>
        <v>810</v>
      </c>
      <c r="E3093" s="4">
        <f t="shared" si="196"/>
        <v>9.3684764992845402</v>
      </c>
      <c r="F3093" s="4">
        <f t="shared" si="197"/>
        <v>6.9720772533878914E-2</v>
      </c>
    </row>
    <row r="3094" spans="1:6" ht="15" customHeight="1">
      <c r="A3094" t="s">
        <v>1490</v>
      </c>
      <c r="B3094" s="6">
        <v>38.318142000000002</v>
      </c>
      <c r="C3094" s="6">
        <v>-81.561836</v>
      </c>
      <c r="D3094" s="3">
        <f t="shared" si="195"/>
        <v>815</v>
      </c>
      <c r="E3094" s="4">
        <f t="shared" si="196"/>
        <v>9.4369626833776241</v>
      </c>
      <c r="F3094" s="4">
        <f t="shared" si="197"/>
        <v>6.8486184093084476E-2</v>
      </c>
    </row>
    <row r="3095" spans="1:6" ht="15" customHeight="1">
      <c r="A3095" t="s">
        <v>1490</v>
      </c>
      <c r="B3095" s="6">
        <v>38.318623000000002</v>
      </c>
      <c r="C3095" s="6">
        <v>-81.562591999999995</v>
      </c>
      <c r="D3095" s="3">
        <f t="shared" si="195"/>
        <v>820</v>
      </c>
      <c r="E3095" s="4">
        <f t="shared" si="196"/>
        <v>9.4894831540894096</v>
      </c>
      <c r="F3095" s="4">
        <f t="shared" si="197"/>
        <v>5.2520470711784707E-2</v>
      </c>
    </row>
    <row r="3096" spans="1:6" ht="15" customHeight="1">
      <c r="A3096" t="s">
        <v>1490</v>
      </c>
      <c r="B3096" s="6">
        <v>38.319671999999997</v>
      </c>
      <c r="C3096" s="6">
        <v>-81.564673999999997</v>
      </c>
      <c r="D3096" s="3">
        <f t="shared" si="195"/>
        <v>825</v>
      </c>
      <c r="E3096" s="4">
        <f t="shared" si="196"/>
        <v>9.6338895158089155</v>
      </c>
      <c r="F3096" s="4">
        <f t="shared" si="197"/>
        <v>0.14440636171950588</v>
      </c>
    </row>
    <row r="3097" spans="1:6" ht="15" customHeight="1">
      <c r="A3097" t="s">
        <v>1490</v>
      </c>
      <c r="B3097" s="6">
        <v>38.322456000000003</v>
      </c>
      <c r="C3097" s="6">
        <v>-81.568787</v>
      </c>
      <c r="D3097" s="3">
        <f t="shared" si="195"/>
        <v>830</v>
      </c>
      <c r="E3097" s="4">
        <f t="shared" si="196"/>
        <v>9.9197870543067808</v>
      </c>
      <c r="F3097" s="4">
        <f t="shared" si="197"/>
        <v>0.28589753849786476</v>
      </c>
    </row>
    <row r="3098" spans="1:6" ht="15" customHeight="1">
      <c r="A3098" t="s">
        <v>1490</v>
      </c>
      <c r="B3098" s="6">
        <v>38.323188999999999</v>
      </c>
      <c r="C3098" s="6">
        <v>-81.569732999999999</v>
      </c>
      <c r="D3098" s="3">
        <f t="shared" si="195"/>
        <v>835</v>
      </c>
      <c r="E3098" s="4">
        <f t="shared" si="196"/>
        <v>9.9856434449233955</v>
      </c>
      <c r="F3098" s="4">
        <f t="shared" si="197"/>
        <v>6.5856390616613886E-2</v>
      </c>
    </row>
    <row r="3099" spans="1:6" ht="15" customHeight="1">
      <c r="A3099" t="s">
        <v>1490</v>
      </c>
      <c r="B3099" s="6">
        <v>38.324492999999997</v>
      </c>
      <c r="C3099" s="6">
        <v>-81.571029999999993</v>
      </c>
      <c r="D3099" s="3">
        <f t="shared" si="195"/>
        <v>840</v>
      </c>
      <c r="E3099" s="4">
        <f t="shared" si="196"/>
        <v>10.076327050788821</v>
      </c>
      <c r="F3099" s="4">
        <f t="shared" si="197"/>
        <v>9.0683605865426203E-2</v>
      </c>
    </row>
    <row r="3100" spans="1:6" ht="15" customHeight="1">
      <c r="A3100" t="s">
        <v>1490</v>
      </c>
      <c r="B3100" s="6">
        <v>38.325218</v>
      </c>
      <c r="C3100" s="6">
        <v>-81.572006000000002</v>
      </c>
      <c r="D3100" s="3">
        <f t="shared" si="195"/>
        <v>845</v>
      </c>
      <c r="E3100" s="4">
        <f t="shared" si="196"/>
        <v>10.144236659006578</v>
      </c>
      <c r="F3100" s="4">
        <f t="shared" si="197"/>
        <v>6.79096082177576E-2</v>
      </c>
    </row>
    <row r="3101" spans="1:6" ht="15" customHeight="1">
      <c r="A3101" t="s">
        <v>1490</v>
      </c>
      <c r="B3101" s="6">
        <v>38.325015999999998</v>
      </c>
      <c r="C3101" s="6">
        <v>-81.572265999999999</v>
      </c>
      <c r="D3101" s="3">
        <f t="shared" si="195"/>
        <v>850</v>
      </c>
      <c r="E3101" s="4">
        <f t="shared" si="196"/>
        <v>10.162337149944998</v>
      </c>
      <c r="F3101" s="4">
        <f t="shared" si="197"/>
        <v>1.8100490938418541E-2</v>
      </c>
    </row>
    <row r="3102" spans="1:6" ht="15" customHeight="1">
      <c r="A3102" t="s">
        <v>1490</v>
      </c>
      <c r="B3102" s="6">
        <v>38.325851</v>
      </c>
      <c r="C3102" s="6">
        <v>-81.573715000000007</v>
      </c>
      <c r="D3102" s="3">
        <f t="shared" si="195"/>
        <v>855</v>
      </c>
      <c r="E3102" s="4">
        <f t="shared" si="196"/>
        <v>10.262922295990382</v>
      </c>
      <c r="F3102" s="4">
        <f t="shared" si="197"/>
        <v>0.10058514604538368</v>
      </c>
    </row>
    <row r="3103" spans="1:6" ht="15" customHeight="1">
      <c r="A3103" t="s">
        <v>1490</v>
      </c>
      <c r="B3103" s="6">
        <v>38.325885999999997</v>
      </c>
      <c r="C3103" s="6">
        <v>-81.573853</v>
      </c>
      <c r="D3103" s="3">
        <f t="shared" si="195"/>
        <v>860</v>
      </c>
      <c r="E3103" s="4">
        <f t="shared" si="196"/>
        <v>10.272474433088913</v>
      </c>
      <c r="F3103" s="4">
        <f t="shared" si="197"/>
        <v>9.5521370985304759E-3</v>
      </c>
    </row>
    <row r="3104" spans="1:6" ht="15" customHeight="1">
      <c r="A3104" t="s">
        <v>1490</v>
      </c>
      <c r="B3104" s="6">
        <v>38.326819999999998</v>
      </c>
      <c r="C3104" s="6">
        <v>-81.575523000000004</v>
      </c>
      <c r="D3104" s="3">
        <f t="shared" si="195"/>
        <v>865</v>
      </c>
      <c r="E3104" s="4">
        <f t="shared" si="196"/>
        <v>10.388376728241049</v>
      </c>
      <c r="F3104" s="4">
        <f t="shared" si="197"/>
        <v>0.11590229515213514</v>
      </c>
    </row>
    <row r="3105" spans="1:6" ht="15" customHeight="1">
      <c r="A3105" t="s">
        <v>1490</v>
      </c>
      <c r="B3105" s="6">
        <v>38.327624999999998</v>
      </c>
      <c r="C3105" s="6">
        <v>-81.576881</v>
      </c>
      <c r="D3105" s="3">
        <f t="shared" si="195"/>
        <v>870</v>
      </c>
      <c r="E3105" s="4">
        <f t="shared" si="196"/>
        <v>10.482664072145212</v>
      </c>
      <c r="F3105" s="4">
        <f t="shared" si="197"/>
        <v>9.4287343904163781E-2</v>
      </c>
    </row>
    <row r="3106" spans="1:6" ht="15" customHeight="1">
      <c r="A3106" t="s">
        <v>1490</v>
      </c>
      <c r="B3106" s="6">
        <v>38.328243000000001</v>
      </c>
      <c r="C3106" s="6">
        <v>-81.577820000000003</v>
      </c>
      <c r="D3106" s="3">
        <f t="shared" si="195"/>
        <v>875</v>
      </c>
      <c r="E3106" s="4">
        <f t="shared" si="196"/>
        <v>10.547916486597137</v>
      </c>
      <c r="F3106" s="4">
        <f t="shared" si="197"/>
        <v>6.5252414451923813E-2</v>
      </c>
    </row>
    <row r="3107" spans="1:6" ht="15" customHeight="1">
      <c r="A3107" t="s">
        <v>1490</v>
      </c>
      <c r="B3107" s="6">
        <v>38.329369</v>
      </c>
      <c r="C3107" s="6">
        <v>-81.579307999999997</v>
      </c>
      <c r="D3107" s="3">
        <f t="shared" si="195"/>
        <v>880</v>
      </c>
      <c r="E3107" s="4">
        <f t="shared" si="196"/>
        <v>10.651472674538116</v>
      </c>
      <c r="F3107" s="4">
        <f t="shared" si="197"/>
        <v>0.1035561879409795</v>
      </c>
    </row>
    <row r="3108" spans="1:6" ht="15" customHeight="1">
      <c r="A3108" t="s">
        <v>1490</v>
      </c>
      <c r="B3108" s="6">
        <v>38.329650999999998</v>
      </c>
      <c r="C3108" s="6">
        <v>-81.579780999999997</v>
      </c>
      <c r="D3108" s="3">
        <f t="shared" si="195"/>
        <v>885</v>
      </c>
      <c r="E3108" s="4">
        <f t="shared" si="196"/>
        <v>10.684314846234859</v>
      </c>
      <c r="F3108" s="4">
        <f t="shared" si="197"/>
        <v>3.2842171696741973E-2</v>
      </c>
    </row>
    <row r="3109" spans="1:6" ht="15" customHeight="1">
      <c r="A3109" t="s">
        <v>1490</v>
      </c>
      <c r="B3109" s="6">
        <v>38.331012999999999</v>
      </c>
      <c r="C3109" s="6">
        <v>-81.582909000000001</v>
      </c>
      <c r="D3109" s="3">
        <f t="shared" si="195"/>
        <v>890</v>
      </c>
      <c r="E3109" s="4">
        <f t="shared" si="196"/>
        <v>10.901120056284944</v>
      </c>
      <c r="F3109" s="4">
        <f t="shared" si="197"/>
        <v>0.21680521005008407</v>
      </c>
    </row>
    <row r="3110" spans="1:6" ht="15" customHeight="1">
      <c r="A3110" t="s">
        <v>1490</v>
      </c>
      <c r="B3110" s="6">
        <v>38.332165000000003</v>
      </c>
      <c r="C3110" s="6">
        <v>-81.585716000000005</v>
      </c>
      <c r="D3110" s="3">
        <f t="shared" si="195"/>
        <v>895</v>
      </c>
      <c r="E3110" s="4">
        <f t="shared" si="196"/>
        <v>11.095632200127723</v>
      </c>
      <c r="F3110" s="4">
        <f t="shared" si="197"/>
        <v>0.19451214384277823</v>
      </c>
    </row>
    <row r="3111" spans="1:6" ht="15" customHeight="1">
      <c r="A3111" t="s">
        <v>1490</v>
      </c>
      <c r="B3111" s="6">
        <v>38.332622999999998</v>
      </c>
      <c r="C3111" s="6">
        <v>-81.587204</v>
      </c>
      <c r="D3111" s="3">
        <f t="shared" si="195"/>
        <v>900</v>
      </c>
      <c r="E3111" s="4">
        <f t="shared" si="196"/>
        <v>11.198662559304928</v>
      </c>
      <c r="F3111" s="4">
        <f t="shared" si="197"/>
        <v>0.10303035917720642</v>
      </c>
    </row>
    <row r="3112" spans="1:6" ht="15" customHeight="1">
      <c r="A3112" t="s">
        <v>1490</v>
      </c>
      <c r="B3112" s="6">
        <v>38.333015000000003</v>
      </c>
      <c r="C3112" s="6">
        <v>-81.588965999999999</v>
      </c>
      <c r="D3112" s="3">
        <f t="shared" si="195"/>
        <v>905</v>
      </c>
      <c r="E3112" s="4">
        <f t="shared" si="196"/>
        <v>11.320605914889411</v>
      </c>
      <c r="F3112" s="4">
        <f t="shared" si="197"/>
        <v>0.1219433555844833</v>
      </c>
    </row>
    <row r="3113" spans="1:6" ht="15" customHeight="1">
      <c r="A3113" t="s">
        <v>1490</v>
      </c>
      <c r="B3113" s="6">
        <v>38.333793999999997</v>
      </c>
      <c r="C3113" s="6">
        <v>-81.594002000000003</v>
      </c>
      <c r="D3113" s="3">
        <f t="shared" si="195"/>
        <v>910</v>
      </c>
      <c r="E3113" s="4">
        <f t="shared" si="196"/>
        <v>11.669038792836233</v>
      </c>
      <c r="F3113" s="4">
        <f t="shared" si="197"/>
        <v>0.34843287794682254</v>
      </c>
    </row>
    <row r="3114" spans="1:6" ht="15" customHeight="1">
      <c r="A3114" t="s">
        <v>1490</v>
      </c>
      <c r="B3114" s="6">
        <v>38.334136999999998</v>
      </c>
      <c r="C3114" s="6">
        <v>-81.596771000000004</v>
      </c>
      <c r="D3114" s="3">
        <f t="shared" si="195"/>
        <v>915</v>
      </c>
      <c r="E3114" s="4">
        <f t="shared" si="196"/>
        <v>11.860603920799702</v>
      </c>
      <c r="F3114" s="4">
        <f t="shared" si="197"/>
        <v>0.19156512796346942</v>
      </c>
    </row>
    <row r="3115" spans="1:6" ht="15" customHeight="1">
      <c r="A3115" t="s">
        <v>1490</v>
      </c>
      <c r="B3115" s="6">
        <v>38.334575999999998</v>
      </c>
      <c r="C3115" s="6">
        <v>-81.596619000000004</v>
      </c>
      <c r="D3115" s="3">
        <f t="shared" si="195"/>
        <v>920</v>
      </c>
      <c r="E3115" s="4">
        <f t="shared" si="196"/>
        <v>11.872016128804921</v>
      </c>
      <c r="F3115" s="4">
        <f t="shared" si="197"/>
        <v>1.1412208005218544E-2</v>
      </c>
    </row>
    <row r="3116" spans="1:6" ht="15" customHeight="1">
      <c r="A3116" t="s">
        <v>1490</v>
      </c>
      <c r="B3116" s="6">
        <v>38.334904000000002</v>
      </c>
      <c r="C3116" s="6">
        <v>-81.597519000000005</v>
      </c>
      <c r="D3116" s="3">
        <f t="shared" si="195"/>
        <v>925</v>
      </c>
      <c r="E3116" s="4">
        <f t="shared" si="196"/>
        <v>11.934358020636399</v>
      </c>
      <c r="F3116" s="4">
        <f t="shared" si="197"/>
        <v>6.2341891831478084E-2</v>
      </c>
    </row>
    <row r="3117" spans="1:6" ht="15" customHeight="1">
      <c r="A3117" t="s">
        <v>1490</v>
      </c>
      <c r="B3117" s="6">
        <v>38.335247000000003</v>
      </c>
      <c r="C3117" s="6">
        <v>-81.599243000000001</v>
      </c>
      <c r="D3117" s="3">
        <f t="shared" si="195"/>
        <v>930</v>
      </c>
      <c r="E3117" s="4">
        <f t="shared" si="196"/>
        <v>12.05365872276084</v>
      </c>
      <c r="F3117" s="4">
        <f t="shared" si="197"/>
        <v>0.1193007021244404</v>
      </c>
    </row>
    <row r="3118" spans="1:6" ht="15" customHeight="1">
      <c r="A3118" t="s">
        <v>1490</v>
      </c>
      <c r="B3118" s="6">
        <v>38.335278000000002</v>
      </c>
      <c r="C3118" s="6">
        <v>-81.599723999999995</v>
      </c>
      <c r="D3118" s="3">
        <f t="shared" si="195"/>
        <v>935</v>
      </c>
      <c r="E3118" s="4">
        <f t="shared" si="196"/>
        <v>12.0869312910181</v>
      </c>
      <c r="F3118" s="4">
        <f t="shared" si="197"/>
        <v>3.3272568257260937E-2</v>
      </c>
    </row>
    <row r="3119" spans="1:6" ht="15" customHeight="1">
      <c r="A3119" t="s">
        <v>1490</v>
      </c>
      <c r="B3119" s="6">
        <v>38.335208999999999</v>
      </c>
      <c r="C3119" s="6">
        <v>-81.600364999999996</v>
      </c>
      <c r="D3119" s="3">
        <f t="shared" si="195"/>
        <v>940</v>
      </c>
      <c r="E3119" s="4">
        <f t="shared" si="196"/>
        <v>12.131275218939052</v>
      </c>
      <c r="F3119" s="4">
        <f t="shared" si="197"/>
        <v>4.4343927920952972E-2</v>
      </c>
    </row>
    <row r="3120" spans="1:6" ht="15" customHeight="1">
      <c r="A3120" t="s">
        <v>1490</v>
      </c>
      <c r="B3120" s="6">
        <v>38.335864999999998</v>
      </c>
      <c r="C3120" s="6">
        <v>-81.604377999999997</v>
      </c>
      <c r="D3120" s="3">
        <f t="shared" si="195"/>
        <v>945</v>
      </c>
      <c r="E3120" s="4">
        <f t="shared" si="196"/>
        <v>12.408936433062491</v>
      </c>
      <c r="F3120" s="4">
        <f t="shared" si="197"/>
        <v>0.27766121412343836</v>
      </c>
    </row>
    <row r="3121" spans="1:6" ht="15" customHeight="1">
      <c r="A3121" t="s">
        <v>1490</v>
      </c>
      <c r="B3121" s="6">
        <v>38.336674000000002</v>
      </c>
      <c r="C3121" s="6">
        <v>-81.608185000000006</v>
      </c>
      <c r="D3121" s="3">
        <f t="shared" si="195"/>
        <v>950</v>
      </c>
      <c r="E3121" s="4">
        <f t="shared" si="196"/>
        <v>12.672396045420209</v>
      </c>
      <c r="F3121" s="4">
        <f t="shared" si="197"/>
        <v>0.2634596123577177</v>
      </c>
    </row>
    <row r="3122" spans="1:6" ht="15" customHeight="1">
      <c r="A3122" t="s">
        <v>1490</v>
      </c>
      <c r="B3122" s="6">
        <v>38.337242000000003</v>
      </c>
      <c r="C3122" s="6">
        <v>-81.610123000000002</v>
      </c>
      <c r="D3122" s="3">
        <f t="shared" si="195"/>
        <v>955</v>
      </c>
      <c r="E3122" s="4">
        <f t="shared" si="196"/>
        <v>12.806571445433416</v>
      </c>
      <c r="F3122" s="4">
        <f t="shared" si="197"/>
        <v>0.13417540001320802</v>
      </c>
    </row>
    <row r="3123" spans="1:6" ht="15" customHeight="1">
      <c r="A3123" t="s">
        <v>1490</v>
      </c>
      <c r="B3123" s="6">
        <v>38.335254999999997</v>
      </c>
      <c r="C3123" s="6">
        <v>-81.611046000000002</v>
      </c>
      <c r="D3123" s="3">
        <f t="shared" si="195"/>
        <v>960</v>
      </c>
      <c r="E3123" s="4">
        <f t="shared" si="196"/>
        <v>12.873491149954413</v>
      </c>
      <c r="F3123" s="4">
        <f t="shared" si="197"/>
        <v>6.6919704520996631E-2</v>
      </c>
    </row>
    <row r="3124" spans="1:6" ht="15" customHeight="1">
      <c r="A3124" t="s">
        <v>1490</v>
      </c>
      <c r="B3124" s="6">
        <v>38.335315999999999</v>
      </c>
      <c r="C3124" s="6">
        <v>-81.611869999999996</v>
      </c>
      <c r="D3124" s="3">
        <f t="shared" ref="D3124:D3136" si="198">D3123+5</f>
        <v>965</v>
      </c>
      <c r="E3124" s="4">
        <f t="shared" ref="E3124:E3136" si="199">E3123+F3124</f>
        <v>12.930491158584628</v>
      </c>
      <c r="F3124" s="4">
        <f t="shared" si="197"/>
        <v>5.7000008630214524E-2</v>
      </c>
    </row>
    <row r="3125" spans="1:6" ht="15" customHeight="1">
      <c r="A3125" t="s">
        <v>1490</v>
      </c>
      <c r="B3125" s="6">
        <v>38.335715999999998</v>
      </c>
      <c r="C3125" s="6">
        <v>-81.613929999999996</v>
      </c>
      <c r="D3125" s="3">
        <f t="shared" si="198"/>
        <v>970</v>
      </c>
      <c r="E3125" s="4">
        <f t="shared" si="199"/>
        <v>13.073040001646318</v>
      </c>
      <c r="F3125" s="4">
        <f t="shared" si="197"/>
        <v>0.14254884306168983</v>
      </c>
    </row>
    <row r="3126" spans="1:6" ht="15" customHeight="1">
      <c r="A3126" t="s">
        <v>1490</v>
      </c>
      <c r="B3126" s="6">
        <v>38.336444999999998</v>
      </c>
      <c r="C3126" s="6">
        <v>-81.616348000000002</v>
      </c>
      <c r="D3126" s="3">
        <f t="shared" si="198"/>
        <v>975</v>
      </c>
      <c r="E3126" s="4">
        <f t="shared" si="199"/>
        <v>13.240456374893032</v>
      </c>
      <c r="F3126" s="4">
        <f t="shared" si="197"/>
        <v>0.16741637324671443</v>
      </c>
    </row>
    <row r="3127" spans="1:6" ht="15" customHeight="1">
      <c r="A3127" t="s">
        <v>1490</v>
      </c>
      <c r="B3127" s="6">
        <v>38.338135000000001</v>
      </c>
      <c r="C3127" s="6">
        <v>-81.614814999999993</v>
      </c>
      <c r="D3127" s="3">
        <f t="shared" si="198"/>
        <v>980</v>
      </c>
      <c r="E3127" s="4">
        <f t="shared" si="199"/>
        <v>13.347856347323741</v>
      </c>
      <c r="F3127" s="4">
        <f t="shared" si="197"/>
        <v>0.10739997243070851</v>
      </c>
    </row>
    <row r="3128" spans="1:6" ht="15" customHeight="1">
      <c r="A3128" t="s">
        <v>1490</v>
      </c>
      <c r="B3128" s="6">
        <v>38.33934</v>
      </c>
      <c r="C3128" s="6">
        <v>-81.617537999999996</v>
      </c>
      <c r="D3128" s="3">
        <f t="shared" si="198"/>
        <v>985</v>
      </c>
      <c r="E3128" s="4">
        <f t="shared" si="199"/>
        <v>13.536599880689844</v>
      </c>
      <c r="F3128" s="4">
        <f t="shared" si="197"/>
        <v>0.18874353336610167</v>
      </c>
    </row>
    <row r="3129" spans="1:6" ht="15" customHeight="1">
      <c r="A3129" t="s">
        <v>1490</v>
      </c>
      <c r="B3129" s="6">
        <v>38.341437999999997</v>
      </c>
      <c r="C3129" s="6">
        <v>-81.623108000000002</v>
      </c>
      <c r="D3129" s="3">
        <f t="shared" si="198"/>
        <v>990</v>
      </c>
      <c r="E3129" s="4">
        <f t="shared" si="199"/>
        <v>13.922460826482256</v>
      </c>
      <c r="F3129" s="4">
        <f t="shared" si="197"/>
        <v>0.38586094579241215</v>
      </c>
    </row>
    <row r="3130" spans="1:6" ht="15" customHeight="1">
      <c r="A3130" t="s">
        <v>1490</v>
      </c>
      <c r="B3130" s="6">
        <v>38.342540999999997</v>
      </c>
      <c r="C3130" s="6">
        <v>-81.625320000000002</v>
      </c>
      <c r="D3130" s="3">
        <f t="shared" si="198"/>
        <v>995</v>
      </c>
      <c r="E3130" s="4">
        <f t="shared" si="199"/>
        <v>14.075869555286724</v>
      </c>
      <c r="F3130" s="4">
        <f t="shared" si="197"/>
        <v>0.15340872880446757</v>
      </c>
    </row>
    <row r="3131" spans="1:6" ht="15" customHeight="1">
      <c r="A3131" t="s">
        <v>1490</v>
      </c>
      <c r="B3131" s="6">
        <v>38.347954000000001</v>
      </c>
      <c r="C3131" s="6">
        <v>-81.632606999999993</v>
      </c>
      <c r="D3131" s="3">
        <f t="shared" si="198"/>
        <v>1000</v>
      </c>
      <c r="E3131" s="4">
        <f t="shared" si="199"/>
        <v>14.582855474790863</v>
      </c>
      <c r="F3131" s="4">
        <f t="shared" si="197"/>
        <v>0.5069859195041394</v>
      </c>
    </row>
    <row r="3132" spans="1:6" ht="15" customHeight="1">
      <c r="A3132" t="s">
        <v>1490</v>
      </c>
      <c r="B3132" s="6">
        <v>38.349567</v>
      </c>
      <c r="C3132" s="6">
        <v>-81.634711999999993</v>
      </c>
      <c r="D3132" s="3">
        <f t="shared" si="198"/>
        <v>1005</v>
      </c>
      <c r="E3132" s="4">
        <f t="shared" si="199"/>
        <v>14.729362052843102</v>
      </c>
      <c r="F3132" s="4">
        <f t="shared" si="197"/>
        <v>0.14650657805223902</v>
      </c>
    </row>
    <row r="3133" spans="1:6" ht="15" customHeight="1">
      <c r="A3133" t="s">
        <v>1490</v>
      </c>
      <c r="B3133" s="6">
        <v>38.351275999999999</v>
      </c>
      <c r="C3133" s="6">
        <v>-81.636641999999995</v>
      </c>
      <c r="D3133" s="3">
        <f t="shared" si="198"/>
        <v>1010</v>
      </c>
      <c r="E3133" s="4">
        <f t="shared" si="199"/>
        <v>14.863964501903828</v>
      </c>
      <c r="F3133" s="4">
        <f t="shared" si="197"/>
        <v>0.13460244906072588</v>
      </c>
    </row>
    <row r="3134" spans="1:6" ht="15" customHeight="1">
      <c r="A3134" t="s">
        <v>1490</v>
      </c>
      <c r="B3134" s="6">
        <v>38.351345000000002</v>
      </c>
      <c r="C3134" s="6">
        <v>-81.636368000000004</v>
      </c>
      <c r="D3134" s="3">
        <f t="shared" si="198"/>
        <v>1015</v>
      </c>
      <c r="E3134" s="4">
        <f t="shared" si="199"/>
        <v>14.882929984661219</v>
      </c>
      <c r="F3134" s="4">
        <f t="shared" si="197"/>
        <v>1.8965482757390753E-2</v>
      </c>
    </row>
    <row r="3135" spans="1:6" ht="15" customHeight="1">
      <c r="A3135" t="s">
        <v>1490</v>
      </c>
      <c r="B3135" s="6">
        <v>38.351481999999997</v>
      </c>
      <c r="C3135" s="6">
        <v>-81.636100999999996</v>
      </c>
      <c r="D3135" s="3">
        <f t="shared" si="198"/>
        <v>1020</v>
      </c>
      <c r="E3135" s="4">
        <f t="shared" si="199"/>
        <v>14.901449994743595</v>
      </c>
      <c r="F3135" s="4">
        <f t="shared" si="197"/>
        <v>1.852001008237552E-2</v>
      </c>
    </row>
    <row r="3136" spans="1:6" ht="15" customHeight="1">
      <c r="A3136" t="s">
        <v>1490</v>
      </c>
      <c r="B3136" s="6">
        <v>38.351973999999998</v>
      </c>
      <c r="C3136" s="6">
        <v>-81.635338000000004</v>
      </c>
      <c r="D3136" s="3">
        <f t="shared" si="198"/>
        <v>1025</v>
      </c>
      <c r="E3136" s="4">
        <f t="shared" si="199"/>
        <v>14.95445892781483</v>
      </c>
      <c r="F3136" s="4">
        <f t="shared" si="197"/>
        <v>5.3008933071234221E-2</v>
      </c>
    </row>
    <row r="3137" spans="1:6" ht="15" customHeight="1">
      <c r="A3137" t="s">
        <v>1500</v>
      </c>
      <c r="B3137" s="6">
        <v>38.528663999999999</v>
      </c>
      <c r="C3137" s="6">
        <v>-81.630752999999999</v>
      </c>
      <c r="D3137" s="3">
        <v>0</v>
      </c>
      <c r="E3137" s="4">
        <v>0</v>
      </c>
      <c r="F3137" s="4">
        <f t="shared" ref="F3137:F3200" si="200">IF((D3137&lt;1),0,(ACOS((((((COS((($C3136*PI())/180))*COS((($C3137*PI())/180)))*COS((($B3136*PI())/180)))*COS((($B3137*PI())/180)))+(((COS((($C3136*PI())/180))*SIN((($B3136*PI())/180)))*COS((($C3137*PI())/180)))*SIN((($B3137*PI())/180))))+(SIN((($C3136*PI())/180))*SIN((($C3137*PI())/180)))))*6378137))*0.0006213712</f>
        <v>0</v>
      </c>
    </row>
    <row r="3138" spans="1:6" ht="15" customHeight="1">
      <c r="A3138" t="s">
        <v>1500</v>
      </c>
      <c r="B3138" s="6">
        <v>38.528370000000002</v>
      </c>
      <c r="C3138" s="6">
        <v>-81.630889999999994</v>
      </c>
      <c r="D3138" s="3">
        <f t="shared" ref="D3138:D3201" si="201">D3137+5</f>
        <v>5</v>
      </c>
      <c r="E3138" s="4">
        <f t="shared" ref="E3138:E3201" si="202">E3137+F3138</f>
        <v>9.9279330315618954E-3</v>
      </c>
      <c r="F3138" s="4">
        <f t="shared" si="200"/>
        <v>9.9279330315618954E-3</v>
      </c>
    </row>
    <row r="3139" spans="1:6" ht="15" customHeight="1">
      <c r="A3139" t="s">
        <v>1500</v>
      </c>
      <c r="B3139" s="6">
        <v>38.527858999999999</v>
      </c>
      <c r="C3139" s="6">
        <v>-81.630966000000001</v>
      </c>
      <c r="D3139" s="3">
        <f t="shared" si="201"/>
        <v>10</v>
      </c>
      <c r="E3139" s="4">
        <f t="shared" si="202"/>
        <v>1.7283446121651613E-2</v>
      </c>
      <c r="F3139" s="4">
        <f t="shared" si="200"/>
        <v>7.355513090089718E-3</v>
      </c>
    </row>
    <row r="3140" spans="1:6" ht="15" customHeight="1">
      <c r="A3140" t="s">
        <v>1500</v>
      </c>
      <c r="B3140" s="6">
        <v>38.526997000000001</v>
      </c>
      <c r="C3140" s="6">
        <v>-81.630981000000006</v>
      </c>
      <c r="D3140" s="3">
        <f t="shared" si="201"/>
        <v>15</v>
      </c>
      <c r="E3140" s="4">
        <f t="shared" si="202"/>
        <v>2.6023555708493837E-2</v>
      </c>
      <c r="F3140" s="4">
        <f t="shared" si="200"/>
        <v>8.7401095868422218E-3</v>
      </c>
    </row>
    <row r="3141" spans="1:6" ht="15" customHeight="1">
      <c r="A3141" t="s">
        <v>1500</v>
      </c>
      <c r="B3141" s="6">
        <v>38.526485000000001</v>
      </c>
      <c r="C3141" s="6">
        <v>-81.630936000000005</v>
      </c>
      <c r="D3141" s="3">
        <f t="shared" si="201"/>
        <v>20</v>
      </c>
      <c r="E3141" s="4">
        <f t="shared" si="202"/>
        <v>3.2044965879515462E-2</v>
      </c>
      <c r="F3141" s="4">
        <f t="shared" si="200"/>
        <v>6.0214101710216236E-3</v>
      </c>
    </row>
    <row r="3142" spans="1:6" ht="15" customHeight="1">
      <c r="A3142" t="s">
        <v>1500</v>
      </c>
      <c r="B3142" s="6">
        <v>38.525272000000001</v>
      </c>
      <c r="C3142" s="6">
        <v>-81.630623</v>
      </c>
      <c r="D3142" s="3">
        <f t="shared" si="201"/>
        <v>25</v>
      </c>
      <c r="E3142" s="4">
        <f t="shared" si="202"/>
        <v>5.6902200701831482E-2</v>
      </c>
      <c r="F3142" s="4">
        <f t="shared" si="200"/>
        <v>2.485723482231602E-2</v>
      </c>
    </row>
    <row r="3143" spans="1:6" ht="15" customHeight="1">
      <c r="A3143" t="s">
        <v>1500</v>
      </c>
      <c r="B3143" s="6">
        <v>38.523724000000001</v>
      </c>
      <c r="C3143" s="6">
        <v>-81.630035000000007</v>
      </c>
      <c r="D3143" s="3">
        <f t="shared" si="201"/>
        <v>30</v>
      </c>
      <c r="E3143" s="4">
        <f t="shared" si="202"/>
        <v>0.1004586582139812</v>
      </c>
      <c r="F3143" s="4">
        <f t="shared" si="200"/>
        <v>4.3556457512149725E-2</v>
      </c>
    </row>
    <row r="3144" spans="1:6" ht="15" customHeight="1">
      <c r="A3144" t="s">
        <v>1500</v>
      </c>
      <c r="B3144" s="6">
        <v>38.522857999999999</v>
      </c>
      <c r="C3144" s="6">
        <v>-81.629807</v>
      </c>
      <c r="D3144" s="3">
        <f t="shared" si="201"/>
        <v>35</v>
      </c>
      <c r="E3144" s="4">
        <f t="shared" si="202"/>
        <v>0.11847958956505816</v>
      </c>
      <c r="F3144" s="4">
        <f t="shared" si="200"/>
        <v>1.802093135107696E-2</v>
      </c>
    </row>
    <row r="3145" spans="1:6" ht="15" customHeight="1">
      <c r="A3145" t="s">
        <v>1500</v>
      </c>
      <c r="B3145" s="6">
        <v>38.522156000000003</v>
      </c>
      <c r="C3145" s="6">
        <v>-81.629715000000004</v>
      </c>
      <c r="D3145" s="3">
        <f t="shared" si="201"/>
        <v>40</v>
      </c>
      <c r="E3145" s="4">
        <f t="shared" si="202"/>
        <v>0.12799074588207732</v>
      </c>
      <c r="F3145" s="4">
        <f t="shared" si="200"/>
        <v>9.5111563170191486E-3</v>
      </c>
    </row>
    <row r="3146" spans="1:6" ht="15" customHeight="1">
      <c r="A3146" t="s">
        <v>1500</v>
      </c>
      <c r="B3146" s="6">
        <v>38.519176000000002</v>
      </c>
      <c r="C3146" s="6">
        <v>-81.629547000000002</v>
      </c>
      <c r="D3146" s="3">
        <f t="shared" si="201"/>
        <v>45</v>
      </c>
      <c r="E3146" s="4">
        <f t="shared" si="202"/>
        <v>0.16016881169963687</v>
      </c>
      <c r="F3146" s="4">
        <f t="shared" si="200"/>
        <v>3.217806581755956E-2</v>
      </c>
    </row>
    <row r="3147" spans="1:6" ht="15" customHeight="1">
      <c r="A3147" t="s">
        <v>1500</v>
      </c>
      <c r="B3147" s="6">
        <v>38.516457000000003</v>
      </c>
      <c r="C3147" s="6">
        <v>-81.630806000000007</v>
      </c>
      <c r="D3147" s="3">
        <f t="shared" si="201"/>
        <v>50</v>
      </c>
      <c r="E3147" s="4">
        <f t="shared" si="202"/>
        <v>0.25145648573780638</v>
      </c>
      <c r="F3147" s="4">
        <f t="shared" si="200"/>
        <v>9.1287674038169522E-2</v>
      </c>
    </row>
    <row r="3148" spans="1:6" ht="15" customHeight="1">
      <c r="A3148" t="s">
        <v>1500</v>
      </c>
      <c r="B3148" s="6">
        <v>38.516219999999997</v>
      </c>
      <c r="C3148" s="6">
        <v>-81.630836000000002</v>
      </c>
      <c r="D3148" s="3">
        <f t="shared" si="201"/>
        <v>55</v>
      </c>
      <c r="E3148" s="4">
        <f t="shared" si="202"/>
        <v>0.25461805841325685</v>
      </c>
      <c r="F3148" s="4">
        <f t="shared" si="200"/>
        <v>3.1615726754504621E-3</v>
      </c>
    </row>
    <row r="3149" spans="1:6" ht="15" customHeight="1">
      <c r="A3149" t="s">
        <v>1500</v>
      </c>
      <c r="B3149" s="6">
        <v>38.515616999999999</v>
      </c>
      <c r="C3149" s="6">
        <v>-81.630645999999999</v>
      </c>
      <c r="D3149" s="3">
        <f t="shared" si="201"/>
        <v>60</v>
      </c>
      <c r="E3149" s="4">
        <f t="shared" si="202"/>
        <v>0.26909488611953786</v>
      </c>
      <c r="F3149" s="4">
        <f t="shared" si="200"/>
        <v>1.447682770628099E-2</v>
      </c>
    </row>
    <row r="3150" spans="1:6" ht="15" customHeight="1">
      <c r="A3150" t="s">
        <v>1500</v>
      </c>
      <c r="B3150" s="6">
        <v>38.515388000000002</v>
      </c>
      <c r="C3150" s="6">
        <v>-81.630623</v>
      </c>
      <c r="D3150" s="3">
        <f t="shared" si="201"/>
        <v>65</v>
      </c>
      <c r="E3150" s="4">
        <f t="shared" si="202"/>
        <v>0.27189616492532181</v>
      </c>
      <c r="F3150" s="4">
        <f t="shared" si="200"/>
        <v>2.8012788057839759E-3</v>
      </c>
    </row>
    <row r="3151" spans="1:6" ht="15" customHeight="1">
      <c r="A3151" t="s">
        <v>1500</v>
      </c>
      <c r="B3151" s="6">
        <v>38.515118000000001</v>
      </c>
      <c r="C3151" s="6">
        <v>-81.630675999999994</v>
      </c>
      <c r="D3151" s="3">
        <f t="shared" si="201"/>
        <v>70</v>
      </c>
      <c r="E3151" s="4">
        <f t="shared" si="202"/>
        <v>0.27646032989910263</v>
      </c>
      <c r="F3151" s="4">
        <f t="shared" si="200"/>
        <v>4.5641649737807989E-3</v>
      </c>
    </row>
    <row r="3152" spans="1:6" ht="15" customHeight="1">
      <c r="A3152" t="s">
        <v>1500</v>
      </c>
      <c r="B3152" s="6">
        <v>38.514797000000002</v>
      </c>
      <c r="C3152" s="6">
        <v>-81.630852000000004</v>
      </c>
      <c r="D3152" s="3">
        <f t="shared" si="201"/>
        <v>75</v>
      </c>
      <c r="E3152" s="4">
        <f t="shared" si="202"/>
        <v>0.28905605126358097</v>
      </c>
      <c r="F3152" s="4">
        <f t="shared" si="200"/>
        <v>1.259572136447836E-2</v>
      </c>
    </row>
    <row r="3153" spans="1:6" ht="15" customHeight="1">
      <c r="A3153" t="s">
        <v>1500</v>
      </c>
      <c r="B3153" s="6">
        <v>38.514561</v>
      </c>
      <c r="C3153" s="6">
        <v>-81.631080999999995</v>
      </c>
      <c r="D3153" s="3">
        <f t="shared" si="201"/>
        <v>80</v>
      </c>
      <c r="E3153" s="4">
        <f t="shared" si="202"/>
        <v>0.30507333572897005</v>
      </c>
      <c r="F3153" s="4">
        <f t="shared" si="200"/>
        <v>1.6017284465389057E-2</v>
      </c>
    </row>
    <row r="3154" spans="1:6" ht="15" customHeight="1">
      <c r="A3154" t="s">
        <v>1500</v>
      </c>
      <c r="B3154" s="6">
        <v>38.514420000000001</v>
      </c>
      <c r="C3154" s="6">
        <v>-81.631325000000004</v>
      </c>
      <c r="D3154" s="3">
        <f t="shared" si="201"/>
        <v>85</v>
      </c>
      <c r="E3154" s="4">
        <f t="shared" si="202"/>
        <v>0.32201061271401754</v>
      </c>
      <c r="F3154" s="4">
        <f t="shared" si="200"/>
        <v>1.6937276985047503E-2</v>
      </c>
    </row>
    <row r="3155" spans="1:6" ht="15" customHeight="1">
      <c r="A3155" t="s">
        <v>1500</v>
      </c>
      <c r="B3155" s="6">
        <v>38.512669000000002</v>
      </c>
      <c r="C3155" s="6">
        <v>-81.635268999999994</v>
      </c>
      <c r="D3155" s="3">
        <f t="shared" si="201"/>
        <v>90</v>
      </c>
      <c r="E3155" s="4">
        <f t="shared" si="202"/>
        <v>0.59538860923395498</v>
      </c>
      <c r="F3155" s="4">
        <f t="shared" si="200"/>
        <v>0.27337799651993744</v>
      </c>
    </row>
    <row r="3156" spans="1:6" ht="15" customHeight="1">
      <c r="A3156" t="s">
        <v>1500</v>
      </c>
      <c r="B3156" s="6">
        <v>38.512501</v>
      </c>
      <c r="C3156" s="6">
        <v>-81.635520999999997</v>
      </c>
      <c r="D3156" s="3">
        <f t="shared" si="201"/>
        <v>95</v>
      </c>
      <c r="E3156" s="4">
        <f t="shared" si="202"/>
        <v>0.61290141930852571</v>
      </c>
      <c r="F3156" s="4">
        <f t="shared" si="200"/>
        <v>1.7512810074570742E-2</v>
      </c>
    </row>
    <row r="3157" spans="1:6" ht="15" customHeight="1">
      <c r="A3157" t="s">
        <v>1500</v>
      </c>
      <c r="B3157" s="6">
        <v>38.511111999999997</v>
      </c>
      <c r="C3157" s="6">
        <v>-81.637107999999998</v>
      </c>
      <c r="D3157" s="3">
        <f t="shared" si="201"/>
        <v>100</v>
      </c>
      <c r="E3157" s="4">
        <f t="shared" si="202"/>
        <v>0.72356134814800488</v>
      </c>
      <c r="F3157" s="4">
        <f t="shared" si="200"/>
        <v>0.11065992883947919</v>
      </c>
    </row>
    <row r="3158" spans="1:6" ht="15" customHeight="1">
      <c r="A3158" t="s">
        <v>1500</v>
      </c>
      <c r="B3158" s="6">
        <v>38.510840999999999</v>
      </c>
      <c r="C3158" s="6">
        <v>-81.637573000000003</v>
      </c>
      <c r="D3158" s="3">
        <f t="shared" si="201"/>
        <v>105</v>
      </c>
      <c r="E3158" s="4">
        <f t="shared" si="202"/>
        <v>0.75584102728328229</v>
      </c>
      <c r="F3158" s="4">
        <f t="shared" si="200"/>
        <v>3.2279679135277413E-2</v>
      </c>
    </row>
    <row r="3159" spans="1:6" ht="15" customHeight="1">
      <c r="A3159" t="s">
        <v>1500</v>
      </c>
      <c r="B3159" s="6">
        <v>38.5107</v>
      </c>
      <c r="C3159" s="6">
        <v>-81.638122999999993</v>
      </c>
      <c r="D3159" s="3">
        <f t="shared" si="201"/>
        <v>110</v>
      </c>
      <c r="E3159" s="4">
        <f t="shared" si="202"/>
        <v>0.79391135787081857</v>
      </c>
      <c r="F3159" s="4">
        <f t="shared" si="200"/>
        <v>3.8070330587536297E-2</v>
      </c>
    </row>
    <row r="3160" spans="1:6" ht="15" customHeight="1">
      <c r="A3160" t="s">
        <v>1500</v>
      </c>
      <c r="B3160" s="6">
        <v>38.509917999999999</v>
      </c>
      <c r="C3160" s="6">
        <v>-81.643287999999998</v>
      </c>
      <c r="D3160" s="3">
        <f t="shared" si="201"/>
        <v>115</v>
      </c>
      <c r="E3160" s="4">
        <f t="shared" si="202"/>
        <v>1.1512646931287602</v>
      </c>
      <c r="F3160" s="4">
        <f t="shared" si="200"/>
        <v>0.35735333525794172</v>
      </c>
    </row>
    <row r="3161" spans="1:6" ht="15" customHeight="1">
      <c r="A3161" t="s">
        <v>1500</v>
      </c>
      <c r="B3161" s="6">
        <v>38.509822999999997</v>
      </c>
      <c r="C3161" s="6">
        <v>-81.643669000000003</v>
      </c>
      <c r="D3161" s="3">
        <f t="shared" si="201"/>
        <v>120</v>
      </c>
      <c r="E3161" s="4">
        <f t="shared" si="202"/>
        <v>1.1776360216740327</v>
      </c>
      <c r="F3161" s="4">
        <f t="shared" si="200"/>
        <v>2.6371328545272472E-2</v>
      </c>
    </row>
    <row r="3162" spans="1:6" ht="15" customHeight="1">
      <c r="A3162" t="s">
        <v>1500</v>
      </c>
      <c r="B3162" s="6">
        <v>38.509663000000003</v>
      </c>
      <c r="C3162" s="6">
        <v>-81.644051000000005</v>
      </c>
      <c r="D3162" s="3">
        <f t="shared" si="201"/>
        <v>125</v>
      </c>
      <c r="E3162" s="4">
        <f t="shared" si="202"/>
        <v>1.2041080652207767</v>
      </c>
      <c r="F3162" s="4">
        <f t="shared" si="200"/>
        <v>2.6472043546743977E-2</v>
      </c>
    </row>
    <row r="3163" spans="1:6" ht="15" customHeight="1">
      <c r="A3163" t="s">
        <v>1500</v>
      </c>
      <c r="B3163" s="6">
        <v>38.509372999999997</v>
      </c>
      <c r="C3163" s="6">
        <v>-81.644492999999997</v>
      </c>
      <c r="D3163" s="3">
        <f t="shared" si="201"/>
        <v>130</v>
      </c>
      <c r="E3163" s="4">
        <f t="shared" si="202"/>
        <v>1.234820212032985</v>
      </c>
      <c r="F3163" s="4">
        <f t="shared" si="200"/>
        <v>3.0712146812208151E-2</v>
      </c>
    </row>
    <row r="3164" spans="1:6" ht="15" customHeight="1">
      <c r="A3164" t="s">
        <v>1500</v>
      </c>
      <c r="B3164" s="6">
        <v>38.509033000000002</v>
      </c>
      <c r="C3164" s="6">
        <v>-81.644829000000001</v>
      </c>
      <c r="D3164" s="3">
        <f t="shared" si="201"/>
        <v>135</v>
      </c>
      <c r="E3164" s="4">
        <f t="shared" si="202"/>
        <v>1.2583114955150099</v>
      </c>
      <c r="F3164" s="4">
        <f t="shared" si="200"/>
        <v>2.3491283482024797E-2</v>
      </c>
    </row>
    <row r="3165" spans="1:6" ht="15" customHeight="1">
      <c r="A3165" t="s">
        <v>1500</v>
      </c>
      <c r="B3165" s="6">
        <v>38.506946999999997</v>
      </c>
      <c r="C3165" s="6">
        <v>-81.645972999999998</v>
      </c>
      <c r="D3165" s="3">
        <f t="shared" si="201"/>
        <v>140</v>
      </c>
      <c r="E3165" s="4">
        <f t="shared" si="202"/>
        <v>1.340172980828845</v>
      </c>
      <c r="F3165" s="4">
        <f t="shared" si="200"/>
        <v>8.1861485313834997E-2</v>
      </c>
    </row>
    <row r="3166" spans="1:6" ht="15" customHeight="1">
      <c r="A3166" t="s">
        <v>1500</v>
      </c>
      <c r="B3166" s="6">
        <v>38.506431999999997</v>
      </c>
      <c r="C3166" s="6">
        <v>-81.646133000000006</v>
      </c>
      <c r="D3166" s="3">
        <f t="shared" si="201"/>
        <v>145</v>
      </c>
      <c r="E3166" s="4">
        <f t="shared" si="202"/>
        <v>1.352390610608587</v>
      </c>
      <c r="F3166" s="4">
        <f t="shared" si="200"/>
        <v>1.2217629779742086E-2</v>
      </c>
    </row>
    <row r="3167" spans="1:6" ht="15" customHeight="1">
      <c r="A3167" t="s">
        <v>1500</v>
      </c>
      <c r="B3167" s="6">
        <v>38.505992999999997</v>
      </c>
      <c r="C3167" s="6">
        <v>-81.646156000000005</v>
      </c>
      <c r="D3167" s="3">
        <f t="shared" si="201"/>
        <v>150</v>
      </c>
      <c r="E3167" s="4">
        <f t="shared" si="202"/>
        <v>1.3570802781899802</v>
      </c>
      <c r="F3167" s="4">
        <f t="shared" si="200"/>
        <v>4.6896675813932328E-3</v>
      </c>
    </row>
    <row r="3168" spans="1:6" ht="15" customHeight="1">
      <c r="A3168" t="s">
        <v>1500</v>
      </c>
      <c r="B3168" s="6">
        <v>38.500629000000004</v>
      </c>
      <c r="C3168" s="6">
        <v>-81.645767000000006</v>
      </c>
      <c r="D3168" s="3">
        <f t="shared" si="201"/>
        <v>155</v>
      </c>
      <c r="E3168" s="4">
        <f t="shared" si="202"/>
        <v>1.4173295273637398</v>
      </c>
      <c r="F3168" s="4">
        <f t="shared" si="200"/>
        <v>6.0249249173759532E-2</v>
      </c>
    </row>
    <row r="3169" spans="1:6" ht="15" customHeight="1">
      <c r="A3169" t="s">
        <v>1500</v>
      </c>
      <c r="B3169" s="6">
        <v>38.500171999999999</v>
      </c>
      <c r="C3169" s="6">
        <v>-81.645813000000004</v>
      </c>
      <c r="D3169" s="3">
        <f t="shared" si="201"/>
        <v>160</v>
      </c>
      <c r="E3169" s="4">
        <f t="shared" si="202"/>
        <v>1.4229168127534348</v>
      </c>
      <c r="F3169" s="4">
        <f t="shared" si="200"/>
        <v>5.5872853896951043E-3</v>
      </c>
    </row>
    <row r="3170" spans="1:6" ht="15" customHeight="1">
      <c r="A3170" t="s">
        <v>1500</v>
      </c>
      <c r="B3170" s="6">
        <v>38.499805000000002</v>
      </c>
      <c r="C3170" s="6">
        <v>-81.646049000000005</v>
      </c>
      <c r="D3170" s="3">
        <f t="shared" si="201"/>
        <v>165</v>
      </c>
      <c r="E3170" s="4">
        <f t="shared" si="202"/>
        <v>1.4396525358519414</v>
      </c>
      <c r="F3170" s="4">
        <f t="shared" si="200"/>
        <v>1.6735723098506506E-2</v>
      </c>
    </row>
    <row r="3171" spans="1:6" ht="15" customHeight="1">
      <c r="A3171" t="s">
        <v>1500</v>
      </c>
      <c r="B3171" s="6">
        <v>38.498283000000001</v>
      </c>
      <c r="C3171" s="6">
        <v>-81.648009999999999</v>
      </c>
      <c r="D3171" s="3">
        <f t="shared" si="201"/>
        <v>170</v>
      </c>
      <c r="E3171" s="4">
        <f t="shared" si="202"/>
        <v>1.5761557730481393</v>
      </c>
      <c r="F3171" s="4">
        <f t="shared" si="200"/>
        <v>0.13650323719619781</v>
      </c>
    </row>
    <row r="3172" spans="1:6" ht="15" customHeight="1">
      <c r="A3172" t="s">
        <v>1500</v>
      </c>
      <c r="B3172" s="6">
        <v>38.497985999999997</v>
      </c>
      <c r="C3172" s="6">
        <v>-81.648223999999999</v>
      </c>
      <c r="D3172" s="3">
        <f t="shared" si="201"/>
        <v>175</v>
      </c>
      <c r="E3172" s="4">
        <f t="shared" si="202"/>
        <v>1.591256025679509</v>
      </c>
      <c r="F3172" s="4">
        <f t="shared" si="200"/>
        <v>1.5100252631369786E-2</v>
      </c>
    </row>
    <row r="3173" spans="1:6" ht="15" customHeight="1">
      <c r="A3173" t="s">
        <v>1500</v>
      </c>
      <c r="B3173" s="6">
        <v>38.497718999999996</v>
      </c>
      <c r="C3173" s="6">
        <v>-81.648314999999997</v>
      </c>
      <c r="D3173" s="3">
        <f t="shared" si="201"/>
        <v>180</v>
      </c>
      <c r="E3173" s="4">
        <f t="shared" si="202"/>
        <v>1.5980983876963415</v>
      </c>
      <c r="F3173" s="4">
        <f t="shared" si="200"/>
        <v>6.8423620168324255E-3</v>
      </c>
    </row>
    <row r="3174" spans="1:6" ht="15" customHeight="1">
      <c r="A3174" t="s">
        <v>1500</v>
      </c>
      <c r="B3174" s="6">
        <v>38.497352999999997</v>
      </c>
      <c r="C3174" s="6">
        <v>-81.648276999999993</v>
      </c>
      <c r="D3174" s="3">
        <f t="shared" si="201"/>
        <v>185</v>
      </c>
      <c r="E3174" s="4">
        <f t="shared" si="202"/>
        <v>1.6026187872717523</v>
      </c>
      <c r="F3174" s="4">
        <f t="shared" si="200"/>
        <v>4.520399575410736E-3</v>
      </c>
    </row>
    <row r="3175" spans="1:6" ht="15" customHeight="1">
      <c r="A3175" t="s">
        <v>1500</v>
      </c>
      <c r="B3175" s="6">
        <v>38.496395</v>
      </c>
      <c r="C3175" s="6">
        <v>-81.647728000000001</v>
      </c>
      <c r="D3175" s="3">
        <f t="shared" si="201"/>
        <v>190</v>
      </c>
      <c r="E3175" s="4">
        <f t="shared" si="202"/>
        <v>1.641794426278498</v>
      </c>
      <c r="F3175" s="4">
        <f t="shared" si="200"/>
        <v>3.917563900674563E-2</v>
      </c>
    </row>
    <row r="3176" spans="1:6" ht="15" customHeight="1">
      <c r="A3176" t="s">
        <v>1500</v>
      </c>
      <c r="B3176" s="6">
        <v>38.495930000000001</v>
      </c>
      <c r="C3176" s="6">
        <v>-81.647605999999996</v>
      </c>
      <c r="D3176" s="3">
        <f t="shared" si="201"/>
        <v>195</v>
      </c>
      <c r="E3176" s="4">
        <f t="shared" si="202"/>
        <v>1.6514403030752733</v>
      </c>
      <c r="F3176" s="4">
        <f t="shared" si="200"/>
        <v>9.6458767967753829E-3</v>
      </c>
    </row>
    <row r="3177" spans="1:6" ht="15" customHeight="1">
      <c r="A3177" t="s">
        <v>1500</v>
      </c>
      <c r="B3177" s="6">
        <v>38.495552000000004</v>
      </c>
      <c r="C3177" s="6">
        <v>-81.647659000000004</v>
      </c>
      <c r="D3177" s="3">
        <f t="shared" si="201"/>
        <v>200</v>
      </c>
      <c r="E3177" s="4">
        <f t="shared" si="202"/>
        <v>1.6567191426768366</v>
      </c>
      <c r="F3177" s="4">
        <f t="shared" si="200"/>
        <v>5.2788396015632936E-3</v>
      </c>
    </row>
    <row r="3178" spans="1:6" ht="15" customHeight="1">
      <c r="A3178" t="s">
        <v>1500</v>
      </c>
      <c r="B3178" s="6">
        <v>38.494408</v>
      </c>
      <c r="C3178" s="6">
        <v>-81.648116999999999</v>
      </c>
      <c r="D3178" s="3">
        <f t="shared" si="201"/>
        <v>205</v>
      </c>
      <c r="E3178" s="4">
        <f t="shared" si="202"/>
        <v>1.6904201295141927</v>
      </c>
      <c r="F3178" s="4">
        <f t="shared" si="200"/>
        <v>3.3700986837356159E-2</v>
      </c>
    </row>
    <row r="3179" spans="1:6" ht="15" customHeight="1">
      <c r="A3179" t="s">
        <v>1500</v>
      </c>
      <c r="B3179" s="6">
        <v>38.494132999999998</v>
      </c>
      <c r="C3179" s="6">
        <v>-81.648109000000005</v>
      </c>
      <c r="D3179" s="3">
        <f t="shared" si="201"/>
        <v>210</v>
      </c>
      <c r="E3179" s="4">
        <f t="shared" si="202"/>
        <v>1.6932375469975112</v>
      </c>
      <c r="F3179" s="4">
        <f t="shared" si="200"/>
        <v>2.8174174833185198E-3</v>
      </c>
    </row>
    <row r="3180" spans="1:6" ht="15" customHeight="1">
      <c r="A3180" t="s">
        <v>1500</v>
      </c>
      <c r="B3180" s="6">
        <v>38.493889000000003</v>
      </c>
      <c r="C3180" s="6">
        <v>-81.648003000000003</v>
      </c>
      <c r="D3180" s="3">
        <f t="shared" si="201"/>
        <v>215</v>
      </c>
      <c r="E3180" s="4">
        <f t="shared" si="202"/>
        <v>1.7009684900608313</v>
      </c>
      <c r="F3180" s="4">
        <f t="shared" si="200"/>
        <v>7.7309430633201535E-3</v>
      </c>
    </row>
    <row r="3181" spans="1:6" ht="15" customHeight="1">
      <c r="A3181" t="s">
        <v>1500</v>
      </c>
      <c r="B3181" s="6">
        <v>38.493183000000002</v>
      </c>
      <c r="C3181" s="6">
        <v>-81.647377000000006</v>
      </c>
      <c r="D3181" s="3">
        <f t="shared" si="201"/>
        <v>220</v>
      </c>
      <c r="E3181" s="4">
        <f t="shared" si="202"/>
        <v>1.7448465681339496</v>
      </c>
      <c r="F3181" s="4">
        <f t="shared" si="200"/>
        <v>4.3878078073118248E-2</v>
      </c>
    </row>
    <row r="3182" spans="1:6" ht="15" customHeight="1">
      <c r="A3182" t="s">
        <v>1500</v>
      </c>
      <c r="B3182" s="6">
        <v>38.492564999999999</v>
      </c>
      <c r="C3182" s="6">
        <v>-81.647102000000004</v>
      </c>
      <c r="D3182" s="3">
        <f t="shared" si="201"/>
        <v>225</v>
      </c>
      <c r="E3182" s="4">
        <f t="shared" si="202"/>
        <v>1.7648564067728085</v>
      </c>
      <c r="F3182" s="4">
        <f t="shared" si="200"/>
        <v>2.0009838638858933E-2</v>
      </c>
    </row>
    <row r="3183" spans="1:6" ht="15" customHeight="1">
      <c r="A3183" t="s">
        <v>1500</v>
      </c>
      <c r="B3183" s="6">
        <v>38.490746000000001</v>
      </c>
      <c r="C3183" s="6">
        <v>-81.647255000000001</v>
      </c>
      <c r="D3183" s="3">
        <f t="shared" si="201"/>
        <v>230</v>
      </c>
      <c r="E3183" s="4">
        <f t="shared" si="202"/>
        <v>1.7859770499652106</v>
      </c>
      <c r="F3183" s="4">
        <f t="shared" si="200"/>
        <v>2.1120643192402082E-2</v>
      </c>
    </row>
    <row r="3184" spans="1:6" ht="15" customHeight="1">
      <c r="A3184" t="s">
        <v>1500</v>
      </c>
      <c r="B3184" s="6">
        <v>38.490551000000004</v>
      </c>
      <c r="C3184" s="6">
        <v>-81.647300999999999</v>
      </c>
      <c r="D3184" s="3">
        <f t="shared" si="201"/>
        <v>235</v>
      </c>
      <c r="E3184" s="4">
        <f t="shared" si="202"/>
        <v>1.7897134887496786</v>
      </c>
      <c r="F3184" s="4">
        <f t="shared" si="200"/>
        <v>3.7364387844680976E-3</v>
      </c>
    </row>
    <row r="3185" spans="1:6" ht="15" customHeight="1">
      <c r="A3185" t="s">
        <v>1500</v>
      </c>
      <c r="B3185" s="6">
        <v>38.490352999999999</v>
      </c>
      <c r="C3185" s="6">
        <v>-81.647423000000003</v>
      </c>
      <c r="D3185" s="3">
        <f t="shared" si="201"/>
        <v>240</v>
      </c>
      <c r="E3185" s="4">
        <f t="shared" si="202"/>
        <v>1.7983836867537359</v>
      </c>
      <c r="F3185" s="4">
        <f t="shared" si="200"/>
        <v>8.6701980040573487E-3</v>
      </c>
    </row>
    <row r="3186" spans="1:6" ht="15" customHeight="1">
      <c r="A3186" t="s">
        <v>1500</v>
      </c>
      <c r="B3186" s="6">
        <v>38.490143000000003</v>
      </c>
      <c r="C3186" s="6">
        <v>-81.647675000000007</v>
      </c>
      <c r="D3186" s="3">
        <f t="shared" si="201"/>
        <v>245</v>
      </c>
      <c r="E3186" s="4">
        <f t="shared" si="202"/>
        <v>1.815941943008258</v>
      </c>
      <c r="F3186" s="4">
        <f t="shared" si="200"/>
        <v>1.7558256254522068E-2</v>
      </c>
    </row>
    <row r="3187" spans="1:6" ht="15" customHeight="1">
      <c r="A3187" t="s">
        <v>1500</v>
      </c>
      <c r="B3187" s="6">
        <v>38.490043999999997</v>
      </c>
      <c r="C3187" s="6">
        <v>-81.647919000000002</v>
      </c>
      <c r="D3187" s="3">
        <f t="shared" si="201"/>
        <v>250</v>
      </c>
      <c r="E3187" s="4">
        <f t="shared" si="202"/>
        <v>1.8328489234909968</v>
      </c>
      <c r="F3187" s="4">
        <f t="shared" si="200"/>
        <v>1.6906980482738792E-2</v>
      </c>
    </row>
    <row r="3188" spans="1:6" ht="15" customHeight="1">
      <c r="A3188" t="s">
        <v>1500</v>
      </c>
      <c r="B3188" s="6">
        <v>38.489994000000003</v>
      </c>
      <c r="C3188" s="6">
        <v>-81.648155000000003</v>
      </c>
      <c r="D3188" s="3">
        <f t="shared" si="201"/>
        <v>255</v>
      </c>
      <c r="E3188" s="4">
        <f t="shared" si="202"/>
        <v>1.8491809101346177</v>
      </c>
      <c r="F3188" s="4">
        <f t="shared" si="200"/>
        <v>1.6331986643620875E-2</v>
      </c>
    </row>
    <row r="3189" spans="1:6" ht="15" customHeight="1">
      <c r="A3189" t="s">
        <v>1500</v>
      </c>
      <c r="B3189" s="6">
        <v>38.489970999999997</v>
      </c>
      <c r="C3189" s="6">
        <v>-81.648612999999997</v>
      </c>
      <c r="D3189" s="3">
        <f t="shared" si="201"/>
        <v>260</v>
      </c>
      <c r="E3189" s="4">
        <f t="shared" si="202"/>
        <v>1.8808619850083388</v>
      </c>
      <c r="F3189" s="4">
        <f t="shared" si="200"/>
        <v>3.1681074873721141E-2</v>
      </c>
    </row>
    <row r="3190" spans="1:6" ht="15" customHeight="1">
      <c r="A3190" t="s">
        <v>1500</v>
      </c>
      <c r="B3190" s="6">
        <v>38.490093000000002</v>
      </c>
      <c r="C3190" s="6">
        <v>-81.649696000000006</v>
      </c>
      <c r="D3190" s="3">
        <f t="shared" si="201"/>
        <v>265</v>
      </c>
      <c r="E3190" s="4">
        <f t="shared" si="202"/>
        <v>1.9557839135645121</v>
      </c>
      <c r="F3190" s="4">
        <f t="shared" si="200"/>
        <v>7.4921928556173356E-2</v>
      </c>
    </row>
    <row r="3191" spans="1:6" ht="15" customHeight="1">
      <c r="A3191" t="s">
        <v>1500</v>
      </c>
      <c r="B3191" s="6">
        <v>38.490585000000003</v>
      </c>
      <c r="C3191" s="6">
        <v>-81.652045999999999</v>
      </c>
      <c r="D3191" s="3">
        <f t="shared" si="201"/>
        <v>270</v>
      </c>
      <c r="E3191" s="4">
        <f t="shared" si="202"/>
        <v>2.1184102159226481</v>
      </c>
      <c r="F3191" s="4">
        <f t="shared" si="200"/>
        <v>0.16262630235813616</v>
      </c>
    </row>
    <row r="3192" spans="1:6" ht="15" customHeight="1">
      <c r="A3192" t="s">
        <v>1500</v>
      </c>
      <c r="B3192" s="6">
        <v>38.490707</v>
      </c>
      <c r="C3192" s="6">
        <v>-81.653075999999999</v>
      </c>
      <c r="D3192" s="3">
        <f t="shared" si="201"/>
        <v>275</v>
      </c>
      <c r="E3192" s="4">
        <f t="shared" si="202"/>
        <v>2.1896666097002502</v>
      </c>
      <c r="F3192" s="4">
        <f t="shared" si="200"/>
        <v>7.1256393777601901E-2</v>
      </c>
    </row>
    <row r="3193" spans="1:6" ht="15" customHeight="1">
      <c r="A3193" t="s">
        <v>1500</v>
      </c>
      <c r="B3193" s="6">
        <v>38.490692000000003</v>
      </c>
      <c r="C3193" s="6">
        <v>-81.654326999999995</v>
      </c>
      <c r="D3193" s="3">
        <f t="shared" si="201"/>
        <v>280</v>
      </c>
      <c r="E3193" s="4">
        <f t="shared" si="202"/>
        <v>2.2761993166220114</v>
      </c>
      <c r="F3193" s="4">
        <f t="shared" si="200"/>
        <v>8.6532706921761363E-2</v>
      </c>
    </row>
    <row r="3194" spans="1:6" ht="15" customHeight="1">
      <c r="A3194" t="s">
        <v>1500</v>
      </c>
      <c r="B3194" s="6">
        <v>38.490561999999997</v>
      </c>
      <c r="C3194" s="6">
        <v>-81.655311999999995</v>
      </c>
      <c r="D3194" s="3">
        <f t="shared" si="201"/>
        <v>285</v>
      </c>
      <c r="E3194" s="4">
        <f t="shared" si="202"/>
        <v>2.3443449874627915</v>
      </c>
      <c r="F3194" s="4">
        <f t="shared" si="200"/>
        <v>6.8145670840780034E-2</v>
      </c>
    </row>
    <row r="3195" spans="1:6" ht="15" customHeight="1">
      <c r="A3195" t="s">
        <v>1500</v>
      </c>
      <c r="B3195" s="6">
        <v>38.490420999999998</v>
      </c>
      <c r="C3195" s="6">
        <v>-81.655922000000004</v>
      </c>
      <c r="D3195" s="3">
        <f t="shared" si="201"/>
        <v>290</v>
      </c>
      <c r="E3195" s="4">
        <f t="shared" si="202"/>
        <v>2.3865629016460579</v>
      </c>
      <c r="F3195" s="4">
        <f t="shared" si="200"/>
        <v>4.221791418326646E-2</v>
      </c>
    </row>
    <row r="3196" spans="1:6" ht="15" customHeight="1">
      <c r="A3196" t="s">
        <v>1500</v>
      </c>
      <c r="B3196" s="6">
        <v>38.490250000000003</v>
      </c>
      <c r="C3196" s="6">
        <v>-81.656402999999997</v>
      </c>
      <c r="D3196" s="3">
        <f t="shared" si="201"/>
        <v>295</v>
      </c>
      <c r="E3196" s="4">
        <f t="shared" si="202"/>
        <v>2.4198782613243641</v>
      </c>
      <c r="F3196" s="4">
        <f t="shared" si="200"/>
        <v>3.3315359678306143E-2</v>
      </c>
    </row>
    <row r="3197" spans="1:6" ht="15" customHeight="1">
      <c r="A3197" t="s">
        <v>1500</v>
      </c>
      <c r="B3197" s="6">
        <v>38.489390999999998</v>
      </c>
      <c r="C3197" s="6">
        <v>-81.658089000000004</v>
      </c>
      <c r="D3197" s="3">
        <f t="shared" si="201"/>
        <v>300</v>
      </c>
      <c r="E3197" s="4">
        <f t="shared" si="202"/>
        <v>2.5368183115673113</v>
      </c>
      <c r="F3197" s="4">
        <f t="shared" si="200"/>
        <v>0.11694005024294726</v>
      </c>
    </row>
    <row r="3198" spans="1:6" ht="15" customHeight="1">
      <c r="A3198" t="s">
        <v>1500</v>
      </c>
      <c r="B3198" s="6">
        <v>38.488112999999998</v>
      </c>
      <c r="C3198" s="6">
        <v>-81.660956999999996</v>
      </c>
      <c r="D3198" s="3">
        <f t="shared" si="201"/>
        <v>305</v>
      </c>
      <c r="E3198" s="4">
        <f t="shared" si="202"/>
        <v>2.7356139370195205</v>
      </c>
      <c r="F3198" s="4">
        <f t="shared" si="200"/>
        <v>0.19879562545220922</v>
      </c>
    </row>
    <row r="3199" spans="1:6" ht="15" customHeight="1">
      <c r="A3199" t="s">
        <v>1500</v>
      </c>
      <c r="B3199" s="6">
        <v>38.487644000000003</v>
      </c>
      <c r="C3199" s="6">
        <v>-81.661606000000006</v>
      </c>
      <c r="D3199" s="3">
        <f t="shared" si="201"/>
        <v>310</v>
      </c>
      <c r="E3199" s="4">
        <f t="shared" si="202"/>
        <v>2.7807515709809363</v>
      </c>
      <c r="F3199" s="4">
        <f t="shared" si="200"/>
        <v>4.5137633961415922E-2</v>
      </c>
    </row>
    <row r="3200" spans="1:6" ht="15" customHeight="1">
      <c r="A3200" t="s">
        <v>1500</v>
      </c>
      <c r="B3200" s="6">
        <v>38.485225999999997</v>
      </c>
      <c r="C3200" s="6">
        <v>-81.664055000000005</v>
      </c>
      <c r="D3200" s="3">
        <f t="shared" si="201"/>
        <v>315</v>
      </c>
      <c r="E3200" s="4">
        <f t="shared" si="202"/>
        <v>2.9518778391085188</v>
      </c>
      <c r="F3200" s="4">
        <f t="shared" si="200"/>
        <v>0.17112626812758266</v>
      </c>
    </row>
    <row r="3201" spans="1:6" ht="15" customHeight="1">
      <c r="A3201" t="s">
        <v>1500</v>
      </c>
      <c r="B3201" s="6">
        <v>38.484721999999998</v>
      </c>
      <c r="C3201" s="6">
        <v>-81.664642000000001</v>
      </c>
      <c r="D3201" s="3">
        <f t="shared" si="201"/>
        <v>320</v>
      </c>
      <c r="E3201" s="4">
        <f t="shared" si="202"/>
        <v>2.9927944134774016</v>
      </c>
      <c r="F3201" s="4">
        <f t="shared" ref="F3201:F3264" si="203">IF((D3201&lt;1),0,(ACOS((((((COS((($C3200*PI())/180))*COS((($C3201*PI())/180)))*COS((($B3200*PI())/180)))*COS((($B3201*PI())/180)))+(((COS((($C3200*PI())/180))*SIN((($B3200*PI())/180)))*COS((($C3201*PI())/180)))*SIN((($B3201*PI())/180))))+(SIN((($C3200*PI())/180))*SIN((($C3201*PI())/180)))))*6378137))*0.0006213712</f>
        <v>4.0916574368882692E-2</v>
      </c>
    </row>
    <row r="3202" spans="1:6" ht="15" customHeight="1">
      <c r="A3202" t="s">
        <v>1500</v>
      </c>
      <c r="B3202" s="6">
        <v>38.484413000000004</v>
      </c>
      <c r="C3202" s="6">
        <v>-81.665131000000002</v>
      </c>
      <c r="D3202" s="3">
        <f t="shared" ref="D3202:D3265" si="204">D3201+5</f>
        <v>325</v>
      </c>
      <c r="E3202" s="4">
        <f t="shared" ref="E3202:E3265" si="205">E3201+F3202</f>
        <v>3.0267605270633466</v>
      </c>
      <c r="F3202" s="4">
        <f t="shared" si="203"/>
        <v>3.3966113585944861E-2</v>
      </c>
    </row>
    <row r="3203" spans="1:6" ht="15" customHeight="1">
      <c r="A3203" t="s">
        <v>1500</v>
      </c>
      <c r="B3203" s="6">
        <v>38.484192</v>
      </c>
      <c r="C3203" s="6">
        <v>-81.665581000000003</v>
      </c>
      <c r="D3203" s="3">
        <f t="shared" si="204"/>
        <v>330</v>
      </c>
      <c r="E3203" s="4">
        <f t="shared" si="205"/>
        <v>3.0579660968043942</v>
      </c>
      <c r="F3203" s="4">
        <f t="shared" si="203"/>
        <v>3.1205569741047517E-2</v>
      </c>
    </row>
    <row r="3204" spans="1:6" ht="15" customHeight="1">
      <c r="A3204" t="s">
        <v>1500</v>
      </c>
      <c r="B3204" s="6">
        <v>38.483521000000003</v>
      </c>
      <c r="C3204" s="6">
        <v>-81.667563999999999</v>
      </c>
      <c r="D3204" s="3">
        <f t="shared" si="204"/>
        <v>335</v>
      </c>
      <c r="E3204" s="4">
        <f t="shared" si="205"/>
        <v>3.1952964931630183</v>
      </c>
      <c r="F3204" s="4">
        <f t="shared" si="203"/>
        <v>0.13733039635862421</v>
      </c>
    </row>
    <row r="3205" spans="1:6" ht="15" customHeight="1">
      <c r="A3205" t="s">
        <v>1500</v>
      </c>
      <c r="B3205" s="6">
        <v>38.483199999999997</v>
      </c>
      <c r="C3205" s="6">
        <v>-81.668114000000003</v>
      </c>
      <c r="D3205" s="3">
        <f t="shared" si="204"/>
        <v>340</v>
      </c>
      <c r="E3205" s="4">
        <f t="shared" si="205"/>
        <v>3.2334762322555308</v>
      </c>
      <c r="F3205" s="4">
        <f t="shared" si="203"/>
        <v>3.817973909251253E-2</v>
      </c>
    </row>
    <row r="3206" spans="1:6" ht="15" customHeight="1">
      <c r="A3206" t="s">
        <v>1500</v>
      </c>
      <c r="B3206" s="6">
        <v>38.482734999999998</v>
      </c>
      <c r="C3206" s="6">
        <v>-81.668625000000006</v>
      </c>
      <c r="D3206" s="3">
        <f t="shared" si="204"/>
        <v>345</v>
      </c>
      <c r="E3206" s="4">
        <f t="shared" si="205"/>
        <v>3.2691283917883713</v>
      </c>
      <c r="F3206" s="4">
        <f t="shared" si="203"/>
        <v>3.5652159532840663E-2</v>
      </c>
    </row>
    <row r="3207" spans="1:6" ht="15" customHeight="1">
      <c r="A3207" t="s">
        <v>1500</v>
      </c>
      <c r="B3207" s="6">
        <v>38.482379999999999</v>
      </c>
      <c r="C3207" s="6">
        <v>-81.668884000000006</v>
      </c>
      <c r="D3207" s="3">
        <f t="shared" si="204"/>
        <v>350</v>
      </c>
      <c r="E3207" s="4">
        <f t="shared" si="205"/>
        <v>3.2873934552103585</v>
      </c>
      <c r="F3207" s="4">
        <f t="shared" si="203"/>
        <v>1.8265063421987311E-2</v>
      </c>
    </row>
    <row r="3208" spans="1:6" ht="15" customHeight="1">
      <c r="A3208" t="s">
        <v>1500</v>
      </c>
      <c r="B3208" s="6">
        <v>38.481766</v>
      </c>
      <c r="C3208" s="6">
        <v>-81.669167000000002</v>
      </c>
      <c r="D3208" s="3">
        <f t="shared" si="204"/>
        <v>355</v>
      </c>
      <c r="E3208" s="4">
        <f t="shared" si="205"/>
        <v>3.3079131491185731</v>
      </c>
      <c r="F3208" s="4">
        <f t="shared" si="203"/>
        <v>2.0519693908214814E-2</v>
      </c>
    </row>
    <row r="3209" spans="1:6" ht="15" customHeight="1">
      <c r="A3209" t="s">
        <v>1500</v>
      </c>
      <c r="B3209" s="6">
        <v>38.478081000000003</v>
      </c>
      <c r="C3209" s="6">
        <v>-81.670563000000001</v>
      </c>
      <c r="D3209" s="3">
        <f t="shared" si="204"/>
        <v>360</v>
      </c>
      <c r="E3209" s="4">
        <f t="shared" si="205"/>
        <v>3.4112958142183505</v>
      </c>
      <c r="F3209" s="4">
        <f t="shared" si="203"/>
        <v>0.10338266509977735</v>
      </c>
    </row>
    <row r="3210" spans="1:6" ht="15" customHeight="1">
      <c r="A3210" t="s">
        <v>1500</v>
      </c>
      <c r="B3210" s="6">
        <v>38.476990000000001</v>
      </c>
      <c r="C3210" s="6">
        <v>-81.670897999999994</v>
      </c>
      <c r="D3210" s="3">
        <f t="shared" si="204"/>
        <v>365</v>
      </c>
      <c r="E3210" s="4">
        <f t="shared" si="205"/>
        <v>3.4369173337614929</v>
      </c>
      <c r="F3210" s="4">
        <f t="shared" si="203"/>
        <v>2.5621519543142533E-2</v>
      </c>
    </row>
    <row r="3211" spans="1:6" ht="15" customHeight="1">
      <c r="A3211" t="s">
        <v>1500</v>
      </c>
      <c r="B3211" s="6">
        <v>38.475895000000001</v>
      </c>
      <c r="C3211" s="6">
        <v>-81.671051000000006</v>
      </c>
      <c r="D3211" s="3">
        <f t="shared" si="204"/>
        <v>370</v>
      </c>
      <c r="E3211" s="4">
        <f t="shared" si="205"/>
        <v>3.4521613703707481</v>
      </c>
      <c r="F3211" s="4">
        <f t="shared" si="203"/>
        <v>1.5244036609255116E-2</v>
      </c>
    </row>
    <row r="3212" spans="1:6" ht="15" customHeight="1">
      <c r="A3212" t="s">
        <v>1500</v>
      </c>
      <c r="B3212" s="6">
        <v>38.471024</v>
      </c>
      <c r="C3212" s="6">
        <v>-81.671218999999994</v>
      </c>
      <c r="D3212" s="3">
        <f t="shared" si="204"/>
        <v>375</v>
      </c>
      <c r="E3212" s="4">
        <f t="shared" si="205"/>
        <v>3.5023317098450537</v>
      </c>
      <c r="F3212" s="4">
        <f t="shared" si="203"/>
        <v>5.0170339474305804E-2</v>
      </c>
    </row>
    <row r="3213" spans="1:6" ht="15" customHeight="1">
      <c r="A3213" t="s">
        <v>1500</v>
      </c>
      <c r="B3213" s="6">
        <v>38.470261000000001</v>
      </c>
      <c r="C3213" s="6">
        <v>-81.671181000000004</v>
      </c>
      <c r="D3213" s="3">
        <f t="shared" si="204"/>
        <v>380</v>
      </c>
      <c r="E3213" s="4">
        <f t="shared" si="205"/>
        <v>3.5104159327924296</v>
      </c>
      <c r="F3213" s="4">
        <f t="shared" si="203"/>
        <v>8.0842229473758534E-3</v>
      </c>
    </row>
    <row r="3214" spans="1:6" ht="15" customHeight="1">
      <c r="A3214" t="s">
        <v>1500</v>
      </c>
      <c r="B3214" s="6">
        <v>38.469597</v>
      </c>
      <c r="C3214" s="6">
        <v>-81.670997999999997</v>
      </c>
      <c r="D3214" s="3">
        <f t="shared" si="204"/>
        <v>385</v>
      </c>
      <c r="E3214" s="4">
        <f t="shared" si="205"/>
        <v>3.5247161798694666</v>
      </c>
      <c r="F3214" s="4">
        <f t="shared" si="203"/>
        <v>1.43002470770369E-2</v>
      </c>
    </row>
    <row r="3215" spans="1:6" ht="15" customHeight="1">
      <c r="A3215" t="s">
        <v>1500</v>
      </c>
      <c r="B3215" s="6">
        <v>38.469147</v>
      </c>
      <c r="C3215" s="6">
        <v>-81.670769000000007</v>
      </c>
      <c r="D3215" s="3">
        <f t="shared" si="204"/>
        <v>390</v>
      </c>
      <c r="E3215" s="4">
        <f t="shared" si="205"/>
        <v>3.5411855393915763</v>
      </c>
      <c r="F3215" s="4">
        <f t="shared" si="203"/>
        <v>1.6469359522109553E-2</v>
      </c>
    </row>
    <row r="3216" spans="1:6" ht="15" customHeight="1">
      <c r="A3216" t="s">
        <v>1500</v>
      </c>
      <c r="B3216" s="6">
        <v>38.468741999999999</v>
      </c>
      <c r="C3216" s="6">
        <v>-81.670501999999999</v>
      </c>
      <c r="D3216" s="3">
        <f t="shared" si="204"/>
        <v>395</v>
      </c>
      <c r="E3216" s="4">
        <f t="shared" si="205"/>
        <v>3.5600947592464056</v>
      </c>
      <c r="F3216" s="4">
        <f t="shared" si="203"/>
        <v>1.8909219854829209E-2</v>
      </c>
    </row>
    <row r="3217" spans="1:6" ht="15" customHeight="1">
      <c r="A3217" t="s">
        <v>1500</v>
      </c>
      <c r="B3217" s="6">
        <v>38.463889999999999</v>
      </c>
      <c r="C3217" s="6">
        <v>-81.666274999999999</v>
      </c>
      <c r="D3217" s="3">
        <f t="shared" si="204"/>
        <v>400</v>
      </c>
      <c r="E3217" s="4">
        <f t="shared" si="205"/>
        <v>3.8564961975899492</v>
      </c>
      <c r="F3217" s="4">
        <f t="shared" si="203"/>
        <v>0.2964014383435436</v>
      </c>
    </row>
    <row r="3218" spans="1:6" ht="15" customHeight="1">
      <c r="A3218" t="s">
        <v>1500</v>
      </c>
      <c r="B3218" s="6">
        <v>38.462311</v>
      </c>
      <c r="C3218" s="6">
        <v>-81.665001000000004</v>
      </c>
      <c r="D3218" s="3">
        <f t="shared" si="204"/>
        <v>405</v>
      </c>
      <c r="E3218" s="4">
        <f t="shared" si="205"/>
        <v>3.9460304906556911</v>
      </c>
      <c r="F3218" s="4">
        <f t="shared" si="203"/>
        <v>8.9534293065741732E-2</v>
      </c>
    </row>
    <row r="3219" spans="1:6" ht="15" customHeight="1">
      <c r="A3219" t="s">
        <v>1500</v>
      </c>
      <c r="B3219" s="6">
        <v>38.461390999999999</v>
      </c>
      <c r="C3219" s="6">
        <v>-81.664390999999995</v>
      </c>
      <c r="D3219" s="3">
        <f t="shared" si="204"/>
        <v>410</v>
      </c>
      <c r="E3219" s="4">
        <f t="shared" si="205"/>
        <v>3.9892213288293896</v>
      </c>
      <c r="F3219" s="4">
        <f t="shared" si="203"/>
        <v>4.3190838173698551E-2</v>
      </c>
    </row>
    <row r="3220" spans="1:6" ht="15" customHeight="1">
      <c r="A3220" t="s">
        <v>1500</v>
      </c>
      <c r="B3220" s="6">
        <v>38.459671</v>
      </c>
      <c r="C3220" s="6">
        <v>-81.663368000000006</v>
      </c>
      <c r="D3220" s="3">
        <f t="shared" si="204"/>
        <v>415</v>
      </c>
      <c r="E3220" s="4">
        <f t="shared" si="205"/>
        <v>4.0620549129842756</v>
      </c>
      <c r="F3220" s="4">
        <f t="shared" si="203"/>
        <v>7.2833584154886111E-2</v>
      </c>
    </row>
    <row r="3221" spans="1:6" ht="15" customHeight="1">
      <c r="A3221" t="s">
        <v>1500</v>
      </c>
      <c r="B3221" s="6">
        <v>38.459105999999998</v>
      </c>
      <c r="C3221" s="6">
        <v>-81.663184999999999</v>
      </c>
      <c r="D3221" s="3">
        <f t="shared" si="204"/>
        <v>420</v>
      </c>
      <c r="E3221" s="4">
        <f t="shared" si="205"/>
        <v>4.0759234279628132</v>
      </c>
      <c r="F3221" s="4">
        <f t="shared" si="203"/>
        <v>1.3868514978537593E-2</v>
      </c>
    </row>
    <row r="3222" spans="1:6" ht="15" customHeight="1">
      <c r="A3222" t="s">
        <v>1500</v>
      </c>
      <c r="B3222" s="6">
        <v>38.458602999999997</v>
      </c>
      <c r="C3222" s="6">
        <v>-81.663162</v>
      </c>
      <c r="D3222" s="3">
        <f t="shared" si="204"/>
        <v>425</v>
      </c>
      <c r="E3222" s="4">
        <f t="shared" si="205"/>
        <v>4.0812128278939808</v>
      </c>
      <c r="F3222" s="4">
        <f t="shared" si="203"/>
        <v>5.2893999311675408E-3</v>
      </c>
    </row>
    <row r="3223" spans="1:6" ht="15" customHeight="1">
      <c r="A3223" t="s">
        <v>1500</v>
      </c>
      <c r="B3223" s="6">
        <v>38.458030999999998</v>
      </c>
      <c r="C3223" s="6">
        <v>-81.663284000000004</v>
      </c>
      <c r="D3223" s="3">
        <f t="shared" si="204"/>
        <v>430</v>
      </c>
      <c r="E3223" s="4">
        <f t="shared" si="205"/>
        <v>4.0914169022403684</v>
      </c>
      <c r="F3223" s="4">
        <f t="shared" si="203"/>
        <v>1.020407434638745E-2</v>
      </c>
    </row>
    <row r="3224" spans="1:6" ht="15" customHeight="1">
      <c r="A3224" t="s">
        <v>1500</v>
      </c>
      <c r="B3224" s="6">
        <v>38.457642</v>
      </c>
      <c r="C3224" s="6">
        <v>-81.663475000000005</v>
      </c>
      <c r="D3224" s="3">
        <f t="shared" si="204"/>
        <v>435</v>
      </c>
      <c r="E3224" s="4">
        <f t="shared" si="205"/>
        <v>4.1051924358377763</v>
      </c>
      <c r="F3224" s="4">
        <f t="shared" si="203"/>
        <v>1.3775533597407647E-2</v>
      </c>
    </row>
    <row r="3225" spans="1:6" ht="15" customHeight="1">
      <c r="A3225" t="s">
        <v>1500</v>
      </c>
      <c r="B3225" s="6">
        <v>38.457058000000004</v>
      </c>
      <c r="C3225" s="6">
        <v>-81.663917999999995</v>
      </c>
      <c r="D3225" s="3">
        <f t="shared" si="204"/>
        <v>440</v>
      </c>
      <c r="E3225" s="4">
        <f t="shared" si="205"/>
        <v>4.1363897340210443</v>
      </c>
      <c r="F3225" s="4">
        <f t="shared" si="203"/>
        <v>3.1197298183268246E-2</v>
      </c>
    </row>
    <row r="3226" spans="1:6" ht="15" customHeight="1">
      <c r="A3226" t="s">
        <v>1500</v>
      </c>
      <c r="B3226" s="6">
        <v>38.454414</v>
      </c>
      <c r="C3226" s="6">
        <v>-81.666283000000007</v>
      </c>
      <c r="D3226" s="3">
        <f t="shared" si="204"/>
        <v>445</v>
      </c>
      <c r="E3226" s="4">
        <f t="shared" si="205"/>
        <v>4.302112771589174</v>
      </c>
      <c r="F3226" s="4">
        <f t="shared" si="203"/>
        <v>0.16572303756812973</v>
      </c>
    </row>
    <row r="3227" spans="1:6" ht="15" customHeight="1">
      <c r="A3227" t="s">
        <v>1500</v>
      </c>
      <c r="B3227" s="6">
        <v>38.453938000000001</v>
      </c>
      <c r="C3227" s="6">
        <v>-81.666588000000004</v>
      </c>
      <c r="D3227" s="3">
        <f t="shared" si="204"/>
        <v>450</v>
      </c>
      <c r="E3227" s="4">
        <f t="shared" si="205"/>
        <v>4.3237428043663133</v>
      </c>
      <c r="F3227" s="4">
        <f t="shared" si="203"/>
        <v>2.1630032777139003E-2</v>
      </c>
    </row>
    <row r="3228" spans="1:6" ht="15" customHeight="1">
      <c r="A3228" t="s">
        <v>1500</v>
      </c>
      <c r="B3228" s="6">
        <v>38.453296999999999</v>
      </c>
      <c r="C3228" s="6">
        <v>-81.666893000000002</v>
      </c>
      <c r="D3228" s="3">
        <f t="shared" si="204"/>
        <v>455</v>
      </c>
      <c r="E3228" s="4">
        <f t="shared" si="205"/>
        <v>4.3457968541105174</v>
      </c>
      <c r="F3228" s="4">
        <f t="shared" si="203"/>
        <v>2.2054049744203906E-2</v>
      </c>
    </row>
    <row r="3229" spans="1:6" ht="15" customHeight="1">
      <c r="A3229" t="s">
        <v>1500</v>
      </c>
      <c r="B3229" s="6">
        <v>38.452632999999999</v>
      </c>
      <c r="C3229" s="6">
        <v>-81.667084000000003</v>
      </c>
      <c r="D3229" s="3">
        <f t="shared" si="204"/>
        <v>460</v>
      </c>
      <c r="E3229" s="4">
        <f t="shared" si="205"/>
        <v>4.3605906241113734</v>
      </c>
      <c r="F3229" s="4">
        <f t="shared" si="203"/>
        <v>1.4793770000855801E-2</v>
      </c>
    </row>
    <row r="3230" spans="1:6" ht="15" customHeight="1">
      <c r="A3230" t="s">
        <v>1500</v>
      </c>
      <c r="B3230" s="6">
        <v>38.451794</v>
      </c>
      <c r="C3230" s="6">
        <v>-81.667168000000004</v>
      </c>
      <c r="D3230" s="3">
        <f t="shared" si="204"/>
        <v>465</v>
      </c>
      <c r="E3230" s="4">
        <f t="shared" si="205"/>
        <v>4.3708129677499636</v>
      </c>
      <c r="F3230" s="4">
        <f t="shared" si="203"/>
        <v>1.0222343638590347E-2</v>
      </c>
    </row>
    <row r="3231" spans="1:6" ht="15" customHeight="1">
      <c r="A3231" t="s">
        <v>1500</v>
      </c>
      <c r="B3231" s="6">
        <v>38.448666000000003</v>
      </c>
      <c r="C3231" s="6">
        <v>-81.666854999999998</v>
      </c>
      <c r="D3231" s="3">
        <f t="shared" si="204"/>
        <v>470</v>
      </c>
      <c r="E3231" s="4">
        <f t="shared" si="205"/>
        <v>4.4089181858123361</v>
      </c>
      <c r="F3231" s="4">
        <f t="shared" si="203"/>
        <v>3.8105218062372791E-2</v>
      </c>
    </row>
    <row r="3232" spans="1:6" ht="15" customHeight="1">
      <c r="A3232" t="s">
        <v>1500</v>
      </c>
      <c r="B3232" s="6">
        <v>38.448138999999998</v>
      </c>
      <c r="C3232" s="6">
        <v>-81.666961999999998</v>
      </c>
      <c r="D3232" s="3">
        <f t="shared" si="204"/>
        <v>475</v>
      </c>
      <c r="E3232" s="4">
        <f t="shared" si="205"/>
        <v>4.4180116812534482</v>
      </c>
      <c r="F3232" s="4">
        <f t="shared" si="203"/>
        <v>9.0934954411120896E-3</v>
      </c>
    </row>
    <row r="3233" spans="1:6" ht="15" customHeight="1">
      <c r="A3233" t="s">
        <v>1500</v>
      </c>
      <c r="B3233" s="6">
        <v>38.447730999999997</v>
      </c>
      <c r="C3233" s="6">
        <v>-81.667159999999996</v>
      </c>
      <c r="D3233" s="3">
        <f t="shared" si="204"/>
        <v>480</v>
      </c>
      <c r="E3233" s="4">
        <f t="shared" si="205"/>
        <v>4.4323050978954583</v>
      </c>
      <c r="F3233" s="4">
        <f t="shared" si="203"/>
        <v>1.4293416642009912E-2</v>
      </c>
    </row>
    <row r="3234" spans="1:6" ht="15" customHeight="1">
      <c r="A3234" t="s">
        <v>1500</v>
      </c>
      <c r="B3234" s="6">
        <v>38.447310999999999</v>
      </c>
      <c r="C3234" s="6">
        <v>-81.667479999999998</v>
      </c>
      <c r="D3234" s="3">
        <f t="shared" si="204"/>
        <v>485</v>
      </c>
      <c r="E3234" s="4">
        <f t="shared" si="205"/>
        <v>4.4548366222844704</v>
      </c>
      <c r="F3234" s="4">
        <f t="shared" si="203"/>
        <v>2.2531524389012184E-2</v>
      </c>
    </row>
    <row r="3235" spans="1:6" ht="15" customHeight="1">
      <c r="A3235" t="s">
        <v>1500</v>
      </c>
      <c r="B3235" s="6">
        <v>38.447043999999998</v>
      </c>
      <c r="C3235" s="6">
        <v>-81.667786000000007</v>
      </c>
      <c r="D3235" s="3">
        <f t="shared" si="204"/>
        <v>490</v>
      </c>
      <c r="E3235" s="4">
        <f t="shared" si="205"/>
        <v>4.4761714251891931</v>
      </c>
      <c r="F3235" s="4">
        <f t="shared" si="203"/>
        <v>2.1334802904722356E-2</v>
      </c>
    </row>
    <row r="3236" spans="1:6" ht="15" customHeight="1">
      <c r="A3236" t="s">
        <v>1500</v>
      </c>
      <c r="B3236" s="6">
        <v>38.445979999999999</v>
      </c>
      <c r="C3236" s="6">
        <v>-81.669578999999999</v>
      </c>
      <c r="D3236" s="3">
        <f t="shared" si="204"/>
        <v>495</v>
      </c>
      <c r="E3236" s="4">
        <f t="shared" si="205"/>
        <v>4.6006521641736082</v>
      </c>
      <c r="F3236" s="4">
        <f t="shared" si="203"/>
        <v>0.12448073898441504</v>
      </c>
    </row>
    <row r="3237" spans="1:6" ht="15" customHeight="1">
      <c r="A3237" t="s">
        <v>1500</v>
      </c>
      <c r="B3237" s="6">
        <v>38.445495999999999</v>
      </c>
      <c r="C3237" s="6">
        <v>-81.670265000000001</v>
      </c>
      <c r="D3237" s="3">
        <f t="shared" si="204"/>
        <v>500</v>
      </c>
      <c r="E3237" s="4">
        <f t="shared" si="205"/>
        <v>4.6483505203869404</v>
      </c>
      <c r="F3237" s="4">
        <f t="shared" si="203"/>
        <v>4.7698356213332078E-2</v>
      </c>
    </row>
    <row r="3238" spans="1:6" ht="15" customHeight="1">
      <c r="A3238" t="s">
        <v>1500</v>
      </c>
      <c r="B3238" s="6">
        <v>38.442230000000002</v>
      </c>
      <c r="C3238" s="6">
        <v>-81.673668000000006</v>
      </c>
      <c r="D3238" s="3">
        <f t="shared" si="204"/>
        <v>505</v>
      </c>
      <c r="E3238" s="4">
        <f t="shared" si="205"/>
        <v>4.886001889348365</v>
      </c>
      <c r="F3238" s="4">
        <f t="shared" si="203"/>
        <v>0.23765136896142422</v>
      </c>
    </row>
    <row r="3239" spans="1:6" ht="15" customHeight="1">
      <c r="A3239" t="s">
        <v>1500</v>
      </c>
      <c r="B3239" s="6">
        <v>38.442008999999999</v>
      </c>
      <c r="C3239" s="6">
        <v>-81.673828</v>
      </c>
      <c r="D3239" s="3">
        <f t="shared" si="204"/>
        <v>510</v>
      </c>
      <c r="E3239" s="4">
        <f t="shared" si="205"/>
        <v>4.8972885673144519</v>
      </c>
      <c r="F3239" s="4">
        <f t="shared" si="203"/>
        <v>1.1286677966087124E-2</v>
      </c>
    </row>
    <row r="3240" spans="1:6" ht="15" customHeight="1">
      <c r="A3240" t="s">
        <v>1500</v>
      </c>
      <c r="B3240" s="6">
        <v>38.441555000000001</v>
      </c>
      <c r="C3240" s="6">
        <v>-81.674057000000005</v>
      </c>
      <c r="D3240" s="3">
        <f t="shared" si="204"/>
        <v>515</v>
      </c>
      <c r="E3240" s="4">
        <f t="shared" si="205"/>
        <v>4.9137685116672678</v>
      </c>
      <c r="F3240" s="4">
        <f t="shared" si="203"/>
        <v>1.6479944352815801E-2</v>
      </c>
    </row>
    <row r="3241" spans="1:6" ht="15" customHeight="1">
      <c r="A3241" t="s">
        <v>1500</v>
      </c>
      <c r="B3241" s="6">
        <v>38.440044</v>
      </c>
      <c r="C3241" s="6">
        <v>-81.674492000000001</v>
      </c>
      <c r="D3241" s="3">
        <f t="shared" si="204"/>
        <v>520</v>
      </c>
      <c r="E3241" s="4">
        <f t="shared" si="205"/>
        <v>4.947449415962792</v>
      </c>
      <c r="F3241" s="4">
        <f t="shared" si="203"/>
        <v>3.3680904295524255E-2</v>
      </c>
    </row>
    <row r="3242" spans="1:6" ht="15" customHeight="1">
      <c r="A3242" t="s">
        <v>1500</v>
      </c>
      <c r="B3242" s="6">
        <v>38.438808000000002</v>
      </c>
      <c r="C3242" s="6">
        <v>-81.674781999999993</v>
      </c>
      <c r="D3242" s="3">
        <f t="shared" si="204"/>
        <v>525</v>
      </c>
      <c r="E3242" s="4">
        <f t="shared" si="205"/>
        <v>4.9710211779590043</v>
      </c>
      <c r="F3242" s="4">
        <f t="shared" si="203"/>
        <v>2.3571761996212182E-2</v>
      </c>
    </row>
    <row r="3243" spans="1:6" ht="15" customHeight="1">
      <c r="A3243" t="s">
        <v>1500</v>
      </c>
      <c r="B3243" s="6">
        <v>38.438267000000003</v>
      </c>
      <c r="C3243" s="6">
        <v>-81.674751000000001</v>
      </c>
      <c r="D3243" s="3">
        <f t="shared" si="204"/>
        <v>530</v>
      </c>
      <c r="E3243" s="4">
        <f t="shared" si="205"/>
        <v>4.9768480174421175</v>
      </c>
      <c r="F3243" s="4">
        <f t="shared" si="203"/>
        <v>5.8268394831129822E-3</v>
      </c>
    </row>
    <row r="3244" spans="1:6" ht="15" customHeight="1">
      <c r="A3244" t="s">
        <v>1500</v>
      </c>
      <c r="B3244" s="6">
        <v>38.437812999999998</v>
      </c>
      <c r="C3244" s="6">
        <v>-81.674576000000002</v>
      </c>
      <c r="D3244" s="3">
        <f t="shared" si="204"/>
        <v>535</v>
      </c>
      <c r="E3244" s="4">
        <f t="shared" si="205"/>
        <v>4.9897787506190161</v>
      </c>
      <c r="F3244" s="4">
        <f t="shared" si="203"/>
        <v>1.2930733176898235E-2</v>
      </c>
    </row>
    <row r="3245" spans="1:6" ht="15" customHeight="1">
      <c r="A3245" t="s">
        <v>1500</v>
      </c>
      <c r="B3245" s="6">
        <v>38.437427999999997</v>
      </c>
      <c r="C3245" s="6">
        <v>-81.674308999999994</v>
      </c>
      <c r="D3245" s="3">
        <f t="shared" si="204"/>
        <v>540</v>
      </c>
      <c r="E3245" s="4">
        <f t="shared" si="205"/>
        <v>5.0086455938704839</v>
      </c>
      <c r="F3245" s="4">
        <f t="shared" si="203"/>
        <v>1.886684325146815E-2</v>
      </c>
    </row>
    <row r="3246" spans="1:6" ht="15" customHeight="1">
      <c r="A3246" t="s">
        <v>1500</v>
      </c>
      <c r="B3246" s="6">
        <v>38.437057000000003</v>
      </c>
      <c r="C3246" s="6">
        <v>-81.673896999999997</v>
      </c>
      <c r="D3246" s="3">
        <f t="shared" si="204"/>
        <v>545</v>
      </c>
      <c r="E3246" s="4">
        <f t="shared" si="205"/>
        <v>5.0373851914849963</v>
      </c>
      <c r="F3246" s="4">
        <f t="shared" si="203"/>
        <v>2.8739597614512367E-2</v>
      </c>
    </row>
    <row r="3247" spans="1:6" ht="15" customHeight="1">
      <c r="A3247" t="s">
        <v>1500</v>
      </c>
      <c r="B3247" s="6">
        <v>38.436774999999997</v>
      </c>
      <c r="C3247" s="6">
        <v>-81.673393000000004</v>
      </c>
      <c r="D3247" s="3">
        <f t="shared" si="204"/>
        <v>550</v>
      </c>
      <c r="E3247" s="4">
        <f t="shared" si="205"/>
        <v>5.0723615378183231</v>
      </c>
      <c r="F3247" s="4">
        <f t="shared" si="203"/>
        <v>3.4976346333326414E-2</v>
      </c>
    </row>
    <row r="3248" spans="1:6" ht="15" customHeight="1">
      <c r="A3248" t="s">
        <v>1500</v>
      </c>
      <c r="B3248" s="6">
        <v>38.436584000000003</v>
      </c>
      <c r="C3248" s="6">
        <v>-81.672768000000005</v>
      </c>
      <c r="D3248" s="3">
        <f t="shared" si="204"/>
        <v>555</v>
      </c>
      <c r="E3248" s="4">
        <f t="shared" si="205"/>
        <v>5.1156355886882157</v>
      </c>
      <c r="F3248" s="4">
        <f t="shared" si="203"/>
        <v>4.3274050869892368E-2</v>
      </c>
    </row>
    <row r="3249" spans="1:6" ht="15" customHeight="1">
      <c r="A3249" t="s">
        <v>1500</v>
      </c>
      <c r="B3249" s="6">
        <v>38.436152999999997</v>
      </c>
      <c r="C3249" s="6">
        <v>-81.670661999999993</v>
      </c>
      <c r="D3249" s="3">
        <f t="shared" si="204"/>
        <v>560</v>
      </c>
      <c r="E3249" s="4">
        <f t="shared" si="205"/>
        <v>5.2613731188248218</v>
      </c>
      <c r="F3249" s="4">
        <f t="shared" si="203"/>
        <v>0.14573753013660656</v>
      </c>
    </row>
    <row r="3250" spans="1:6" ht="15" customHeight="1">
      <c r="A3250" t="s">
        <v>1500</v>
      </c>
      <c r="B3250" s="6">
        <v>38.435898000000002</v>
      </c>
      <c r="C3250" s="6">
        <v>-81.669631999999993</v>
      </c>
      <c r="D3250" s="3">
        <f t="shared" si="204"/>
        <v>565</v>
      </c>
      <c r="E3250" s="4">
        <f t="shared" si="205"/>
        <v>5.3326647685890762</v>
      </c>
      <c r="F3250" s="4">
        <f t="shared" si="203"/>
        <v>7.1291649764254172E-2</v>
      </c>
    </row>
    <row r="3251" spans="1:6" ht="15" customHeight="1">
      <c r="A3251" t="s">
        <v>1500</v>
      </c>
      <c r="B3251" s="6">
        <v>38.435696</v>
      </c>
      <c r="C3251" s="6">
        <v>-81.669098000000005</v>
      </c>
      <c r="D3251" s="3">
        <f t="shared" si="204"/>
        <v>570</v>
      </c>
      <c r="E3251" s="4">
        <f t="shared" si="205"/>
        <v>5.3696573496351254</v>
      </c>
      <c r="F3251" s="4">
        <f t="shared" si="203"/>
        <v>3.6992581046049286E-2</v>
      </c>
    </row>
    <row r="3252" spans="1:6" ht="15" customHeight="1">
      <c r="A3252" t="s">
        <v>1500</v>
      </c>
      <c r="B3252" s="6">
        <v>38.435467000000003</v>
      </c>
      <c r="C3252" s="6">
        <v>-81.668648000000005</v>
      </c>
      <c r="D3252" s="3">
        <f t="shared" si="204"/>
        <v>575</v>
      </c>
      <c r="E3252" s="4">
        <f t="shared" si="205"/>
        <v>5.4008686746403285</v>
      </c>
      <c r="F3252" s="4">
        <f t="shared" si="203"/>
        <v>3.1211325005203159E-2</v>
      </c>
    </row>
    <row r="3253" spans="1:6" ht="15" customHeight="1">
      <c r="A3253" t="s">
        <v>1500</v>
      </c>
      <c r="B3253" s="6">
        <v>38.434978000000001</v>
      </c>
      <c r="C3253" s="6">
        <v>-81.667968999999999</v>
      </c>
      <c r="D3253" s="3">
        <f t="shared" si="204"/>
        <v>580</v>
      </c>
      <c r="E3253" s="4">
        <f t="shared" si="205"/>
        <v>5.4480906619845406</v>
      </c>
      <c r="F3253" s="4">
        <f t="shared" si="203"/>
        <v>4.722198734421252E-2</v>
      </c>
    </row>
    <row r="3254" spans="1:6" ht="15" customHeight="1">
      <c r="A3254" t="s">
        <v>1500</v>
      </c>
      <c r="B3254" s="6">
        <v>38.434486</v>
      </c>
      <c r="C3254" s="6">
        <v>-81.667502999999996</v>
      </c>
      <c r="D3254" s="3">
        <f t="shared" si="204"/>
        <v>585</v>
      </c>
      <c r="E3254" s="4">
        <f t="shared" si="205"/>
        <v>5.4806992799915211</v>
      </c>
      <c r="F3254" s="4">
        <f t="shared" si="203"/>
        <v>3.2608618006980492E-2</v>
      </c>
    </row>
    <row r="3255" spans="1:6" ht="15" customHeight="1">
      <c r="A3255" t="s">
        <v>1500</v>
      </c>
      <c r="B3255" s="6">
        <v>38.43383</v>
      </c>
      <c r="C3255" s="6">
        <v>-81.667098999999993</v>
      </c>
      <c r="D3255" s="3">
        <f t="shared" si="204"/>
        <v>590</v>
      </c>
      <c r="E3255" s="4">
        <f t="shared" si="205"/>
        <v>5.5094075515347178</v>
      </c>
      <c r="F3255" s="4">
        <f t="shared" si="203"/>
        <v>2.8708271543196613E-2</v>
      </c>
    </row>
    <row r="3256" spans="1:6" ht="15" customHeight="1">
      <c r="A3256" t="s">
        <v>1500</v>
      </c>
      <c r="B3256" s="6">
        <v>38.433193000000003</v>
      </c>
      <c r="C3256" s="6">
        <v>-81.666908000000006</v>
      </c>
      <c r="D3256" s="3">
        <f t="shared" si="204"/>
        <v>595</v>
      </c>
      <c r="E3256" s="4">
        <f t="shared" si="205"/>
        <v>5.5240814284491924</v>
      </c>
      <c r="F3256" s="4">
        <f t="shared" si="203"/>
        <v>1.4673876914474332E-2</v>
      </c>
    </row>
    <row r="3257" spans="1:6" ht="15" customHeight="1">
      <c r="A3257" t="s">
        <v>1500</v>
      </c>
      <c r="B3257" s="6">
        <v>38.432395999999997</v>
      </c>
      <c r="C3257" s="6">
        <v>-81.666884999999994</v>
      </c>
      <c r="D3257" s="3">
        <f t="shared" si="204"/>
        <v>600</v>
      </c>
      <c r="E3257" s="4">
        <f t="shared" si="205"/>
        <v>5.5322277518622425</v>
      </c>
      <c r="F3257" s="4">
        <f t="shared" si="203"/>
        <v>8.1463234130500235E-3</v>
      </c>
    </row>
    <row r="3258" spans="1:6" ht="15" customHeight="1">
      <c r="A3258" t="s">
        <v>1500</v>
      </c>
      <c r="B3258" s="6">
        <v>38.431767000000001</v>
      </c>
      <c r="C3258" s="6">
        <v>-81.667023</v>
      </c>
      <c r="D3258" s="3">
        <f t="shared" si="204"/>
        <v>605</v>
      </c>
      <c r="E3258" s="4">
        <f t="shared" si="205"/>
        <v>5.5436678885523669</v>
      </c>
      <c r="F3258" s="4">
        <f t="shared" si="203"/>
        <v>1.1440136690124149E-2</v>
      </c>
    </row>
    <row r="3259" spans="1:6" ht="15" customHeight="1">
      <c r="A3259" t="s">
        <v>1500</v>
      </c>
      <c r="B3259" s="6">
        <v>38.431297000000001</v>
      </c>
      <c r="C3259" s="6">
        <v>-81.667236000000003</v>
      </c>
      <c r="D3259" s="3">
        <f t="shared" si="204"/>
        <v>610</v>
      </c>
      <c r="E3259" s="4">
        <f t="shared" si="205"/>
        <v>5.5591363146208304</v>
      </c>
      <c r="F3259" s="4">
        <f t="shared" si="203"/>
        <v>1.546842606846369E-2</v>
      </c>
    </row>
    <row r="3260" spans="1:6" ht="15" customHeight="1">
      <c r="A3260" t="s">
        <v>1500</v>
      </c>
      <c r="B3260" s="6">
        <v>38.429915999999999</v>
      </c>
      <c r="C3260" s="6">
        <v>-81.668137000000002</v>
      </c>
      <c r="D3260" s="3">
        <f t="shared" si="204"/>
        <v>615</v>
      </c>
      <c r="E3260" s="4">
        <f t="shared" si="205"/>
        <v>5.6229779987626989</v>
      </c>
      <c r="F3260" s="4">
        <f t="shared" si="203"/>
        <v>6.3841684141868194E-2</v>
      </c>
    </row>
    <row r="3261" spans="1:6" ht="15" customHeight="1">
      <c r="A3261" t="s">
        <v>1500</v>
      </c>
      <c r="B3261" s="6">
        <v>38.429572999999998</v>
      </c>
      <c r="C3261" s="6">
        <v>-81.668273999999997</v>
      </c>
      <c r="D3261" s="3">
        <f t="shared" si="204"/>
        <v>620</v>
      </c>
      <c r="E3261" s="4">
        <f t="shared" si="205"/>
        <v>5.6330586245556988</v>
      </c>
      <c r="F3261" s="4">
        <f t="shared" si="203"/>
        <v>1.008062579299965E-2</v>
      </c>
    </row>
    <row r="3262" spans="1:6" ht="15" customHeight="1">
      <c r="A3262" t="s">
        <v>1500</v>
      </c>
      <c r="B3262" s="6">
        <v>38.429175999999998</v>
      </c>
      <c r="C3262" s="6">
        <v>-81.668350000000004</v>
      </c>
      <c r="D3262" s="3">
        <f t="shared" si="204"/>
        <v>625</v>
      </c>
      <c r="E3262" s="4">
        <f t="shared" si="205"/>
        <v>5.6396517873108127</v>
      </c>
      <c r="F3262" s="4">
        <f t="shared" si="203"/>
        <v>6.593162755114278E-3</v>
      </c>
    </row>
    <row r="3263" spans="1:6" ht="15" customHeight="1">
      <c r="A3263" t="s">
        <v>1500</v>
      </c>
      <c r="B3263" s="6">
        <v>38.428421</v>
      </c>
      <c r="C3263" s="6">
        <v>-81.668296999999995</v>
      </c>
      <c r="D3263" s="3">
        <f t="shared" si="204"/>
        <v>630</v>
      </c>
      <c r="E3263" s="4">
        <f t="shared" si="205"/>
        <v>5.6480606023050992</v>
      </c>
      <c r="F3263" s="4">
        <f t="shared" si="203"/>
        <v>8.408814994286147E-3</v>
      </c>
    </row>
    <row r="3264" spans="1:6" ht="15" customHeight="1">
      <c r="A3264" t="s">
        <v>1500</v>
      </c>
      <c r="B3264" s="6">
        <v>38.425640000000001</v>
      </c>
      <c r="C3264" s="6">
        <v>-81.667609999999996</v>
      </c>
      <c r="D3264" s="3">
        <f t="shared" si="204"/>
        <v>635</v>
      </c>
      <c r="E3264" s="4">
        <f t="shared" si="205"/>
        <v>5.7031533684041946</v>
      </c>
      <c r="F3264" s="4">
        <f t="shared" si="203"/>
        <v>5.5092766099095018E-2</v>
      </c>
    </row>
    <row r="3265" spans="1:6" ht="15" customHeight="1">
      <c r="A3265" t="s">
        <v>1500</v>
      </c>
      <c r="B3265" s="6">
        <v>38.425198000000002</v>
      </c>
      <c r="C3265" s="6">
        <v>-81.667580000000001</v>
      </c>
      <c r="D3265" s="3">
        <f t="shared" si="204"/>
        <v>640</v>
      </c>
      <c r="E3265" s="4">
        <f t="shared" si="205"/>
        <v>5.7080461261577531</v>
      </c>
      <c r="F3265" s="4">
        <f t="shared" ref="F3265:F3328" si="206">IF((D3265&lt;1),0,(ACOS((((((COS((($C3264*PI())/180))*COS((($C3265*PI())/180)))*COS((($B3264*PI())/180)))*COS((($B3265*PI())/180)))+(((COS((($C3264*PI())/180))*SIN((($B3264*PI())/180)))*COS((($C3265*PI())/180)))*SIN((($B3265*PI())/180))))+(SIN((($C3264*PI())/180))*SIN((($C3265*PI())/180)))))*6378137))*0.0006213712</f>
        <v>4.8927577535580434E-3</v>
      </c>
    </row>
    <row r="3266" spans="1:6" ht="15" customHeight="1">
      <c r="A3266" t="s">
        <v>1500</v>
      </c>
      <c r="B3266" s="6">
        <v>38.424605999999997</v>
      </c>
      <c r="C3266" s="6">
        <v>-81.667664000000002</v>
      </c>
      <c r="D3266" s="3">
        <f t="shared" ref="D3266:D3329" si="207">D3265+5</f>
        <v>645</v>
      </c>
      <c r="E3266" s="4">
        <f t="shared" ref="E3266:E3329" si="208">E3265+F3266</f>
        <v>5.7163512341349874</v>
      </c>
      <c r="F3266" s="4">
        <f t="shared" si="206"/>
        <v>8.3051079772338884E-3</v>
      </c>
    </row>
    <row r="3267" spans="1:6" ht="15" customHeight="1">
      <c r="A3267" t="s">
        <v>1500</v>
      </c>
      <c r="B3267" s="6">
        <v>38.424129000000001</v>
      </c>
      <c r="C3267" s="6">
        <v>-81.667823999999996</v>
      </c>
      <c r="D3267" s="3">
        <f t="shared" si="207"/>
        <v>650</v>
      </c>
      <c r="E3267" s="4">
        <f t="shared" si="208"/>
        <v>5.7284070795363595</v>
      </c>
      <c r="F3267" s="4">
        <f t="shared" si="206"/>
        <v>1.205584540137227E-2</v>
      </c>
    </row>
    <row r="3268" spans="1:6" ht="15" customHeight="1">
      <c r="A3268" t="s">
        <v>1500</v>
      </c>
      <c r="B3268" s="6">
        <v>38.423533999999997</v>
      </c>
      <c r="C3268" s="6">
        <v>-81.668159000000003</v>
      </c>
      <c r="D3268" s="3">
        <f t="shared" si="207"/>
        <v>655</v>
      </c>
      <c r="E3268" s="4">
        <f t="shared" si="208"/>
        <v>5.752334439313981</v>
      </c>
      <c r="F3268" s="4">
        <f t="shared" si="206"/>
        <v>2.392735977762166E-2</v>
      </c>
    </row>
    <row r="3269" spans="1:6" ht="15" customHeight="1">
      <c r="A3269" t="s">
        <v>1500</v>
      </c>
      <c r="B3269" s="6">
        <v>38.423149000000002</v>
      </c>
      <c r="C3269" s="6">
        <v>-81.668471999999994</v>
      </c>
      <c r="D3269" s="3">
        <f t="shared" si="207"/>
        <v>660</v>
      </c>
      <c r="E3269" s="4">
        <f t="shared" si="208"/>
        <v>5.7743260936236016</v>
      </c>
      <c r="F3269" s="4">
        <f t="shared" si="206"/>
        <v>2.1991654309620193E-2</v>
      </c>
    </row>
    <row r="3270" spans="1:6" ht="15" customHeight="1">
      <c r="A3270" t="s">
        <v>1500</v>
      </c>
      <c r="B3270" s="6">
        <v>38.422020000000003</v>
      </c>
      <c r="C3270" s="6">
        <v>-81.669571000000005</v>
      </c>
      <c r="D3270" s="3">
        <f t="shared" si="207"/>
        <v>665</v>
      </c>
      <c r="E3270" s="4">
        <f t="shared" si="208"/>
        <v>5.8511822122869139</v>
      </c>
      <c r="F3270" s="4">
        <f t="shared" si="206"/>
        <v>7.6856118663312295E-2</v>
      </c>
    </row>
    <row r="3271" spans="1:6" ht="15" customHeight="1">
      <c r="A3271" t="s">
        <v>1500</v>
      </c>
      <c r="B3271" s="6">
        <v>38.421528000000002</v>
      </c>
      <c r="C3271" s="6">
        <v>-81.669929999999994</v>
      </c>
      <c r="D3271" s="3">
        <f t="shared" si="207"/>
        <v>670</v>
      </c>
      <c r="E3271" s="4">
        <f t="shared" si="208"/>
        <v>5.8764992575744621</v>
      </c>
      <c r="F3271" s="4">
        <f t="shared" si="206"/>
        <v>2.5317045287548436E-2</v>
      </c>
    </row>
    <row r="3272" spans="1:6" ht="15" customHeight="1">
      <c r="A3272" t="s">
        <v>1500</v>
      </c>
      <c r="B3272" s="6">
        <v>38.420867999999999</v>
      </c>
      <c r="C3272" s="6">
        <v>-81.670212000000006</v>
      </c>
      <c r="D3272" s="3">
        <f t="shared" si="207"/>
        <v>675</v>
      </c>
      <c r="E3272" s="4">
        <f t="shared" si="208"/>
        <v>5.8970960556736278</v>
      </c>
      <c r="F3272" s="4">
        <f t="shared" si="206"/>
        <v>2.0596798099165713E-2</v>
      </c>
    </row>
    <row r="3273" spans="1:6" ht="15" customHeight="1">
      <c r="A3273" t="s">
        <v>1500</v>
      </c>
      <c r="B3273" s="6">
        <v>38.420276999999999</v>
      </c>
      <c r="C3273" s="6">
        <v>-81.670326000000003</v>
      </c>
      <c r="D3273" s="3">
        <f t="shared" si="207"/>
        <v>680</v>
      </c>
      <c r="E3273" s="4">
        <f t="shared" si="208"/>
        <v>5.9069577242014617</v>
      </c>
      <c r="F3273" s="4">
        <f t="shared" si="206"/>
        <v>9.8616685278343115E-3</v>
      </c>
    </row>
    <row r="3274" spans="1:6" ht="15" customHeight="1">
      <c r="A3274" t="s">
        <v>1500</v>
      </c>
      <c r="B3274" s="6">
        <v>38.418731999999999</v>
      </c>
      <c r="C3274" s="6">
        <v>-81.670203999999998</v>
      </c>
      <c r="D3274" s="3">
        <f t="shared" si="207"/>
        <v>685</v>
      </c>
      <c r="E3274" s="4">
        <f t="shared" si="208"/>
        <v>5.9245903100498136</v>
      </c>
      <c r="F3274" s="4">
        <f t="shared" si="206"/>
        <v>1.7632585848352301E-2</v>
      </c>
    </row>
    <row r="3275" spans="1:6" ht="15" customHeight="1">
      <c r="A3275" t="s">
        <v>1500</v>
      </c>
      <c r="B3275" s="6">
        <v>38.410496000000002</v>
      </c>
      <c r="C3275" s="6">
        <v>-81.669326999999996</v>
      </c>
      <c r="D3275" s="3">
        <f t="shared" si="207"/>
        <v>690</v>
      </c>
      <c r="E3275" s="4">
        <f t="shared" si="208"/>
        <v>6.0270213294897612</v>
      </c>
      <c r="F3275" s="4">
        <f t="shared" si="206"/>
        <v>0.10243101943994756</v>
      </c>
    </row>
    <row r="3276" spans="1:6" ht="15" customHeight="1">
      <c r="A3276" t="s">
        <v>1500</v>
      </c>
      <c r="B3276" s="6">
        <v>38.409843000000002</v>
      </c>
      <c r="C3276" s="6">
        <v>-81.669167000000002</v>
      </c>
      <c r="D3276" s="3">
        <f t="shared" si="207"/>
        <v>695</v>
      </c>
      <c r="E3276" s="4">
        <f t="shared" si="208"/>
        <v>6.0398786261926452</v>
      </c>
      <c r="F3276" s="4">
        <f t="shared" si="206"/>
        <v>1.2857296702884236E-2</v>
      </c>
    </row>
    <row r="3277" spans="1:6" ht="15" customHeight="1">
      <c r="A3277" t="s">
        <v>1500</v>
      </c>
      <c r="B3277" s="6">
        <v>38.409388999999997</v>
      </c>
      <c r="C3277" s="6">
        <v>-81.668907000000004</v>
      </c>
      <c r="D3277" s="3">
        <f t="shared" si="207"/>
        <v>700</v>
      </c>
      <c r="E3277" s="4">
        <f t="shared" si="208"/>
        <v>6.0584296825152748</v>
      </c>
      <c r="F3277" s="4">
        <f t="shared" si="206"/>
        <v>1.8551056322629468E-2</v>
      </c>
    </row>
    <row r="3278" spans="1:6" ht="15" customHeight="1">
      <c r="A3278" t="s">
        <v>1500</v>
      </c>
      <c r="B3278" s="6">
        <v>38.408893999999997</v>
      </c>
      <c r="C3278" s="6">
        <v>-81.668441999999999</v>
      </c>
      <c r="D3278" s="3">
        <f t="shared" si="207"/>
        <v>705</v>
      </c>
      <c r="E3278" s="4">
        <f t="shared" si="208"/>
        <v>6.0909744398219789</v>
      </c>
      <c r="F3278" s="4">
        <f t="shared" si="206"/>
        <v>3.2544757306704572E-2</v>
      </c>
    </row>
    <row r="3279" spans="1:6" ht="15" customHeight="1">
      <c r="A3279" t="s">
        <v>1500</v>
      </c>
      <c r="B3279" s="6">
        <v>38.407077999999998</v>
      </c>
      <c r="C3279" s="6">
        <v>-81.666397000000003</v>
      </c>
      <c r="D3279" s="3">
        <f t="shared" si="207"/>
        <v>710</v>
      </c>
      <c r="E3279" s="4">
        <f t="shared" si="208"/>
        <v>6.2335950853193323</v>
      </c>
      <c r="F3279" s="4">
        <f t="shared" si="206"/>
        <v>0.14262064549735348</v>
      </c>
    </row>
    <row r="3280" spans="1:6" ht="15" customHeight="1">
      <c r="A3280" t="s">
        <v>1500</v>
      </c>
      <c r="B3280" s="6">
        <v>38.404708999999997</v>
      </c>
      <c r="C3280" s="6">
        <v>-81.663567</v>
      </c>
      <c r="D3280" s="3">
        <f t="shared" si="207"/>
        <v>715</v>
      </c>
      <c r="E3280" s="4">
        <f t="shared" si="208"/>
        <v>6.4307842175444279</v>
      </c>
      <c r="F3280" s="4">
        <f t="shared" si="206"/>
        <v>0.19718913222509518</v>
      </c>
    </row>
    <row r="3281" spans="1:6" ht="15" customHeight="1">
      <c r="A3281" t="s">
        <v>1500</v>
      </c>
      <c r="B3281" s="6">
        <v>38.403590999999999</v>
      </c>
      <c r="C3281" s="6">
        <v>-81.662375999999995</v>
      </c>
      <c r="D3281" s="3">
        <f t="shared" si="207"/>
        <v>720</v>
      </c>
      <c r="E3281" s="4">
        <f t="shared" si="208"/>
        <v>6.5139261221741185</v>
      </c>
      <c r="F3281" s="4">
        <f t="shared" si="206"/>
        <v>8.314190462969033E-2</v>
      </c>
    </row>
    <row r="3282" spans="1:6" ht="15" customHeight="1">
      <c r="A3282" t="s">
        <v>1500</v>
      </c>
      <c r="B3282" s="6">
        <v>38.402797999999997</v>
      </c>
      <c r="C3282" s="6">
        <v>-81.661736000000005</v>
      </c>
      <c r="D3282" s="3">
        <f t="shared" si="207"/>
        <v>725</v>
      </c>
      <c r="E3282" s="4">
        <f t="shared" si="208"/>
        <v>6.5589043054673297</v>
      </c>
      <c r="F3282" s="4">
        <f t="shared" si="206"/>
        <v>4.4978183293211529E-2</v>
      </c>
    </row>
    <row r="3283" spans="1:6" ht="15" customHeight="1">
      <c r="A3283" t="s">
        <v>1500</v>
      </c>
      <c r="B3283" s="6">
        <v>38.400866999999998</v>
      </c>
      <c r="C3283" s="6">
        <v>-81.660392999999999</v>
      </c>
      <c r="D3283" s="3">
        <f t="shared" si="207"/>
        <v>730</v>
      </c>
      <c r="E3283" s="4">
        <f t="shared" si="208"/>
        <v>6.6537987982493716</v>
      </c>
      <c r="F3283" s="4">
        <f t="shared" si="206"/>
        <v>9.4894492782041873E-2</v>
      </c>
    </row>
    <row r="3284" spans="1:6" ht="15" customHeight="1">
      <c r="A3284" t="s">
        <v>1500</v>
      </c>
      <c r="B3284" s="6">
        <v>38.400246000000003</v>
      </c>
      <c r="C3284" s="6">
        <v>-81.659865999999994</v>
      </c>
      <c r="D3284" s="3">
        <f t="shared" si="207"/>
        <v>735</v>
      </c>
      <c r="E3284" s="4">
        <f t="shared" si="208"/>
        <v>6.6907803469935612</v>
      </c>
      <c r="F3284" s="4">
        <f t="shared" si="206"/>
        <v>3.6981548744189643E-2</v>
      </c>
    </row>
    <row r="3285" spans="1:6" ht="15" customHeight="1">
      <c r="A3285" t="s">
        <v>1500</v>
      </c>
      <c r="B3285" s="6">
        <v>38.398293000000002</v>
      </c>
      <c r="C3285" s="6">
        <v>-81.657341000000002</v>
      </c>
      <c r="D3285" s="3">
        <f t="shared" si="207"/>
        <v>740</v>
      </c>
      <c r="E3285" s="4">
        <f t="shared" si="208"/>
        <v>6.8665324890146495</v>
      </c>
      <c r="F3285" s="4">
        <f t="shared" si="206"/>
        <v>0.17575214202108838</v>
      </c>
    </row>
    <row r="3286" spans="1:6" ht="15" customHeight="1">
      <c r="A3286" t="s">
        <v>1500</v>
      </c>
      <c r="B3286" s="6">
        <v>38.397888000000002</v>
      </c>
      <c r="C3286" s="6">
        <v>-81.656897999999998</v>
      </c>
      <c r="D3286" s="3">
        <f t="shared" si="207"/>
        <v>745</v>
      </c>
      <c r="E3286" s="4">
        <f t="shared" si="208"/>
        <v>6.8974435143377333</v>
      </c>
      <c r="F3286" s="4">
        <f t="shared" si="206"/>
        <v>3.0911025323083541E-2</v>
      </c>
    </row>
    <row r="3287" spans="1:6" ht="15" customHeight="1">
      <c r="A3287" t="s">
        <v>1500</v>
      </c>
      <c r="B3287" s="6">
        <v>38.397114000000002</v>
      </c>
      <c r="C3287" s="6">
        <v>-81.656386999999995</v>
      </c>
      <c r="D3287" s="3">
        <f t="shared" si="207"/>
        <v>750</v>
      </c>
      <c r="E3287" s="4">
        <f t="shared" si="208"/>
        <v>6.9336334153381891</v>
      </c>
      <c r="F3287" s="4">
        <f t="shared" si="206"/>
        <v>3.6189901000455917E-2</v>
      </c>
    </row>
    <row r="3288" spans="1:6" ht="15" customHeight="1">
      <c r="A3288" t="s">
        <v>1500</v>
      </c>
      <c r="B3288" s="6">
        <v>38.396464999999999</v>
      </c>
      <c r="C3288" s="6">
        <v>-81.656158000000005</v>
      </c>
      <c r="D3288" s="3">
        <f t="shared" si="207"/>
        <v>755</v>
      </c>
      <c r="E3288" s="4">
        <f t="shared" si="208"/>
        <v>6.9507607148684656</v>
      </c>
      <c r="F3288" s="4">
        <f t="shared" si="206"/>
        <v>1.7127299530276582E-2</v>
      </c>
    </row>
    <row r="3289" spans="1:6" ht="15" customHeight="1">
      <c r="A3289" t="s">
        <v>1500</v>
      </c>
      <c r="B3289" s="6">
        <v>38.395954000000003</v>
      </c>
      <c r="C3289" s="6">
        <v>-81.656097000000003</v>
      </c>
      <c r="D3289" s="3">
        <f t="shared" si="207"/>
        <v>760</v>
      </c>
      <c r="E3289" s="4">
        <f t="shared" si="208"/>
        <v>6.9574023651645183</v>
      </c>
      <c r="F3289" s="4">
        <f t="shared" si="206"/>
        <v>6.6416502960523491E-3</v>
      </c>
    </row>
    <row r="3290" spans="1:6" ht="15" customHeight="1">
      <c r="A3290" t="s">
        <v>1500</v>
      </c>
      <c r="B3290" s="6">
        <v>38.395248000000002</v>
      </c>
      <c r="C3290" s="6">
        <v>-81.656165999999999</v>
      </c>
      <c r="D3290" s="3">
        <f t="shared" si="207"/>
        <v>765</v>
      </c>
      <c r="E3290" s="4">
        <f t="shared" si="208"/>
        <v>6.9659463420605592</v>
      </c>
      <c r="F3290" s="4">
        <f t="shared" si="206"/>
        <v>8.5439768960407191E-3</v>
      </c>
    </row>
    <row r="3291" spans="1:6" ht="15" customHeight="1">
      <c r="A3291" t="s">
        <v>1500</v>
      </c>
      <c r="B3291" s="6">
        <v>38.394581000000002</v>
      </c>
      <c r="C3291" s="6">
        <v>-81.656409999999994</v>
      </c>
      <c r="D3291" s="3">
        <f t="shared" si="207"/>
        <v>770</v>
      </c>
      <c r="E3291" s="4">
        <f t="shared" si="208"/>
        <v>6.9841032969219841</v>
      </c>
      <c r="F3291" s="4">
        <f t="shared" si="206"/>
        <v>1.8156954861425136E-2</v>
      </c>
    </row>
    <row r="3292" spans="1:6" ht="15" customHeight="1">
      <c r="A3292" t="s">
        <v>1500</v>
      </c>
      <c r="B3292" s="6">
        <v>38.394047</v>
      </c>
      <c r="C3292" s="6">
        <v>-81.656754000000006</v>
      </c>
      <c r="D3292" s="3">
        <f t="shared" si="207"/>
        <v>775</v>
      </c>
      <c r="E3292" s="4">
        <f t="shared" si="208"/>
        <v>7.0084941987666252</v>
      </c>
      <c r="F3292" s="4">
        <f t="shared" si="206"/>
        <v>2.4390901844641235E-2</v>
      </c>
    </row>
    <row r="3293" spans="1:6" ht="15" customHeight="1">
      <c r="A3293" t="s">
        <v>1500</v>
      </c>
      <c r="B3293" s="6">
        <v>38.392505999999997</v>
      </c>
      <c r="C3293" s="6">
        <v>-81.658118999999999</v>
      </c>
      <c r="D3293" s="3">
        <f t="shared" si="207"/>
        <v>780</v>
      </c>
      <c r="E3293" s="4">
        <f t="shared" si="208"/>
        <v>7.1041704719606527</v>
      </c>
      <c r="F3293" s="4">
        <f t="shared" si="206"/>
        <v>9.5676273194027758E-2</v>
      </c>
    </row>
    <row r="3294" spans="1:6" ht="15" customHeight="1">
      <c r="A3294" t="s">
        <v>1500</v>
      </c>
      <c r="B3294" s="6">
        <v>38.392108999999998</v>
      </c>
      <c r="C3294" s="6">
        <v>-81.658423999999997</v>
      </c>
      <c r="D3294" s="3">
        <f t="shared" si="207"/>
        <v>785</v>
      </c>
      <c r="E3294" s="4">
        <f t="shared" si="208"/>
        <v>7.1256404461057441</v>
      </c>
      <c r="F3294" s="4">
        <f t="shared" si="206"/>
        <v>2.1469974145091053E-2</v>
      </c>
    </row>
    <row r="3295" spans="1:6" ht="15" customHeight="1">
      <c r="A3295" t="s">
        <v>1500</v>
      </c>
      <c r="B3295" s="6">
        <v>38.391491000000002</v>
      </c>
      <c r="C3295" s="6">
        <v>-81.658698999999999</v>
      </c>
      <c r="D3295" s="3">
        <f t="shared" si="207"/>
        <v>790</v>
      </c>
      <c r="E3295" s="4">
        <f t="shared" si="208"/>
        <v>7.1456477572977946</v>
      </c>
      <c r="F3295" s="4">
        <f t="shared" si="206"/>
        <v>2.000731119205067E-2</v>
      </c>
    </row>
    <row r="3296" spans="1:6" ht="15" customHeight="1">
      <c r="A3296" t="s">
        <v>1500</v>
      </c>
      <c r="B3296" s="6">
        <v>38.391010000000001</v>
      </c>
      <c r="C3296" s="6">
        <v>-81.658783</v>
      </c>
      <c r="D3296" s="3">
        <f t="shared" si="207"/>
        <v>795</v>
      </c>
      <c r="E3296" s="4">
        <f t="shared" si="208"/>
        <v>7.1532011741461501</v>
      </c>
      <c r="F3296" s="4">
        <f t="shared" si="206"/>
        <v>7.5534168483557531E-3</v>
      </c>
    </row>
    <row r="3297" spans="1:6" ht="15" customHeight="1">
      <c r="A3297" t="s">
        <v>1500</v>
      </c>
      <c r="B3297" s="6">
        <v>38.390174999999999</v>
      </c>
      <c r="C3297" s="6">
        <v>-81.658683999999994</v>
      </c>
      <c r="D3297" s="3">
        <f t="shared" si="207"/>
        <v>800</v>
      </c>
      <c r="E3297" s="4">
        <f t="shared" si="208"/>
        <v>7.1640223159228604</v>
      </c>
      <c r="F3297" s="4">
        <f t="shared" si="206"/>
        <v>1.0821141776710265E-2</v>
      </c>
    </row>
    <row r="3298" spans="1:6" ht="15" customHeight="1">
      <c r="A3298" t="s">
        <v>1500</v>
      </c>
      <c r="B3298" s="6">
        <v>38.389687000000002</v>
      </c>
      <c r="C3298" s="6">
        <v>-81.658462999999998</v>
      </c>
      <c r="D3298" s="3">
        <f t="shared" si="207"/>
        <v>805</v>
      </c>
      <c r="E3298" s="4">
        <f t="shared" si="208"/>
        <v>7.1800742925917138</v>
      </c>
      <c r="F3298" s="4">
        <f t="shared" si="206"/>
        <v>1.6051976668853822E-2</v>
      </c>
    </row>
    <row r="3299" spans="1:6" ht="15" customHeight="1">
      <c r="A3299" t="s">
        <v>1500</v>
      </c>
      <c r="B3299" s="6">
        <v>38.389167999999998</v>
      </c>
      <c r="C3299" s="6">
        <v>-81.658089000000004</v>
      </c>
      <c r="D3299" s="3">
        <f t="shared" si="207"/>
        <v>810</v>
      </c>
      <c r="E3299" s="4">
        <f t="shared" si="208"/>
        <v>7.2064632707058376</v>
      </c>
      <c r="F3299" s="4">
        <f t="shared" si="206"/>
        <v>2.6388978114123655E-2</v>
      </c>
    </row>
    <row r="3300" spans="1:6" ht="15" customHeight="1">
      <c r="A3300" t="s">
        <v>1500</v>
      </c>
      <c r="B3300" s="6">
        <v>38.387917000000002</v>
      </c>
      <c r="C3300" s="6">
        <v>-81.656929000000005</v>
      </c>
      <c r="D3300" s="3">
        <f t="shared" si="207"/>
        <v>815</v>
      </c>
      <c r="E3300" s="4">
        <f t="shared" si="208"/>
        <v>7.28767764215897</v>
      </c>
      <c r="F3300" s="4">
        <f t="shared" si="206"/>
        <v>8.1214371453132816E-2</v>
      </c>
    </row>
    <row r="3301" spans="1:6" ht="15" customHeight="1">
      <c r="A3301" t="s">
        <v>1500</v>
      </c>
      <c r="B3301" s="6">
        <v>38.387348000000003</v>
      </c>
      <c r="C3301" s="6">
        <v>-81.656609000000003</v>
      </c>
      <c r="D3301" s="3">
        <f t="shared" si="207"/>
        <v>820</v>
      </c>
      <c r="E3301" s="4">
        <f t="shared" si="208"/>
        <v>7.3105371757312572</v>
      </c>
      <c r="F3301" s="4">
        <f t="shared" si="206"/>
        <v>2.2859533572287094E-2</v>
      </c>
    </row>
    <row r="3302" spans="1:6" ht="15" customHeight="1">
      <c r="A3302" t="s">
        <v>1500</v>
      </c>
      <c r="B3302" s="6">
        <v>38.386906000000003</v>
      </c>
      <c r="C3302" s="6">
        <v>-81.656479000000004</v>
      </c>
      <c r="D3302" s="3">
        <f t="shared" si="207"/>
        <v>825</v>
      </c>
      <c r="E3302" s="4">
        <f t="shared" si="208"/>
        <v>7.3205642061661953</v>
      </c>
      <c r="F3302" s="4">
        <f t="shared" si="206"/>
        <v>1.0027030434938326E-2</v>
      </c>
    </row>
    <row r="3303" spans="1:6" ht="15" customHeight="1">
      <c r="A3303" t="s">
        <v>1500</v>
      </c>
      <c r="B3303" s="6">
        <v>38.386496999999999</v>
      </c>
      <c r="C3303" s="6">
        <v>-81.656447999999997</v>
      </c>
      <c r="D3303" s="3">
        <f t="shared" si="207"/>
        <v>830</v>
      </c>
      <c r="E3303" s="4">
        <f t="shared" si="208"/>
        <v>7.3251955031835321</v>
      </c>
      <c r="F3303" s="4">
        <f t="shared" si="206"/>
        <v>4.6312970173363636E-3</v>
      </c>
    </row>
    <row r="3304" spans="1:6" ht="15" customHeight="1">
      <c r="A3304" t="s">
        <v>1500</v>
      </c>
      <c r="B3304" s="6">
        <v>38.386127000000002</v>
      </c>
      <c r="C3304" s="6">
        <v>-81.656486999999998</v>
      </c>
      <c r="D3304" s="3">
        <f t="shared" si="207"/>
        <v>835</v>
      </c>
      <c r="E3304" s="4">
        <f t="shared" si="208"/>
        <v>7.3297859550387034</v>
      </c>
      <c r="F3304" s="4">
        <f t="shared" si="206"/>
        <v>4.5904518551710431E-3</v>
      </c>
    </row>
    <row r="3305" spans="1:6" ht="15" customHeight="1">
      <c r="A3305" t="s">
        <v>1500</v>
      </c>
      <c r="B3305" s="6">
        <v>38.385604999999998</v>
      </c>
      <c r="C3305" s="6">
        <v>-81.656670000000005</v>
      </c>
      <c r="D3305" s="3">
        <f t="shared" si="207"/>
        <v>840</v>
      </c>
      <c r="E3305" s="4">
        <f t="shared" si="208"/>
        <v>7.3434855800104097</v>
      </c>
      <c r="F3305" s="4">
        <f t="shared" si="206"/>
        <v>1.3699624971705857E-2</v>
      </c>
    </row>
    <row r="3306" spans="1:6" ht="15" customHeight="1">
      <c r="A3306" t="s">
        <v>1500</v>
      </c>
      <c r="B3306" s="6">
        <v>38.384940999999998</v>
      </c>
      <c r="C3306" s="6">
        <v>-81.657150000000001</v>
      </c>
      <c r="D3306" s="3">
        <f t="shared" si="207"/>
        <v>845</v>
      </c>
      <c r="E3306" s="4">
        <f t="shared" si="208"/>
        <v>7.377349733710628</v>
      </c>
      <c r="F3306" s="4">
        <f t="shared" si="206"/>
        <v>3.3864153700218412E-2</v>
      </c>
    </row>
    <row r="3307" spans="1:6" ht="15" customHeight="1">
      <c r="A3307" t="s">
        <v>1500</v>
      </c>
      <c r="B3307" s="6">
        <v>38.383549000000002</v>
      </c>
      <c r="C3307" s="6">
        <v>-81.658835999999994</v>
      </c>
      <c r="D3307" s="3">
        <f t="shared" si="207"/>
        <v>850</v>
      </c>
      <c r="E3307" s="4">
        <f t="shared" si="208"/>
        <v>7.4948052306406971</v>
      </c>
      <c r="F3307" s="4">
        <f t="shared" si="206"/>
        <v>0.11745549693006919</v>
      </c>
    </row>
    <row r="3308" spans="1:6" ht="15" customHeight="1">
      <c r="A3308" t="s">
        <v>1500</v>
      </c>
      <c r="B3308" s="6">
        <v>38.382773999999998</v>
      </c>
      <c r="C3308" s="6">
        <v>-81.659554</v>
      </c>
      <c r="D3308" s="3">
        <f t="shared" si="207"/>
        <v>855</v>
      </c>
      <c r="E3308" s="4">
        <f t="shared" si="208"/>
        <v>7.5450749140157276</v>
      </c>
      <c r="F3308" s="4">
        <f t="shared" si="206"/>
        <v>5.0269683375030856E-2</v>
      </c>
    </row>
    <row r="3309" spans="1:6" ht="15" customHeight="1">
      <c r="A3309" t="s">
        <v>1500</v>
      </c>
      <c r="B3309" s="6">
        <v>38.381816999999998</v>
      </c>
      <c r="C3309" s="6">
        <v>-81.660110000000003</v>
      </c>
      <c r="D3309" s="3">
        <f t="shared" si="207"/>
        <v>860</v>
      </c>
      <c r="E3309" s="4">
        <f t="shared" si="208"/>
        <v>7.5847143014066889</v>
      </c>
      <c r="F3309" s="4">
        <f t="shared" si="206"/>
        <v>3.9639387390960949E-2</v>
      </c>
    </row>
    <row r="3310" spans="1:6" ht="15" customHeight="1">
      <c r="A3310" t="s">
        <v>1500</v>
      </c>
      <c r="B3310" s="6">
        <v>38.377631999999998</v>
      </c>
      <c r="C3310" s="6">
        <v>-81.662125000000003</v>
      </c>
      <c r="D3310" s="3">
        <f t="shared" si="207"/>
        <v>865</v>
      </c>
      <c r="E3310" s="4">
        <f t="shared" si="208"/>
        <v>7.7302788641577926</v>
      </c>
      <c r="F3310" s="4">
        <f t="shared" si="206"/>
        <v>0.14556456275110366</v>
      </c>
    </row>
    <row r="3311" spans="1:6" ht="15" customHeight="1">
      <c r="A3311" t="s">
        <v>1500</v>
      </c>
      <c r="B3311" s="6">
        <v>38.376956999999997</v>
      </c>
      <c r="C3311" s="6">
        <v>-81.662552000000005</v>
      </c>
      <c r="D3311" s="3">
        <f t="shared" si="207"/>
        <v>870</v>
      </c>
      <c r="E3311" s="4">
        <f t="shared" si="208"/>
        <v>7.7605808235567677</v>
      </c>
      <c r="F3311" s="4">
        <f t="shared" si="206"/>
        <v>3.030195939897486E-2</v>
      </c>
    </row>
    <row r="3312" spans="1:6" ht="15" customHeight="1">
      <c r="A3312" t="s">
        <v>1500</v>
      </c>
      <c r="B3312" s="6">
        <v>38.376404000000001</v>
      </c>
      <c r="C3312" s="6">
        <v>-81.663100999999997</v>
      </c>
      <c r="D3312" s="3">
        <f t="shared" si="207"/>
        <v>875</v>
      </c>
      <c r="E3312" s="4">
        <f t="shared" si="208"/>
        <v>7.7989584567970107</v>
      </c>
      <c r="F3312" s="4">
        <f t="shared" si="206"/>
        <v>3.8377633240242869E-2</v>
      </c>
    </row>
    <row r="3313" spans="1:6" ht="15" customHeight="1">
      <c r="A3313" t="s">
        <v>1500</v>
      </c>
      <c r="B3313" s="6">
        <v>38.376002999999997</v>
      </c>
      <c r="C3313" s="6">
        <v>-81.663657999999998</v>
      </c>
      <c r="D3313" s="3">
        <f t="shared" si="207"/>
        <v>880</v>
      </c>
      <c r="E3313" s="4">
        <f t="shared" si="208"/>
        <v>7.8376958202337335</v>
      </c>
      <c r="F3313" s="4">
        <f t="shared" si="206"/>
        <v>3.8737363436722481E-2</v>
      </c>
    </row>
    <row r="3314" spans="1:6" ht="15" customHeight="1">
      <c r="A3314" t="s">
        <v>1500</v>
      </c>
      <c r="B3314" s="6">
        <v>38.375599000000001</v>
      </c>
      <c r="C3314" s="6">
        <v>-81.664496999999997</v>
      </c>
      <c r="D3314" s="3">
        <f t="shared" si="207"/>
        <v>885</v>
      </c>
      <c r="E3314" s="4">
        <f t="shared" si="208"/>
        <v>7.8958713066027162</v>
      </c>
      <c r="F3314" s="4">
        <f t="shared" si="206"/>
        <v>5.8175486368982489E-2</v>
      </c>
    </row>
    <row r="3315" spans="1:6" ht="15" customHeight="1">
      <c r="A3315" t="s">
        <v>1500</v>
      </c>
      <c r="B3315" s="6">
        <v>38.375343000000001</v>
      </c>
      <c r="C3315" s="6">
        <v>-81.665428000000006</v>
      </c>
      <c r="D3315" s="3">
        <f t="shared" si="207"/>
        <v>890</v>
      </c>
      <c r="E3315" s="4">
        <f t="shared" si="208"/>
        <v>7.9603203656984132</v>
      </c>
      <c r="F3315" s="4">
        <f t="shared" si="206"/>
        <v>6.4449059095696551E-2</v>
      </c>
    </row>
    <row r="3316" spans="1:6" ht="15" customHeight="1">
      <c r="A3316" t="s">
        <v>1500</v>
      </c>
      <c r="B3316" s="6">
        <v>38.374972999999997</v>
      </c>
      <c r="C3316" s="6">
        <v>-81.665420999999995</v>
      </c>
      <c r="D3316" s="3">
        <f t="shared" si="207"/>
        <v>895</v>
      </c>
      <c r="E3316" s="4">
        <f t="shared" si="208"/>
        <v>7.9640619347146142</v>
      </c>
      <c r="F3316" s="4">
        <f t="shared" si="206"/>
        <v>3.7415690162012579E-3</v>
      </c>
    </row>
    <row r="3317" spans="1:6" ht="15" customHeight="1">
      <c r="A3317" t="s">
        <v>1500</v>
      </c>
      <c r="B3317" s="6">
        <v>38.374656999999999</v>
      </c>
      <c r="C3317" s="6">
        <v>-81.665276000000006</v>
      </c>
      <c r="D3317" s="3">
        <f t="shared" si="207"/>
        <v>900</v>
      </c>
      <c r="E3317" s="4">
        <f t="shared" si="208"/>
        <v>7.9745802299521245</v>
      </c>
      <c r="F3317" s="4">
        <f t="shared" si="206"/>
        <v>1.0518295237509887E-2</v>
      </c>
    </row>
    <row r="3318" spans="1:6" ht="15" customHeight="1">
      <c r="A3318" t="s">
        <v>1500</v>
      </c>
      <c r="B3318" s="6">
        <v>38.374329000000003</v>
      </c>
      <c r="C3318" s="6">
        <v>-81.665008999999998</v>
      </c>
      <c r="D3318" s="3">
        <f t="shared" si="207"/>
        <v>905</v>
      </c>
      <c r="E3318" s="4">
        <f t="shared" si="208"/>
        <v>7.9933393650752711</v>
      </c>
      <c r="F3318" s="4">
        <f t="shared" si="206"/>
        <v>1.8759135123146749E-2</v>
      </c>
    </row>
    <row r="3319" spans="1:6" ht="15" customHeight="1">
      <c r="A3319" t="s">
        <v>1500</v>
      </c>
      <c r="B3319" s="6">
        <v>38.374080999999997</v>
      </c>
      <c r="C3319" s="6">
        <v>-81.664710999999997</v>
      </c>
      <c r="D3319" s="3">
        <f t="shared" si="207"/>
        <v>910</v>
      </c>
      <c r="E3319" s="4">
        <f t="shared" si="208"/>
        <v>8.0141017780680475</v>
      </c>
      <c r="F3319" s="4">
        <f t="shared" si="206"/>
        <v>2.0762412992775956E-2</v>
      </c>
    </row>
    <row r="3320" spans="1:6" ht="15" customHeight="1">
      <c r="A3320" t="s">
        <v>1500</v>
      </c>
      <c r="B3320" s="6">
        <v>38.372936000000003</v>
      </c>
      <c r="C3320" s="6">
        <v>-81.662673999999996</v>
      </c>
      <c r="D3320" s="3">
        <f t="shared" si="207"/>
        <v>915</v>
      </c>
      <c r="E3320" s="4">
        <f t="shared" si="208"/>
        <v>8.1554696760055219</v>
      </c>
      <c r="F3320" s="4">
        <f t="shared" si="206"/>
        <v>0.14136789793747467</v>
      </c>
    </row>
    <row r="3321" spans="1:6" ht="15" customHeight="1">
      <c r="A3321" t="s">
        <v>1500</v>
      </c>
      <c r="B3321" s="6">
        <v>38.371960000000001</v>
      </c>
      <c r="C3321" s="6">
        <v>-81.661179000000004</v>
      </c>
      <c r="D3321" s="3">
        <f t="shared" si="207"/>
        <v>920</v>
      </c>
      <c r="E3321" s="4">
        <f t="shared" si="208"/>
        <v>8.2593422961681195</v>
      </c>
      <c r="F3321" s="4">
        <f t="shared" si="206"/>
        <v>0.10387262016259809</v>
      </c>
    </row>
    <row r="3322" spans="1:6" ht="15" customHeight="1">
      <c r="A3322" t="s">
        <v>1500</v>
      </c>
      <c r="B3322" s="6">
        <v>38.371338000000002</v>
      </c>
      <c r="C3322" s="6">
        <v>-81.660133000000002</v>
      </c>
      <c r="D3322" s="3">
        <f t="shared" si="207"/>
        <v>925</v>
      </c>
      <c r="E3322" s="4">
        <f t="shared" si="208"/>
        <v>8.3319634644639926</v>
      </c>
      <c r="F3322" s="4">
        <f t="shared" si="206"/>
        <v>7.2621168295872646E-2</v>
      </c>
    </row>
    <row r="3323" spans="1:6" ht="15" customHeight="1">
      <c r="A3323" t="s">
        <v>1500</v>
      </c>
      <c r="B3323" s="6">
        <v>38.370983000000003</v>
      </c>
      <c r="C3323" s="6">
        <v>-81.659362999999999</v>
      </c>
      <c r="D3323" s="3">
        <f t="shared" si="207"/>
        <v>930</v>
      </c>
      <c r="E3323" s="4">
        <f t="shared" si="208"/>
        <v>8.38534391288057</v>
      </c>
      <c r="F3323" s="4">
        <f t="shared" si="206"/>
        <v>5.3380448416576735E-2</v>
      </c>
    </row>
    <row r="3324" spans="1:6" ht="15" customHeight="1">
      <c r="A3324" t="s">
        <v>1500</v>
      </c>
      <c r="B3324" s="6">
        <v>38.370593999999997</v>
      </c>
      <c r="C3324" s="6">
        <v>-81.658378999999996</v>
      </c>
      <c r="D3324" s="3">
        <f t="shared" si="207"/>
        <v>935</v>
      </c>
      <c r="E3324" s="4">
        <f t="shared" si="208"/>
        <v>8.4535197470727272</v>
      </c>
      <c r="F3324" s="4">
        <f t="shared" si="206"/>
        <v>6.8175834192157045E-2</v>
      </c>
    </row>
    <row r="3325" spans="1:6" ht="15" customHeight="1">
      <c r="A3325" t="s">
        <v>1500</v>
      </c>
      <c r="B3325" s="6">
        <v>38.369819999999997</v>
      </c>
      <c r="C3325" s="6">
        <v>-81.656730999999994</v>
      </c>
      <c r="D3325" s="3">
        <f t="shared" si="207"/>
        <v>940</v>
      </c>
      <c r="E3325" s="4">
        <f t="shared" si="208"/>
        <v>8.5677774504538213</v>
      </c>
      <c r="F3325" s="4">
        <f t="shared" si="206"/>
        <v>0.1142577033810943</v>
      </c>
    </row>
    <row r="3326" spans="1:6" ht="15" customHeight="1">
      <c r="A3326" t="s">
        <v>1500</v>
      </c>
      <c r="B3326" s="6">
        <v>38.367294000000001</v>
      </c>
      <c r="C3326" s="6">
        <v>-81.651627000000005</v>
      </c>
      <c r="D3326" s="3">
        <f t="shared" si="207"/>
        <v>945</v>
      </c>
      <c r="E3326" s="4">
        <f t="shared" si="208"/>
        <v>8.9217345537099035</v>
      </c>
      <c r="F3326" s="4">
        <f t="shared" si="206"/>
        <v>0.35395710325608187</v>
      </c>
    </row>
    <row r="3327" spans="1:6" ht="15" customHeight="1">
      <c r="A3327" t="s">
        <v>1500</v>
      </c>
      <c r="B3327" s="6">
        <v>38.366936000000003</v>
      </c>
      <c r="C3327" s="6">
        <v>-81.650550999999993</v>
      </c>
      <c r="D3327" s="3">
        <f t="shared" si="207"/>
        <v>950</v>
      </c>
      <c r="E3327" s="4">
        <f t="shared" si="208"/>
        <v>8.9962490614049582</v>
      </c>
      <c r="F3327" s="4">
        <f t="shared" si="206"/>
        <v>7.4514507695054105E-2</v>
      </c>
    </row>
    <row r="3328" spans="1:6" ht="15" customHeight="1">
      <c r="A3328" t="s">
        <v>1500</v>
      </c>
      <c r="B3328" s="6">
        <v>38.365912999999999</v>
      </c>
      <c r="C3328" s="6">
        <v>-81.648032999999998</v>
      </c>
      <c r="D3328" s="3">
        <f t="shared" si="207"/>
        <v>955</v>
      </c>
      <c r="E3328" s="4">
        <f t="shared" si="208"/>
        <v>9.1707238758382701</v>
      </c>
      <c r="F3328" s="4">
        <f t="shared" si="206"/>
        <v>0.17447481443331167</v>
      </c>
    </row>
    <row r="3329" spans="1:6" ht="15" customHeight="1">
      <c r="A3329" t="s">
        <v>1500</v>
      </c>
      <c r="B3329" s="6">
        <v>38.365397999999999</v>
      </c>
      <c r="C3329" s="6">
        <v>-81.646263000000005</v>
      </c>
      <c r="D3329" s="3">
        <f t="shared" si="207"/>
        <v>960</v>
      </c>
      <c r="E3329" s="4">
        <f t="shared" si="208"/>
        <v>9.2932653717174603</v>
      </c>
      <c r="F3329" s="4">
        <f t="shared" ref="F3329:F3392" si="209">IF((D3329&lt;1),0,(ACOS((((((COS((($C3328*PI())/180))*COS((($C3329*PI())/180)))*COS((($B3328*PI())/180)))*COS((($B3329*PI())/180)))+(((COS((($C3328*PI())/180))*SIN((($B3328*PI())/180)))*COS((($C3329*PI())/180)))*SIN((($B3329*PI())/180))))+(SIN((($C3328*PI())/180))*SIN((($C3329*PI())/180)))))*6378137))*0.0006213712</f>
        <v>0.12254149587919057</v>
      </c>
    </row>
    <row r="3330" spans="1:6" ht="15" customHeight="1">
      <c r="A3330" t="s">
        <v>1500</v>
      </c>
      <c r="B3330" s="6">
        <v>38.364711999999997</v>
      </c>
      <c r="C3330" s="6">
        <v>-81.645943000000003</v>
      </c>
      <c r="D3330" s="3">
        <f t="shared" ref="D3330:D3341" si="210">D3329+5</f>
        <v>965</v>
      </c>
      <c r="E3330" s="4">
        <f t="shared" ref="E3330:E3341" si="211">E3329+F3330</f>
        <v>9.3164488005486188</v>
      </c>
      <c r="F3330" s="4">
        <f t="shared" si="209"/>
        <v>2.3183428831159026E-2</v>
      </c>
    </row>
    <row r="3331" spans="1:6" ht="15" customHeight="1">
      <c r="A3331" t="s">
        <v>1500</v>
      </c>
      <c r="B3331" s="6">
        <v>38.364407</v>
      </c>
      <c r="C3331" s="6">
        <v>-81.645720999999995</v>
      </c>
      <c r="D3331" s="3">
        <f t="shared" si="210"/>
        <v>970</v>
      </c>
      <c r="E3331" s="4">
        <f t="shared" si="211"/>
        <v>9.332107589931967</v>
      </c>
      <c r="F3331" s="4">
        <f t="shared" si="209"/>
        <v>1.5658789383347759E-2</v>
      </c>
    </row>
    <row r="3332" spans="1:6" ht="15" customHeight="1">
      <c r="A3332" t="s">
        <v>1500</v>
      </c>
      <c r="B3332" s="6">
        <v>38.359268</v>
      </c>
      <c r="C3332" s="6">
        <v>-81.641548</v>
      </c>
      <c r="D3332" s="3">
        <f t="shared" si="210"/>
        <v>975</v>
      </c>
      <c r="E3332" s="4">
        <f t="shared" si="211"/>
        <v>9.6253434370884499</v>
      </c>
      <c r="F3332" s="4">
        <f t="shared" si="209"/>
        <v>0.29323584715648321</v>
      </c>
    </row>
    <row r="3333" spans="1:6" ht="15" customHeight="1">
      <c r="A3333" t="s">
        <v>1500</v>
      </c>
      <c r="B3333" s="6">
        <v>38.357109000000001</v>
      </c>
      <c r="C3333" s="6">
        <v>-81.640366</v>
      </c>
      <c r="D3333" s="3">
        <f t="shared" si="210"/>
        <v>980</v>
      </c>
      <c r="E3333" s="4">
        <f t="shared" si="211"/>
        <v>9.70993659446785</v>
      </c>
      <c r="F3333" s="4">
        <f t="shared" si="209"/>
        <v>8.4593157379400874E-2</v>
      </c>
    </row>
    <row r="3334" spans="1:6" ht="15" customHeight="1">
      <c r="A3334" t="s">
        <v>1500</v>
      </c>
      <c r="B3334" s="6">
        <v>38.356833999999999</v>
      </c>
      <c r="C3334" s="6">
        <v>-81.640052999999995</v>
      </c>
      <c r="D3334" s="3">
        <f t="shared" si="210"/>
        <v>985</v>
      </c>
      <c r="E3334" s="4">
        <f t="shared" si="211"/>
        <v>9.731762853156491</v>
      </c>
      <c r="F3334" s="4">
        <f t="shared" si="209"/>
        <v>2.1826258688640784E-2</v>
      </c>
    </row>
    <row r="3335" spans="1:6" ht="15" customHeight="1">
      <c r="A3335" t="s">
        <v>1500</v>
      </c>
      <c r="B3335" s="6">
        <v>38.355927000000001</v>
      </c>
      <c r="C3335" s="6">
        <v>-81.638587999999999</v>
      </c>
      <c r="D3335" s="3">
        <f t="shared" si="210"/>
        <v>990</v>
      </c>
      <c r="E3335" s="4">
        <f t="shared" si="211"/>
        <v>9.8335077434605758</v>
      </c>
      <c r="F3335" s="4">
        <f t="shared" si="209"/>
        <v>0.1017448903040855</v>
      </c>
    </row>
    <row r="3336" spans="1:6" ht="15" customHeight="1">
      <c r="A3336" t="s">
        <v>1500</v>
      </c>
      <c r="B3336" s="6">
        <v>38.353656999999998</v>
      </c>
      <c r="C3336" s="6">
        <v>-81.641295999999997</v>
      </c>
      <c r="D3336" s="3">
        <f t="shared" si="210"/>
        <v>995</v>
      </c>
      <c r="E3336" s="4">
        <f t="shared" si="211"/>
        <v>10.022208116213573</v>
      </c>
      <c r="F3336" s="4">
        <f t="shared" si="209"/>
        <v>0.18870037275299675</v>
      </c>
    </row>
    <row r="3337" spans="1:6" ht="15" customHeight="1">
      <c r="A3337" t="s">
        <v>1500</v>
      </c>
      <c r="B3337" s="6">
        <v>38.350600999999997</v>
      </c>
      <c r="C3337" s="6">
        <v>-81.637626999999995</v>
      </c>
      <c r="D3337" s="3">
        <f t="shared" si="210"/>
        <v>1000</v>
      </c>
      <c r="E3337" s="4">
        <f t="shared" si="211"/>
        <v>10.277849913558729</v>
      </c>
      <c r="F3337" s="4">
        <f t="shared" si="209"/>
        <v>0.25564179734515585</v>
      </c>
    </row>
    <row r="3338" spans="1:6" ht="15" customHeight="1">
      <c r="A3338" t="s">
        <v>1500</v>
      </c>
      <c r="B3338" s="6">
        <v>38.351275999999999</v>
      </c>
      <c r="C3338" s="6">
        <v>-81.636641999999995</v>
      </c>
      <c r="D3338" s="3">
        <f t="shared" si="210"/>
        <v>1005</v>
      </c>
      <c r="E3338" s="4">
        <f t="shared" si="211"/>
        <v>10.346320640306788</v>
      </c>
      <c r="F3338" s="4">
        <f t="shared" si="209"/>
        <v>6.8470726748058722E-2</v>
      </c>
    </row>
    <row r="3339" spans="1:6" ht="15" customHeight="1">
      <c r="A3339" t="s">
        <v>1500</v>
      </c>
      <c r="B3339" s="6">
        <v>38.351345000000002</v>
      </c>
      <c r="C3339" s="6">
        <v>-81.636368000000004</v>
      </c>
      <c r="D3339" s="3">
        <f t="shared" si="210"/>
        <v>1010</v>
      </c>
      <c r="E3339" s="4">
        <f t="shared" si="211"/>
        <v>10.365286123064179</v>
      </c>
      <c r="F3339" s="4">
        <f t="shared" si="209"/>
        <v>1.8965482757390753E-2</v>
      </c>
    </row>
    <row r="3340" spans="1:6" ht="15" customHeight="1">
      <c r="A3340" t="s">
        <v>1500</v>
      </c>
      <c r="B3340" s="6">
        <v>38.351481999999997</v>
      </c>
      <c r="C3340" s="6">
        <v>-81.636100999999996</v>
      </c>
      <c r="D3340" s="3">
        <f t="shared" si="210"/>
        <v>1015</v>
      </c>
      <c r="E3340" s="4">
        <f t="shared" si="211"/>
        <v>10.383806133146555</v>
      </c>
      <c r="F3340" s="4">
        <f t="shared" si="209"/>
        <v>1.852001008237552E-2</v>
      </c>
    </row>
    <row r="3341" spans="1:6" ht="15" customHeight="1">
      <c r="A3341" t="s">
        <v>1500</v>
      </c>
      <c r="B3341" s="6">
        <v>38.351973999999998</v>
      </c>
      <c r="C3341" s="6">
        <v>-81.635338000000004</v>
      </c>
      <c r="D3341" s="3">
        <f t="shared" si="210"/>
        <v>1020</v>
      </c>
      <c r="E3341" s="4">
        <f t="shared" si="211"/>
        <v>10.43681506621779</v>
      </c>
      <c r="F3341" s="4">
        <f t="shared" si="209"/>
        <v>5.3008933071234221E-2</v>
      </c>
    </row>
    <row r="3342" spans="1:6" ht="15" customHeight="1">
      <c r="A3342" t="s">
        <v>1498</v>
      </c>
      <c r="B3342" s="6">
        <v>38.351973999999998</v>
      </c>
      <c r="C3342" s="6">
        <v>-81.635338000000004</v>
      </c>
      <c r="D3342" s="3">
        <v>0</v>
      </c>
      <c r="E3342" s="4">
        <v>0</v>
      </c>
      <c r="F3342" s="4">
        <f t="shared" si="209"/>
        <v>0</v>
      </c>
    </row>
    <row r="3343" spans="1:6" ht="15" customHeight="1">
      <c r="A3343" t="s">
        <v>1498</v>
      </c>
      <c r="B3343" s="6">
        <v>38.352424999999997</v>
      </c>
      <c r="C3343" s="6">
        <v>-81.634613000000002</v>
      </c>
      <c r="D3343" s="3">
        <f t="shared" ref="D3343:D3406" si="212">D3342+5</f>
        <v>5</v>
      </c>
      <c r="E3343" s="4">
        <f t="shared" ref="E3343:E3406" si="213">E3342+F3343</f>
        <v>5.0353699734122445E-2</v>
      </c>
      <c r="F3343" s="4">
        <f t="shared" si="209"/>
        <v>5.0353699734122445E-2</v>
      </c>
    </row>
    <row r="3344" spans="1:6" ht="15" customHeight="1">
      <c r="A3344" t="s">
        <v>1498</v>
      </c>
      <c r="B3344" s="6">
        <v>38.352927999999999</v>
      </c>
      <c r="C3344" s="6">
        <v>-81.633483999999996</v>
      </c>
      <c r="D3344" s="3">
        <f t="shared" si="212"/>
        <v>10</v>
      </c>
      <c r="E3344" s="4">
        <f t="shared" si="213"/>
        <v>0.12861135609061292</v>
      </c>
      <c r="F3344" s="4">
        <f t="shared" si="209"/>
        <v>7.8257656356490485E-2</v>
      </c>
    </row>
    <row r="3345" spans="1:6" ht="15" customHeight="1">
      <c r="A3345" t="s">
        <v>1498</v>
      </c>
      <c r="B3345" s="6">
        <v>38.353954000000002</v>
      </c>
      <c r="C3345" s="6">
        <v>-81.634276999999997</v>
      </c>
      <c r="D3345" s="3">
        <f t="shared" si="212"/>
        <v>15</v>
      </c>
      <c r="E3345" s="4">
        <f t="shared" si="213"/>
        <v>0.18442722195111977</v>
      </c>
      <c r="F3345" s="4">
        <f t="shared" si="209"/>
        <v>5.5815865860506853E-2</v>
      </c>
    </row>
    <row r="3346" spans="1:6" ht="15" customHeight="1">
      <c r="A3346" t="s">
        <v>1498</v>
      </c>
      <c r="B3346" s="6">
        <v>38.355476000000003</v>
      </c>
      <c r="C3346" s="6">
        <v>-81.636619999999994</v>
      </c>
      <c r="D3346" s="3">
        <f t="shared" si="212"/>
        <v>20</v>
      </c>
      <c r="E3346" s="4">
        <f t="shared" si="213"/>
        <v>0.34721623689588532</v>
      </c>
      <c r="F3346" s="4">
        <f t="shared" si="209"/>
        <v>0.16278901494476558</v>
      </c>
    </row>
    <row r="3347" spans="1:6" ht="15" customHeight="1">
      <c r="A3347" t="s">
        <v>1498</v>
      </c>
      <c r="B3347" s="6">
        <v>38.356796000000003</v>
      </c>
      <c r="C3347" s="6">
        <v>-81.638771000000006</v>
      </c>
      <c r="D3347" s="3">
        <f t="shared" si="212"/>
        <v>25</v>
      </c>
      <c r="E3347" s="4">
        <f t="shared" si="213"/>
        <v>0.49659382037810118</v>
      </c>
      <c r="F3347" s="4">
        <f t="shared" si="209"/>
        <v>0.14937758348221589</v>
      </c>
    </row>
    <row r="3348" spans="1:6" ht="15" customHeight="1">
      <c r="A3348" t="s">
        <v>1498</v>
      </c>
      <c r="B3348" s="6">
        <v>38.357219999999998</v>
      </c>
      <c r="C3348" s="6">
        <v>-81.639281999999994</v>
      </c>
      <c r="D3348" s="3">
        <f t="shared" si="212"/>
        <v>30</v>
      </c>
      <c r="E3348" s="4">
        <f t="shared" si="213"/>
        <v>0.53219639770349947</v>
      </c>
      <c r="F3348" s="4">
        <f t="shared" si="209"/>
        <v>3.5602577325398267E-2</v>
      </c>
    </row>
    <row r="3349" spans="1:6" ht="15" customHeight="1">
      <c r="A3349" t="s">
        <v>1498</v>
      </c>
      <c r="B3349" s="6">
        <v>38.357590000000002</v>
      </c>
      <c r="C3349" s="6">
        <v>-81.639526000000004</v>
      </c>
      <c r="D3349" s="3">
        <f t="shared" si="212"/>
        <v>35</v>
      </c>
      <c r="E3349" s="4">
        <f t="shared" si="213"/>
        <v>0.54947947825607235</v>
      </c>
      <c r="F3349" s="4">
        <f t="shared" si="209"/>
        <v>1.7283080552572893E-2</v>
      </c>
    </row>
    <row r="3350" spans="1:6" ht="15" customHeight="1">
      <c r="A3350" t="s">
        <v>1498</v>
      </c>
      <c r="B3350" s="6">
        <v>38.359005000000003</v>
      </c>
      <c r="C3350" s="6">
        <v>-81.640297000000004</v>
      </c>
      <c r="D3350" s="3">
        <f t="shared" si="212"/>
        <v>40</v>
      </c>
      <c r="E3350" s="4">
        <f t="shared" si="213"/>
        <v>0.60467612429850182</v>
      </c>
      <c r="F3350" s="4">
        <f t="shared" si="209"/>
        <v>5.5196646042429492E-2</v>
      </c>
    </row>
    <row r="3351" spans="1:6" ht="15" customHeight="1">
      <c r="A3351" t="s">
        <v>1498</v>
      </c>
      <c r="B3351" s="6">
        <v>38.362609999999997</v>
      </c>
      <c r="C3351" s="6">
        <v>-81.641784999999999</v>
      </c>
      <c r="D3351" s="3">
        <f t="shared" si="212"/>
        <v>45</v>
      </c>
      <c r="E3351" s="4">
        <f t="shared" si="213"/>
        <v>0.7137993480289363</v>
      </c>
      <c r="F3351" s="4">
        <f t="shared" si="209"/>
        <v>0.10912322373043448</v>
      </c>
    </row>
    <row r="3352" spans="1:6" ht="15" customHeight="1">
      <c r="A3352" t="s">
        <v>1498</v>
      </c>
      <c r="B3352" s="6">
        <v>38.363506000000001</v>
      </c>
      <c r="C3352" s="6">
        <v>-81.642471</v>
      </c>
      <c r="D3352" s="3">
        <f t="shared" si="212"/>
        <v>50</v>
      </c>
      <c r="E3352" s="4">
        <f t="shared" si="213"/>
        <v>0.76209806682969528</v>
      </c>
      <c r="F3352" s="4">
        <f t="shared" si="209"/>
        <v>4.8298718800759033E-2</v>
      </c>
    </row>
    <row r="3353" spans="1:6" ht="15" customHeight="1">
      <c r="A3353" t="s">
        <v>1498</v>
      </c>
      <c r="B3353" s="6">
        <v>38.363841999999998</v>
      </c>
      <c r="C3353" s="6">
        <v>-81.642792</v>
      </c>
      <c r="D3353" s="3">
        <f t="shared" si="212"/>
        <v>55</v>
      </c>
      <c r="E3353" s="4">
        <f t="shared" si="213"/>
        <v>0.7845574214433948</v>
      </c>
      <c r="F3353" s="4">
        <f t="shared" si="209"/>
        <v>2.2459354613699561E-2</v>
      </c>
    </row>
    <row r="3354" spans="1:6" ht="15" customHeight="1">
      <c r="A3354" t="s">
        <v>1498</v>
      </c>
      <c r="B3354" s="6">
        <v>38.364055999999998</v>
      </c>
      <c r="C3354" s="6">
        <v>-81.643073999999999</v>
      </c>
      <c r="D3354" s="3">
        <f t="shared" si="212"/>
        <v>60</v>
      </c>
      <c r="E3354" s="4">
        <f t="shared" si="213"/>
        <v>0.804181929575563</v>
      </c>
      <c r="F3354" s="4">
        <f t="shared" si="209"/>
        <v>1.9624508132168216E-2</v>
      </c>
    </row>
    <row r="3355" spans="1:6" ht="15" customHeight="1">
      <c r="A3355" t="s">
        <v>1498</v>
      </c>
      <c r="B3355" s="6">
        <v>38.364413999999996</v>
      </c>
      <c r="C3355" s="6">
        <v>-81.643744999999996</v>
      </c>
      <c r="D3355" s="3">
        <f t="shared" si="212"/>
        <v>65</v>
      </c>
      <c r="E3355" s="4">
        <f t="shared" si="213"/>
        <v>0.85073484206627459</v>
      </c>
      <c r="F3355" s="4">
        <f t="shared" si="209"/>
        <v>4.6552912490711536E-2</v>
      </c>
    </row>
    <row r="3356" spans="1:6" ht="15" customHeight="1">
      <c r="A3356" t="s">
        <v>1498</v>
      </c>
      <c r="B3356" s="6">
        <v>38.365101000000003</v>
      </c>
      <c r="C3356" s="6">
        <v>-81.645409000000001</v>
      </c>
      <c r="D3356" s="3">
        <f t="shared" si="212"/>
        <v>70</v>
      </c>
      <c r="E3356" s="4">
        <f t="shared" si="213"/>
        <v>0.96604188108057809</v>
      </c>
      <c r="F3356" s="4">
        <f t="shared" si="209"/>
        <v>0.11530703901430349</v>
      </c>
    </row>
    <row r="3357" spans="1:6" ht="15" customHeight="1">
      <c r="A3357" t="s">
        <v>1498</v>
      </c>
      <c r="B3357" s="6">
        <v>38.365375999999998</v>
      </c>
      <c r="C3357" s="6">
        <v>-81.646179000000004</v>
      </c>
      <c r="D3357" s="3">
        <f t="shared" si="212"/>
        <v>75</v>
      </c>
      <c r="E3357" s="4">
        <f t="shared" si="213"/>
        <v>1.0193750057585618</v>
      </c>
      <c r="F3357" s="4">
        <f t="shared" si="209"/>
        <v>5.3333124677983693E-2</v>
      </c>
    </row>
    <row r="3358" spans="1:6" ht="15" customHeight="1">
      <c r="A3358" t="s">
        <v>1498</v>
      </c>
      <c r="B3358" s="6">
        <v>38.365912999999999</v>
      </c>
      <c r="C3358" s="6">
        <v>-81.648032999999998</v>
      </c>
      <c r="D3358" s="3">
        <f t="shared" si="212"/>
        <v>80</v>
      </c>
      <c r="E3358" s="4">
        <f t="shared" si="213"/>
        <v>1.147731001360228</v>
      </c>
      <c r="F3358" s="4">
        <f t="shared" si="209"/>
        <v>0.1283559956016663</v>
      </c>
    </row>
    <row r="3359" spans="1:6" ht="15" customHeight="1">
      <c r="A3359" t="s">
        <v>1498</v>
      </c>
      <c r="B3359" s="6">
        <v>38.366936000000003</v>
      </c>
      <c r="C3359" s="6">
        <v>-81.650550999999993</v>
      </c>
      <c r="D3359" s="3">
        <f t="shared" si="212"/>
        <v>85</v>
      </c>
      <c r="E3359" s="4">
        <f t="shared" si="213"/>
        <v>1.3222058157935397</v>
      </c>
      <c r="F3359" s="4">
        <f t="shared" si="209"/>
        <v>0.17447481443331167</v>
      </c>
    </row>
    <row r="3360" spans="1:6" ht="15" customHeight="1">
      <c r="A3360" t="s">
        <v>1498</v>
      </c>
      <c r="B3360" s="6">
        <v>38.367294000000001</v>
      </c>
      <c r="C3360" s="6">
        <v>-81.651627000000005</v>
      </c>
      <c r="D3360" s="3">
        <f t="shared" si="212"/>
        <v>90</v>
      </c>
      <c r="E3360" s="4">
        <f t="shared" si="213"/>
        <v>1.3967203234885939</v>
      </c>
      <c r="F3360" s="4">
        <f t="shared" si="209"/>
        <v>7.4514507695054105E-2</v>
      </c>
    </row>
    <row r="3361" spans="1:6" ht="15" customHeight="1">
      <c r="A3361" t="s">
        <v>1498</v>
      </c>
      <c r="B3361" s="6">
        <v>38.369819999999997</v>
      </c>
      <c r="C3361" s="6">
        <v>-81.656730999999994</v>
      </c>
      <c r="D3361" s="3">
        <f t="shared" si="212"/>
        <v>95</v>
      </c>
      <c r="E3361" s="4">
        <f t="shared" si="213"/>
        <v>1.7506774267446756</v>
      </c>
      <c r="F3361" s="4">
        <f t="shared" si="209"/>
        <v>0.35395710325608187</v>
      </c>
    </row>
    <row r="3362" spans="1:6" ht="15" customHeight="1">
      <c r="A3362" t="s">
        <v>1498</v>
      </c>
      <c r="B3362" s="6">
        <v>38.370593999999997</v>
      </c>
      <c r="C3362" s="6">
        <v>-81.658378999999996</v>
      </c>
      <c r="D3362" s="3">
        <f t="shared" si="212"/>
        <v>100</v>
      </c>
      <c r="E3362" s="4">
        <f t="shared" si="213"/>
        <v>1.8649351301257699</v>
      </c>
      <c r="F3362" s="4">
        <f t="shared" si="209"/>
        <v>0.1142577033810943</v>
      </c>
    </row>
    <row r="3363" spans="1:6" ht="15" customHeight="1">
      <c r="A3363" t="s">
        <v>1498</v>
      </c>
      <c r="B3363" s="6">
        <v>38.370983000000003</v>
      </c>
      <c r="C3363" s="6">
        <v>-81.659362999999999</v>
      </c>
      <c r="D3363" s="3">
        <f t="shared" si="212"/>
        <v>105</v>
      </c>
      <c r="E3363" s="4">
        <f t="shared" si="213"/>
        <v>1.9331109643179269</v>
      </c>
      <c r="F3363" s="4">
        <f t="shared" si="209"/>
        <v>6.8175834192157045E-2</v>
      </c>
    </row>
    <row r="3364" spans="1:6" ht="15" customHeight="1">
      <c r="A3364" t="s">
        <v>1498</v>
      </c>
      <c r="B3364" s="6">
        <v>38.371338000000002</v>
      </c>
      <c r="C3364" s="6">
        <v>-81.660133000000002</v>
      </c>
      <c r="D3364" s="3">
        <f t="shared" si="212"/>
        <v>110</v>
      </c>
      <c r="E3364" s="4">
        <f t="shared" si="213"/>
        <v>1.9864914127345037</v>
      </c>
      <c r="F3364" s="4">
        <f t="shared" si="209"/>
        <v>5.3380448416576735E-2</v>
      </c>
    </row>
    <row r="3365" spans="1:6" ht="15" customHeight="1">
      <c r="A3365" t="s">
        <v>1498</v>
      </c>
      <c r="B3365" s="6">
        <v>38.371960000000001</v>
      </c>
      <c r="C3365" s="6">
        <v>-81.661179000000004</v>
      </c>
      <c r="D3365" s="3">
        <f t="shared" si="212"/>
        <v>115</v>
      </c>
      <c r="E3365" s="4">
        <f t="shared" si="213"/>
        <v>2.0591125810303765</v>
      </c>
      <c r="F3365" s="4">
        <f t="shared" si="209"/>
        <v>7.2621168295872646E-2</v>
      </c>
    </row>
    <row r="3366" spans="1:6" ht="15" customHeight="1">
      <c r="A3366" t="s">
        <v>1498</v>
      </c>
      <c r="B3366" s="6">
        <v>38.372936000000003</v>
      </c>
      <c r="C3366" s="6">
        <v>-81.662673999999996</v>
      </c>
      <c r="D3366" s="3">
        <f t="shared" si="212"/>
        <v>120</v>
      </c>
      <c r="E3366" s="4">
        <f t="shared" si="213"/>
        <v>2.1629852011929747</v>
      </c>
      <c r="F3366" s="4">
        <f t="shared" si="209"/>
        <v>0.10387262016259809</v>
      </c>
    </row>
    <row r="3367" spans="1:6" ht="15" customHeight="1">
      <c r="A3367" t="s">
        <v>1498</v>
      </c>
      <c r="B3367" s="6">
        <v>38.374080999999997</v>
      </c>
      <c r="C3367" s="6">
        <v>-81.664710999999997</v>
      </c>
      <c r="D3367" s="3">
        <f t="shared" si="212"/>
        <v>125</v>
      </c>
      <c r="E3367" s="4">
        <f t="shared" si="213"/>
        <v>2.3043530991304495</v>
      </c>
      <c r="F3367" s="4">
        <f t="shared" si="209"/>
        <v>0.14136789793747467</v>
      </c>
    </row>
    <row r="3368" spans="1:6" ht="15" customHeight="1">
      <c r="A3368" t="s">
        <v>1498</v>
      </c>
      <c r="B3368" s="6">
        <v>38.374329000000003</v>
      </c>
      <c r="C3368" s="6">
        <v>-81.665008999999998</v>
      </c>
      <c r="D3368" s="3">
        <f t="shared" si="212"/>
        <v>130</v>
      </c>
      <c r="E3368" s="4">
        <f t="shared" si="213"/>
        <v>2.3251155121232254</v>
      </c>
      <c r="F3368" s="4">
        <f t="shared" si="209"/>
        <v>2.0762412992775956E-2</v>
      </c>
    </row>
    <row r="3369" spans="1:6" ht="15" customHeight="1">
      <c r="A3369" t="s">
        <v>1498</v>
      </c>
      <c r="B3369" s="6">
        <v>38.374656999999999</v>
      </c>
      <c r="C3369" s="6">
        <v>-81.665276000000006</v>
      </c>
      <c r="D3369" s="3">
        <f t="shared" si="212"/>
        <v>135</v>
      </c>
      <c r="E3369" s="4">
        <f t="shared" si="213"/>
        <v>2.3438746472463721</v>
      </c>
      <c r="F3369" s="4">
        <f t="shared" si="209"/>
        <v>1.8759135123146749E-2</v>
      </c>
    </row>
    <row r="3370" spans="1:6" ht="15" customHeight="1">
      <c r="A3370" t="s">
        <v>1498</v>
      </c>
      <c r="B3370" s="6">
        <v>38.374972999999997</v>
      </c>
      <c r="C3370" s="6">
        <v>-81.665420999999995</v>
      </c>
      <c r="D3370" s="3">
        <f t="shared" si="212"/>
        <v>140</v>
      </c>
      <c r="E3370" s="4">
        <f t="shared" si="213"/>
        <v>2.3543929424838819</v>
      </c>
      <c r="F3370" s="4">
        <f t="shared" si="209"/>
        <v>1.0518295237509887E-2</v>
      </c>
    </row>
    <row r="3371" spans="1:6" ht="15" customHeight="1">
      <c r="A3371" t="s">
        <v>1498</v>
      </c>
      <c r="B3371" s="6">
        <v>38.375343000000001</v>
      </c>
      <c r="C3371" s="6">
        <v>-81.665428000000006</v>
      </c>
      <c r="D3371" s="3">
        <f t="shared" si="212"/>
        <v>145</v>
      </c>
      <c r="E3371" s="4">
        <f t="shared" si="213"/>
        <v>2.3581345115000829</v>
      </c>
      <c r="F3371" s="4">
        <f t="shared" si="209"/>
        <v>3.7415690162012579E-3</v>
      </c>
    </row>
    <row r="3372" spans="1:6" ht="15" customHeight="1">
      <c r="A3372" t="s">
        <v>1498</v>
      </c>
      <c r="B3372" s="6">
        <v>38.375599000000001</v>
      </c>
      <c r="C3372" s="6">
        <v>-81.664496999999997</v>
      </c>
      <c r="D3372" s="3">
        <f t="shared" si="212"/>
        <v>150</v>
      </c>
      <c r="E3372" s="4">
        <f t="shared" si="213"/>
        <v>2.4225835705957794</v>
      </c>
      <c r="F3372" s="4">
        <f t="shared" si="209"/>
        <v>6.4449059095696551E-2</v>
      </c>
    </row>
    <row r="3373" spans="1:6" ht="15" customHeight="1">
      <c r="A3373" t="s">
        <v>1498</v>
      </c>
      <c r="B3373" s="6">
        <v>38.376002999999997</v>
      </c>
      <c r="C3373" s="6">
        <v>-81.663657999999998</v>
      </c>
      <c r="D3373" s="3">
        <f t="shared" si="212"/>
        <v>155</v>
      </c>
      <c r="E3373" s="4">
        <f t="shared" si="213"/>
        <v>2.4807590569647617</v>
      </c>
      <c r="F3373" s="4">
        <f t="shared" si="209"/>
        <v>5.8175486368982489E-2</v>
      </c>
    </row>
    <row r="3374" spans="1:6" ht="15" customHeight="1">
      <c r="A3374" t="s">
        <v>1498</v>
      </c>
      <c r="B3374" s="6">
        <v>38.376404000000001</v>
      </c>
      <c r="C3374" s="6">
        <v>-81.663100999999997</v>
      </c>
      <c r="D3374" s="3">
        <f t="shared" si="212"/>
        <v>160</v>
      </c>
      <c r="E3374" s="4">
        <f t="shared" si="213"/>
        <v>2.519496420401484</v>
      </c>
      <c r="F3374" s="4">
        <f t="shared" si="209"/>
        <v>3.8737363436722481E-2</v>
      </c>
    </row>
    <row r="3375" spans="1:6" ht="15" customHeight="1">
      <c r="A3375" t="s">
        <v>1498</v>
      </c>
      <c r="B3375" s="6">
        <v>38.376956999999997</v>
      </c>
      <c r="C3375" s="6">
        <v>-81.662552000000005</v>
      </c>
      <c r="D3375" s="3">
        <f t="shared" si="212"/>
        <v>165</v>
      </c>
      <c r="E3375" s="4">
        <f t="shared" si="213"/>
        <v>2.557874053641727</v>
      </c>
      <c r="F3375" s="4">
        <f t="shared" si="209"/>
        <v>3.8377633240242869E-2</v>
      </c>
    </row>
    <row r="3376" spans="1:6" ht="15" customHeight="1">
      <c r="A3376" t="s">
        <v>1498</v>
      </c>
      <c r="B3376" s="6">
        <v>38.377631999999998</v>
      </c>
      <c r="C3376" s="6">
        <v>-81.662125000000003</v>
      </c>
      <c r="D3376" s="3">
        <f t="shared" si="212"/>
        <v>170</v>
      </c>
      <c r="E3376" s="4">
        <f t="shared" si="213"/>
        <v>2.5881760130407021</v>
      </c>
      <c r="F3376" s="4">
        <f t="shared" si="209"/>
        <v>3.030195939897486E-2</v>
      </c>
    </row>
    <row r="3377" spans="1:6" ht="15" customHeight="1">
      <c r="A3377" t="s">
        <v>1498</v>
      </c>
      <c r="B3377" s="6">
        <v>38.381816999999998</v>
      </c>
      <c r="C3377" s="6">
        <v>-81.660110000000003</v>
      </c>
      <c r="D3377" s="3">
        <f t="shared" si="212"/>
        <v>175</v>
      </c>
      <c r="E3377" s="4">
        <f t="shared" si="213"/>
        <v>2.7337405757918058</v>
      </c>
      <c r="F3377" s="4">
        <f t="shared" si="209"/>
        <v>0.14556456275110366</v>
      </c>
    </row>
    <row r="3378" spans="1:6" ht="15" customHeight="1">
      <c r="A3378" t="s">
        <v>1498</v>
      </c>
      <c r="B3378" s="6">
        <v>38.382773999999998</v>
      </c>
      <c r="C3378" s="6">
        <v>-81.659554</v>
      </c>
      <c r="D3378" s="3">
        <f t="shared" si="212"/>
        <v>180</v>
      </c>
      <c r="E3378" s="4">
        <f t="shared" si="213"/>
        <v>2.7733799631827667</v>
      </c>
      <c r="F3378" s="4">
        <f t="shared" si="209"/>
        <v>3.9639387390960949E-2</v>
      </c>
    </row>
    <row r="3379" spans="1:6" ht="15" customHeight="1">
      <c r="A3379" t="s">
        <v>1498</v>
      </c>
      <c r="B3379" s="6">
        <v>38.383549000000002</v>
      </c>
      <c r="C3379" s="6">
        <v>-81.658835999999994</v>
      </c>
      <c r="D3379" s="3">
        <f t="shared" si="212"/>
        <v>185</v>
      </c>
      <c r="E3379" s="4">
        <f t="shared" si="213"/>
        <v>2.8236496465577976</v>
      </c>
      <c r="F3379" s="4">
        <f t="shared" si="209"/>
        <v>5.0269683375030856E-2</v>
      </c>
    </row>
    <row r="3380" spans="1:6" ht="15" customHeight="1">
      <c r="A3380" t="s">
        <v>1498</v>
      </c>
      <c r="B3380" s="6">
        <v>38.384940999999998</v>
      </c>
      <c r="C3380" s="6">
        <v>-81.657150000000001</v>
      </c>
      <c r="D3380" s="3">
        <f t="shared" si="212"/>
        <v>190</v>
      </c>
      <c r="E3380" s="4">
        <f t="shared" si="213"/>
        <v>2.9411051434878668</v>
      </c>
      <c r="F3380" s="4">
        <f t="shared" si="209"/>
        <v>0.11745549693006919</v>
      </c>
    </row>
    <row r="3381" spans="1:6" ht="15" customHeight="1">
      <c r="A3381" t="s">
        <v>1498</v>
      </c>
      <c r="B3381" s="6">
        <v>38.385604999999998</v>
      </c>
      <c r="C3381" s="6">
        <v>-81.656670000000005</v>
      </c>
      <c r="D3381" s="3">
        <f t="shared" si="212"/>
        <v>195</v>
      </c>
      <c r="E3381" s="4">
        <f t="shared" si="213"/>
        <v>2.974969297188085</v>
      </c>
      <c r="F3381" s="4">
        <f t="shared" si="209"/>
        <v>3.3864153700218412E-2</v>
      </c>
    </row>
    <row r="3382" spans="1:6" ht="15" customHeight="1">
      <c r="A3382" t="s">
        <v>1498</v>
      </c>
      <c r="B3382" s="6">
        <v>38.386127000000002</v>
      </c>
      <c r="C3382" s="6">
        <v>-81.656486999999998</v>
      </c>
      <c r="D3382" s="3">
        <f t="shared" si="212"/>
        <v>200</v>
      </c>
      <c r="E3382" s="4">
        <f t="shared" si="213"/>
        <v>2.9886689221597909</v>
      </c>
      <c r="F3382" s="4">
        <f t="shared" si="209"/>
        <v>1.3699624971705857E-2</v>
      </c>
    </row>
    <row r="3383" spans="1:6" ht="15" customHeight="1">
      <c r="A3383" t="s">
        <v>1498</v>
      </c>
      <c r="B3383" s="6">
        <v>38.386496999999999</v>
      </c>
      <c r="C3383" s="6">
        <v>-81.656447999999997</v>
      </c>
      <c r="D3383" s="3">
        <f t="shared" si="212"/>
        <v>205</v>
      </c>
      <c r="E3383" s="4">
        <f t="shared" si="213"/>
        <v>2.9932593740149618</v>
      </c>
      <c r="F3383" s="4">
        <f t="shared" si="209"/>
        <v>4.5904518551710431E-3</v>
      </c>
    </row>
    <row r="3384" spans="1:6" ht="15" customHeight="1">
      <c r="A3384" t="s">
        <v>1498</v>
      </c>
      <c r="B3384" s="6">
        <v>38.386906000000003</v>
      </c>
      <c r="C3384" s="6">
        <v>-81.656479000000004</v>
      </c>
      <c r="D3384" s="3">
        <f t="shared" si="212"/>
        <v>210</v>
      </c>
      <c r="E3384" s="4">
        <f t="shared" si="213"/>
        <v>2.9978906710322981</v>
      </c>
      <c r="F3384" s="4">
        <f t="shared" si="209"/>
        <v>4.6312970173363636E-3</v>
      </c>
    </row>
    <row r="3385" spans="1:6" ht="15" customHeight="1">
      <c r="A3385" t="s">
        <v>1498</v>
      </c>
      <c r="B3385" s="6">
        <v>38.387348000000003</v>
      </c>
      <c r="C3385" s="6">
        <v>-81.656609000000003</v>
      </c>
      <c r="D3385" s="3">
        <f t="shared" si="212"/>
        <v>215</v>
      </c>
      <c r="E3385" s="4">
        <f t="shared" si="213"/>
        <v>3.0079177014672362</v>
      </c>
      <c r="F3385" s="4">
        <f t="shared" si="209"/>
        <v>1.0027030434938326E-2</v>
      </c>
    </row>
    <row r="3386" spans="1:6" ht="15" customHeight="1">
      <c r="A3386" t="s">
        <v>1498</v>
      </c>
      <c r="B3386" s="6">
        <v>38.387917000000002</v>
      </c>
      <c r="C3386" s="6">
        <v>-81.656929000000005</v>
      </c>
      <c r="D3386" s="3">
        <f t="shared" si="212"/>
        <v>220</v>
      </c>
      <c r="E3386" s="4">
        <f t="shared" si="213"/>
        <v>3.0307772350395235</v>
      </c>
      <c r="F3386" s="4">
        <f t="shared" si="209"/>
        <v>2.2859533572287094E-2</v>
      </c>
    </row>
    <row r="3387" spans="1:6" ht="15" customHeight="1">
      <c r="A3387" t="s">
        <v>1498</v>
      </c>
      <c r="B3387" s="6">
        <v>38.389167999999998</v>
      </c>
      <c r="C3387" s="6">
        <v>-81.658089000000004</v>
      </c>
      <c r="D3387" s="3">
        <f t="shared" si="212"/>
        <v>225</v>
      </c>
      <c r="E3387" s="4">
        <f t="shared" si="213"/>
        <v>3.1119916064926563</v>
      </c>
      <c r="F3387" s="4">
        <f t="shared" si="209"/>
        <v>8.1214371453132816E-2</v>
      </c>
    </row>
    <row r="3388" spans="1:6" ht="15" customHeight="1">
      <c r="A3388" t="s">
        <v>1498</v>
      </c>
      <c r="B3388" s="6">
        <v>38.389687000000002</v>
      </c>
      <c r="C3388" s="6">
        <v>-81.658462999999998</v>
      </c>
      <c r="D3388" s="3">
        <f t="shared" si="212"/>
        <v>230</v>
      </c>
      <c r="E3388" s="4">
        <f t="shared" si="213"/>
        <v>3.13838058460678</v>
      </c>
      <c r="F3388" s="4">
        <f t="shared" si="209"/>
        <v>2.6388978114123655E-2</v>
      </c>
    </row>
    <row r="3389" spans="1:6" ht="15" customHeight="1">
      <c r="A3389" t="s">
        <v>1498</v>
      </c>
      <c r="B3389" s="6">
        <v>38.390174999999999</v>
      </c>
      <c r="C3389" s="6">
        <v>-81.658683999999994</v>
      </c>
      <c r="D3389" s="3">
        <f t="shared" si="212"/>
        <v>235</v>
      </c>
      <c r="E3389" s="4">
        <f t="shared" si="213"/>
        <v>3.1544325612756339</v>
      </c>
      <c r="F3389" s="4">
        <f t="shared" si="209"/>
        <v>1.6051976668853822E-2</v>
      </c>
    </row>
    <row r="3390" spans="1:6" ht="15" customHeight="1">
      <c r="A3390" t="s">
        <v>1498</v>
      </c>
      <c r="B3390" s="6">
        <v>38.391010000000001</v>
      </c>
      <c r="C3390" s="6">
        <v>-81.658783</v>
      </c>
      <c r="D3390" s="3">
        <f t="shared" si="212"/>
        <v>240</v>
      </c>
      <c r="E3390" s="4">
        <f t="shared" si="213"/>
        <v>3.1652537030523442</v>
      </c>
      <c r="F3390" s="4">
        <f t="shared" si="209"/>
        <v>1.0821141776710265E-2</v>
      </c>
    </row>
    <row r="3391" spans="1:6" ht="15" customHeight="1">
      <c r="A3391" t="s">
        <v>1498</v>
      </c>
      <c r="B3391" s="6">
        <v>38.391491000000002</v>
      </c>
      <c r="C3391" s="6">
        <v>-81.658698999999999</v>
      </c>
      <c r="D3391" s="3">
        <f t="shared" si="212"/>
        <v>245</v>
      </c>
      <c r="E3391" s="4">
        <f t="shared" si="213"/>
        <v>3.1728071199006997</v>
      </c>
      <c r="F3391" s="4">
        <f t="shared" si="209"/>
        <v>7.5534168483557531E-3</v>
      </c>
    </row>
    <row r="3392" spans="1:6" ht="15" customHeight="1">
      <c r="A3392" t="s">
        <v>1498</v>
      </c>
      <c r="B3392" s="6">
        <v>38.392108999999998</v>
      </c>
      <c r="C3392" s="6">
        <v>-81.658423999999997</v>
      </c>
      <c r="D3392" s="3">
        <f t="shared" si="212"/>
        <v>250</v>
      </c>
      <c r="E3392" s="4">
        <f t="shared" si="213"/>
        <v>3.1928144310927502</v>
      </c>
      <c r="F3392" s="4">
        <f t="shared" si="209"/>
        <v>2.000731119205067E-2</v>
      </c>
    </row>
    <row r="3393" spans="1:6" ht="15" customHeight="1">
      <c r="A3393" t="s">
        <v>1498</v>
      </c>
      <c r="B3393" s="6">
        <v>38.392505999999997</v>
      </c>
      <c r="C3393" s="6">
        <v>-81.658118999999999</v>
      </c>
      <c r="D3393" s="3">
        <f t="shared" si="212"/>
        <v>255</v>
      </c>
      <c r="E3393" s="4">
        <f t="shared" si="213"/>
        <v>3.2142844052378412</v>
      </c>
      <c r="F3393" s="4">
        <f t="shared" ref="F3393:F3456" si="214">IF((D3393&lt;1),0,(ACOS((((((COS((($C3392*PI())/180))*COS((($C3393*PI())/180)))*COS((($B3392*PI())/180)))*COS((($B3393*PI())/180)))+(((COS((($C3392*PI())/180))*SIN((($B3392*PI())/180)))*COS((($C3393*PI())/180)))*SIN((($B3393*PI())/180))))+(SIN((($C3392*PI())/180))*SIN((($C3393*PI())/180)))))*6378137))*0.0006213712</f>
        <v>2.1469974145091053E-2</v>
      </c>
    </row>
    <row r="3394" spans="1:6" ht="15" customHeight="1">
      <c r="A3394" t="s">
        <v>1498</v>
      </c>
      <c r="B3394" s="6">
        <v>38.394047</v>
      </c>
      <c r="C3394" s="6">
        <v>-81.656754000000006</v>
      </c>
      <c r="D3394" s="3">
        <f t="shared" si="212"/>
        <v>260</v>
      </c>
      <c r="E3394" s="4">
        <f t="shared" si="213"/>
        <v>3.3099606784318691</v>
      </c>
      <c r="F3394" s="4">
        <f t="shared" si="214"/>
        <v>9.5676273194027758E-2</v>
      </c>
    </row>
    <row r="3395" spans="1:6" ht="15" customHeight="1">
      <c r="A3395" t="s">
        <v>1498</v>
      </c>
      <c r="B3395" s="6">
        <v>38.394581000000002</v>
      </c>
      <c r="C3395" s="6">
        <v>-81.656409999999994</v>
      </c>
      <c r="D3395" s="3">
        <f t="shared" si="212"/>
        <v>265</v>
      </c>
      <c r="E3395" s="4">
        <f t="shared" si="213"/>
        <v>3.3343515802765102</v>
      </c>
      <c r="F3395" s="4">
        <f t="shared" si="214"/>
        <v>2.4390901844641235E-2</v>
      </c>
    </row>
    <row r="3396" spans="1:6" ht="15" customHeight="1">
      <c r="A3396" t="s">
        <v>1498</v>
      </c>
      <c r="B3396" s="6">
        <v>38.395248000000002</v>
      </c>
      <c r="C3396" s="6">
        <v>-81.656165999999999</v>
      </c>
      <c r="D3396" s="3">
        <f t="shared" si="212"/>
        <v>270</v>
      </c>
      <c r="E3396" s="4">
        <f t="shared" si="213"/>
        <v>3.3525085351379356</v>
      </c>
      <c r="F3396" s="4">
        <f t="shared" si="214"/>
        <v>1.8156954861425136E-2</v>
      </c>
    </row>
    <row r="3397" spans="1:6" ht="15" customHeight="1">
      <c r="A3397" t="s">
        <v>1498</v>
      </c>
      <c r="B3397" s="6">
        <v>38.395954000000003</v>
      </c>
      <c r="C3397" s="6">
        <v>-81.656097000000003</v>
      </c>
      <c r="D3397" s="3">
        <f t="shared" si="212"/>
        <v>275</v>
      </c>
      <c r="E3397" s="4">
        <f t="shared" si="213"/>
        <v>3.3610525120339765</v>
      </c>
      <c r="F3397" s="4">
        <f t="shared" si="214"/>
        <v>8.5439768960407191E-3</v>
      </c>
    </row>
    <row r="3398" spans="1:6" ht="15" customHeight="1">
      <c r="A3398" t="s">
        <v>1498</v>
      </c>
      <c r="B3398" s="6">
        <v>38.396464999999999</v>
      </c>
      <c r="C3398" s="6">
        <v>-81.656158000000005</v>
      </c>
      <c r="D3398" s="3">
        <f t="shared" si="212"/>
        <v>280</v>
      </c>
      <c r="E3398" s="4">
        <f t="shared" si="213"/>
        <v>3.3676941623300287</v>
      </c>
      <c r="F3398" s="4">
        <f t="shared" si="214"/>
        <v>6.6416502960523491E-3</v>
      </c>
    </row>
    <row r="3399" spans="1:6" ht="15" customHeight="1">
      <c r="A3399" t="s">
        <v>1498</v>
      </c>
      <c r="B3399" s="6">
        <v>38.397114000000002</v>
      </c>
      <c r="C3399" s="6">
        <v>-81.656386999999995</v>
      </c>
      <c r="D3399" s="3">
        <f t="shared" si="212"/>
        <v>285</v>
      </c>
      <c r="E3399" s="4">
        <f t="shared" si="213"/>
        <v>3.3848214618603052</v>
      </c>
      <c r="F3399" s="4">
        <f t="shared" si="214"/>
        <v>1.7127299530276582E-2</v>
      </c>
    </row>
    <row r="3400" spans="1:6" ht="15" customHeight="1">
      <c r="A3400" t="s">
        <v>1498</v>
      </c>
      <c r="B3400" s="6">
        <v>38.397888000000002</v>
      </c>
      <c r="C3400" s="6">
        <v>-81.656897999999998</v>
      </c>
      <c r="D3400" s="3">
        <f t="shared" si="212"/>
        <v>290</v>
      </c>
      <c r="E3400" s="4">
        <f t="shared" si="213"/>
        <v>3.421011362860761</v>
      </c>
      <c r="F3400" s="4">
        <f t="shared" si="214"/>
        <v>3.6189901000455917E-2</v>
      </c>
    </row>
    <row r="3401" spans="1:6" ht="15" customHeight="1">
      <c r="A3401" t="s">
        <v>1498</v>
      </c>
      <c r="B3401" s="6">
        <v>38.398293000000002</v>
      </c>
      <c r="C3401" s="6">
        <v>-81.657341000000002</v>
      </c>
      <c r="D3401" s="3">
        <f t="shared" si="212"/>
        <v>295</v>
      </c>
      <c r="E3401" s="4">
        <f t="shared" si="213"/>
        <v>3.4519223881838448</v>
      </c>
      <c r="F3401" s="4">
        <f t="shared" si="214"/>
        <v>3.0911025323083541E-2</v>
      </c>
    </row>
    <row r="3402" spans="1:6" ht="15" customHeight="1">
      <c r="A3402" t="s">
        <v>1498</v>
      </c>
      <c r="B3402" s="6">
        <v>38.400246000000003</v>
      </c>
      <c r="C3402" s="6">
        <v>-81.659865999999994</v>
      </c>
      <c r="D3402" s="3">
        <f t="shared" si="212"/>
        <v>300</v>
      </c>
      <c r="E3402" s="4">
        <f t="shared" si="213"/>
        <v>3.6276745302049331</v>
      </c>
      <c r="F3402" s="4">
        <f t="shared" si="214"/>
        <v>0.17575214202108838</v>
      </c>
    </row>
    <row r="3403" spans="1:6" ht="15" customHeight="1">
      <c r="A3403" t="s">
        <v>1498</v>
      </c>
      <c r="B3403" s="6">
        <v>38.400866999999998</v>
      </c>
      <c r="C3403" s="6">
        <v>-81.660392999999999</v>
      </c>
      <c r="D3403" s="3">
        <f t="shared" si="212"/>
        <v>305</v>
      </c>
      <c r="E3403" s="4">
        <f t="shared" si="213"/>
        <v>3.6646560789491227</v>
      </c>
      <c r="F3403" s="4">
        <f t="shared" si="214"/>
        <v>3.6981548744189643E-2</v>
      </c>
    </row>
    <row r="3404" spans="1:6" ht="15" customHeight="1">
      <c r="A3404" t="s">
        <v>1498</v>
      </c>
      <c r="B3404" s="6">
        <v>38.402797999999997</v>
      </c>
      <c r="C3404" s="6">
        <v>-81.661736000000005</v>
      </c>
      <c r="D3404" s="3">
        <f t="shared" si="212"/>
        <v>310</v>
      </c>
      <c r="E3404" s="4">
        <f t="shared" si="213"/>
        <v>3.7595505717311646</v>
      </c>
      <c r="F3404" s="4">
        <f t="shared" si="214"/>
        <v>9.4894492782041873E-2</v>
      </c>
    </row>
    <row r="3405" spans="1:6" ht="15" customHeight="1">
      <c r="A3405" t="s">
        <v>1498</v>
      </c>
      <c r="B3405" s="6">
        <v>38.403590999999999</v>
      </c>
      <c r="C3405" s="6">
        <v>-81.662375999999995</v>
      </c>
      <c r="D3405" s="3">
        <f t="shared" si="212"/>
        <v>315</v>
      </c>
      <c r="E3405" s="4">
        <f t="shared" si="213"/>
        <v>3.8045287550243763</v>
      </c>
      <c r="F3405" s="4">
        <f t="shared" si="214"/>
        <v>4.4978183293211529E-2</v>
      </c>
    </row>
    <row r="3406" spans="1:6" ht="15" customHeight="1">
      <c r="A3406" t="s">
        <v>1498</v>
      </c>
      <c r="B3406" s="6">
        <v>38.404708999999997</v>
      </c>
      <c r="C3406" s="6">
        <v>-81.663567</v>
      </c>
      <c r="D3406" s="3">
        <f t="shared" si="212"/>
        <v>320</v>
      </c>
      <c r="E3406" s="4">
        <f t="shared" si="213"/>
        <v>3.8876706596540664</v>
      </c>
      <c r="F3406" s="4">
        <f t="shared" si="214"/>
        <v>8.314190462969033E-2</v>
      </c>
    </row>
    <row r="3407" spans="1:6" ht="15" customHeight="1">
      <c r="A3407" t="s">
        <v>1498</v>
      </c>
      <c r="B3407" s="6">
        <v>38.407077999999998</v>
      </c>
      <c r="C3407" s="6">
        <v>-81.666397000000003</v>
      </c>
      <c r="D3407" s="3">
        <f t="shared" ref="D3407:D3470" si="215">D3406+5</f>
        <v>325</v>
      </c>
      <c r="E3407" s="4">
        <f t="shared" ref="E3407:E3470" si="216">E3406+F3407</f>
        <v>4.084859791879162</v>
      </c>
      <c r="F3407" s="4">
        <f t="shared" si="214"/>
        <v>0.19718913222509518</v>
      </c>
    </row>
    <row r="3408" spans="1:6" ht="15" customHeight="1">
      <c r="A3408" t="s">
        <v>1498</v>
      </c>
      <c r="B3408" s="6">
        <v>38.408893999999997</v>
      </c>
      <c r="C3408" s="6">
        <v>-81.668441999999999</v>
      </c>
      <c r="D3408" s="3">
        <f t="shared" si="215"/>
        <v>330</v>
      </c>
      <c r="E3408" s="4">
        <f t="shared" si="216"/>
        <v>4.2274804373765154</v>
      </c>
      <c r="F3408" s="4">
        <f t="shared" si="214"/>
        <v>0.14262064549735348</v>
      </c>
    </row>
    <row r="3409" spans="1:6" ht="15" customHeight="1">
      <c r="A3409" t="s">
        <v>1498</v>
      </c>
      <c r="B3409" s="6">
        <v>38.409388999999997</v>
      </c>
      <c r="C3409" s="6">
        <v>-81.668907000000004</v>
      </c>
      <c r="D3409" s="3">
        <f t="shared" si="215"/>
        <v>335</v>
      </c>
      <c r="E3409" s="4">
        <f t="shared" si="216"/>
        <v>4.2600251946832195</v>
      </c>
      <c r="F3409" s="4">
        <f t="shared" si="214"/>
        <v>3.2544757306704572E-2</v>
      </c>
    </row>
    <row r="3410" spans="1:6" ht="15" customHeight="1">
      <c r="A3410" t="s">
        <v>1498</v>
      </c>
      <c r="B3410" s="6">
        <v>38.409843000000002</v>
      </c>
      <c r="C3410" s="6">
        <v>-81.669167000000002</v>
      </c>
      <c r="D3410" s="3">
        <f t="shared" si="215"/>
        <v>340</v>
      </c>
      <c r="E3410" s="4">
        <f t="shared" si="216"/>
        <v>4.2785762510058492</v>
      </c>
      <c r="F3410" s="4">
        <f t="shared" si="214"/>
        <v>1.8551056322629468E-2</v>
      </c>
    </row>
    <row r="3411" spans="1:6" ht="15" customHeight="1">
      <c r="A3411" t="s">
        <v>1498</v>
      </c>
      <c r="B3411" s="6">
        <v>38.410496000000002</v>
      </c>
      <c r="C3411" s="6">
        <v>-81.669326999999996</v>
      </c>
      <c r="D3411" s="3">
        <f t="shared" si="215"/>
        <v>345</v>
      </c>
      <c r="E3411" s="4">
        <f t="shared" si="216"/>
        <v>4.2914335477087331</v>
      </c>
      <c r="F3411" s="4">
        <f t="shared" si="214"/>
        <v>1.2857296702884236E-2</v>
      </c>
    </row>
    <row r="3412" spans="1:6" ht="15" customHeight="1">
      <c r="A3412" t="s">
        <v>1498</v>
      </c>
      <c r="B3412" s="6">
        <v>38.418731999999999</v>
      </c>
      <c r="C3412" s="6">
        <v>-81.670203999999998</v>
      </c>
      <c r="D3412" s="3">
        <f t="shared" si="215"/>
        <v>350</v>
      </c>
      <c r="E3412" s="4">
        <f t="shared" si="216"/>
        <v>4.3938645671486807</v>
      </c>
      <c r="F3412" s="4">
        <f t="shared" si="214"/>
        <v>0.10243101943994756</v>
      </c>
    </row>
    <row r="3413" spans="1:6" ht="15" customHeight="1">
      <c r="A3413" t="s">
        <v>1498</v>
      </c>
      <c r="B3413" s="6">
        <v>38.420276999999999</v>
      </c>
      <c r="C3413" s="6">
        <v>-81.670326000000003</v>
      </c>
      <c r="D3413" s="3">
        <f t="shared" si="215"/>
        <v>355</v>
      </c>
      <c r="E3413" s="4">
        <f t="shared" si="216"/>
        <v>4.4114971529970326</v>
      </c>
      <c r="F3413" s="4">
        <f t="shared" si="214"/>
        <v>1.7632585848352301E-2</v>
      </c>
    </row>
    <row r="3414" spans="1:6" ht="15" customHeight="1">
      <c r="A3414" t="s">
        <v>1498</v>
      </c>
      <c r="B3414" s="6">
        <v>38.420867999999999</v>
      </c>
      <c r="C3414" s="6">
        <v>-81.670212000000006</v>
      </c>
      <c r="D3414" s="3">
        <f t="shared" si="215"/>
        <v>360</v>
      </c>
      <c r="E3414" s="4">
        <f t="shared" si="216"/>
        <v>4.4213588215248665</v>
      </c>
      <c r="F3414" s="4">
        <f t="shared" si="214"/>
        <v>9.8616685278343115E-3</v>
      </c>
    </row>
    <row r="3415" spans="1:6" ht="15" customHeight="1">
      <c r="A3415" t="s">
        <v>1498</v>
      </c>
      <c r="B3415" s="6">
        <v>38.421528000000002</v>
      </c>
      <c r="C3415" s="6">
        <v>-81.669929999999994</v>
      </c>
      <c r="D3415" s="3">
        <f t="shared" si="215"/>
        <v>365</v>
      </c>
      <c r="E3415" s="4">
        <f t="shared" si="216"/>
        <v>4.4419556196240322</v>
      </c>
      <c r="F3415" s="4">
        <f t="shared" si="214"/>
        <v>2.0596798099165713E-2</v>
      </c>
    </row>
    <row r="3416" spans="1:6" ht="15" customHeight="1">
      <c r="A3416" t="s">
        <v>1498</v>
      </c>
      <c r="B3416" s="6">
        <v>38.422020000000003</v>
      </c>
      <c r="C3416" s="6">
        <v>-81.669571000000005</v>
      </c>
      <c r="D3416" s="3">
        <f t="shared" si="215"/>
        <v>370</v>
      </c>
      <c r="E3416" s="4">
        <f t="shared" si="216"/>
        <v>4.4672726649115804</v>
      </c>
      <c r="F3416" s="4">
        <f t="shared" si="214"/>
        <v>2.5317045287548436E-2</v>
      </c>
    </row>
    <row r="3417" spans="1:6" ht="15" customHeight="1">
      <c r="A3417" t="s">
        <v>1498</v>
      </c>
      <c r="B3417" s="6">
        <v>38.423149000000002</v>
      </c>
      <c r="C3417" s="6">
        <v>-81.668471999999994</v>
      </c>
      <c r="D3417" s="3">
        <f t="shared" si="215"/>
        <v>375</v>
      </c>
      <c r="E3417" s="4">
        <f t="shared" si="216"/>
        <v>4.5441287835748927</v>
      </c>
      <c r="F3417" s="4">
        <f t="shared" si="214"/>
        <v>7.6856118663312295E-2</v>
      </c>
    </row>
    <row r="3418" spans="1:6" ht="15" customHeight="1">
      <c r="A3418" t="s">
        <v>1498</v>
      </c>
      <c r="B3418" s="6">
        <v>38.423533999999997</v>
      </c>
      <c r="C3418" s="6">
        <v>-81.668159000000003</v>
      </c>
      <c r="D3418" s="3">
        <f t="shared" si="215"/>
        <v>380</v>
      </c>
      <c r="E3418" s="4">
        <f t="shared" si="216"/>
        <v>4.5661204378845133</v>
      </c>
      <c r="F3418" s="4">
        <f t="shared" si="214"/>
        <v>2.1991654309620193E-2</v>
      </c>
    </row>
    <row r="3419" spans="1:6" ht="15" customHeight="1">
      <c r="A3419" t="s">
        <v>1498</v>
      </c>
      <c r="B3419" s="6">
        <v>38.424129000000001</v>
      </c>
      <c r="C3419" s="6">
        <v>-81.667823999999996</v>
      </c>
      <c r="D3419" s="3">
        <f t="shared" si="215"/>
        <v>385</v>
      </c>
      <c r="E3419" s="4">
        <f t="shared" si="216"/>
        <v>4.5900477976621348</v>
      </c>
      <c r="F3419" s="4">
        <f t="shared" si="214"/>
        <v>2.392735977762166E-2</v>
      </c>
    </row>
    <row r="3420" spans="1:6" ht="15" customHeight="1">
      <c r="A3420" t="s">
        <v>1498</v>
      </c>
      <c r="B3420" s="6">
        <v>38.424605999999997</v>
      </c>
      <c r="C3420" s="6">
        <v>-81.667664000000002</v>
      </c>
      <c r="D3420" s="3">
        <f t="shared" si="215"/>
        <v>390</v>
      </c>
      <c r="E3420" s="4">
        <f t="shared" si="216"/>
        <v>4.6021036430635069</v>
      </c>
      <c r="F3420" s="4">
        <f t="shared" si="214"/>
        <v>1.205584540137227E-2</v>
      </c>
    </row>
    <row r="3421" spans="1:6" ht="15" customHeight="1">
      <c r="A3421" t="s">
        <v>1498</v>
      </c>
      <c r="B3421" s="6">
        <v>38.425198000000002</v>
      </c>
      <c r="C3421" s="6">
        <v>-81.667580000000001</v>
      </c>
      <c r="D3421" s="3">
        <f t="shared" si="215"/>
        <v>395</v>
      </c>
      <c r="E3421" s="4">
        <f t="shared" si="216"/>
        <v>4.6104087510407412</v>
      </c>
      <c r="F3421" s="4">
        <f t="shared" si="214"/>
        <v>8.3051079772338884E-3</v>
      </c>
    </row>
    <row r="3422" spans="1:6" ht="15" customHeight="1">
      <c r="A3422" t="s">
        <v>1498</v>
      </c>
      <c r="B3422" s="6">
        <v>38.425640000000001</v>
      </c>
      <c r="C3422" s="6">
        <v>-81.667609999999996</v>
      </c>
      <c r="D3422" s="3">
        <f t="shared" si="215"/>
        <v>400</v>
      </c>
      <c r="E3422" s="4">
        <f t="shared" si="216"/>
        <v>4.6153015087942997</v>
      </c>
      <c r="F3422" s="4">
        <f t="shared" si="214"/>
        <v>4.8927577535580434E-3</v>
      </c>
    </row>
    <row r="3423" spans="1:6" ht="15" customHeight="1">
      <c r="A3423" t="s">
        <v>1498</v>
      </c>
      <c r="B3423" s="6">
        <v>38.428421</v>
      </c>
      <c r="C3423" s="6">
        <v>-81.668296999999995</v>
      </c>
      <c r="D3423" s="3">
        <f t="shared" si="215"/>
        <v>405</v>
      </c>
      <c r="E3423" s="4">
        <f t="shared" si="216"/>
        <v>4.6703942748933951</v>
      </c>
      <c r="F3423" s="4">
        <f t="shared" si="214"/>
        <v>5.5092766099095018E-2</v>
      </c>
    </row>
    <row r="3424" spans="1:6" ht="15" customHeight="1">
      <c r="A3424" t="s">
        <v>1498</v>
      </c>
      <c r="B3424" s="6">
        <v>38.429175999999998</v>
      </c>
      <c r="C3424" s="6">
        <v>-81.668350000000004</v>
      </c>
      <c r="D3424" s="3">
        <f t="shared" si="215"/>
        <v>410</v>
      </c>
      <c r="E3424" s="4">
        <f t="shared" si="216"/>
        <v>4.6788030898876816</v>
      </c>
      <c r="F3424" s="4">
        <f t="shared" si="214"/>
        <v>8.408814994286147E-3</v>
      </c>
    </row>
    <row r="3425" spans="1:6" ht="15" customHeight="1">
      <c r="A3425" t="s">
        <v>1498</v>
      </c>
      <c r="B3425" s="6">
        <v>38.429572999999998</v>
      </c>
      <c r="C3425" s="6">
        <v>-81.668273999999997</v>
      </c>
      <c r="D3425" s="3">
        <f t="shared" si="215"/>
        <v>415</v>
      </c>
      <c r="E3425" s="4">
        <f t="shared" si="216"/>
        <v>4.6853962526427955</v>
      </c>
      <c r="F3425" s="4">
        <f t="shared" si="214"/>
        <v>6.593162755114278E-3</v>
      </c>
    </row>
    <row r="3426" spans="1:6" ht="15" customHeight="1">
      <c r="A3426" t="s">
        <v>1498</v>
      </c>
      <c r="B3426" s="6">
        <v>38.429915999999999</v>
      </c>
      <c r="C3426" s="6">
        <v>-81.668137000000002</v>
      </c>
      <c r="D3426" s="3">
        <f t="shared" si="215"/>
        <v>420</v>
      </c>
      <c r="E3426" s="4">
        <f t="shared" si="216"/>
        <v>4.6954768784357954</v>
      </c>
      <c r="F3426" s="4">
        <f t="shared" si="214"/>
        <v>1.008062579299965E-2</v>
      </c>
    </row>
    <row r="3427" spans="1:6" ht="15" customHeight="1">
      <c r="A3427" t="s">
        <v>1498</v>
      </c>
      <c r="B3427" s="6">
        <v>38.431297000000001</v>
      </c>
      <c r="C3427" s="6">
        <v>-81.667236000000003</v>
      </c>
      <c r="D3427" s="3">
        <f t="shared" si="215"/>
        <v>425</v>
      </c>
      <c r="E3427" s="4">
        <f t="shared" si="216"/>
        <v>4.7593185625776639</v>
      </c>
      <c r="F3427" s="4">
        <f t="shared" si="214"/>
        <v>6.3841684141868194E-2</v>
      </c>
    </row>
    <row r="3428" spans="1:6" ht="15" customHeight="1">
      <c r="A3428" t="s">
        <v>1498</v>
      </c>
      <c r="B3428" s="6">
        <v>38.431767000000001</v>
      </c>
      <c r="C3428" s="6">
        <v>-81.667023</v>
      </c>
      <c r="D3428" s="3">
        <f t="shared" si="215"/>
        <v>430</v>
      </c>
      <c r="E3428" s="4">
        <f t="shared" si="216"/>
        <v>4.7747869886461274</v>
      </c>
      <c r="F3428" s="4">
        <f t="shared" si="214"/>
        <v>1.546842606846369E-2</v>
      </c>
    </row>
    <row r="3429" spans="1:6" ht="15" customHeight="1">
      <c r="A3429" t="s">
        <v>1498</v>
      </c>
      <c r="B3429" s="6">
        <v>38.432395999999997</v>
      </c>
      <c r="C3429" s="6">
        <v>-81.666884999999994</v>
      </c>
      <c r="D3429" s="3">
        <f t="shared" si="215"/>
        <v>435</v>
      </c>
      <c r="E3429" s="4">
        <f t="shared" si="216"/>
        <v>4.7862271253362518</v>
      </c>
      <c r="F3429" s="4">
        <f t="shared" si="214"/>
        <v>1.1440136690124149E-2</v>
      </c>
    </row>
    <row r="3430" spans="1:6" ht="15" customHeight="1">
      <c r="A3430" t="s">
        <v>1498</v>
      </c>
      <c r="B3430" s="6">
        <v>38.433193000000003</v>
      </c>
      <c r="C3430" s="6">
        <v>-81.666908000000006</v>
      </c>
      <c r="D3430" s="3">
        <f t="shared" si="215"/>
        <v>440</v>
      </c>
      <c r="E3430" s="4">
        <f t="shared" si="216"/>
        <v>4.7943734487493019</v>
      </c>
      <c r="F3430" s="4">
        <f t="shared" si="214"/>
        <v>8.1463234130500235E-3</v>
      </c>
    </row>
    <row r="3431" spans="1:6" ht="15" customHeight="1">
      <c r="A3431" t="s">
        <v>1498</v>
      </c>
      <c r="B3431" s="6">
        <v>38.43383</v>
      </c>
      <c r="C3431" s="6">
        <v>-81.667098999999993</v>
      </c>
      <c r="D3431" s="3">
        <f t="shared" si="215"/>
        <v>445</v>
      </c>
      <c r="E3431" s="4">
        <f t="shared" si="216"/>
        <v>4.8090473256637765</v>
      </c>
      <c r="F3431" s="4">
        <f t="shared" si="214"/>
        <v>1.4673876914474332E-2</v>
      </c>
    </row>
    <row r="3432" spans="1:6" ht="15" customHeight="1">
      <c r="A3432" t="s">
        <v>1498</v>
      </c>
      <c r="B3432" s="6">
        <v>38.434486</v>
      </c>
      <c r="C3432" s="6">
        <v>-81.667502999999996</v>
      </c>
      <c r="D3432" s="3">
        <f t="shared" si="215"/>
        <v>450</v>
      </c>
      <c r="E3432" s="4">
        <f t="shared" si="216"/>
        <v>4.8377555972069732</v>
      </c>
      <c r="F3432" s="4">
        <f t="shared" si="214"/>
        <v>2.8708271543196613E-2</v>
      </c>
    </row>
    <row r="3433" spans="1:6" ht="15" customHeight="1">
      <c r="A3433" t="s">
        <v>1498</v>
      </c>
      <c r="B3433" s="6">
        <v>38.434978000000001</v>
      </c>
      <c r="C3433" s="6">
        <v>-81.667968999999999</v>
      </c>
      <c r="D3433" s="3">
        <f t="shared" si="215"/>
        <v>455</v>
      </c>
      <c r="E3433" s="4">
        <f t="shared" si="216"/>
        <v>4.8703642152139537</v>
      </c>
      <c r="F3433" s="4">
        <f t="shared" si="214"/>
        <v>3.2608618006980492E-2</v>
      </c>
    </row>
    <row r="3434" spans="1:6" ht="15" customHeight="1">
      <c r="A3434" t="s">
        <v>1498</v>
      </c>
      <c r="B3434" s="6">
        <v>38.435467000000003</v>
      </c>
      <c r="C3434" s="6">
        <v>-81.668648000000005</v>
      </c>
      <c r="D3434" s="3">
        <f t="shared" si="215"/>
        <v>460</v>
      </c>
      <c r="E3434" s="4">
        <f t="shared" si="216"/>
        <v>4.9175862025581658</v>
      </c>
      <c r="F3434" s="4">
        <f t="shared" si="214"/>
        <v>4.722198734421252E-2</v>
      </c>
    </row>
    <row r="3435" spans="1:6" ht="15" customHeight="1">
      <c r="A3435" t="s">
        <v>1498</v>
      </c>
      <c r="B3435" s="6">
        <v>38.435696</v>
      </c>
      <c r="C3435" s="6">
        <v>-81.669098000000005</v>
      </c>
      <c r="D3435" s="3">
        <f t="shared" si="215"/>
        <v>465</v>
      </c>
      <c r="E3435" s="4">
        <f t="shared" si="216"/>
        <v>4.9487975275633689</v>
      </c>
      <c r="F3435" s="4">
        <f t="shared" si="214"/>
        <v>3.1211325005203159E-2</v>
      </c>
    </row>
    <row r="3436" spans="1:6" ht="15" customHeight="1">
      <c r="A3436" t="s">
        <v>1498</v>
      </c>
      <c r="B3436" s="6">
        <v>38.435898000000002</v>
      </c>
      <c r="C3436" s="6">
        <v>-81.669631999999993</v>
      </c>
      <c r="D3436" s="3">
        <f t="shared" si="215"/>
        <v>470</v>
      </c>
      <c r="E3436" s="4">
        <f t="shared" si="216"/>
        <v>4.9857901086094181</v>
      </c>
      <c r="F3436" s="4">
        <f t="shared" si="214"/>
        <v>3.6992581046049286E-2</v>
      </c>
    </row>
    <row r="3437" spans="1:6" ht="15" customHeight="1">
      <c r="A3437" t="s">
        <v>1498</v>
      </c>
      <c r="B3437" s="6">
        <v>38.436152999999997</v>
      </c>
      <c r="C3437" s="6">
        <v>-81.670661999999993</v>
      </c>
      <c r="D3437" s="3">
        <f t="shared" si="215"/>
        <v>475</v>
      </c>
      <c r="E3437" s="4">
        <f t="shared" si="216"/>
        <v>5.0570817583736725</v>
      </c>
      <c r="F3437" s="4">
        <f t="shared" si="214"/>
        <v>7.1291649764254172E-2</v>
      </c>
    </row>
    <row r="3438" spans="1:6" ht="15" customHeight="1">
      <c r="A3438" t="s">
        <v>1498</v>
      </c>
      <c r="B3438" s="6">
        <v>38.436584000000003</v>
      </c>
      <c r="C3438" s="6">
        <v>-81.672768000000005</v>
      </c>
      <c r="D3438" s="3">
        <f t="shared" si="215"/>
        <v>480</v>
      </c>
      <c r="E3438" s="4">
        <f t="shared" si="216"/>
        <v>5.2028192885102786</v>
      </c>
      <c r="F3438" s="4">
        <f t="shared" si="214"/>
        <v>0.14573753013660656</v>
      </c>
    </row>
    <row r="3439" spans="1:6" ht="15" customHeight="1">
      <c r="A3439" t="s">
        <v>1498</v>
      </c>
      <c r="B3439" s="6">
        <v>38.436774999999997</v>
      </c>
      <c r="C3439" s="6">
        <v>-81.673393000000004</v>
      </c>
      <c r="D3439" s="3">
        <f t="shared" si="215"/>
        <v>485</v>
      </c>
      <c r="E3439" s="4">
        <f t="shared" si="216"/>
        <v>5.2460933393801712</v>
      </c>
      <c r="F3439" s="4">
        <f t="shared" si="214"/>
        <v>4.3274050869892368E-2</v>
      </c>
    </row>
    <row r="3440" spans="1:6" ht="15" customHeight="1">
      <c r="A3440" t="s">
        <v>1498</v>
      </c>
      <c r="B3440" s="6">
        <v>38.437057000000003</v>
      </c>
      <c r="C3440" s="6">
        <v>-81.673896999999997</v>
      </c>
      <c r="D3440" s="3">
        <f t="shared" si="215"/>
        <v>490</v>
      </c>
      <c r="E3440" s="4">
        <f t="shared" si="216"/>
        <v>5.281069685713498</v>
      </c>
      <c r="F3440" s="4">
        <f t="shared" si="214"/>
        <v>3.4976346333326414E-2</v>
      </c>
    </row>
    <row r="3441" spans="1:6" ht="15" customHeight="1">
      <c r="A3441" t="s">
        <v>1498</v>
      </c>
      <c r="B3441" s="6">
        <v>38.437427999999997</v>
      </c>
      <c r="C3441" s="6">
        <v>-81.674308999999994</v>
      </c>
      <c r="D3441" s="3">
        <f t="shared" si="215"/>
        <v>495</v>
      </c>
      <c r="E3441" s="4">
        <f t="shared" si="216"/>
        <v>5.3098092833280104</v>
      </c>
      <c r="F3441" s="4">
        <f t="shared" si="214"/>
        <v>2.8739597614512367E-2</v>
      </c>
    </row>
    <row r="3442" spans="1:6" ht="15" customHeight="1">
      <c r="A3442" t="s">
        <v>1498</v>
      </c>
      <c r="B3442" s="6">
        <v>38.437812999999998</v>
      </c>
      <c r="C3442" s="6">
        <v>-81.674576000000002</v>
      </c>
      <c r="D3442" s="3">
        <f t="shared" si="215"/>
        <v>500</v>
      </c>
      <c r="E3442" s="4">
        <f t="shared" si="216"/>
        <v>5.3286761265794782</v>
      </c>
      <c r="F3442" s="4">
        <f t="shared" si="214"/>
        <v>1.886684325146815E-2</v>
      </c>
    </row>
    <row r="3443" spans="1:6" ht="15" customHeight="1">
      <c r="A3443" t="s">
        <v>1498</v>
      </c>
      <c r="B3443" s="6">
        <v>38.438267000000003</v>
      </c>
      <c r="C3443" s="6">
        <v>-81.674751000000001</v>
      </c>
      <c r="D3443" s="3">
        <f t="shared" si="215"/>
        <v>505</v>
      </c>
      <c r="E3443" s="4">
        <f t="shared" si="216"/>
        <v>5.3416068597563768</v>
      </c>
      <c r="F3443" s="4">
        <f t="shared" si="214"/>
        <v>1.2930733176898235E-2</v>
      </c>
    </row>
    <row r="3444" spans="1:6" ht="15" customHeight="1">
      <c r="A3444" t="s">
        <v>1498</v>
      </c>
      <c r="B3444" s="6">
        <v>38.438808000000002</v>
      </c>
      <c r="C3444" s="6">
        <v>-81.674781999999993</v>
      </c>
      <c r="D3444" s="3">
        <f t="shared" si="215"/>
        <v>510</v>
      </c>
      <c r="E3444" s="4">
        <f t="shared" si="216"/>
        <v>5.34743369923949</v>
      </c>
      <c r="F3444" s="4">
        <f t="shared" si="214"/>
        <v>5.8268394831129822E-3</v>
      </c>
    </row>
    <row r="3445" spans="1:6" ht="15" customHeight="1">
      <c r="A3445" t="s">
        <v>1498</v>
      </c>
      <c r="B3445" s="6">
        <v>38.440044</v>
      </c>
      <c r="C3445" s="6">
        <v>-81.674492000000001</v>
      </c>
      <c r="D3445" s="3">
        <f t="shared" si="215"/>
        <v>515</v>
      </c>
      <c r="E3445" s="4">
        <f t="shared" si="216"/>
        <v>5.3710054612357023</v>
      </c>
      <c r="F3445" s="4">
        <f t="shared" si="214"/>
        <v>2.3571761996212182E-2</v>
      </c>
    </row>
    <row r="3446" spans="1:6" ht="15" customHeight="1">
      <c r="A3446" t="s">
        <v>1498</v>
      </c>
      <c r="B3446" s="6">
        <v>38.441555000000001</v>
      </c>
      <c r="C3446" s="6">
        <v>-81.674057000000005</v>
      </c>
      <c r="D3446" s="3">
        <f t="shared" si="215"/>
        <v>520</v>
      </c>
      <c r="E3446" s="4">
        <f t="shared" si="216"/>
        <v>5.4046863655312265</v>
      </c>
      <c r="F3446" s="4">
        <f t="shared" si="214"/>
        <v>3.3680904295524255E-2</v>
      </c>
    </row>
    <row r="3447" spans="1:6" ht="15" customHeight="1">
      <c r="A3447" t="s">
        <v>1498</v>
      </c>
      <c r="B3447" s="6">
        <v>38.442008999999999</v>
      </c>
      <c r="C3447" s="6">
        <v>-81.673828</v>
      </c>
      <c r="D3447" s="3">
        <f t="shared" si="215"/>
        <v>525</v>
      </c>
      <c r="E3447" s="4">
        <f t="shared" si="216"/>
        <v>5.4211663098840424</v>
      </c>
      <c r="F3447" s="4">
        <f t="shared" si="214"/>
        <v>1.6479944352815801E-2</v>
      </c>
    </row>
    <row r="3448" spans="1:6" ht="15" customHeight="1">
      <c r="A3448" t="s">
        <v>1498</v>
      </c>
      <c r="B3448" s="6">
        <v>38.442230000000002</v>
      </c>
      <c r="C3448" s="6">
        <v>-81.673668000000006</v>
      </c>
      <c r="D3448" s="3">
        <f t="shared" si="215"/>
        <v>530</v>
      </c>
      <c r="E3448" s="4">
        <f t="shared" si="216"/>
        <v>5.4324529878501293</v>
      </c>
      <c r="F3448" s="4">
        <f t="shared" si="214"/>
        <v>1.1286677966087124E-2</v>
      </c>
    </row>
    <row r="3449" spans="1:6" ht="15" customHeight="1">
      <c r="A3449" t="s">
        <v>1498</v>
      </c>
      <c r="B3449" s="6">
        <v>38.445495999999999</v>
      </c>
      <c r="C3449" s="6">
        <v>-81.670265000000001</v>
      </c>
      <c r="D3449" s="3">
        <f t="shared" si="215"/>
        <v>535</v>
      </c>
      <c r="E3449" s="4">
        <f t="shared" si="216"/>
        <v>5.6701043568115539</v>
      </c>
      <c r="F3449" s="4">
        <f t="shared" si="214"/>
        <v>0.23765136896142422</v>
      </c>
    </row>
    <row r="3450" spans="1:6" ht="15" customHeight="1">
      <c r="A3450" t="s">
        <v>1498</v>
      </c>
      <c r="B3450" s="6">
        <v>38.445979999999999</v>
      </c>
      <c r="C3450" s="6">
        <v>-81.669578999999999</v>
      </c>
      <c r="D3450" s="3">
        <f t="shared" si="215"/>
        <v>540</v>
      </c>
      <c r="E3450" s="4">
        <f t="shared" si="216"/>
        <v>5.7178027130248861</v>
      </c>
      <c r="F3450" s="4">
        <f t="shared" si="214"/>
        <v>4.7698356213332078E-2</v>
      </c>
    </row>
    <row r="3451" spans="1:6" ht="15" customHeight="1">
      <c r="A3451" t="s">
        <v>1498</v>
      </c>
      <c r="B3451" s="6">
        <v>38.447043999999998</v>
      </c>
      <c r="C3451" s="6">
        <v>-81.667786000000007</v>
      </c>
      <c r="D3451" s="3">
        <f t="shared" si="215"/>
        <v>545</v>
      </c>
      <c r="E3451" s="4">
        <f t="shared" si="216"/>
        <v>5.8422834520093012</v>
      </c>
      <c r="F3451" s="4">
        <f t="shared" si="214"/>
        <v>0.12448073898441504</v>
      </c>
    </row>
    <row r="3452" spans="1:6" ht="15" customHeight="1">
      <c r="A3452" t="s">
        <v>1498</v>
      </c>
      <c r="B3452" s="6">
        <v>38.447310999999999</v>
      </c>
      <c r="C3452" s="6">
        <v>-81.667479999999998</v>
      </c>
      <c r="D3452" s="3">
        <f t="shared" si="215"/>
        <v>550</v>
      </c>
      <c r="E3452" s="4">
        <f t="shared" si="216"/>
        <v>5.8636182549140239</v>
      </c>
      <c r="F3452" s="4">
        <f t="shared" si="214"/>
        <v>2.1334802904722356E-2</v>
      </c>
    </row>
    <row r="3453" spans="1:6" ht="15" customHeight="1">
      <c r="A3453" t="s">
        <v>1498</v>
      </c>
      <c r="B3453" s="6">
        <v>38.447730999999997</v>
      </c>
      <c r="C3453" s="6">
        <v>-81.667159999999996</v>
      </c>
      <c r="D3453" s="3">
        <f t="shared" si="215"/>
        <v>555</v>
      </c>
      <c r="E3453" s="4">
        <f t="shared" si="216"/>
        <v>5.886149779303036</v>
      </c>
      <c r="F3453" s="4">
        <f t="shared" si="214"/>
        <v>2.2531524389012184E-2</v>
      </c>
    </row>
    <row r="3454" spans="1:6" ht="15" customHeight="1">
      <c r="A3454" t="s">
        <v>1498</v>
      </c>
      <c r="B3454" s="6">
        <v>38.448138999999998</v>
      </c>
      <c r="C3454" s="6">
        <v>-81.666961999999998</v>
      </c>
      <c r="D3454" s="3">
        <f t="shared" si="215"/>
        <v>560</v>
      </c>
      <c r="E3454" s="4">
        <f t="shared" si="216"/>
        <v>5.9004431959450461</v>
      </c>
      <c r="F3454" s="4">
        <f t="shared" si="214"/>
        <v>1.4293416642009912E-2</v>
      </c>
    </row>
    <row r="3455" spans="1:6" ht="15" customHeight="1">
      <c r="A3455" t="s">
        <v>1498</v>
      </c>
      <c r="B3455" s="6">
        <v>38.448666000000003</v>
      </c>
      <c r="C3455" s="6">
        <v>-81.666854999999998</v>
      </c>
      <c r="D3455" s="3">
        <f t="shared" si="215"/>
        <v>565</v>
      </c>
      <c r="E3455" s="4">
        <f t="shared" si="216"/>
        <v>5.9095366913861582</v>
      </c>
      <c r="F3455" s="4">
        <f t="shared" si="214"/>
        <v>9.0934954411120896E-3</v>
      </c>
    </row>
    <row r="3456" spans="1:6" ht="15" customHeight="1">
      <c r="A3456" t="s">
        <v>1498</v>
      </c>
      <c r="B3456" s="6">
        <v>38.451794</v>
      </c>
      <c r="C3456" s="6">
        <v>-81.667168000000004</v>
      </c>
      <c r="D3456" s="3">
        <f t="shared" si="215"/>
        <v>570</v>
      </c>
      <c r="E3456" s="4">
        <f t="shared" si="216"/>
        <v>5.9476419094485307</v>
      </c>
      <c r="F3456" s="4">
        <f t="shared" si="214"/>
        <v>3.8105218062372791E-2</v>
      </c>
    </row>
    <row r="3457" spans="1:6" ht="15" customHeight="1">
      <c r="A3457" t="s">
        <v>1498</v>
      </c>
      <c r="B3457" s="6">
        <v>38.452632999999999</v>
      </c>
      <c r="C3457" s="6">
        <v>-81.667084000000003</v>
      </c>
      <c r="D3457" s="3">
        <f t="shared" si="215"/>
        <v>575</v>
      </c>
      <c r="E3457" s="4">
        <f t="shared" si="216"/>
        <v>5.9578642530871209</v>
      </c>
      <c r="F3457" s="4">
        <f t="shared" ref="F3457:F3520" si="217">IF((D3457&lt;1),0,(ACOS((((((COS((($C3456*PI())/180))*COS((($C3457*PI())/180)))*COS((($B3456*PI())/180)))*COS((($B3457*PI())/180)))+(((COS((($C3456*PI())/180))*SIN((($B3456*PI())/180)))*COS((($C3457*PI())/180)))*SIN((($B3457*PI())/180))))+(SIN((($C3456*PI())/180))*SIN((($C3457*PI())/180)))))*6378137))*0.0006213712</f>
        <v>1.0222343638590347E-2</v>
      </c>
    </row>
    <row r="3458" spans="1:6" ht="15" customHeight="1">
      <c r="A3458" t="s">
        <v>1498</v>
      </c>
      <c r="B3458" s="6">
        <v>38.453296999999999</v>
      </c>
      <c r="C3458" s="6">
        <v>-81.666893000000002</v>
      </c>
      <c r="D3458" s="3">
        <f t="shared" si="215"/>
        <v>580</v>
      </c>
      <c r="E3458" s="4">
        <f t="shared" si="216"/>
        <v>5.9726580230879769</v>
      </c>
      <c r="F3458" s="4">
        <f t="shared" si="217"/>
        <v>1.4793770000855801E-2</v>
      </c>
    </row>
    <row r="3459" spans="1:6" ht="15" customHeight="1">
      <c r="A3459" t="s">
        <v>1498</v>
      </c>
      <c r="B3459" s="6">
        <v>38.453938000000001</v>
      </c>
      <c r="C3459" s="6">
        <v>-81.666588000000004</v>
      </c>
      <c r="D3459" s="3">
        <f t="shared" si="215"/>
        <v>585</v>
      </c>
      <c r="E3459" s="4">
        <f t="shared" si="216"/>
        <v>5.994712072832181</v>
      </c>
      <c r="F3459" s="4">
        <f t="shared" si="217"/>
        <v>2.2054049744203906E-2</v>
      </c>
    </row>
    <row r="3460" spans="1:6" ht="15" customHeight="1">
      <c r="A3460" t="s">
        <v>1498</v>
      </c>
      <c r="B3460" s="6">
        <v>38.454414</v>
      </c>
      <c r="C3460" s="6">
        <v>-81.666283000000007</v>
      </c>
      <c r="D3460" s="3">
        <f t="shared" si="215"/>
        <v>590</v>
      </c>
      <c r="E3460" s="4">
        <f t="shared" si="216"/>
        <v>6.0163421056093203</v>
      </c>
      <c r="F3460" s="4">
        <f t="shared" si="217"/>
        <v>2.1630032777139003E-2</v>
      </c>
    </row>
    <row r="3461" spans="1:6" ht="15" customHeight="1">
      <c r="A3461" t="s">
        <v>1498</v>
      </c>
      <c r="B3461" s="6">
        <v>38.457058000000004</v>
      </c>
      <c r="C3461" s="6">
        <v>-81.663917999999995</v>
      </c>
      <c r="D3461" s="3">
        <f t="shared" si="215"/>
        <v>595</v>
      </c>
      <c r="E3461" s="4">
        <f t="shared" si="216"/>
        <v>6.18206514317745</v>
      </c>
      <c r="F3461" s="4">
        <f t="shared" si="217"/>
        <v>0.16572303756812973</v>
      </c>
    </row>
    <row r="3462" spans="1:6" ht="15" customHeight="1">
      <c r="A3462" t="s">
        <v>1498</v>
      </c>
      <c r="B3462" s="6">
        <v>38.457642</v>
      </c>
      <c r="C3462" s="6">
        <v>-81.663475000000005</v>
      </c>
      <c r="D3462" s="3">
        <f t="shared" si="215"/>
        <v>600</v>
      </c>
      <c r="E3462" s="4">
        <f t="shared" si="216"/>
        <v>6.213262441360718</v>
      </c>
      <c r="F3462" s="4">
        <f t="shared" si="217"/>
        <v>3.1197298183268246E-2</v>
      </c>
    </row>
    <row r="3463" spans="1:6" ht="15" customHeight="1">
      <c r="A3463" t="s">
        <v>1498</v>
      </c>
      <c r="B3463" s="6">
        <v>38.458030999999998</v>
      </c>
      <c r="C3463" s="6">
        <v>-81.663284000000004</v>
      </c>
      <c r="D3463" s="3">
        <f t="shared" si="215"/>
        <v>605</v>
      </c>
      <c r="E3463" s="4">
        <f t="shared" si="216"/>
        <v>6.2270379749581259</v>
      </c>
      <c r="F3463" s="4">
        <f t="shared" si="217"/>
        <v>1.3775533597407647E-2</v>
      </c>
    </row>
    <row r="3464" spans="1:6" ht="15" customHeight="1">
      <c r="A3464" t="s">
        <v>1498</v>
      </c>
      <c r="B3464" s="6">
        <v>38.458602999999997</v>
      </c>
      <c r="C3464" s="6">
        <v>-81.663162</v>
      </c>
      <c r="D3464" s="3">
        <f t="shared" si="215"/>
        <v>610</v>
      </c>
      <c r="E3464" s="4">
        <f t="shared" si="216"/>
        <v>6.2372420493045135</v>
      </c>
      <c r="F3464" s="4">
        <f t="shared" si="217"/>
        <v>1.020407434638745E-2</v>
      </c>
    </row>
    <row r="3465" spans="1:6" ht="15" customHeight="1">
      <c r="A3465" t="s">
        <v>1498</v>
      </c>
      <c r="B3465" s="6">
        <v>38.459105999999998</v>
      </c>
      <c r="C3465" s="6">
        <v>-81.663184999999999</v>
      </c>
      <c r="D3465" s="3">
        <f t="shared" si="215"/>
        <v>615</v>
      </c>
      <c r="E3465" s="4">
        <f t="shared" si="216"/>
        <v>6.2425314492356812</v>
      </c>
      <c r="F3465" s="4">
        <f t="shared" si="217"/>
        <v>5.2893999311675408E-3</v>
      </c>
    </row>
    <row r="3466" spans="1:6" ht="15" customHeight="1">
      <c r="A3466" t="s">
        <v>1498</v>
      </c>
      <c r="B3466" s="6">
        <v>38.459671</v>
      </c>
      <c r="C3466" s="6">
        <v>-81.663368000000006</v>
      </c>
      <c r="D3466" s="3">
        <f t="shared" si="215"/>
        <v>620</v>
      </c>
      <c r="E3466" s="4">
        <f t="shared" si="216"/>
        <v>6.2563999642142187</v>
      </c>
      <c r="F3466" s="4">
        <f t="shared" si="217"/>
        <v>1.3868514978537593E-2</v>
      </c>
    </row>
    <row r="3467" spans="1:6" ht="15" customHeight="1">
      <c r="A3467" t="s">
        <v>1498</v>
      </c>
      <c r="B3467" s="6">
        <v>38.461390999999999</v>
      </c>
      <c r="C3467" s="6">
        <v>-81.664390999999995</v>
      </c>
      <c r="D3467" s="3">
        <f t="shared" si="215"/>
        <v>625</v>
      </c>
      <c r="E3467" s="4">
        <f t="shared" si="216"/>
        <v>6.3292335483691051</v>
      </c>
      <c r="F3467" s="4">
        <f t="shared" si="217"/>
        <v>7.2833584154886111E-2</v>
      </c>
    </row>
    <row r="3468" spans="1:6" ht="15" customHeight="1">
      <c r="A3468" t="s">
        <v>1498</v>
      </c>
      <c r="B3468" s="6">
        <v>38.462311</v>
      </c>
      <c r="C3468" s="6">
        <v>-81.665001000000004</v>
      </c>
      <c r="D3468" s="3">
        <f t="shared" si="215"/>
        <v>630</v>
      </c>
      <c r="E3468" s="4">
        <f t="shared" si="216"/>
        <v>6.3724243865428036</v>
      </c>
      <c r="F3468" s="4">
        <f t="shared" si="217"/>
        <v>4.3190838173698551E-2</v>
      </c>
    </row>
    <row r="3469" spans="1:6" ht="15" customHeight="1">
      <c r="A3469" t="s">
        <v>1498</v>
      </c>
      <c r="B3469" s="6">
        <v>38.463889999999999</v>
      </c>
      <c r="C3469" s="6">
        <v>-81.666274999999999</v>
      </c>
      <c r="D3469" s="3">
        <f t="shared" si="215"/>
        <v>635</v>
      </c>
      <c r="E3469" s="4">
        <f t="shared" si="216"/>
        <v>6.4619586796085455</v>
      </c>
      <c r="F3469" s="4">
        <f t="shared" si="217"/>
        <v>8.9534293065741732E-2</v>
      </c>
    </row>
    <row r="3470" spans="1:6" ht="15" customHeight="1">
      <c r="A3470" t="s">
        <v>1498</v>
      </c>
      <c r="B3470" s="6">
        <v>38.468741999999999</v>
      </c>
      <c r="C3470" s="6">
        <v>-81.670501999999999</v>
      </c>
      <c r="D3470" s="3">
        <f t="shared" si="215"/>
        <v>640</v>
      </c>
      <c r="E3470" s="4">
        <f t="shared" si="216"/>
        <v>6.7583601179520887</v>
      </c>
      <c r="F3470" s="4">
        <f t="shared" si="217"/>
        <v>0.2964014383435436</v>
      </c>
    </row>
    <row r="3471" spans="1:6" ht="15" customHeight="1">
      <c r="A3471" t="s">
        <v>1498</v>
      </c>
      <c r="B3471" s="6">
        <v>38.469147</v>
      </c>
      <c r="C3471" s="6">
        <v>-81.670769000000007</v>
      </c>
      <c r="D3471" s="3">
        <f t="shared" ref="D3471:D3534" si="218">D3470+5</f>
        <v>645</v>
      </c>
      <c r="E3471" s="4">
        <f t="shared" ref="E3471:E3534" si="219">E3470+F3471</f>
        <v>6.777269337806918</v>
      </c>
      <c r="F3471" s="4">
        <f t="shared" si="217"/>
        <v>1.8909219854829209E-2</v>
      </c>
    </row>
    <row r="3472" spans="1:6" ht="15" customHeight="1">
      <c r="A3472" t="s">
        <v>1498</v>
      </c>
      <c r="B3472" s="6">
        <v>38.469597</v>
      </c>
      <c r="C3472" s="6">
        <v>-81.670997999999997</v>
      </c>
      <c r="D3472" s="3">
        <f t="shared" si="218"/>
        <v>650</v>
      </c>
      <c r="E3472" s="4">
        <f t="shared" si="219"/>
        <v>6.7937386973290277</v>
      </c>
      <c r="F3472" s="4">
        <f t="shared" si="217"/>
        <v>1.6469359522109553E-2</v>
      </c>
    </row>
    <row r="3473" spans="1:6" ht="15" customHeight="1">
      <c r="A3473" t="s">
        <v>1498</v>
      </c>
      <c r="B3473" s="6">
        <v>38.470261000000001</v>
      </c>
      <c r="C3473" s="6">
        <v>-81.671181000000004</v>
      </c>
      <c r="D3473" s="3">
        <f t="shared" si="218"/>
        <v>655</v>
      </c>
      <c r="E3473" s="4">
        <f t="shared" si="219"/>
        <v>6.8080389444060643</v>
      </c>
      <c r="F3473" s="4">
        <f t="shared" si="217"/>
        <v>1.43002470770369E-2</v>
      </c>
    </row>
    <row r="3474" spans="1:6" ht="15" customHeight="1">
      <c r="A3474" t="s">
        <v>1498</v>
      </c>
      <c r="B3474" s="6">
        <v>38.471024</v>
      </c>
      <c r="C3474" s="6">
        <v>-81.671218999999994</v>
      </c>
      <c r="D3474" s="3">
        <f t="shared" si="218"/>
        <v>660</v>
      </c>
      <c r="E3474" s="4">
        <f t="shared" si="219"/>
        <v>6.8161231673534397</v>
      </c>
      <c r="F3474" s="4">
        <f t="shared" si="217"/>
        <v>8.0842229473758534E-3</v>
      </c>
    </row>
    <row r="3475" spans="1:6" ht="15" customHeight="1">
      <c r="A3475" t="s">
        <v>1498</v>
      </c>
      <c r="B3475" s="6">
        <v>38.475895000000001</v>
      </c>
      <c r="C3475" s="6">
        <v>-81.671051000000006</v>
      </c>
      <c r="D3475" s="3">
        <f t="shared" si="218"/>
        <v>665</v>
      </c>
      <c r="E3475" s="4">
        <f t="shared" si="219"/>
        <v>6.8662935068277458</v>
      </c>
      <c r="F3475" s="4">
        <f t="shared" si="217"/>
        <v>5.0170339474305804E-2</v>
      </c>
    </row>
    <row r="3476" spans="1:6" ht="15" customHeight="1">
      <c r="A3476" t="s">
        <v>1498</v>
      </c>
      <c r="B3476" s="6">
        <v>38.476990000000001</v>
      </c>
      <c r="C3476" s="6">
        <v>-81.670897999999994</v>
      </c>
      <c r="D3476" s="3">
        <f t="shared" si="218"/>
        <v>670</v>
      </c>
      <c r="E3476" s="4">
        <f t="shared" si="219"/>
        <v>6.881537543437001</v>
      </c>
      <c r="F3476" s="4">
        <f t="shared" si="217"/>
        <v>1.5244036609255116E-2</v>
      </c>
    </row>
    <row r="3477" spans="1:6" ht="15" customHeight="1">
      <c r="A3477" t="s">
        <v>1498</v>
      </c>
      <c r="B3477" s="6">
        <v>38.478081000000003</v>
      </c>
      <c r="C3477" s="6">
        <v>-81.670563000000001</v>
      </c>
      <c r="D3477" s="3">
        <f t="shared" si="218"/>
        <v>675</v>
      </c>
      <c r="E3477" s="4">
        <f t="shared" si="219"/>
        <v>6.9071589949196692</v>
      </c>
      <c r="F3477" s="4">
        <f t="shared" si="217"/>
        <v>2.5621451482668076E-2</v>
      </c>
    </row>
    <row r="3478" spans="1:6" ht="15" customHeight="1">
      <c r="A3478" t="s">
        <v>1498</v>
      </c>
      <c r="B3478" s="6">
        <v>38.481766</v>
      </c>
      <c r="C3478" s="6">
        <v>-81.669167000000002</v>
      </c>
      <c r="D3478" s="3">
        <f t="shared" si="218"/>
        <v>680</v>
      </c>
      <c r="E3478" s="4">
        <f t="shared" si="219"/>
        <v>7.010541660019447</v>
      </c>
      <c r="F3478" s="4">
        <f t="shared" si="217"/>
        <v>0.10338266509977735</v>
      </c>
    </row>
    <row r="3479" spans="1:6" ht="15" customHeight="1">
      <c r="A3479" t="s">
        <v>1498</v>
      </c>
      <c r="B3479" s="6">
        <v>38.482379999999999</v>
      </c>
      <c r="C3479" s="6">
        <v>-81.668884000000006</v>
      </c>
      <c r="D3479" s="3">
        <f t="shared" si="218"/>
        <v>685</v>
      </c>
      <c r="E3479" s="4">
        <f t="shared" si="219"/>
        <v>7.0310613539276616</v>
      </c>
      <c r="F3479" s="4">
        <f t="shared" si="217"/>
        <v>2.0519693908214814E-2</v>
      </c>
    </row>
    <row r="3480" spans="1:6" ht="15" customHeight="1">
      <c r="A3480" t="s">
        <v>1498</v>
      </c>
      <c r="B3480" s="6">
        <v>38.482734999999998</v>
      </c>
      <c r="C3480" s="6">
        <v>-81.668625000000006</v>
      </c>
      <c r="D3480" s="3">
        <f t="shared" si="218"/>
        <v>690</v>
      </c>
      <c r="E3480" s="4">
        <f t="shared" si="219"/>
        <v>7.0493264173496488</v>
      </c>
      <c r="F3480" s="4">
        <f t="shared" si="217"/>
        <v>1.8265063421987311E-2</v>
      </c>
    </row>
    <row r="3481" spans="1:6" ht="15" customHeight="1">
      <c r="A3481" t="s">
        <v>1498</v>
      </c>
      <c r="B3481" s="6">
        <v>38.483199999999997</v>
      </c>
      <c r="C3481" s="6">
        <v>-81.668114000000003</v>
      </c>
      <c r="D3481" s="3">
        <f t="shared" si="218"/>
        <v>695</v>
      </c>
      <c r="E3481" s="4">
        <f t="shared" si="219"/>
        <v>7.0849785768824898</v>
      </c>
      <c r="F3481" s="4">
        <f t="shared" si="217"/>
        <v>3.5652159532840663E-2</v>
      </c>
    </row>
    <row r="3482" spans="1:6" ht="15" customHeight="1">
      <c r="A3482" t="s">
        <v>1498</v>
      </c>
      <c r="B3482" s="6">
        <v>38.483521000000003</v>
      </c>
      <c r="C3482" s="6">
        <v>-81.667563999999999</v>
      </c>
      <c r="D3482" s="3">
        <f t="shared" si="218"/>
        <v>700</v>
      </c>
      <c r="E3482" s="4">
        <f t="shared" si="219"/>
        <v>7.1231583159750027</v>
      </c>
      <c r="F3482" s="4">
        <f t="shared" si="217"/>
        <v>3.817973909251253E-2</v>
      </c>
    </row>
    <row r="3483" spans="1:6" ht="15" customHeight="1">
      <c r="A3483" t="s">
        <v>1498</v>
      </c>
      <c r="B3483" s="6">
        <v>38.484192</v>
      </c>
      <c r="C3483" s="6">
        <v>-81.665581000000003</v>
      </c>
      <c r="D3483" s="3">
        <f t="shared" si="218"/>
        <v>705</v>
      </c>
      <c r="E3483" s="4">
        <f t="shared" si="219"/>
        <v>7.2604887123336272</v>
      </c>
      <c r="F3483" s="4">
        <f t="shared" si="217"/>
        <v>0.13733039635862421</v>
      </c>
    </row>
    <row r="3484" spans="1:6" ht="15" customHeight="1">
      <c r="A3484" t="s">
        <v>1498</v>
      </c>
      <c r="B3484" s="6">
        <v>38.484413000000004</v>
      </c>
      <c r="C3484" s="6">
        <v>-81.665131000000002</v>
      </c>
      <c r="D3484" s="3">
        <f t="shared" si="218"/>
        <v>710</v>
      </c>
      <c r="E3484" s="4">
        <f t="shared" si="219"/>
        <v>7.2916942820746744</v>
      </c>
      <c r="F3484" s="4">
        <f t="shared" si="217"/>
        <v>3.1205569741047517E-2</v>
      </c>
    </row>
    <row r="3485" spans="1:6" ht="15" customHeight="1">
      <c r="A3485" t="s">
        <v>1498</v>
      </c>
      <c r="B3485" s="6">
        <v>38.484721999999998</v>
      </c>
      <c r="C3485" s="6">
        <v>-81.664642000000001</v>
      </c>
      <c r="D3485" s="3">
        <f t="shared" si="218"/>
        <v>715</v>
      </c>
      <c r="E3485" s="4">
        <f t="shared" si="219"/>
        <v>7.325660395660619</v>
      </c>
      <c r="F3485" s="4">
        <f t="shared" si="217"/>
        <v>3.3966113585944861E-2</v>
      </c>
    </row>
    <row r="3486" spans="1:6" ht="15" customHeight="1">
      <c r="A3486" t="s">
        <v>1498</v>
      </c>
      <c r="B3486" s="6">
        <v>38.485225999999997</v>
      </c>
      <c r="C3486" s="6">
        <v>-81.664055000000005</v>
      </c>
      <c r="D3486" s="3">
        <f t="shared" si="218"/>
        <v>720</v>
      </c>
      <c r="E3486" s="4">
        <f t="shared" si="219"/>
        <v>7.3665769700295014</v>
      </c>
      <c r="F3486" s="4">
        <f t="shared" si="217"/>
        <v>4.0916574368882692E-2</v>
      </c>
    </row>
    <row r="3487" spans="1:6" ht="15" customHeight="1">
      <c r="A3487" t="s">
        <v>1498</v>
      </c>
      <c r="B3487" s="6">
        <v>38.487644000000003</v>
      </c>
      <c r="C3487" s="6">
        <v>-81.661606000000006</v>
      </c>
      <c r="D3487" s="3">
        <f t="shared" si="218"/>
        <v>725</v>
      </c>
      <c r="E3487" s="4">
        <f t="shared" si="219"/>
        <v>7.5377032381570839</v>
      </c>
      <c r="F3487" s="4">
        <f t="shared" si="217"/>
        <v>0.17112626812758266</v>
      </c>
    </row>
    <row r="3488" spans="1:6" ht="15" customHeight="1">
      <c r="A3488" t="s">
        <v>1498</v>
      </c>
      <c r="B3488" s="6">
        <v>38.488112999999998</v>
      </c>
      <c r="C3488" s="6">
        <v>-81.660956999999996</v>
      </c>
      <c r="D3488" s="3">
        <f t="shared" si="218"/>
        <v>730</v>
      </c>
      <c r="E3488" s="4">
        <f t="shared" si="219"/>
        <v>7.5828408721185001</v>
      </c>
      <c r="F3488" s="4">
        <f t="shared" si="217"/>
        <v>4.5137633961415922E-2</v>
      </c>
    </row>
    <row r="3489" spans="1:6" ht="15" customHeight="1">
      <c r="A3489" t="s">
        <v>1498</v>
      </c>
      <c r="B3489" s="6">
        <v>38.489390999999998</v>
      </c>
      <c r="C3489" s="6">
        <v>-81.658089000000004</v>
      </c>
      <c r="D3489" s="3">
        <f t="shared" si="218"/>
        <v>735</v>
      </c>
      <c r="E3489" s="4">
        <f t="shared" si="219"/>
        <v>7.7816364975707097</v>
      </c>
      <c r="F3489" s="4">
        <f t="shared" si="217"/>
        <v>0.19879562545220922</v>
      </c>
    </row>
    <row r="3490" spans="1:6" ht="15" customHeight="1">
      <c r="A3490" t="s">
        <v>1498</v>
      </c>
      <c r="B3490" s="6">
        <v>38.490250000000003</v>
      </c>
      <c r="C3490" s="6">
        <v>-81.656402999999997</v>
      </c>
      <c r="D3490" s="3">
        <f t="shared" si="218"/>
        <v>740</v>
      </c>
      <c r="E3490" s="4">
        <f t="shared" si="219"/>
        <v>7.8985765478136569</v>
      </c>
      <c r="F3490" s="4">
        <f t="shared" si="217"/>
        <v>0.11694005024294726</v>
      </c>
    </row>
    <row r="3491" spans="1:6" ht="15" customHeight="1">
      <c r="A3491" t="s">
        <v>1498</v>
      </c>
      <c r="B3491" s="6">
        <v>38.490420999999998</v>
      </c>
      <c r="C3491" s="6">
        <v>-81.655922000000004</v>
      </c>
      <c r="D3491" s="3">
        <f t="shared" si="218"/>
        <v>745</v>
      </c>
      <c r="E3491" s="4">
        <f t="shared" si="219"/>
        <v>7.9318919074919627</v>
      </c>
      <c r="F3491" s="4">
        <f t="shared" si="217"/>
        <v>3.3315359678306143E-2</v>
      </c>
    </row>
    <row r="3492" spans="1:6" ht="15" customHeight="1">
      <c r="A3492" t="s">
        <v>1498</v>
      </c>
      <c r="B3492" s="6">
        <v>38.490561999999997</v>
      </c>
      <c r="C3492" s="6">
        <v>-81.655311999999995</v>
      </c>
      <c r="D3492" s="3">
        <f t="shared" si="218"/>
        <v>750</v>
      </c>
      <c r="E3492" s="4">
        <f t="shared" si="219"/>
        <v>7.9741098216752295</v>
      </c>
      <c r="F3492" s="4">
        <f t="shared" si="217"/>
        <v>4.221791418326646E-2</v>
      </c>
    </row>
    <row r="3493" spans="1:6" ht="15" customHeight="1">
      <c r="A3493" t="s">
        <v>1498</v>
      </c>
      <c r="B3493" s="6">
        <v>38.490692000000003</v>
      </c>
      <c r="C3493" s="6">
        <v>-81.654326999999995</v>
      </c>
      <c r="D3493" s="3">
        <f t="shared" si="218"/>
        <v>755</v>
      </c>
      <c r="E3493" s="4">
        <f t="shared" si="219"/>
        <v>8.0422554925160092</v>
      </c>
      <c r="F3493" s="4">
        <f t="shared" si="217"/>
        <v>6.8145670840780034E-2</v>
      </c>
    </row>
    <row r="3494" spans="1:6" ht="15" customHeight="1">
      <c r="A3494" t="s">
        <v>1498</v>
      </c>
      <c r="B3494" s="6">
        <v>38.490707</v>
      </c>
      <c r="C3494" s="6">
        <v>-81.653075999999999</v>
      </c>
      <c r="D3494" s="3">
        <f t="shared" si="218"/>
        <v>760</v>
      </c>
      <c r="E3494" s="4">
        <f t="shared" si="219"/>
        <v>8.1287881994377713</v>
      </c>
      <c r="F3494" s="4">
        <f t="shared" si="217"/>
        <v>8.6532706921761363E-2</v>
      </c>
    </row>
    <row r="3495" spans="1:6" ht="15" customHeight="1">
      <c r="A3495" t="s">
        <v>1498</v>
      </c>
      <c r="B3495" s="6">
        <v>38.490585000000003</v>
      </c>
      <c r="C3495" s="6">
        <v>-81.652045999999999</v>
      </c>
      <c r="D3495" s="3">
        <f t="shared" si="218"/>
        <v>765</v>
      </c>
      <c r="E3495" s="4">
        <f t="shared" si="219"/>
        <v>8.2000445932153738</v>
      </c>
      <c r="F3495" s="4">
        <f t="shared" si="217"/>
        <v>7.1256393777601901E-2</v>
      </c>
    </row>
    <row r="3496" spans="1:6" ht="15" customHeight="1">
      <c r="A3496" t="s">
        <v>1498</v>
      </c>
      <c r="B3496" s="6">
        <v>38.490093000000002</v>
      </c>
      <c r="C3496" s="6">
        <v>-81.649696000000006</v>
      </c>
      <c r="D3496" s="3">
        <f t="shared" si="218"/>
        <v>770</v>
      </c>
      <c r="E3496" s="4">
        <f t="shared" si="219"/>
        <v>8.3626708955735101</v>
      </c>
      <c r="F3496" s="4">
        <f t="shared" si="217"/>
        <v>0.16262630235813616</v>
      </c>
    </row>
    <row r="3497" spans="1:6" ht="15" customHeight="1">
      <c r="A3497" t="s">
        <v>1498</v>
      </c>
      <c r="B3497" s="6">
        <v>38.489970999999997</v>
      </c>
      <c r="C3497" s="6">
        <v>-81.648612999999997</v>
      </c>
      <c r="D3497" s="3">
        <f t="shared" si="218"/>
        <v>775</v>
      </c>
      <c r="E3497" s="4">
        <f t="shared" si="219"/>
        <v>8.437592824129684</v>
      </c>
      <c r="F3497" s="4">
        <f t="shared" si="217"/>
        <v>7.4921928556173356E-2</v>
      </c>
    </row>
    <row r="3498" spans="1:6" ht="15" customHeight="1">
      <c r="A3498" t="s">
        <v>1498</v>
      </c>
      <c r="B3498" s="6">
        <v>38.489994000000003</v>
      </c>
      <c r="C3498" s="6">
        <v>-81.648155000000003</v>
      </c>
      <c r="D3498" s="3">
        <f t="shared" si="218"/>
        <v>780</v>
      </c>
      <c r="E3498" s="4">
        <f t="shared" si="219"/>
        <v>8.4692738990034044</v>
      </c>
      <c r="F3498" s="4">
        <f t="shared" si="217"/>
        <v>3.1681074873721141E-2</v>
      </c>
    </row>
    <row r="3499" spans="1:6" ht="15" customHeight="1">
      <c r="A3499" t="s">
        <v>1498</v>
      </c>
      <c r="B3499" s="6">
        <v>38.490043999999997</v>
      </c>
      <c r="C3499" s="6">
        <v>-81.647919000000002</v>
      </c>
      <c r="D3499" s="3">
        <f t="shared" si="218"/>
        <v>785</v>
      </c>
      <c r="E3499" s="4">
        <f t="shared" si="219"/>
        <v>8.4856058856470256</v>
      </c>
      <c r="F3499" s="4">
        <f t="shared" si="217"/>
        <v>1.6331986643620875E-2</v>
      </c>
    </row>
    <row r="3500" spans="1:6" ht="15" customHeight="1">
      <c r="A3500" t="s">
        <v>1498</v>
      </c>
      <c r="B3500" s="6">
        <v>38.490143000000003</v>
      </c>
      <c r="C3500" s="6">
        <v>-81.647675000000007</v>
      </c>
      <c r="D3500" s="3">
        <f t="shared" si="218"/>
        <v>790</v>
      </c>
      <c r="E3500" s="4">
        <f t="shared" si="219"/>
        <v>8.5025128661297646</v>
      </c>
      <c r="F3500" s="4">
        <f t="shared" si="217"/>
        <v>1.6906980482738792E-2</v>
      </c>
    </row>
    <row r="3501" spans="1:6" ht="15" customHeight="1">
      <c r="A3501" t="s">
        <v>1498</v>
      </c>
      <c r="B3501" s="6">
        <v>38.490352999999999</v>
      </c>
      <c r="C3501" s="6">
        <v>-81.647423000000003</v>
      </c>
      <c r="D3501" s="3">
        <f t="shared" si="218"/>
        <v>795</v>
      </c>
      <c r="E3501" s="4">
        <f t="shared" si="219"/>
        <v>8.5200711223842873</v>
      </c>
      <c r="F3501" s="4">
        <f t="shared" si="217"/>
        <v>1.7558256254522068E-2</v>
      </c>
    </row>
    <row r="3502" spans="1:6" ht="15" customHeight="1">
      <c r="A3502" t="s">
        <v>1498</v>
      </c>
      <c r="B3502" s="6">
        <v>38.490551000000004</v>
      </c>
      <c r="C3502" s="6">
        <v>-81.647300999999999</v>
      </c>
      <c r="D3502" s="3">
        <f t="shared" si="218"/>
        <v>800</v>
      </c>
      <c r="E3502" s="4">
        <f t="shared" si="219"/>
        <v>8.5287413203883453</v>
      </c>
      <c r="F3502" s="4">
        <f t="shared" si="217"/>
        <v>8.6701980040573487E-3</v>
      </c>
    </row>
    <row r="3503" spans="1:6" ht="15" customHeight="1">
      <c r="A3503" t="s">
        <v>1498</v>
      </c>
      <c r="B3503" s="6">
        <v>38.490746000000001</v>
      </c>
      <c r="C3503" s="6">
        <v>-81.647255000000001</v>
      </c>
      <c r="D3503" s="3">
        <f t="shared" si="218"/>
        <v>805</v>
      </c>
      <c r="E3503" s="4">
        <f t="shared" si="219"/>
        <v>8.5324777591728136</v>
      </c>
      <c r="F3503" s="4">
        <f t="shared" si="217"/>
        <v>3.7364387844680976E-3</v>
      </c>
    </row>
    <row r="3504" spans="1:6" ht="15" customHeight="1">
      <c r="A3504" t="s">
        <v>1498</v>
      </c>
      <c r="B3504" s="6">
        <v>38.492564999999999</v>
      </c>
      <c r="C3504" s="6">
        <v>-81.647102000000004</v>
      </c>
      <c r="D3504" s="3">
        <f t="shared" si="218"/>
        <v>810</v>
      </c>
      <c r="E3504" s="4">
        <f t="shared" si="219"/>
        <v>8.5535984023652158</v>
      </c>
      <c r="F3504" s="4">
        <f t="shared" si="217"/>
        <v>2.1120643192402082E-2</v>
      </c>
    </row>
    <row r="3505" spans="1:6" ht="15" customHeight="1">
      <c r="A3505" t="s">
        <v>1498</v>
      </c>
      <c r="B3505" s="6">
        <v>38.493183000000002</v>
      </c>
      <c r="C3505" s="6">
        <v>-81.647377000000006</v>
      </c>
      <c r="D3505" s="3">
        <f t="shared" si="218"/>
        <v>815</v>
      </c>
      <c r="E3505" s="4">
        <f t="shared" si="219"/>
        <v>8.5736082410040755</v>
      </c>
      <c r="F3505" s="4">
        <f t="shared" si="217"/>
        <v>2.0009838638858933E-2</v>
      </c>
    </row>
    <row r="3506" spans="1:6" ht="15" customHeight="1">
      <c r="A3506" t="s">
        <v>1498</v>
      </c>
      <c r="B3506" s="6">
        <v>38.493889000000003</v>
      </c>
      <c r="C3506" s="6">
        <v>-81.648003000000003</v>
      </c>
      <c r="D3506" s="3">
        <f t="shared" si="218"/>
        <v>820</v>
      </c>
      <c r="E3506" s="4">
        <f t="shared" si="219"/>
        <v>8.6174863190771944</v>
      </c>
      <c r="F3506" s="4">
        <f t="shared" si="217"/>
        <v>4.3878078073118248E-2</v>
      </c>
    </row>
    <row r="3507" spans="1:6" ht="15" customHeight="1">
      <c r="A3507" t="s">
        <v>1498</v>
      </c>
      <c r="B3507" s="6">
        <v>38.494132999999998</v>
      </c>
      <c r="C3507" s="6">
        <v>-81.648109000000005</v>
      </c>
      <c r="D3507" s="3">
        <f t="shared" si="218"/>
        <v>825</v>
      </c>
      <c r="E3507" s="4">
        <f t="shared" si="219"/>
        <v>8.6252172621405148</v>
      </c>
      <c r="F3507" s="4">
        <f t="shared" si="217"/>
        <v>7.7309430633201535E-3</v>
      </c>
    </row>
    <row r="3508" spans="1:6" ht="15" customHeight="1">
      <c r="A3508" t="s">
        <v>1498</v>
      </c>
      <c r="B3508" s="6">
        <v>38.494408</v>
      </c>
      <c r="C3508" s="6">
        <v>-81.648116999999999</v>
      </c>
      <c r="D3508" s="3">
        <f t="shared" si="218"/>
        <v>830</v>
      </c>
      <c r="E3508" s="4">
        <f t="shared" si="219"/>
        <v>8.6280346796238341</v>
      </c>
      <c r="F3508" s="4">
        <f t="shared" si="217"/>
        <v>2.8174174833185198E-3</v>
      </c>
    </row>
    <row r="3509" spans="1:6" ht="15" customHeight="1">
      <c r="A3509" t="s">
        <v>1498</v>
      </c>
      <c r="B3509" s="6">
        <v>38.495552000000004</v>
      </c>
      <c r="C3509" s="6">
        <v>-81.647659000000004</v>
      </c>
      <c r="D3509" s="3">
        <f t="shared" si="218"/>
        <v>835</v>
      </c>
      <c r="E3509" s="4">
        <f t="shared" si="219"/>
        <v>8.6617356664611904</v>
      </c>
      <c r="F3509" s="4">
        <f t="shared" si="217"/>
        <v>3.3700986837356159E-2</v>
      </c>
    </row>
    <row r="3510" spans="1:6" ht="15" customHeight="1">
      <c r="A3510" t="s">
        <v>1498</v>
      </c>
      <c r="B3510" s="6">
        <v>38.495930000000001</v>
      </c>
      <c r="C3510" s="6">
        <v>-81.647605999999996</v>
      </c>
      <c r="D3510" s="3">
        <f t="shared" si="218"/>
        <v>840</v>
      </c>
      <c r="E3510" s="4">
        <f t="shared" si="219"/>
        <v>8.6670145060627544</v>
      </c>
      <c r="F3510" s="4">
        <f t="shared" si="217"/>
        <v>5.2788396015632936E-3</v>
      </c>
    </row>
    <row r="3511" spans="1:6" ht="15" customHeight="1">
      <c r="A3511" t="s">
        <v>1498</v>
      </c>
      <c r="B3511" s="6">
        <v>38.496395</v>
      </c>
      <c r="C3511" s="6">
        <v>-81.647728000000001</v>
      </c>
      <c r="D3511" s="3">
        <f t="shared" si="218"/>
        <v>845</v>
      </c>
      <c r="E3511" s="4">
        <f t="shared" si="219"/>
        <v>8.676660382859529</v>
      </c>
      <c r="F3511" s="4">
        <f t="shared" si="217"/>
        <v>9.6458767967753829E-3</v>
      </c>
    </row>
    <row r="3512" spans="1:6" ht="15" customHeight="1">
      <c r="A3512" t="s">
        <v>1498</v>
      </c>
      <c r="B3512" s="6">
        <v>38.497352999999997</v>
      </c>
      <c r="C3512" s="6">
        <v>-81.648276999999993</v>
      </c>
      <c r="D3512" s="3">
        <f t="shared" si="218"/>
        <v>850</v>
      </c>
      <c r="E3512" s="4">
        <f t="shared" si="219"/>
        <v>8.7158360218662754</v>
      </c>
      <c r="F3512" s="4">
        <f t="shared" si="217"/>
        <v>3.917563900674563E-2</v>
      </c>
    </row>
    <row r="3513" spans="1:6" ht="15" customHeight="1">
      <c r="A3513" t="s">
        <v>1498</v>
      </c>
      <c r="B3513" s="6">
        <v>38.497718999999996</v>
      </c>
      <c r="C3513" s="6">
        <v>-81.648314999999997</v>
      </c>
      <c r="D3513" s="3">
        <f t="shared" si="218"/>
        <v>855</v>
      </c>
      <c r="E3513" s="4">
        <f t="shared" si="219"/>
        <v>8.7203564214416858</v>
      </c>
      <c r="F3513" s="4">
        <f t="shared" si="217"/>
        <v>4.520399575410736E-3</v>
      </c>
    </row>
    <row r="3514" spans="1:6" ht="15" customHeight="1">
      <c r="A3514" t="s">
        <v>1498</v>
      </c>
      <c r="B3514" s="6">
        <v>38.497985999999997</v>
      </c>
      <c r="C3514" s="6">
        <v>-81.648223999999999</v>
      </c>
      <c r="D3514" s="3">
        <f t="shared" si="218"/>
        <v>860</v>
      </c>
      <c r="E3514" s="4">
        <f t="shared" si="219"/>
        <v>8.727198783458519</v>
      </c>
      <c r="F3514" s="4">
        <f t="shared" si="217"/>
        <v>6.8423620168324255E-3</v>
      </c>
    </row>
    <row r="3515" spans="1:6" ht="15" customHeight="1">
      <c r="A3515" t="s">
        <v>1498</v>
      </c>
      <c r="B3515" s="6">
        <v>38.498283000000001</v>
      </c>
      <c r="C3515" s="6">
        <v>-81.648009999999999</v>
      </c>
      <c r="D3515" s="3">
        <f t="shared" si="218"/>
        <v>865</v>
      </c>
      <c r="E3515" s="4">
        <f t="shared" si="219"/>
        <v>8.7422990360898893</v>
      </c>
      <c r="F3515" s="4">
        <f t="shared" si="217"/>
        <v>1.5100252631369786E-2</v>
      </c>
    </row>
    <row r="3516" spans="1:6" ht="15" customHeight="1">
      <c r="A3516" t="s">
        <v>1498</v>
      </c>
      <c r="B3516" s="6">
        <v>38.499805000000002</v>
      </c>
      <c r="C3516" s="6">
        <v>-81.646049000000005</v>
      </c>
      <c r="D3516" s="3">
        <f t="shared" si="218"/>
        <v>870</v>
      </c>
      <c r="E3516" s="4">
        <f t="shared" si="219"/>
        <v>8.8788022732860874</v>
      </c>
      <c r="F3516" s="4">
        <f t="shared" si="217"/>
        <v>0.13650323719619781</v>
      </c>
    </row>
    <row r="3517" spans="1:6" ht="15" customHeight="1">
      <c r="A3517" t="s">
        <v>1498</v>
      </c>
      <c r="B3517" s="6">
        <v>38.500171999999999</v>
      </c>
      <c r="C3517" s="6">
        <v>-81.645813000000004</v>
      </c>
      <c r="D3517" s="3">
        <f t="shared" si="218"/>
        <v>875</v>
      </c>
      <c r="E3517" s="4">
        <f t="shared" si="219"/>
        <v>8.8955379963845935</v>
      </c>
      <c r="F3517" s="4">
        <f t="shared" si="217"/>
        <v>1.6735723098506506E-2</v>
      </c>
    </row>
    <row r="3518" spans="1:6" ht="15" customHeight="1">
      <c r="A3518" t="s">
        <v>1498</v>
      </c>
      <c r="B3518" s="6">
        <v>38.500629000000004</v>
      </c>
      <c r="C3518" s="6">
        <v>-81.645767000000006</v>
      </c>
      <c r="D3518" s="3">
        <f t="shared" si="218"/>
        <v>880</v>
      </c>
      <c r="E3518" s="4">
        <f t="shared" si="219"/>
        <v>8.9011252817742879</v>
      </c>
      <c r="F3518" s="4">
        <f t="shared" si="217"/>
        <v>5.5872853896951043E-3</v>
      </c>
    </row>
    <row r="3519" spans="1:6" ht="15" customHeight="1">
      <c r="A3519" t="s">
        <v>1498</v>
      </c>
      <c r="B3519" s="6">
        <v>38.505992999999997</v>
      </c>
      <c r="C3519" s="6">
        <v>-81.646156000000005</v>
      </c>
      <c r="D3519" s="3">
        <f t="shared" si="218"/>
        <v>885</v>
      </c>
      <c r="E3519" s="4">
        <f t="shared" si="219"/>
        <v>8.9613745309480475</v>
      </c>
      <c r="F3519" s="4">
        <f t="shared" si="217"/>
        <v>6.0249249173759532E-2</v>
      </c>
    </row>
    <row r="3520" spans="1:6" ht="15" customHeight="1">
      <c r="A3520" t="s">
        <v>1498</v>
      </c>
      <c r="B3520" s="6">
        <v>38.506431999999997</v>
      </c>
      <c r="C3520" s="6">
        <v>-81.646133000000006</v>
      </c>
      <c r="D3520" s="3">
        <f t="shared" si="218"/>
        <v>890</v>
      </c>
      <c r="E3520" s="4">
        <f t="shared" si="219"/>
        <v>8.9660641985294411</v>
      </c>
      <c r="F3520" s="4">
        <f t="shared" si="217"/>
        <v>4.6896675813932328E-3</v>
      </c>
    </row>
    <row r="3521" spans="1:6" ht="15" customHeight="1">
      <c r="A3521" t="s">
        <v>1498</v>
      </c>
      <c r="B3521" s="6">
        <v>38.506946999999997</v>
      </c>
      <c r="C3521" s="6">
        <v>-81.645972999999998</v>
      </c>
      <c r="D3521" s="3">
        <f t="shared" si="218"/>
        <v>895</v>
      </c>
      <c r="E3521" s="4">
        <f t="shared" si="219"/>
        <v>8.9782818283091839</v>
      </c>
      <c r="F3521" s="4">
        <f t="shared" ref="F3521:F3584" si="220">IF((D3521&lt;1),0,(ACOS((((((COS((($C3520*PI())/180))*COS((($C3521*PI())/180)))*COS((($B3520*PI())/180)))*COS((($B3521*PI())/180)))+(((COS((($C3520*PI())/180))*SIN((($B3520*PI())/180)))*COS((($C3521*PI())/180)))*SIN((($B3521*PI())/180))))+(SIN((($C3520*PI())/180))*SIN((($C3521*PI())/180)))))*6378137))*0.0006213712</f>
        <v>1.2217629779742086E-2</v>
      </c>
    </row>
    <row r="3522" spans="1:6" ht="15" customHeight="1">
      <c r="A3522" t="s">
        <v>1498</v>
      </c>
      <c r="B3522" s="6">
        <v>38.509033000000002</v>
      </c>
      <c r="C3522" s="6">
        <v>-81.644829000000001</v>
      </c>
      <c r="D3522" s="3">
        <f t="shared" si="218"/>
        <v>900</v>
      </c>
      <c r="E3522" s="4">
        <f t="shared" si="219"/>
        <v>9.0601433136230192</v>
      </c>
      <c r="F3522" s="4">
        <f t="shared" si="220"/>
        <v>8.1861485313834997E-2</v>
      </c>
    </row>
    <row r="3523" spans="1:6" ht="15" customHeight="1">
      <c r="A3523" t="s">
        <v>1498</v>
      </c>
      <c r="B3523" s="6">
        <v>38.509372999999997</v>
      </c>
      <c r="C3523" s="6">
        <v>-81.644492999999997</v>
      </c>
      <c r="D3523" s="3">
        <f t="shared" si="218"/>
        <v>905</v>
      </c>
      <c r="E3523" s="4">
        <f t="shared" si="219"/>
        <v>9.0836345971050445</v>
      </c>
      <c r="F3523" s="4">
        <f t="shared" si="220"/>
        <v>2.3491283482024797E-2</v>
      </c>
    </row>
    <row r="3524" spans="1:6" ht="15" customHeight="1">
      <c r="A3524" t="s">
        <v>1498</v>
      </c>
      <c r="B3524" s="6">
        <v>38.509663000000003</v>
      </c>
      <c r="C3524" s="6">
        <v>-81.644051000000005</v>
      </c>
      <c r="D3524" s="3">
        <f t="shared" si="218"/>
        <v>910</v>
      </c>
      <c r="E3524" s="4">
        <f t="shared" si="219"/>
        <v>9.1143467439172525</v>
      </c>
      <c r="F3524" s="4">
        <f t="shared" si="220"/>
        <v>3.0712146812208151E-2</v>
      </c>
    </row>
    <row r="3525" spans="1:6" ht="15" customHeight="1">
      <c r="A3525" t="s">
        <v>1498</v>
      </c>
      <c r="B3525" s="6">
        <v>38.509822999999997</v>
      </c>
      <c r="C3525" s="6">
        <v>-81.643669000000003</v>
      </c>
      <c r="D3525" s="3">
        <f t="shared" si="218"/>
        <v>915</v>
      </c>
      <c r="E3525" s="4">
        <f t="shared" si="219"/>
        <v>9.1408187874639957</v>
      </c>
      <c r="F3525" s="4">
        <f t="shared" si="220"/>
        <v>2.6472043546743977E-2</v>
      </c>
    </row>
    <row r="3526" spans="1:6" ht="15" customHeight="1">
      <c r="A3526" t="s">
        <v>1498</v>
      </c>
      <c r="B3526" s="6">
        <v>38.509917999999999</v>
      </c>
      <c r="C3526" s="6">
        <v>-81.643287999999998</v>
      </c>
      <c r="D3526" s="3">
        <f t="shared" si="218"/>
        <v>920</v>
      </c>
      <c r="E3526" s="4">
        <f t="shared" si="219"/>
        <v>9.1671901160092677</v>
      </c>
      <c r="F3526" s="4">
        <f t="shared" si="220"/>
        <v>2.6371328545272472E-2</v>
      </c>
    </row>
    <row r="3527" spans="1:6" ht="15" customHeight="1">
      <c r="A3527" t="s">
        <v>1498</v>
      </c>
      <c r="B3527" s="6">
        <v>38.5107</v>
      </c>
      <c r="C3527" s="6">
        <v>-81.638122999999993</v>
      </c>
      <c r="D3527" s="3">
        <f t="shared" si="218"/>
        <v>925</v>
      </c>
      <c r="E3527" s="4">
        <f t="shared" si="219"/>
        <v>9.5245434512672098</v>
      </c>
      <c r="F3527" s="4">
        <f t="shared" si="220"/>
        <v>0.35735333525794172</v>
      </c>
    </row>
    <row r="3528" spans="1:6" ht="15" customHeight="1">
      <c r="A3528" t="s">
        <v>1498</v>
      </c>
      <c r="B3528" s="6">
        <v>38.510840999999999</v>
      </c>
      <c r="C3528" s="6">
        <v>-81.637573000000003</v>
      </c>
      <c r="D3528" s="3">
        <f t="shared" si="218"/>
        <v>930</v>
      </c>
      <c r="E3528" s="4">
        <f t="shared" si="219"/>
        <v>9.562613781854747</v>
      </c>
      <c r="F3528" s="4">
        <f t="shared" si="220"/>
        <v>3.8070330587536297E-2</v>
      </c>
    </row>
    <row r="3529" spans="1:6" ht="15" customHeight="1">
      <c r="A3529" t="s">
        <v>1498</v>
      </c>
      <c r="B3529" s="6">
        <v>38.511111999999997</v>
      </c>
      <c r="C3529" s="6">
        <v>-81.637107999999998</v>
      </c>
      <c r="D3529" s="3">
        <f t="shared" si="218"/>
        <v>935</v>
      </c>
      <c r="E3529" s="4">
        <f t="shared" si="219"/>
        <v>9.5948934609900238</v>
      </c>
      <c r="F3529" s="4">
        <f t="shared" si="220"/>
        <v>3.2279679135277413E-2</v>
      </c>
    </row>
    <row r="3530" spans="1:6" ht="15" customHeight="1">
      <c r="A3530" t="s">
        <v>1498</v>
      </c>
      <c r="B3530" s="6">
        <v>38.512501</v>
      </c>
      <c r="C3530" s="6">
        <v>-81.635520999999997</v>
      </c>
      <c r="D3530" s="3">
        <f t="shared" si="218"/>
        <v>940</v>
      </c>
      <c r="E3530" s="4">
        <f t="shared" si="219"/>
        <v>9.7055533898295039</v>
      </c>
      <c r="F3530" s="4">
        <f t="shared" si="220"/>
        <v>0.11065992883947919</v>
      </c>
    </row>
    <row r="3531" spans="1:6" ht="15" customHeight="1">
      <c r="A3531" t="s">
        <v>1498</v>
      </c>
      <c r="B3531" s="6">
        <v>38.512669000000002</v>
      </c>
      <c r="C3531" s="6">
        <v>-81.635268999999994</v>
      </c>
      <c r="D3531" s="3">
        <f t="shared" si="218"/>
        <v>945</v>
      </c>
      <c r="E3531" s="4">
        <f t="shared" si="219"/>
        <v>9.7230661999040748</v>
      </c>
      <c r="F3531" s="4">
        <f t="shared" si="220"/>
        <v>1.7512810074570742E-2</v>
      </c>
    </row>
    <row r="3532" spans="1:6" ht="15" customHeight="1">
      <c r="A3532" t="s">
        <v>1498</v>
      </c>
      <c r="B3532" s="6">
        <v>38.514420000000001</v>
      </c>
      <c r="C3532" s="6">
        <v>-81.631325000000004</v>
      </c>
      <c r="D3532" s="3">
        <f t="shared" si="218"/>
        <v>950</v>
      </c>
      <c r="E3532" s="4">
        <f t="shared" si="219"/>
        <v>9.9964441964240116</v>
      </c>
      <c r="F3532" s="4">
        <f t="shared" si="220"/>
        <v>0.27337799651993744</v>
      </c>
    </row>
    <row r="3533" spans="1:6" ht="15" customHeight="1">
      <c r="A3533" t="s">
        <v>1498</v>
      </c>
      <c r="B3533" s="6">
        <v>38.514561</v>
      </c>
      <c r="C3533" s="6">
        <v>-81.631080999999995</v>
      </c>
      <c r="D3533" s="3">
        <f t="shared" si="218"/>
        <v>955</v>
      </c>
      <c r="E3533" s="4">
        <f t="shared" si="219"/>
        <v>10.013381473409058</v>
      </c>
      <c r="F3533" s="4">
        <f t="shared" si="220"/>
        <v>1.6937276985047503E-2</v>
      </c>
    </row>
    <row r="3534" spans="1:6" ht="15" customHeight="1">
      <c r="A3534" t="s">
        <v>1498</v>
      </c>
      <c r="B3534" s="6">
        <v>38.514797000000002</v>
      </c>
      <c r="C3534" s="6">
        <v>-81.630852000000004</v>
      </c>
      <c r="D3534" s="3">
        <f t="shared" si="218"/>
        <v>960</v>
      </c>
      <c r="E3534" s="4">
        <f t="shared" si="219"/>
        <v>10.029398757874448</v>
      </c>
      <c r="F3534" s="4">
        <f t="shared" si="220"/>
        <v>1.6017284465389057E-2</v>
      </c>
    </row>
    <row r="3535" spans="1:6" ht="15" customHeight="1">
      <c r="A3535" t="s">
        <v>1498</v>
      </c>
      <c r="B3535" s="6">
        <v>38.515118000000001</v>
      </c>
      <c r="C3535" s="6">
        <v>-81.630675999999994</v>
      </c>
      <c r="D3535" s="3">
        <f t="shared" ref="D3535:D3549" si="221">D3534+5</f>
        <v>965</v>
      </c>
      <c r="E3535" s="4">
        <f t="shared" ref="E3535:E3549" si="222">E3534+F3535</f>
        <v>10.041994479238927</v>
      </c>
      <c r="F3535" s="4">
        <f t="shared" si="220"/>
        <v>1.259572136447836E-2</v>
      </c>
    </row>
    <row r="3536" spans="1:6" ht="15" customHeight="1">
      <c r="A3536" t="s">
        <v>1498</v>
      </c>
      <c r="B3536" s="6">
        <v>38.515388000000002</v>
      </c>
      <c r="C3536" s="6">
        <v>-81.630623</v>
      </c>
      <c r="D3536" s="3">
        <f t="shared" si="221"/>
        <v>970</v>
      </c>
      <c r="E3536" s="4">
        <f t="shared" si="222"/>
        <v>10.046558644212707</v>
      </c>
      <c r="F3536" s="4">
        <f t="shared" si="220"/>
        <v>4.5641649737807989E-3</v>
      </c>
    </row>
    <row r="3537" spans="1:6" ht="15" customHeight="1">
      <c r="A3537" t="s">
        <v>1498</v>
      </c>
      <c r="B3537" s="6">
        <v>38.515616999999999</v>
      </c>
      <c r="C3537" s="6">
        <v>-81.630645999999999</v>
      </c>
      <c r="D3537" s="3">
        <f t="shared" si="221"/>
        <v>975</v>
      </c>
      <c r="E3537" s="4">
        <f t="shared" si="222"/>
        <v>10.049359923018491</v>
      </c>
      <c r="F3537" s="4">
        <f t="shared" si="220"/>
        <v>2.8012788057839759E-3</v>
      </c>
    </row>
    <row r="3538" spans="1:6" ht="15" customHeight="1">
      <c r="A3538" t="s">
        <v>1498</v>
      </c>
      <c r="B3538" s="6">
        <v>38.516219999999997</v>
      </c>
      <c r="C3538" s="6">
        <v>-81.630836000000002</v>
      </c>
      <c r="D3538" s="3">
        <f t="shared" si="221"/>
        <v>980</v>
      </c>
      <c r="E3538" s="4">
        <f t="shared" si="222"/>
        <v>10.063836750724771</v>
      </c>
      <c r="F3538" s="4">
        <f t="shared" si="220"/>
        <v>1.447682770628099E-2</v>
      </c>
    </row>
    <row r="3539" spans="1:6" ht="15" customHeight="1">
      <c r="A3539" t="s">
        <v>1498</v>
      </c>
      <c r="B3539" s="6">
        <v>38.516457000000003</v>
      </c>
      <c r="C3539" s="6">
        <v>-81.630806000000007</v>
      </c>
      <c r="D3539" s="3">
        <f t="shared" si="221"/>
        <v>985</v>
      </c>
      <c r="E3539" s="4">
        <f t="shared" si="222"/>
        <v>10.066998323400222</v>
      </c>
      <c r="F3539" s="4">
        <f t="shared" si="220"/>
        <v>3.1615726754504621E-3</v>
      </c>
    </row>
    <row r="3540" spans="1:6" ht="15" customHeight="1">
      <c r="A3540" t="s">
        <v>1498</v>
      </c>
      <c r="B3540" s="6">
        <v>38.519176000000002</v>
      </c>
      <c r="C3540" s="6">
        <v>-81.629547000000002</v>
      </c>
      <c r="D3540" s="3">
        <f t="shared" si="221"/>
        <v>990</v>
      </c>
      <c r="E3540" s="4">
        <f t="shared" si="222"/>
        <v>10.158285997438391</v>
      </c>
      <c r="F3540" s="4">
        <f t="shared" si="220"/>
        <v>9.1287674038169522E-2</v>
      </c>
    </row>
    <row r="3541" spans="1:6" ht="15" customHeight="1">
      <c r="A3541" t="s">
        <v>1498</v>
      </c>
      <c r="B3541" s="6">
        <v>38.522156000000003</v>
      </c>
      <c r="C3541" s="6">
        <v>-81.629715000000004</v>
      </c>
      <c r="D3541" s="3">
        <f t="shared" si="221"/>
        <v>995</v>
      </c>
      <c r="E3541" s="4">
        <f t="shared" si="222"/>
        <v>10.19046406325595</v>
      </c>
      <c r="F3541" s="4">
        <f t="shared" si="220"/>
        <v>3.217806581755956E-2</v>
      </c>
    </row>
    <row r="3542" spans="1:6" ht="15" customHeight="1">
      <c r="A3542" t="s">
        <v>1498</v>
      </c>
      <c r="B3542" s="6">
        <v>38.522857999999999</v>
      </c>
      <c r="C3542" s="6">
        <v>-81.629807</v>
      </c>
      <c r="D3542" s="3">
        <f t="shared" si="221"/>
        <v>1000</v>
      </c>
      <c r="E3542" s="4">
        <f t="shared" si="222"/>
        <v>10.19997521957297</v>
      </c>
      <c r="F3542" s="4">
        <f t="shared" si="220"/>
        <v>9.5111563170191486E-3</v>
      </c>
    </row>
    <row r="3543" spans="1:6" ht="15" customHeight="1">
      <c r="A3543" t="s">
        <v>1498</v>
      </c>
      <c r="B3543" s="6">
        <v>38.523724000000001</v>
      </c>
      <c r="C3543" s="6">
        <v>-81.630035000000007</v>
      </c>
      <c r="D3543" s="3">
        <f t="shared" si="221"/>
        <v>1005</v>
      </c>
      <c r="E3543" s="4">
        <f t="shared" si="222"/>
        <v>10.217996150924046</v>
      </c>
      <c r="F3543" s="4">
        <f t="shared" si="220"/>
        <v>1.802093135107696E-2</v>
      </c>
    </row>
    <row r="3544" spans="1:6" ht="15" customHeight="1">
      <c r="A3544" t="s">
        <v>1498</v>
      </c>
      <c r="B3544" s="6">
        <v>38.525272000000001</v>
      </c>
      <c r="C3544" s="6">
        <v>-81.630623</v>
      </c>
      <c r="D3544" s="3">
        <f t="shared" si="221"/>
        <v>1010</v>
      </c>
      <c r="E3544" s="4">
        <f t="shared" si="222"/>
        <v>10.261552608436196</v>
      </c>
      <c r="F3544" s="4">
        <f t="shared" si="220"/>
        <v>4.3556457512149725E-2</v>
      </c>
    </row>
    <row r="3545" spans="1:6" ht="15" customHeight="1">
      <c r="A3545" t="s">
        <v>1498</v>
      </c>
      <c r="B3545" s="6">
        <v>38.526485000000001</v>
      </c>
      <c r="C3545" s="6">
        <v>-81.630936000000005</v>
      </c>
      <c r="D3545" s="3">
        <f t="shared" si="221"/>
        <v>1015</v>
      </c>
      <c r="E3545" s="4">
        <f t="shared" si="222"/>
        <v>10.286409843258511</v>
      </c>
      <c r="F3545" s="4">
        <f t="shared" si="220"/>
        <v>2.485723482231602E-2</v>
      </c>
    </row>
    <row r="3546" spans="1:6" ht="15" customHeight="1">
      <c r="A3546" t="s">
        <v>1498</v>
      </c>
      <c r="B3546" s="6">
        <v>38.526997000000001</v>
      </c>
      <c r="C3546" s="6">
        <v>-81.630981000000006</v>
      </c>
      <c r="D3546" s="3">
        <f t="shared" si="221"/>
        <v>1020</v>
      </c>
      <c r="E3546" s="4">
        <f t="shared" si="222"/>
        <v>10.292431253429532</v>
      </c>
      <c r="F3546" s="4">
        <f t="shared" si="220"/>
        <v>6.0214101710216236E-3</v>
      </c>
    </row>
    <row r="3547" spans="1:6" ht="15" customHeight="1">
      <c r="A3547" t="s">
        <v>1498</v>
      </c>
      <c r="B3547" s="6">
        <v>38.527858999999999</v>
      </c>
      <c r="C3547" s="6">
        <v>-81.630966000000001</v>
      </c>
      <c r="D3547" s="3">
        <f t="shared" si="221"/>
        <v>1025</v>
      </c>
      <c r="E3547" s="4">
        <f t="shared" si="222"/>
        <v>10.301171363016374</v>
      </c>
      <c r="F3547" s="4">
        <f t="shared" si="220"/>
        <v>8.7401095868422218E-3</v>
      </c>
    </row>
    <row r="3548" spans="1:6" ht="15" customHeight="1">
      <c r="A3548" t="s">
        <v>1498</v>
      </c>
      <c r="B3548" s="6">
        <v>38.528370000000002</v>
      </c>
      <c r="C3548" s="6">
        <v>-81.630889999999994</v>
      </c>
      <c r="D3548" s="3">
        <f t="shared" si="221"/>
        <v>1030</v>
      </c>
      <c r="E3548" s="4">
        <f t="shared" si="222"/>
        <v>10.308526876106464</v>
      </c>
      <c r="F3548" s="4">
        <f t="shared" si="220"/>
        <v>7.355513090089718E-3</v>
      </c>
    </row>
    <row r="3549" spans="1:6" ht="15" customHeight="1">
      <c r="A3549" t="s">
        <v>1498</v>
      </c>
      <c r="B3549" s="6">
        <v>38.528663999999999</v>
      </c>
      <c r="C3549" s="6">
        <v>-81.630752999999999</v>
      </c>
      <c r="D3549" s="3">
        <f t="shared" si="221"/>
        <v>1035</v>
      </c>
      <c r="E3549" s="4">
        <f t="shared" si="222"/>
        <v>10.318454809138027</v>
      </c>
      <c r="F3549" s="4">
        <f t="shared" si="220"/>
        <v>9.9279330315618954E-3</v>
      </c>
    </row>
    <row r="3550" spans="1:6" ht="15" customHeight="1">
      <c r="A3550" t="s">
        <v>1532</v>
      </c>
      <c r="B3550" s="6">
        <v>38.067604000000003</v>
      </c>
      <c r="C3550" s="6">
        <v>-81.449843999999999</v>
      </c>
      <c r="D3550" s="3">
        <v>0</v>
      </c>
      <c r="E3550" s="4">
        <v>0</v>
      </c>
      <c r="F3550" s="4">
        <f t="shared" si="220"/>
        <v>0</v>
      </c>
    </row>
    <row r="3551" spans="1:6" ht="15" customHeight="1">
      <c r="A3551" t="s">
        <v>1532</v>
      </c>
      <c r="B3551" s="6">
        <v>38.067841000000001</v>
      </c>
      <c r="C3551" s="6">
        <v>-81.449912999999995</v>
      </c>
      <c r="D3551" s="3">
        <f t="shared" ref="D3551:D3614" si="223">D3550+5</f>
        <v>5</v>
      </c>
      <c r="E3551" s="4">
        <f t="shared" ref="E3551:E3614" si="224">E3550+F3551</f>
        <v>5.3591619113253653E-3</v>
      </c>
      <c r="F3551" s="4">
        <f t="shared" si="220"/>
        <v>5.3591619113253653E-3</v>
      </c>
    </row>
    <row r="3552" spans="1:6" ht="15" customHeight="1">
      <c r="A3552" t="s">
        <v>1532</v>
      </c>
      <c r="B3552" s="6">
        <v>38.069065000000002</v>
      </c>
      <c r="C3552" s="6">
        <v>-81.450958</v>
      </c>
      <c r="D3552" s="3">
        <f t="shared" si="223"/>
        <v>10</v>
      </c>
      <c r="E3552" s="4">
        <f t="shared" si="224"/>
        <v>7.8730257733694867E-2</v>
      </c>
      <c r="F3552" s="4">
        <f t="shared" si="220"/>
        <v>7.3371095822369503E-2</v>
      </c>
    </row>
    <row r="3553" spans="1:6" ht="15" customHeight="1">
      <c r="A3553" t="s">
        <v>1532</v>
      </c>
      <c r="B3553" s="6">
        <v>38.069808999999999</v>
      </c>
      <c r="C3553" s="6">
        <v>-81.451660000000004</v>
      </c>
      <c r="D3553" s="3">
        <f t="shared" si="223"/>
        <v>15</v>
      </c>
      <c r="E3553" s="4">
        <f t="shared" si="224"/>
        <v>0.12788696753533163</v>
      </c>
      <c r="F3553" s="4">
        <f t="shared" si="220"/>
        <v>4.9156709801636771E-2</v>
      </c>
    </row>
    <row r="3554" spans="1:6" ht="15" customHeight="1">
      <c r="A3554" t="s">
        <v>1532</v>
      </c>
      <c r="B3554" s="6">
        <v>38.070098999999999</v>
      </c>
      <c r="C3554" s="6">
        <v>-81.451836</v>
      </c>
      <c r="D3554" s="3">
        <f t="shared" si="223"/>
        <v>20</v>
      </c>
      <c r="E3554" s="4">
        <f t="shared" si="224"/>
        <v>0.14042079036098612</v>
      </c>
      <c r="F3554" s="4">
        <f t="shared" si="220"/>
        <v>1.2533822825654493E-2</v>
      </c>
    </row>
    <row r="3555" spans="1:6" ht="15" customHeight="1">
      <c r="A3555" t="s">
        <v>1532</v>
      </c>
      <c r="B3555" s="6">
        <v>38.070435000000003</v>
      </c>
      <c r="C3555" s="6">
        <v>-81.451949999999997</v>
      </c>
      <c r="D3555" s="3">
        <f t="shared" si="223"/>
        <v>25</v>
      </c>
      <c r="E3555" s="4">
        <f t="shared" si="224"/>
        <v>0.14902962852398172</v>
      </c>
      <c r="F3555" s="4">
        <f t="shared" si="220"/>
        <v>8.6088381629955985E-3</v>
      </c>
    </row>
    <row r="3556" spans="1:6" ht="15" customHeight="1">
      <c r="A3556" t="s">
        <v>1532</v>
      </c>
      <c r="B3556" s="6">
        <v>38.070796999999999</v>
      </c>
      <c r="C3556" s="6">
        <v>-81.451958000000005</v>
      </c>
      <c r="D3556" s="3">
        <f t="shared" si="223"/>
        <v>30</v>
      </c>
      <c r="E3556" s="4">
        <f t="shared" si="224"/>
        <v>0.15279257545216243</v>
      </c>
      <c r="F3556" s="4">
        <f t="shared" si="220"/>
        <v>3.7629469281807064E-3</v>
      </c>
    </row>
    <row r="3557" spans="1:6" ht="15" customHeight="1">
      <c r="A3557" t="s">
        <v>1532</v>
      </c>
      <c r="B3557" s="6">
        <v>38.071243000000003</v>
      </c>
      <c r="C3557" s="6">
        <v>-81.451865999999995</v>
      </c>
      <c r="D3557" s="3">
        <f t="shared" si="223"/>
        <v>35</v>
      </c>
      <c r="E3557" s="4">
        <f t="shared" si="224"/>
        <v>0.16063637842950207</v>
      </c>
      <c r="F3557" s="4">
        <f t="shared" si="220"/>
        <v>7.8438029773396332E-3</v>
      </c>
    </row>
    <row r="3558" spans="1:6" ht="15" customHeight="1">
      <c r="A3558" t="s">
        <v>1532</v>
      </c>
      <c r="B3558" s="6">
        <v>38.073462999999997</v>
      </c>
      <c r="C3558" s="6">
        <v>-81.450760000000002</v>
      </c>
      <c r="D3558" s="3">
        <f t="shared" si="223"/>
        <v>40</v>
      </c>
      <c r="E3558" s="4">
        <f t="shared" si="224"/>
        <v>0.24047204899853145</v>
      </c>
      <c r="F3558" s="4">
        <f t="shared" si="220"/>
        <v>7.9835670569029377E-2</v>
      </c>
    </row>
    <row r="3559" spans="1:6" ht="15" customHeight="1">
      <c r="A3559" t="s">
        <v>1532</v>
      </c>
      <c r="B3559" s="6">
        <v>38.073784000000003</v>
      </c>
      <c r="C3559" s="6">
        <v>-81.450660999999997</v>
      </c>
      <c r="D3559" s="3">
        <f t="shared" si="223"/>
        <v>45</v>
      </c>
      <c r="E3559" s="4">
        <f t="shared" si="224"/>
        <v>0.24807402213646371</v>
      </c>
      <c r="F3559" s="4">
        <f t="shared" si="220"/>
        <v>7.6019731379322695E-3</v>
      </c>
    </row>
    <row r="3560" spans="1:6" ht="15" customHeight="1">
      <c r="A3560" t="s">
        <v>1532</v>
      </c>
      <c r="B3560" s="6">
        <v>38.074294999999999</v>
      </c>
      <c r="C3560" s="6">
        <v>-81.450599999999994</v>
      </c>
      <c r="D3560" s="3">
        <f t="shared" si="223"/>
        <v>50</v>
      </c>
      <c r="E3560" s="4">
        <f t="shared" si="224"/>
        <v>0.25481289473422503</v>
      </c>
      <c r="F3560" s="4">
        <f t="shared" si="220"/>
        <v>6.738872597761297E-3</v>
      </c>
    </row>
    <row r="3561" spans="1:6" ht="15" customHeight="1">
      <c r="A3561" t="s">
        <v>1532</v>
      </c>
      <c r="B3561" s="6">
        <v>38.075080999999997</v>
      </c>
      <c r="C3561" s="6">
        <v>-81.450744999999998</v>
      </c>
      <c r="D3561" s="3">
        <f t="shared" si="223"/>
        <v>55</v>
      </c>
      <c r="E3561" s="4">
        <f t="shared" si="224"/>
        <v>0.26769376915239806</v>
      </c>
      <c r="F3561" s="4">
        <f t="shared" si="220"/>
        <v>1.2880874418173033E-2</v>
      </c>
    </row>
    <row r="3562" spans="1:6" ht="15" customHeight="1">
      <c r="A3562" t="s">
        <v>1532</v>
      </c>
      <c r="B3562" s="6">
        <v>38.079464000000002</v>
      </c>
      <c r="C3562" s="6">
        <v>-81.452033999999998</v>
      </c>
      <c r="D3562" s="3">
        <f t="shared" si="223"/>
        <v>60</v>
      </c>
      <c r="E3562" s="4">
        <f t="shared" si="224"/>
        <v>0.3675971449172622</v>
      </c>
      <c r="F3562" s="4">
        <f t="shared" si="220"/>
        <v>9.9903375764864119E-2</v>
      </c>
    </row>
    <row r="3563" spans="1:6" ht="15" customHeight="1">
      <c r="A3563" t="s">
        <v>1532</v>
      </c>
      <c r="B3563" s="6">
        <v>38.080047999999998</v>
      </c>
      <c r="C3563" s="6">
        <v>-81.452102999999994</v>
      </c>
      <c r="D3563" s="3">
        <f t="shared" si="223"/>
        <v>65</v>
      </c>
      <c r="E3563" s="4">
        <f t="shared" si="224"/>
        <v>0.37526717156177053</v>
      </c>
      <c r="F3563" s="4">
        <f t="shared" si="220"/>
        <v>7.6700266445083355E-3</v>
      </c>
    </row>
    <row r="3564" spans="1:6" ht="15" customHeight="1">
      <c r="A3564" t="s">
        <v>1532</v>
      </c>
      <c r="B3564" s="6">
        <v>38.080691999999999</v>
      </c>
      <c r="C3564" s="6">
        <v>-81.452026000000004</v>
      </c>
      <c r="D3564" s="3">
        <f t="shared" si="223"/>
        <v>70</v>
      </c>
      <c r="E3564" s="4">
        <f t="shared" si="224"/>
        <v>0.3837646917671233</v>
      </c>
      <c r="F3564" s="4">
        <f t="shared" si="220"/>
        <v>8.497520205352797E-3</v>
      </c>
    </row>
    <row r="3565" spans="1:6" ht="15" customHeight="1">
      <c r="A3565" t="s">
        <v>1532</v>
      </c>
      <c r="B3565" s="6">
        <v>38.081218999999997</v>
      </c>
      <c r="C3565" s="6">
        <v>-81.451828000000006</v>
      </c>
      <c r="D3565" s="3">
        <f t="shared" si="223"/>
        <v>75</v>
      </c>
      <c r="E3565" s="4">
        <f t="shared" si="224"/>
        <v>0.3984934878982116</v>
      </c>
      <c r="F3565" s="4">
        <f t="shared" si="220"/>
        <v>1.4728796131088309E-2</v>
      </c>
    </row>
    <row r="3566" spans="1:6" ht="15" customHeight="1">
      <c r="A3566" t="s">
        <v>1532</v>
      </c>
      <c r="B3566" s="6">
        <v>38.081783000000001</v>
      </c>
      <c r="C3566" s="6">
        <v>-81.451447000000002</v>
      </c>
      <c r="D3566" s="3">
        <f t="shared" si="223"/>
        <v>80</v>
      </c>
      <c r="E3566" s="4">
        <f t="shared" si="224"/>
        <v>0.4254780095228724</v>
      </c>
      <c r="F3566" s="4">
        <f t="shared" si="220"/>
        <v>2.6984521624660803E-2</v>
      </c>
    </row>
    <row r="3567" spans="1:6" ht="15" customHeight="1">
      <c r="A3567" t="s">
        <v>1532</v>
      </c>
      <c r="B3567" s="6">
        <v>38.083762999999998</v>
      </c>
      <c r="C3567" s="6">
        <v>-81.449516000000003</v>
      </c>
      <c r="D3567" s="3">
        <f t="shared" si="223"/>
        <v>85</v>
      </c>
      <c r="E3567" s="4">
        <f t="shared" si="224"/>
        <v>0.56058963603958578</v>
      </c>
      <c r="F3567" s="4">
        <f t="shared" si="220"/>
        <v>0.13511162651671338</v>
      </c>
    </row>
    <row r="3568" spans="1:6" ht="15" customHeight="1">
      <c r="A3568" t="s">
        <v>1532</v>
      </c>
      <c r="B3568" s="6">
        <v>38.084389000000002</v>
      </c>
      <c r="C3568" s="6">
        <v>-81.449066000000002</v>
      </c>
      <c r="D3568" s="3">
        <f t="shared" si="223"/>
        <v>90</v>
      </c>
      <c r="E3568" s="4">
        <f t="shared" si="224"/>
        <v>0.59237533956850075</v>
      </c>
      <c r="F3568" s="4">
        <f t="shared" si="220"/>
        <v>3.178570352891491E-2</v>
      </c>
    </row>
    <row r="3569" spans="1:6" ht="15" customHeight="1">
      <c r="A3569" t="s">
        <v>1532</v>
      </c>
      <c r="B3569" s="6">
        <v>38.085056000000002</v>
      </c>
      <c r="C3569" s="6">
        <v>-81.448845000000006</v>
      </c>
      <c r="D3569" s="3">
        <f t="shared" si="223"/>
        <v>95</v>
      </c>
      <c r="E3569" s="4">
        <f t="shared" si="224"/>
        <v>0.60913084842183907</v>
      </c>
      <c r="F3569" s="4">
        <f t="shared" si="220"/>
        <v>1.6755508853338329E-2</v>
      </c>
    </row>
    <row r="3570" spans="1:6" ht="15" customHeight="1">
      <c r="A3570" t="s">
        <v>1532</v>
      </c>
      <c r="B3570" s="6">
        <v>38.087864000000003</v>
      </c>
      <c r="C3570" s="6">
        <v>-81.448295999999999</v>
      </c>
      <c r="D3570" s="3">
        <f t="shared" si="223"/>
        <v>100</v>
      </c>
      <c r="E3570" s="4">
        <f t="shared" si="224"/>
        <v>0.65684071939454691</v>
      </c>
      <c r="F3570" s="4">
        <f t="shared" si="220"/>
        <v>4.7709870972707888E-2</v>
      </c>
    </row>
    <row r="3571" spans="1:6" ht="15" customHeight="1">
      <c r="A3571" t="s">
        <v>1532</v>
      </c>
      <c r="B3571" s="6">
        <v>38.088264000000002</v>
      </c>
      <c r="C3571" s="6">
        <v>-81.448111999999995</v>
      </c>
      <c r="D3571" s="3">
        <f t="shared" si="223"/>
        <v>105</v>
      </c>
      <c r="E3571" s="4">
        <f t="shared" si="224"/>
        <v>0.67021664236266087</v>
      </c>
      <c r="F3571" s="4">
        <f t="shared" si="220"/>
        <v>1.3375922968113966E-2</v>
      </c>
    </row>
    <row r="3572" spans="1:6" ht="15" customHeight="1">
      <c r="A3572" t="s">
        <v>1532</v>
      </c>
      <c r="B3572" s="6">
        <v>38.088509000000002</v>
      </c>
      <c r="C3572" s="6">
        <v>-81.447875999999994</v>
      </c>
      <c r="D3572" s="3">
        <f t="shared" si="223"/>
        <v>110</v>
      </c>
      <c r="E3572" s="4">
        <f t="shared" si="224"/>
        <v>0.68673431922920214</v>
      </c>
      <c r="F3572" s="4">
        <f t="shared" si="220"/>
        <v>1.6517676866541223E-2</v>
      </c>
    </row>
    <row r="3573" spans="1:6" ht="15" customHeight="1">
      <c r="A3573" t="s">
        <v>1532</v>
      </c>
      <c r="B3573" s="6">
        <v>38.088703000000002</v>
      </c>
      <c r="C3573" s="6">
        <v>-81.447586000000001</v>
      </c>
      <c r="D3573" s="3">
        <f t="shared" si="223"/>
        <v>115</v>
      </c>
      <c r="E3573" s="4">
        <f t="shared" si="224"/>
        <v>0.70689280283835909</v>
      </c>
      <c r="F3573" s="4">
        <f t="shared" si="220"/>
        <v>2.0158483609157E-2</v>
      </c>
    </row>
    <row r="3574" spans="1:6" ht="15" customHeight="1">
      <c r="A3574" t="s">
        <v>1532</v>
      </c>
      <c r="B3574" s="6">
        <v>38.090065000000003</v>
      </c>
      <c r="C3574" s="6">
        <v>-81.444373999999996</v>
      </c>
      <c r="D3574" s="3">
        <f t="shared" si="223"/>
        <v>120</v>
      </c>
      <c r="E3574" s="4">
        <f t="shared" si="224"/>
        <v>0.92951064089199098</v>
      </c>
      <c r="F3574" s="4">
        <f t="shared" si="220"/>
        <v>0.22261783805363192</v>
      </c>
    </row>
    <row r="3575" spans="1:6" ht="15" customHeight="1">
      <c r="A3575" t="s">
        <v>1532</v>
      </c>
      <c r="B3575" s="6">
        <v>38.090420000000002</v>
      </c>
      <c r="C3575" s="6">
        <v>-81.443909000000005</v>
      </c>
      <c r="D3575" s="3">
        <f t="shared" si="223"/>
        <v>125</v>
      </c>
      <c r="E3575" s="4">
        <f t="shared" si="224"/>
        <v>0.9618818117410447</v>
      </c>
      <c r="F3575" s="4">
        <f t="shared" si="220"/>
        <v>3.2371170849053728E-2</v>
      </c>
    </row>
    <row r="3576" spans="1:6" ht="15" customHeight="1">
      <c r="A3576" t="s">
        <v>1532</v>
      </c>
      <c r="B3576" s="6">
        <v>38.090794000000002</v>
      </c>
      <c r="C3576" s="6">
        <v>-81.443595999999999</v>
      </c>
      <c r="D3576" s="3">
        <f t="shared" si="223"/>
        <v>130</v>
      </c>
      <c r="E3576" s="4">
        <f t="shared" si="224"/>
        <v>0.98387172150567404</v>
      </c>
      <c r="F3576" s="4">
        <f t="shared" si="220"/>
        <v>2.1989909764629376E-2</v>
      </c>
    </row>
    <row r="3577" spans="1:6" ht="15" customHeight="1">
      <c r="A3577" t="s">
        <v>1532</v>
      </c>
      <c r="B3577" s="6">
        <v>38.093086</v>
      </c>
      <c r="C3577" s="6">
        <v>-81.442183999999997</v>
      </c>
      <c r="D3577" s="3">
        <f t="shared" si="223"/>
        <v>135</v>
      </c>
      <c r="E3577" s="4">
        <f t="shared" si="224"/>
        <v>1.0843492357728588</v>
      </c>
      <c r="F3577" s="4">
        <f t="shared" si="220"/>
        <v>0.10047751426718478</v>
      </c>
    </row>
    <row r="3578" spans="1:6" ht="15" customHeight="1">
      <c r="A3578" t="s">
        <v>1532</v>
      </c>
      <c r="B3578" s="6">
        <v>38.093879999999999</v>
      </c>
      <c r="C3578" s="6">
        <v>-81.441627999999994</v>
      </c>
      <c r="D3578" s="3">
        <f t="shared" si="223"/>
        <v>140</v>
      </c>
      <c r="E3578" s="4">
        <f t="shared" si="224"/>
        <v>1.1236670130933921</v>
      </c>
      <c r="F3578" s="4">
        <f t="shared" si="220"/>
        <v>3.9317777320533223E-2</v>
      </c>
    </row>
    <row r="3579" spans="1:6" ht="15" customHeight="1">
      <c r="A3579" t="s">
        <v>1532</v>
      </c>
      <c r="B3579" s="6">
        <v>38.094296</v>
      </c>
      <c r="C3579" s="6">
        <v>-81.441422000000003</v>
      </c>
      <c r="D3579" s="3">
        <f t="shared" si="223"/>
        <v>145</v>
      </c>
      <c r="E3579" s="4">
        <f t="shared" si="224"/>
        <v>1.1385457625661215</v>
      </c>
      <c r="F3579" s="4">
        <f t="shared" si="220"/>
        <v>1.4878749472729274E-2</v>
      </c>
    </row>
    <row r="3580" spans="1:6" ht="15" customHeight="1">
      <c r="A3580" t="s">
        <v>1532</v>
      </c>
      <c r="B3580" s="6">
        <v>38.094791000000001</v>
      </c>
      <c r="C3580" s="6">
        <v>-81.441254000000001</v>
      </c>
      <c r="D3580" s="3">
        <f t="shared" si="223"/>
        <v>150</v>
      </c>
      <c r="E3580" s="4">
        <f t="shared" si="224"/>
        <v>1.1512347275831698</v>
      </c>
      <c r="F3580" s="4">
        <f t="shared" si="220"/>
        <v>1.2688965017048347E-2</v>
      </c>
    </row>
    <row r="3581" spans="1:6" ht="15" customHeight="1">
      <c r="A3581" t="s">
        <v>1532</v>
      </c>
      <c r="B3581" s="6">
        <v>38.096091999999999</v>
      </c>
      <c r="C3581" s="6">
        <v>-81.440948000000006</v>
      </c>
      <c r="D3581" s="3">
        <f t="shared" si="223"/>
        <v>155</v>
      </c>
      <c r="E3581" s="4">
        <f t="shared" si="224"/>
        <v>1.1762824003148822</v>
      </c>
      <c r="F3581" s="4">
        <f t="shared" si="220"/>
        <v>2.5047672731712416E-2</v>
      </c>
    </row>
    <row r="3582" spans="1:6" ht="15" customHeight="1">
      <c r="A3582" t="s">
        <v>1532</v>
      </c>
      <c r="B3582" s="6">
        <v>38.097172</v>
      </c>
      <c r="C3582" s="6">
        <v>-81.440787999999998</v>
      </c>
      <c r="D3582" s="3">
        <f t="shared" si="223"/>
        <v>160</v>
      </c>
      <c r="E3582" s="4">
        <f t="shared" si="224"/>
        <v>1.1919700062704415</v>
      </c>
      <c r="F3582" s="4">
        <f t="shared" si="220"/>
        <v>1.5687605955559271E-2</v>
      </c>
    </row>
    <row r="3583" spans="1:6" ht="15" customHeight="1">
      <c r="A3583" t="s">
        <v>1532</v>
      </c>
      <c r="B3583" s="6">
        <v>38.098553000000003</v>
      </c>
      <c r="C3583" s="6">
        <v>-81.440833999999995</v>
      </c>
      <c r="D3583" s="3">
        <f t="shared" si="223"/>
        <v>165</v>
      </c>
      <c r="E3583" s="4">
        <f t="shared" si="224"/>
        <v>1.2065389304273637</v>
      </c>
      <c r="F3583" s="4">
        <f t="shared" si="220"/>
        <v>1.4568924156922167E-2</v>
      </c>
    </row>
    <row r="3584" spans="1:6" ht="15" customHeight="1">
      <c r="A3584" t="s">
        <v>1532</v>
      </c>
      <c r="B3584" s="6">
        <v>38.099400000000003</v>
      </c>
      <c r="C3584" s="6">
        <v>-81.440987000000007</v>
      </c>
      <c r="D3584" s="3">
        <f t="shared" si="223"/>
        <v>170</v>
      </c>
      <c r="E3584" s="4">
        <f t="shared" si="224"/>
        <v>1.2202515327480421</v>
      </c>
      <c r="F3584" s="4">
        <f t="shared" si="220"/>
        <v>1.3712602320678365E-2</v>
      </c>
    </row>
    <row r="3585" spans="1:6" ht="15" customHeight="1">
      <c r="A3585" t="s">
        <v>1532</v>
      </c>
      <c r="B3585" s="6">
        <v>38.099986999999999</v>
      </c>
      <c r="C3585" s="6">
        <v>-81.441147000000001</v>
      </c>
      <c r="D3585" s="3">
        <f t="shared" si="223"/>
        <v>175</v>
      </c>
      <c r="E3585" s="4">
        <f t="shared" si="224"/>
        <v>1.2328612292992762</v>
      </c>
      <c r="F3585" s="4">
        <f t="shared" ref="F3585:F3648" si="225">IF((D3585&lt;1),0,(ACOS((((((COS((($C3584*PI())/180))*COS((($C3585*PI())/180)))*COS((($B3584*PI())/180)))*COS((($B3585*PI())/180)))+(((COS((($C3584*PI())/180))*SIN((($B3584*PI())/180)))*COS((($C3585*PI())/180)))*SIN((($B3585*PI())/180))))+(SIN((($C3584*PI())/180))*SIN((($C3585*PI())/180)))))*6378137))*0.0006213712</f>
        <v>1.2609696551234012E-2</v>
      </c>
    </row>
    <row r="3586" spans="1:6" ht="15" customHeight="1">
      <c r="A3586" t="s">
        <v>1532</v>
      </c>
      <c r="B3586" s="6">
        <v>38.100906000000002</v>
      </c>
      <c r="C3586" s="6">
        <v>-81.441513</v>
      </c>
      <c r="D3586" s="3">
        <f t="shared" si="223"/>
        <v>180</v>
      </c>
      <c r="E3586" s="4">
        <f t="shared" si="224"/>
        <v>1.259887594024206</v>
      </c>
      <c r="F3586" s="4">
        <f t="shared" si="225"/>
        <v>2.7026364724929853E-2</v>
      </c>
    </row>
    <row r="3587" spans="1:6" ht="15" customHeight="1">
      <c r="A3587" t="s">
        <v>1532</v>
      </c>
      <c r="B3587" s="6">
        <v>38.104033999999999</v>
      </c>
      <c r="C3587" s="6">
        <v>-81.442963000000006</v>
      </c>
      <c r="D3587" s="3">
        <f t="shared" si="223"/>
        <v>185</v>
      </c>
      <c r="E3587" s="4">
        <f t="shared" si="224"/>
        <v>1.3652262062413789</v>
      </c>
      <c r="F3587" s="4">
        <f t="shared" si="225"/>
        <v>0.10533861221717285</v>
      </c>
    </row>
    <row r="3588" spans="1:6" ht="15" customHeight="1">
      <c r="A3588" t="s">
        <v>1532</v>
      </c>
      <c r="B3588" s="6">
        <v>38.104691000000003</v>
      </c>
      <c r="C3588" s="6">
        <v>-81.443359000000001</v>
      </c>
      <c r="D3588" s="3">
        <f t="shared" si="223"/>
        <v>190</v>
      </c>
      <c r="E3588" s="4">
        <f t="shared" si="224"/>
        <v>1.3934400890809389</v>
      </c>
      <c r="F3588" s="4">
        <f t="shared" si="225"/>
        <v>2.8213882839559935E-2</v>
      </c>
    </row>
    <row r="3589" spans="1:6" ht="15" customHeight="1">
      <c r="A3589" t="s">
        <v>1532</v>
      </c>
      <c r="B3589" s="6">
        <v>38.105018999999999</v>
      </c>
      <c r="C3589" s="6">
        <v>-81.443657000000002</v>
      </c>
      <c r="D3589" s="3">
        <f t="shared" si="223"/>
        <v>195</v>
      </c>
      <c r="E3589" s="4">
        <f t="shared" si="224"/>
        <v>1.4143276047181292</v>
      </c>
      <c r="F3589" s="4">
        <f t="shared" si="225"/>
        <v>2.0887515637190334E-2</v>
      </c>
    </row>
    <row r="3590" spans="1:6" ht="15" customHeight="1">
      <c r="A3590" t="s">
        <v>1532</v>
      </c>
      <c r="B3590" s="6">
        <v>38.105347000000002</v>
      </c>
      <c r="C3590" s="6">
        <v>-81.444046</v>
      </c>
      <c r="D3590" s="3">
        <f t="shared" si="223"/>
        <v>200</v>
      </c>
      <c r="E3590" s="4">
        <f t="shared" si="224"/>
        <v>1.4414458870265037</v>
      </c>
      <c r="F3590" s="4">
        <f t="shared" si="225"/>
        <v>2.7118282308374372E-2</v>
      </c>
    </row>
    <row r="3591" spans="1:6" ht="15" customHeight="1">
      <c r="A3591" t="s">
        <v>1532</v>
      </c>
      <c r="B3591" s="6">
        <v>38.105784999999997</v>
      </c>
      <c r="C3591" s="6">
        <v>-81.444817</v>
      </c>
      <c r="D3591" s="3">
        <f t="shared" si="223"/>
        <v>205</v>
      </c>
      <c r="E3591" s="4">
        <f t="shared" si="224"/>
        <v>1.4949666220131759</v>
      </c>
      <c r="F3591" s="4">
        <f t="shared" si="225"/>
        <v>5.352073498667223E-2</v>
      </c>
    </row>
    <row r="3592" spans="1:6" ht="15" customHeight="1">
      <c r="A3592" t="s">
        <v>1532</v>
      </c>
      <c r="B3592" s="6">
        <v>38.106029999999997</v>
      </c>
      <c r="C3592" s="6">
        <v>-81.445556999999994</v>
      </c>
      <c r="D3592" s="3">
        <f t="shared" si="223"/>
        <v>210</v>
      </c>
      <c r="E3592" s="4">
        <f t="shared" si="224"/>
        <v>1.5462150035725841</v>
      </c>
      <c r="F3592" s="4">
        <f t="shared" si="225"/>
        <v>5.1248381559408307E-2</v>
      </c>
    </row>
    <row r="3593" spans="1:6" ht="15" customHeight="1">
      <c r="A3593" t="s">
        <v>1532</v>
      </c>
      <c r="B3593" s="6">
        <v>38.106518000000001</v>
      </c>
      <c r="C3593" s="6">
        <v>-81.448111999999995</v>
      </c>
      <c r="D3593" s="3">
        <f t="shared" si="223"/>
        <v>215</v>
      </c>
      <c r="E3593" s="4">
        <f t="shared" si="224"/>
        <v>1.7230174959211626</v>
      </c>
      <c r="F3593" s="4">
        <f t="shared" si="225"/>
        <v>0.17680249234857842</v>
      </c>
    </row>
    <row r="3594" spans="1:6" ht="15" customHeight="1">
      <c r="A3594" t="s">
        <v>1532</v>
      </c>
      <c r="B3594" s="6">
        <v>38.106709000000002</v>
      </c>
      <c r="C3594" s="6">
        <v>-81.448586000000006</v>
      </c>
      <c r="D3594" s="3">
        <f t="shared" si="223"/>
        <v>220</v>
      </c>
      <c r="E3594" s="4">
        <f t="shared" si="224"/>
        <v>1.7558632249100414</v>
      </c>
      <c r="F3594" s="4">
        <f t="shared" si="225"/>
        <v>3.2845728988878886E-2</v>
      </c>
    </row>
    <row r="3595" spans="1:6" ht="15" customHeight="1">
      <c r="A3595" t="s">
        <v>1532</v>
      </c>
      <c r="B3595" s="6">
        <v>38.106976000000003</v>
      </c>
      <c r="C3595" s="6">
        <v>-81.448929000000007</v>
      </c>
      <c r="D3595" s="3">
        <f t="shared" si="223"/>
        <v>225</v>
      </c>
      <c r="E3595" s="4">
        <f t="shared" si="224"/>
        <v>1.7797471820212354</v>
      </c>
      <c r="F3595" s="4">
        <f t="shared" si="225"/>
        <v>2.3883957111193878E-2</v>
      </c>
    </row>
    <row r="3596" spans="1:6" ht="15" customHeight="1">
      <c r="A3596" t="s">
        <v>1532</v>
      </c>
      <c r="B3596" s="6">
        <v>38.107365000000001</v>
      </c>
      <c r="C3596" s="6">
        <v>-81.449173000000002</v>
      </c>
      <c r="D3596" s="3">
        <f t="shared" si="223"/>
        <v>230</v>
      </c>
      <c r="E3596" s="4">
        <f t="shared" si="224"/>
        <v>1.7970925049491049</v>
      </c>
      <c r="F3596" s="4">
        <f t="shared" si="225"/>
        <v>1.7345322927869528E-2</v>
      </c>
    </row>
    <row r="3597" spans="1:6" ht="15" customHeight="1">
      <c r="A3597" t="s">
        <v>1532</v>
      </c>
      <c r="B3597" s="6">
        <v>38.107734999999998</v>
      </c>
      <c r="C3597" s="6">
        <v>-81.449257000000003</v>
      </c>
      <c r="D3597" s="3">
        <f t="shared" si="223"/>
        <v>235</v>
      </c>
      <c r="E3597" s="4">
        <f t="shared" si="224"/>
        <v>1.8040380697339071</v>
      </c>
      <c r="F3597" s="4">
        <f t="shared" si="225"/>
        <v>6.9455647848022167E-3</v>
      </c>
    </row>
    <row r="3598" spans="1:6" ht="15" customHeight="1">
      <c r="A3598" t="s">
        <v>1532</v>
      </c>
      <c r="B3598" s="6">
        <v>38.110264000000001</v>
      </c>
      <c r="C3598" s="6">
        <v>-81.448936000000003</v>
      </c>
      <c r="D3598" s="3">
        <f t="shared" si="223"/>
        <v>240</v>
      </c>
      <c r="E3598" s="4">
        <f t="shared" si="224"/>
        <v>1.8382368287246693</v>
      </c>
      <c r="F3598" s="4">
        <f t="shared" si="225"/>
        <v>3.4198758990762218E-2</v>
      </c>
    </row>
    <row r="3599" spans="1:6" ht="15" customHeight="1">
      <c r="A3599" t="s">
        <v>1532</v>
      </c>
      <c r="B3599" s="6">
        <v>38.110774999999997</v>
      </c>
      <c r="C3599" s="6">
        <v>-81.448975000000004</v>
      </c>
      <c r="D3599" s="3">
        <f t="shared" si="223"/>
        <v>245</v>
      </c>
      <c r="E3599" s="4">
        <f t="shared" si="224"/>
        <v>1.8441445095867928</v>
      </c>
      <c r="F3599" s="4">
        <f t="shared" si="225"/>
        <v>5.9076808621234119E-3</v>
      </c>
    </row>
    <row r="3600" spans="1:6" ht="15" customHeight="1">
      <c r="A3600" t="s">
        <v>1532</v>
      </c>
      <c r="B3600" s="6">
        <v>38.111069000000001</v>
      </c>
      <c r="C3600" s="6">
        <v>-81.449112</v>
      </c>
      <c r="D3600" s="3">
        <f t="shared" si="223"/>
        <v>250</v>
      </c>
      <c r="E3600" s="4">
        <f t="shared" si="224"/>
        <v>1.8540917450497454</v>
      </c>
      <c r="F3600" s="4">
        <f t="shared" si="225"/>
        <v>9.9472354629525327E-3</v>
      </c>
    </row>
    <row r="3601" spans="1:6" ht="15" customHeight="1">
      <c r="A3601" t="s">
        <v>1532</v>
      </c>
      <c r="B3601" s="6">
        <v>38.111381999999999</v>
      </c>
      <c r="C3601" s="6">
        <v>-81.449355999999995</v>
      </c>
      <c r="D3601" s="3">
        <f t="shared" si="223"/>
        <v>255</v>
      </c>
      <c r="E3601" s="4">
        <f t="shared" si="224"/>
        <v>1.8712736321816741</v>
      </c>
      <c r="F3601" s="4">
        <f t="shared" si="225"/>
        <v>1.7181887131928628E-2</v>
      </c>
    </row>
    <row r="3602" spans="1:6" ht="15" customHeight="1">
      <c r="A3602" t="s">
        <v>1532</v>
      </c>
      <c r="B3602" s="6">
        <v>38.111606999999999</v>
      </c>
      <c r="C3602" s="6">
        <v>-81.449630999999997</v>
      </c>
      <c r="D3602" s="3">
        <f t="shared" si="223"/>
        <v>260</v>
      </c>
      <c r="E3602" s="4">
        <f t="shared" si="224"/>
        <v>1.8904357807140759</v>
      </c>
      <c r="F3602" s="4">
        <f t="shared" si="225"/>
        <v>1.9162148532401838E-2</v>
      </c>
    </row>
    <row r="3603" spans="1:6" ht="15" customHeight="1">
      <c r="A3603" t="s">
        <v>1532</v>
      </c>
      <c r="B3603" s="6">
        <v>38.113281000000001</v>
      </c>
      <c r="C3603" s="6">
        <v>-81.452483999999998</v>
      </c>
      <c r="D3603" s="3">
        <f t="shared" si="223"/>
        <v>265</v>
      </c>
      <c r="E3603" s="4">
        <f t="shared" si="224"/>
        <v>2.0885291335709408</v>
      </c>
      <c r="F3603" s="4">
        <f t="shared" si="225"/>
        <v>0.19809335285686488</v>
      </c>
    </row>
    <row r="3604" spans="1:6" ht="15" customHeight="1">
      <c r="A3604" t="s">
        <v>1532</v>
      </c>
      <c r="B3604" s="6">
        <v>38.113540999999998</v>
      </c>
      <c r="C3604" s="6">
        <v>-81.452765999999997</v>
      </c>
      <c r="D3604" s="3">
        <f t="shared" si="223"/>
        <v>270</v>
      </c>
      <c r="E3604" s="4">
        <f t="shared" si="224"/>
        <v>2.1082176047963785</v>
      </c>
      <c r="F3604" s="4">
        <f t="shared" si="225"/>
        <v>1.968847122543757E-2</v>
      </c>
    </row>
    <row r="3605" spans="1:6" ht="15" customHeight="1">
      <c r="A3605" t="s">
        <v>1532</v>
      </c>
      <c r="B3605" s="6">
        <v>38.113875999999998</v>
      </c>
      <c r="C3605" s="6">
        <v>-81.452995000000001</v>
      </c>
      <c r="D3605" s="3">
        <f t="shared" si="223"/>
        <v>275</v>
      </c>
      <c r="E3605" s="4">
        <f t="shared" si="224"/>
        <v>2.1244277360328852</v>
      </c>
      <c r="F3605" s="4">
        <f t="shared" si="225"/>
        <v>1.6210131236506435E-2</v>
      </c>
    </row>
    <row r="3606" spans="1:6" ht="15" customHeight="1">
      <c r="A3606" t="s">
        <v>1532</v>
      </c>
      <c r="B3606" s="6">
        <v>38.114249999999998</v>
      </c>
      <c r="C3606" s="6">
        <v>-81.453109999999995</v>
      </c>
      <c r="D3606" s="3">
        <f t="shared" si="223"/>
        <v>280</v>
      </c>
      <c r="E3606" s="4">
        <f t="shared" si="224"/>
        <v>2.1332627007622769</v>
      </c>
      <c r="F3606" s="4">
        <f t="shared" si="225"/>
        <v>8.8349647293918827E-3</v>
      </c>
    </row>
    <row r="3607" spans="1:6" ht="15" customHeight="1">
      <c r="A3607" t="s">
        <v>1532</v>
      </c>
      <c r="B3607" s="6">
        <v>38.114474999999999</v>
      </c>
      <c r="C3607" s="6">
        <v>-81.453132999999994</v>
      </c>
      <c r="D3607" s="3">
        <f t="shared" si="223"/>
        <v>285</v>
      </c>
      <c r="E3607" s="4">
        <f t="shared" si="224"/>
        <v>2.1360701977307395</v>
      </c>
      <c r="F3607" s="4">
        <f t="shared" si="225"/>
        <v>2.8074969684624314E-3</v>
      </c>
    </row>
    <row r="3608" spans="1:6" ht="15" customHeight="1">
      <c r="A3608" t="s">
        <v>1532</v>
      </c>
      <c r="B3608" s="6">
        <v>38.114894999999997</v>
      </c>
      <c r="C3608" s="6">
        <v>-81.453072000000006</v>
      </c>
      <c r="D3608" s="3">
        <f t="shared" si="223"/>
        <v>290</v>
      </c>
      <c r="E3608" s="4">
        <f t="shared" si="224"/>
        <v>2.1421072261689194</v>
      </c>
      <c r="F3608" s="4">
        <f t="shared" si="225"/>
        <v>6.0370284381800372E-3</v>
      </c>
    </row>
    <row r="3609" spans="1:6" ht="15" customHeight="1">
      <c r="A3609" t="s">
        <v>1532</v>
      </c>
      <c r="B3609" s="6">
        <v>38.11515</v>
      </c>
      <c r="C3609" s="6">
        <v>-81.452950000000001</v>
      </c>
      <c r="D3609" s="3">
        <f t="shared" si="223"/>
        <v>295</v>
      </c>
      <c r="E3609" s="4">
        <f t="shared" si="224"/>
        <v>2.1509437697682618</v>
      </c>
      <c r="F3609" s="4">
        <f t="shared" si="225"/>
        <v>8.8365435993425015E-3</v>
      </c>
    </row>
    <row r="3610" spans="1:6" ht="15" customHeight="1">
      <c r="A3610" t="s">
        <v>1532</v>
      </c>
      <c r="B3610" s="6">
        <v>38.115585000000003</v>
      </c>
      <c r="C3610" s="6">
        <v>-81.452583000000004</v>
      </c>
      <c r="D3610" s="3">
        <f t="shared" si="223"/>
        <v>300</v>
      </c>
      <c r="E3610" s="4">
        <f t="shared" si="224"/>
        <v>2.1767202708112268</v>
      </c>
      <c r="F3610" s="4">
        <f t="shared" si="225"/>
        <v>2.5776501042965069E-2</v>
      </c>
    </row>
    <row r="3611" spans="1:6" ht="15" customHeight="1">
      <c r="A3611" t="s">
        <v>1532</v>
      </c>
      <c r="B3611" s="6">
        <v>38.116973999999999</v>
      </c>
      <c r="C3611" s="6">
        <v>-81.451096000000007</v>
      </c>
      <c r="D3611" s="3">
        <f t="shared" si="223"/>
        <v>305</v>
      </c>
      <c r="E3611" s="4">
        <f t="shared" si="224"/>
        <v>2.2805638436642761</v>
      </c>
      <c r="F3611" s="4">
        <f t="shared" si="225"/>
        <v>0.10384357285304929</v>
      </c>
    </row>
    <row r="3612" spans="1:6" ht="15" customHeight="1">
      <c r="A3612" t="s">
        <v>1532</v>
      </c>
      <c r="B3612" s="6">
        <v>38.118332000000002</v>
      </c>
      <c r="C3612" s="6">
        <v>-81.449959000000007</v>
      </c>
      <c r="D3612" s="3">
        <f t="shared" si="223"/>
        <v>310</v>
      </c>
      <c r="E3612" s="4">
        <f t="shared" si="224"/>
        <v>2.3604410916072345</v>
      </c>
      <c r="F3612" s="4">
        <f t="shared" si="225"/>
        <v>7.9877247942958349E-2</v>
      </c>
    </row>
    <row r="3613" spans="1:6" ht="15" customHeight="1">
      <c r="A3613" t="s">
        <v>1532</v>
      </c>
      <c r="B3613" s="6">
        <v>38.118842999999998</v>
      </c>
      <c r="C3613" s="6">
        <v>-81.449661000000006</v>
      </c>
      <c r="D3613" s="3">
        <f t="shared" si="223"/>
        <v>315</v>
      </c>
      <c r="E3613" s="4">
        <f t="shared" si="224"/>
        <v>2.3817132748423937</v>
      </c>
      <c r="F3613" s="4">
        <f t="shared" si="225"/>
        <v>2.1272183235159049E-2</v>
      </c>
    </row>
    <row r="3614" spans="1:6" ht="15" customHeight="1">
      <c r="A3614" t="s">
        <v>1532</v>
      </c>
      <c r="B3614" s="6">
        <v>38.119106000000002</v>
      </c>
      <c r="C3614" s="6">
        <v>-81.449607999999998</v>
      </c>
      <c r="D3614" s="3">
        <f t="shared" si="223"/>
        <v>320</v>
      </c>
      <c r="E3614" s="4">
        <f t="shared" si="224"/>
        <v>2.3862690266013344</v>
      </c>
      <c r="F3614" s="4">
        <f t="shared" si="225"/>
        <v>4.5557517589405331E-3</v>
      </c>
    </row>
    <row r="3615" spans="1:6" ht="15" customHeight="1">
      <c r="A3615" t="s">
        <v>1532</v>
      </c>
      <c r="B3615" s="6">
        <v>38.119492000000001</v>
      </c>
      <c r="C3615" s="6">
        <v>-81.449630999999997</v>
      </c>
      <c r="D3615" s="3">
        <f t="shared" ref="D3615:D3678" si="226">D3614+5</f>
        <v>325</v>
      </c>
      <c r="E3615" s="4">
        <f t="shared" ref="E3615:E3678" si="227">E3614+F3615</f>
        <v>2.3905460125428788</v>
      </c>
      <c r="F3615" s="4">
        <f t="shared" si="225"/>
        <v>4.276985941544212E-3</v>
      </c>
    </row>
    <row r="3616" spans="1:6" ht="15" customHeight="1">
      <c r="A3616" t="s">
        <v>1532</v>
      </c>
      <c r="B3616" s="6">
        <v>38.119743</v>
      </c>
      <c r="C3616" s="6">
        <v>-81.449714999999998</v>
      </c>
      <c r="D3616" s="3">
        <f t="shared" si="226"/>
        <v>330</v>
      </c>
      <c r="E3616" s="4">
        <f t="shared" si="227"/>
        <v>2.3969038115530212</v>
      </c>
      <c r="F3616" s="4">
        <f t="shared" si="225"/>
        <v>6.3577990101423001E-3</v>
      </c>
    </row>
    <row r="3617" spans="1:6" ht="15" customHeight="1">
      <c r="A3617" t="s">
        <v>1532</v>
      </c>
      <c r="B3617" s="6">
        <v>38.120144000000003</v>
      </c>
      <c r="C3617" s="6">
        <v>-81.449966000000003</v>
      </c>
      <c r="D3617" s="3">
        <f t="shared" si="226"/>
        <v>335</v>
      </c>
      <c r="E3617" s="4">
        <f t="shared" si="227"/>
        <v>2.414748639164578</v>
      </c>
      <c r="F3617" s="4">
        <f t="shared" si="225"/>
        <v>1.7844827611556768E-2</v>
      </c>
    </row>
    <row r="3618" spans="1:6" ht="15" customHeight="1">
      <c r="A3618" t="s">
        <v>1532</v>
      </c>
      <c r="B3618" s="6">
        <v>38.122352999999997</v>
      </c>
      <c r="C3618" s="6">
        <v>-81.452231999999995</v>
      </c>
      <c r="D3618" s="3">
        <f t="shared" si="226"/>
        <v>340</v>
      </c>
      <c r="E3618" s="4">
        <f t="shared" si="227"/>
        <v>2.5731267430111324</v>
      </c>
      <c r="F3618" s="4">
        <f t="shared" si="225"/>
        <v>0.15837810384655457</v>
      </c>
    </row>
    <row r="3619" spans="1:6" ht="15" customHeight="1">
      <c r="A3619" t="s">
        <v>1532</v>
      </c>
      <c r="B3619" s="6">
        <v>38.122826000000003</v>
      </c>
      <c r="C3619" s="6">
        <v>-81.452834999999993</v>
      </c>
      <c r="D3619" s="3">
        <f t="shared" si="226"/>
        <v>345</v>
      </c>
      <c r="E3619" s="4">
        <f t="shared" si="227"/>
        <v>2.6151191903229458</v>
      </c>
      <c r="F3619" s="4">
        <f t="shared" si="225"/>
        <v>4.1992447311813549E-2</v>
      </c>
    </row>
    <row r="3620" spans="1:6" ht="15" customHeight="1">
      <c r="A3620" t="s">
        <v>1532</v>
      </c>
      <c r="B3620" s="6">
        <v>38.123730000000002</v>
      </c>
      <c r="C3620" s="6">
        <v>-81.454421999999994</v>
      </c>
      <c r="D3620" s="3">
        <f t="shared" si="226"/>
        <v>350</v>
      </c>
      <c r="E3620" s="4">
        <f t="shared" si="227"/>
        <v>2.7252857453220303</v>
      </c>
      <c r="F3620" s="4">
        <f t="shared" si="225"/>
        <v>0.11016655499908433</v>
      </c>
    </row>
    <row r="3621" spans="1:6" ht="15" customHeight="1">
      <c r="A3621" t="s">
        <v>1532</v>
      </c>
      <c r="B3621" s="6">
        <v>38.124125999999997</v>
      </c>
      <c r="C3621" s="6">
        <v>-81.454848999999996</v>
      </c>
      <c r="D3621" s="3">
        <f t="shared" si="226"/>
        <v>355</v>
      </c>
      <c r="E3621" s="4">
        <f t="shared" si="227"/>
        <v>2.7551007347428449</v>
      </c>
      <c r="F3621" s="4">
        <f t="shared" si="225"/>
        <v>2.981498942081471E-2</v>
      </c>
    </row>
    <row r="3622" spans="1:6" ht="15" customHeight="1">
      <c r="A3622" t="s">
        <v>1532</v>
      </c>
      <c r="B3622" s="6">
        <v>38.124744</v>
      </c>
      <c r="C3622" s="6">
        <v>-81.455230999999998</v>
      </c>
      <c r="D3622" s="3">
        <f t="shared" si="226"/>
        <v>360</v>
      </c>
      <c r="E3622" s="4">
        <f t="shared" si="227"/>
        <v>2.7822766365247631</v>
      </c>
      <c r="F3622" s="4">
        <f t="shared" si="225"/>
        <v>2.7175901781918168E-2</v>
      </c>
    </row>
    <row r="3623" spans="1:6" ht="15" customHeight="1">
      <c r="A3623" t="s">
        <v>1532</v>
      </c>
      <c r="B3623" s="6">
        <v>38.125613999999999</v>
      </c>
      <c r="C3623" s="6">
        <v>-81.455405999999996</v>
      </c>
      <c r="D3623" s="3">
        <f t="shared" si="226"/>
        <v>365</v>
      </c>
      <c r="E3623" s="4">
        <f t="shared" si="227"/>
        <v>2.7973256434803297</v>
      </c>
      <c r="F3623" s="4">
        <f t="shared" si="225"/>
        <v>1.5049006955566459E-2</v>
      </c>
    </row>
    <row r="3624" spans="1:6" ht="15" customHeight="1">
      <c r="A3624" t="s">
        <v>1532</v>
      </c>
      <c r="B3624" s="6">
        <v>38.126125000000002</v>
      </c>
      <c r="C3624" s="6">
        <v>-81.455337999999998</v>
      </c>
      <c r="D3624" s="3">
        <f t="shared" si="226"/>
        <v>370</v>
      </c>
      <c r="E3624" s="4">
        <f t="shared" si="227"/>
        <v>2.8043756212328357</v>
      </c>
      <c r="F3624" s="4">
        <f t="shared" si="225"/>
        <v>7.0499777525059341E-3</v>
      </c>
    </row>
    <row r="3625" spans="1:6" ht="15" customHeight="1">
      <c r="A3625" t="s">
        <v>1532</v>
      </c>
      <c r="B3625" s="6">
        <v>38.126652</v>
      </c>
      <c r="C3625" s="6">
        <v>-81.455070000000006</v>
      </c>
      <c r="D3625" s="3">
        <f t="shared" si="226"/>
        <v>375</v>
      </c>
      <c r="E3625" s="4">
        <f t="shared" si="227"/>
        <v>2.8236884246038243</v>
      </c>
      <c r="F3625" s="4">
        <f t="shared" si="225"/>
        <v>1.9312803370988452E-2</v>
      </c>
    </row>
    <row r="3626" spans="1:6" ht="15" customHeight="1">
      <c r="A3626" t="s">
        <v>1532</v>
      </c>
      <c r="B3626" s="6">
        <v>38.127040999999998</v>
      </c>
      <c r="C3626" s="6">
        <v>-81.454689000000002</v>
      </c>
      <c r="D3626" s="3">
        <f t="shared" si="226"/>
        <v>380</v>
      </c>
      <c r="E3626" s="4">
        <f t="shared" si="227"/>
        <v>2.850344014962666</v>
      </c>
      <c r="F3626" s="4">
        <f t="shared" si="225"/>
        <v>2.6655590358841807E-2</v>
      </c>
    </row>
    <row r="3627" spans="1:6" ht="15" customHeight="1">
      <c r="A3627" t="s">
        <v>1532</v>
      </c>
      <c r="B3627" s="6">
        <v>38.127800000000001</v>
      </c>
      <c r="C3627" s="6">
        <v>-81.453734999999995</v>
      </c>
      <c r="D3627" s="3">
        <f t="shared" si="226"/>
        <v>385</v>
      </c>
      <c r="E3627" s="4">
        <f t="shared" si="227"/>
        <v>2.9167924634732154</v>
      </c>
      <c r="F3627" s="4">
        <f t="shared" si="225"/>
        <v>6.644844851054954E-2</v>
      </c>
    </row>
    <row r="3628" spans="1:6" ht="15" customHeight="1">
      <c r="A3628" t="s">
        <v>1532</v>
      </c>
      <c r="B3628" s="6">
        <v>38.128028999999998</v>
      </c>
      <c r="C3628" s="6">
        <v>-81.453377000000003</v>
      </c>
      <c r="D3628" s="3">
        <f t="shared" si="226"/>
        <v>390</v>
      </c>
      <c r="E3628" s="4">
        <f t="shared" si="227"/>
        <v>2.9416672304074618</v>
      </c>
      <c r="F3628" s="4">
        <f t="shared" si="225"/>
        <v>2.4874766934246458E-2</v>
      </c>
    </row>
    <row r="3629" spans="1:6" ht="15" customHeight="1">
      <c r="A3629" t="s">
        <v>1532</v>
      </c>
      <c r="B3629" s="6">
        <v>38.128203999999997</v>
      </c>
      <c r="C3629" s="6">
        <v>-81.452972000000003</v>
      </c>
      <c r="D3629" s="3">
        <f t="shared" si="226"/>
        <v>395</v>
      </c>
      <c r="E3629" s="4">
        <f t="shared" si="227"/>
        <v>2.9697390942848059</v>
      </c>
      <c r="F3629" s="4">
        <f t="shared" si="225"/>
        <v>2.8071863877344061E-2</v>
      </c>
    </row>
    <row r="3630" spans="1:6" ht="15" customHeight="1">
      <c r="A3630" t="s">
        <v>1532</v>
      </c>
      <c r="B3630" s="6">
        <v>38.128535999999997</v>
      </c>
      <c r="C3630" s="6">
        <v>-81.451583999999997</v>
      </c>
      <c r="D3630" s="3">
        <f t="shared" si="226"/>
        <v>400</v>
      </c>
      <c r="E3630" s="4">
        <f t="shared" si="227"/>
        <v>3.0658087184901688</v>
      </c>
      <c r="F3630" s="4">
        <f t="shared" si="225"/>
        <v>9.6069624205362705E-2</v>
      </c>
    </row>
    <row r="3631" spans="1:6" ht="15" customHeight="1">
      <c r="A3631" t="s">
        <v>1532</v>
      </c>
      <c r="B3631" s="6">
        <v>38.128754000000001</v>
      </c>
      <c r="C3631" s="6">
        <v>-81.450996000000004</v>
      </c>
      <c r="D3631" s="3">
        <f t="shared" si="226"/>
        <v>405</v>
      </c>
      <c r="E3631" s="4">
        <f t="shared" si="227"/>
        <v>3.1065428185954098</v>
      </c>
      <c r="F3631" s="4">
        <f t="shared" si="225"/>
        <v>4.0734100105241013E-2</v>
      </c>
    </row>
    <row r="3632" spans="1:6" ht="15" customHeight="1">
      <c r="A3632" t="s">
        <v>1532</v>
      </c>
      <c r="B3632" s="6">
        <v>38.129131000000001</v>
      </c>
      <c r="C3632" s="6">
        <v>-81.450333000000001</v>
      </c>
      <c r="D3632" s="3">
        <f t="shared" si="226"/>
        <v>410</v>
      </c>
      <c r="E3632" s="4">
        <f t="shared" si="227"/>
        <v>3.152566578098682</v>
      </c>
      <c r="F3632" s="4">
        <f t="shared" si="225"/>
        <v>4.6023759503272331E-2</v>
      </c>
    </row>
    <row r="3633" spans="1:6" ht="15" customHeight="1">
      <c r="A3633" t="s">
        <v>1532</v>
      </c>
      <c r="B3633" s="6">
        <v>38.129604</v>
      </c>
      <c r="C3633" s="6">
        <v>-81.449791000000005</v>
      </c>
      <c r="D3633" s="3">
        <f t="shared" si="226"/>
        <v>415</v>
      </c>
      <c r="E3633" s="4">
        <f t="shared" si="227"/>
        <v>3.1903713206134361</v>
      </c>
      <c r="F3633" s="4">
        <f t="shared" si="225"/>
        <v>3.7804742514753908E-2</v>
      </c>
    </row>
    <row r="3634" spans="1:6" ht="15" customHeight="1">
      <c r="A3634" t="s">
        <v>1532</v>
      </c>
      <c r="B3634" s="6">
        <v>38.129958999999999</v>
      </c>
      <c r="C3634" s="6">
        <v>-81.449500999999998</v>
      </c>
      <c r="D3634" s="3">
        <f t="shared" si="226"/>
        <v>420</v>
      </c>
      <c r="E3634" s="4">
        <f t="shared" si="227"/>
        <v>3.210760320206909</v>
      </c>
      <c r="F3634" s="4">
        <f t="shared" si="225"/>
        <v>2.0388999593472928E-2</v>
      </c>
    </row>
    <row r="3635" spans="1:6" ht="15" customHeight="1">
      <c r="A3635" t="s">
        <v>1532</v>
      </c>
      <c r="B3635" s="6">
        <v>38.130409</v>
      </c>
      <c r="C3635" s="6">
        <v>-81.449248999999995</v>
      </c>
      <c r="D3635" s="3">
        <f t="shared" si="226"/>
        <v>425</v>
      </c>
      <c r="E3635" s="4">
        <f t="shared" si="227"/>
        <v>3.228795277174314</v>
      </c>
      <c r="F3635" s="4">
        <f t="shared" si="225"/>
        <v>1.8034956967404887E-2</v>
      </c>
    </row>
    <row r="3636" spans="1:6" ht="15" customHeight="1">
      <c r="A3636" t="s">
        <v>1532</v>
      </c>
      <c r="B3636" s="6">
        <v>38.130862999999998</v>
      </c>
      <c r="C3636" s="6">
        <v>-81.449104000000005</v>
      </c>
      <c r="D3636" s="3">
        <f t="shared" si="226"/>
        <v>430</v>
      </c>
      <c r="E3636" s="4">
        <f t="shared" si="227"/>
        <v>3.2398584962469856</v>
      </c>
      <c r="F3636" s="4">
        <f t="shared" si="225"/>
        <v>1.1063219072671809E-2</v>
      </c>
    </row>
    <row r="3637" spans="1:6" ht="15" customHeight="1">
      <c r="A3637" t="s">
        <v>1532</v>
      </c>
      <c r="B3637" s="6">
        <v>38.131802</v>
      </c>
      <c r="C3637" s="6">
        <v>-81.448929000000007</v>
      </c>
      <c r="D3637" s="3">
        <f t="shared" si="226"/>
        <v>435</v>
      </c>
      <c r="E3637" s="4">
        <f t="shared" si="227"/>
        <v>3.2553438231478009</v>
      </c>
      <c r="F3637" s="4">
        <f t="shared" si="225"/>
        <v>1.5485326900815437E-2</v>
      </c>
    </row>
    <row r="3638" spans="1:6" ht="15" customHeight="1">
      <c r="A3638" t="s">
        <v>1532</v>
      </c>
      <c r="B3638" s="6">
        <v>38.132235999999999</v>
      </c>
      <c r="C3638" s="6">
        <v>-81.448752999999996</v>
      </c>
      <c r="D3638" s="3">
        <f t="shared" si="226"/>
        <v>440</v>
      </c>
      <c r="E3638" s="4">
        <f t="shared" si="227"/>
        <v>3.268310244470416</v>
      </c>
      <c r="F3638" s="4">
        <f t="shared" si="225"/>
        <v>1.2966421322615161E-2</v>
      </c>
    </row>
    <row r="3639" spans="1:6" ht="15" customHeight="1">
      <c r="A3639" t="s">
        <v>1532</v>
      </c>
      <c r="B3639" s="6">
        <v>38.132762999999997</v>
      </c>
      <c r="C3639" s="6">
        <v>-81.448418000000004</v>
      </c>
      <c r="D3639" s="3">
        <f t="shared" si="226"/>
        <v>445</v>
      </c>
      <c r="E3639" s="4">
        <f t="shared" si="227"/>
        <v>3.2921078915446649</v>
      </c>
      <c r="F3639" s="4">
        <f t="shared" si="225"/>
        <v>2.3797647074248876E-2</v>
      </c>
    </row>
    <row r="3640" spans="1:6" ht="15" customHeight="1">
      <c r="A3640" t="s">
        <v>1532</v>
      </c>
      <c r="B3640" s="6">
        <v>38.133834999999998</v>
      </c>
      <c r="C3640" s="6">
        <v>-81.447517000000005</v>
      </c>
      <c r="D3640" s="3">
        <f t="shared" si="226"/>
        <v>450</v>
      </c>
      <c r="E3640" s="4">
        <f t="shared" si="227"/>
        <v>3.3553986932197968</v>
      </c>
      <c r="F3640" s="4">
        <f t="shared" si="225"/>
        <v>6.3290801675131972E-2</v>
      </c>
    </row>
    <row r="3641" spans="1:6" ht="15" customHeight="1">
      <c r="A3641" t="s">
        <v>1532</v>
      </c>
      <c r="B3641" s="6">
        <v>38.134369</v>
      </c>
      <c r="C3641" s="6">
        <v>-81.447295999999994</v>
      </c>
      <c r="D3641" s="3">
        <f t="shared" si="226"/>
        <v>455</v>
      </c>
      <c r="E3641" s="4">
        <f t="shared" si="227"/>
        <v>3.371642460709968</v>
      </c>
      <c r="F3641" s="4">
        <f t="shared" si="225"/>
        <v>1.6243767490171257E-2</v>
      </c>
    </row>
    <row r="3642" spans="1:6" ht="15" customHeight="1">
      <c r="A3642" t="s">
        <v>1532</v>
      </c>
      <c r="B3642" s="6">
        <v>38.134838000000002</v>
      </c>
      <c r="C3642" s="6">
        <v>-81.447272999999996</v>
      </c>
      <c r="D3642" s="3">
        <f t="shared" si="226"/>
        <v>460</v>
      </c>
      <c r="E3642" s="4">
        <f t="shared" si="227"/>
        <v>3.3767223189166198</v>
      </c>
      <c r="F3642" s="4">
        <f t="shared" si="225"/>
        <v>5.0798582066516242E-3</v>
      </c>
    </row>
    <row r="3643" spans="1:6" ht="15" customHeight="1">
      <c r="A3643" t="s">
        <v>1532</v>
      </c>
      <c r="B3643" s="6">
        <v>38.135238999999999</v>
      </c>
      <c r="C3643" s="6">
        <v>-81.447365000000005</v>
      </c>
      <c r="D3643" s="3">
        <f t="shared" si="226"/>
        <v>465</v>
      </c>
      <c r="E3643" s="4">
        <f t="shared" si="227"/>
        <v>3.3843061486206785</v>
      </c>
      <c r="F3643" s="4">
        <f t="shared" si="225"/>
        <v>7.5838297040588072E-3</v>
      </c>
    </row>
    <row r="3644" spans="1:6" ht="15" customHeight="1">
      <c r="A3644" t="s">
        <v>1532</v>
      </c>
      <c r="B3644" s="6">
        <v>38.136536</v>
      </c>
      <c r="C3644" s="6">
        <v>-81.447990000000004</v>
      </c>
      <c r="D3644" s="3">
        <f t="shared" si="226"/>
        <v>470</v>
      </c>
      <c r="E3644" s="4">
        <f t="shared" si="227"/>
        <v>3.429549745140219</v>
      </c>
      <c r="F3644" s="4">
        <f t="shared" si="225"/>
        <v>4.524359651954056E-2</v>
      </c>
    </row>
    <row r="3645" spans="1:6" ht="15" customHeight="1">
      <c r="A3645" t="s">
        <v>1532</v>
      </c>
      <c r="B3645" s="6">
        <v>38.137062</v>
      </c>
      <c r="C3645" s="6">
        <v>-81.448325999999994</v>
      </c>
      <c r="D3645" s="3">
        <f t="shared" si="226"/>
        <v>475</v>
      </c>
      <c r="E3645" s="4">
        <f t="shared" si="227"/>
        <v>3.4534125193952039</v>
      </c>
      <c r="F3645" s="4">
        <f t="shared" si="225"/>
        <v>2.3862774254984908E-2</v>
      </c>
    </row>
    <row r="3646" spans="1:6" ht="15" customHeight="1">
      <c r="A3646" t="s">
        <v>1532</v>
      </c>
      <c r="B3646" s="6">
        <v>38.137379000000003</v>
      </c>
      <c r="C3646" s="6">
        <v>-81.448639</v>
      </c>
      <c r="D3646" s="3">
        <f t="shared" si="226"/>
        <v>480</v>
      </c>
      <c r="E3646" s="4">
        <f t="shared" si="227"/>
        <v>3.4753070615894339</v>
      </c>
      <c r="F3646" s="4">
        <f t="shared" si="225"/>
        <v>2.189454219422985E-2</v>
      </c>
    </row>
    <row r="3647" spans="1:6" ht="15" customHeight="1">
      <c r="A3647" t="s">
        <v>1532</v>
      </c>
      <c r="B3647" s="6">
        <v>38.137630000000001</v>
      </c>
      <c r="C3647" s="6">
        <v>-81.448975000000004</v>
      </c>
      <c r="D3647" s="3">
        <f t="shared" si="226"/>
        <v>485</v>
      </c>
      <c r="E3647" s="4">
        <f t="shared" si="227"/>
        <v>3.4986913552631407</v>
      </c>
      <c r="F3647" s="4">
        <f t="shared" si="225"/>
        <v>2.3384293673706549E-2</v>
      </c>
    </row>
    <row r="3648" spans="1:6" ht="15" customHeight="1">
      <c r="A3648" t="s">
        <v>1532</v>
      </c>
      <c r="B3648" s="6">
        <v>38.138728999999998</v>
      </c>
      <c r="C3648" s="6">
        <v>-81.450996000000004</v>
      </c>
      <c r="D3648" s="3">
        <f t="shared" si="226"/>
        <v>490</v>
      </c>
      <c r="E3648" s="4">
        <f t="shared" si="227"/>
        <v>3.6389415128534344</v>
      </c>
      <c r="F3648" s="4">
        <f t="shared" si="225"/>
        <v>0.14025015759029391</v>
      </c>
    </row>
    <row r="3649" spans="1:6" ht="15" customHeight="1">
      <c r="A3649" t="s">
        <v>1532</v>
      </c>
      <c r="B3649" s="6">
        <v>38.139144999999999</v>
      </c>
      <c r="C3649" s="6">
        <v>-81.451599000000002</v>
      </c>
      <c r="D3649" s="3">
        <f t="shared" si="226"/>
        <v>495</v>
      </c>
      <c r="E3649" s="4">
        <f t="shared" si="227"/>
        <v>3.6808702095888104</v>
      </c>
      <c r="F3649" s="4">
        <f t="shared" ref="F3649:F3712" si="228">IF((D3649&lt;1),0,(ACOS((((((COS((($C3648*PI())/180))*COS((($C3649*PI())/180)))*COS((($B3648*PI())/180)))*COS((($B3649*PI())/180)))+(((COS((($C3648*PI())/180))*SIN((($B3648*PI())/180)))*COS((($C3649*PI())/180)))*SIN((($B3649*PI())/180))))+(SIN((($C3648*PI())/180))*SIN((($C3649*PI())/180)))))*6378137))*0.0006213712</f>
        <v>4.1928696735375873E-2</v>
      </c>
    </row>
    <row r="3650" spans="1:6" ht="15" customHeight="1">
      <c r="A3650" t="s">
        <v>1532</v>
      </c>
      <c r="B3650" s="6">
        <v>38.139575999999998</v>
      </c>
      <c r="C3650" s="6">
        <v>-81.452102999999994</v>
      </c>
      <c r="D3650" s="3">
        <f t="shared" si="226"/>
        <v>500</v>
      </c>
      <c r="E3650" s="4">
        <f t="shared" si="227"/>
        <v>3.716012782851374</v>
      </c>
      <c r="F3650" s="4">
        <f t="shared" si="228"/>
        <v>3.5142573262563821E-2</v>
      </c>
    </row>
    <row r="3651" spans="1:6" ht="15" customHeight="1">
      <c r="A3651" t="s">
        <v>1532</v>
      </c>
      <c r="B3651" s="6">
        <v>38.14011</v>
      </c>
      <c r="C3651" s="6">
        <v>-81.452506999999997</v>
      </c>
      <c r="D3651" s="3">
        <f t="shared" si="226"/>
        <v>505</v>
      </c>
      <c r="E3651" s="4">
        <f t="shared" si="227"/>
        <v>3.7444919302527215</v>
      </c>
      <c r="F3651" s="4">
        <f t="shared" si="228"/>
        <v>2.8479147401347354E-2</v>
      </c>
    </row>
    <row r="3652" spans="1:6" ht="15" customHeight="1">
      <c r="A3652" t="s">
        <v>1532</v>
      </c>
      <c r="B3652" s="6">
        <v>38.140506999999999</v>
      </c>
      <c r="C3652" s="6">
        <v>-81.452704999999995</v>
      </c>
      <c r="D3652" s="3">
        <f t="shared" si="226"/>
        <v>510</v>
      </c>
      <c r="E3652" s="4">
        <f t="shared" si="227"/>
        <v>3.7587829066625886</v>
      </c>
      <c r="F3652" s="4">
        <f t="shared" si="228"/>
        <v>1.4290976409867118E-2</v>
      </c>
    </row>
    <row r="3653" spans="1:6" ht="15" customHeight="1">
      <c r="A3653" t="s">
        <v>1532</v>
      </c>
      <c r="B3653" s="6">
        <v>38.140853999999997</v>
      </c>
      <c r="C3653" s="6">
        <v>-81.452804999999998</v>
      </c>
      <c r="D3653" s="3">
        <f t="shared" si="226"/>
        <v>515</v>
      </c>
      <c r="E3653" s="4">
        <f t="shared" si="227"/>
        <v>3.7665655562806233</v>
      </c>
      <c r="F3653" s="4">
        <f t="shared" si="228"/>
        <v>7.7826496180345853E-3</v>
      </c>
    </row>
    <row r="3654" spans="1:6" ht="15" customHeight="1">
      <c r="A3654" t="s">
        <v>1532</v>
      </c>
      <c r="B3654" s="6">
        <v>38.141399</v>
      </c>
      <c r="C3654" s="6">
        <v>-81.452849999999998</v>
      </c>
      <c r="D3654" s="3">
        <f t="shared" si="226"/>
        <v>520</v>
      </c>
      <c r="E3654" s="4">
        <f t="shared" si="227"/>
        <v>3.7729749844877518</v>
      </c>
      <c r="F3654" s="4">
        <f t="shared" si="228"/>
        <v>6.4094282071283908E-3</v>
      </c>
    </row>
    <row r="3655" spans="1:6" ht="15" customHeight="1">
      <c r="A3655" t="s">
        <v>1532</v>
      </c>
      <c r="B3655" s="6">
        <v>38.141956</v>
      </c>
      <c r="C3655" s="6">
        <v>-81.452774000000005</v>
      </c>
      <c r="D3655" s="3">
        <f t="shared" si="226"/>
        <v>525</v>
      </c>
      <c r="E3655" s="4">
        <f t="shared" si="227"/>
        <v>3.7807484420415522</v>
      </c>
      <c r="F3655" s="4">
        <f t="shared" si="228"/>
        <v>7.7734575538003598E-3</v>
      </c>
    </row>
    <row r="3656" spans="1:6" ht="15" customHeight="1">
      <c r="A3656" t="s">
        <v>1532</v>
      </c>
      <c r="B3656" s="6">
        <v>38.142367999999998</v>
      </c>
      <c r="C3656" s="6">
        <v>-81.452613999999997</v>
      </c>
      <c r="D3656" s="3">
        <f t="shared" si="226"/>
        <v>530</v>
      </c>
      <c r="E3656" s="4">
        <f t="shared" si="227"/>
        <v>3.7925987306675042</v>
      </c>
      <c r="F3656" s="4">
        <f t="shared" si="228"/>
        <v>1.1850288625951826E-2</v>
      </c>
    </row>
    <row r="3657" spans="1:6" ht="15" customHeight="1">
      <c r="A3657" t="s">
        <v>1532</v>
      </c>
      <c r="B3657" s="6">
        <v>38.142712000000003</v>
      </c>
      <c r="C3657" s="6">
        <v>-81.452415000000002</v>
      </c>
      <c r="D3657" s="3">
        <f t="shared" si="226"/>
        <v>535</v>
      </c>
      <c r="E3657" s="4">
        <f t="shared" si="227"/>
        <v>3.8068107849419643</v>
      </c>
      <c r="F3657" s="4">
        <f t="shared" si="228"/>
        <v>1.4212054274460002E-2</v>
      </c>
    </row>
    <row r="3658" spans="1:6" ht="15" customHeight="1">
      <c r="A3658" t="s">
        <v>1532</v>
      </c>
      <c r="B3658" s="6">
        <v>38.143028000000001</v>
      </c>
      <c r="C3658" s="6">
        <v>-81.452147999999994</v>
      </c>
      <c r="D3658" s="3">
        <f t="shared" si="226"/>
        <v>540</v>
      </c>
      <c r="E3658" s="4">
        <f t="shared" si="227"/>
        <v>3.8255629469099768</v>
      </c>
      <c r="F3658" s="4">
        <f t="shared" si="228"/>
        <v>1.87521619680126E-2</v>
      </c>
    </row>
    <row r="3659" spans="1:6" ht="15" customHeight="1">
      <c r="A3659" t="s">
        <v>1532</v>
      </c>
      <c r="B3659" s="6">
        <v>38.146377999999999</v>
      </c>
      <c r="C3659" s="6">
        <v>-81.448891000000003</v>
      </c>
      <c r="D3659" s="3">
        <f t="shared" si="226"/>
        <v>545</v>
      </c>
      <c r="E3659" s="4">
        <f t="shared" si="227"/>
        <v>4.0534705252895487</v>
      </c>
      <c r="F3659" s="4">
        <f t="shared" si="228"/>
        <v>0.22790757837957229</v>
      </c>
    </row>
    <row r="3660" spans="1:6" ht="15" customHeight="1">
      <c r="A3660" t="s">
        <v>1532</v>
      </c>
      <c r="B3660" s="6">
        <v>38.146720999999999</v>
      </c>
      <c r="C3660" s="6">
        <v>-81.448631000000006</v>
      </c>
      <c r="D3660" s="3">
        <f t="shared" si="226"/>
        <v>550</v>
      </c>
      <c r="E3660" s="4">
        <f t="shared" si="227"/>
        <v>4.0717976360178625</v>
      </c>
      <c r="F3660" s="4">
        <f t="shared" si="228"/>
        <v>1.8327110728313389E-2</v>
      </c>
    </row>
    <row r="3661" spans="1:6" ht="15" customHeight="1">
      <c r="A3661" t="s">
        <v>1532</v>
      </c>
      <c r="B3661" s="6">
        <v>38.147320000000001</v>
      </c>
      <c r="C3661" s="6">
        <v>-81.448302999999996</v>
      </c>
      <c r="D3661" s="3">
        <f t="shared" si="226"/>
        <v>555</v>
      </c>
      <c r="E3661" s="4">
        <f t="shared" si="227"/>
        <v>4.0953072477489121</v>
      </c>
      <c r="F3661" s="4">
        <f t="shared" si="228"/>
        <v>2.3509611731049391E-2</v>
      </c>
    </row>
    <row r="3662" spans="1:6" ht="15" customHeight="1">
      <c r="A3662" t="s">
        <v>1532</v>
      </c>
      <c r="B3662" s="6">
        <v>38.147765999999997</v>
      </c>
      <c r="C3662" s="6">
        <v>-81.448120000000003</v>
      </c>
      <c r="D3662" s="3">
        <f t="shared" si="226"/>
        <v>560</v>
      </c>
      <c r="E3662" s="4">
        <f t="shared" si="227"/>
        <v>4.108771141665037</v>
      </c>
      <c r="F3662" s="4">
        <f t="shared" si="228"/>
        <v>1.3463893916125068E-2</v>
      </c>
    </row>
    <row r="3663" spans="1:6" ht="15" customHeight="1">
      <c r="A3663" t="s">
        <v>1532</v>
      </c>
      <c r="B3663" s="6">
        <v>38.148288999999998</v>
      </c>
      <c r="C3663" s="6">
        <v>-81.447975</v>
      </c>
      <c r="D3663" s="3">
        <f t="shared" si="226"/>
        <v>565</v>
      </c>
      <c r="E3663" s="4">
        <f t="shared" si="227"/>
        <v>4.1201525949264113</v>
      </c>
      <c r="F3663" s="4">
        <f t="shared" si="228"/>
        <v>1.1381453261374018E-2</v>
      </c>
    </row>
    <row r="3664" spans="1:6" ht="15" customHeight="1">
      <c r="A3664" t="s">
        <v>1532</v>
      </c>
      <c r="B3664" s="6">
        <v>38.149673</v>
      </c>
      <c r="C3664" s="6">
        <v>-81.447861000000003</v>
      </c>
      <c r="D3664" s="3">
        <f t="shared" si="226"/>
        <v>570</v>
      </c>
      <c r="E3664" s="4">
        <f t="shared" si="227"/>
        <v>4.1364269292062978</v>
      </c>
      <c r="F3664" s="4">
        <f t="shared" si="228"/>
        <v>1.6274334279886463E-2</v>
      </c>
    </row>
    <row r="3665" spans="1:6" ht="15" customHeight="1">
      <c r="A3665" t="s">
        <v>1532</v>
      </c>
      <c r="B3665" s="6">
        <v>38.154659000000002</v>
      </c>
      <c r="C3665" s="6">
        <v>-81.447761999999997</v>
      </c>
      <c r="D3665" s="3">
        <f t="shared" si="226"/>
        <v>575</v>
      </c>
      <c r="E3665" s="4">
        <f t="shared" si="227"/>
        <v>4.1881700192728761</v>
      </c>
      <c r="F3665" s="4">
        <f t="shared" si="228"/>
        <v>5.174309006657847E-2</v>
      </c>
    </row>
    <row r="3666" spans="1:6" ht="15" customHeight="1">
      <c r="A3666" t="s">
        <v>1532</v>
      </c>
      <c r="B3666" s="6">
        <v>38.157352000000003</v>
      </c>
      <c r="C3666" s="6">
        <v>-81.447265999999999</v>
      </c>
      <c r="D3666" s="3">
        <f t="shared" si="226"/>
        <v>580</v>
      </c>
      <c r="E3666" s="4">
        <f t="shared" si="227"/>
        <v>4.2322664543931214</v>
      </c>
      <c r="F3666" s="4">
        <f t="shared" si="228"/>
        <v>4.4096435120244921E-2</v>
      </c>
    </row>
    <row r="3667" spans="1:6" ht="15" customHeight="1">
      <c r="A3667" t="s">
        <v>1532</v>
      </c>
      <c r="B3667" s="6">
        <v>38.158405000000002</v>
      </c>
      <c r="C3667" s="6">
        <v>-81.446883999999997</v>
      </c>
      <c r="D3667" s="3">
        <f t="shared" si="226"/>
        <v>585</v>
      </c>
      <c r="E3667" s="4">
        <f t="shared" si="227"/>
        <v>4.2608239313150813</v>
      </c>
      <c r="F3667" s="4">
        <f t="shared" si="228"/>
        <v>2.8557476921959864E-2</v>
      </c>
    </row>
    <row r="3668" spans="1:6" ht="15" customHeight="1">
      <c r="A3668" t="s">
        <v>1532</v>
      </c>
      <c r="B3668" s="6">
        <v>38.158878000000001</v>
      </c>
      <c r="C3668" s="6">
        <v>-81.446892000000005</v>
      </c>
      <c r="D3668" s="3">
        <f t="shared" si="226"/>
        <v>590</v>
      </c>
      <c r="E3668" s="4">
        <f t="shared" si="227"/>
        <v>4.2657216762273835</v>
      </c>
      <c r="F3668" s="4">
        <f t="shared" si="228"/>
        <v>4.8977449123019986E-3</v>
      </c>
    </row>
    <row r="3669" spans="1:6" ht="15" customHeight="1">
      <c r="A3669" t="s">
        <v>1532</v>
      </c>
      <c r="B3669" s="6">
        <v>38.159306000000001</v>
      </c>
      <c r="C3669" s="6">
        <v>-81.447021000000007</v>
      </c>
      <c r="D3669" s="3">
        <f t="shared" si="226"/>
        <v>595</v>
      </c>
      <c r="E3669" s="4">
        <f t="shared" si="227"/>
        <v>4.2756718914527259</v>
      </c>
      <c r="F3669" s="4">
        <f t="shared" si="228"/>
        <v>9.9502152253422675E-3</v>
      </c>
    </row>
    <row r="3670" spans="1:6" ht="15" customHeight="1">
      <c r="A3670" t="s">
        <v>1532</v>
      </c>
      <c r="B3670" s="6">
        <v>38.159706</v>
      </c>
      <c r="C3670" s="6">
        <v>-81.447265999999999</v>
      </c>
      <c r="D3670" s="3">
        <f t="shared" si="226"/>
        <v>600</v>
      </c>
      <c r="E3670" s="4">
        <f t="shared" si="227"/>
        <v>4.2931111613596418</v>
      </c>
      <c r="F3670" s="4">
        <f t="shared" si="228"/>
        <v>1.7439269906915765E-2</v>
      </c>
    </row>
    <row r="3671" spans="1:6" ht="15" customHeight="1">
      <c r="A3671" t="s">
        <v>1532</v>
      </c>
      <c r="B3671" s="6">
        <v>38.163077999999999</v>
      </c>
      <c r="C3671" s="6">
        <v>-81.450333000000001</v>
      </c>
      <c r="D3671" s="3">
        <f t="shared" si="226"/>
        <v>605</v>
      </c>
      <c r="E3671" s="4">
        <f t="shared" si="227"/>
        <v>4.5080739709957705</v>
      </c>
      <c r="F3671" s="4">
        <f t="shared" si="228"/>
        <v>0.21496280963612846</v>
      </c>
    </row>
    <row r="3672" spans="1:6" ht="15" customHeight="1">
      <c r="A3672" t="s">
        <v>1532</v>
      </c>
      <c r="B3672" s="6">
        <v>38.163482999999999</v>
      </c>
      <c r="C3672" s="6">
        <v>-81.450569000000002</v>
      </c>
      <c r="D3672" s="3">
        <f t="shared" si="226"/>
        <v>610</v>
      </c>
      <c r="E3672" s="4">
        <f t="shared" si="227"/>
        <v>4.5249211266145037</v>
      </c>
      <c r="F3672" s="4">
        <f t="shared" si="228"/>
        <v>1.6847155618733272E-2</v>
      </c>
    </row>
    <row r="3673" spans="1:6" ht="15" customHeight="1">
      <c r="A3673" t="s">
        <v>1532</v>
      </c>
      <c r="B3673" s="6">
        <v>38.16386</v>
      </c>
      <c r="C3673" s="6">
        <v>-81.450607000000005</v>
      </c>
      <c r="D3673" s="3">
        <f t="shared" si="226"/>
        <v>615</v>
      </c>
      <c r="E3673" s="4">
        <f t="shared" si="227"/>
        <v>4.5296052132493116</v>
      </c>
      <c r="F3673" s="4">
        <f t="shared" si="228"/>
        <v>4.684086634807876E-3</v>
      </c>
    </row>
    <row r="3674" spans="1:6" ht="15" customHeight="1">
      <c r="A3674" t="s">
        <v>1532</v>
      </c>
      <c r="B3674" s="6">
        <v>38.164172999999998</v>
      </c>
      <c r="C3674" s="6">
        <v>-81.450485</v>
      </c>
      <c r="D3674" s="3">
        <f t="shared" si="226"/>
        <v>620</v>
      </c>
      <c r="E3674" s="4">
        <f t="shared" si="227"/>
        <v>4.5386369423618058</v>
      </c>
      <c r="F3674" s="4">
        <f t="shared" si="228"/>
        <v>9.0317291124944691E-3</v>
      </c>
    </row>
    <row r="3675" spans="1:6" ht="15" customHeight="1">
      <c r="A3675" t="s">
        <v>1532</v>
      </c>
      <c r="B3675" s="6">
        <v>38.164470999999999</v>
      </c>
      <c r="C3675" s="6">
        <v>-81.450248999999999</v>
      </c>
      <c r="D3675" s="3">
        <f t="shared" si="226"/>
        <v>625</v>
      </c>
      <c r="E3675" s="4">
        <f t="shared" si="227"/>
        <v>4.5552464234090539</v>
      </c>
      <c r="F3675" s="4">
        <f t="shared" si="228"/>
        <v>1.6609481047248496E-2</v>
      </c>
    </row>
    <row r="3676" spans="1:6" ht="15" customHeight="1">
      <c r="A3676" t="s">
        <v>1532</v>
      </c>
      <c r="B3676" s="6">
        <v>38.166381999999999</v>
      </c>
      <c r="C3676" s="6">
        <v>-81.448173999999995</v>
      </c>
      <c r="D3676" s="3">
        <f t="shared" si="226"/>
        <v>630</v>
      </c>
      <c r="E3676" s="4">
        <f t="shared" si="227"/>
        <v>4.7001151014857552</v>
      </c>
      <c r="F3676" s="4">
        <f t="shared" si="228"/>
        <v>0.14486867807670165</v>
      </c>
    </row>
    <row r="3677" spans="1:6" ht="15" customHeight="1">
      <c r="A3677" t="s">
        <v>1532</v>
      </c>
      <c r="B3677" s="6">
        <v>38.167144999999998</v>
      </c>
      <c r="C3677" s="6">
        <v>-81.447563000000002</v>
      </c>
      <c r="D3677" s="3">
        <f t="shared" si="226"/>
        <v>635</v>
      </c>
      <c r="E3677" s="4">
        <f t="shared" si="227"/>
        <v>4.7431009963127089</v>
      </c>
      <c r="F3677" s="4">
        <f t="shared" si="228"/>
        <v>4.2985894826953343E-2</v>
      </c>
    </row>
    <row r="3678" spans="1:6" ht="15" customHeight="1">
      <c r="A3678" t="s">
        <v>1532</v>
      </c>
      <c r="B3678" s="6">
        <v>38.169826999999998</v>
      </c>
      <c r="C3678" s="6">
        <v>-81.445960999999997</v>
      </c>
      <c r="D3678" s="3">
        <f t="shared" si="226"/>
        <v>640</v>
      </c>
      <c r="E3678" s="4">
        <f t="shared" si="227"/>
        <v>4.8572959093692507</v>
      </c>
      <c r="F3678" s="4">
        <f t="shared" si="228"/>
        <v>0.11419491305654193</v>
      </c>
    </row>
    <row r="3679" spans="1:6" ht="15" customHeight="1">
      <c r="A3679" t="s">
        <v>1532</v>
      </c>
      <c r="B3679" s="6">
        <v>38.170898000000001</v>
      </c>
      <c r="C3679" s="6">
        <v>-81.445633000000001</v>
      </c>
      <c r="D3679" s="3">
        <f t="shared" ref="D3679:D3742" si="229">D3678+5</f>
        <v>645</v>
      </c>
      <c r="E3679" s="4">
        <f t="shared" ref="E3679:E3742" si="230">E3678+F3679</f>
        <v>4.8825183447021505</v>
      </c>
      <c r="F3679" s="4">
        <f t="shared" si="228"/>
        <v>2.5222435332899806E-2</v>
      </c>
    </row>
    <row r="3680" spans="1:6" ht="15" customHeight="1">
      <c r="A3680" t="s">
        <v>1532</v>
      </c>
      <c r="B3680" s="6">
        <v>38.171424999999999</v>
      </c>
      <c r="C3680" s="6">
        <v>-81.445571999999999</v>
      </c>
      <c r="D3680" s="3">
        <f t="shared" si="229"/>
        <v>650</v>
      </c>
      <c r="E3680" s="4">
        <f t="shared" si="230"/>
        <v>4.8893891912511904</v>
      </c>
      <c r="F3680" s="4">
        <f t="shared" si="228"/>
        <v>6.8708465490395412E-3</v>
      </c>
    </row>
    <row r="3681" spans="1:6" ht="15" customHeight="1">
      <c r="A3681" t="s">
        <v>1532</v>
      </c>
      <c r="B3681" s="6">
        <v>38.171740999999997</v>
      </c>
      <c r="C3681" s="6">
        <v>-81.445610000000002</v>
      </c>
      <c r="D3681" s="3">
        <f t="shared" si="229"/>
        <v>655</v>
      </c>
      <c r="E3681" s="4">
        <f t="shared" si="230"/>
        <v>4.8935700992170981</v>
      </c>
      <c r="F3681" s="4">
        <f t="shared" si="228"/>
        <v>4.1809079659074072E-3</v>
      </c>
    </row>
    <row r="3682" spans="1:6" ht="15" customHeight="1">
      <c r="A3682" t="s">
        <v>1532</v>
      </c>
      <c r="B3682" s="6">
        <v>38.172325000000001</v>
      </c>
      <c r="C3682" s="6">
        <v>-81.445892000000001</v>
      </c>
      <c r="D3682" s="3">
        <f t="shared" si="229"/>
        <v>660</v>
      </c>
      <c r="E3682" s="4">
        <f t="shared" si="230"/>
        <v>4.9139807257208732</v>
      </c>
      <c r="F3682" s="4">
        <f t="shared" si="228"/>
        <v>2.0410626503775491E-2</v>
      </c>
    </row>
    <row r="3683" spans="1:6" ht="15" customHeight="1">
      <c r="A3683" t="s">
        <v>1532</v>
      </c>
      <c r="B3683" s="6">
        <v>38.172874</v>
      </c>
      <c r="C3683" s="6">
        <v>-81.446442000000005</v>
      </c>
      <c r="D3683" s="3">
        <f t="shared" si="229"/>
        <v>665</v>
      </c>
      <c r="E3683" s="4">
        <f t="shared" si="230"/>
        <v>4.9524416025023683</v>
      </c>
      <c r="F3683" s="4">
        <f t="shared" si="228"/>
        <v>3.846087678149545E-2</v>
      </c>
    </row>
    <row r="3684" spans="1:6" ht="15" customHeight="1">
      <c r="A3684" t="s">
        <v>1532</v>
      </c>
      <c r="B3684" s="6">
        <v>38.173431000000001</v>
      </c>
      <c r="C3684" s="6">
        <v>-81.447356999999997</v>
      </c>
      <c r="D3684" s="3">
        <f t="shared" si="229"/>
        <v>670</v>
      </c>
      <c r="E3684" s="4">
        <f t="shared" si="230"/>
        <v>5.0159916373823323</v>
      </c>
      <c r="F3684" s="4">
        <f t="shared" si="228"/>
        <v>6.3550034879963593E-2</v>
      </c>
    </row>
    <row r="3685" spans="1:6" ht="15" customHeight="1">
      <c r="A3685" t="s">
        <v>1532</v>
      </c>
      <c r="B3685" s="6">
        <v>38.173611000000001</v>
      </c>
      <c r="C3685" s="6">
        <v>-81.447800000000001</v>
      </c>
      <c r="D3685" s="3">
        <f t="shared" si="229"/>
        <v>675</v>
      </c>
      <c r="E3685" s="4">
        <f t="shared" si="230"/>
        <v>5.0466901541396254</v>
      </c>
      <c r="F3685" s="4">
        <f t="shared" si="228"/>
        <v>3.0698516757292772E-2</v>
      </c>
    </row>
    <row r="3686" spans="1:6" ht="15" customHeight="1">
      <c r="A3686" t="s">
        <v>1532</v>
      </c>
      <c r="B3686" s="6">
        <v>38.173679</v>
      </c>
      <c r="C3686" s="6">
        <v>-81.448097000000004</v>
      </c>
      <c r="D3686" s="3">
        <f t="shared" si="229"/>
        <v>680</v>
      </c>
      <c r="E3686" s="4">
        <f t="shared" si="230"/>
        <v>5.0672457641949586</v>
      </c>
      <c r="F3686" s="4">
        <f t="shared" si="228"/>
        <v>2.055561005533316E-2</v>
      </c>
    </row>
    <row r="3687" spans="1:6" ht="15" customHeight="1">
      <c r="A3687" t="s">
        <v>1532</v>
      </c>
      <c r="B3687" s="6">
        <v>38.173687000000001</v>
      </c>
      <c r="C3687" s="6">
        <v>-81.448752999999996</v>
      </c>
      <c r="D3687" s="3">
        <f t="shared" si="229"/>
        <v>685</v>
      </c>
      <c r="E3687" s="4">
        <f t="shared" si="230"/>
        <v>5.1126218310308946</v>
      </c>
      <c r="F3687" s="4">
        <f t="shared" si="228"/>
        <v>4.5376066835935577E-2</v>
      </c>
    </row>
    <row r="3688" spans="1:6" ht="15" customHeight="1">
      <c r="A3688" t="s">
        <v>1532</v>
      </c>
      <c r="B3688" s="6">
        <v>38.172974000000004</v>
      </c>
      <c r="C3688" s="6">
        <v>-81.452033999999998</v>
      </c>
      <c r="D3688" s="3">
        <f t="shared" si="229"/>
        <v>690</v>
      </c>
      <c r="E3688" s="4">
        <f t="shared" si="230"/>
        <v>5.3396893817090589</v>
      </c>
      <c r="F3688" s="4">
        <f t="shared" si="228"/>
        <v>0.22706755067816403</v>
      </c>
    </row>
    <row r="3689" spans="1:6" ht="15" customHeight="1">
      <c r="A3689" t="s">
        <v>1532</v>
      </c>
      <c r="B3689" s="6">
        <v>38.172958000000001</v>
      </c>
      <c r="C3689" s="6">
        <v>-81.452629000000002</v>
      </c>
      <c r="D3689" s="3">
        <f t="shared" si="229"/>
        <v>695</v>
      </c>
      <c r="E3689" s="4">
        <f t="shared" si="230"/>
        <v>5.380846259558183</v>
      </c>
      <c r="F3689" s="4">
        <f t="shared" si="228"/>
        <v>4.115687784912378E-2</v>
      </c>
    </row>
    <row r="3690" spans="1:6" ht="15" customHeight="1">
      <c r="A3690" t="s">
        <v>1532</v>
      </c>
      <c r="B3690" s="6">
        <v>38.173079999999999</v>
      </c>
      <c r="C3690" s="6">
        <v>-81.453117000000006</v>
      </c>
      <c r="D3690" s="3">
        <f t="shared" si="229"/>
        <v>700</v>
      </c>
      <c r="E3690" s="4">
        <f t="shared" si="230"/>
        <v>5.414624876034015</v>
      </c>
      <c r="F3690" s="4">
        <f t="shared" si="228"/>
        <v>3.3778616475832385E-2</v>
      </c>
    </row>
    <row r="3691" spans="1:6" ht="15" customHeight="1">
      <c r="A3691" t="s">
        <v>1532</v>
      </c>
      <c r="B3691" s="6">
        <v>38.173225000000002</v>
      </c>
      <c r="C3691" s="6">
        <v>-81.453400000000002</v>
      </c>
      <c r="D3691" s="3">
        <f t="shared" si="229"/>
        <v>705</v>
      </c>
      <c r="E3691" s="4">
        <f t="shared" si="230"/>
        <v>5.4342569357275492</v>
      </c>
      <c r="F3691" s="4">
        <f t="shared" si="228"/>
        <v>1.9632059693534615E-2</v>
      </c>
    </row>
    <row r="3692" spans="1:6" ht="15" customHeight="1">
      <c r="A3692" t="s">
        <v>1532</v>
      </c>
      <c r="B3692" s="6">
        <v>38.174374</v>
      </c>
      <c r="C3692" s="6">
        <v>-81.454811000000007</v>
      </c>
      <c r="D3692" s="3">
        <f t="shared" si="229"/>
        <v>710</v>
      </c>
      <c r="E3692" s="4">
        <f t="shared" si="230"/>
        <v>5.5325688121767591</v>
      </c>
      <c r="F3692" s="4">
        <f t="shared" si="228"/>
        <v>9.831187644920994E-2</v>
      </c>
    </row>
    <row r="3693" spans="1:6" ht="15" customHeight="1">
      <c r="A3693" t="s">
        <v>1532</v>
      </c>
      <c r="B3693" s="6">
        <v>38.174605999999997</v>
      </c>
      <c r="C3693" s="6">
        <v>-81.455214999999995</v>
      </c>
      <c r="D3693" s="3">
        <f t="shared" si="229"/>
        <v>715</v>
      </c>
      <c r="E3693" s="4">
        <f t="shared" si="230"/>
        <v>5.5606153197904264</v>
      </c>
      <c r="F3693" s="4">
        <f t="shared" si="228"/>
        <v>2.8046507613667376E-2</v>
      </c>
    </row>
    <row r="3694" spans="1:6" ht="15" customHeight="1">
      <c r="A3694" t="s">
        <v>1532</v>
      </c>
      <c r="B3694" s="6">
        <v>38.174751000000001</v>
      </c>
      <c r="C3694" s="6">
        <v>-81.455687999999995</v>
      </c>
      <c r="D3694" s="3">
        <f t="shared" si="229"/>
        <v>720</v>
      </c>
      <c r="E3694" s="4">
        <f t="shared" si="230"/>
        <v>5.5933669428238177</v>
      </c>
      <c r="F3694" s="4">
        <f t="shared" si="228"/>
        <v>3.2751623033391269E-2</v>
      </c>
    </row>
    <row r="3695" spans="1:6" ht="15" customHeight="1">
      <c r="A3695" t="s">
        <v>1532</v>
      </c>
      <c r="B3695" s="6">
        <v>38.174796999999998</v>
      </c>
      <c r="C3695" s="6">
        <v>-81.456138999999993</v>
      </c>
      <c r="D3695" s="3">
        <f t="shared" si="229"/>
        <v>725</v>
      </c>
      <c r="E3695" s="4">
        <f t="shared" si="230"/>
        <v>5.624566532671488</v>
      </c>
      <c r="F3695" s="4">
        <f t="shared" si="228"/>
        <v>3.119958984766999E-2</v>
      </c>
    </row>
    <row r="3696" spans="1:6" ht="15" customHeight="1">
      <c r="A3696" t="s">
        <v>1532</v>
      </c>
      <c r="B3696" s="6">
        <v>38.174773999999999</v>
      </c>
      <c r="C3696" s="6">
        <v>-81.456451000000001</v>
      </c>
      <c r="D3696" s="3">
        <f t="shared" si="229"/>
        <v>730</v>
      </c>
      <c r="E3696" s="4">
        <f t="shared" si="230"/>
        <v>5.6461491088081432</v>
      </c>
      <c r="F3696" s="4">
        <f t="shared" si="228"/>
        <v>2.1582576136655696E-2</v>
      </c>
    </row>
    <row r="3697" spans="1:6" ht="15" customHeight="1">
      <c r="A3697" t="s">
        <v>1532</v>
      </c>
      <c r="B3697" s="6">
        <v>38.174205999999998</v>
      </c>
      <c r="C3697" s="6">
        <v>-81.458832000000001</v>
      </c>
      <c r="D3697" s="3">
        <f t="shared" si="229"/>
        <v>735</v>
      </c>
      <c r="E3697" s="4">
        <f t="shared" si="230"/>
        <v>5.8109479703686882</v>
      </c>
      <c r="F3697" s="4">
        <f t="shared" si="228"/>
        <v>0.16479886156054513</v>
      </c>
    </row>
    <row r="3698" spans="1:6" ht="15" customHeight="1">
      <c r="A3698" t="s">
        <v>1532</v>
      </c>
      <c r="B3698" s="6">
        <v>38.174149</v>
      </c>
      <c r="C3698" s="6">
        <v>-81.459496000000001</v>
      </c>
      <c r="D3698" s="3">
        <f t="shared" si="229"/>
        <v>740</v>
      </c>
      <c r="E3698" s="4">
        <f t="shared" si="230"/>
        <v>5.8568810469075112</v>
      </c>
      <c r="F3698" s="4">
        <f t="shared" si="228"/>
        <v>4.5933076538823267E-2</v>
      </c>
    </row>
    <row r="3699" spans="1:6" ht="15" customHeight="1">
      <c r="A3699" t="s">
        <v>1532</v>
      </c>
      <c r="B3699" s="6">
        <v>38.174191</v>
      </c>
      <c r="C3699" s="6">
        <v>-81.459998999999996</v>
      </c>
      <c r="D3699" s="3">
        <f t="shared" si="229"/>
        <v>745</v>
      </c>
      <c r="E3699" s="4">
        <f t="shared" si="230"/>
        <v>5.8916765933532202</v>
      </c>
      <c r="F3699" s="4">
        <f t="shared" si="228"/>
        <v>3.4795546445708869E-2</v>
      </c>
    </row>
    <row r="3700" spans="1:6" ht="15" customHeight="1">
      <c r="A3700" t="s">
        <v>1532</v>
      </c>
      <c r="B3700" s="6">
        <v>38.174312999999998</v>
      </c>
      <c r="C3700" s="6">
        <v>-81.460564000000005</v>
      </c>
      <c r="D3700" s="3">
        <f t="shared" si="229"/>
        <v>750</v>
      </c>
      <c r="E3700" s="4">
        <f t="shared" si="230"/>
        <v>5.9307781376482973</v>
      </c>
      <c r="F3700" s="4">
        <f t="shared" si="228"/>
        <v>3.9101544295076694E-2</v>
      </c>
    </row>
    <row r="3701" spans="1:6" ht="15" customHeight="1">
      <c r="A3701" t="s">
        <v>1532</v>
      </c>
      <c r="B3701" s="6">
        <v>38.174537999999998</v>
      </c>
      <c r="C3701" s="6">
        <v>-81.461394999999996</v>
      </c>
      <c r="D3701" s="3">
        <f t="shared" si="229"/>
        <v>755</v>
      </c>
      <c r="E3701" s="4">
        <f t="shared" si="230"/>
        <v>5.9883054291037521</v>
      </c>
      <c r="F3701" s="4">
        <f t="shared" si="228"/>
        <v>5.7527291455454876E-2</v>
      </c>
    </row>
    <row r="3702" spans="1:6" ht="15" customHeight="1">
      <c r="A3702" t="s">
        <v>1532</v>
      </c>
      <c r="B3702" s="6">
        <v>38.174770000000002</v>
      </c>
      <c r="C3702" s="6">
        <v>-81.461997999999994</v>
      </c>
      <c r="D3702" s="3">
        <f t="shared" si="229"/>
        <v>760</v>
      </c>
      <c r="E3702" s="4">
        <f t="shared" si="230"/>
        <v>6.0300833405441852</v>
      </c>
      <c r="F3702" s="4">
        <f t="shared" si="228"/>
        <v>4.1777911440433177E-2</v>
      </c>
    </row>
    <row r="3703" spans="1:6" ht="15" customHeight="1">
      <c r="A3703" t="s">
        <v>1532</v>
      </c>
      <c r="B3703" s="6">
        <v>38.175179</v>
      </c>
      <c r="C3703" s="6">
        <v>-81.462676999999999</v>
      </c>
      <c r="D3703" s="3">
        <f t="shared" si="229"/>
        <v>765</v>
      </c>
      <c r="E3703" s="4">
        <f t="shared" si="230"/>
        <v>6.0772376642258408</v>
      </c>
      <c r="F3703" s="4">
        <f t="shared" si="228"/>
        <v>4.7154323681655862E-2</v>
      </c>
    </row>
    <row r="3704" spans="1:6" ht="15" customHeight="1">
      <c r="A3704" t="s">
        <v>1532</v>
      </c>
      <c r="B3704" s="6">
        <v>38.175842000000003</v>
      </c>
      <c r="C3704" s="6">
        <v>-81.463408999999999</v>
      </c>
      <c r="D3704" s="3">
        <f t="shared" si="229"/>
        <v>770</v>
      </c>
      <c r="E3704" s="4">
        <f t="shared" si="230"/>
        <v>6.1283262453854181</v>
      </c>
      <c r="F3704" s="4">
        <f t="shared" si="228"/>
        <v>5.1088581159576985E-2</v>
      </c>
    </row>
    <row r="3705" spans="1:6" ht="15" customHeight="1">
      <c r="A3705" t="s">
        <v>1532</v>
      </c>
      <c r="B3705" s="6">
        <v>38.183121</v>
      </c>
      <c r="C3705" s="6">
        <v>-81.469138999999998</v>
      </c>
      <c r="D3705" s="3">
        <f t="shared" si="229"/>
        <v>775</v>
      </c>
      <c r="E3705" s="4">
        <f t="shared" si="230"/>
        <v>6.5316550862092084</v>
      </c>
      <c r="F3705" s="4">
        <f t="shared" si="228"/>
        <v>0.40332884082378989</v>
      </c>
    </row>
    <row r="3706" spans="1:6" ht="15" customHeight="1">
      <c r="A3706" t="s">
        <v>1532</v>
      </c>
      <c r="B3706" s="6">
        <v>38.183411</v>
      </c>
      <c r="C3706" s="6">
        <v>-81.469429000000005</v>
      </c>
      <c r="D3706" s="3">
        <f t="shared" si="229"/>
        <v>780</v>
      </c>
      <c r="E3706" s="4">
        <f t="shared" si="230"/>
        <v>6.5519341435182916</v>
      </c>
      <c r="F3706" s="4">
        <f t="shared" si="228"/>
        <v>2.0279057309083085E-2</v>
      </c>
    </row>
    <row r="3707" spans="1:6" ht="15" customHeight="1">
      <c r="A3707" t="s">
        <v>1532</v>
      </c>
      <c r="B3707" s="6">
        <v>38.183601000000003</v>
      </c>
      <c r="C3707" s="6">
        <v>-81.469772000000006</v>
      </c>
      <c r="D3707" s="3">
        <f t="shared" si="229"/>
        <v>785</v>
      </c>
      <c r="E3707" s="4">
        <f t="shared" si="230"/>
        <v>6.5757396299120545</v>
      </c>
      <c r="F3707" s="4">
        <f t="shared" si="228"/>
        <v>2.3805486393763033E-2</v>
      </c>
    </row>
    <row r="3708" spans="1:6" ht="15" customHeight="1">
      <c r="A3708" t="s">
        <v>1532</v>
      </c>
      <c r="B3708" s="6">
        <v>38.183655000000002</v>
      </c>
      <c r="C3708" s="6">
        <v>-81.470191999999997</v>
      </c>
      <c r="D3708" s="3">
        <f t="shared" si="229"/>
        <v>790</v>
      </c>
      <c r="E3708" s="4">
        <f t="shared" si="230"/>
        <v>6.6047966324107827</v>
      </c>
      <c r="F3708" s="4">
        <f t="shared" si="228"/>
        <v>2.9057002498728196E-2</v>
      </c>
    </row>
    <row r="3709" spans="1:6" ht="15" customHeight="1">
      <c r="A3709" t="s">
        <v>1532</v>
      </c>
      <c r="B3709" s="6">
        <v>38.183593999999999</v>
      </c>
      <c r="C3709" s="6">
        <v>-81.470603999999994</v>
      </c>
      <c r="D3709" s="3">
        <f t="shared" si="229"/>
        <v>795</v>
      </c>
      <c r="E3709" s="4">
        <f t="shared" si="230"/>
        <v>6.6333018523929184</v>
      </c>
      <c r="F3709" s="4">
        <f t="shared" si="228"/>
        <v>2.850521998213558E-2</v>
      </c>
    </row>
    <row r="3710" spans="1:6" ht="15" customHeight="1">
      <c r="A3710" t="s">
        <v>1532</v>
      </c>
      <c r="B3710" s="6">
        <v>38.183371999999999</v>
      </c>
      <c r="C3710" s="6">
        <v>-81.471435999999997</v>
      </c>
      <c r="D3710" s="3">
        <f t="shared" si="229"/>
        <v>800</v>
      </c>
      <c r="E3710" s="4">
        <f t="shared" si="230"/>
        <v>6.6908969439689212</v>
      </c>
      <c r="F3710" s="4">
        <f t="shared" si="228"/>
        <v>5.75950915760024E-2</v>
      </c>
    </row>
    <row r="3711" spans="1:6" ht="15" customHeight="1">
      <c r="A3711" t="s">
        <v>1532</v>
      </c>
      <c r="B3711" s="6">
        <v>38.182853999999999</v>
      </c>
      <c r="C3711" s="6">
        <v>-81.473015000000004</v>
      </c>
      <c r="D3711" s="3">
        <f t="shared" si="229"/>
        <v>805</v>
      </c>
      <c r="E3711" s="4">
        <f t="shared" si="230"/>
        <v>6.8002466601234728</v>
      </c>
      <c r="F3711" s="4">
        <f t="shared" si="228"/>
        <v>0.10934971615455115</v>
      </c>
    </row>
    <row r="3712" spans="1:6" ht="15" customHeight="1">
      <c r="A3712" t="s">
        <v>1532</v>
      </c>
      <c r="B3712" s="6">
        <v>38.182811999999998</v>
      </c>
      <c r="C3712" s="6">
        <v>-81.473304999999996</v>
      </c>
      <c r="D3712" s="3">
        <f t="shared" si="229"/>
        <v>810</v>
      </c>
      <c r="E3712" s="4">
        <f t="shared" si="230"/>
        <v>6.8203108053132349</v>
      </c>
      <c r="F3712" s="4">
        <f t="shared" si="228"/>
        <v>2.00641451897621E-2</v>
      </c>
    </row>
    <row r="3713" spans="1:6" ht="15" customHeight="1">
      <c r="A3713" t="s">
        <v>1532</v>
      </c>
      <c r="B3713" s="6">
        <v>38.182819000000002</v>
      </c>
      <c r="C3713" s="6">
        <v>-81.473938000000004</v>
      </c>
      <c r="D3713" s="3">
        <f t="shared" si="229"/>
        <v>815</v>
      </c>
      <c r="E3713" s="4">
        <f t="shared" si="230"/>
        <v>6.8640959470447642</v>
      </c>
      <c r="F3713" s="4">
        <f t="shared" ref="F3713:F3823" si="231">IF((D3713&lt;1),0,(ACOS((((((COS((($C3712*PI())/180))*COS((($C3713*PI())/180)))*COS((($B3712*PI())/180)))*COS((($B3713*PI())/180)))+(((COS((($C3712*PI())/180))*SIN((($B3712*PI())/180)))*COS((($C3713*PI())/180)))*SIN((($B3713*PI())/180))))+(SIN((($C3712*PI())/180))*SIN((($C3713*PI())/180)))))*6378137))*0.0006213712</f>
        <v>4.3785141731529337E-2</v>
      </c>
    </row>
    <row r="3714" spans="1:6" ht="15" customHeight="1">
      <c r="A3714" t="s">
        <v>1532</v>
      </c>
      <c r="B3714" s="6">
        <v>38.182732000000001</v>
      </c>
      <c r="C3714" s="6">
        <v>-81.474709000000004</v>
      </c>
      <c r="D3714" s="3">
        <f t="shared" si="229"/>
        <v>820</v>
      </c>
      <c r="E3714" s="4">
        <f t="shared" si="230"/>
        <v>6.9174340740739</v>
      </c>
      <c r="F3714" s="4">
        <f t="shared" si="231"/>
        <v>5.33381270291357E-2</v>
      </c>
    </row>
    <row r="3715" spans="1:6" ht="15" customHeight="1">
      <c r="A3715" t="s">
        <v>1532</v>
      </c>
      <c r="B3715" s="6">
        <v>38.182170999999997</v>
      </c>
      <c r="C3715" s="6">
        <v>-81.476723000000007</v>
      </c>
      <c r="D3715" s="3">
        <f t="shared" si="229"/>
        <v>825</v>
      </c>
      <c r="E3715" s="4">
        <f t="shared" si="230"/>
        <v>7.0568626251209885</v>
      </c>
      <c r="F3715" s="4">
        <f t="shared" si="231"/>
        <v>0.13942855104708871</v>
      </c>
    </row>
    <row r="3716" spans="1:6" ht="15" customHeight="1">
      <c r="A3716" t="s">
        <v>1532</v>
      </c>
      <c r="B3716" s="6">
        <v>38.181941999999999</v>
      </c>
      <c r="C3716" s="6">
        <v>-81.477715000000003</v>
      </c>
      <c r="D3716" s="3">
        <f t="shared" si="229"/>
        <v>830</v>
      </c>
      <c r="E3716" s="4">
        <f t="shared" si="230"/>
        <v>7.1255201596597244</v>
      </c>
      <c r="F3716" s="4">
        <f t="shared" si="231"/>
        <v>6.8657534538736117E-2</v>
      </c>
    </row>
    <row r="3717" spans="1:6" ht="15" customHeight="1">
      <c r="A3717" t="s">
        <v>1532</v>
      </c>
      <c r="B3717" s="6">
        <v>38.181946000000003</v>
      </c>
      <c r="C3717" s="6">
        <v>-81.478454999999997</v>
      </c>
      <c r="D3717" s="3">
        <f t="shared" si="229"/>
        <v>835</v>
      </c>
      <c r="E3717" s="4">
        <f t="shared" si="230"/>
        <v>7.1767065070028826</v>
      </c>
      <c r="F3717" s="4">
        <f t="shared" si="231"/>
        <v>5.1186347343158099E-2</v>
      </c>
    </row>
    <row r="3718" spans="1:6" ht="15" customHeight="1">
      <c r="A3718" t="s">
        <v>1532</v>
      </c>
      <c r="B3718" s="6">
        <v>38.182053000000003</v>
      </c>
      <c r="C3718" s="6">
        <v>-81.478972999999996</v>
      </c>
      <c r="D3718" s="3">
        <f t="shared" si="229"/>
        <v>840</v>
      </c>
      <c r="E3718" s="4">
        <f t="shared" si="230"/>
        <v>7.2125537314925765</v>
      </c>
      <c r="F3718" s="4">
        <f t="shared" si="231"/>
        <v>3.5847224489693928E-2</v>
      </c>
    </row>
    <row r="3719" spans="1:6" ht="15" customHeight="1">
      <c r="A3719" t="s">
        <v>1532</v>
      </c>
      <c r="B3719" s="6">
        <v>38.182270000000003</v>
      </c>
      <c r="C3719" s="6">
        <v>-81.479538000000005</v>
      </c>
      <c r="D3719" s="3">
        <f t="shared" si="229"/>
        <v>845</v>
      </c>
      <c r="E3719" s="4">
        <f t="shared" si="230"/>
        <v>7.2516984219387544</v>
      </c>
      <c r="F3719" s="4">
        <f t="shared" si="231"/>
        <v>3.9144690446177799E-2</v>
      </c>
    </row>
    <row r="3720" spans="1:6" ht="15" customHeight="1">
      <c r="A3720" t="s">
        <v>1532</v>
      </c>
      <c r="B3720" s="6">
        <v>38.182532999999999</v>
      </c>
      <c r="C3720" s="6">
        <v>-81.479965000000007</v>
      </c>
      <c r="D3720" s="3">
        <f t="shared" si="229"/>
        <v>850</v>
      </c>
      <c r="E3720" s="4">
        <f t="shared" si="230"/>
        <v>7.281357131715823</v>
      </c>
      <c r="F3720" s="4">
        <f t="shared" si="231"/>
        <v>2.965870977706855E-2</v>
      </c>
    </row>
    <row r="3721" spans="1:6" ht="15" customHeight="1">
      <c r="A3721" t="s">
        <v>1532</v>
      </c>
      <c r="B3721" s="6">
        <v>38.182903000000003</v>
      </c>
      <c r="C3721" s="6">
        <v>-81.480377000000004</v>
      </c>
      <c r="D3721" s="3">
        <f t="shared" si="229"/>
        <v>855</v>
      </c>
      <c r="E3721" s="4">
        <f t="shared" si="230"/>
        <v>7.3101066178746059</v>
      </c>
      <c r="F3721" s="4">
        <f t="shared" si="231"/>
        <v>2.8749486158783168E-2</v>
      </c>
    </row>
    <row r="3722" spans="1:6" ht="15" customHeight="1">
      <c r="A3722" t="s">
        <v>1532</v>
      </c>
      <c r="B3722" s="6">
        <v>38.18327</v>
      </c>
      <c r="C3722" s="6">
        <v>-81.480666999999997</v>
      </c>
      <c r="D3722" s="3">
        <f t="shared" si="229"/>
        <v>860</v>
      </c>
      <c r="E3722" s="4">
        <f t="shared" si="230"/>
        <v>7.3305156210188933</v>
      </c>
      <c r="F3722" s="4">
        <f t="shared" si="231"/>
        <v>2.0409003144287025E-2</v>
      </c>
    </row>
    <row r="3723" spans="1:6" ht="15" customHeight="1">
      <c r="A3723" t="s">
        <v>1532</v>
      </c>
      <c r="B3723" s="6">
        <v>38.183562999999999</v>
      </c>
      <c r="C3723" s="6">
        <v>-81.480850000000004</v>
      </c>
      <c r="D3723" s="3">
        <f t="shared" si="229"/>
        <v>865</v>
      </c>
      <c r="E3723" s="4">
        <f t="shared" si="230"/>
        <v>7.3435250069713174</v>
      </c>
      <c r="F3723" s="4">
        <f t="shared" si="231"/>
        <v>1.3009385952424232E-2</v>
      </c>
    </row>
    <row r="3724" spans="1:6" ht="15" customHeight="1">
      <c r="A3724" t="s">
        <v>1532</v>
      </c>
      <c r="B3724" s="6">
        <v>38.184382999999997</v>
      </c>
      <c r="C3724" s="6">
        <v>-81.481185999999994</v>
      </c>
      <c r="D3724" s="3">
        <f t="shared" si="229"/>
        <v>870</v>
      </c>
      <c r="E3724" s="4">
        <f t="shared" si="230"/>
        <v>7.3682385032653714</v>
      </c>
      <c r="F3724" s="4">
        <f t="shared" si="231"/>
        <v>2.4713496294054099E-2</v>
      </c>
    </row>
    <row r="3725" spans="1:6" ht="15" customHeight="1">
      <c r="A3725" t="s">
        <v>1532</v>
      </c>
      <c r="B3725" s="6">
        <v>38.185637999999997</v>
      </c>
      <c r="C3725" s="6">
        <v>-81.481307999999999</v>
      </c>
      <c r="D3725" s="3">
        <f t="shared" si="229"/>
        <v>875</v>
      </c>
      <c r="E3725" s="4">
        <f t="shared" si="230"/>
        <v>7.3836195392710309</v>
      </c>
      <c r="F3725" s="4">
        <f t="shared" si="231"/>
        <v>1.5381036005659213E-2</v>
      </c>
    </row>
    <row r="3726" spans="1:6" ht="15" customHeight="1">
      <c r="A3726" t="s">
        <v>1532</v>
      </c>
      <c r="B3726" s="6">
        <v>38.186740999999998</v>
      </c>
      <c r="C3726" s="6">
        <v>-81.481185999999994</v>
      </c>
      <c r="D3726" s="3">
        <f t="shared" si="229"/>
        <v>880</v>
      </c>
      <c r="E3726" s="4">
        <f t="shared" si="230"/>
        <v>7.3977243172814324</v>
      </c>
      <c r="F3726" s="4">
        <f t="shared" si="231"/>
        <v>1.4104778010401546E-2</v>
      </c>
    </row>
    <row r="3727" spans="1:6" ht="15" customHeight="1">
      <c r="A3727" t="s">
        <v>1532</v>
      </c>
      <c r="B3727" s="6">
        <v>38.187317</v>
      </c>
      <c r="C3727" s="6">
        <v>-81.480987999999996</v>
      </c>
      <c r="D3727" s="3">
        <f t="shared" si="229"/>
        <v>885</v>
      </c>
      <c r="E3727" s="4">
        <f t="shared" si="230"/>
        <v>7.4126377180928298</v>
      </c>
      <c r="F3727" s="4">
        <f t="shared" si="231"/>
        <v>1.4913400811397201E-2</v>
      </c>
    </row>
    <row r="3728" spans="1:6" ht="15" customHeight="1">
      <c r="A3728" t="s">
        <v>1532</v>
      </c>
      <c r="B3728" s="6">
        <v>38.187859000000003</v>
      </c>
      <c r="C3728" s="6">
        <v>-81.480614000000003</v>
      </c>
      <c r="D3728" s="3">
        <f t="shared" si="229"/>
        <v>890</v>
      </c>
      <c r="E3728" s="4">
        <f t="shared" si="230"/>
        <v>7.4390969790366102</v>
      </c>
      <c r="F3728" s="4">
        <f t="shared" si="231"/>
        <v>2.6459260943780153E-2</v>
      </c>
    </row>
    <row r="3729" spans="1:6" ht="15" customHeight="1">
      <c r="A3729" t="s">
        <v>1532</v>
      </c>
      <c r="B3729" s="6">
        <v>38.188408000000003</v>
      </c>
      <c r="C3729" s="6">
        <v>-81.480034000000003</v>
      </c>
      <c r="D3729" s="3">
        <f t="shared" si="229"/>
        <v>895</v>
      </c>
      <c r="E3729" s="4">
        <f t="shared" si="230"/>
        <v>7.4796085458782802</v>
      </c>
      <c r="F3729" s="4">
        <f t="shared" si="231"/>
        <v>4.0511566841670343E-2</v>
      </c>
    </row>
    <row r="3730" spans="1:6" ht="15" customHeight="1">
      <c r="A3730" t="s">
        <v>1532</v>
      </c>
      <c r="B3730" s="6">
        <v>38.189140000000002</v>
      </c>
      <c r="C3730" s="6">
        <v>-81.479018999999994</v>
      </c>
      <c r="D3730" s="3">
        <f t="shared" si="229"/>
        <v>900</v>
      </c>
      <c r="E3730" s="4">
        <f t="shared" si="230"/>
        <v>7.5502164809212253</v>
      </c>
      <c r="F3730" s="4">
        <f t="shared" si="231"/>
        <v>7.0607935042945269E-2</v>
      </c>
    </row>
    <row r="3731" spans="1:6" ht="15" customHeight="1">
      <c r="A3731" t="s">
        <v>1532</v>
      </c>
      <c r="B3731" s="6">
        <v>38.189647999999998</v>
      </c>
      <c r="C3731" s="6">
        <v>-81.478545999999994</v>
      </c>
      <c r="D3731" s="3">
        <f t="shared" si="229"/>
        <v>905</v>
      </c>
      <c r="E3731" s="4">
        <f t="shared" si="230"/>
        <v>7.5833459242029804</v>
      </c>
      <c r="F3731" s="4">
        <f t="shared" si="231"/>
        <v>3.3129443281754968E-2</v>
      </c>
    </row>
    <row r="3732" spans="1:6" ht="15" customHeight="1">
      <c r="A3732" t="s">
        <v>1532</v>
      </c>
      <c r="B3732" s="6">
        <v>38.190063000000002</v>
      </c>
      <c r="C3732" s="6">
        <v>-81.478301999999999</v>
      </c>
      <c r="D3732" s="3">
        <f t="shared" si="229"/>
        <v>910</v>
      </c>
      <c r="E3732" s="4">
        <f t="shared" si="230"/>
        <v>7.600751463673685</v>
      </c>
      <c r="F3732" s="4">
        <f t="shared" si="231"/>
        <v>1.7405539470705091E-2</v>
      </c>
    </row>
    <row r="3733" spans="1:6" ht="15" customHeight="1">
      <c r="A3733" t="s">
        <v>1532</v>
      </c>
      <c r="B3733" s="6">
        <v>38.190468000000003</v>
      </c>
      <c r="C3733" s="6">
        <v>-81.478142000000005</v>
      </c>
      <c r="D3733" s="3">
        <f t="shared" si="229"/>
        <v>915</v>
      </c>
      <c r="E3733" s="4">
        <f t="shared" si="230"/>
        <v>7.6125718423492481</v>
      </c>
      <c r="F3733" s="4">
        <f t="shared" si="231"/>
        <v>1.1820378675563447E-2</v>
      </c>
    </row>
    <row r="3734" spans="1:6" ht="15" customHeight="1">
      <c r="A3734" t="s">
        <v>1532</v>
      </c>
      <c r="B3734" s="6">
        <v>38.191001999999997</v>
      </c>
      <c r="C3734" s="6">
        <v>-81.478072999999995</v>
      </c>
      <c r="D3734" s="3">
        <f t="shared" si="229"/>
        <v>920</v>
      </c>
      <c r="E3734" s="4">
        <f t="shared" si="230"/>
        <v>7.61983406723387</v>
      </c>
      <c r="F3734" s="4">
        <f t="shared" si="231"/>
        <v>7.2622248846215161E-3</v>
      </c>
    </row>
    <row r="3735" spans="1:6" ht="15" customHeight="1">
      <c r="A3735" t="s">
        <v>1532</v>
      </c>
      <c r="B3735" s="6">
        <v>38.191395</v>
      </c>
      <c r="C3735" s="6">
        <v>-81.478127000000001</v>
      </c>
      <c r="D3735" s="3">
        <f t="shared" si="229"/>
        <v>925</v>
      </c>
      <c r="E3735" s="4">
        <f t="shared" si="230"/>
        <v>7.6253275583720441</v>
      </c>
      <c r="F3735" s="4">
        <f t="shared" si="231"/>
        <v>5.493491138174024E-3</v>
      </c>
    </row>
    <row r="3736" spans="1:6" ht="15" customHeight="1">
      <c r="A3736" t="s">
        <v>1532</v>
      </c>
      <c r="B3736" s="6">
        <v>38.192000999999998</v>
      </c>
      <c r="C3736" s="6">
        <v>-81.478317000000004</v>
      </c>
      <c r="D3736" s="3">
        <f t="shared" si="229"/>
        <v>930</v>
      </c>
      <c r="E3736" s="4">
        <f t="shared" si="230"/>
        <v>7.6398638892802264</v>
      </c>
      <c r="F3736" s="4">
        <f t="shared" si="231"/>
        <v>1.4536330908182262E-2</v>
      </c>
    </row>
    <row r="3737" spans="1:6" ht="15" customHeight="1">
      <c r="A3737" t="s">
        <v>1532</v>
      </c>
      <c r="B3737" s="6">
        <v>38.195552999999997</v>
      </c>
      <c r="C3737" s="6">
        <v>-81.479691000000003</v>
      </c>
      <c r="D3737" s="3">
        <f t="shared" si="229"/>
        <v>935</v>
      </c>
      <c r="E3737" s="4">
        <f t="shared" si="230"/>
        <v>7.7416383230715367</v>
      </c>
      <c r="F3737" s="4">
        <f t="shared" si="231"/>
        <v>0.10177443379130996</v>
      </c>
    </row>
    <row r="3738" spans="1:6" ht="15" customHeight="1">
      <c r="A3738" t="s">
        <v>1532</v>
      </c>
      <c r="B3738" s="6">
        <v>38.196376999999998</v>
      </c>
      <c r="C3738" s="6">
        <v>-81.480193999999997</v>
      </c>
      <c r="D3738" s="3">
        <f t="shared" si="229"/>
        <v>940</v>
      </c>
      <c r="E3738" s="4">
        <f t="shared" si="230"/>
        <v>7.7774413012963937</v>
      </c>
      <c r="F3738" s="4">
        <f t="shared" si="231"/>
        <v>3.5802978224856924E-2</v>
      </c>
    </row>
    <row r="3739" spans="1:6" ht="15" customHeight="1">
      <c r="A3739" t="s">
        <v>1532</v>
      </c>
      <c r="B3739" s="6">
        <v>38.195869000000002</v>
      </c>
      <c r="C3739" s="6">
        <v>-81.481482999999997</v>
      </c>
      <c r="D3739" s="3">
        <f t="shared" si="229"/>
        <v>945</v>
      </c>
      <c r="E3739" s="4">
        <f t="shared" si="230"/>
        <v>7.8667541845025157</v>
      </c>
      <c r="F3739" s="4">
        <f t="shared" si="231"/>
        <v>8.9312883206121949E-2</v>
      </c>
    </row>
    <row r="3740" spans="1:6" ht="15" customHeight="1">
      <c r="A3740" t="s">
        <v>1532</v>
      </c>
      <c r="B3740" s="6">
        <v>38.195732</v>
      </c>
      <c r="C3740" s="6">
        <v>-81.482033000000001</v>
      </c>
      <c r="D3740" s="3">
        <f t="shared" si="229"/>
        <v>950</v>
      </c>
      <c r="E3740" s="4">
        <f t="shared" si="230"/>
        <v>7.9048239196196413</v>
      </c>
      <c r="F3740" s="4">
        <f t="shared" si="231"/>
        <v>3.8069735117125143E-2</v>
      </c>
    </row>
    <row r="3741" spans="1:6" ht="15" customHeight="1">
      <c r="A3741" t="s">
        <v>1532</v>
      </c>
      <c r="B3741" s="6">
        <v>38.195309000000002</v>
      </c>
      <c r="C3741" s="6">
        <v>-81.484343999999993</v>
      </c>
      <c r="D3741" s="3">
        <f t="shared" si="229"/>
        <v>955</v>
      </c>
      <c r="E3741" s="4">
        <f t="shared" si="230"/>
        <v>8.0647361879001949</v>
      </c>
      <c r="F3741" s="4">
        <f t="shared" si="231"/>
        <v>0.15991226828055438</v>
      </c>
    </row>
    <row r="3742" spans="1:6" ht="15" customHeight="1">
      <c r="A3742" t="s">
        <v>1532</v>
      </c>
      <c r="B3742" s="6">
        <v>38.195148000000003</v>
      </c>
      <c r="C3742" s="6">
        <v>-81.485732999999996</v>
      </c>
      <c r="D3742" s="3">
        <f t="shared" si="229"/>
        <v>960</v>
      </c>
      <c r="E3742" s="4">
        <f t="shared" si="230"/>
        <v>8.1608284807350984</v>
      </c>
      <c r="F3742" s="4">
        <f t="shared" si="231"/>
        <v>9.609229283490274E-2</v>
      </c>
    </row>
    <row r="3743" spans="1:6" ht="15" customHeight="1">
      <c r="A3743" t="s">
        <v>1532</v>
      </c>
      <c r="B3743" s="6">
        <v>38.195087000000001</v>
      </c>
      <c r="C3743" s="6">
        <v>-81.486678999999995</v>
      </c>
      <c r="D3743" s="3">
        <f t="shared" ref="D3743:D3792" si="232">D3742+5</f>
        <v>965</v>
      </c>
      <c r="E3743" s="4">
        <f t="shared" ref="E3743:E3768" si="233">E3742+F3743</f>
        <v>8.2262669505680588</v>
      </c>
      <c r="F3743" s="4">
        <f t="shared" si="231"/>
        <v>6.5438469832960491E-2</v>
      </c>
    </row>
    <row r="3744" spans="1:6" ht="15" customHeight="1">
      <c r="A3744" t="s">
        <v>1532</v>
      </c>
      <c r="B3744" s="6">
        <v>38.195090999999998</v>
      </c>
      <c r="C3744" s="6">
        <v>-81.488112999999998</v>
      </c>
      <c r="D3744" s="3">
        <f t="shared" si="232"/>
        <v>970</v>
      </c>
      <c r="E3744" s="4">
        <f t="shared" si="233"/>
        <v>8.3254577854957468</v>
      </c>
      <c r="F3744" s="4">
        <f t="shared" si="231"/>
        <v>9.9190834927688376E-2</v>
      </c>
    </row>
    <row r="3745" spans="1:6" ht="15" customHeight="1">
      <c r="A3745" t="s">
        <v>1532</v>
      </c>
      <c r="B3745" s="6">
        <v>38.195202000000002</v>
      </c>
      <c r="C3745" s="6">
        <v>-81.491034999999997</v>
      </c>
      <c r="D3745" s="3">
        <f t="shared" si="232"/>
        <v>975</v>
      </c>
      <c r="E3745" s="4">
        <f t="shared" si="233"/>
        <v>8.5275778455020212</v>
      </c>
      <c r="F3745" s="4">
        <f t="shared" si="231"/>
        <v>0.20212006000627433</v>
      </c>
    </row>
    <row r="3746" spans="1:6" ht="15" customHeight="1">
      <c r="A3746" t="s">
        <v>1532</v>
      </c>
      <c r="B3746" s="6">
        <v>38.195332000000001</v>
      </c>
      <c r="C3746" s="6">
        <v>-81.493133999999998</v>
      </c>
      <c r="D3746" s="3">
        <f t="shared" si="232"/>
        <v>980</v>
      </c>
      <c r="E3746" s="4">
        <f t="shared" si="233"/>
        <v>8.6727732901727954</v>
      </c>
      <c r="F3746" s="4">
        <f t="shared" si="231"/>
        <v>0.14519544467077491</v>
      </c>
    </row>
    <row r="3747" spans="1:6" ht="15" customHeight="1">
      <c r="A3747" t="s">
        <v>1532</v>
      </c>
      <c r="B3747" s="6">
        <v>38.195591</v>
      </c>
      <c r="C3747" s="6">
        <v>-81.493262999999999</v>
      </c>
      <c r="D3747" s="3">
        <f t="shared" si="232"/>
        <v>985</v>
      </c>
      <c r="E3747" s="4">
        <f t="shared" si="233"/>
        <v>8.6820813326208732</v>
      </c>
      <c r="F3747" s="4">
        <f t="shared" si="231"/>
        <v>9.3080424480769999E-3</v>
      </c>
    </row>
    <row r="3748" spans="1:6" ht="15" customHeight="1">
      <c r="A3748" t="s">
        <v>1532</v>
      </c>
      <c r="B3748" s="6">
        <v>38.195698</v>
      </c>
      <c r="C3748" s="6">
        <v>-81.493483999999995</v>
      </c>
      <c r="D3748" s="3">
        <f t="shared" si="232"/>
        <v>990</v>
      </c>
      <c r="E3748" s="4">
        <f t="shared" si="233"/>
        <v>8.6974071696747774</v>
      </c>
      <c r="F3748" s="4">
        <f t="shared" si="231"/>
        <v>1.5325837053903979E-2</v>
      </c>
    </row>
    <row r="3749" spans="1:6" ht="15" customHeight="1">
      <c r="A3749" t="s">
        <v>1532</v>
      </c>
      <c r="B3749" s="6">
        <v>38.196086999999999</v>
      </c>
      <c r="C3749" s="6">
        <v>-81.496750000000006</v>
      </c>
      <c r="D3749" s="3">
        <f t="shared" si="232"/>
        <v>995</v>
      </c>
      <c r="E3749" s="4">
        <f t="shared" si="233"/>
        <v>8.9233538102784298</v>
      </c>
      <c r="F3749" s="4">
        <f t="shared" si="231"/>
        <v>0.22594664060365252</v>
      </c>
    </row>
    <row r="3750" spans="1:6" ht="15" customHeight="1">
      <c r="A3750" t="s">
        <v>1532</v>
      </c>
      <c r="B3750" s="6">
        <v>38.200020000000002</v>
      </c>
      <c r="C3750" s="6">
        <v>-81.495964000000001</v>
      </c>
      <c r="D3750" s="3">
        <f t="shared" si="232"/>
        <v>1000</v>
      </c>
      <c r="E3750" s="4">
        <f t="shared" si="233"/>
        <v>8.9909868375299329</v>
      </c>
      <c r="F3750" s="4">
        <f t="shared" si="231"/>
        <v>6.7633027251503969E-2</v>
      </c>
    </row>
    <row r="3751" spans="1:6" ht="15" customHeight="1">
      <c r="A3751" t="s">
        <v>1532</v>
      </c>
      <c r="B3751" s="6">
        <v>38.200279000000002</v>
      </c>
      <c r="C3751" s="6">
        <v>-81.497191999999998</v>
      </c>
      <c r="D3751" s="3">
        <f t="shared" si="232"/>
        <v>1005</v>
      </c>
      <c r="E3751" s="4">
        <f t="shared" si="233"/>
        <v>9.0759697758226974</v>
      </c>
      <c r="F3751" s="4">
        <f t="shared" si="231"/>
        <v>8.4982938292764709E-2</v>
      </c>
    </row>
    <row r="3752" spans="1:6" ht="15" customHeight="1">
      <c r="A3752" t="s">
        <v>1532</v>
      </c>
      <c r="B3752" s="6">
        <v>38.200614999999999</v>
      </c>
      <c r="C3752" s="6">
        <v>-81.498221999999998</v>
      </c>
      <c r="D3752" s="3">
        <f t="shared" si="232"/>
        <v>1010</v>
      </c>
      <c r="E3752" s="4">
        <f t="shared" si="233"/>
        <v>9.1472984243955455</v>
      </c>
      <c r="F3752" s="4">
        <f t="shared" si="231"/>
        <v>7.1328648572847278E-2</v>
      </c>
    </row>
    <row r="3753" spans="1:6" ht="15" customHeight="1">
      <c r="A3753" t="s">
        <v>1532</v>
      </c>
      <c r="B3753" s="6">
        <v>38.201019000000002</v>
      </c>
      <c r="C3753" s="6">
        <v>-81.499069000000006</v>
      </c>
      <c r="D3753" s="3">
        <f t="shared" si="232"/>
        <v>1015</v>
      </c>
      <c r="E3753" s="4">
        <f t="shared" si="233"/>
        <v>9.2060314728536579</v>
      </c>
      <c r="F3753" s="4">
        <f t="shared" si="231"/>
        <v>5.8733048458111635E-2</v>
      </c>
    </row>
    <row r="3754" spans="1:6" ht="15" customHeight="1">
      <c r="A3754" t="s">
        <v>1532</v>
      </c>
      <c r="B3754" s="6">
        <v>38.201591000000001</v>
      </c>
      <c r="C3754" s="6">
        <v>-81.499908000000005</v>
      </c>
      <c r="D3754" s="3">
        <f t="shared" si="232"/>
        <v>1020</v>
      </c>
      <c r="E3754" s="4">
        <f t="shared" si="233"/>
        <v>9.2643596317219608</v>
      </c>
      <c r="F3754" s="4">
        <f t="shared" si="231"/>
        <v>5.832815886830281E-2</v>
      </c>
    </row>
    <row r="3755" spans="1:6" ht="15" customHeight="1">
      <c r="A3755" t="s">
        <v>1532</v>
      </c>
      <c r="B3755" s="6">
        <v>38.202114000000002</v>
      </c>
      <c r="C3755" s="6">
        <v>-81.500480999999994</v>
      </c>
      <c r="D3755" s="3">
        <f t="shared" si="232"/>
        <v>1025</v>
      </c>
      <c r="E3755" s="4">
        <f t="shared" si="233"/>
        <v>9.3043535049225259</v>
      </c>
      <c r="F3755" s="4">
        <f t="shared" si="231"/>
        <v>3.9993873200565799E-2</v>
      </c>
    </row>
    <row r="3756" spans="1:6" ht="15" customHeight="1">
      <c r="A3756" t="s">
        <v>1532</v>
      </c>
      <c r="B3756" s="6">
        <v>38.207230000000003</v>
      </c>
      <c r="C3756" s="6">
        <v>-81.505356000000006</v>
      </c>
      <c r="D3756" s="3">
        <f t="shared" si="232"/>
        <v>1030</v>
      </c>
      <c r="E3756" s="4">
        <f t="shared" si="233"/>
        <v>9.6455907461868904</v>
      </c>
      <c r="F3756" s="4">
        <f t="shared" si="231"/>
        <v>0.34123724126436467</v>
      </c>
    </row>
    <row r="3757" spans="1:6" ht="15" customHeight="1">
      <c r="A3757" t="s">
        <v>1532</v>
      </c>
      <c r="B3757" s="6">
        <v>38.208317000000001</v>
      </c>
      <c r="C3757" s="6">
        <v>-81.506461999999999</v>
      </c>
      <c r="D3757" s="3">
        <f t="shared" si="232"/>
        <v>1035</v>
      </c>
      <c r="E3757" s="4">
        <f t="shared" si="233"/>
        <v>9.7228954849734599</v>
      </c>
      <c r="F3757" s="4">
        <f t="shared" si="231"/>
        <v>7.7304738786569113E-2</v>
      </c>
    </row>
    <row r="3758" spans="1:6" ht="15" customHeight="1">
      <c r="A3758" t="s">
        <v>1532</v>
      </c>
      <c r="B3758" s="6">
        <v>38.209724000000001</v>
      </c>
      <c r="C3758" s="6">
        <v>-81.508140999999995</v>
      </c>
      <c r="D3758" s="3">
        <f t="shared" si="232"/>
        <v>1040</v>
      </c>
      <c r="E3758" s="4">
        <f t="shared" si="233"/>
        <v>9.8399191469227532</v>
      </c>
      <c r="F3758" s="4">
        <f t="shared" si="231"/>
        <v>0.11702366194929362</v>
      </c>
    </row>
    <row r="3759" spans="1:6" ht="15" customHeight="1">
      <c r="A3759" t="s">
        <v>1532</v>
      </c>
      <c r="B3759" s="6">
        <v>38.211101999999997</v>
      </c>
      <c r="C3759" s="6">
        <v>-81.510116999999994</v>
      </c>
      <c r="D3759" s="3">
        <f t="shared" si="232"/>
        <v>1045</v>
      </c>
      <c r="E3759" s="4">
        <f t="shared" si="233"/>
        <v>9.9773231589411502</v>
      </c>
      <c r="F3759" s="4">
        <f t="shared" si="231"/>
        <v>0.13740401201839672</v>
      </c>
    </row>
    <row r="3760" spans="1:6" ht="15" customHeight="1">
      <c r="A3760" t="s">
        <v>1532</v>
      </c>
      <c r="B3760" s="6">
        <v>38.210644000000002</v>
      </c>
      <c r="C3760" s="6">
        <v>-81.510627999999997</v>
      </c>
      <c r="D3760" s="3">
        <f t="shared" si="232"/>
        <v>1050</v>
      </c>
      <c r="E3760" s="4">
        <f t="shared" si="233"/>
        <v>10.012977470530863</v>
      </c>
      <c r="F3760" s="4">
        <f t="shared" si="231"/>
        <v>3.5654311589713293E-2</v>
      </c>
    </row>
    <row r="3761" spans="1:6" ht="15" customHeight="1">
      <c r="A3761" t="s">
        <v>1532</v>
      </c>
      <c r="B3761" s="6">
        <v>38.210372999999997</v>
      </c>
      <c r="C3761" s="6">
        <v>-81.511702999999997</v>
      </c>
      <c r="D3761" s="3">
        <f t="shared" si="232"/>
        <v>1055</v>
      </c>
      <c r="E3761" s="4">
        <f t="shared" si="233"/>
        <v>10.087387460272724</v>
      </c>
      <c r="F3761" s="4">
        <f t="shared" si="231"/>
        <v>7.4409989741861929E-2</v>
      </c>
    </row>
    <row r="3762" spans="1:6" ht="15" customHeight="1">
      <c r="A3762" t="s">
        <v>1532</v>
      </c>
      <c r="B3762" s="6">
        <v>38.209826999999997</v>
      </c>
      <c r="C3762" s="6">
        <v>-81.512466000000003</v>
      </c>
      <c r="D3762" s="3">
        <f t="shared" si="232"/>
        <v>1060</v>
      </c>
      <c r="E3762" s="4">
        <f t="shared" si="233"/>
        <v>10.140458301502118</v>
      </c>
      <c r="F3762" s="4">
        <f t="shared" si="231"/>
        <v>5.3070841229393838E-2</v>
      </c>
    </row>
    <row r="3763" spans="1:6" ht="15" customHeight="1">
      <c r="A3763" t="s">
        <v>1532</v>
      </c>
      <c r="B3763" s="6">
        <v>38.209614000000002</v>
      </c>
      <c r="C3763" s="6">
        <v>-81.512527000000006</v>
      </c>
      <c r="D3763" s="3">
        <f t="shared" si="232"/>
        <v>1065</v>
      </c>
      <c r="E3763" s="4">
        <f t="shared" si="233"/>
        <v>10.145205254668159</v>
      </c>
      <c r="F3763" s="4">
        <f t="shared" si="231"/>
        <v>4.7469531660419137E-3</v>
      </c>
    </row>
    <row r="3764" spans="1:6" ht="15" customHeight="1">
      <c r="A3764" t="s">
        <v>1532</v>
      </c>
      <c r="B3764" s="6">
        <v>38.209423000000001</v>
      </c>
      <c r="C3764" s="6">
        <v>-81.512450999999999</v>
      </c>
      <c r="D3764" s="3">
        <f t="shared" si="232"/>
        <v>1070</v>
      </c>
      <c r="E3764" s="4">
        <f t="shared" si="233"/>
        <v>10.150812168131612</v>
      </c>
      <c r="F3764" s="4">
        <f t="shared" si="231"/>
        <v>5.6069134634530579E-3</v>
      </c>
    </row>
    <row r="3765" spans="1:6" ht="15" customHeight="1">
      <c r="A3765" t="s">
        <v>1532</v>
      </c>
      <c r="B3765" s="6">
        <v>38.208461999999997</v>
      </c>
      <c r="C3765" s="6">
        <v>-81.511725999999996</v>
      </c>
      <c r="D3765" s="3">
        <f t="shared" si="232"/>
        <v>1075</v>
      </c>
      <c r="E3765" s="4">
        <f t="shared" si="233"/>
        <v>10.201911738982322</v>
      </c>
      <c r="F3765" s="4">
        <f t="shared" si="231"/>
        <v>5.1099570850709673E-2</v>
      </c>
    </row>
    <row r="3766" spans="1:6" ht="15" customHeight="1">
      <c r="A3766" t="s">
        <v>1532</v>
      </c>
      <c r="B3766" s="6">
        <v>38.208370000000002</v>
      </c>
      <c r="C3766" s="6">
        <v>-81.511748999999995</v>
      </c>
      <c r="D3766" s="3">
        <f t="shared" si="232"/>
        <v>1080</v>
      </c>
      <c r="E3766" s="4">
        <f t="shared" si="233"/>
        <v>10.203759545191927</v>
      </c>
      <c r="F3766" s="4">
        <f t="shared" si="231"/>
        <v>1.8478062096058589E-3</v>
      </c>
    </row>
    <row r="3767" spans="1:6" ht="15" customHeight="1">
      <c r="A3767" t="s">
        <v>1532</v>
      </c>
      <c r="B3767" s="6">
        <v>38.207644999999999</v>
      </c>
      <c r="C3767" s="6">
        <v>-81.512473999999997</v>
      </c>
      <c r="D3767" s="3">
        <f t="shared" si="232"/>
        <v>1085</v>
      </c>
      <c r="E3767" s="4">
        <f t="shared" si="233"/>
        <v>10.254451633149959</v>
      </c>
      <c r="F3767" s="4">
        <f t="shared" si="231"/>
        <v>5.0692087958030908E-2</v>
      </c>
    </row>
    <row r="3768" spans="1:6" ht="15" customHeight="1">
      <c r="A3768" t="s">
        <v>1532</v>
      </c>
      <c r="B3768" s="6">
        <v>38.207546000000001</v>
      </c>
      <c r="C3768" s="6">
        <v>-81.512496999999996</v>
      </c>
      <c r="D3768" s="3">
        <f t="shared" si="232"/>
        <v>1090</v>
      </c>
      <c r="E3768" s="4">
        <f t="shared" si="233"/>
        <v>10.256335885065592</v>
      </c>
      <c r="F3768" s="4">
        <f t="shared" si="231"/>
        <v>1.8842519156333577E-3</v>
      </c>
    </row>
    <row r="3769" spans="1:6" s="12" customFormat="1" ht="15" customHeight="1">
      <c r="A3769" t="s">
        <v>1532</v>
      </c>
      <c r="B3769" s="36">
        <v>38.207546000000001</v>
      </c>
      <c r="C3769" s="36">
        <v>-81.512496999999996</v>
      </c>
      <c r="D3769" s="3">
        <f t="shared" si="232"/>
        <v>1095</v>
      </c>
      <c r="E3769" s="4">
        <f t="shared" ref="E3769:E3792" si="234">E3768+F3769</f>
        <v>10.256335885065592</v>
      </c>
      <c r="F3769" s="4">
        <f t="shared" ref="F3769:F3792" si="235">IF((D3769&lt;1),0,(ACOS((((((COS((($C3768*PI())/180))*COS((($C3769*PI())/180)))*COS((($B3768*PI())/180)))*COS((($B3769*PI())/180)))+(((COS((($C3768*PI())/180))*SIN((($B3768*PI())/180)))*COS((($C3769*PI())/180)))*SIN((($B3769*PI())/180))))+(SIN((($C3768*PI())/180))*SIN((($C3769*PI())/180)))))*6378137))*0.0006213712</f>
        <v>0</v>
      </c>
    </row>
    <row r="3770" spans="1:6" s="12" customFormat="1" ht="15" customHeight="1">
      <c r="A3770" t="s">
        <v>1532</v>
      </c>
      <c r="B3770" s="37">
        <v>38.208419999999997</v>
      </c>
      <c r="C3770" s="37">
        <v>-81.511740000000003</v>
      </c>
      <c r="D3770" s="3">
        <f t="shared" si="232"/>
        <v>1100</v>
      </c>
      <c r="E3770" s="4">
        <f t="shared" si="234"/>
        <v>10.309453003366952</v>
      </c>
      <c r="F3770" s="4">
        <f t="shared" si="235"/>
        <v>5.3117118301360747E-2</v>
      </c>
    </row>
    <row r="3771" spans="1:6" s="12" customFormat="1" ht="15" customHeight="1">
      <c r="A3771" t="s">
        <v>1532</v>
      </c>
      <c r="B3771" s="37">
        <v>38.208460000000002</v>
      </c>
      <c r="C3771" s="37">
        <v>-81.51173</v>
      </c>
      <c r="D3771" s="3">
        <f t="shared" si="232"/>
        <v>1105</v>
      </c>
      <c r="E3771" s="4">
        <f t="shared" si="234"/>
        <v>10.310256253748252</v>
      </c>
      <c r="F3771" s="4">
        <f t="shared" si="235"/>
        <v>8.0325038129885136E-4</v>
      </c>
    </row>
    <row r="3772" spans="1:6" s="12" customFormat="1" ht="15" customHeight="1">
      <c r="A3772" t="s">
        <v>1532</v>
      </c>
      <c r="B3772" s="37">
        <v>38.208449999999999</v>
      </c>
      <c r="C3772" s="37">
        <v>-81.511679999999998</v>
      </c>
      <c r="D3772" s="3">
        <f t="shared" si="232"/>
        <v>1110</v>
      </c>
      <c r="E3772" s="4">
        <f t="shared" si="234"/>
        <v>10.313715955934924</v>
      </c>
      <c r="F3772" s="4">
        <f t="shared" si="235"/>
        <v>3.4597021866724759E-3</v>
      </c>
    </row>
    <row r="3773" spans="1:6" s="12" customFormat="1" ht="15" customHeight="1">
      <c r="A3773" t="s">
        <v>1532</v>
      </c>
      <c r="B3773" s="37">
        <v>38.208219999999997</v>
      </c>
      <c r="C3773" s="37">
        <v>-81.511439999999993</v>
      </c>
      <c r="D3773" s="3">
        <f t="shared" si="232"/>
        <v>1115</v>
      </c>
      <c r="E3773" s="4">
        <f t="shared" si="234"/>
        <v>10.330482180990531</v>
      </c>
      <c r="F3773" s="4">
        <f t="shared" si="235"/>
        <v>1.6766225055605963E-2</v>
      </c>
    </row>
    <row r="3774" spans="1:6" s="12" customFormat="1" ht="15" customHeight="1">
      <c r="A3774" t="s">
        <v>1532</v>
      </c>
      <c r="B3774" s="37">
        <v>38.207749999999997</v>
      </c>
      <c r="C3774" s="37">
        <v>-81.510900000000007</v>
      </c>
      <c r="D3774" s="3">
        <f t="shared" si="232"/>
        <v>1120</v>
      </c>
      <c r="E3774" s="4">
        <f t="shared" si="234"/>
        <v>10.36814138990478</v>
      </c>
      <c r="F3774" s="4">
        <f t="shared" si="235"/>
        <v>3.7659208914248336E-2</v>
      </c>
    </row>
    <row r="3775" spans="1:6" s="12" customFormat="1" ht="15" customHeight="1">
      <c r="A3775" t="s">
        <v>1532</v>
      </c>
      <c r="B3775" s="37">
        <v>38.207659999999997</v>
      </c>
      <c r="C3775" s="37">
        <v>-81.510810000000006</v>
      </c>
      <c r="D3775" s="3">
        <f t="shared" si="232"/>
        <v>1125</v>
      </c>
      <c r="E3775" s="4">
        <f t="shared" si="234"/>
        <v>10.374434680245772</v>
      </c>
      <c r="F3775" s="4">
        <f t="shared" si="235"/>
        <v>6.2932903409909629E-3</v>
      </c>
    </row>
    <row r="3776" spans="1:6" s="12" customFormat="1" ht="15" customHeight="1">
      <c r="A3776" t="s">
        <v>1532</v>
      </c>
      <c r="B3776" s="37">
        <v>38.207189999999997</v>
      </c>
      <c r="C3776" s="37">
        <v>-81.510239999999996</v>
      </c>
      <c r="D3776" s="3">
        <f t="shared" si="232"/>
        <v>1130</v>
      </c>
      <c r="E3776" s="4">
        <f t="shared" si="234"/>
        <v>10.414153042501166</v>
      </c>
      <c r="F3776" s="4">
        <f t="shared" si="235"/>
        <v>3.9718362255393665E-2</v>
      </c>
    </row>
    <row r="3777" spans="1:6" s="12" customFormat="1" ht="15" customHeight="1">
      <c r="A3777" t="s">
        <v>1532</v>
      </c>
      <c r="B3777" s="37">
        <v>38.20693</v>
      </c>
      <c r="C3777" s="37">
        <v>-81.509950000000003</v>
      </c>
      <c r="D3777" s="3">
        <f t="shared" si="232"/>
        <v>1135</v>
      </c>
      <c r="E3777" s="4">
        <f t="shared" si="234"/>
        <v>10.434387507506287</v>
      </c>
      <c r="F3777" s="4">
        <f t="shared" si="235"/>
        <v>2.0234465005120543E-2</v>
      </c>
    </row>
    <row r="3778" spans="1:6" s="12" customFormat="1" ht="15" customHeight="1">
      <c r="A3778" t="s">
        <v>1532</v>
      </c>
      <c r="B3778" s="37">
        <v>38.206159999999997</v>
      </c>
      <c r="C3778" s="37">
        <v>-81.509079999999997</v>
      </c>
      <c r="D3778" s="3">
        <f t="shared" si="232"/>
        <v>1140</v>
      </c>
      <c r="E3778" s="4">
        <f t="shared" si="234"/>
        <v>10.495077658026007</v>
      </c>
      <c r="F3778" s="4">
        <f t="shared" si="235"/>
        <v>6.0690150519720827E-2</v>
      </c>
    </row>
    <row r="3779" spans="1:6" s="12" customFormat="1" ht="15" customHeight="1">
      <c r="A3779" t="s">
        <v>1532</v>
      </c>
      <c r="B3779" s="37">
        <v>38.206029999999998</v>
      </c>
      <c r="C3779" s="37">
        <v>-81.508960000000002</v>
      </c>
      <c r="D3779" s="3">
        <f t="shared" si="232"/>
        <v>1145</v>
      </c>
      <c r="E3779" s="4">
        <f t="shared" si="234"/>
        <v>10.503483569209385</v>
      </c>
      <c r="F3779" s="4">
        <f t="shared" si="235"/>
        <v>8.4059111833765989E-3</v>
      </c>
    </row>
    <row r="3780" spans="1:6" s="12" customFormat="1" ht="15" customHeight="1">
      <c r="A3780" t="s">
        <v>1532</v>
      </c>
      <c r="B3780" s="37">
        <v>38.205919999999999</v>
      </c>
      <c r="C3780" s="37">
        <v>-81.508859999999999</v>
      </c>
      <c r="D3780" s="3">
        <f t="shared" si="232"/>
        <v>1150</v>
      </c>
      <c r="E3780" s="4">
        <f t="shared" si="234"/>
        <v>10.510491122414091</v>
      </c>
      <c r="F3780" s="4">
        <f t="shared" si="235"/>
        <v>7.0075532047070063E-3</v>
      </c>
    </row>
    <row r="3781" spans="1:6" s="12" customFormat="1" ht="15" customHeight="1">
      <c r="A3781" t="s">
        <v>1532</v>
      </c>
      <c r="B3781" s="37">
        <v>38.205719999999999</v>
      </c>
      <c r="C3781" s="37">
        <v>-81.508700000000005</v>
      </c>
      <c r="D3781" s="3">
        <f t="shared" si="232"/>
        <v>1155</v>
      </c>
      <c r="E3781" s="4">
        <f t="shared" si="234"/>
        <v>10.521745463143402</v>
      </c>
      <c r="F3781" s="4">
        <f t="shared" si="235"/>
        <v>1.1254340729310981E-2</v>
      </c>
    </row>
    <row r="3782" spans="1:6" s="12" customFormat="1" ht="15" customHeight="1">
      <c r="A3782" t="s">
        <v>1532</v>
      </c>
      <c r="B3782" s="37">
        <v>38.205649999999999</v>
      </c>
      <c r="C3782" s="37">
        <v>-81.508629999999997</v>
      </c>
      <c r="D3782" s="3">
        <f t="shared" si="232"/>
        <v>1160</v>
      </c>
      <c r="E3782" s="4">
        <f t="shared" si="234"/>
        <v>10.526640002608966</v>
      </c>
      <c r="F3782" s="4">
        <f t="shared" si="235"/>
        <v>4.8945394655642684E-3</v>
      </c>
    </row>
    <row r="3783" spans="1:6" s="12" customFormat="1" ht="15" customHeight="1">
      <c r="A3783" t="s">
        <v>1532</v>
      </c>
      <c r="B3783" s="37">
        <v>38.204059999999998</v>
      </c>
      <c r="C3783" s="37">
        <v>-81.506659999999997</v>
      </c>
      <c r="D3783" s="3">
        <f t="shared" si="232"/>
        <v>1165</v>
      </c>
      <c r="E3783" s="4">
        <f t="shared" si="234"/>
        <v>10.663870861788705</v>
      </c>
      <c r="F3783" s="4">
        <f t="shared" si="235"/>
        <v>0.13723085917973898</v>
      </c>
    </row>
    <row r="3784" spans="1:6" s="12" customFormat="1" ht="15" customHeight="1">
      <c r="A3784" t="s">
        <v>1532</v>
      </c>
      <c r="B3784" s="37">
        <v>38.204009999999997</v>
      </c>
      <c r="C3784" s="37">
        <v>-81.506569999999996</v>
      </c>
      <c r="D3784" s="3">
        <f t="shared" si="232"/>
        <v>1170</v>
      </c>
      <c r="E3784" s="4">
        <f t="shared" si="234"/>
        <v>10.67011686903766</v>
      </c>
      <c r="F3784" s="4">
        <f t="shared" si="235"/>
        <v>6.2460072489534885E-3</v>
      </c>
    </row>
    <row r="3785" spans="1:6" s="12" customFormat="1" ht="15" customHeight="1">
      <c r="A3785" t="s">
        <v>1532</v>
      </c>
      <c r="B3785" s="37">
        <v>38.203330000000001</v>
      </c>
      <c r="C3785" s="37">
        <v>-81.505529999999993</v>
      </c>
      <c r="D3785" s="3">
        <f t="shared" si="232"/>
        <v>1175</v>
      </c>
      <c r="E3785" s="4">
        <f t="shared" si="234"/>
        <v>10.742389114259687</v>
      </c>
      <c r="F3785" s="4">
        <f t="shared" si="235"/>
        <v>7.2272245222027603E-2</v>
      </c>
    </row>
    <row r="3786" spans="1:6" s="12" customFormat="1" ht="15" customHeight="1">
      <c r="A3786" t="s">
        <v>1532</v>
      </c>
      <c r="B3786" s="37">
        <v>38.202959999999997</v>
      </c>
      <c r="C3786" s="37">
        <v>-81.50497</v>
      </c>
      <c r="D3786" s="3">
        <f t="shared" si="232"/>
        <v>1180</v>
      </c>
      <c r="E3786" s="4">
        <f t="shared" si="234"/>
        <v>10.781308770064758</v>
      </c>
      <c r="F3786" s="4">
        <f t="shared" si="235"/>
        <v>3.8919655805069966E-2</v>
      </c>
    </row>
    <row r="3787" spans="1:6" s="12" customFormat="1" ht="15" customHeight="1">
      <c r="A3787" t="s">
        <v>1532</v>
      </c>
      <c r="B3787" s="37">
        <v>38.202919999999999</v>
      </c>
      <c r="C3787" s="37">
        <v>-81.504919999999998</v>
      </c>
      <c r="D3787" s="3">
        <f t="shared" si="232"/>
        <v>1185</v>
      </c>
      <c r="E3787" s="4">
        <f t="shared" si="234"/>
        <v>10.784791580725999</v>
      </c>
      <c r="F3787" s="4">
        <f t="shared" si="235"/>
        <v>3.482810661241704E-3</v>
      </c>
    </row>
    <row r="3788" spans="1:6" s="12" customFormat="1" ht="15" customHeight="1">
      <c r="A3788" t="s">
        <v>1532</v>
      </c>
      <c r="B3788" s="37">
        <v>38.202889999999996</v>
      </c>
      <c r="C3788" s="37">
        <v>-81.504890000000003</v>
      </c>
      <c r="D3788" s="3">
        <f t="shared" si="232"/>
        <v>1190</v>
      </c>
      <c r="E3788" s="4">
        <f t="shared" si="234"/>
        <v>10.786889528892226</v>
      </c>
      <c r="F3788" s="4">
        <f t="shared" si="235"/>
        <v>2.0979481662275604E-3</v>
      </c>
    </row>
    <row r="3789" spans="1:6" s="12" customFormat="1" ht="15" customHeight="1">
      <c r="A3789" t="s">
        <v>1532</v>
      </c>
      <c r="B3789" s="37">
        <v>38.202860000000001</v>
      </c>
      <c r="C3789" s="37">
        <v>-81.50488</v>
      </c>
      <c r="D3789" s="3">
        <f t="shared" si="232"/>
        <v>1195</v>
      </c>
      <c r="E3789" s="4">
        <f t="shared" si="234"/>
        <v>10.78764350724764</v>
      </c>
      <c r="F3789" s="4">
        <f t="shared" si="235"/>
        <v>7.5397835541415989E-4</v>
      </c>
    </row>
    <row r="3790" spans="1:6" s="12" customFormat="1" ht="15" customHeight="1">
      <c r="A3790" t="s">
        <v>1532</v>
      </c>
      <c r="B3790" s="37">
        <v>38.202809999999999</v>
      </c>
      <c r="C3790" s="37">
        <v>-81.504859999999994</v>
      </c>
      <c r="D3790" s="3">
        <f t="shared" si="232"/>
        <v>1200</v>
      </c>
      <c r="E3790" s="4">
        <f t="shared" si="234"/>
        <v>10.789117546673415</v>
      </c>
      <c r="F3790" s="4">
        <f t="shared" si="235"/>
        <v>1.4740394257747294E-3</v>
      </c>
    </row>
    <row r="3791" spans="1:6" s="12" customFormat="1" ht="15" customHeight="1">
      <c r="A3791" t="s">
        <v>1532</v>
      </c>
      <c r="B3791" s="37">
        <v>38.202739999999999</v>
      </c>
      <c r="C3791" s="37">
        <v>-81.504840000000002</v>
      </c>
      <c r="D3791" s="3">
        <f t="shared" si="232"/>
        <v>1205</v>
      </c>
      <c r="E3791" s="4">
        <f t="shared" si="234"/>
        <v>10.790674435058476</v>
      </c>
      <c r="F3791" s="4">
        <f t="shared" si="235"/>
        <v>1.5568883850604434E-3</v>
      </c>
    </row>
    <row r="3792" spans="1:6" s="12" customFormat="1" ht="15" customHeight="1">
      <c r="A3792" t="s">
        <v>1532</v>
      </c>
      <c r="B3792" s="37">
        <v>38.202530000000003</v>
      </c>
      <c r="C3792" s="37">
        <v>-81.504859999999994</v>
      </c>
      <c r="D3792" s="3">
        <f t="shared" si="232"/>
        <v>1210</v>
      </c>
      <c r="E3792" s="4">
        <f t="shared" si="234"/>
        <v>10.793226863130322</v>
      </c>
      <c r="F3792" s="4">
        <f t="shared" si="235"/>
        <v>2.5524280718457826E-3</v>
      </c>
    </row>
    <row r="3793" spans="1:6" ht="15" customHeight="1">
      <c r="A3793" s="10" t="s">
        <v>1522</v>
      </c>
      <c r="B3793" s="38">
        <v>38.202530000000003</v>
      </c>
      <c r="C3793" s="38">
        <v>-81.504859999999994</v>
      </c>
      <c r="D3793" s="27">
        <v>0</v>
      </c>
      <c r="E3793" s="28">
        <v>0</v>
      </c>
      <c r="F3793" s="28">
        <f>IF((D3793&lt;1),0,(ACOS((((((COS((($C3745*PI())/180))*COS((($C3793*PI())/180)))*COS((($B3745*PI())/180)))*COS((($B3793*PI())/180)))+(((COS((($C3745*PI())/180))*SIN((($B3745*PI())/180)))*COS((($C3793*PI())/180)))*SIN((($B3793*PI())/180))))+(SIN((($C3745*PI())/180))*SIN((($C3793*PI())/180)))))*6378137))*0.0006213712</f>
        <v>0</v>
      </c>
    </row>
    <row r="3794" spans="1:6" ht="15" customHeight="1">
      <c r="A3794" s="10" t="s">
        <v>1522</v>
      </c>
      <c r="B3794" s="38">
        <v>38.202739999999999</v>
      </c>
      <c r="C3794" s="38">
        <v>-81.504840000000002</v>
      </c>
      <c r="D3794" s="3">
        <f t="shared" ref="D3794:D3818" si="236">D3793+5</f>
        <v>5</v>
      </c>
      <c r="E3794" s="4">
        <f>E3793+F3794</f>
        <v>2.5524280718457826E-3</v>
      </c>
      <c r="F3794" s="4">
        <f>IF((D3794&lt;1),0,(ACOS((((((COS((($C3793*PI())/180))*COS((($C3794*PI())/180)))*COS((($B3793*PI())/180)))*COS((($B3794*PI())/180)))+(((COS((($C3793*PI())/180))*SIN((($B3793*PI())/180)))*COS((($C3794*PI())/180)))*SIN((($B3794*PI())/180))))+(SIN((($C3793*PI())/180))*SIN((($C3794*PI())/180)))))*6378137))*0.0006213712</f>
        <v>2.5524280718457826E-3</v>
      </c>
    </row>
    <row r="3795" spans="1:6" ht="15" customHeight="1">
      <c r="A3795" s="10" t="s">
        <v>1522</v>
      </c>
      <c r="B3795" s="38">
        <v>38.202809999999999</v>
      </c>
      <c r="C3795" s="38">
        <v>-81.504859999999994</v>
      </c>
      <c r="D3795" s="3">
        <f t="shared" si="236"/>
        <v>10</v>
      </c>
      <c r="E3795" s="4">
        <f t="shared" ref="E3795:E3818" si="237">E3794+F3795</f>
        <v>4.1093164569062264E-3</v>
      </c>
      <c r="F3795" s="4">
        <f t="shared" ref="F3795:F3818" si="238">IF((D3795&lt;1),0,(ACOS((((((COS((($C3794*PI())/180))*COS((($C3795*PI())/180)))*COS((($B3794*PI())/180)))*COS((($B3795*PI())/180)))+(((COS((($C3794*PI())/180))*SIN((($B3794*PI())/180)))*COS((($C3795*PI())/180)))*SIN((($B3795*PI())/180))))+(SIN((($C3794*PI())/180))*SIN((($C3795*PI())/180)))))*6378137))*0.0006213712</f>
        <v>1.5568883850604434E-3</v>
      </c>
    </row>
    <row r="3796" spans="1:6" ht="15" customHeight="1">
      <c r="A3796" s="10" t="s">
        <v>1522</v>
      </c>
      <c r="B3796" s="38">
        <v>38.202860000000001</v>
      </c>
      <c r="C3796" s="38">
        <v>-81.50488</v>
      </c>
      <c r="D3796" s="3">
        <f t="shared" si="236"/>
        <v>15</v>
      </c>
      <c r="E3796" s="4">
        <f t="shared" si="237"/>
        <v>5.583355882680956E-3</v>
      </c>
      <c r="F3796" s="4">
        <f t="shared" si="238"/>
        <v>1.4740394257747294E-3</v>
      </c>
    </row>
    <row r="3797" spans="1:6" ht="15" customHeight="1">
      <c r="A3797" s="10" t="s">
        <v>1522</v>
      </c>
      <c r="B3797" s="38">
        <v>38.202889999999996</v>
      </c>
      <c r="C3797" s="38">
        <v>-81.504890000000003</v>
      </c>
      <c r="D3797" s="3">
        <f t="shared" si="236"/>
        <v>20</v>
      </c>
      <c r="E3797" s="4">
        <f t="shared" si="237"/>
        <v>6.3373342380951157E-3</v>
      </c>
      <c r="F3797" s="4">
        <f t="shared" si="238"/>
        <v>7.5397835541415989E-4</v>
      </c>
    </row>
    <row r="3798" spans="1:6" ht="15" customHeight="1">
      <c r="A3798" s="10" t="s">
        <v>1522</v>
      </c>
      <c r="B3798" s="38">
        <v>38.202919999999999</v>
      </c>
      <c r="C3798" s="38">
        <v>-81.504919999999998</v>
      </c>
      <c r="D3798" s="3">
        <f t="shared" si="236"/>
        <v>25</v>
      </c>
      <c r="E3798" s="4">
        <f t="shared" si="237"/>
        <v>8.4352824043226766E-3</v>
      </c>
      <c r="F3798" s="4">
        <f t="shared" si="238"/>
        <v>2.0979481662275604E-3</v>
      </c>
    </row>
    <row r="3799" spans="1:6" ht="15" customHeight="1">
      <c r="A3799" s="10" t="s">
        <v>1522</v>
      </c>
      <c r="B3799" s="38">
        <v>38.202959999999997</v>
      </c>
      <c r="C3799" s="38">
        <v>-81.50497</v>
      </c>
      <c r="D3799" s="3">
        <f t="shared" si="236"/>
        <v>30</v>
      </c>
      <c r="E3799" s="4">
        <f t="shared" si="237"/>
        <v>1.1918093065564381E-2</v>
      </c>
      <c r="F3799" s="4">
        <f t="shared" si="238"/>
        <v>3.482810661241704E-3</v>
      </c>
    </row>
    <row r="3800" spans="1:6" ht="15" customHeight="1">
      <c r="A3800" s="10" t="s">
        <v>1522</v>
      </c>
      <c r="B3800" s="38">
        <v>38.203330000000001</v>
      </c>
      <c r="C3800" s="38">
        <v>-81.505529999999993</v>
      </c>
      <c r="D3800" s="3">
        <f t="shared" si="236"/>
        <v>35</v>
      </c>
      <c r="E3800" s="4">
        <f t="shared" si="237"/>
        <v>5.0837748870634344E-2</v>
      </c>
      <c r="F3800" s="4">
        <f t="shared" si="238"/>
        <v>3.8919655805069966E-2</v>
      </c>
    </row>
    <row r="3801" spans="1:6" ht="15" customHeight="1">
      <c r="A3801" s="10" t="s">
        <v>1522</v>
      </c>
      <c r="B3801" s="38">
        <v>38.204009999999997</v>
      </c>
      <c r="C3801" s="38">
        <v>-81.506569999999996</v>
      </c>
      <c r="D3801" s="3">
        <f t="shared" si="236"/>
        <v>40</v>
      </c>
      <c r="E3801" s="4">
        <f t="shared" si="237"/>
        <v>0.12310999409266195</v>
      </c>
      <c r="F3801" s="4">
        <f t="shared" si="238"/>
        <v>7.2272245222027603E-2</v>
      </c>
    </row>
    <row r="3802" spans="1:6" ht="15" customHeight="1">
      <c r="A3802" s="10" t="s">
        <v>1522</v>
      </c>
      <c r="B3802" s="38">
        <v>38.204059999999998</v>
      </c>
      <c r="C3802" s="38">
        <v>-81.506659999999997</v>
      </c>
      <c r="D3802" s="3">
        <f t="shared" si="236"/>
        <v>45</v>
      </c>
      <c r="E3802" s="4">
        <f t="shared" si="237"/>
        <v>0.12935600134161543</v>
      </c>
      <c r="F3802" s="4">
        <f t="shared" si="238"/>
        <v>6.2460072489534885E-3</v>
      </c>
    </row>
    <row r="3803" spans="1:6" ht="15" customHeight="1">
      <c r="A3803" s="10" t="s">
        <v>1522</v>
      </c>
      <c r="B3803" s="38">
        <v>38.205649999999999</v>
      </c>
      <c r="C3803" s="38">
        <v>-81.508629999999997</v>
      </c>
      <c r="D3803" s="3">
        <f t="shared" si="236"/>
        <v>50</v>
      </c>
      <c r="E3803" s="4">
        <f t="shared" si="237"/>
        <v>0.26658686052135439</v>
      </c>
      <c r="F3803" s="4">
        <f t="shared" si="238"/>
        <v>0.13723085917973898</v>
      </c>
    </row>
    <row r="3804" spans="1:6" ht="15" customHeight="1">
      <c r="A3804" s="10" t="s">
        <v>1522</v>
      </c>
      <c r="B3804" s="38">
        <v>38.205719999999999</v>
      </c>
      <c r="C3804" s="38">
        <v>-81.508700000000005</v>
      </c>
      <c r="D3804" s="3">
        <f t="shared" si="236"/>
        <v>55</v>
      </c>
      <c r="E3804" s="4">
        <f t="shared" si="237"/>
        <v>0.27148139998691867</v>
      </c>
      <c r="F3804" s="4">
        <f t="shared" si="238"/>
        <v>4.8945394655642684E-3</v>
      </c>
    </row>
    <row r="3805" spans="1:6" ht="15" customHeight="1">
      <c r="A3805" s="10" t="s">
        <v>1522</v>
      </c>
      <c r="B3805" s="38">
        <v>38.205919999999999</v>
      </c>
      <c r="C3805" s="38">
        <v>-81.508859999999999</v>
      </c>
      <c r="D3805" s="3">
        <f t="shared" si="236"/>
        <v>60</v>
      </c>
      <c r="E3805" s="4">
        <f t="shared" si="237"/>
        <v>0.28273574071622964</v>
      </c>
      <c r="F3805" s="4">
        <f t="shared" si="238"/>
        <v>1.1254340729310981E-2</v>
      </c>
    </row>
    <row r="3806" spans="1:6" ht="15" customHeight="1">
      <c r="A3806" s="10" t="s">
        <v>1522</v>
      </c>
      <c r="B3806" s="38">
        <v>38.206029999999998</v>
      </c>
      <c r="C3806" s="38">
        <v>-81.508960000000002</v>
      </c>
      <c r="D3806" s="3">
        <f t="shared" si="236"/>
        <v>65</v>
      </c>
      <c r="E3806" s="4">
        <f t="shared" si="237"/>
        <v>0.28974329392093667</v>
      </c>
      <c r="F3806" s="4">
        <f t="shared" si="238"/>
        <v>7.0075532047070063E-3</v>
      </c>
    </row>
    <row r="3807" spans="1:6" ht="15" customHeight="1">
      <c r="A3807" s="10" t="s">
        <v>1522</v>
      </c>
      <c r="B3807" s="38">
        <v>38.206159999999997</v>
      </c>
      <c r="C3807" s="38">
        <v>-81.509079999999997</v>
      </c>
      <c r="D3807" s="3">
        <f t="shared" si="236"/>
        <v>70</v>
      </c>
      <c r="E3807" s="4">
        <f t="shared" si="237"/>
        <v>0.29814920510431325</v>
      </c>
      <c r="F3807" s="4">
        <f t="shared" si="238"/>
        <v>8.4059111833765989E-3</v>
      </c>
    </row>
    <row r="3808" spans="1:6" ht="15" customHeight="1">
      <c r="A3808" s="10" t="s">
        <v>1522</v>
      </c>
      <c r="B3808" s="38">
        <v>38.20693</v>
      </c>
      <c r="C3808" s="38">
        <v>-81.509950000000003</v>
      </c>
      <c r="D3808" s="3">
        <f t="shared" si="236"/>
        <v>75</v>
      </c>
      <c r="E3808" s="4">
        <f t="shared" si="237"/>
        <v>0.35883935562403407</v>
      </c>
      <c r="F3808" s="4">
        <f t="shared" si="238"/>
        <v>6.0690150519720827E-2</v>
      </c>
    </row>
    <row r="3809" spans="1:6" ht="15" customHeight="1">
      <c r="A3809" s="10" t="s">
        <v>1522</v>
      </c>
      <c r="B3809" s="38">
        <v>38.207189999999997</v>
      </c>
      <c r="C3809" s="38">
        <v>-81.510239999999996</v>
      </c>
      <c r="D3809" s="3">
        <f t="shared" si="236"/>
        <v>80</v>
      </c>
      <c r="E3809" s="4">
        <f t="shared" si="237"/>
        <v>0.37907382062915462</v>
      </c>
      <c r="F3809" s="4">
        <f t="shared" si="238"/>
        <v>2.0234465005120543E-2</v>
      </c>
    </row>
    <row r="3810" spans="1:6" ht="15" customHeight="1">
      <c r="A3810" s="10" t="s">
        <v>1522</v>
      </c>
      <c r="B3810" s="38">
        <v>38.207659999999997</v>
      </c>
      <c r="C3810" s="38">
        <v>-81.510810000000006</v>
      </c>
      <c r="D3810" s="3">
        <f t="shared" si="236"/>
        <v>85</v>
      </c>
      <c r="E3810" s="4">
        <f t="shared" si="237"/>
        <v>0.41879218288454828</v>
      </c>
      <c r="F3810" s="4">
        <f t="shared" si="238"/>
        <v>3.9718362255393665E-2</v>
      </c>
    </row>
    <row r="3811" spans="1:6" ht="15" customHeight="1">
      <c r="A3811" s="10" t="s">
        <v>1522</v>
      </c>
      <c r="B3811" s="38">
        <v>38.207749999999997</v>
      </c>
      <c r="C3811" s="38">
        <v>-81.510900000000007</v>
      </c>
      <c r="D3811" s="3">
        <f t="shared" si="236"/>
        <v>90</v>
      </c>
      <c r="E3811" s="4">
        <f t="shared" si="237"/>
        <v>0.42508547322553925</v>
      </c>
      <c r="F3811" s="4">
        <f t="shared" si="238"/>
        <v>6.2932903409909629E-3</v>
      </c>
    </row>
    <row r="3812" spans="1:6" ht="15" customHeight="1">
      <c r="A3812" s="10" t="s">
        <v>1522</v>
      </c>
      <c r="B3812" s="38">
        <v>38.208219999999997</v>
      </c>
      <c r="C3812" s="38">
        <v>-81.511439999999993</v>
      </c>
      <c r="D3812" s="3">
        <f t="shared" si="236"/>
        <v>95</v>
      </c>
      <c r="E3812" s="4">
        <f t="shared" si="237"/>
        <v>0.46274468213978759</v>
      </c>
      <c r="F3812" s="4">
        <f t="shared" si="238"/>
        <v>3.7659208914248336E-2</v>
      </c>
    </row>
    <row r="3813" spans="1:6" ht="15" customHeight="1">
      <c r="A3813" s="10" t="s">
        <v>1522</v>
      </c>
      <c r="B3813" s="38">
        <v>38.208449999999999</v>
      </c>
      <c r="C3813" s="38">
        <v>-81.511679999999998</v>
      </c>
      <c r="D3813" s="3">
        <f t="shared" si="236"/>
        <v>100</v>
      </c>
      <c r="E3813" s="4">
        <f t="shared" si="237"/>
        <v>0.47951090719539358</v>
      </c>
      <c r="F3813" s="4">
        <f t="shared" si="238"/>
        <v>1.6766225055605963E-2</v>
      </c>
    </row>
    <row r="3814" spans="1:6" ht="15" customHeight="1">
      <c r="A3814" s="10" t="s">
        <v>1522</v>
      </c>
      <c r="B3814" s="38">
        <v>38.208460000000002</v>
      </c>
      <c r="C3814" s="38">
        <v>-81.51173</v>
      </c>
      <c r="D3814" s="3">
        <f t="shared" si="236"/>
        <v>105</v>
      </c>
      <c r="E3814" s="4">
        <f t="shared" si="237"/>
        <v>0.48297060938206604</v>
      </c>
      <c r="F3814" s="4">
        <f t="shared" si="238"/>
        <v>3.4597021866724759E-3</v>
      </c>
    </row>
    <row r="3815" spans="1:6" ht="15" customHeight="1">
      <c r="A3815" s="10" t="s">
        <v>1522</v>
      </c>
      <c r="B3815" s="38">
        <v>38.208419999999997</v>
      </c>
      <c r="C3815" s="38">
        <v>-81.511740000000003</v>
      </c>
      <c r="D3815" s="3">
        <f t="shared" si="236"/>
        <v>110</v>
      </c>
      <c r="E3815" s="4">
        <f t="shared" si="237"/>
        <v>0.4837738597633649</v>
      </c>
      <c r="F3815" s="4">
        <f t="shared" si="238"/>
        <v>8.0325038129885136E-4</v>
      </c>
    </row>
    <row r="3816" spans="1:6" s="10" customFormat="1" ht="15" customHeight="1">
      <c r="A3816" s="10" t="s">
        <v>1522</v>
      </c>
      <c r="B3816" s="39">
        <v>38.207546000000001</v>
      </c>
      <c r="C3816" s="39">
        <v>-81.512496999999996</v>
      </c>
      <c r="D3816" s="3">
        <f t="shared" si="236"/>
        <v>115</v>
      </c>
      <c r="E3816" s="4">
        <f t="shared" si="237"/>
        <v>0.53689097806472563</v>
      </c>
      <c r="F3816" s="4">
        <f t="shared" si="238"/>
        <v>5.3117118301360747E-2</v>
      </c>
    </row>
    <row r="3817" spans="1:6" ht="15" customHeight="1">
      <c r="A3817" t="s">
        <v>1522</v>
      </c>
      <c r="B3817" s="6">
        <v>38.207644999999999</v>
      </c>
      <c r="C3817" s="6">
        <v>-81.512473999999997</v>
      </c>
      <c r="D3817" s="3">
        <f t="shared" si="236"/>
        <v>120</v>
      </c>
      <c r="E3817" s="4">
        <f t="shared" si="237"/>
        <v>0.53877522998035898</v>
      </c>
      <c r="F3817" s="4">
        <f t="shared" si="238"/>
        <v>1.8842519156333577E-3</v>
      </c>
    </row>
    <row r="3818" spans="1:6" ht="15" customHeight="1">
      <c r="A3818" t="s">
        <v>1522</v>
      </c>
      <c r="B3818" s="6">
        <v>38.208370000000002</v>
      </c>
      <c r="C3818" s="6">
        <v>-81.511748999999995</v>
      </c>
      <c r="D3818" s="3">
        <f t="shared" si="236"/>
        <v>125</v>
      </c>
      <c r="E3818" s="4">
        <f t="shared" si="237"/>
        <v>0.58946731793838991</v>
      </c>
      <c r="F3818" s="4">
        <f t="shared" si="238"/>
        <v>5.0692087958030908E-2</v>
      </c>
    </row>
    <row r="3819" spans="1:6" ht="15" customHeight="1">
      <c r="A3819" t="s">
        <v>1522</v>
      </c>
      <c r="B3819" s="6">
        <v>38.208461999999997</v>
      </c>
      <c r="C3819" s="6">
        <v>-81.511725999999996</v>
      </c>
      <c r="D3819" s="3">
        <f t="shared" ref="D3819:D3880" si="239">D3818+5</f>
        <v>130</v>
      </c>
      <c r="E3819" s="4">
        <f t="shared" ref="E3819:E3880" si="240">E3818+F3819</f>
        <v>0.59131512414799581</v>
      </c>
      <c r="F3819" s="4">
        <f t="shared" si="231"/>
        <v>1.8478062096058589E-3</v>
      </c>
    </row>
    <row r="3820" spans="1:6" ht="15" customHeight="1">
      <c r="A3820" t="s">
        <v>1522</v>
      </c>
      <c r="B3820" s="6">
        <v>38.209423000000001</v>
      </c>
      <c r="C3820" s="6">
        <v>-81.512450999999999</v>
      </c>
      <c r="D3820" s="3">
        <f t="shared" si="239"/>
        <v>135</v>
      </c>
      <c r="E3820" s="4">
        <f t="shared" si="240"/>
        <v>0.64241469499870552</v>
      </c>
      <c r="F3820" s="4">
        <f t="shared" si="231"/>
        <v>5.1099570850709673E-2</v>
      </c>
    </row>
    <row r="3821" spans="1:6" ht="15" customHeight="1">
      <c r="A3821" t="s">
        <v>1522</v>
      </c>
      <c r="B3821" s="6">
        <v>38.209614000000002</v>
      </c>
      <c r="C3821" s="6">
        <v>-81.512527000000006</v>
      </c>
      <c r="D3821" s="3">
        <f t="shared" si="239"/>
        <v>140</v>
      </c>
      <c r="E3821" s="4">
        <f t="shared" si="240"/>
        <v>0.64802160846215862</v>
      </c>
      <c r="F3821" s="4">
        <f t="shared" si="231"/>
        <v>5.6069134634530579E-3</v>
      </c>
    </row>
    <row r="3822" spans="1:6" ht="15" customHeight="1">
      <c r="A3822" t="s">
        <v>1522</v>
      </c>
      <c r="B3822" s="6">
        <v>38.209763000000002</v>
      </c>
      <c r="C3822" s="6">
        <v>-81.512505000000004</v>
      </c>
      <c r="D3822" s="3">
        <f t="shared" si="239"/>
        <v>145</v>
      </c>
      <c r="E3822" s="4">
        <f t="shared" si="240"/>
        <v>0.6501729062855035</v>
      </c>
      <c r="F3822" s="4">
        <f t="shared" si="231"/>
        <v>2.1512978233448809E-3</v>
      </c>
    </row>
    <row r="3823" spans="1:6" ht="15" customHeight="1">
      <c r="A3823" t="s">
        <v>1522</v>
      </c>
      <c r="B3823" s="6">
        <v>38.209910999999998</v>
      </c>
      <c r="C3823" s="6">
        <v>-81.512383</v>
      </c>
      <c r="D3823" s="3">
        <f t="shared" si="239"/>
        <v>150</v>
      </c>
      <c r="E3823" s="4">
        <f t="shared" si="240"/>
        <v>0.6587458161977906</v>
      </c>
      <c r="F3823" s="4">
        <f t="shared" si="231"/>
        <v>8.5729099122871036E-3</v>
      </c>
    </row>
    <row r="3824" spans="1:6" ht="15" customHeight="1">
      <c r="A3824" t="s">
        <v>1522</v>
      </c>
      <c r="B3824" s="6">
        <v>38.210372999999997</v>
      </c>
      <c r="C3824" s="6">
        <v>-81.511702999999997</v>
      </c>
      <c r="D3824" s="3">
        <f t="shared" si="239"/>
        <v>155</v>
      </c>
      <c r="E3824" s="4">
        <f t="shared" si="240"/>
        <v>0.70601785140062434</v>
      </c>
      <c r="F3824" s="4">
        <f t="shared" ref="F3824:F3887" si="241">IF((D3824&lt;1),0,(ACOS((((((COS((($C3823*PI())/180))*COS((($C3824*PI())/180)))*COS((($B3823*PI())/180)))*COS((($B3824*PI())/180)))+(((COS((($C3823*PI())/180))*SIN((($B3823*PI())/180)))*COS((($C3824*PI())/180)))*SIN((($B3824*PI())/180))))+(SIN((($C3823*PI())/180))*SIN((($C3824*PI())/180)))))*6378137))*0.0006213712</f>
        <v>4.7272035202833684E-2</v>
      </c>
    </row>
    <row r="3825" spans="1:6" ht="15" customHeight="1">
      <c r="A3825" t="s">
        <v>1522</v>
      </c>
      <c r="B3825" s="6">
        <v>38.210579000000003</v>
      </c>
      <c r="C3825" s="6">
        <v>-81.510788000000005</v>
      </c>
      <c r="D3825" s="3">
        <f t="shared" si="239"/>
        <v>160</v>
      </c>
      <c r="E3825" s="4">
        <f t="shared" si="240"/>
        <v>0.76934399294889477</v>
      </c>
      <c r="F3825" s="4">
        <f t="shared" si="241"/>
        <v>6.3326141548270418E-2</v>
      </c>
    </row>
    <row r="3826" spans="1:6" ht="15" customHeight="1">
      <c r="A3826" t="s">
        <v>1522</v>
      </c>
      <c r="B3826" s="6">
        <v>38.210788999999998</v>
      </c>
      <c r="C3826" s="6">
        <v>-81.510436999999996</v>
      </c>
      <c r="D3826" s="3">
        <f t="shared" si="239"/>
        <v>165</v>
      </c>
      <c r="E3826" s="4">
        <f t="shared" si="240"/>
        <v>0.79371744390607635</v>
      </c>
      <c r="F3826" s="4">
        <f t="shared" si="241"/>
        <v>2.4373450957181544E-2</v>
      </c>
    </row>
    <row r="3827" spans="1:6" ht="15" customHeight="1">
      <c r="A3827" t="s">
        <v>1522</v>
      </c>
      <c r="B3827" s="6">
        <v>38.210864999999998</v>
      </c>
      <c r="C3827" s="6">
        <v>-81.510193000000001</v>
      </c>
      <c r="D3827" s="3">
        <f t="shared" si="239"/>
        <v>170</v>
      </c>
      <c r="E3827" s="4">
        <f t="shared" si="240"/>
        <v>0.81061286857368142</v>
      </c>
      <c r="F3827" s="4">
        <f t="shared" si="241"/>
        <v>1.6895424667605036E-2</v>
      </c>
    </row>
    <row r="3828" spans="1:6" ht="15" customHeight="1">
      <c r="A3828" t="s">
        <v>1522</v>
      </c>
      <c r="B3828" s="6">
        <v>38.210869000000002</v>
      </c>
      <c r="C3828" s="6">
        <v>-81.509995000000004</v>
      </c>
      <c r="D3828" s="3">
        <f t="shared" si="239"/>
        <v>175</v>
      </c>
      <c r="E3828" s="4">
        <f t="shared" si="240"/>
        <v>0.82430867433733235</v>
      </c>
      <c r="F3828" s="4">
        <f t="shared" si="241"/>
        <v>1.3695805763650966E-2</v>
      </c>
    </row>
    <row r="3829" spans="1:6" ht="15" customHeight="1">
      <c r="A3829" t="s">
        <v>1522</v>
      </c>
      <c r="B3829" s="6">
        <v>38.209739999999996</v>
      </c>
      <c r="C3829" s="6">
        <v>-81.508376999999996</v>
      </c>
      <c r="D3829" s="3">
        <f t="shared" si="239"/>
        <v>180</v>
      </c>
      <c r="E3829" s="4">
        <f t="shared" si="240"/>
        <v>0.93681930580880413</v>
      </c>
      <c r="F3829" s="4">
        <f t="shared" si="241"/>
        <v>0.11251063147147178</v>
      </c>
    </row>
    <row r="3830" spans="1:6" ht="15" customHeight="1">
      <c r="A3830" t="s">
        <v>1522</v>
      </c>
      <c r="B3830" s="6">
        <v>38.208553000000002</v>
      </c>
      <c r="C3830" s="6">
        <v>-81.506919999999994</v>
      </c>
      <c r="D3830" s="3">
        <f t="shared" si="239"/>
        <v>185</v>
      </c>
      <c r="E3830" s="4">
        <f t="shared" si="240"/>
        <v>1.0383278135305729</v>
      </c>
      <c r="F3830" s="4">
        <f t="shared" si="241"/>
        <v>0.10150850772176867</v>
      </c>
    </row>
    <row r="3831" spans="1:6" ht="15" customHeight="1">
      <c r="A3831" t="s">
        <v>1522</v>
      </c>
      <c r="B3831" s="6">
        <v>38.207557999999999</v>
      </c>
      <c r="C3831" s="6">
        <v>-81.505859000000001</v>
      </c>
      <c r="D3831" s="3">
        <f t="shared" si="239"/>
        <v>190</v>
      </c>
      <c r="E3831" s="4">
        <f t="shared" si="240"/>
        <v>1.1124186342111944</v>
      </c>
      <c r="F3831" s="4">
        <f t="shared" si="241"/>
        <v>7.4090820680621505E-2</v>
      </c>
    </row>
    <row r="3832" spans="1:6" ht="15" customHeight="1">
      <c r="A3832" t="s">
        <v>1522</v>
      </c>
      <c r="B3832" s="6">
        <v>38.201892999999998</v>
      </c>
      <c r="C3832" s="6">
        <v>-81.500443000000004</v>
      </c>
      <c r="D3832" s="3">
        <f t="shared" si="239"/>
        <v>195</v>
      </c>
      <c r="E3832" s="4">
        <f t="shared" si="240"/>
        <v>1.4914949074920039</v>
      </c>
      <c r="F3832" s="4">
        <f t="shared" si="241"/>
        <v>0.37907627328080945</v>
      </c>
    </row>
    <row r="3833" spans="1:6" ht="15" customHeight="1">
      <c r="A3833" t="s">
        <v>1522</v>
      </c>
      <c r="B3833" s="6">
        <v>38.201163999999999</v>
      </c>
      <c r="C3833" s="6">
        <v>-81.499504000000002</v>
      </c>
      <c r="D3833" s="3">
        <f t="shared" si="239"/>
        <v>200</v>
      </c>
      <c r="E3833" s="4">
        <f t="shared" si="240"/>
        <v>1.55687248462493</v>
      </c>
      <c r="F3833" s="4">
        <f t="shared" si="241"/>
        <v>6.5377577132926135E-2</v>
      </c>
    </row>
    <row r="3834" spans="1:6" ht="15" customHeight="1">
      <c r="A3834" t="s">
        <v>1522</v>
      </c>
      <c r="B3834" s="6">
        <v>38.200614999999999</v>
      </c>
      <c r="C3834" s="6">
        <v>-81.498489000000006</v>
      </c>
      <c r="D3834" s="3">
        <f t="shared" si="239"/>
        <v>205</v>
      </c>
      <c r="E3834" s="4">
        <f t="shared" si="240"/>
        <v>1.6273048269455568</v>
      </c>
      <c r="F3834" s="4">
        <f t="shared" si="241"/>
        <v>7.0432342320626756E-2</v>
      </c>
    </row>
    <row r="3835" spans="1:6" ht="15" customHeight="1">
      <c r="A3835" t="s">
        <v>1522</v>
      </c>
      <c r="B3835" s="6">
        <v>38.200305999999998</v>
      </c>
      <c r="C3835" s="6">
        <v>-81.497649999999993</v>
      </c>
      <c r="D3835" s="3">
        <f t="shared" si="239"/>
        <v>210</v>
      </c>
      <c r="E3835" s="4">
        <f t="shared" si="240"/>
        <v>1.6854249830070627</v>
      </c>
      <c r="F3835" s="4">
        <f t="shared" si="241"/>
        <v>5.8120156061505966E-2</v>
      </c>
    </row>
    <row r="3836" spans="1:6" ht="15" customHeight="1">
      <c r="A3836" t="s">
        <v>1522</v>
      </c>
      <c r="B3836" s="6">
        <v>38.199902000000002</v>
      </c>
      <c r="C3836" s="6">
        <v>-81.496016999999995</v>
      </c>
      <c r="D3836" s="3">
        <f t="shared" si="239"/>
        <v>215</v>
      </c>
      <c r="E3836" s="4">
        <f t="shared" si="240"/>
        <v>1.7984563263532116</v>
      </c>
      <c r="F3836" s="4">
        <f t="shared" si="241"/>
        <v>0.11303134334614903</v>
      </c>
    </row>
    <row r="3837" spans="1:6" ht="15" customHeight="1">
      <c r="A3837" t="s">
        <v>1522</v>
      </c>
      <c r="B3837" s="6">
        <v>38.196086999999999</v>
      </c>
      <c r="C3837" s="6">
        <v>-81.496750000000006</v>
      </c>
      <c r="D3837" s="3">
        <f t="shared" si="239"/>
        <v>220</v>
      </c>
      <c r="E3837" s="4">
        <f t="shared" si="240"/>
        <v>1.862435828093826</v>
      </c>
      <c r="F3837" s="4">
        <f t="shared" si="241"/>
        <v>6.3979501740614328E-2</v>
      </c>
    </row>
    <row r="3838" spans="1:6" ht="15" customHeight="1">
      <c r="A3838" t="s">
        <v>1522</v>
      </c>
      <c r="B3838" s="6">
        <v>38.195709000000001</v>
      </c>
      <c r="C3838" s="6">
        <v>-81.493599000000003</v>
      </c>
      <c r="D3838" s="3">
        <f t="shared" si="239"/>
        <v>225</v>
      </c>
      <c r="E3838" s="4">
        <f t="shared" si="240"/>
        <v>2.0804270899394819</v>
      </c>
      <c r="F3838" s="4">
        <f t="shared" si="241"/>
        <v>0.21799126184565584</v>
      </c>
    </row>
    <row r="3839" spans="1:6" ht="15" customHeight="1">
      <c r="A3839" t="s">
        <v>1522</v>
      </c>
      <c r="B3839" s="6">
        <v>38.195633000000001</v>
      </c>
      <c r="C3839" s="6">
        <v>-81.493308999999996</v>
      </c>
      <c r="D3839" s="3">
        <f t="shared" si="239"/>
        <v>230</v>
      </c>
      <c r="E3839" s="4">
        <f t="shared" si="240"/>
        <v>2.1005016618538339</v>
      </c>
      <c r="F3839" s="4">
        <f t="shared" si="241"/>
        <v>2.0074571914352017E-2</v>
      </c>
    </row>
    <row r="3840" spans="1:6" ht="15" customHeight="1">
      <c r="A3840" t="s">
        <v>1522</v>
      </c>
      <c r="B3840" s="6">
        <v>38.195521999999997</v>
      </c>
      <c r="C3840" s="6">
        <v>-81.493201999999997</v>
      </c>
      <c r="D3840" s="3">
        <f t="shared" si="239"/>
        <v>235</v>
      </c>
      <c r="E3840" s="4">
        <f t="shared" si="240"/>
        <v>2.1079894590846795</v>
      </c>
      <c r="F3840" s="4">
        <f t="shared" si="241"/>
        <v>7.4877972308457202E-3</v>
      </c>
    </row>
    <row r="3841" spans="1:6" ht="15" customHeight="1">
      <c r="A3841" t="s">
        <v>1522</v>
      </c>
      <c r="B3841" s="6">
        <v>38.195332000000001</v>
      </c>
      <c r="C3841" s="6">
        <v>-81.493133999999998</v>
      </c>
      <c r="D3841" s="3">
        <f t="shared" si="239"/>
        <v>240</v>
      </c>
      <c r="E3841" s="4">
        <f t="shared" si="240"/>
        <v>2.1130789200565858</v>
      </c>
      <c r="F3841" s="4">
        <f t="shared" si="241"/>
        <v>5.0894609719061385E-3</v>
      </c>
    </row>
    <row r="3842" spans="1:6" ht="15" customHeight="1">
      <c r="A3842" t="s">
        <v>1522</v>
      </c>
      <c r="B3842" s="6">
        <v>38.195202000000002</v>
      </c>
      <c r="C3842" s="6">
        <v>-81.491034999999997</v>
      </c>
      <c r="D3842" s="3">
        <f t="shared" si="239"/>
        <v>245</v>
      </c>
      <c r="E3842" s="4">
        <f t="shared" si="240"/>
        <v>2.2582743647273609</v>
      </c>
      <c r="F3842" s="4">
        <f t="shared" si="241"/>
        <v>0.14519544467077491</v>
      </c>
    </row>
    <row r="3843" spans="1:6" ht="15" customHeight="1">
      <c r="A3843" t="s">
        <v>1522</v>
      </c>
      <c r="B3843" s="6">
        <v>38.195090999999998</v>
      </c>
      <c r="C3843" s="6">
        <v>-81.488112999999998</v>
      </c>
      <c r="D3843" s="3">
        <f t="shared" si="239"/>
        <v>250</v>
      </c>
      <c r="E3843" s="4">
        <f t="shared" si="240"/>
        <v>2.4603944247336353</v>
      </c>
      <c r="F3843" s="4">
        <f t="shared" si="241"/>
        <v>0.20212006000627433</v>
      </c>
    </row>
    <row r="3844" spans="1:6" ht="15" customHeight="1">
      <c r="A3844" t="s">
        <v>1522</v>
      </c>
      <c r="B3844" s="6">
        <v>38.195087000000001</v>
      </c>
      <c r="C3844" s="6">
        <v>-81.486678999999995</v>
      </c>
      <c r="D3844" s="3">
        <f t="shared" si="239"/>
        <v>255</v>
      </c>
      <c r="E3844" s="4">
        <f t="shared" si="240"/>
        <v>2.5595852596613238</v>
      </c>
      <c r="F3844" s="4">
        <f t="shared" si="241"/>
        <v>9.9190834927688376E-2</v>
      </c>
    </row>
    <row r="3845" spans="1:6" ht="15" customHeight="1">
      <c r="A3845" t="s">
        <v>1522</v>
      </c>
      <c r="B3845" s="6">
        <v>38.195148000000003</v>
      </c>
      <c r="C3845" s="6">
        <v>-81.485732999999996</v>
      </c>
      <c r="D3845" s="3">
        <f t="shared" si="239"/>
        <v>260</v>
      </c>
      <c r="E3845" s="4">
        <f t="shared" si="240"/>
        <v>2.6250237294942842</v>
      </c>
      <c r="F3845" s="4">
        <f t="shared" si="241"/>
        <v>6.5438469832960491E-2</v>
      </c>
    </row>
    <row r="3846" spans="1:6" ht="15" customHeight="1">
      <c r="A3846" t="s">
        <v>1522</v>
      </c>
      <c r="B3846" s="6">
        <v>38.195309000000002</v>
      </c>
      <c r="C3846" s="6">
        <v>-81.484343999999993</v>
      </c>
      <c r="D3846" s="3">
        <f t="shared" si="239"/>
        <v>265</v>
      </c>
      <c r="E3846" s="4">
        <f t="shared" si="240"/>
        <v>2.7211160223291868</v>
      </c>
      <c r="F3846" s="4">
        <f t="shared" si="241"/>
        <v>9.609229283490274E-2</v>
      </c>
    </row>
    <row r="3847" spans="1:6" ht="15" customHeight="1">
      <c r="A3847" t="s">
        <v>1522</v>
      </c>
      <c r="B3847" s="6">
        <v>38.195732</v>
      </c>
      <c r="C3847" s="6">
        <v>-81.482033000000001</v>
      </c>
      <c r="D3847" s="3">
        <f t="shared" si="239"/>
        <v>270</v>
      </c>
      <c r="E3847" s="4">
        <f t="shared" si="240"/>
        <v>2.8810282906097413</v>
      </c>
      <c r="F3847" s="4">
        <f t="shared" si="241"/>
        <v>0.15991226828055438</v>
      </c>
    </row>
    <row r="3848" spans="1:6" ht="15" customHeight="1">
      <c r="A3848" t="s">
        <v>1522</v>
      </c>
      <c r="B3848" s="6">
        <v>38.195869000000002</v>
      </c>
      <c r="C3848" s="6">
        <v>-81.481482999999997</v>
      </c>
      <c r="D3848" s="3">
        <f t="shared" si="239"/>
        <v>275</v>
      </c>
      <c r="E3848" s="4">
        <f t="shared" si="240"/>
        <v>2.9190980257268664</v>
      </c>
      <c r="F3848" s="4">
        <f t="shared" si="241"/>
        <v>3.8069735117125143E-2</v>
      </c>
    </row>
    <row r="3849" spans="1:6" ht="15" customHeight="1">
      <c r="A3849" t="s">
        <v>1522</v>
      </c>
      <c r="B3849" s="6">
        <v>38.196376999999998</v>
      </c>
      <c r="C3849" s="6">
        <v>-81.480193999999997</v>
      </c>
      <c r="D3849" s="3">
        <f t="shared" si="239"/>
        <v>280</v>
      </c>
      <c r="E3849" s="4">
        <f t="shared" si="240"/>
        <v>3.0084109089329885</v>
      </c>
      <c r="F3849" s="4">
        <f t="shared" si="241"/>
        <v>8.9312883206121949E-2</v>
      </c>
    </row>
    <row r="3850" spans="1:6" ht="15" customHeight="1">
      <c r="A3850" t="s">
        <v>1522</v>
      </c>
      <c r="B3850" s="6">
        <v>38.195552999999997</v>
      </c>
      <c r="C3850" s="6">
        <v>-81.479691000000003</v>
      </c>
      <c r="D3850" s="3">
        <f t="shared" si="239"/>
        <v>285</v>
      </c>
      <c r="E3850" s="4">
        <f t="shared" si="240"/>
        <v>3.0442138871578455</v>
      </c>
      <c r="F3850" s="4">
        <f t="shared" si="241"/>
        <v>3.5802978224856924E-2</v>
      </c>
    </row>
    <row r="3851" spans="1:6" ht="15" customHeight="1">
      <c r="A3851" t="s">
        <v>1522</v>
      </c>
      <c r="B3851" s="6">
        <v>38.192000999999998</v>
      </c>
      <c r="C3851" s="6">
        <v>-81.478317000000004</v>
      </c>
      <c r="D3851" s="3">
        <f t="shared" si="239"/>
        <v>290</v>
      </c>
      <c r="E3851" s="4">
        <f t="shared" si="240"/>
        <v>3.1459883209491553</v>
      </c>
      <c r="F3851" s="4">
        <f t="shared" si="241"/>
        <v>0.10177443379130996</v>
      </c>
    </row>
    <row r="3852" spans="1:6" ht="15" customHeight="1">
      <c r="A3852" t="s">
        <v>1522</v>
      </c>
      <c r="B3852" s="6">
        <v>38.191395</v>
      </c>
      <c r="C3852" s="6">
        <v>-81.478127000000001</v>
      </c>
      <c r="D3852" s="3">
        <f t="shared" si="239"/>
        <v>295</v>
      </c>
      <c r="E3852" s="4">
        <f t="shared" si="240"/>
        <v>3.1605246518573376</v>
      </c>
      <c r="F3852" s="4">
        <f t="shared" si="241"/>
        <v>1.4536330908182262E-2</v>
      </c>
    </row>
    <row r="3853" spans="1:6" ht="15" customHeight="1">
      <c r="A3853" t="s">
        <v>1522</v>
      </c>
      <c r="B3853" s="6">
        <v>38.191001999999997</v>
      </c>
      <c r="C3853" s="6">
        <v>-81.478072999999995</v>
      </c>
      <c r="D3853" s="3">
        <f t="shared" si="239"/>
        <v>300</v>
      </c>
      <c r="E3853" s="4">
        <f t="shared" si="240"/>
        <v>3.1660181429955117</v>
      </c>
      <c r="F3853" s="4">
        <f t="shared" si="241"/>
        <v>5.493491138174024E-3</v>
      </c>
    </row>
    <row r="3854" spans="1:6" ht="15" customHeight="1">
      <c r="A3854" t="s">
        <v>1522</v>
      </c>
      <c r="B3854" s="6">
        <v>38.190468000000003</v>
      </c>
      <c r="C3854" s="6">
        <v>-81.478142000000005</v>
      </c>
      <c r="D3854" s="3">
        <f t="shared" si="239"/>
        <v>305</v>
      </c>
      <c r="E3854" s="4">
        <f t="shared" si="240"/>
        <v>3.1732803678801331</v>
      </c>
      <c r="F3854" s="4">
        <f t="shared" si="241"/>
        <v>7.2622248846215161E-3</v>
      </c>
    </row>
    <row r="3855" spans="1:6" ht="15" customHeight="1">
      <c r="A3855" t="s">
        <v>1522</v>
      </c>
      <c r="B3855" s="6">
        <v>38.190063000000002</v>
      </c>
      <c r="C3855" s="6">
        <v>-81.478301999999999</v>
      </c>
      <c r="D3855" s="3">
        <f t="shared" si="239"/>
        <v>310</v>
      </c>
      <c r="E3855" s="4">
        <f t="shared" si="240"/>
        <v>3.1851007465556966</v>
      </c>
      <c r="F3855" s="4">
        <f t="shared" si="241"/>
        <v>1.1820378675563447E-2</v>
      </c>
    </row>
    <row r="3856" spans="1:6" ht="15" customHeight="1">
      <c r="A3856" t="s">
        <v>1522</v>
      </c>
      <c r="B3856" s="6">
        <v>38.189647999999998</v>
      </c>
      <c r="C3856" s="6">
        <v>-81.478545999999994</v>
      </c>
      <c r="D3856" s="3">
        <f t="shared" si="239"/>
        <v>315</v>
      </c>
      <c r="E3856" s="4">
        <f t="shared" si="240"/>
        <v>3.2025062860264017</v>
      </c>
      <c r="F3856" s="4">
        <f t="shared" si="241"/>
        <v>1.7405539470705091E-2</v>
      </c>
    </row>
    <row r="3857" spans="1:6" ht="15" customHeight="1">
      <c r="A3857" t="s">
        <v>1522</v>
      </c>
      <c r="B3857" s="6">
        <v>38.189140000000002</v>
      </c>
      <c r="C3857" s="6">
        <v>-81.479018999999994</v>
      </c>
      <c r="D3857" s="3">
        <f t="shared" si="239"/>
        <v>320</v>
      </c>
      <c r="E3857" s="4">
        <f t="shared" si="240"/>
        <v>3.2356357293081568</v>
      </c>
      <c r="F3857" s="4">
        <f t="shared" si="241"/>
        <v>3.3129443281754968E-2</v>
      </c>
    </row>
    <row r="3858" spans="1:6" ht="15" customHeight="1">
      <c r="A3858" t="s">
        <v>1522</v>
      </c>
      <c r="B3858" s="6">
        <v>38.188408000000003</v>
      </c>
      <c r="C3858" s="6">
        <v>-81.480034000000003</v>
      </c>
      <c r="D3858" s="3">
        <f t="shared" si="239"/>
        <v>325</v>
      </c>
      <c r="E3858" s="4">
        <f t="shared" si="240"/>
        <v>3.306243664351102</v>
      </c>
      <c r="F3858" s="4">
        <f t="shared" si="241"/>
        <v>7.0607935042945269E-2</v>
      </c>
    </row>
    <row r="3859" spans="1:6" ht="15" customHeight="1">
      <c r="A3859" t="s">
        <v>1522</v>
      </c>
      <c r="B3859" s="6">
        <v>38.187859000000003</v>
      </c>
      <c r="C3859" s="6">
        <v>-81.480614000000003</v>
      </c>
      <c r="D3859" s="3">
        <f t="shared" si="239"/>
        <v>330</v>
      </c>
      <c r="E3859" s="4">
        <f t="shared" si="240"/>
        <v>3.3467552311927724</v>
      </c>
      <c r="F3859" s="4">
        <f t="shared" si="241"/>
        <v>4.0511566841670343E-2</v>
      </c>
    </row>
    <row r="3860" spans="1:6" ht="15" customHeight="1">
      <c r="A3860" t="s">
        <v>1522</v>
      </c>
      <c r="B3860" s="6">
        <v>38.187317</v>
      </c>
      <c r="C3860" s="6">
        <v>-81.480987999999996</v>
      </c>
      <c r="D3860" s="3">
        <f t="shared" si="239"/>
        <v>335</v>
      </c>
      <c r="E3860" s="4">
        <f t="shared" si="240"/>
        <v>3.3732144921365528</v>
      </c>
      <c r="F3860" s="4">
        <f t="shared" si="241"/>
        <v>2.6459260943780153E-2</v>
      </c>
    </row>
    <row r="3861" spans="1:6" ht="15" customHeight="1">
      <c r="A3861" t="s">
        <v>1522</v>
      </c>
      <c r="B3861" s="6">
        <v>38.186740999999998</v>
      </c>
      <c r="C3861" s="6">
        <v>-81.481185999999994</v>
      </c>
      <c r="D3861" s="3">
        <f t="shared" si="239"/>
        <v>340</v>
      </c>
      <c r="E3861" s="4">
        <f t="shared" si="240"/>
        <v>3.3881278929479501</v>
      </c>
      <c r="F3861" s="4">
        <f t="shared" si="241"/>
        <v>1.4913400811397201E-2</v>
      </c>
    </row>
    <row r="3862" spans="1:6" ht="15" customHeight="1">
      <c r="A3862" t="s">
        <v>1522</v>
      </c>
      <c r="B3862" s="6">
        <v>38.185637999999997</v>
      </c>
      <c r="C3862" s="6">
        <v>-81.481307999999999</v>
      </c>
      <c r="D3862" s="3">
        <f t="shared" si="239"/>
        <v>345</v>
      </c>
      <c r="E3862" s="4">
        <f t="shared" si="240"/>
        <v>3.4022326709583517</v>
      </c>
      <c r="F3862" s="4">
        <f t="shared" si="241"/>
        <v>1.4104778010401546E-2</v>
      </c>
    </row>
    <row r="3863" spans="1:6" ht="15" customHeight="1">
      <c r="A3863" t="s">
        <v>1522</v>
      </c>
      <c r="B3863" s="6">
        <v>38.184382999999997</v>
      </c>
      <c r="C3863" s="6">
        <v>-81.481185999999994</v>
      </c>
      <c r="D3863" s="3">
        <f t="shared" si="239"/>
        <v>350</v>
      </c>
      <c r="E3863" s="4">
        <f t="shared" si="240"/>
        <v>3.4176137069640111</v>
      </c>
      <c r="F3863" s="4">
        <f t="shared" si="241"/>
        <v>1.5381036005659213E-2</v>
      </c>
    </row>
    <row r="3864" spans="1:6" ht="15" customHeight="1">
      <c r="A3864" t="s">
        <v>1522</v>
      </c>
      <c r="B3864" s="6">
        <v>38.183562999999999</v>
      </c>
      <c r="C3864" s="6">
        <v>-81.480850000000004</v>
      </c>
      <c r="D3864" s="3">
        <f t="shared" si="239"/>
        <v>355</v>
      </c>
      <c r="E3864" s="4">
        <f t="shared" si="240"/>
        <v>3.4423272032580652</v>
      </c>
      <c r="F3864" s="4">
        <f t="shared" si="241"/>
        <v>2.4713496294054099E-2</v>
      </c>
    </row>
    <row r="3865" spans="1:6" ht="15" customHeight="1">
      <c r="A3865" t="s">
        <v>1522</v>
      </c>
      <c r="B3865" s="6">
        <v>38.18327</v>
      </c>
      <c r="C3865" s="6">
        <v>-81.480666999999997</v>
      </c>
      <c r="D3865" s="3">
        <f t="shared" si="239"/>
        <v>360</v>
      </c>
      <c r="E3865" s="4">
        <f t="shared" si="240"/>
        <v>3.4553365892104893</v>
      </c>
      <c r="F3865" s="4">
        <f t="shared" si="241"/>
        <v>1.3009385952424232E-2</v>
      </c>
    </row>
    <row r="3866" spans="1:6" ht="15" customHeight="1">
      <c r="A3866" t="s">
        <v>1522</v>
      </c>
      <c r="B3866" s="6">
        <v>38.182903000000003</v>
      </c>
      <c r="C3866" s="6">
        <v>-81.480377000000004</v>
      </c>
      <c r="D3866" s="3">
        <f t="shared" si="239"/>
        <v>365</v>
      </c>
      <c r="E3866" s="4">
        <f t="shared" si="240"/>
        <v>3.4757455923547762</v>
      </c>
      <c r="F3866" s="4">
        <f t="shared" si="241"/>
        <v>2.0409003144287025E-2</v>
      </c>
    </row>
    <row r="3867" spans="1:6" ht="15" customHeight="1">
      <c r="A3867" t="s">
        <v>1522</v>
      </c>
      <c r="B3867" s="6">
        <v>38.182532999999999</v>
      </c>
      <c r="C3867" s="6">
        <v>-81.479965000000007</v>
      </c>
      <c r="D3867" s="3">
        <f t="shared" si="239"/>
        <v>370</v>
      </c>
      <c r="E3867" s="4">
        <f t="shared" si="240"/>
        <v>3.5044950785135596</v>
      </c>
      <c r="F3867" s="4">
        <f t="shared" si="241"/>
        <v>2.8749486158783168E-2</v>
      </c>
    </row>
    <row r="3868" spans="1:6" ht="15" customHeight="1">
      <c r="A3868" t="s">
        <v>1522</v>
      </c>
      <c r="B3868" s="6">
        <v>38.182270000000003</v>
      </c>
      <c r="C3868" s="6">
        <v>-81.479538000000005</v>
      </c>
      <c r="D3868" s="3">
        <f t="shared" si="239"/>
        <v>375</v>
      </c>
      <c r="E3868" s="4">
        <f t="shared" si="240"/>
        <v>3.5341537882906282</v>
      </c>
      <c r="F3868" s="4">
        <f t="shared" si="241"/>
        <v>2.965870977706855E-2</v>
      </c>
    </row>
    <row r="3869" spans="1:6" ht="15" customHeight="1">
      <c r="A3869" t="s">
        <v>1522</v>
      </c>
      <c r="B3869" s="6">
        <v>38.182053000000003</v>
      </c>
      <c r="C3869" s="6">
        <v>-81.478972999999996</v>
      </c>
      <c r="D3869" s="3">
        <f t="shared" si="239"/>
        <v>380</v>
      </c>
      <c r="E3869" s="4">
        <f t="shared" si="240"/>
        <v>3.5732984787368061</v>
      </c>
      <c r="F3869" s="4">
        <f t="shared" si="241"/>
        <v>3.9144690446177799E-2</v>
      </c>
    </row>
    <row r="3870" spans="1:6" ht="15" customHeight="1">
      <c r="A3870" t="s">
        <v>1522</v>
      </c>
      <c r="B3870" s="6">
        <v>38.181946000000003</v>
      </c>
      <c r="C3870" s="6">
        <v>-81.478454999999997</v>
      </c>
      <c r="D3870" s="3">
        <f t="shared" si="239"/>
        <v>385</v>
      </c>
      <c r="E3870" s="4">
        <f t="shared" si="240"/>
        <v>3.6091457032265</v>
      </c>
      <c r="F3870" s="4">
        <f t="shared" si="241"/>
        <v>3.5847224489693928E-2</v>
      </c>
    </row>
    <row r="3871" spans="1:6" ht="15" customHeight="1">
      <c r="A3871" t="s">
        <v>1522</v>
      </c>
      <c r="B3871" s="6">
        <v>38.181941999999999</v>
      </c>
      <c r="C3871" s="6">
        <v>-81.477715000000003</v>
      </c>
      <c r="D3871" s="3">
        <f t="shared" si="239"/>
        <v>390</v>
      </c>
      <c r="E3871" s="4">
        <f t="shared" si="240"/>
        <v>3.6603320505696582</v>
      </c>
      <c r="F3871" s="4">
        <f t="shared" si="241"/>
        <v>5.1186347343158099E-2</v>
      </c>
    </row>
    <row r="3872" spans="1:6" ht="15" customHeight="1">
      <c r="A3872" t="s">
        <v>1522</v>
      </c>
      <c r="B3872" s="6">
        <v>38.182170999999997</v>
      </c>
      <c r="C3872" s="6">
        <v>-81.476723000000007</v>
      </c>
      <c r="D3872" s="3">
        <f t="shared" si="239"/>
        <v>395</v>
      </c>
      <c r="E3872" s="4">
        <f t="shared" si="240"/>
        <v>3.7289895851083941</v>
      </c>
      <c r="F3872" s="4">
        <f t="shared" si="241"/>
        <v>6.8657534538736117E-2</v>
      </c>
    </row>
    <row r="3873" spans="1:6" ht="15" customHeight="1">
      <c r="A3873" t="s">
        <v>1522</v>
      </c>
      <c r="B3873" s="6">
        <v>38.182732000000001</v>
      </c>
      <c r="C3873" s="6">
        <v>-81.474709000000004</v>
      </c>
      <c r="D3873" s="3">
        <f t="shared" si="239"/>
        <v>400</v>
      </c>
      <c r="E3873" s="4">
        <f t="shared" si="240"/>
        <v>3.8684181361554826</v>
      </c>
      <c r="F3873" s="4">
        <f t="shared" si="241"/>
        <v>0.13942855104708871</v>
      </c>
    </row>
    <row r="3874" spans="1:6" ht="15" customHeight="1">
      <c r="A3874" t="s">
        <v>1522</v>
      </c>
      <c r="B3874" s="6">
        <v>38.182819000000002</v>
      </c>
      <c r="C3874" s="6">
        <v>-81.473938000000004</v>
      </c>
      <c r="D3874" s="3">
        <f t="shared" si="239"/>
        <v>405</v>
      </c>
      <c r="E3874" s="4">
        <f t="shared" si="240"/>
        <v>3.9217562631846183</v>
      </c>
      <c r="F3874" s="4">
        <f t="shared" si="241"/>
        <v>5.33381270291357E-2</v>
      </c>
    </row>
    <row r="3875" spans="1:6" ht="15" customHeight="1">
      <c r="A3875" t="s">
        <v>1522</v>
      </c>
      <c r="B3875" s="6">
        <v>38.182811999999998</v>
      </c>
      <c r="C3875" s="6">
        <v>-81.473304999999996</v>
      </c>
      <c r="D3875" s="3">
        <f t="shared" si="239"/>
        <v>410</v>
      </c>
      <c r="E3875" s="4">
        <f t="shared" si="240"/>
        <v>3.9655414049161477</v>
      </c>
      <c r="F3875" s="4">
        <f t="shared" si="241"/>
        <v>4.3785141731529337E-2</v>
      </c>
    </row>
    <row r="3876" spans="1:6" ht="15" customHeight="1">
      <c r="A3876" t="s">
        <v>1522</v>
      </c>
      <c r="B3876" s="6">
        <v>38.182853999999999</v>
      </c>
      <c r="C3876" s="6">
        <v>-81.473015000000004</v>
      </c>
      <c r="D3876" s="3">
        <f t="shared" si="239"/>
        <v>415</v>
      </c>
      <c r="E3876" s="4">
        <f t="shared" si="240"/>
        <v>3.9856055501059098</v>
      </c>
      <c r="F3876" s="4">
        <f t="shared" si="241"/>
        <v>2.00641451897621E-2</v>
      </c>
    </row>
    <row r="3877" spans="1:6" ht="15" customHeight="1">
      <c r="A3877" t="s">
        <v>1522</v>
      </c>
      <c r="B3877" s="6">
        <v>38.183371999999999</v>
      </c>
      <c r="C3877" s="6">
        <v>-81.471435999999997</v>
      </c>
      <c r="D3877" s="3">
        <f t="shared" si="239"/>
        <v>420</v>
      </c>
      <c r="E3877" s="4">
        <f t="shared" si="240"/>
        <v>4.0949552662604614</v>
      </c>
      <c r="F3877" s="4">
        <f t="shared" si="241"/>
        <v>0.10934971615455115</v>
      </c>
    </row>
    <row r="3878" spans="1:6" ht="15" customHeight="1">
      <c r="A3878" t="s">
        <v>1522</v>
      </c>
      <c r="B3878" s="6">
        <v>38.183593999999999</v>
      </c>
      <c r="C3878" s="6">
        <v>-81.470603999999994</v>
      </c>
      <c r="D3878" s="3">
        <f t="shared" si="239"/>
        <v>425</v>
      </c>
      <c r="E3878" s="4">
        <f t="shared" si="240"/>
        <v>4.1525503578364642</v>
      </c>
      <c r="F3878" s="4">
        <f t="shared" si="241"/>
        <v>5.75950915760024E-2</v>
      </c>
    </row>
    <row r="3879" spans="1:6" ht="15" customHeight="1">
      <c r="A3879" t="s">
        <v>1522</v>
      </c>
      <c r="B3879" s="6">
        <v>38.183655000000002</v>
      </c>
      <c r="C3879" s="6">
        <v>-81.470191999999997</v>
      </c>
      <c r="D3879" s="3">
        <f t="shared" si="239"/>
        <v>430</v>
      </c>
      <c r="E3879" s="4">
        <f t="shared" si="240"/>
        <v>4.1810555778185998</v>
      </c>
      <c r="F3879" s="4">
        <f t="shared" si="241"/>
        <v>2.850521998213558E-2</v>
      </c>
    </row>
    <row r="3880" spans="1:6" ht="15" customHeight="1">
      <c r="A3880" t="s">
        <v>1522</v>
      </c>
      <c r="B3880" s="6">
        <v>38.183601000000003</v>
      </c>
      <c r="C3880" s="6">
        <v>-81.469772000000006</v>
      </c>
      <c r="D3880" s="3">
        <f t="shared" si="239"/>
        <v>435</v>
      </c>
      <c r="E3880" s="4">
        <f t="shared" si="240"/>
        <v>4.210112580317328</v>
      </c>
      <c r="F3880" s="4">
        <f t="shared" si="241"/>
        <v>2.9057002498728196E-2</v>
      </c>
    </row>
    <row r="3881" spans="1:6" ht="15" customHeight="1">
      <c r="A3881" t="s">
        <v>1522</v>
      </c>
      <c r="B3881" s="6">
        <v>38.183411</v>
      </c>
      <c r="C3881" s="6">
        <v>-81.469429000000005</v>
      </c>
      <c r="D3881" s="3">
        <f t="shared" ref="D3881:D3944" si="242">D3880+5</f>
        <v>440</v>
      </c>
      <c r="E3881" s="4">
        <f t="shared" ref="E3881:E3944" si="243">E3880+F3881</f>
        <v>4.2339180667110909</v>
      </c>
      <c r="F3881" s="4">
        <f t="shared" si="241"/>
        <v>2.3805486393763033E-2</v>
      </c>
    </row>
    <row r="3882" spans="1:6" ht="15" customHeight="1">
      <c r="A3882" t="s">
        <v>1522</v>
      </c>
      <c r="B3882" s="6">
        <v>38.183121</v>
      </c>
      <c r="C3882" s="6">
        <v>-81.469138999999998</v>
      </c>
      <c r="D3882" s="3">
        <f t="shared" si="242"/>
        <v>445</v>
      </c>
      <c r="E3882" s="4">
        <f t="shared" si="243"/>
        <v>4.2541971240201741</v>
      </c>
      <c r="F3882" s="4">
        <f t="shared" si="241"/>
        <v>2.0279057309083085E-2</v>
      </c>
    </row>
    <row r="3883" spans="1:6" ht="15" customHeight="1">
      <c r="A3883" t="s">
        <v>1522</v>
      </c>
      <c r="B3883" s="6">
        <v>38.175842000000003</v>
      </c>
      <c r="C3883" s="6">
        <v>-81.463408999999999</v>
      </c>
      <c r="D3883" s="3">
        <f t="shared" si="242"/>
        <v>450</v>
      </c>
      <c r="E3883" s="4">
        <f t="shared" si="243"/>
        <v>4.6575259648439644</v>
      </c>
      <c r="F3883" s="4">
        <f t="shared" si="241"/>
        <v>0.40332884082378989</v>
      </c>
    </row>
    <row r="3884" spans="1:6" ht="15" customHeight="1">
      <c r="A3884" t="s">
        <v>1522</v>
      </c>
      <c r="B3884" s="6">
        <v>38.175179</v>
      </c>
      <c r="C3884" s="6">
        <v>-81.462676999999999</v>
      </c>
      <c r="D3884" s="3">
        <f t="shared" si="242"/>
        <v>455</v>
      </c>
      <c r="E3884" s="4">
        <f t="shared" si="243"/>
        <v>4.7086145460035418</v>
      </c>
      <c r="F3884" s="4">
        <f t="shared" si="241"/>
        <v>5.1088581159576985E-2</v>
      </c>
    </row>
    <row r="3885" spans="1:6" ht="15" customHeight="1">
      <c r="A3885" t="s">
        <v>1522</v>
      </c>
      <c r="B3885" s="6">
        <v>38.174770000000002</v>
      </c>
      <c r="C3885" s="6">
        <v>-81.461997999999994</v>
      </c>
      <c r="D3885" s="3">
        <f t="shared" si="242"/>
        <v>460</v>
      </c>
      <c r="E3885" s="4">
        <f t="shared" si="243"/>
        <v>4.7557688696851974</v>
      </c>
      <c r="F3885" s="4">
        <f t="shared" si="241"/>
        <v>4.7154323681655862E-2</v>
      </c>
    </row>
    <row r="3886" spans="1:6" ht="15" customHeight="1">
      <c r="A3886" t="s">
        <v>1522</v>
      </c>
      <c r="B3886" s="6">
        <v>38.174537999999998</v>
      </c>
      <c r="C3886" s="6">
        <v>-81.461394999999996</v>
      </c>
      <c r="D3886" s="3">
        <f t="shared" si="242"/>
        <v>465</v>
      </c>
      <c r="E3886" s="4">
        <f t="shared" si="243"/>
        <v>4.7975467811256305</v>
      </c>
      <c r="F3886" s="4">
        <f t="shared" si="241"/>
        <v>4.1777911440433177E-2</v>
      </c>
    </row>
    <row r="3887" spans="1:6" ht="15" customHeight="1">
      <c r="A3887" t="s">
        <v>1522</v>
      </c>
      <c r="B3887" s="6">
        <v>38.174312999999998</v>
      </c>
      <c r="C3887" s="6">
        <v>-81.460564000000005</v>
      </c>
      <c r="D3887" s="3">
        <f t="shared" si="242"/>
        <v>470</v>
      </c>
      <c r="E3887" s="4">
        <f t="shared" si="243"/>
        <v>4.8550740725810853</v>
      </c>
      <c r="F3887" s="4">
        <f t="shared" si="241"/>
        <v>5.7527291455454876E-2</v>
      </c>
    </row>
    <row r="3888" spans="1:6" ht="15" customHeight="1">
      <c r="A3888" t="s">
        <v>1522</v>
      </c>
      <c r="B3888" s="6">
        <v>38.174191</v>
      </c>
      <c r="C3888" s="6">
        <v>-81.459998999999996</v>
      </c>
      <c r="D3888" s="3">
        <f t="shared" si="242"/>
        <v>475</v>
      </c>
      <c r="E3888" s="4">
        <f t="shared" si="243"/>
        <v>4.8941756168761623</v>
      </c>
      <c r="F3888" s="4">
        <f t="shared" ref="F3888:F3951" si="244">IF((D3888&lt;1),0,(ACOS((((((COS((($C3887*PI())/180))*COS((($C3888*PI())/180)))*COS((($B3887*PI())/180)))*COS((($B3888*PI())/180)))+(((COS((($C3887*PI())/180))*SIN((($B3887*PI())/180)))*COS((($C3888*PI())/180)))*SIN((($B3888*PI())/180))))+(SIN((($C3887*PI())/180))*SIN((($C3888*PI())/180)))))*6378137))*0.0006213712</f>
        <v>3.9101544295076694E-2</v>
      </c>
    </row>
    <row r="3889" spans="1:6" ht="15" customHeight="1">
      <c r="A3889" t="s">
        <v>1522</v>
      </c>
      <c r="B3889" s="6">
        <v>38.174149</v>
      </c>
      <c r="C3889" s="6">
        <v>-81.459496000000001</v>
      </c>
      <c r="D3889" s="3">
        <f t="shared" si="242"/>
        <v>480</v>
      </c>
      <c r="E3889" s="4">
        <f t="shared" si="243"/>
        <v>4.9289711633218714</v>
      </c>
      <c r="F3889" s="4">
        <f t="shared" si="244"/>
        <v>3.4795546445708869E-2</v>
      </c>
    </row>
    <row r="3890" spans="1:6" ht="15" customHeight="1">
      <c r="A3890" t="s">
        <v>1522</v>
      </c>
      <c r="B3890" s="6">
        <v>38.174205999999998</v>
      </c>
      <c r="C3890" s="6">
        <v>-81.458832000000001</v>
      </c>
      <c r="D3890" s="3">
        <f t="shared" si="242"/>
        <v>485</v>
      </c>
      <c r="E3890" s="4">
        <f t="shared" si="243"/>
        <v>4.9749042398606944</v>
      </c>
      <c r="F3890" s="4">
        <f t="shared" si="244"/>
        <v>4.5933076538823267E-2</v>
      </c>
    </row>
    <row r="3891" spans="1:6" ht="15" customHeight="1">
      <c r="A3891" t="s">
        <v>1522</v>
      </c>
      <c r="B3891" s="6">
        <v>38.174773999999999</v>
      </c>
      <c r="C3891" s="6">
        <v>-81.456451000000001</v>
      </c>
      <c r="D3891" s="3">
        <f t="shared" si="242"/>
        <v>490</v>
      </c>
      <c r="E3891" s="4">
        <f t="shared" si="243"/>
        <v>5.1397031014212393</v>
      </c>
      <c r="F3891" s="4">
        <f t="shared" si="244"/>
        <v>0.16479886156054513</v>
      </c>
    </row>
    <row r="3892" spans="1:6" ht="15" customHeight="1">
      <c r="A3892" t="s">
        <v>1522</v>
      </c>
      <c r="B3892" s="6">
        <v>38.174796999999998</v>
      </c>
      <c r="C3892" s="6">
        <v>-81.456138999999993</v>
      </c>
      <c r="D3892" s="3">
        <f t="shared" si="242"/>
        <v>495</v>
      </c>
      <c r="E3892" s="4">
        <f t="shared" si="243"/>
        <v>5.1612856775578946</v>
      </c>
      <c r="F3892" s="4">
        <f t="shared" si="244"/>
        <v>2.1582576136655696E-2</v>
      </c>
    </row>
    <row r="3893" spans="1:6" ht="15" customHeight="1">
      <c r="A3893" t="s">
        <v>1522</v>
      </c>
      <c r="B3893" s="6">
        <v>38.174751000000001</v>
      </c>
      <c r="C3893" s="6">
        <v>-81.455687999999995</v>
      </c>
      <c r="D3893" s="3">
        <f t="shared" si="242"/>
        <v>500</v>
      </c>
      <c r="E3893" s="4">
        <f t="shared" si="243"/>
        <v>5.1924852674055648</v>
      </c>
      <c r="F3893" s="4">
        <f t="shared" si="244"/>
        <v>3.119958984766999E-2</v>
      </c>
    </row>
    <row r="3894" spans="1:6" ht="15" customHeight="1">
      <c r="A3894" t="s">
        <v>1522</v>
      </c>
      <c r="B3894" s="6">
        <v>38.174605999999997</v>
      </c>
      <c r="C3894" s="6">
        <v>-81.455214999999995</v>
      </c>
      <c r="D3894" s="3">
        <f t="shared" si="242"/>
        <v>505</v>
      </c>
      <c r="E3894" s="4">
        <f t="shared" si="243"/>
        <v>5.2252368904389561</v>
      </c>
      <c r="F3894" s="4">
        <f t="shared" si="244"/>
        <v>3.2751623033391269E-2</v>
      </c>
    </row>
    <row r="3895" spans="1:6" ht="15" customHeight="1">
      <c r="A3895" t="s">
        <v>1522</v>
      </c>
      <c r="B3895" s="6">
        <v>38.174374</v>
      </c>
      <c r="C3895" s="6">
        <v>-81.454811000000007</v>
      </c>
      <c r="D3895" s="3">
        <f t="shared" si="242"/>
        <v>510</v>
      </c>
      <c r="E3895" s="4">
        <f t="shared" si="243"/>
        <v>5.2532833980526235</v>
      </c>
      <c r="F3895" s="4">
        <f t="shared" si="244"/>
        <v>2.8046507613667376E-2</v>
      </c>
    </row>
    <row r="3896" spans="1:6" ht="15" customHeight="1">
      <c r="A3896" t="s">
        <v>1522</v>
      </c>
      <c r="B3896" s="6">
        <v>38.173225000000002</v>
      </c>
      <c r="C3896" s="6">
        <v>-81.453400000000002</v>
      </c>
      <c r="D3896" s="3">
        <f t="shared" si="242"/>
        <v>515</v>
      </c>
      <c r="E3896" s="4">
        <f t="shared" si="243"/>
        <v>5.3515952745018334</v>
      </c>
      <c r="F3896" s="4">
        <f t="shared" si="244"/>
        <v>9.831187644920994E-2</v>
      </c>
    </row>
    <row r="3897" spans="1:6" ht="15" customHeight="1">
      <c r="A3897" t="s">
        <v>1522</v>
      </c>
      <c r="B3897" s="6">
        <v>38.173079999999999</v>
      </c>
      <c r="C3897" s="6">
        <v>-81.453117000000006</v>
      </c>
      <c r="D3897" s="3">
        <f t="shared" si="242"/>
        <v>520</v>
      </c>
      <c r="E3897" s="4">
        <f t="shared" si="243"/>
        <v>5.3712273341953676</v>
      </c>
      <c r="F3897" s="4">
        <f t="shared" si="244"/>
        <v>1.9632059693534615E-2</v>
      </c>
    </row>
    <row r="3898" spans="1:6" ht="15" customHeight="1">
      <c r="A3898" t="s">
        <v>1522</v>
      </c>
      <c r="B3898" s="6">
        <v>38.172958000000001</v>
      </c>
      <c r="C3898" s="6">
        <v>-81.452629000000002</v>
      </c>
      <c r="D3898" s="3">
        <f t="shared" si="242"/>
        <v>525</v>
      </c>
      <c r="E3898" s="4">
        <f t="shared" si="243"/>
        <v>5.4050059506711996</v>
      </c>
      <c r="F3898" s="4">
        <f t="shared" si="244"/>
        <v>3.3778616475832385E-2</v>
      </c>
    </row>
    <row r="3899" spans="1:6" ht="15" customHeight="1">
      <c r="A3899" t="s">
        <v>1522</v>
      </c>
      <c r="B3899" s="6">
        <v>38.172974000000004</v>
      </c>
      <c r="C3899" s="6">
        <v>-81.452033999999998</v>
      </c>
      <c r="D3899" s="3">
        <f t="shared" si="242"/>
        <v>530</v>
      </c>
      <c r="E3899" s="4">
        <f t="shared" si="243"/>
        <v>5.4461628285203236</v>
      </c>
      <c r="F3899" s="4">
        <f t="shared" si="244"/>
        <v>4.115687784912378E-2</v>
      </c>
    </row>
    <row r="3900" spans="1:6" ht="15" customHeight="1">
      <c r="A3900" t="s">
        <v>1522</v>
      </c>
      <c r="B3900" s="6">
        <v>38.173687000000001</v>
      </c>
      <c r="C3900" s="6">
        <v>-81.448752999999996</v>
      </c>
      <c r="D3900" s="3">
        <f t="shared" si="242"/>
        <v>535</v>
      </c>
      <c r="E3900" s="4">
        <f t="shared" si="243"/>
        <v>5.6732303791984879</v>
      </c>
      <c r="F3900" s="4">
        <f t="shared" si="244"/>
        <v>0.22706755067816403</v>
      </c>
    </row>
    <row r="3901" spans="1:6" ht="15" customHeight="1">
      <c r="A3901" t="s">
        <v>1522</v>
      </c>
      <c r="B3901" s="6">
        <v>38.173679</v>
      </c>
      <c r="C3901" s="6">
        <v>-81.448097000000004</v>
      </c>
      <c r="D3901" s="3">
        <f t="shared" si="242"/>
        <v>540</v>
      </c>
      <c r="E3901" s="4">
        <f t="shared" si="243"/>
        <v>5.7186064460344239</v>
      </c>
      <c r="F3901" s="4">
        <f t="shared" si="244"/>
        <v>4.5376066835935577E-2</v>
      </c>
    </row>
    <row r="3902" spans="1:6" ht="15" customHeight="1">
      <c r="A3902" t="s">
        <v>1522</v>
      </c>
      <c r="B3902" s="6">
        <v>38.173611000000001</v>
      </c>
      <c r="C3902" s="6">
        <v>-81.447800000000001</v>
      </c>
      <c r="D3902" s="3">
        <f t="shared" si="242"/>
        <v>545</v>
      </c>
      <c r="E3902" s="4">
        <f t="shared" si="243"/>
        <v>5.7391620560897572</v>
      </c>
      <c r="F3902" s="4">
        <f t="shared" si="244"/>
        <v>2.055561005533316E-2</v>
      </c>
    </row>
    <row r="3903" spans="1:6" ht="15" customHeight="1">
      <c r="A3903" t="s">
        <v>1522</v>
      </c>
      <c r="B3903" s="6">
        <v>38.173431000000001</v>
      </c>
      <c r="C3903" s="6">
        <v>-81.447356999999997</v>
      </c>
      <c r="D3903" s="3">
        <f t="shared" si="242"/>
        <v>550</v>
      </c>
      <c r="E3903" s="4">
        <f t="shared" si="243"/>
        <v>5.7698605728470502</v>
      </c>
      <c r="F3903" s="4">
        <f t="shared" si="244"/>
        <v>3.0698516757292772E-2</v>
      </c>
    </row>
    <row r="3904" spans="1:6" ht="15" customHeight="1">
      <c r="A3904" t="s">
        <v>1522</v>
      </c>
      <c r="B3904" s="6">
        <v>38.172874</v>
      </c>
      <c r="C3904" s="6">
        <v>-81.446442000000005</v>
      </c>
      <c r="D3904" s="3">
        <f t="shared" si="242"/>
        <v>555</v>
      </c>
      <c r="E3904" s="4">
        <f t="shared" si="243"/>
        <v>5.8334106077270143</v>
      </c>
      <c r="F3904" s="4">
        <f t="shared" si="244"/>
        <v>6.3550034879963593E-2</v>
      </c>
    </row>
    <row r="3905" spans="1:6" ht="15" customHeight="1">
      <c r="A3905" t="s">
        <v>1522</v>
      </c>
      <c r="B3905" s="6">
        <v>38.172325000000001</v>
      </c>
      <c r="C3905" s="6">
        <v>-81.445892000000001</v>
      </c>
      <c r="D3905" s="3">
        <f t="shared" si="242"/>
        <v>560</v>
      </c>
      <c r="E3905" s="4">
        <f t="shared" si="243"/>
        <v>5.8718714845085094</v>
      </c>
      <c r="F3905" s="4">
        <f t="shared" si="244"/>
        <v>3.846087678149545E-2</v>
      </c>
    </row>
    <row r="3906" spans="1:6" ht="15" customHeight="1">
      <c r="A3906" t="s">
        <v>1522</v>
      </c>
      <c r="B3906" s="6">
        <v>38.171740999999997</v>
      </c>
      <c r="C3906" s="6">
        <v>-81.445610000000002</v>
      </c>
      <c r="D3906" s="3">
        <f t="shared" si="242"/>
        <v>565</v>
      </c>
      <c r="E3906" s="4">
        <f t="shared" si="243"/>
        <v>5.8922821110122845</v>
      </c>
      <c r="F3906" s="4">
        <f t="shared" si="244"/>
        <v>2.0410626503775491E-2</v>
      </c>
    </row>
    <row r="3907" spans="1:6" ht="15" customHeight="1">
      <c r="A3907" t="s">
        <v>1522</v>
      </c>
      <c r="B3907" s="6">
        <v>38.171424999999999</v>
      </c>
      <c r="C3907" s="6">
        <v>-81.445571999999999</v>
      </c>
      <c r="D3907" s="3">
        <f t="shared" si="242"/>
        <v>570</v>
      </c>
      <c r="E3907" s="4">
        <f t="shared" si="243"/>
        <v>5.8964630189781921</v>
      </c>
      <c r="F3907" s="4">
        <f t="shared" si="244"/>
        <v>4.1809079659074072E-3</v>
      </c>
    </row>
    <row r="3908" spans="1:6" ht="15" customHeight="1">
      <c r="A3908" t="s">
        <v>1522</v>
      </c>
      <c r="B3908" s="6">
        <v>38.170898000000001</v>
      </c>
      <c r="C3908" s="6">
        <v>-81.445633000000001</v>
      </c>
      <c r="D3908" s="3">
        <f t="shared" si="242"/>
        <v>575</v>
      </c>
      <c r="E3908" s="4">
        <f t="shared" si="243"/>
        <v>5.903333865527232</v>
      </c>
      <c r="F3908" s="4">
        <f t="shared" si="244"/>
        <v>6.8708465490395412E-3</v>
      </c>
    </row>
    <row r="3909" spans="1:6" ht="15" customHeight="1">
      <c r="A3909" t="s">
        <v>1522</v>
      </c>
      <c r="B3909" s="6">
        <v>38.169826999999998</v>
      </c>
      <c r="C3909" s="6">
        <v>-81.445960999999997</v>
      </c>
      <c r="D3909" s="3">
        <f t="shared" si="242"/>
        <v>580</v>
      </c>
      <c r="E3909" s="4">
        <f t="shared" si="243"/>
        <v>5.9285563008601319</v>
      </c>
      <c r="F3909" s="4">
        <f t="shared" si="244"/>
        <v>2.5222435332899806E-2</v>
      </c>
    </row>
    <row r="3910" spans="1:6" ht="15" customHeight="1">
      <c r="A3910" t="s">
        <v>1522</v>
      </c>
      <c r="B3910" s="6">
        <v>38.167144999999998</v>
      </c>
      <c r="C3910" s="6">
        <v>-81.447563000000002</v>
      </c>
      <c r="D3910" s="3">
        <f t="shared" si="242"/>
        <v>585</v>
      </c>
      <c r="E3910" s="4">
        <f t="shared" si="243"/>
        <v>6.0427512139166737</v>
      </c>
      <c r="F3910" s="4">
        <f t="shared" si="244"/>
        <v>0.11419491305654193</v>
      </c>
    </row>
    <row r="3911" spans="1:6" ht="15" customHeight="1">
      <c r="A3911" t="s">
        <v>1522</v>
      </c>
      <c r="B3911" s="6">
        <v>38.166381999999999</v>
      </c>
      <c r="C3911" s="6">
        <v>-81.448173999999995</v>
      </c>
      <c r="D3911" s="3">
        <f t="shared" si="242"/>
        <v>590</v>
      </c>
      <c r="E3911" s="4">
        <f t="shared" si="243"/>
        <v>6.0857371087436274</v>
      </c>
      <c r="F3911" s="4">
        <f t="shared" si="244"/>
        <v>4.2985894826953343E-2</v>
      </c>
    </row>
    <row r="3912" spans="1:6" ht="15" customHeight="1">
      <c r="A3912" t="s">
        <v>1522</v>
      </c>
      <c r="B3912" s="6">
        <v>38.164470999999999</v>
      </c>
      <c r="C3912" s="6">
        <v>-81.450248999999999</v>
      </c>
      <c r="D3912" s="3">
        <f t="shared" si="242"/>
        <v>595</v>
      </c>
      <c r="E3912" s="4">
        <f t="shared" si="243"/>
        <v>6.2306057868203286</v>
      </c>
      <c r="F3912" s="4">
        <f t="shared" si="244"/>
        <v>0.14486867807670165</v>
      </c>
    </row>
    <row r="3913" spans="1:6" ht="15" customHeight="1">
      <c r="A3913" t="s">
        <v>1522</v>
      </c>
      <c r="B3913" s="6">
        <v>38.164172999999998</v>
      </c>
      <c r="C3913" s="6">
        <v>-81.450485</v>
      </c>
      <c r="D3913" s="3">
        <f t="shared" si="242"/>
        <v>600</v>
      </c>
      <c r="E3913" s="4">
        <f t="shared" si="243"/>
        <v>6.2472152678675767</v>
      </c>
      <c r="F3913" s="4">
        <f t="shared" si="244"/>
        <v>1.6609481047248496E-2</v>
      </c>
    </row>
    <row r="3914" spans="1:6" ht="15" customHeight="1">
      <c r="A3914" t="s">
        <v>1522</v>
      </c>
      <c r="B3914" s="6">
        <v>38.16386</v>
      </c>
      <c r="C3914" s="6">
        <v>-81.450607000000005</v>
      </c>
      <c r="D3914" s="3">
        <f t="shared" si="242"/>
        <v>605</v>
      </c>
      <c r="E3914" s="4">
        <f t="shared" si="243"/>
        <v>6.2562469969800709</v>
      </c>
      <c r="F3914" s="4">
        <f t="shared" si="244"/>
        <v>9.0317291124944691E-3</v>
      </c>
    </row>
    <row r="3915" spans="1:6" ht="15" customHeight="1">
      <c r="A3915" t="s">
        <v>1522</v>
      </c>
      <c r="B3915" s="6">
        <v>38.163482999999999</v>
      </c>
      <c r="C3915" s="6">
        <v>-81.450569000000002</v>
      </c>
      <c r="D3915" s="3">
        <f t="shared" si="242"/>
        <v>610</v>
      </c>
      <c r="E3915" s="4">
        <f t="shared" si="243"/>
        <v>6.2609310836148788</v>
      </c>
      <c r="F3915" s="4">
        <f t="shared" si="244"/>
        <v>4.684086634807876E-3</v>
      </c>
    </row>
    <row r="3916" spans="1:6" ht="15" customHeight="1">
      <c r="A3916" t="s">
        <v>1522</v>
      </c>
      <c r="B3916" s="6">
        <v>38.163077999999999</v>
      </c>
      <c r="C3916" s="6">
        <v>-81.450333000000001</v>
      </c>
      <c r="D3916" s="3">
        <f t="shared" si="242"/>
        <v>615</v>
      </c>
      <c r="E3916" s="4">
        <f t="shared" si="243"/>
        <v>6.2777782392336121</v>
      </c>
      <c r="F3916" s="4">
        <f t="shared" si="244"/>
        <v>1.6847155618733272E-2</v>
      </c>
    </row>
    <row r="3917" spans="1:6" ht="15" customHeight="1">
      <c r="A3917" t="s">
        <v>1522</v>
      </c>
      <c r="B3917" s="6">
        <v>38.159706</v>
      </c>
      <c r="C3917" s="6">
        <v>-81.447265999999999</v>
      </c>
      <c r="D3917" s="3">
        <f t="shared" si="242"/>
        <v>620</v>
      </c>
      <c r="E3917" s="4">
        <f t="shared" si="243"/>
        <v>6.4927410488697408</v>
      </c>
      <c r="F3917" s="4">
        <f t="shared" si="244"/>
        <v>0.21496280963612846</v>
      </c>
    </row>
    <row r="3918" spans="1:6" ht="15" customHeight="1">
      <c r="A3918" t="s">
        <v>1522</v>
      </c>
      <c r="B3918" s="6">
        <v>38.159306000000001</v>
      </c>
      <c r="C3918" s="6">
        <v>-81.447021000000007</v>
      </c>
      <c r="D3918" s="3">
        <f t="shared" si="242"/>
        <v>625</v>
      </c>
      <c r="E3918" s="4">
        <f t="shared" si="243"/>
        <v>6.5101803187766567</v>
      </c>
      <c r="F3918" s="4">
        <f t="shared" si="244"/>
        <v>1.7439269906915765E-2</v>
      </c>
    </row>
    <row r="3919" spans="1:6" ht="15" customHeight="1">
      <c r="A3919" t="s">
        <v>1522</v>
      </c>
      <c r="B3919" s="6">
        <v>38.158878000000001</v>
      </c>
      <c r="C3919" s="6">
        <v>-81.446892000000005</v>
      </c>
      <c r="D3919" s="3">
        <f t="shared" si="242"/>
        <v>630</v>
      </c>
      <c r="E3919" s="4">
        <f t="shared" si="243"/>
        <v>6.520130534001999</v>
      </c>
      <c r="F3919" s="4">
        <f t="shared" si="244"/>
        <v>9.9502152253422675E-3</v>
      </c>
    </row>
    <row r="3920" spans="1:6" ht="15" customHeight="1">
      <c r="A3920" t="s">
        <v>1522</v>
      </c>
      <c r="B3920" s="6">
        <v>38.158405000000002</v>
      </c>
      <c r="C3920" s="6">
        <v>-81.446883999999997</v>
      </c>
      <c r="D3920" s="3">
        <f t="shared" si="242"/>
        <v>635</v>
      </c>
      <c r="E3920" s="4">
        <f t="shared" si="243"/>
        <v>6.5250282789143013</v>
      </c>
      <c r="F3920" s="4">
        <f t="shared" si="244"/>
        <v>4.8977449123019986E-3</v>
      </c>
    </row>
    <row r="3921" spans="1:6" ht="15" customHeight="1">
      <c r="A3921" t="s">
        <v>1522</v>
      </c>
      <c r="B3921" s="6">
        <v>38.157352000000003</v>
      </c>
      <c r="C3921" s="6">
        <v>-81.447265999999999</v>
      </c>
      <c r="D3921" s="3">
        <f t="shared" si="242"/>
        <v>640</v>
      </c>
      <c r="E3921" s="4">
        <f t="shared" si="243"/>
        <v>6.5535857558362611</v>
      </c>
      <c r="F3921" s="4">
        <f t="shared" si="244"/>
        <v>2.8557476921959864E-2</v>
      </c>
    </row>
    <row r="3922" spans="1:6" ht="15" customHeight="1">
      <c r="A3922" t="s">
        <v>1522</v>
      </c>
      <c r="B3922" s="6">
        <v>38.154659000000002</v>
      </c>
      <c r="C3922" s="6">
        <v>-81.447761999999997</v>
      </c>
      <c r="D3922" s="3">
        <f t="shared" si="242"/>
        <v>645</v>
      </c>
      <c r="E3922" s="4">
        <f t="shared" si="243"/>
        <v>6.5976821909565064</v>
      </c>
      <c r="F3922" s="4">
        <f t="shared" si="244"/>
        <v>4.4096435120244921E-2</v>
      </c>
    </row>
    <row r="3923" spans="1:6" ht="15" customHeight="1">
      <c r="A3923" t="s">
        <v>1522</v>
      </c>
      <c r="B3923" s="6">
        <v>38.149673</v>
      </c>
      <c r="C3923" s="6">
        <v>-81.447861000000003</v>
      </c>
      <c r="D3923" s="3">
        <f t="shared" si="242"/>
        <v>650</v>
      </c>
      <c r="E3923" s="4">
        <f t="shared" si="243"/>
        <v>6.6494252810230847</v>
      </c>
      <c r="F3923" s="4">
        <f t="shared" si="244"/>
        <v>5.174309006657847E-2</v>
      </c>
    </row>
    <row r="3924" spans="1:6" ht="15" customHeight="1">
      <c r="A3924" t="s">
        <v>1522</v>
      </c>
      <c r="B3924" s="6">
        <v>38.148288999999998</v>
      </c>
      <c r="C3924" s="6">
        <v>-81.447975</v>
      </c>
      <c r="D3924" s="3">
        <f t="shared" si="242"/>
        <v>655</v>
      </c>
      <c r="E3924" s="4">
        <f t="shared" si="243"/>
        <v>6.6656996153029713</v>
      </c>
      <c r="F3924" s="4">
        <f t="shared" si="244"/>
        <v>1.6274334279886463E-2</v>
      </c>
    </row>
    <row r="3925" spans="1:6" ht="15" customHeight="1">
      <c r="A3925" t="s">
        <v>1522</v>
      </c>
      <c r="B3925" s="6">
        <v>38.147765999999997</v>
      </c>
      <c r="C3925" s="6">
        <v>-81.448120000000003</v>
      </c>
      <c r="D3925" s="3">
        <f t="shared" si="242"/>
        <v>660</v>
      </c>
      <c r="E3925" s="4">
        <f t="shared" si="243"/>
        <v>6.6770810685643456</v>
      </c>
      <c r="F3925" s="4">
        <f t="shared" si="244"/>
        <v>1.1381453261374018E-2</v>
      </c>
    </row>
    <row r="3926" spans="1:6" ht="15" customHeight="1">
      <c r="A3926" t="s">
        <v>1522</v>
      </c>
      <c r="B3926" s="6">
        <v>38.147320000000001</v>
      </c>
      <c r="C3926" s="6">
        <v>-81.448302999999996</v>
      </c>
      <c r="D3926" s="3">
        <f t="shared" si="242"/>
        <v>665</v>
      </c>
      <c r="E3926" s="4">
        <f t="shared" si="243"/>
        <v>6.6905449624804705</v>
      </c>
      <c r="F3926" s="4">
        <f t="shared" si="244"/>
        <v>1.3463893916125068E-2</v>
      </c>
    </row>
    <row r="3927" spans="1:6" ht="15" customHeight="1">
      <c r="A3927" t="s">
        <v>1522</v>
      </c>
      <c r="B3927" s="6">
        <v>38.146720999999999</v>
      </c>
      <c r="C3927" s="6">
        <v>-81.448631000000006</v>
      </c>
      <c r="D3927" s="3">
        <f t="shared" si="242"/>
        <v>670</v>
      </c>
      <c r="E3927" s="4">
        <f t="shared" si="243"/>
        <v>6.7140545742115201</v>
      </c>
      <c r="F3927" s="4">
        <f t="shared" si="244"/>
        <v>2.3509611731049391E-2</v>
      </c>
    </row>
    <row r="3928" spans="1:6" ht="15" customHeight="1">
      <c r="A3928" t="s">
        <v>1522</v>
      </c>
      <c r="B3928" s="6">
        <v>38.146377999999999</v>
      </c>
      <c r="C3928" s="6">
        <v>-81.448891000000003</v>
      </c>
      <c r="D3928" s="3">
        <f t="shared" si="242"/>
        <v>675</v>
      </c>
      <c r="E3928" s="4">
        <f t="shared" si="243"/>
        <v>6.732381684939833</v>
      </c>
      <c r="F3928" s="4">
        <f t="shared" si="244"/>
        <v>1.8327110728313389E-2</v>
      </c>
    </row>
    <row r="3929" spans="1:6" ht="15" customHeight="1">
      <c r="A3929" t="s">
        <v>1522</v>
      </c>
      <c r="B3929" s="6">
        <v>38.143028000000001</v>
      </c>
      <c r="C3929" s="6">
        <v>-81.452147999999994</v>
      </c>
      <c r="D3929" s="3">
        <f t="shared" si="242"/>
        <v>680</v>
      </c>
      <c r="E3929" s="4">
        <f t="shared" si="243"/>
        <v>6.9602892633194049</v>
      </c>
      <c r="F3929" s="4">
        <f t="shared" si="244"/>
        <v>0.22790757837957229</v>
      </c>
    </row>
    <row r="3930" spans="1:6" ht="15" customHeight="1">
      <c r="A3930" t="s">
        <v>1522</v>
      </c>
      <c r="B3930" s="6">
        <v>38.142712000000003</v>
      </c>
      <c r="C3930" s="6">
        <v>-81.452415000000002</v>
      </c>
      <c r="D3930" s="3">
        <f t="shared" si="242"/>
        <v>685</v>
      </c>
      <c r="E3930" s="4">
        <f t="shared" si="243"/>
        <v>6.9790414252874173</v>
      </c>
      <c r="F3930" s="4">
        <f t="shared" si="244"/>
        <v>1.87521619680126E-2</v>
      </c>
    </row>
    <row r="3931" spans="1:6" ht="15" customHeight="1">
      <c r="A3931" t="s">
        <v>1522</v>
      </c>
      <c r="B3931" s="6">
        <v>38.142367999999998</v>
      </c>
      <c r="C3931" s="6">
        <v>-81.452613999999997</v>
      </c>
      <c r="D3931" s="3">
        <f t="shared" si="242"/>
        <v>690</v>
      </c>
      <c r="E3931" s="4">
        <f t="shared" si="243"/>
        <v>6.9932534795618775</v>
      </c>
      <c r="F3931" s="4">
        <f t="shared" si="244"/>
        <v>1.4212054274460002E-2</v>
      </c>
    </row>
    <row r="3932" spans="1:6" ht="15" customHeight="1">
      <c r="A3932" t="s">
        <v>1522</v>
      </c>
      <c r="B3932" s="6">
        <v>38.141956</v>
      </c>
      <c r="C3932" s="6">
        <v>-81.452774000000005</v>
      </c>
      <c r="D3932" s="3">
        <f t="shared" si="242"/>
        <v>695</v>
      </c>
      <c r="E3932" s="4">
        <f t="shared" si="243"/>
        <v>7.005103768187829</v>
      </c>
      <c r="F3932" s="4">
        <f t="shared" si="244"/>
        <v>1.1850288625951826E-2</v>
      </c>
    </row>
    <row r="3933" spans="1:6" ht="15" customHeight="1">
      <c r="A3933" t="s">
        <v>1522</v>
      </c>
      <c r="B3933" s="6">
        <v>38.141399</v>
      </c>
      <c r="C3933" s="6">
        <v>-81.452849999999998</v>
      </c>
      <c r="D3933" s="3">
        <f t="shared" si="242"/>
        <v>700</v>
      </c>
      <c r="E3933" s="4">
        <f t="shared" si="243"/>
        <v>7.0128772257416294</v>
      </c>
      <c r="F3933" s="4">
        <f t="shared" si="244"/>
        <v>7.7734575538003598E-3</v>
      </c>
    </row>
    <row r="3934" spans="1:6" ht="15" customHeight="1">
      <c r="A3934" t="s">
        <v>1522</v>
      </c>
      <c r="B3934" s="6">
        <v>38.140853999999997</v>
      </c>
      <c r="C3934" s="6">
        <v>-81.452804999999998</v>
      </c>
      <c r="D3934" s="3">
        <f t="shared" si="242"/>
        <v>705</v>
      </c>
      <c r="E3934" s="4">
        <f t="shared" si="243"/>
        <v>7.0192866539487575</v>
      </c>
      <c r="F3934" s="4">
        <f t="shared" si="244"/>
        <v>6.4094282071283908E-3</v>
      </c>
    </row>
    <row r="3935" spans="1:6" ht="15" customHeight="1">
      <c r="A3935" t="s">
        <v>1522</v>
      </c>
      <c r="B3935" s="6">
        <v>38.140506999999999</v>
      </c>
      <c r="C3935" s="6">
        <v>-81.452704999999995</v>
      </c>
      <c r="D3935" s="3">
        <f t="shared" si="242"/>
        <v>710</v>
      </c>
      <c r="E3935" s="4">
        <f t="shared" si="243"/>
        <v>7.0270693035667922</v>
      </c>
      <c r="F3935" s="4">
        <f t="shared" si="244"/>
        <v>7.7826496180345853E-3</v>
      </c>
    </row>
    <row r="3936" spans="1:6" ht="15" customHeight="1">
      <c r="A3936" t="s">
        <v>1522</v>
      </c>
      <c r="B3936" s="6">
        <v>38.14011</v>
      </c>
      <c r="C3936" s="6">
        <v>-81.452506999999997</v>
      </c>
      <c r="D3936" s="3">
        <f t="shared" si="242"/>
        <v>715</v>
      </c>
      <c r="E3936" s="4">
        <f t="shared" si="243"/>
        <v>7.0413602799766597</v>
      </c>
      <c r="F3936" s="4">
        <f t="shared" si="244"/>
        <v>1.4290976409867118E-2</v>
      </c>
    </row>
    <row r="3937" spans="1:6" ht="15" customHeight="1">
      <c r="A3937" t="s">
        <v>1522</v>
      </c>
      <c r="B3937" s="6">
        <v>38.139575999999998</v>
      </c>
      <c r="C3937" s="6">
        <v>-81.452102999999994</v>
      </c>
      <c r="D3937" s="3">
        <f t="shared" si="242"/>
        <v>720</v>
      </c>
      <c r="E3937" s="4">
        <f t="shared" si="243"/>
        <v>7.0698394273780067</v>
      </c>
      <c r="F3937" s="4">
        <f t="shared" si="244"/>
        <v>2.8479147401347354E-2</v>
      </c>
    </row>
    <row r="3938" spans="1:6" ht="15" customHeight="1">
      <c r="A3938" t="s">
        <v>1522</v>
      </c>
      <c r="B3938" s="6">
        <v>38.139144999999999</v>
      </c>
      <c r="C3938" s="6">
        <v>-81.451599000000002</v>
      </c>
      <c r="D3938" s="3">
        <f t="shared" si="242"/>
        <v>725</v>
      </c>
      <c r="E3938" s="4">
        <f t="shared" si="243"/>
        <v>7.1049820006405708</v>
      </c>
      <c r="F3938" s="4">
        <f t="shared" si="244"/>
        <v>3.5142573262563821E-2</v>
      </c>
    </row>
    <row r="3939" spans="1:6" ht="15" customHeight="1">
      <c r="A3939" t="s">
        <v>1522</v>
      </c>
      <c r="B3939" s="6">
        <v>38.138728999999998</v>
      </c>
      <c r="C3939" s="6">
        <v>-81.450996000000004</v>
      </c>
      <c r="D3939" s="3">
        <f t="shared" si="242"/>
        <v>730</v>
      </c>
      <c r="E3939" s="4">
        <f t="shared" si="243"/>
        <v>7.1469106973759464</v>
      </c>
      <c r="F3939" s="4">
        <f t="shared" si="244"/>
        <v>4.1928696735375873E-2</v>
      </c>
    </row>
    <row r="3940" spans="1:6" ht="15" customHeight="1">
      <c r="A3940" t="s">
        <v>1522</v>
      </c>
      <c r="B3940" s="6">
        <v>38.137630000000001</v>
      </c>
      <c r="C3940" s="6">
        <v>-81.448975000000004</v>
      </c>
      <c r="D3940" s="3">
        <f t="shared" si="242"/>
        <v>735</v>
      </c>
      <c r="E3940" s="4">
        <f t="shared" si="243"/>
        <v>7.2871608549662401</v>
      </c>
      <c r="F3940" s="4">
        <f t="shared" si="244"/>
        <v>0.14025015759029391</v>
      </c>
    </row>
    <row r="3941" spans="1:6" ht="15" customHeight="1">
      <c r="A3941" t="s">
        <v>1522</v>
      </c>
      <c r="B3941" s="6">
        <v>38.137379000000003</v>
      </c>
      <c r="C3941" s="6">
        <v>-81.448639</v>
      </c>
      <c r="D3941" s="3">
        <f t="shared" si="242"/>
        <v>740</v>
      </c>
      <c r="E3941" s="4">
        <f t="shared" si="243"/>
        <v>7.3105451486399469</v>
      </c>
      <c r="F3941" s="4">
        <f t="shared" si="244"/>
        <v>2.3384293673706549E-2</v>
      </c>
    </row>
    <row r="3942" spans="1:6" ht="15" customHeight="1">
      <c r="A3942" t="s">
        <v>1522</v>
      </c>
      <c r="B3942" s="6">
        <v>38.137062</v>
      </c>
      <c r="C3942" s="6">
        <v>-81.448325999999994</v>
      </c>
      <c r="D3942" s="3">
        <f t="shared" si="242"/>
        <v>745</v>
      </c>
      <c r="E3942" s="4">
        <f t="shared" si="243"/>
        <v>7.3324396908341765</v>
      </c>
      <c r="F3942" s="4">
        <f t="shared" si="244"/>
        <v>2.189454219422985E-2</v>
      </c>
    </row>
    <row r="3943" spans="1:6" ht="15" customHeight="1">
      <c r="A3943" t="s">
        <v>1522</v>
      </c>
      <c r="B3943" s="6">
        <v>38.136536</v>
      </c>
      <c r="C3943" s="6">
        <v>-81.447990000000004</v>
      </c>
      <c r="D3943" s="3">
        <f t="shared" si="242"/>
        <v>750</v>
      </c>
      <c r="E3943" s="4">
        <f t="shared" si="243"/>
        <v>7.3563024650891613</v>
      </c>
      <c r="F3943" s="4">
        <f t="shared" si="244"/>
        <v>2.3862774254984908E-2</v>
      </c>
    </row>
    <row r="3944" spans="1:6" ht="15" customHeight="1">
      <c r="A3944" t="s">
        <v>1522</v>
      </c>
      <c r="B3944" s="6">
        <v>38.135238999999999</v>
      </c>
      <c r="C3944" s="6">
        <v>-81.447365000000005</v>
      </c>
      <c r="D3944" s="3">
        <f t="shared" si="242"/>
        <v>755</v>
      </c>
      <c r="E3944" s="4">
        <f t="shared" si="243"/>
        <v>7.4015460616087019</v>
      </c>
      <c r="F3944" s="4">
        <f t="shared" si="244"/>
        <v>4.524359651954056E-2</v>
      </c>
    </row>
    <row r="3945" spans="1:6" ht="15" customHeight="1">
      <c r="A3945" t="s">
        <v>1522</v>
      </c>
      <c r="B3945" s="6">
        <v>38.134838000000002</v>
      </c>
      <c r="C3945" s="6">
        <v>-81.447272999999996</v>
      </c>
      <c r="D3945" s="3">
        <f t="shared" ref="D3945:D4008" si="245">D3944+5</f>
        <v>760</v>
      </c>
      <c r="E3945" s="4">
        <f t="shared" ref="E3945:E4008" si="246">E3944+F3945</f>
        <v>7.4091298913127606</v>
      </c>
      <c r="F3945" s="4">
        <f t="shared" si="244"/>
        <v>7.5838297040588072E-3</v>
      </c>
    </row>
    <row r="3946" spans="1:6" ht="15" customHeight="1">
      <c r="A3946" t="s">
        <v>1522</v>
      </c>
      <c r="B3946" s="6">
        <v>38.134369</v>
      </c>
      <c r="C3946" s="6">
        <v>-81.447295999999994</v>
      </c>
      <c r="D3946" s="3">
        <f t="shared" si="245"/>
        <v>765</v>
      </c>
      <c r="E3946" s="4">
        <f t="shared" si="246"/>
        <v>7.4142097495194124</v>
      </c>
      <c r="F3946" s="4">
        <f t="shared" si="244"/>
        <v>5.0798582066516242E-3</v>
      </c>
    </row>
    <row r="3947" spans="1:6" ht="15" customHeight="1">
      <c r="A3947" t="s">
        <v>1522</v>
      </c>
      <c r="B3947" s="6">
        <v>38.133834999999998</v>
      </c>
      <c r="C3947" s="6">
        <v>-81.447517000000005</v>
      </c>
      <c r="D3947" s="3">
        <f t="shared" si="245"/>
        <v>770</v>
      </c>
      <c r="E3947" s="4">
        <f t="shared" si="246"/>
        <v>7.4304534096560015</v>
      </c>
      <c r="F3947" s="4">
        <f t="shared" si="244"/>
        <v>1.6243660136589073E-2</v>
      </c>
    </row>
    <row r="3948" spans="1:6" ht="15" customHeight="1">
      <c r="A3948" t="s">
        <v>1522</v>
      </c>
      <c r="B3948" s="6">
        <v>38.132762999999997</v>
      </c>
      <c r="C3948" s="6">
        <v>-81.448418000000004</v>
      </c>
      <c r="D3948" s="3">
        <f t="shared" si="245"/>
        <v>775</v>
      </c>
      <c r="E3948" s="4">
        <f t="shared" si="246"/>
        <v>7.4937442113311334</v>
      </c>
      <c r="F3948" s="4">
        <f t="shared" si="244"/>
        <v>6.3290801675131972E-2</v>
      </c>
    </row>
    <row r="3949" spans="1:6" ht="15" customHeight="1">
      <c r="A3949" t="s">
        <v>1522</v>
      </c>
      <c r="B3949" s="6">
        <v>38.132235999999999</v>
      </c>
      <c r="C3949" s="6">
        <v>-81.448752999999996</v>
      </c>
      <c r="D3949" s="3">
        <f t="shared" si="245"/>
        <v>780</v>
      </c>
      <c r="E3949" s="4">
        <f t="shared" si="246"/>
        <v>7.5175418584053819</v>
      </c>
      <c r="F3949" s="4">
        <f t="shared" si="244"/>
        <v>2.3797647074248876E-2</v>
      </c>
    </row>
    <row r="3950" spans="1:6" ht="15" customHeight="1">
      <c r="A3950" t="s">
        <v>1522</v>
      </c>
      <c r="B3950" s="6">
        <v>38.131802</v>
      </c>
      <c r="C3950" s="6">
        <v>-81.448929000000007</v>
      </c>
      <c r="D3950" s="3">
        <f t="shared" si="245"/>
        <v>785</v>
      </c>
      <c r="E3950" s="4">
        <f t="shared" si="246"/>
        <v>7.5305082797279974</v>
      </c>
      <c r="F3950" s="4">
        <f t="shared" si="244"/>
        <v>1.2966421322615161E-2</v>
      </c>
    </row>
    <row r="3951" spans="1:6" ht="15" customHeight="1">
      <c r="A3951" t="s">
        <v>1522</v>
      </c>
      <c r="B3951" s="6">
        <v>38.130862999999998</v>
      </c>
      <c r="C3951" s="6">
        <v>-81.449104000000005</v>
      </c>
      <c r="D3951" s="3">
        <f t="shared" si="245"/>
        <v>790</v>
      </c>
      <c r="E3951" s="4">
        <f t="shared" si="246"/>
        <v>7.5459936066288131</v>
      </c>
      <c r="F3951" s="4">
        <f t="shared" si="244"/>
        <v>1.5485326900815437E-2</v>
      </c>
    </row>
    <row r="3952" spans="1:6" ht="15" customHeight="1">
      <c r="A3952" t="s">
        <v>1522</v>
      </c>
      <c r="B3952" s="6">
        <v>38.130409</v>
      </c>
      <c r="C3952" s="6">
        <v>-81.449248999999995</v>
      </c>
      <c r="D3952" s="3">
        <f t="shared" si="245"/>
        <v>795</v>
      </c>
      <c r="E3952" s="4">
        <f t="shared" si="246"/>
        <v>7.5570568257014852</v>
      </c>
      <c r="F3952" s="4">
        <f t="shared" ref="F3952:F4015" si="247">IF((D3952&lt;1),0,(ACOS((((((COS((($C3951*PI())/180))*COS((($C3952*PI())/180)))*COS((($B3951*PI())/180)))*COS((($B3952*PI())/180)))+(((COS((($C3951*PI())/180))*SIN((($B3951*PI())/180)))*COS((($C3952*PI())/180)))*SIN((($B3952*PI())/180))))+(SIN((($C3951*PI())/180))*SIN((($C3952*PI())/180)))))*6378137))*0.0006213712</f>
        <v>1.1063219072671809E-2</v>
      </c>
    </row>
    <row r="3953" spans="1:6" ht="15" customHeight="1">
      <c r="A3953" t="s">
        <v>1522</v>
      </c>
      <c r="B3953" s="6">
        <v>38.129958999999999</v>
      </c>
      <c r="C3953" s="6">
        <v>-81.449500999999998</v>
      </c>
      <c r="D3953" s="3">
        <f t="shared" si="245"/>
        <v>800</v>
      </c>
      <c r="E3953" s="4">
        <f t="shared" si="246"/>
        <v>7.5750917826688902</v>
      </c>
      <c r="F3953" s="4">
        <f t="shared" si="247"/>
        <v>1.8034956967404887E-2</v>
      </c>
    </row>
    <row r="3954" spans="1:6" ht="15" customHeight="1">
      <c r="A3954" t="s">
        <v>1522</v>
      </c>
      <c r="B3954" s="6">
        <v>38.129604</v>
      </c>
      <c r="C3954" s="6">
        <v>-81.449791000000005</v>
      </c>
      <c r="D3954" s="3">
        <f t="shared" si="245"/>
        <v>805</v>
      </c>
      <c r="E3954" s="4">
        <f t="shared" si="246"/>
        <v>7.5954807822623627</v>
      </c>
      <c r="F3954" s="4">
        <f t="shared" si="247"/>
        <v>2.0388999593472928E-2</v>
      </c>
    </row>
    <row r="3955" spans="1:6" ht="15" customHeight="1">
      <c r="A3955" t="s">
        <v>1522</v>
      </c>
      <c r="B3955" s="6">
        <v>38.129131000000001</v>
      </c>
      <c r="C3955" s="6">
        <v>-81.450333000000001</v>
      </c>
      <c r="D3955" s="3">
        <f t="shared" si="245"/>
        <v>810</v>
      </c>
      <c r="E3955" s="4">
        <f t="shared" si="246"/>
        <v>7.6332855247771167</v>
      </c>
      <c r="F3955" s="4">
        <f t="shared" si="247"/>
        <v>3.7804742514753908E-2</v>
      </c>
    </row>
    <row r="3956" spans="1:6" ht="15" customHeight="1">
      <c r="A3956" t="s">
        <v>1522</v>
      </c>
      <c r="B3956" s="6">
        <v>38.128754000000001</v>
      </c>
      <c r="C3956" s="6">
        <v>-81.450996000000004</v>
      </c>
      <c r="D3956" s="3">
        <f t="shared" si="245"/>
        <v>815</v>
      </c>
      <c r="E3956" s="4">
        <f t="shared" si="246"/>
        <v>7.6793092842803894</v>
      </c>
      <c r="F3956" s="4">
        <f t="shared" si="247"/>
        <v>4.6023759503272331E-2</v>
      </c>
    </row>
    <row r="3957" spans="1:6" ht="15" customHeight="1">
      <c r="A3957" t="s">
        <v>1522</v>
      </c>
      <c r="B3957" s="6">
        <v>38.128535999999997</v>
      </c>
      <c r="C3957" s="6">
        <v>-81.451583999999997</v>
      </c>
      <c r="D3957" s="3">
        <f t="shared" si="245"/>
        <v>820</v>
      </c>
      <c r="E3957" s="4">
        <f t="shared" si="246"/>
        <v>7.7200433843856304</v>
      </c>
      <c r="F3957" s="4">
        <f t="shared" si="247"/>
        <v>4.0734100105241013E-2</v>
      </c>
    </row>
    <row r="3958" spans="1:6" ht="15" customHeight="1">
      <c r="A3958" t="s">
        <v>1522</v>
      </c>
      <c r="B3958" s="6">
        <v>38.128203999999997</v>
      </c>
      <c r="C3958" s="6">
        <v>-81.452972000000003</v>
      </c>
      <c r="D3958" s="3">
        <f t="shared" si="245"/>
        <v>825</v>
      </c>
      <c r="E3958" s="4">
        <f t="shared" si="246"/>
        <v>7.8161130085909933</v>
      </c>
      <c r="F3958" s="4">
        <f t="shared" si="247"/>
        <v>9.6069624205362705E-2</v>
      </c>
    </row>
    <row r="3959" spans="1:6" ht="15" customHeight="1">
      <c r="A3959" t="s">
        <v>1522</v>
      </c>
      <c r="B3959" s="6">
        <v>38.128028999999998</v>
      </c>
      <c r="C3959" s="6">
        <v>-81.453377000000003</v>
      </c>
      <c r="D3959" s="3">
        <f t="shared" si="245"/>
        <v>830</v>
      </c>
      <c r="E3959" s="4">
        <f t="shared" si="246"/>
        <v>7.8441848724683378</v>
      </c>
      <c r="F3959" s="4">
        <f t="shared" si="247"/>
        <v>2.8071863877344061E-2</v>
      </c>
    </row>
    <row r="3960" spans="1:6" ht="15" customHeight="1">
      <c r="A3960" t="s">
        <v>1522</v>
      </c>
      <c r="B3960" s="6">
        <v>38.127800000000001</v>
      </c>
      <c r="C3960" s="6">
        <v>-81.453734999999995</v>
      </c>
      <c r="D3960" s="3">
        <f t="shared" si="245"/>
        <v>835</v>
      </c>
      <c r="E3960" s="4">
        <f t="shared" si="246"/>
        <v>7.8690596394025842</v>
      </c>
      <c r="F3960" s="4">
        <f t="shared" si="247"/>
        <v>2.4874766934246458E-2</v>
      </c>
    </row>
    <row r="3961" spans="1:6" ht="15" customHeight="1">
      <c r="A3961" t="s">
        <v>1522</v>
      </c>
      <c r="B3961" s="6">
        <v>38.127040999999998</v>
      </c>
      <c r="C3961" s="6">
        <v>-81.454689000000002</v>
      </c>
      <c r="D3961" s="3">
        <f t="shared" si="245"/>
        <v>840</v>
      </c>
      <c r="E3961" s="4">
        <f t="shared" si="246"/>
        <v>7.9355080879131341</v>
      </c>
      <c r="F3961" s="4">
        <f t="shared" si="247"/>
        <v>6.644844851054954E-2</v>
      </c>
    </row>
    <row r="3962" spans="1:6" ht="15" customHeight="1">
      <c r="A3962" t="s">
        <v>1522</v>
      </c>
      <c r="B3962" s="6">
        <v>38.126652</v>
      </c>
      <c r="C3962" s="6">
        <v>-81.455070000000006</v>
      </c>
      <c r="D3962" s="3">
        <f t="shared" si="245"/>
        <v>845</v>
      </c>
      <c r="E3962" s="4">
        <f t="shared" si="246"/>
        <v>7.9621636782719758</v>
      </c>
      <c r="F3962" s="4">
        <f t="shared" si="247"/>
        <v>2.6655590358841807E-2</v>
      </c>
    </row>
    <row r="3963" spans="1:6" ht="15" customHeight="1">
      <c r="A3963" t="s">
        <v>1522</v>
      </c>
      <c r="B3963" s="6">
        <v>38.126125000000002</v>
      </c>
      <c r="C3963" s="6">
        <v>-81.455337999999998</v>
      </c>
      <c r="D3963" s="3">
        <f t="shared" si="245"/>
        <v>850</v>
      </c>
      <c r="E3963" s="4">
        <f t="shared" si="246"/>
        <v>7.9814764816429644</v>
      </c>
      <c r="F3963" s="4">
        <f t="shared" si="247"/>
        <v>1.9312803370988452E-2</v>
      </c>
    </row>
    <row r="3964" spans="1:6" ht="15" customHeight="1">
      <c r="A3964" t="s">
        <v>1522</v>
      </c>
      <c r="B3964" s="6">
        <v>38.125613999999999</v>
      </c>
      <c r="C3964" s="6">
        <v>-81.455405999999996</v>
      </c>
      <c r="D3964" s="3">
        <f t="shared" si="245"/>
        <v>855</v>
      </c>
      <c r="E3964" s="4">
        <f t="shared" si="246"/>
        <v>7.9885264593954703</v>
      </c>
      <c r="F3964" s="4">
        <f t="shared" si="247"/>
        <v>7.0499777525059341E-3</v>
      </c>
    </row>
    <row r="3965" spans="1:6" ht="15" customHeight="1">
      <c r="A3965" t="s">
        <v>1522</v>
      </c>
      <c r="B3965" s="6">
        <v>38.124744</v>
      </c>
      <c r="C3965" s="6">
        <v>-81.455230999999998</v>
      </c>
      <c r="D3965" s="3">
        <f t="shared" si="245"/>
        <v>860</v>
      </c>
      <c r="E3965" s="4">
        <f t="shared" si="246"/>
        <v>8.0035754663510374</v>
      </c>
      <c r="F3965" s="4">
        <f t="shared" si="247"/>
        <v>1.5049006955566459E-2</v>
      </c>
    </row>
    <row r="3966" spans="1:6" ht="15" customHeight="1">
      <c r="A3966" t="s">
        <v>1522</v>
      </c>
      <c r="B3966" s="6">
        <v>38.124125999999997</v>
      </c>
      <c r="C3966" s="6">
        <v>-81.454848999999996</v>
      </c>
      <c r="D3966" s="3">
        <f t="shared" si="245"/>
        <v>865</v>
      </c>
      <c r="E3966" s="4">
        <f t="shared" si="246"/>
        <v>8.0307513681329556</v>
      </c>
      <c r="F3966" s="4">
        <f t="shared" si="247"/>
        <v>2.7175901781918168E-2</v>
      </c>
    </row>
    <row r="3967" spans="1:6" ht="15" customHeight="1">
      <c r="A3967" t="s">
        <v>1522</v>
      </c>
      <c r="B3967" s="6">
        <v>38.123730000000002</v>
      </c>
      <c r="C3967" s="6">
        <v>-81.454421999999994</v>
      </c>
      <c r="D3967" s="3">
        <f t="shared" si="245"/>
        <v>870</v>
      </c>
      <c r="E3967" s="4">
        <f t="shared" si="246"/>
        <v>8.0605663575537712</v>
      </c>
      <c r="F3967" s="4">
        <f t="shared" si="247"/>
        <v>2.981498942081471E-2</v>
      </c>
    </row>
    <row r="3968" spans="1:6" ht="15" customHeight="1">
      <c r="A3968" t="s">
        <v>1522</v>
      </c>
      <c r="B3968" s="6">
        <v>38.122826000000003</v>
      </c>
      <c r="C3968" s="6">
        <v>-81.452834999999993</v>
      </c>
      <c r="D3968" s="3">
        <f t="shared" si="245"/>
        <v>875</v>
      </c>
      <c r="E3968" s="4">
        <f t="shared" si="246"/>
        <v>8.1707329125528556</v>
      </c>
      <c r="F3968" s="4">
        <f t="shared" si="247"/>
        <v>0.11016655499908433</v>
      </c>
    </row>
    <row r="3969" spans="1:6" ht="15" customHeight="1">
      <c r="A3969" t="s">
        <v>1522</v>
      </c>
      <c r="B3969" s="6">
        <v>38.122352999999997</v>
      </c>
      <c r="C3969" s="6">
        <v>-81.452231999999995</v>
      </c>
      <c r="D3969" s="3">
        <f t="shared" si="245"/>
        <v>880</v>
      </c>
      <c r="E3969" s="4">
        <f t="shared" si="246"/>
        <v>8.2127253598646686</v>
      </c>
      <c r="F3969" s="4">
        <f t="shared" si="247"/>
        <v>4.1992447311813549E-2</v>
      </c>
    </row>
    <row r="3970" spans="1:6" ht="15" customHeight="1">
      <c r="A3970" t="s">
        <v>1522</v>
      </c>
      <c r="B3970" s="6">
        <v>38.120144000000003</v>
      </c>
      <c r="C3970" s="6">
        <v>-81.449966000000003</v>
      </c>
      <c r="D3970" s="3">
        <f t="shared" si="245"/>
        <v>885</v>
      </c>
      <c r="E3970" s="4">
        <f t="shared" si="246"/>
        <v>8.3711034637112238</v>
      </c>
      <c r="F3970" s="4">
        <f t="shared" si="247"/>
        <v>0.15837810384655457</v>
      </c>
    </row>
    <row r="3971" spans="1:6" ht="15" customHeight="1">
      <c r="A3971" t="s">
        <v>1522</v>
      </c>
      <c r="B3971" s="6">
        <v>38.119743</v>
      </c>
      <c r="C3971" s="6">
        <v>-81.449714999999998</v>
      </c>
      <c r="D3971" s="3">
        <f t="shared" si="245"/>
        <v>890</v>
      </c>
      <c r="E3971" s="4">
        <f t="shared" si="246"/>
        <v>8.3889482913227802</v>
      </c>
      <c r="F3971" s="4">
        <f t="shared" si="247"/>
        <v>1.7844827611556768E-2</v>
      </c>
    </row>
    <row r="3972" spans="1:6" ht="15" customHeight="1">
      <c r="A3972" t="s">
        <v>1522</v>
      </c>
      <c r="B3972" s="6">
        <v>38.119492000000001</v>
      </c>
      <c r="C3972" s="6">
        <v>-81.449630999999997</v>
      </c>
      <c r="D3972" s="3">
        <f t="shared" si="245"/>
        <v>895</v>
      </c>
      <c r="E3972" s="4">
        <f t="shared" si="246"/>
        <v>8.3953060903329231</v>
      </c>
      <c r="F3972" s="4">
        <f t="shared" si="247"/>
        <v>6.3577990101423001E-3</v>
      </c>
    </row>
    <row r="3973" spans="1:6" ht="15" customHeight="1">
      <c r="A3973" t="s">
        <v>1522</v>
      </c>
      <c r="B3973" s="6">
        <v>38.119106000000002</v>
      </c>
      <c r="C3973" s="6">
        <v>-81.449607999999998</v>
      </c>
      <c r="D3973" s="3">
        <f t="shared" si="245"/>
        <v>900</v>
      </c>
      <c r="E3973" s="4">
        <f t="shared" si="246"/>
        <v>8.3995830762744674</v>
      </c>
      <c r="F3973" s="4">
        <f t="shared" si="247"/>
        <v>4.276985941544212E-3</v>
      </c>
    </row>
    <row r="3974" spans="1:6" ht="15" customHeight="1">
      <c r="A3974" t="s">
        <v>1522</v>
      </c>
      <c r="B3974" s="6">
        <v>38.118842999999998</v>
      </c>
      <c r="C3974" s="6">
        <v>-81.449661000000006</v>
      </c>
      <c r="D3974" s="3">
        <f t="shared" si="245"/>
        <v>905</v>
      </c>
      <c r="E3974" s="4">
        <f t="shared" si="246"/>
        <v>8.4041388280334086</v>
      </c>
      <c r="F3974" s="4">
        <f t="shared" si="247"/>
        <v>4.5557517589405331E-3</v>
      </c>
    </row>
    <row r="3975" spans="1:6" ht="15" customHeight="1">
      <c r="A3975" t="s">
        <v>1522</v>
      </c>
      <c r="B3975" s="6">
        <v>38.118332000000002</v>
      </c>
      <c r="C3975" s="6">
        <v>-81.449959000000007</v>
      </c>
      <c r="D3975" s="3">
        <f t="shared" si="245"/>
        <v>910</v>
      </c>
      <c r="E3975" s="4">
        <f t="shared" si="246"/>
        <v>8.425411011268567</v>
      </c>
      <c r="F3975" s="4">
        <f t="shared" si="247"/>
        <v>2.1272183235159049E-2</v>
      </c>
    </row>
    <row r="3976" spans="1:6" ht="15" customHeight="1">
      <c r="A3976" t="s">
        <v>1522</v>
      </c>
      <c r="B3976" s="6">
        <v>38.116973999999999</v>
      </c>
      <c r="C3976" s="6">
        <v>-81.451096000000007</v>
      </c>
      <c r="D3976" s="3">
        <f t="shared" si="245"/>
        <v>915</v>
      </c>
      <c r="E3976" s="4">
        <f t="shared" si="246"/>
        <v>8.5052882592115253</v>
      </c>
      <c r="F3976" s="4">
        <f t="shared" si="247"/>
        <v>7.9877247942958349E-2</v>
      </c>
    </row>
    <row r="3977" spans="1:6" ht="15" customHeight="1">
      <c r="A3977" t="s">
        <v>1522</v>
      </c>
      <c r="B3977" s="6">
        <v>38.115585000000003</v>
      </c>
      <c r="C3977" s="6">
        <v>-81.452583000000004</v>
      </c>
      <c r="D3977" s="3">
        <f t="shared" si="245"/>
        <v>920</v>
      </c>
      <c r="E3977" s="4">
        <f t="shared" si="246"/>
        <v>8.6091318320645751</v>
      </c>
      <c r="F3977" s="4">
        <f t="shared" si="247"/>
        <v>0.10384357285304929</v>
      </c>
    </row>
    <row r="3978" spans="1:6" ht="15" customHeight="1">
      <c r="A3978" t="s">
        <v>1522</v>
      </c>
      <c r="B3978" s="6">
        <v>38.11515</v>
      </c>
      <c r="C3978" s="6">
        <v>-81.452950000000001</v>
      </c>
      <c r="D3978" s="3">
        <f t="shared" si="245"/>
        <v>925</v>
      </c>
      <c r="E3978" s="4">
        <f t="shared" si="246"/>
        <v>8.6349083331075409</v>
      </c>
      <c r="F3978" s="4">
        <f t="shared" si="247"/>
        <v>2.5776501042965069E-2</v>
      </c>
    </row>
    <row r="3979" spans="1:6" ht="15" customHeight="1">
      <c r="A3979" t="s">
        <v>1522</v>
      </c>
      <c r="B3979" s="6">
        <v>38.114894999999997</v>
      </c>
      <c r="C3979" s="6">
        <v>-81.453072000000006</v>
      </c>
      <c r="D3979" s="3">
        <f t="shared" si="245"/>
        <v>930</v>
      </c>
      <c r="E3979" s="4">
        <f t="shared" si="246"/>
        <v>8.643744876706883</v>
      </c>
      <c r="F3979" s="4">
        <f t="shared" si="247"/>
        <v>8.8365435993425015E-3</v>
      </c>
    </row>
    <row r="3980" spans="1:6" ht="15" customHeight="1">
      <c r="A3980" t="s">
        <v>1522</v>
      </c>
      <c r="B3980" s="6">
        <v>38.114474999999999</v>
      </c>
      <c r="C3980" s="6">
        <v>-81.453132999999994</v>
      </c>
      <c r="D3980" s="3">
        <f t="shared" si="245"/>
        <v>935</v>
      </c>
      <c r="E3980" s="4">
        <f t="shared" si="246"/>
        <v>8.6497819051450637</v>
      </c>
      <c r="F3980" s="4">
        <f t="shared" si="247"/>
        <v>6.0370284381800372E-3</v>
      </c>
    </row>
    <row r="3981" spans="1:6" ht="15" customHeight="1">
      <c r="A3981" t="s">
        <v>1522</v>
      </c>
      <c r="B3981" s="6">
        <v>38.114249999999998</v>
      </c>
      <c r="C3981" s="6">
        <v>-81.453109999999995</v>
      </c>
      <c r="D3981" s="3">
        <f t="shared" si="245"/>
        <v>940</v>
      </c>
      <c r="E3981" s="4">
        <f t="shared" si="246"/>
        <v>8.6525894021135255</v>
      </c>
      <c r="F3981" s="4">
        <f t="shared" si="247"/>
        <v>2.8074969684624314E-3</v>
      </c>
    </row>
    <row r="3982" spans="1:6" ht="15" customHeight="1">
      <c r="A3982" t="s">
        <v>1522</v>
      </c>
      <c r="B3982" s="6">
        <v>38.113875999999998</v>
      </c>
      <c r="C3982" s="6">
        <v>-81.452995000000001</v>
      </c>
      <c r="D3982" s="3">
        <f t="shared" si="245"/>
        <v>945</v>
      </c>
      <c r="E3982" s="4">
        <f t="shared" si="246"/>
        <v>8.6614243668429172</v>
      </c>
      <c r="F3982" s="4">
        <f t="shared" si="247"/>
        <v>8.8349647293918827E-3</v>
      </c>
    </row>
    <row r="3983" spans="1:6" ht="15" customHeight="1">
      <c r="A3983" t="s">
        <v>1522</v>
      </c>
      <c r="B3983" s="6">
        <v>38.113540999999998</v>
      </c>
      <c r="C3983" s="6">
        <v>-81.452765999999997</v>
      </c>
      <c r="D3983" s="3">
        <f t="shared" si="245"/>
        <v>950</v>
      </c>
      <c r="E3983" s="4">
        <f t="shared" si="246"/>
        <v>8.6776344980794242</v>
      </c>
      <c r="F3983" s="4">
        <f t="shared" si="247"/>
        <v>1.6210131236506435E-2</v>
      </c>
    </row>
    <row r="3984" spans="1:6" ht="15" customHeight="1">
      <c r="A3984" t="s">
        <v>1522</v>
      </c>
      <c r="B3984" s="6">
        <v>38.113281000000001</v>
      </c>
      <c r="C3984" s="6">
        <v>-81.452483999999998</v>
      </c>
      <c r="D3984" s="3">
        <f t="shared" si="245"/>
        <v>955</v>
      </c>
      <c r="E3984" s="4">
        <f t="shared" si="246"/>
        <v>8.6973229693048619</v>
      </c>
      <c r="F3984" s="4">
        <f t="shared" si="247"/>
        <v>1.968847122543757E-2</v>
      </c>
    </row>
    <row r="3985" spans="1:6" ht="15" customHeight="1">
      <c r="A3985" t="s">
        <v>1522</v>
      </c>
      <c r="B3985" s="6">
        <v>38.111606999999999</v>
      </c>
      <c r="C3985" s="6">
        <v>-81.449630999999997</v>
      </c>
      <c r="D3985" s="3">
        <f t="shared" si="245"/>
        <v>960</v>
      </c>
      <c r="E3985" s="4">
        <f t="shared" si="246"/>
        <v>8.8954163133581563</v>
      </c>
      <c r="F3985" s="4">
        <f t="shared" si="247"/>
        <v>0.19809334405329385</v>
      </c>
    </row>
    <row r="3986" spans="1:6" ht="15" customHeight="1">
      <c r="A3986" t="s">
        <v>1522</v>
      </c>
      <c r="B3986" s="6">
        <v>38.111381999999999</v>
      </c>
      <c r="C3986" s="6">
        <v>-81.449355999999995</v>
      </c>
      <c r="D3986" s="3">
        <f t="shared" si="245"/>
        <v>965</v>
      </c>
      <c r="E3986" s="4">
        <f t="shared" si="246"/>
        <v>8.9145784618905584</v>
      </c>
      <c r="F3986" s="4">
        <f t="shared" si="247"/>
        <v>1.9162148532401838E-2</v>
      </c>
    </row>
    <row r="3987" spans="1:6" ht="15" customHeight="1">
      <c r="A3987" t="s">
        <v>1522</v>
      </c>
      <c r="B3987" s="6">
        <v>38.111069000000001</v>
      </c>
      <c r="C3987" s="6">
        <v>-81.449112</v>
      </c>
      <c r="D3987" s="3">
        <f t="shared" si="245"/>
        <v>970</v>
      </c>
      <c r="E3987" s="4">
        <f t="shared" si="246"/>
        <v>8.9317603490224862</v>
      </c>
      <c r="F3987" s="4">
        <f t="shared" si="247"/>
        <v>1.7181887131928628E-2</v>
      </c>
    </row>
    <row r="3988" spans="1:6" ht="15" customHeight="1">
      <c r="A3988" t="s">
        <v>1522</v>
      </c>
      <c r="B3988" s="6">
        <v>38.110774999999997</v>
      </c>
      <c r="C3988" s="6">
        <v>-81.448975000000004</v>
      </c>
      <c r="D3988" s="3">
        <f t="shared" si="245"/>
        <v>975</v>
      </c>
      <c r="E3988" s="4">
        <f t="shared" si="246"/>
        <v>8.9417075844854388</v>
      </c>
      <c r="F3988" s="4">
        <f t="shared" si="247"/>
        <v>9.9472354629525327E-3</v>
      </c>
    </row>
    <row r="3989" spans="1:6" ht="15" customHeight="1">
      <c r="A3989" t="s">
        <v>1522</v>
      </c>
      <c r="B3989" s="6">
        <v>38.110264000000001</v>
      </c>
      <c r="C3989" s="6">
        <v>-81.448936000000003</v>
      </c>
      <c r="D3989" s="3">
        <f t="shared" si="245"/>
        <v>980</v>
      </c>
      <c r="E3989" s="4">
        <f t="shared" si="246"/>
        <v>8.9476152653475616</v>
      </c>
      <c r="F3989" s="4">
        <f t="shared" si="247"/>
        <v>5.9076808621234119E-3</v>
      </c>
    </row>
    <row r="3990" spans="1:6" ht="15" customHeight="1">
      <c r="A3990" t="s">
        <v>1522</v>
      </c>
      <c r="B3990" s="6">
        <v>38.107734999999998</v>
      </c>
      <c r="C3990" s="6">
        <v>-81.449257000000003</v>
      </c>
      <c r="D3990" s="3">
        <f t="shared" si="245"/>
        <v>985</v>
      </c>
      <c r="E3990" s="4">
        <f t="shared" si="246"/>
        <v>8.9818140243383233</v>
      </c>
      <c r="F3990" s="4">
        <f t="shared" si="247"/>
        <v>3.4198758990762218E-2</v>
      </c>
    </row>
    <row r="3991" spans="1:6" ht="15" customHeight="1">
      <c r="A3991" t="s">
        <v>1522</v>
      </c>
      <c r="B3991" s="6">
        <v>38.107365000000001</v>
      </c>
      <c r="C3991" s="6">
        <v>-81.449173000000002</v>
      </c>
      <c r="D3991" s="3">
        <f t="shared" si="245"/>
        <v>990</v>
      </c>
      <c r="E3991" s="4">
        <f t="shared" si="246"/>
        <v>8.9887595891231253</v>
      </c>
      <c r="F3991" s="4">
        <f t="shared" si="247"/>
        <v>6.9455647848022167E-3</v>
      </c>
    </row>
    <row r="3992" spans="1:6" ht="15" customHeight="1">
      <c r="A3992" t="s">
        <v>1522</v>
      </c>
      <c r="B3992" s="6">
        <v>38.106976000000003</v>
      </c>
      <c r="C3992" s="6">
        <v>-81.448929000000007</v>
      </c>
      <c r="D3992" s="3">
        <f t="shared" si="245"/>
        <v>995</v>
      </c>
      <c r="E3992" s="4">
        <f t="shared" si="246"/>
        <v>9.0061049120509953</v>
      </c>
      <c r="F3992" s="4">
        <f t="shared" si="247"/>
        <v>1.7345322927869528E-2</v>
      </c>
    </row>
    <row r="3993" spans="1:6" ht="15" customHeight="1">
      <c r="A3993" t="s">
        <v>1522</v>
      </c>
      <c r="B3993" s="6">
        <v>38.106709000000002</v>
      </c>
      <c r="C3993" s="6">
        <v>-81.448586000000006</v>
      </c>
      <c r="D3993" s="3">
        <f t="shared" si="245"/>
        <v>1000</v>
      </c>
      <c r="E3993" s="4">
        <f t="shared" si="246"/>
        <v>9.0299888691621888</v>
      </c>
      <c r="F3993" s="4">
        <f t="shared" si="247"/>
        <v>2.3883957111193878E-2</v>
      </c>
    </row>
    <row r="3994" spans="1:6" ht="15" customHeight="1">
      <c r="A3994" t="s">
        <v>1522</v>
      </c>
      <c r="B3994" s="6">
        <v>38.106518000000001</v>
      </c>
      <c r="C3994" s="6">
        <v>-81.448111999999995</v>
      </c>
      <c r="D3994" s="3">
        <f t="shared" si="245"/>
        <v>1005</v>
      </c>
      <c r="E3994" s="4">
        <f t="shared" si="246"/>
        <v>9.062834598151067</v>
      </c>
      <c r="F3994" s="4">
        <f t="shared" si="247"/>
        <v>3.2845728988878886E-2</v>
      </c>
    </row>
    <row r="3995" spans="1:6" ht="15" customHeight="1">
      <c r="A3995" t="s">
        <v>1522</v>
      </c>
      <c r="B3995" s="6">
        <v>38.106029999999997</v>
      </c>
      <c r="C3995" s="6">
        <v>-81.445556999999994</v>
      </c>
      <c r="D3995" s="3">
        <f t="shared" si="245"/>
        <v>1010</v>
      </c>
      <c r="E3995" s="4">
        <f t="shared" si="246"/>
        <v>9.2396370904996452</v>
      </c>
      <c r="F3995" s="4">
        <f t="shared" si="247"/>
        <v>0.17680249234857842</v>
      </c>
    </row>
    <row r="3996" spans="1:6" ht="15" customHeight="1">
      <c r="A3996" t="s">
        <v>1522</v>
      </c>
      <c r="B3996" s="6">
        <v>38.105784999999997</v>
      </c>
      <c r="C3996" s="6">
        <v>-81.444817</v>
      </c>
      <c r="D3996" s="3">
        <f t="shared" si="245"/>
        <v>1015</v>
      </c>
      <c r="E3996" s="4">
        <f t="shared" si="246"/>
        <v>9.2908854720590544</v>
      </c>
      <c r="F3996" s="4">
        <f t="shared" si="247"/>
        <v>5.1248381559408307E-2</v>
      </c>
    </row>
    <row r="3997" spans="1:6" ht="15" customHeight="1">
      <c r="A3997" t="s">
        <v>1522</v>
      </c>
      <c r="B3997" s="6">
        <v>38.105347000000002</v>
      </c>
      <c r="C3997" s="6">
        <v>-81.444046</v>
      </c>
      <c r="D3997" s="3">
        <f t="shared" si="245"/>
        <v>1020</v>
      </c>
      <c r="E3997" s="4">
        <f t="shared" si="246"/>
        <v>9.3444062070457274</v>
      </c>
      <c r="F3997" s="4">
        <f t="shared" si="247"/>
        <v>5.352073498667223E-2</v>
      </c>
    </row>
    <row r="3998" spans="1:6" ht="15" customHeight="1">
      <c r="A3998" t="s">
        <v>1522</v>
      </c>
      <c r="B3998" s="6">
        <v>38.105018999999999</v>
      </c>
      <c r="C3998" s="6">
        <v>-81.443657000000002</v>
      </c>
      <c r="D3998" s="3">
        <f t="shared" si="245"/>
        <v>1025</v>
      </c>
      <c r="E3998" s="4">
        <f t="shared" si="246"/>
        <v>9.3715244893541012</v>
      </c>
      <c r="F3998" s="4">
        <f t="shared" si="247"/>
        <v>2.7118282308374372E-2</v>
      </c>
    </row>
    <row r="3999" spans="1:6" ht="15" customHeight="1">
      <c r="A3999" t="s">
        <v>1522</v>
      </c>
      <c r="B3999" s="6">
        <v>38.104691000000003</v>
      </c>
      <c r="C3999" s="6">
        <v>-81.443359000000001</v>
      </c>
      <c r="D3999" s="3">
        <f t="shared" si="245"/>
        <v>1030</v>
      </c>
      <c r="E3999" s="4">
        <f t="shared" si="246"/>
        <v>9.3924120049912911</v>
      </c>
      <c r="F3999" s="4">
        <f t="shared" si="247"/>
        <v>2.0887515637190334E-2</v>
      </c>
    </row>
    <row r="4000" spans="1:6" ht="15" customHeight="1">
      <c r="A4000" t="s">
        <v>1522</v>
      </c>
      <c r="B4000" s="6">
        <v>38.104033999999999</v>
      </c>
      <c r="C4000" s="6">
        <v>-81.442963000000006</v>
      </c>
      <c r="D4000" s="3">
        <f t="shared" si="245"/>
        <v>1035</v>
      </c>
      <c r="E4000" s="4">
        <f t="shared" si="246"/>
        <v>9.4206258878308518</v>
      </c>
      <c r="F4000" s="4">
        <f t="shared" si="247"/>
        <v>2.8213882839559935E-2</v>
      </c>
    </row>
    <row r="4001" spans="1:6" ht="15" customHeight="1">
      <c r="A4001" t="s">
        <v>1522</v>
      </c>
      <c r="B4001" s="6">
        <v>38.100906000000002</v>
      </c>
      <c r="C4001" s="6">
        <v>-81.441513</v>
      </c>
      <c r="D4001" s="3">
        <f t="shared" si="245"/>
        <v>1040</v>
      </c>
      <c r="E4001" s="4">
        <f t="shared" si="246"/>
        <v>9.5259645000480244</v>
      </c>
      <c r="F4001" s="4">
        <f t="shared" si="247"/>
        <v>0.10533861221717285</v>
      </c>
    </row>
    <row r="4002" spans="1:6" ht="15" customHeight="1">
      <c r="A4002" t="s">
        <v>1522</v>
      </c>
      <c r="B4002" s="6">
        <v>38.099986999999999</v>
      </c>
      <c r="C4002" s="6">
        <v>-81.441147000000001</v>
      </c>
      <c r="D4002" s="3">
        <f t="shared" si="245"/>
        <v>1045</v>
      </c>
      <c r="E4002" s="4">
        <f t="shared" si="246"/>
        <v>9.5529908647729549</v>
      </c>
      <c r="F4002" s="4">
        <f t="shared" si="247"/>
        <v>2.7026364724929853E-2</v>
      </c>
    </row>
    <row r="4003" spans="1:6" ht="15" customHeight="1">
      <c r="A4003" t="s">
        <v>1522</v>
      </c>
      <c r="B4003" s="6">
        <v>38.099400000000003</v>
      </c>
      <c r="C4003" s="6">
        <v>-81.440987000000007</v>
      </c>
      <c r="D4003" s="3">
        <f t="shared" si="245"/>
        <v>1050</v>
      </c>
      <c r="E4003" s="4">
        <f t="shared" si="246"/>
        <v>9.5656005613241888</v>
      </c>
      <c r="F4003" s="4">
        <f t="shared" si="247"/>
        <v>1.2609696551234012E-2</v>
      </c>
    </row>
    <row r="4004" spans="1:6" ht="15" customHeight="1">
      <c r="A4004" t="s">
        <v>1522</v>
      </c>
      <c r="B4004" s="6">
        <v>38.098553000000003</v>
      </c>
      <c r="C4004" s="6">
        <v>-81.440833999999995</v>
      </c>
      <c r="D4004" s="3">
        <f t="shared" si="245"/>
        <v>1055</v>
      </c>
      <c r="E4004" s="4">
        <f t="shared" si="246"/>
        <v>9.5793131636448674</v>
      </c>
      <c r="F4004" s="4">
        <f t="shared" si="247"/>
        <v>1.3712602320678365E-2</v>
      </c>
    </row>
    <row r="4005" spans="1:6" ht="15" customHeight="1">
      <c r="A4005" t="s">
        <v>1522</v>
      </c>
      <c r="B4005" s="6">
        <v>38.097172</v>
      </c>
      <c r="C4005" s="6">
        <v>-81.440787999999998</v>
      </c>
      <c r="D4005" s="3">
        <f t="shared" si="245"/>
        <v>1060</v>
      </c>
      <c r="E4005" s="4">
        <f t="shared" si="246"/>
        <v>9.5938820878017896</v>
      </c>
      <c r="F4005" s="4">
        <f t="shared" si="247"/>
        <v>1.4568924156922167E-2</v>
      </c>
    </row>
    <row r="4006" spans="1:6" ht="15" customHeight="1">
      <c r="A4006" t="s">
        <v>1522</v>
      </c>
      <c r="B4006" s="6">
        <v>38.096091999999999</v>
      </c>
      <c r="C4006" s="6">
        <v>-81.440948000000006</v>
      </c>
      <c r="D4006" s="3">
        <f t="shared" si="245"/>
        <v>1065</v>
      </c>
      <c r="E4006" s="4">
        <f t="shared" si="246"/>
        <v>9.6095696937573489</v>
      </c>
      <c r="F4006" s="4">
        <f t="shared" si="247"/>
        <v>1.5687605955559271E-2</v>
      </c>
    </row>
    <row r="4007" spans="1:6" ht="15" customHeight="1">
      <c r="A4007" t="s">
        <v>1522</v>
      </c>
      <c r="B4007" s="6">
        <v>38.094791000000001</v>
      </c>
      <c r="C4007" s="6">
        <v>-81.441254000000001</v>
      </c>
      <c r="D4007" s="3">
        <f t="shared" si="245"/>
        <v>1070</v>
      </c>
      <c r="E4007" s="4">
        <f t="shared" si="246"/>
        <v>9.6346173664890618</v>
      </c>
      <c r="F4007" s="4">
        <f t="shared" si="247"/>
        <v>2.5047672731712416E-2</v>
      </c>
    </row>
    <row r="4008" spans="1:6" ht="15" customHeight="1">
      <c r="A4008" t="s">
        <v>1522</v>
      </c>
      <c r="B4008" s="6">
        <v>38.094296</v>
      </c>
      <c r="C4008" s="6">
        <v>-81.441422000000003</v>
      </c>
      <c r="D4008" s="3">
        <f t="shared" si="245"/>
        <v>1075</v>
      </c>
      <c r="E4008" s="4">
        <f t="shared" si="246"/>
        <v>9.6473063315061101</v>
      </c>
      <c r="F4008" s="4">
        <f t="shared" si="247"/>
        <v>1.2688965017048347E-2</v>
      </c>
    </row>
    <row r="4009" spans="1:6" ht="15" customHeight="1">
      <c r="A4009" t="s">
        <v>1522</v>
      </c>
      <c r="B4009" s="6">
        <v>38.093879999999999</v>
      </c>
      <c r="C4009" s="6">
        <v>-81.441627999999994</v>
      </c>
      <c r="D4009" s="3">
        <f t="shared" ref="D4009:D4072" si="248">D4008+5</f>
        <v>1080</v>
      </c>
      <c r="E4009" s="4">
        <f t="shared" ref="E4009:E4038" si="249">E4008+F4009</f>
        <v>9.6621850809788388</v>
      </c>
      <c r="F4009" s="4">
        <f t="shared" si="247"/>
        <v>1.4878749472729274E-2</v>
      </c>
    </row>
    <row r="4010" spans="1:6" ht="15" customHeight="1">
      <c r="A4010" t="s">
        <v>1522</v>
      </c>
      <c r="B4010" s="6">
        <v>38.093086</v>
      </c>
      <c r="C4010" s="6">
        <v>-81.442183999999997</v>
      </c>
      <c r="D4010" s="3">
        <f t="shared" si="248"/>
        <v>1085</v>
      </c>
      <c r="E4010" s="4">
        <f t="shared" si="249"/>
        <v>9.7015028582993725</v>
      </c>
      <c r="F4010" s="4">
        <f t="shared" si="247"/>
        <v>3.9317777320533223E-2</v>
      </c>
    </row>
    <row r="4011" spans="1:6" ht="15" customHeight="1">
      <c r="A4011" t="s">
        <v>1522</v>
      </c>
      <c r="B4011" s="6">
        <v>38.090794000000002</v>
      </c>
      <c r="C4011" s="6">
        <v>-81.443595999999999</v>
      </c>
      <c r="D4011" s="3">
        <f t="shared" si="248"/>
        <v>1090</v>
      </c>
      <c r="E4011" s="4">
        <f t="shared" si="249"/>
        <v>9.8019803725665575</v>
      </c>
      <c r="F4011" s="4">
        <f t="shared" si="247"/>
        <v>0.10047751426718478</v>
      </c>
    </row>
    <row r="4012" spans="1:6" ht="15" customHeight="1">
      <c r="A4012" t="s">
        <v>1522</v>
      </c>
      <c r="B4012" s="6">
        <v>38.090420000000002</v>
      </c>
      <c r="C4012" s="6">
        <v>-81.443909000000005</v>
      </c>
      <c r="D4012" s="3">
        <f t="shared" si="248"/>
        <v>1095</v>
      </c>
      <c r="E4012" s="4">
        <f t="shared" si="249"/>
        <v>9.823970282331187</v>
      </c>
      <c r="F4012" s="4">
        <f t="shared" si="247"/>
        <v>2.1989909764629376E-2</v>
      </c>
    </row>
    <row r="4013" spans="1:6" ht="15" customHeight="1">
      <c r="A4013" t="s">
        <v>1522</v>
      </c>
      <c r="B4013" s="6">
        <v>38.090065000000003</v>
      </c>
      <c r="C4013" s="6">
        <v>-81.444373999999996</v>
      </c>
      <c r="D4013" s="3">
        <f t="shared" si="248"/>
        <v>1100</v>
      </c>
      <c r="E4013" s="4">
        <f t="shared" si="249"/>
        <v>9.8563414531802405</v>
      </c>
      <c r="F4013" s="4">
        <f t="shared" si="247"/>
        <v>3.2371170849053728E-2</v>
      </c>
    </row>
    <row r="4014" spans="1:6" ht="15" customHeight="1">
      <c r="A4014" t="s">
        <v>1522</v>
      </c>
      <c r="B4014" s="6">
        <v>38.088703000000002</v>
      </c>
      <c r="C4014" s="6">
        <v>-81.447586000000001</v>
      </c>
      <c r="D4014" s="3">
        <f t="shared" si="248"/>
        <v>1105</v>
      </c>
      <c r="E4014" s="4">
        <f t="shared" si="249"/>
        <v>10.078959291233872</v>
      </c>
      <c r="F4014" s="4">
        <f t="shared" si="247"/>
        <v>0.22261783805363192</v>
      </c>
    </row>
    <row r="4015" spans="1:6" ht="15" customHeight="1">
      <c r="A4015" t="s">
        <v>1522</v>
      </c>
      <c r="B4015" s="6">
        <v>38.088509000000002</v>
      </c>
      <c r="C4015" s="6">
        <v>-81.447875999999994</v>
      </c>
      <c r="D4015" s="3">
        <f t="shared" si="248"/>
        <v>1110</v>
      </c>
      <c r="E4015" s="4">
        <f t="shared" si="249"/>
        <v>10.099117774843029</v>
      </c>
      <c r="F4015" s="4">
        <f t="shared" si="247"/>
        <v>2.0158483609157E-2</v>
      </c>
    </row>
    <row r="4016" spans="1:6" ht="15" customHeight="1">
      <c r="A4016" t="s">
        <v>1522</v>
      </c>
      <c r="B4016" s="6">
        <v>38.088264000000002</v>
      </c>
      <c r="C4016" s="6">
        <v>-81.448111999999995</v>
      </c>
      <c r="D4016" s="3">
        <f t="shared" si="248"/>
        <v>1115</v>
      </c>
      <c r="E4016" s="4">
        <f t="shared" si="249"/>
        <v>10.11563545170957</v>
      </c>
      <c r="F4016" s="4">
        <f t="shared" ref="F4016:F4038" si="250">IF((D4016&lt;1),0,(ACOS((((((COS((($C4015*PI())/180))*COS((($C4016*PI())/180)))*COS((($B4015*PI())/180)))*COS((($B4016*PI())/180)))+(((COS((($C4015*PI())/180))*SIN((($B4015*PI())/180)))*COS((($C4016*PI())/180)))*SIN((($B4016*PI())/180))))+(SIN((($C4015*PI())/180))*SIN((($C4016*PI())/180)))))*6378137))*0.0006213712</f>
        <v>1.6517676866541223E-2</v>
      </c>
    </row>
    <row r="4017" spans="1:6" ht="15" customHeight="1">
      <c r="A4017" t="s">
        <v>1522</v>
      </c>
      <c r="B4017" s="6">
        <v>38.087864000000003</v>
      </c>
      <c r="C4017" s="6">
        <v>-81.448295999999999</v>
      </c>
      <c r="D4017" s="3">
        <f t="shared" si="248"/>
        <v>1120</v>
      </c>
      <c r="E4017" s="4">
        <f t="shared" si="249"/>
        <v>10.129011374677685</v>
      </c>
      <c r="F4017" s="4">
        <f t="shared" si="250"/>
        <v>1.3375922968113966E-2</v>
      </c>
    </row>
    <row r="4018" spans="1:6" ht="15" customHeight="1">
      <c r="A4018" t="s">
        <v>1522</v>
      </c>
      <c r="B4018" s="6">
        <v>38.085056000000002</v>
      </c>
      <c r="C4018" s="6">
        <v>-81.448845000000006</v>
      </c>
      <c r="D4018" s="3">
        <f t="shared" si="248"/>
        <v>1125</v>
      </c>
      <c r="E4018" s="4">
        <f t="shared" si="249"/>
        <v>10.176721245650393</v>
      </c>
      <c r="F4018" s="4">
        <f t="shared" si="250"/>
        <v>4.7709870972707888E-2</v>
      </c>
    </row>
    <row r="4019" spans="1:6" ht="15" customHeight="1">
      <c r="A4019" t="s">
        <v>1522</v>
      </c>
      <c r="B4019" s="6">
        <v>38.084389000000002</v>
      </c>
      <c r="C4019" s="6">
        <v>-81.449066000000002</v>
      </c>
      <c r="D4019" s="3">
        <f t="shared" si="248"/>
        <v>1130</v>
      </c>
      <c r="E4019" s="4">
        <f t="shared" si="249"/>
        <v>10.193476754503731</v>
      </c>
      <c r="F4019" s="4">
        <f t="shared" si="250"/>
        <v>1.6755508853338329E-2</v>
      </c>
    </row>
    <row r="4020" spans="1:6" ht="15" customHeight="1">
      <c r="A4020" t="s">
        <v>1522</v>
      </c>
      <c r="B4020" s="6">
        <v>38.083762999999998</v>
      </c>
      <c r="C4020" s="6">
        <v>-81.449516000000003</v>
      </c>
      <c r="D4020" s="3">
        <f t="shared" si="248"/>
        <v>1135</v>
      </c>
      <c r="E4020" s="4">
        <f t="shared" si="249"/>
        <v>10.225262458032645</v>
      </c>
      <c r="F4020" s="4">
        <f t="shared" si="250"/>
        <v>3.178570352891491E-2</v>
      </c>
    </row>
    <row r="4021" spans="1:6" ht="15" customHeight="1">
      <c r="A4021" t="s">
        <v>1522</v>
      </c>
      <c r="B4021" s="6">
        <v>38.081783000000001</v>
      </c>
      <c r="C4021" s="6">
        <v>-81.451447000000002</v>
      </c>
      <c r="D4021" s="3">
        <f t="shared" si="248"/>
        <v>1140</v>
      </c>
      <c r="E4021" s="4">
        <f t="shared" si="249"/>
        <v>10.36037408454936</v>
      </c>
      <c r="F4021" s="4">
        <f t="shared" si="250"/>
        <v>0.13511162651671338</v>
      </c>
    </row>
    <row r="4022" spans="1:6" ht="15" customHeight="1">
      <c r="A4022" t="s">
        <v>1522</v>
      </c>
      <c r="B4022" s="6">
        <v>38.081218999999997</v>
      </c>
      <c r="C4022" s="6">
        <v>-81.451828000000006</v>
      </c>
      <c r="D4022" s="3">
        <f t="shared" si="248"/>
        <v>1145</v>
      </c>
      <c r="E4022" s="4">
        <f t="shared" si="249"/>
        <v>10.38735860617402</v>
      </c>
      <c r="F4022" s="4">
        <f t="shared" si="250"/>
        <v>2.6984521624660803E-2</v>
      </c>
    </row>
    <row r="4023" spans="1:6" ht="15" customHeight="1">
      <c r="A4023" t="s">
        <v>1522</v>
      </c>
      <c r="B4023" s="6">
        <v>38.080691999999999</v>
      </c>
      <c r="C4023" s="6">
        <v>-81.452026000000004</v>
      </c>
      <c r="D4023" s="3">
        <f t="shared" si="248"/>
        <v>1150</v>
      </c>
      <c r="E4023" s="4">
        <f t="shared" si="249"/>
        <v>10.402087402305108</v>
      </c>
      <c r="F4023" s="4">
        <f t="shared" si="250"/>
        <v>1.4728796131088309E-2</v>
      </c>
    </row>
    <row r="4024" spans="1:6" ht="15" customHeight="1">
      <c r="A4024" t="s">
        <v>1522</v>
      </c>
      <c r="B4024" s="6">
        <v>38.080047999999998</v>
      </c>
      <c r="C4024" s="6">
        <v>-81.452102999999994</v>
      </c>
      <c r="D4024" s="3">
        <f t="shared" si="248"/>
        <v>1155</v>
      </c>
      <c r="E4024" s="4">
        <f t="shared" si="249"/>
        <v>10.410584922510461</v>
      </c>
      <c r="F4024" s="4">
        <f t="shared" si="250"/>
        <v>8.497520205352797E-3</v>
      </c>
    </row>
    <row r="4025" spans="1:6" ht="15" customHeight="1">
      <c r="A4025" t="s">
        <v>1522</v>
      </c>
      <c r="B4025" s="6">
        <v>38.079464000000002</v>
      </c>
      <c r="C4025" s="6">
        <v>-81.452033999999998</v>
      </c>
      <c r="D4025" s="3">
        <f t="shared" si="248"/>
        <v>1160</v>
      </c>
      <c r="E4025" s="4">
        <f t="shared" si="249"/>
        <v>10.418254949154969</v>
      </c>
      <c r="F4025" s="4">
        <f t="shared" si="250"/>
        <v>7.6700266445083355E-3</v>
      </c>
    </row>
    <row r="4026" spans="1:6" ht="15" customHeight="1">
      <c r="A4026" t="s">
        <v>1522</v>
      </c>
      <c r="B4026" s="6">
        <v>38.075080999999997</v>
      </c>
      <c r="C4026" s="6">
        <v>-81.450744999999998</v>
      </c>
      <c r="D4026" s="3">
        <f t="shared" si="248"/>
        <v>1165</v>
      </c>
      <c r="E4026" s="4">
        <f t="shared" si="249"/>
        <v>10.518158324919833</v>
      </c>
      <c r="F4026" s="4">
        <f t="shared" si="250"/>
        <v>9.9903375764864119E-2</v>
      </c>
    </row>
    <row r="4027" spans="1:6" ht="15" customHeight="1">
      <c r="A4027" t="s">
        <v>1522</v>
      </c>
      <c r="B4027" s="6">
        <v>38.074294999999999</v>
      </c>
      <c r="C4027" s="6">
        <v>-81.450599999999994</v>
      </c>
      <c r="D4027" s="3">
        <f t="shared" si="248"/>
        <v>1170</v>
      </c>
      <c r="E4027" s="4">
        <f t="shared" si="249"/>
        <v>10.531039199338005</v>
      </c>
      <c r="F4027" s="4">
        <f t="shared" si="250"/>
        <v>1.2880874418173033E-2</v>
      </c>
    </row>
    <row r="4028" spans="1:6" ht="15" customHeight="1">
      <c r="A4028" t="s">
        <v>1522</v>
      </c>
      <c r="B4028" s="6">
        <v>38.073784000000003</v>
      </c>
      <c r="C4028" s="6">
        <v>-81.450660999999997</v>
      </c>
      <c r="D4028" s="3">
        <f t="shared" si="248"/>
        <v>1175</v>
      </c>
      <c r="E4028" s="4">
        <f t="shared" si="249"/>
        <v>10.537778071935767</v>
      </c>
      <c r="F4028" s="4">
        <f t="shared" si="250"/>
        <v>6.738872597761297E-3</v>
      </c>
    </row>
    <row r="4029" spans="1:6" ht="15" customHeight="1">
      <c r="A4029" t="s">
        <v>1522</v>
      </c>
      <c r="B4029" s="6">
        <v>38.073462999999997</v>
      </c>
      <c r="C4029" s="6">
        <v>-81.450760000000002</v>
      </c>
      <c r="D4029" s="3">
        <f t="shared" si="248"/>
        <v>1180</v>
      </c>
      <c r="E4029" s="4">
        <f t="shared" si="249"/>
        <v>10.545380045073699</v>
      </c>
      <c r="F4029" s="4">
        <f t="shared" si="250"/>
        <v>7.6019731379322695E-3</v>
      </c>
    </row>
    <row r="4030" spans="1:6" ht="15" customHeight="1">
      <c r="A4030" t="s">
        <v>1522</v>
      </c>
      <c r="B4030" s="6">
        <v>38.071243000000003</v>
      </c>
      <c r="C4030" s="6">
        <v>-81.451865999999995</v>
      </c>
      <c r="D4030" s="3">
        <f t="shared" si="248"/>
        <v>1185</v>
      </c>
      <c r="E4030" s="4">
        <f t="shared" si="249"/>
        <v>10.625215715642728</v>
      </c>
      <c r="F4030" s="4">
        <f t="shared" si="250"/>
        <v>7.9835670569029377E-2</v>
      </c>
    </row>
    <row r="4031" spans="1:6" ht="15" customHeight="1">
      <c r="A4031" t="s">
        <v>1522</v>
      </c>
      <c r="B4031" s="6">
        <v>38.070796999999999</v>
      </c>
      <c r="C4031" s="6">
        <v>-81.451958000000005</v>
      </c>
      <c r="D4031" s="3">
        <f t="shared" si="248"/>
        <v>1190</v>
      </c>
      <c r="E4031" s="4">
        <f t="shared" si="249"/>
        <v>10.633059518620067</v>
      </c>
      <c r="F4031" s="4">
        <f t="shared" si="250"/>
        <v>7.8438029773396332E-3</v>
      </c>
    </row>
    <row r="4032" spans="1:6" ht="15" customHeight="1">
      <c r="A4032" t="s">
        <v>1522</v>
      </c>
      <c r="B4032" s="6">
        <v>38.070435000000003</v>
      </c>
      <c r="C4032" s="6">
        <v>-81.451949999999997</v>
      </c>
      <c r="D4032" s="3">
        <f t="shared" si="248"/>
        <v>1195</v>
      </c>
      <c r="E4032" s="4">
        <f t="shared" si="249"/>
        <v>10.636822465548248</v>
      </c>
      <c r="F4032" s="4">
        <f t="shared" si="250"/>
        <v>3.7629469281807064E-3</v>
      </c>
    </row>
    <row r="4033" spans="1:6" ht="15" customHeight="1">
      <c r="A4033" t="s">
        <v>1522</v>
      </c>
      <c r="B4033" s="6">
        <v>38.070098999999999</v>
      </c>
      <c r="C4033" s="6">
        <v>-81.451836</v>
      </c>
      <c r="D4033" s="3">
        <f t="shared" si="248"/>
        <v>1200</v>
      </c>
      <c r="E4033" s="4">
        <f t="shared" si="249"/>
        <v>10.645431303711243</v>
      </c>
      <c r="F4033" s="4">
        <f t="shared" si="250"/>
        <v>8.6088381629955985E-3</v>
      </c>
    </row>
    <row r="4034" spans="1:6" ht="15" customHeight="1">
      <c r="A4034" t="s">
        <v>1522</v>
      </c>
      <c r="B4034" s="6">
        <v>38.069808999999999</v>
      </c>
      <c r="C4034" s="6">
        <v>-81.451660000000004</v>
      </c>
      <c r="D4034" s="3">
        <f t="shared" si="248"/>
        <v>1205</v>
      </c>
      <c r="E4034" s="4">
        <f t="shared" si="249"/>
        <v>10.657965126536897</v>
      </c>
      <c r="F4034" s="4">
        <f t="shared" si="250"/>
        <v>1.2533822825654493E-2</v>
      </c>
    </row>
    <row r="4035" spans="1:6" ht="15" customHeight="1">
      <c r="A4035" t="s">
        <v>1522</v>
      </c>
      <c r="B4035" s="6">
        <v>38.069065000000002</v>
      </c>
      <c r="C4035" s="6">
        <v>-81.450958</v>
      </c>
      <c r="D4035" s="3">
        <f t="shared" si="248"/>
        <v>1210</v>
      </c>
      <c r="E4035" s="4">
        <f t="shared" si="249"/>
        <v>10.707121836338533</v>
      </c>
      <c r="F4035" s="4">
        <f t="shared" si="250"/>
        <v>4.9156709801636771E-2</v>
      </c>
    </row>
    <row r="4036" spans="1:6" ht="15" customHeight="1">
      <c r="A4036" t="s">
        <v>1522</v>
      </c>
      <c r="B4036" s="6">
        <v>38.067841000000001</v>
      </c>
      <c r="C4036" s="6">
        <v>-81.449912999999995</v>
      </c>
      <c r="D4036" s="3">
        <f t="shared" si="248"/>
        <v>1215</v>
      </c>
      <c r="E4036" s="4">
        <f t="shared" si="249"/>
        <v>10.780492932160904</v>
      </c>
      <c r="F4036" s="4">
        <f t="shared" si="250"/>
        <v>7.3371095822369503E-2</v>
      </c>
    </row>
    <row r="4037" spans="1:6" ht="15" customHeight="1">
      <c r="A4037" t="s">
        <v>1522</v>
      </c>
      <c r="B4037" s="6">
        <v>38.067841000000001</v>
      </c>
      <c r="C4037" s="6">
        <v>-81.449912999999995</v>
      </c>
      <c r="D4037" s="3">
        <f t="shared" si="248"/>
        <v>1220</v>
      </c>
      <c r="E4037" s="4">
        <f t="shared" si="249"/>
        <v>10.780551988303493</v>
      </c>
      <c r="F4037" s="4">
        <f t="shared" si="250"/>
        <v>5.90561425902605E-5</v>
      </c>
    </row>
    <row r="4038" spans="1:6" s="31" customFormat="1" ht="15" customHeight="1">
      <c r="A4038" s="31" t="s">
        <v>1522</v>
      </c>
      <c r="B4038" s="34">
        <v>38.067604000000003</v>
      </c>
      <c r="C4038" s="34">
        <v>-81.449843999999999</v>
      </c>
      <c r="D4038" s="32">
        <f t="shared" si="248"/>
        <v>1225</v>
      </c>
      <c r="E4038" s="33">
        <f t="shared" si="249"/>
        <v>10.785911150214819</v>
      </c>
      <c r="F4038" s="33">
        <f t="shared" si="250"/>
        <v>5.3591619113253653E-3</v>
      </c>
    </row>
    <row r="4039" spans="1:6">
      <c r="A4039" t="s">
        <v>1530</v>
      </c>
      <c r="B4039" s="6">
        <v>38.208419999999997</v>
      </c>
      <c r="C4039" s="6">
        <v>-81.511740000000003</v>
      </c>
      <c r="D4039">
        <v>0</v>
      </c>
      <c r="E4039">
        <v>0</v>
      </c>
      <c r="F4039">
        <v>0</v>
      </c>
    </row>
    <row r="4040" spans="1:6">
      <c r="A4040" t="s">
        <v>1530</v>
      </c>
      <c r="B4040" s="6">
        <v>38.208460000000002</v>
      </c>
      <c r="C4040" s="6">
        <v>-81.51173</v>
      </c>
      <c r="D4040" s="3">
        <f t="shared" si="248"/>
        <v>5</v>
      </c>
      <c r="E4040" s="4">
        <f>E4039+F4040</f>
        <v>8.0325038129885136E-4</v>
      </c>
      <c r="F4040" s="4">
        <f>IF((D4040&lt;1),0,(ACOS((((((COS((($C4039*PI())/180))*COS((($C4040*PI())/180)))*COS((($B4039*PI())/180)))*COS((($B4040*PI())/180)))+(((COS((($C4039*PI())/180))*SIN((($B4039*PI())/180)))*COS((($C4040*PI())/180)))*SIN((($B4040*PI())/180))))+(SIN((($C4039*PI())/180))*SIN((($C4040*PI())/180)))))*6378137))*0.0006213712</f>
        <v>8.0325038129885136E-4</v>
      </c>
    </row>
    <row r="4041" spans="1:6">
      <c r="A4041" t="s">
        <v>1530</v>
      </c>
      <c r="B4041" s="6">
        <v>38.208550000000002</v>
      </c>
      <c r="C4041" s="6">
        <v>-81.511809999999997</v>
      </c>
      <c r="D4041" s="3">
        <f t="shared" si="248"/>
        <v>10</v>
      </c>
      <c r="E4041" s="4">
        <f t="shared" ref="E4041:E4104" si="251">E4040+F4041</f>
        <v>6.412651384208881E-3</v>
      </c>
      <c r="F4041" s="4">
        <f t="shared" ref="F4041:F4104" si="252">IF((D4041&lt;1),0,(ACOS((((((COS((($C4040*PI())/180))*COS((($C4041*PI())/180)))*COS((($B4040*PI())/180)))*COS((($B4041*PI())/180)))+(((COS((($C4040*PI())/180))*SIN((($B4040*PI())/180)))*COS((($C4041*PI())/180)))*SIN((($B4041*PI())/180))))+(SIN((($C4040*PI())/180))*SIN((($C4041*PI())/180)))))*6378137))*0.0006213712</f>
        <v>5.6094010029100298E-3</v>
      </c>
    </row>
    <row r="4042" spans="1:6">
      <c r="A4042" t="s">
        <v>1530</v>
      </c>
      <c r="B4042" s="6">
        <v>38.208629999999999</v>
      </c>
      <c r="C4042" s="6">
        <v>-81.511889999999994</v>
      </c>
      <c r="D4042" s="3">
        <f t="shared" si="248"/>
        <v>15</v>
      </c>
      <c r="E4042" s="4">
        <f t="shared" si="251"/>
        <v>1.2006175370300867E-2</v>
      </c>
      <c r="F4042" s="4">
        <f t="shared" si="252"/>
        <v>5.5935239860919863E-3</v>
      </c>
    </row>
    <row r="4043" spans="1:6">
      <c r="A4043" t="s">
        <v>1530</v>
      </c>
      <c r="B4043" s="6">
        <v>38.209339999999997</v>
      </c>
      <c r="C4043" s="6">
        <v>-81.5124</v>
      </c>
      <c r="D4043" s="3">
        <f t="shared" si="248"/>
        <v>20</v>
      </c>
      <c r="E4043" s="4">
        <f t="shared" si="251"/>
        <v>4.8020352354317342E-2</v>
      </c>
      <c r="F4043" s="4">
        <f t="shared" si="252"/>
        <v>3.6014176984016474E-2</v>
      </c>
    </row>
    <row r="4044" spans="1:6">
      <c r="A4044" t="s">
        <v>1530</v>
      </c>
      <c r="B4044" s="6">
        <v>38.209420000000001</v>
      </c>
      <c r="C4044" s="6">
        <v>-81.512450000000001</v>
      </c>
      <c r="D4044" s="3">
        <f t="shared" si="248"/>
        <v>25</v>
      </c>
      <c r="E4044" s="4">
        <f t="shared" si="251"/>
        <v>5.1574531378146944E-2</v>
      </c>
      <c r="F4044" s="4">
        <f t="shared" si="252"/>
        <v>3.5541790238296012E-3</v>
      </c>
    </row>
    <row r="4045" spans="1:6">
      <c r="A4045" t="s">
        <v>1530</v>
      </c>
      <c r="B4045" s="6">
        <v>38.209539999999997</v>
      </c>
      <c r="C4045" s="6">
        <v>-81.512510000000006</v>
      </c>
      <c r="D4045" s="3">
        <f t="shared" si="248"/>
        <v>30</v>
      </c>
      <c r="E4045" s="4">
        <f t="shared" si="251"/>
        <v>5.5901779303793322E-2</v>
      </c>
      <c r="F4045" s="4">
        <f t="shared" si="252"/>
        <v>4.3272479256463801E-3</v>
      </c>
    </row>
    <row r="4046" spans="1:6">
      <c r="A4046" t="s">
        <v>1530</v>
      </c>
      <c r="B4046" s="6">
        <v>38.209609999999998</v>
      </c>
      <c r="C4046" s="6">
        <v>-81.512529999999998</v>
      </c>
      <c r="D4046" s="3">
        <f t="shared" si="248"/>
        <v>35</v>
      </c>
      <c r="E4046" s="4">
        <f t="shared" si="251"/>
        <v>5.7458667688853764E-2</v>
      </c>
      <c r="F4046" s="4">
        <f t="shared" si="252"/>
        <v>1.5568883850604434E-3</v>
      </c>
    </row>
    <row r="4047" spans="1:6">
      <c r="A4047" t="s">
        <v>1530</v>
      </c>
      <c r="B4047" s="6">
        <v>38.209699999999998</v>
      </c>
      <c r="C4047" s="6">
        <v>-81.512529999999998</v>
      </c>
      <c r="D4047" s="3">
        <f t="shared" si="248"/>
        <v>40</v>
      </c>
      <c r="E4047" s="4">
        <f t="shared" si="251"/>
        <v>5.8375465562957078E-2</v>
      </c>
      <c r="F4047" s="4">
        <f t="shared" si="252"/>
        <v>9.1679787410331535E-4</v>
      </c>
    </row>
    <row r="4048" spans="1:6">
      <c r="A4048" t="s">
        <v>1530</v>
      </c>
      <c r="B4048" s="6">
        <v>38.209760000000003</v>
      </c>
      <c r="C4048" s="6">
        <v>-81.512510000000006</v>
      </c>
      <c r="D4048" s="3">
        <f t="shared" si="248"/>
        <v>45</v>
      </c>
      <c r="E4048" s="4">
        <f t="shared" si="251"/>
        <v>5.9888040834473077E-2</v>
      </c>
      <c r="F4048" s="4">
        <f t="shared" si="252"/>
        <v>1.5125752715160006E-3</v>
      </c>
    </row>
    <row r="4049" spans="1:6">
      <c r="A4049" t="s">
        <v>1530</v>
      </c>
      <c r="B4049" s="6">
        <v>38.209829999999997</v>
      </c>
      <c r="C4049" s="6">
        <v>-81.512469999999993</v>
      </c>
      <c r="D4049" s="3">
        <f t="shared" si="248"/>
        <v>50</v>
      </c>
      <c r="E4049" s="4">
        <f t="shared" si="251"/>
        <v>6.2745406246116839E-2</v>
      </c>
      <c r="F4049" s="4">
        <f t="shared" si="252"/>
        <v>2.8573654116437644E-3</v>
      </c>
    </row>
    <row r="4050" spans="1:6">
      <c r="A4050" t="s">
        <v>1530</v>
      </c>
      <c r="B4050" s="6">
        <v>38.209910000000001</v>
      </c>
      <c r="C4050" s="6">
        <v>-81.512389999999996</v>
      </c>
      <c r="D4050" s="3">
        <f t="shared" si="248"/>
        <v>55</v>
      </c>
      <c r="E4050" s="4">
        <f t="shared" si="251"/>
        <v>6.8338930232208828E-2</v>
      </c>
      <c r="F4050" s="4">
        <f t="shared" si="252"/>
        <v>5.5935239860919863E-3</v>
      </c>
    </row>
    <row r="4051" spans="1:6">
      <c r="A4051" t="s">
        <v>1530</v>
      </c>
      <c r="B4051" s="6">
        <v>38.209940000000003</v>
      </c>
      <c r="C4051" s="6">
        <v>-81.512339999999995</v>
      </c>
      <c r="D4051" s="3">
        <f t="shared" si="248"/>
        <v>60</v>
      </c>
      <c r="E4051" s="4">
        <f t="shared" si="251"/>
        <v>7.1811210450579505E-2</v>
      </c>
      <c r="F4051" s="4">
        <f t="shared" si="252"/>
        <v>3.4722802183706708E-3</v>
      </c>
    </row>
    <row r="4052" spans="1:6">
      <c r="A4052" t="s">
        <v>1530</v>
      </c>
      <c r="B4052" s="6">
        <v>38.21002</v>
      </c>
      <c r="C4052" s="6">
        <v>-81.512240000000006</v>
      </c>
      <c r="D4052" s="3">
        <f t="shared" si="248"/>
        <v>65</v>
      </c>
      <c r="E4052" s="4">
        <f t="shared" si="251"/>
        <v>7.8776331064240965E-2</v>
      </c>
      <c r="F4052" s="4">
        <f t="shared" si="252"/>
        <v>6.9651206136614628E-3</v>
      </c>
    </row>
    <row r="4053" spans="1:6">
      <c r="A4053" t="s">
        <v>1530</v>
      </c>
      <c r="B4053" s="6">
        <v>38.210180000000001</v>
      </c>
      <c r="C4053" s="6">
        <v>-81.512</v>
      </c>
      <c r="D4053" s="3">
        <f t="shared" si="248"/>
        <v>70</v>
      </c>
      <c r="E4053" s="4">
        <f t="shared" si="251"/>
        <v>9.5457574597561573E-2</v>
      </c>
      <c r="F4053" s="4">
        <f t="shared" si="252"/>
        <v>1.6681243533320605E-2</v>
      </c>
    </row>
    <row r="4054" spans="1:6">
      <c r="A4054" t="s">
        <v>1530</v>
      </c>
      <c r="B4054" s="6">
        <v>38.21031</v>
      </c>
      <c r="C4054" s="6">
        <v>-81.511809999999997</v>
      </c>
      <c r="D4054" s="3">
        <f t="shared" si="248"/>
        <v>75</v>
      </c>
      <c r="E4054" s="4">
        <f t="shared" si="251"/>
        <v>0.10866675852715012</v>
      </c>
      <c r="F4054" s="4">
        <f t="shared" si="252"/>
        <v>1.3209183929588543E-2</v>
      </c>
    </row>
    <row r="4055" spans="1:6">
      <c r="A4055" t="s">
        <v>1530</v>
      </c>
      <c r="B4055" s="6">
        <v>38.210340000000002</v>
      </c>
      <c r="C4055" s="6">
        <v>-81.511769999999999</v>
      </c>
      <c r="D4055" s="3">
        <f t="shared" si="248"/>
        <v>80</v>
      </c>
      <c r="E4055" s="4">
        <f t="shared" si="251"/>
        <v>0.11145055258639817</v>
      </c>
      <c r="F4055" s="4">
        <f t="shared" si="252"/>
        <v>2.7837940592480527E-3</v>
      </c>
    </row>
    <row r="4056" spans="1:6">
      <c r="A4056" t="s">
        <v>1530</v>
      </c>
      <c r="B4056" s="6">
        <v>38.210369999999998</v>
      </c>
      <c r="C4056" s="6">
        <v>-81.511700000000005</v>
      </c>
      <c r="D4056" s="3">
        <f t="shared" si="248"/>
        <v>85</v>
      </c>
      <c r="E4056" s="4">
        <f t="shared" si="251"/>
        <v>0.11630215038676647</v>
      </c>
      <c r="F4056" s="4">
        <f t="shared" si="252"/>
        <v>4.851597800368296E-3</v>
      </c>
    </row>
    <row r="4057" spans="1:6">
      <c r="A4057" t="s">
        <v>1530</v>
      </c>
      <c r="B4057" s="6">
        <v>38.210410000000003</v>
      </c>
      <c r="C4057" s="6">
        <v>-81.511600000000001</v>
      </c>
      <c r="D4057" s="3">
        <f t="shared" si="248"/>
        <v>90</v>
      </c>
      <c r="E4057" s="4">
        <f t="shared" si="251"/>
        <v>0.1232311248226164</v>
      </c>
      <c r="F4057" s="4">
        <f t="shared" si="252"/>
        <v>6.9289744358499317E-3</v>
      </c>
    </row>
    <row r="4058" spans="1:6">
      <c r="A4058" t="s">
        <v>1530</v>
      </c>
      <c r="B4058" s="6">
        <v>38.210450000000002</v>
      </c>
      <c r="C4058" s="6">
        <v>-81.511380000000003</v>
      </c>
      <c r="D4058" s="3">
        <f t="shared" si="248"/>
        <v>95</v>
      </c>
      <c r="E4058" s="4">
        <f t="shared" si="251"/>
        <v>0.13845421308470168</v>
      </c>
      <c r="F4058" s="4">
        <f t="shared" si="252"/>
        <v>1.5223088262085285E-2</v>
      </c>
    </row>
    <row r="4059" spans="1:6">
      <c r="A4059" t="s">
        <v>1530</v>
      </c>
      <c r="B4059" s="6">
        <v>38.210500000000003</v>
      </c>
      <c r="C4059" s="6">
        <v>-81.511139999999997</v>
      </c>
      <c r="D4059" s="3">
        <f t="shared" si="248"/>
        <v>100</v>
      </c>
      <c r="E4059" s="4">
        <f t="shared" si="251"/>
        <v>0.15506306418557922</v>
      </c>
      <c r="F4059" s="4">
        <f t="shared" si="252"/>
        <v>1.6608851100877529E-2</v>
      </c>
    </row>
    <row r="4060" spans="1:6">
      <c r="A4060" t="s">
        <v>1530</v>
      </c>
      <c r="B4060" s="6">
        <v>38.210529999999999</v>
      </c>
      <c r="C4060" s="6">
        <v>-81.510980000000004</v>
      </c>
      <c r="D4060" s="3">
        <f t="shared" si="248"/>
        <v>105</v>
      </c>
      <c r="E4060" s="4">
        <f t="shared" si="251"/>
        <v>0.16613479160956268</v>
      </c>
      <c r="F4060" s="4">
        <f t="shared" si="252"/>
        <v>1.1071727423983456E-2</v>
      </c>
    </row>
    <row r="4061" spans="1:6">
      <c r="A4061" t="s">
        <v>1530</v>
      </c>
      <c r="B4061" s="6">
        <v>38.210560000000001</v>
      </c>
      <c r="C4061" s="6">
        <v>-81.510869999999997</v>
      </c>
      <c r="D4061" s="3">
        <f t="shared" si="248"/>
        <v>110</v>
      </c>
      <c r="E4061" s="4">
        <f t="shared" si="251"/>
        <v>0.17374982873208958</v>
      </c>
      <c r="F4061" s="4">
        <f t="shared" si="252"/>
        <v>7.6150371225268895E-3</v>
      </c>
    </row>
    <row r="4062" spans="1:6">
      <c r="A4062" t="s">
        <v>1530</v>
      </c>
      <c r="B4062" s="6">
        <v>38.21058</v>
      </c>
      <c r="C4062" s="6">
        <v>-81.51079</v>
      </c>
      <c r="D4062" s="3">
        <f t="shared" si="248"/>
        <v>115</v>
      </c>
      <c r="E4062" s="4">
        <f t="shared" si="251"/>
        <v>0.1792869523130631</v>
      </c>
      <c r="F4062" s="4">
        <f t="shared" si="252"/>
        <v>5.5371235809735199E-3</v>
      </c>
    </row>
    <row r="4063" spans="1:6">
      <c r="A4063" t="s">
        <v>1530</v>
      </c>
      <c r="B4063" s="6">
        <v>38.21058</v>
      </c>
      <c r="C4063" s="6">
        <v>-81.510779999999997</v>
      </c>
      <c r="D4063" s="3">
        <f t="shared" si="248"/>
        <v>120</v>
      </c>
      <c r="E4063" s="4">
        <f t="shared" si="251"/>
        <v>0.17997818673955379</v>
      </c>
      <c r="F4063" s="4">
        <f t="shared" si="252"/>
        <v>6.9123442649068521E-4</v>
      </c>
    </row>
    <row r="4064" spans="1:6">
      <c r="A4064" t="s">
        <v>1530</v>
      </c>
      <c r="B4064" s="6">
        <v>38.210599999999999</v>
      </c>
      <c r="C4064" s="6">
        <v>-81.510720000000006</v>
      </c>
      <c r="D4064" s="3">
        <f t="shared" si="248"/>
        <v>125</v>
      </c>
      <c r="E4064" s="4">
        <f t="shared" si="251"/>
        <v>0.18413357434107344</v>
      </c>
      <c r="F4064" s="4">
        <f t="shared" si="252"/>
        <v>4.1553876015196474E-3</v>
      </c>
    </row>
    <row r="4065" spans="1:6">
      <c r="A4065" t="s">
        <v>1530</v>
      </c>
      <c r="B4065" s="6">
        <v>38.210619999999999</v>
      </c>
      <c r="C4065" s="6">
        <v>-81.510670000000005</v>
      </c>
      <c r="D4065" s="3">
        <f t="shared" si="248"/>
        <v>130</v>
      </c>
      <c r="E4065" s="4">
        <f t="shared" si="251"/>
        <v>0.18759831321933695</v>
      </c>
      <c r="F4065" s="4">
        <f t="shared" si="252"/>
        <v>3.4647388782635077E-3</v>
      </c>
    </row>
    <row r="4066" spans="1:6">
      <c r="A4066" t="s">
        <v>1530</v>
      </c>
      <c r="B4066" s="6">
        <v>38.210639999999998</v>
      </c>
      <c r="C4066" s="6">
        <v>-81.510630000000006</v>
      </c>
      <c r="D4066" s="3">
        <f t="shared" si="248"/>
        <v>135</v>
      </c>
      <c r="E4066" s="4">
        <f t="shared" si="251"/>
        <v>0.19037269512243521</v>
      </c>
      <c r="F4066" s="4">
        <f t="shared" si="252"/>
        <v>2.7743819030982462E-3</v>
      </c>
    </row>
    <row r="4067" spans="1:6">
      <c r="A4067" t="s">
        <v>1530</v>
      </c>
      <c r="B4067" s="6">
        <v>38.21067</v>
      </c>
      <c r="C4067" s="6">
        <v>-81.510589999999993</v>
      </c>
      <c r="D4067" s="3">
        <f t="shared" si="248"/>
        <v>140</v>
      </c>
      <c r="E4067" s="4">
        <f t="shared" si="251"/>
        <v>0.19315711552795337</v>
      </c>
      <c r="F4067" s="4">
        <f t="shared" si="252"/>
        <v>2.7844204055181526E-3</v>
      </c>
    </row>
    <row r="4068" spans="1:6">
      <c r="A4068" t="s">
        <v>1530</v>
      </c>
      <c r="B4068" s="6">
        <v>38.21069</v>
      </c>
      <c r="C4068" s="6">
        <v>-81.510549999999995</v>
      </c>
      <c r="D4068" s="3">
        <f t="shared" si="248"/>
        <v>145</v>
      </c>
      <c r="E4068" s="4">
        <f t="shared" si="251"/>
        <v>0.19593149743105162</v>
      </c>
      <c r="F4068" s="4">
        <f t="shared" si="252"/>
        <v>2.7743819030982462E-3</v>
      </c>
    </row>
    <row r="4069" spans="1:6">
      <c r="A4069" t="s">
        <v>1530</v>
      </c>
      <c r="B4069" s="6">
        <v>38.210709999999999</v>
      </c>
      <c r="C4069" s="6">
        <v>-81.510530000000003</v>
      </c>
      <c r="D4069" s="3">
        <f t="shared" si="248"/>
        <v>150</v>
      </c>
      <c r="E4069" s="4">
        <f t="shared" si="251"/>
        <v>0.19732902083576428</v>
      </c>
      <c r="F4069" s="4">
        <f t="shared" si="252"/>
        <v>1.3975234047126726E-3</v>
      </c>
    </row>
    <row r="4070" spans="1:6">
      <c r="A4070" t="s">
        <v>1530</v>
      </c>
      <c r="B4070" s="6">
        <v>38.210790000000003</v>
      </c>
      <c r="C4070" s="6">
        <v>-81.510440000000003</v>
      </c>
      <c r="D4070" s="3">
        <f t="shared" si="248"/>
        <v>155</v>
      </c>
      <c r="E4070" s="4">
        <f t="shared" si="251"/>
        <v>0.2036078859131511</v>
      </c>
      <c r="F4070" s="4">
        <f t="shared" si="252"/>
        <v>6.2788650773868112E-3</v>
      </c>
    </row>
    <row r="4071" spans="1:6">
      <c r="A4071" t="s">
        <v>1530</v>
      </c>
      <c r="B4071" s="6">
        <v>38.210839999999997</v>
      </c>
      <c r="C4071" s="6">
        <v>-81.510279999999995</v>
      </c>
      <c r="D4071" s="3">
        <f t="shared" si="248"/>
        <v>160</v>
      </c>
      <c r="E4071" s="4">
        <f t="shared" si="251"/>
        <v>0.21468701343642313</v>
      </c>
      <c r="F4071" s="4">
        <f t="shared" si="252"/>
        <v>1.1079127523272033E-2</v>
      </c>
    </row>
    <row r="4072" spans="1:6">
      <c r="A4072" t="s">
        <v>1530</v>
      </c>
      <c r="B4072" s="6">
        <v>38.210850000000001</v>
      </c>
      <c r="C4072" s="6">
        <v>-81.510239999999996</v>
      </c>
      <c r="D4072" s="3">
        <f t="shared" si="248"/>
        <v>165</v>
      </c>
      <c r="E4072" s="4">
        <f t="shared" si="251"/>
        <v>0.21745573268798249</v>
      </c>
      <c r="F4072" s="4">
        <f t="shared" si="252"/>
        <v>2.768719251559353E-3</v>
      </c>
    </row>
    <row r="4073" spans="1:6">
      <c r="A4073" t="s">
        <v>1530</v>
      </c>
      <c r="B4073" s="6">
        <v>38.210859999999997</v>
      </c>
      <c r="C4073" s="6">
        <v>-81.510220000000004</v>
      </c>
      <c r="D4073" s="3">
        <f t="shared" ref="D4073:D4136" si="253">D4072+5</f>
        <v>170</v>
      </c>
      <c r="E4073" s="4">
        <f t="shared" si="251"/>
        <v>0.2188432378743928</v>
      </c>
      <c r="F4073" s="4">
        <f t="shared" si="252"/>
        <v>1.3875051864103262E-3</v>
      </c>
    </row>
    <row r="4074" spans="1:6">
      <c r="A4074" t="s">
        <v>1530</v>
      </c>
      <c r="B4074" s="6">
        <v>38.21087</v>
      </c>
      <c r="C4074" s="6">
        <v>-81.510189999999994</v>
      </c>
      <c r="D4074" s="3">
        <f t="shared" si="253"/>
        <v>175</v>
      </c>
      <c r="E4074" s="4">
        <f t="shared" si="251"/>
        <v>0.22092030210278382</v>
      </c>
      <c r="F4074" s="4">
        <f t="shared" si="252"/>
        <v>2.0770642283910261E-3</v>
      </c>
    </row>
    <row r="4075" spans="1:6">
      <c r="A4075" t="s">
        <v>1530</v>
      </c>
      <c r="B4075" s="6">
        <v>38.21087</v>
      </c>
      <c r="C4075" s="6">
        <v>-81.510170000000002</v>
      </c>
      <c r="D4075" s="3">
        <f t="shared" si="253"/>
        <v>180</v>
      </c>
      <c r="E4075" s="4">
        <f t="shared" si="251"/>
        <v>0.22230277095664519</v>
      </c>
      <c r="F4075" s="4">
        <f t="shared" si="252"/>
        <v>1.3824688538613752E-3</v>
      </c>
    </row>
    <row r="4076" spans="1:6">
      <c r="A4076" t="s">
        <v>1530</v>
      </c>
      <c r="B4076" s="6">
        <v>38.21087</v>
      </c>
      <c r="C4076" s="6">
        <v>-81.510159999999999</v>
      </c>
      <c r="D4076" s="3">
        <f t="shared" si="253"/>
        <v>185</v>
      </c>
      <c r="E4076" s="4">
        <f t="shared" si="251"/>
        <v>0.22299147800936803</v>
      </c>
      <c r="F4076" s="4">
        <f t="shared" si="252"/>
        <v>6.8870705272284605E-4</v>
      </c>
    </row>
    <row r="4077" spans="1:6">
      <c r="A4077" t="s">
        <v>1530</v>
      </c>
      <c r="B4077" s="6">
        <v>38.21087</v>
      </c>
      <c r="C4077" s="6">
        <v>-81.510120000000001</v>
      </c>
      <c r="D4077" s="3">
        <f t="shared" si="253"/>
        <v>190</v>
      </c>
      <c r="E4077" s="4">
        <f t="shared" si="251"/>
        <v>0.22575830713493283</v>
      </c>
      <c r="F4077" s="4">
        <f t="shared" si="252"/>
        <v>2.7668291255647957E-3</v>
      </c>
    </row>
    <row r="4078" spans="1:6">
      <c r="A4078" t="s">
        <v>1530</v>
      </c>
      <c r="B4078" s="6">
        <v>38.21087</v>
      </c>
      <c r="C4078" s="6">
        <v>-81.509990000000002</v>
      </c>
      <c r="D4078" s="3">
        <f t="shared" si="253"/>
        <v>195</v>
      </c>
      <c r="E4078" s="4">
        <f t="shared" si="251"/>
        <v>0.23475056239456965</v>
      </c>
      <c r="F4078" s="4">
        <f t="shared" si="252"/>
        <v>8.9922552596368131E-3</v>
      </c>
    </row>
    <row r="4079" spans="1:6">
      <c r="A4079" t="s">
        <v>1530</v>
      </c>
      <c r="B4079" s="6">
        <v>38.210500000000003</v>
      </c>
      <c r="C4079" s="6">
        <v>-81.509429999999995</v>
      </c>
      <c r="D4079" s="3">
        <f t="shared" si="253"/>
        <v>200</v>
      </c>
      <c r="E4079" s="4">
        <f t="shared" si="251"/>
        <v>0.27367003897692088</v>
      </c>
      <c r="F4079" s="4">
        <f t="shared" si="252"/>
        <v>3.8919476582351252E-2</v>
      </c>
    </row>
    <row r="4080" spans="1:6">
      <c r="A4080" t="s">
        <v>1530</v>
      </c>
      <c r="B4080" s="6">
        <v>38.2102</v>
      </c>
      <c r="C4080" s="6">
        <v>-81.509010000000004</v>
      </c>
      <c r="D4080" s="3">
        <f t="shared" si="253"/>
        <v>205</v>
      </c>
      <c r="E4080" s="4">
        <f t="shared" si="251"/>
        <v>0.30288277938561553</v>
      </c>
      <c r="F4080" s="4">
        <f t="shared" si="252"/>
        <v>2.9212740408694642E-2</v>
      </c>
    </row>
    <row r="4081" spans="1:6">
      <c r="A4081" t="s">
        <v>1530</v>
      </c>
      <c r="B4081" s="6">
        <v>38.209910000000001</v>
      </c>
      <c r="C4081" s="6">
        <v>-81.508600000000001</v>
      </c>
      <c r="D4081" s="3">
        <f t="shared" si="253"/>
        <v>210</v>
      </c>
      <c r="E4081" s="4">
        <f t="shared" si="251"/>
        <v>0.33139699071162204</v>
      </c>
      <c r="F4081" s="4">
        <f t="shared" si="252"/>
        <v>2.8514211326006497E-2</v>
      </c>
    </row>
    <row r="4082" spans="1:6">
      <c r="A4082" t="s">
        <v>1530</v>
      </c>
      <c r="B4082" s="6">
        <v>38.209739999999996</v>
      </c>
      <c r="C4082" s="6">
        <v>-81.508380000000002</v>
      </c>
      <c r="D4082" s="3">
        <f t="shared" si="253"/>
        <v>215</v>
      </c>
      <c r="E4082" s="4">
        <f t="shared" si="251"/>
        <v>0.34671326704251515</v>
      </c>
      <c r="F4082" s="4">
        <f t="shared" si="252"/>
        <v>1.5316276330893127E-2</v>
      </c>
    </row>
    <row r="4083" spans="1:6">
      <c r="A4083" t="s">
        <v>1530</v>
      </c>
      <c r="B4083" s="6">
        <v>38.209530000000001</v>
      </c>
      <c r="C4083" s="6">
        <v>-81.508110000000002</v>
      </c>
      <c r="D4083" s="3">
        <f t="shared" si="253"/>
        <v>220</v>
      </c>
      <c r="E4083" s="4">
        <f t="shared" si="251"/>
        <v>0.36551214614048511</v>
      </c>
      <c r="F4083" s="4">
        <f t="shared" si="252"/>
        <v>1.8798879097969946E-2</v>
      </c>
    </row>
    <row r="4084" spans="1:6">
      <c r="A4084" t="s">
        <v>1530</v>
      </c>
      <c r="B4084" s="6">
        <v>38.209440000000001</v>
      </c>
      <c r="C4084" s="6">
        <v>-81.507980000000003</v>
      </c>
      <c r="D4084" s="3">
        <f t="shared" si="253"/>
        <v>225</v>
      </c>
      <c r="E4084" s="4">
        <f t="shared" si="251"/>
        <v>0.3745514020976427</v>
      </c>
      <c r="F4084" s="4">
        <f t="shared" si="252"/>
        <v>9.0392559571576218E-3</v>
      </c>
    </row>
    <row r="4085" spans="1:6">
      <c r="A4085" t="s">
        <v>1530</v>
      </c>
      <c r="B4085" s="6">
        <v>38.209299999999999</v>
      </c>
      <c r="C4085" s="6">
        <v>-81.507810000000006</v>
      </c>
      <c r="D4085" s="3">
        <f t="shared" si="253"/>
        <v>230</v>
      </c>
      <c r="E4085" s="4">
        <f t="shared" si="251"/>
        <v>0.38639712808019094</v>
      </c>
      <c r="F4085" s="4">
        <f t="shared" si="252"/>
        <v>1.1845725982548223E-2</v>
      </c>
    </row>
    <row r="4086" spans="1:6">
      <c r="A4086" t="s">
        <v>1530</v>
      </c>
      <c r="B4086" s="6">
        <v>38.209119999999999</v>
      </c>
      <c r="C4086" s="6">
        <v>-81.507589999999993</v>
      </c>
      <c r="D4086" s="3">
        <f t="shared" si="253"/>
        <v>235</v>
      </c>
      <c r="E4086" s="4">
        <f t="shared" si="251"/>
        <v>0.4017254681475616</v>
      </c>
      <c r="F4086" s="4">
        <f t="shared" si="252"/>
        <v>1.5328340067370634E-2</v>
      </c>
    </row>
    <row r="4087" spans="1:6">
      <c r="A4087" t="s">
        <v>1530</v>
      </c>
      <c r="B4087" s="6">
        <v>38.208869999999997</v>
      </c>
      <c r="C4087" s="6">
        <v>-81.507289999999998</v>
      </c>
      <c r="D4087" s="3">
        <f t="shared" si="253"/>
        <v>240</v>
      </c>
      <c r="E4087" s="4">
        <f t="shared" si="251"/>
        <v>0.42263317762170888</v>
      </c>
      <c r="F4087" s="4">
        <f t="shared" si="252"/>
        <v>2.0907709474147267E-2</v>
      </c>
    </row>
    <row r="4088" spans="1:6">
      <c r="A4088" t="s">
        <v>1530</v>
      </c>
      <c r="B4088" s="6">
        <v>38.208550000000002</v>
      </c>
      <c r="C4088" s="6">
        <v>-81.506919999999994</v>
      </c>
      <c r="D4088" s="3">
        <f t="shared" si="253"/>
        <v>245</v>
      </c>
      <c r="E4088" s="4">
        <f t="shared" si="251"/>
        <v>0.44843422440229308</v>
      </c>
      <c r="F4088" s="4">
        <f t="shared" si="252"/>
        <v>2.5801046780584209E-2</v>
      </c>
    </row>
    <row r="4089" spans="1:6">
      <c r="A4089" t="s">
        <v>1530</v>
      </c>
      <c r="B4089" s="6">
        <v>38.208350000000003</v>
      </c>
      <c r="C4089" s="6">
        <v>-81.506690000000006</v>
      </c>
      <c r="D4089" s="3">
        <f t="shared" si="253"/>
        <v>250</v>
      </c>
      <c r="E4089" s="4">
        <f t="shared" si="251"/>
        <v>0.46447413800171328</v>
      </c>
      <c r="F4089" s="4">
        <f t="shared" si="252"/>
        <v>1.6039913599420183E-2</v>
      </c>
    </row>
    <row r="4090" spans="1:6">
      <c r="A4090" t="s">
        <v>1530</v>
      </c>
      <c r="B4090" s="6">
        <v>38.208129999999997</v>
      </c>
      <c r="C4090" s="6">
        <v>-81.506460000000004</v>
      </c>
      <c r="D4090" s="3">
        <f t="shared" si="253"/>
        <v>255</v>
      </c>
      <c r="E4090" s="4">
        <f t="shared" si="251"/>
        <v>0.48054142497026064</v>
      </c>
      <c r="F4090" s="4">
        <f t="shared" si="252"/>
        <v>1.6067286968547357E-2</v>
      </c>
    </row>
    <row r="4091" spans="1:6">
      <c r="A4091" t="s">
        <v>1530</v>
      </c>
      <c r="B4091" s="6">
        <v>38.207909999999998</v>
      </c>
      <c r="C4091" s="6">
        <v>-81.506219999999999</v>
      </c>
      <c r="D4091" s="3">
        <f t="shared" si="253"/>
        <v>260</v>
      </c>
      <c r="E4091" s="4">
        <f t="shared" si="251"/>
        <v>0.49729391540346518</v>
      </c>
      <c r="F4091" s="4">
        <f t="shared" si="252"/>
        <v>1.6752490433204544E-2</v>
      </c>
    </row>
    <row r="4092" spans="1:6">
      <c r="A4092" t="s">
        <v>1530</v>
      </c>
      <c r="B4092" s="6">
        <v>38.207560000000001</v>
      </c>
      <c r="C4092" s="6">
        <v>-81.505859999999998</v>
      </c>
      <c r="D4092" s="3">
        <f t="shared" si="253"/>
        <v>265</v>
      </c>
      <c r="E4092" s="4">
        <f t="shared" si="251"/>
        <v>0.52245086172217192</v>
      </c>
      <c r="F4092" s="4">
        <f t="shared" si="252"/>
        <v>2.5156946318706706E-2</v>
      </c>
    </row>
    <row r="4093" spans="1:6">
      <c r="A4093" t="s">
        <v>1530</v>
      </c>
      <c r="B4093" s="6">
        <v>38.207039999999999</v>
      </c>
      <c r="C4093" s="6">
        <v>-81.505350000000007</v>
      </c>
      <c r="D4093" s="3">
        <f t="shared" si="253"/>
        <v>270</v>
      </c>
      <c r="E4093" s="4">
        <f t="shared" si="251"/>
        <v>0.55812575802686759</v>
      </c>
      <c r="F4093" s="4">
        <f t="shared" si="252"/>
        <v>3.5674896304695627E-2</v>
      </c>
    </row>
    <row r="4094" spans="1:6">
      <c r="A4094" t="s">
        <v>1530</v>
      </c>
      <c r="B4094" s="6">
        <v>38.206040000000002</v>
      </c>
      <c r="C4094" s="6">
        <v>-81.504400000000004</v>
      </c>
      <c r="D4094" s="3">
        <f t="shared" si="253"/>
        <v>275</v>
      </c>
      <c r="E4094" s="4">
        <f t="shared" si="251"/>
        <v>0.62462766849022533</v>
      </c>
      <c r="F4094" s="4">
        <f t="shared" si="252"/>
        <v>6.6501910463357697E-2</v>
      </c>
    </row>
    <row r="4095" spans="1:6">
      <c r="A4095" t="s">
        <v>1530</v>
      </c>
      <c r="B4095" s="6">
        <v>38.20561</v>
      </c>
      <c r="C4095" s="6">
        <v>-81.503990000000002</v>
      </c>
      <c r="D4095" s="3">
        <f t="shared" si="253"/>
        <v>280</v>
      </c>
      <c r="E4095" s="4">
        <f t="shared" si="251"/>
        <v>0.65332609805110098</v>
      </c>
      <c r="F4095" s="4">
        <f t="shared" si="252"/>
        <v>2.8698429560875673E-2</v>
      </c>
    </row>
    <row r="4096" spans="1:6">
      <c r="A4096" t="s">
        <v>1530</v>
      </c>
      <c r="B4096" s="6">
        <v>38.204549999999998</v>
      </c>
      <c r="C4096" s="6">
        <v>-81.502979999999994</v>
      </c>
      <c r="D4096" s="3">
        <f t="shared" si="253"/>
        <v>285</v>
      </c>
      <c r="E4096" s="4">
        <f t="shared" si="251"/>
        <v>0.72402345420510206</v>
      </c>
      <c r="F4096" s="4">
        <f t="shared" si="252"/>
        <v>7.0697356154001037E-2</v>
      </c>
    </row>
    <row r="4097" spans="1:6">
      <c r="A4097" t="s">
        <v>1530</v>
      </c>
      <c r="B4097" s="6">
        <v>38.204509999999999</v>
      </c>
      <c r="C4097" s="6">
        <v>-81.502949999999998</v>
      </c>
      <c r="D4097" s="3">
        <f t="shared" si="253"/>
        <v>290</v>
      </c>
      <c r="E4097" s="4">
        <f t="shared" si="251"/>
        <v>0.72613796101897821</v>
      </c>
      <c r="F4097" s="4">
        <f t="shared" si="252"/>
        <v>2.1145068138761153E-3</v>
      </c>
    </row>
    <row r="4098" spans="1:6">
      <c r="A4098" t="s">
        <v>1530</v>
      </c>
      <c r="B4098" s="6">
        <v>38.204250000000002</v>
      </c>
      <c r="C4098" s="6">
        <v>-81.502700000000004</v>
      </c>
      <c r="D4098" s="3">
        <f t="shared" si="253"/>
        <v>295</v>
      </c>
      <c r="E4098" s="4">
        <f t="shared" si="251"/>
        <v>0.74363353637582208</v>
      </c>
      <c r="F4098" s="4">
        <f t="shared" si="252"/>
        <v>1.7495575356843904E-2</v>
      </c>
    </row>
    <row r="4099" spans="1:6">
      <c r="A4099" t="s">
        <v>1530</v>
      </c>
      <c r="B4099" s="6">
        <v>38.204099999999997</v>
      </c>
      <c r="C4099" s="6">
        <v>-81.502560000000003</v>
      </c>
      <c r="D4099" s="3">
        <f t="shared" si="253"/>
        <v>300</v>
      </c>
      <c r="E4099" s="4">
        <f t="shared" si="251"/>
        <v>0.75343792326759063</v>
      </c>
      <c r="F4099" s="4">
        <f t="shared" si="252"/>
        <v>9.8043868917685149E-3</v>
      </c>
    </row>
    <row r="4100" spans="1:6">
      <c r="A4100" t="s">
        <v>1530</v>
      </c>
      <c r="B4100" s="6">
        <v>38.203879999999998</v>
      </c>
      <c r="C4100" s="6">
        <v>-81.502340000000004</v>
      </c>
      <c r="D4100" s="3">
        <f t="shared" si="253"/>
        <v>305</v>
      </c>
      <c r="E4100" s="4">
        <f t="shared" si="251"/>
        <v>0.76882065979334546</v>
      </c>
      <c r="F4100" s="4">
        <f t="shared" si="252"/>
        <v>1.5382736525754876E-2</v>
      </c>
    </row>
    <row r="4101" spans="1:6">
      <c r="A4101" t="s">
        <v>1530</v>
      </c>
      <c r="B4101" s="6">
        <v>38.203490000000002</v>
      </c>
      <c r="C4101" s="6">
        <v>-81.501980000000003</v>
      </c>
      <c r="D4101" s="3">
        <f t="shared" si="253"/>
        <v>310</v>
      </c>
      <c r="E4101" s="4">
        <f t="shared" si="251"/>
        <v>0.79403915398556368</v>
      </c>
      <c r="F4101" s="4">
        <f t="shared" si="252"/>
        <v>2.5218494192218235E-2</v>
      </c>
    </row>
    <row r="4102" spans="1:6">
      <c r="A4102" t="s">
        <v>1530</v>
      </c>
      <c r="B4102" s="6">
        <v>38.20234</v>
      </c>
      <c r="C4102" s="6">
        <v>-81.500879999999995</v>
      </c>
      <c r="D4102" s="3">
        <f t="shared" si="253"/>
        <v>315</v>
      </c>
      <c r="E4102" s="4">
        <f t="shared" si="251"/>
        <v>0.87102977076982346</v>
      </c>
      <c r="F4102" s="4">
        <f t="shared" si="252"/>
        <v>7.6990616784259808E-2</v>
      </c>
    </row>
    <row r="4103" spans="1:6">
      <c r="A4103" t="s">
        <v>1530</v>
      </c>
      <c r="B4103" s="6">
        <v>38.20214</v>
      </c>
      <c r="C4103" s="6">
        <v>-81.500690000000006</v>
      </c>
      <c r="D4103" s="3">
        <f t="shared" si="253"/>
        <v>320</v>
      </c>
      <c r="E4103" s="4">
        <f t="shared" si="251"/>
        <v>0.88433025774977492</v>
      </c>
      <c r="F4103" s="4">
        <f t="shared" si="252"/>
        <v>1.3300486979951431E-2</v>
      </c>
    </row>
    <row r="4104" spans="1:6">
      <c r="A4104" t="s">
        <v>1530</v>
      </c>
      <c r="B4104" s="6">
        <v>38.201889999999999</v>
      </c>
      <c r="C4104" s="6">
        <v>-81.500439999999998</v>
      </c>
      <c r="D4104" s="3">
        <f t="shared" si="253"/>
        <v>325</v>
      </c>
      <c r="E4104" s="4">
        <f t="shared" si="251"/>
        <v>0.90181077619911387</v>
      </c>
      <c r="F4104" s="4">
        <f t="shared" si="252"/>
        <v>1.7480518449338948E-2</v>
      </c>
    </row>
    <row r="4105" spans="1:6">
      <c r="A4105" t="s">
        <v>1530</v>
      </c>
      <c r="B4105" s="6">
        <v>38.201839999999997</v>
      </c>
      <c r="C4105" s="6">
        <v>-81.500360000000001</v>
      </c>
      <c r="D4105" s="3">
        <f t="shared" si="253"/>
        <v>330</v>
      </c>
      <c r="E4105" s="4">
        <f t="shared" ref="E4105:E4168" si="254">E4104+F4105</f>
        <v>0.90736770503759223</v>
      </c>
      <c r="F4105" s="4">
        <f t="shared" ref="F4105:F4168" si="255">IF((D4105&lt;1),0,(ACOS((((((COS((($C4104*PI())/180))*COS((($C4105*PI())/180)))*COS((($B4104*PI())/180)))*COS((($B4105*PI())/180)))+(((COS((($C4104*PI())/180))*SIN((($B4104*PI())/180)))*COS((($C4105*PI())/180)))*SIN((($B4105*PI())/180))))+(SIN((($C4104*PI())/180))*SIN((($C4105*PI())/180)))))*6378137))*0.0006213712</f>
        <v>5.5569288384783727E-3</v>
      </c>
    </row>
    <row r="4106" spans="1:6">
      <c r="A4106" t="s">
        <v>1530</v>
      </c>
      <c r="B4106" s="6">
        <v>38.201729999999998</v>
      </c>
      <c r="C4106" s="6">
        <v>-81.500240000000005</v>
      </c>
      <c r="D4106" s="3">
        <f t="shared" si="253"/>
        <v>335</v>
      </c>
      <c r="E4106" s="4">
        <f t="shared" si="254"/>
        <v>0.91574389820761282</v>
      </c>
      <c r="F4106" s="4">
        <f t="shared" si="255"/>
        <v>8.3761931700206248E-3</v>
      </c>
    </row>
    <row r="4107" spans="1:6">
      <c r="A4107" t="s">
        <v>1530</v>
      </c>
      <c r="B4107" s="6">
        <v>38.201540000000001</v>
      </c>
      <c r="C4107" s="6">
        <v>-81.500020000000006</v>
      </c>
      <c r="D4107" s="3">
        <f t="shared" si="253"/>
        <v>340</v>
      </c>
      <c r="E4107" s="4">
        <f t="shared" si="254"/>
        <v>0.93108497455711881</v>
      </c>
      <c r="F4107" s="4">
        <f t="shared" si="255"/>
        <v>1.5341076349505997E-2</v>
      </c>
    </row>
    <row r="4108" spans="1:6">
      <c r="A4108" t="s">
        <v>1530</v>
      </c>
      <c r="B4108" s="6">
        <v>38.201410000000003</v>
      </c>
      <c r="C4108" s="6">
        <v>-81.499849999999995</v>
      </c>
      <c r="D4108" s="3">
        <f t="shared" si="253"/>
        <v>345</v>
      </c>
      <c r="E4108" s="4">
        <f t="shared" si="254"/>
        <v>0.94291891784777837</v>
      </c>
      <c r="F4108" s="4">
        <f t="shared" si="255"/>
        <v>1.183394329065956E-2</v>
      </c>
    </row>
    <row r="4109" spans="1:6">
      <c r="A4109" t="s">
        <v>1530</v>
      </c>
      <c r="B4109" s="6">
        <v>38.201309999999999</v>
      </c>
      <c r="C4109" s="6">
        <v>-81.499709999999993</v>
      </c>
      <c r="D4109" s="3">
        <f t="shared" si="253"/>
        <v>350</v>
      </c>
      <c r="E4109" s="4">
        <f t="shared" si="254"/>
        <v>0.95265673675550044</v>
      </c>
      <c r="F4109" s="4">
        <f t="shared" si="255"/>
        <v>9.737818907722056E-3</v>
      </c>
    </row>
    <row r="4110" spans="1:6">
      <c r="A4110" t="s">
        <v>1530</v>
      </c>
      <c r="B4110" s="6">
        <v>38.201169999999998</v>
      </c>
      <c r="C4110" s="6">
        <v>-81.499510000000001</v>
      </c>
      <c r="D4110" s="3">
        <f t="shared" si="253"/>
        <v>355</v>
      </c>
      <c r="E4110" s="4">
        <f t="shared" si="254"/>
        <v>0.96656492851959186</v>
      </c>
      <c r="F4110" s="4">
        <f t="shared" si="255"/>
        <v>1.3908191764091382E-2</v>
      </c>
    </row>
    <row r="4111" spans="1:6">
      <c r="A4111" t="s">
        <v>1530</v>
      </c>
      <c r="B4111" s="6">
        <v>38.201070000000001</v>
      </c>
      <c r="C4111" s="6">
        <v>-81.499359999999996</v>
      </c>
      <c r="D4111" s="3">
        <f t="shared" si="253"/>
        <v>360</v>
      </c>
      <c r="E4111" s="4">
        <f t="shared" si="254"/>
        <v>0.97699097229444221</v>
      </c>
      <c r="F4111" s="4">
        <f t="shared" si="255"/>
        <v>1.042604377485031E-2</v>
      </c>
    </row>
    <row r="4112" spans="1:6">
      <c r="A4112" t="s">
        <v>1530</v>
      </c>
      <c r="B4112" s="6">
        <v>38.200949999999999</v>
      </c>
      <c r="C4112" s="6">
        <v>-81.499139999999997</v>
      </c>
      <c r="D4112" s="3">
        <f t="shared" si="253"/>
        <v>365</v>
      </c>
      <c r="E4112" s="4">
        <f t="shared" si="254"/>
        <v>0.99225798462069714</v>
      </c>
      <c r="F4112" s="4">
        <f t="shared" si="255"/>
        <v>1.5267012326254926E-2</v>
      </c>
    </row>
    <row r="4113" spans="1:6">
      <c r="A4113" t="s">
        <v>1530</v>
      </c>
      <c r="B4113" s="6">
        <v>38.200830000000003</v>
      </c>
      <c r="C4113" s="6">
        <v>-81.498930000000001</v>
      </c>
      <c r="D4113" s="3">
        <f t="shared" si="253"/>
        <v>370</v>
      </c>
      <c r="E4113" s="4">
        <f t="shared" si="254"/>
        <v>1.0068356438270449</v>
      </c>
      <c r="F4113" s="4">
        <f t="shared" si="255"/>
        <v>1.4577659206347683E-2</v>
      </c>
    </row>
    <row r="4114" spans="1:6">
      <c r="A4114" t="s">
        <v>1530</v>
      </c>
      <c r="B4114" s="6">
        <v>38.200719999999997</v>
      </c>
      <c r="C4114" s="6">
        <v>-81.498720000000006</v>
      </c>
      <c r="D4114" s="3">
        <f t="shared" si="253"/>
        <v>375</v>
      </c>
      <c r="E4114" s="4">
        <f t="shared" si="254"/>
        <v>1.021405046752502</v>
      </c>
      <c r="F4114" s="4">
        <f t="shared" si="255"/>
        <v>1.4569402925456955E-2</v>
      </c>
    </row>
    <row r="4115" spans="1:6">
      <c r="A4115" t="s">
        <v>1530</v>
      </c>
      <c r="B4115" s="6">
        <v>38.200620000000001</v>
      </c>
      <c r="C4115" s="6">
        <v>-81.498490000000004</v>
      </c>
      <c r="D4115" s="3">
        <f t="shared" si="253"/>
        <v>380</v>
      </c>
      <c r="E4115" s="4">
        <f t="shared" si="254"/>
        <v>1.0373472521712372</v>
      </c>
      <c r="F4115" s="4">
        <f t="shared" si="255"/>
        <v>1.5942205418735238E-2</v>
      </c>
    </row>
    <row r="4116" spans="1:6">
      <c r="A4116" t="s">
        <v>1530</v>
      </c>
      <c r="B4116" s="6">
        <v>38.200510000000001</v>
      </c>
      <c r="C4116" s="6">
        <v>-81.498220000000003</v>
      </c>
      <c r="D4116" s="3">
        <f t="shared" si="253"/>
        <v>385</v>
      </c>
      <c r="E4116" s="4">
        <f t="shared" si="254"/>
        <v>1.0560572410273881</v>
      </c>
      <c r="F4116" s="4">
        <f t="shared" si="255"/>
        <v>1.8709988856150914E-2</v>
      </c>
    </row>
    <row r="4117" spans="1:6">
      <c r="A4117" t="s">
        <v>1530</v>
      </c>
      <c r="B4117" s="6">
        <v>38.200400000000002</v>
      </c>
      <c r="C4117" s="6">
        <v>-81.497950000000003</v>
      </c>
      <c r="D4117" s="3">
        <f t="shared" si="253"/>
        <v>390</v>
      </c>
      <c r="E4117" s="4">
        <f t="shared" si="254"/>
        <v>1.0747671366804388</v>
      </c>
      <c r="F4117" s="4">
        <f t="shared" si="255"/>
        <v>1.8709895653050739E-2</v>
      </c>
    </row>
    <row r="4118" spans="1:6">
      <c r="A4118" t="s">
        <v>1530</v>
      </c>
      <c r="B4118" s="6">
        <v>38.200310000000002</v>
      </c>
      <c r="C4118" s="6">
        <v>-81.497649999999993</v>
      </c>
      <c r="D4118" s="3">
        <f t="shared" si="253"/>
        <v>395</v>
      </c>
      <c r="E4118" s="4">
        <f t="shared" si="254"/>
        <v>1.0955387024549013</v>
      </c>
      <c r="F4118" s="4">
        <f t="shared" si="255"/>
        <v>2.0771565774462514E-2</v>
      </c>
    </row>
    <row r="4119" spans="1:6">
      <c r="A4119" t="s">
        <v>1530</v>
      </c>
      <c r="B4119" s="6">
        <v>38.200229999999998</v>
      </c>
      <c r="C4119" s="6">
        <v>-81.497370000000004</v>
      </c>
      <c r="D4119" s="3">
        <f t="shared" si="253"/>
        <v>400</v>
      </c>
      <c r="E4119" s="4">
        <f t="shared" si="254"/>
        <v>1.114923695724279</v>
      </c>
      <c r="F4119" s="4">
        <f t="shared" si="255"/>
        <v>1.9384993269377704E-2</v>
      </c>
    </row>
    <row r="4120" spans="1:6">
      <c r="A4120" t="s">
        <v>1530</v>
      </c>
      <c r="B4120" s="6">
        <v>38.200159999999997</v>
      </c>
      <c r="C4120" s="6">
        <v>-81.497119999999995</v>
      </c>
      <c r="D4120" s="3">
        <f t="shared" si="253"/>
        <v>405</v>
      </c>
      <c r="E4120" s="4">
        <f t="shared" si="254"/>
        <v>1.1322311761694657</v>
      </c>
      <c r="F4120" s="4">
        <f t="shared" si="255"/>
        <v>1.7307480445186763E-2</v>
      </c>
    </row>
    <row r="4121" spans="1:6">
      <c r="A4121" t="s">
        <v>1530</v>
      </c>
      <c r="B4121" s="6">
        <v>38.200040000000001</v>
      </c>
      <c r="C4121" s="6">
        <v>-81.496579999999994</v>
      </c>
      <c r="D4121" s="3">
        <f t="shared" si="253"/>
        <v>410</v>
      </c>
      <c r="E4121" s="4">
        <f t="shared" si="254"/>
        <v>1.1696034971598046</v>
      </c>
      <c r="F4121" s="4">
        <f t="shared" si="255"/>
        <v>3.7372320990338916E-2</v>
      </c>
    </row>
    <row r="4122" spans="1:6">
      <c r="A4122" t="s">
        <v>1530</v>
      </c>
      <c r="B4122" s="6">
        <v>38.199979999999996</v>
      </c>
      <c r="C4122" s="6">
        <v>-81.496300000000005</v>
      </c>
      <c r="D4122" s="3">
        <f t="shared" si="253"/>
        <v>415</v>
      </c>
      <c r="E4122" s="4">
        <f t="shared" si="254"/>
        <v>1.1889810225677411</v>
      </c>
      <c r="F4122" s="4">
        <f t="shared" si="255"/>
        <v>1.93775254079364E-2</v>
      </c>
    </row>
    <row r="4123" spans="1:6">
      <c r="A4123" t="s">
        <v>1530</v>
      </c>
      <c r="B4123" s="6">
        <v>38.1999</v>
      </c>
      <c r="C4123" s="6">
        <v>-81.496020000000001</v>
      </c>
      <c r="D4123" s="3">
        <f t="shared" si="253"/>
        <v>420</v>
      </c>
      <c r="E4123" s="4">
        <f t="shared" si="254"/>
        <v>1.2083660158371188</v>
      </c>
      <c r="F4123" s="4">
        <f t="shared" si="255"/>
        <v>1.9384993269377704E-2</v>
      </c>
    </row>
    <row r="4124" spans="1:6">
      <c r="A4124" t="s">
        <v>1530</v>
      </c>
      <c r="B4124" s="6">
        <v>38.199539999999999</v>
      </c>
      <c r="C4124" s="6">
        <v>-81.496080000000006</v>
      </c>
      <c r="D4124" s="3">
        <f t="shared" si="253"/>
        <v>425</v>
      </c>
      <c r="E4124" s="4">
        <f t="shared" si="254"/>
        <v>1.2139141510671123</v>
      </c>
      <c r="F4124" s="4">
        <f t="shared" si="255"/>
        <v>5.5481352299934679E-3</v>
      </c>
    </row>
    <row r="4125" spans="1:6">
      <c r="A4125" t="s">
        <v>1530</v>
      </c>
      <c r="B4125" s="6">
        <v>38.199179999999998</v>
      </c>
      <c r="C4125" s="6">
        <v>-81.49615</v>
      </c>
      <c r="D4125" s="3">
        <f t="shared" si="253"/>
        <v>430</v>
      </c>
      <c r="E4125" s="4">
        <f t="shared" si="254"/>
        <v>1.2199972204270106</v>
      </c>
      <c r="F4125" s="4">
        <f t="shared" si="255"/>
        <v>6.083069359898296E-3</v>
      </c>
    </row>
    <row r="4126" spans="1:6">
      <c r="A4126" t="s">
        <v>1530</v>
      </c>
      <c r="B4126" s="6">
        <v>38.19764</v>
      </c>
      <c r="C4126" s="6">
        <v>-81.496449999999996</v>
      </c>
      <c r="D4126" s="3">
        <f t="shared" si="253"/>
        <v>435</v>
      </c>
      <c r="E4126" s="4">
        <f t="shared" si="254"/>
        <v>1.246049749209583</v>
      </c>
      <c r="F4126" s="4">
        <f t="shared" si="255"/>
        <v>2.605252878257238E-2</v>
      </c>
    </row>
    <row r="4127" spans="1:6">
      <c r="A4127" t="s">
        <v>1530</v>
      </c>
      <c r="B4127" s="6">
        <v>38.196089999999998</v>
      </c>
      <c r="C4127" s="6">
        <v>-81.496750000000006</v>
      </c>
      <c r="D4127" s="3">
        <f t="shared" si="253"/>
        <v>440</v>
      </c>
      <c r="E4127" s="4">
        <f t="shared" si="254"/>
        <v>1.2721639854915521</v>
      </c>
      <c r="F4127" s="4">
        <f t="shared" si="255"/>
        <v>2.6114236281969048E-2</v>
      </c>
    </row>
    <row r="4128" spans="1:6">
      <c r="A4128" t="s">
        <v>1530</v>
      </c>
      <c r="B4128" s="6">
        <v>38.196069999999999</v>
      </c>
      <c r="C4128" s="6">
        <v>-81.496560000000002</v>
      </c>
      <c r="D4128" s="3">
        <f t="shared" si="253"/>
        <v>445</v>
      </c>
      <c r="E4128" s="4">
        <f t="shared" si="254"/>
        <v>1.2853080574301727</v>
      </c>
      <c r="F4128" s="4">
        <f t="shared" si="255"/>
        <v>1.314407193862055E-2</v>
      </c>
    </row>
    <row r="4129" spans="1:6">
      <c r="A4129" t="s">
        <v>1530</v>
      </c>
      <c r="B4129" s="6">
        <v>38.196060000000003</v>
      </c>
      <c r="C4129" s="6">
        <v>-81.496549999999999</v>
      </c>
      <c r="D4129" s="3">
        <f t="shared" si="253"/>
        <v>450</v>
      </c>
      <c r="E4129" s="4">
        <f t="shared" si="254"/>
        <v>1.2860068191325291</v>
      </c>
      <c r="F4129" s="4">
        <f t="shared" si="255"/>
        <v>6.9876170235633629E-4</v>
      </c>
    </row>
    <row r="4130" spans="1:6">
      <c r="A4130" t="s">
        <v>1530</v>
      </c>
      <c r="B4130" s="6">
        <v>38.196040000000004</v>
      </c>
      <c r="C4130" s="6">
        <v>-81.496359999999996</v>
      </c>
      <c r="D4130" s="3">
        <f t="shared" si="253"/>
        <v>455</v>
      </c>
      <c r="E4130" s="4">
        <f t="shared" si="254"/>
        <v>1.2991507584007007</v>
      </c>
      <c r="F4130" s="4">
        <f t="shared" si="255"/>
        <v>1.3143939268171635E-2</v>
      </c>
    </row>
    <row r="4131" spans="1:6">
      <c r="A4131" t="s">
        <v>1530</v>
      </c>
      <c r="B4131" s="6">
        <v>38.195909999999998</v>
      </c>
      <c r="C4131" s="6">
        <v>-81.495199999999997</v>
      </c>
      <c r="D4131" s="3">
        <f t="shared" si="253"/>
        <v>460</v>
      </c>
      <c r="E4131" s="4">
        <f t="shared" si="254"/>
        <v>1.3793997991959699</v>
      </c>
      <c r="F4131" s="4">
        <f t="shared" si="255"/>
        <v>8.0249040795269219E-2</v>
      </c>
    </row>
    <row r="4132" spans="1:6">
      <c r="A4132" t="s">
        <v>1530</v>
      </c>
      <c r="B4132" s="6">
        <v>38.195900000000002</v>
      </c>
      <c r="C4132" s="6">
        <v>-81.495090000000005</v>
      </c>
      <c r="D4132" s="3">
        <f t="shared" si="253"/>
        <v>465</v>
      </c>
      <c r="E4132" s="4">
        <f t="shared" si="254"/>
        <v>1.3870091092620247</v>
      </c>
      <c r="F4132" s="4">
        <f t="shared" si="255"/>
        <v>7.609310066054727E-3</v>
      </c>
    </row>
    <row r="4133" spans="1:6">
      <c r="A4133" t="s">
        <v>1530</v>
      </c>
      <c r="B4133" s="6">
        <v>38.19585</v>
      </c>
      <c r="C4133" s="6">
        <v>-81.494739999999993</v>
      </c>
      <c r="D4133" s="3">
        <f t="shared" si="253"/>
        <v>470</v>
      </c>
      <c r="E4133" s="4">
        <f t="shared" si="254"/>
        <v>1.411224288218393</v>
      </c>
      <c r="F4133" s="4">
        <f t="shared" si="255"/>
        <v>2.4215178956368329E-2</v>
      </c>
    </row>
    <row r="4134" spans="1:6">
      <c r="A4134" t="s">
        <v>1530</v>
      </c>
      <c r="B4134" s="6">
        <v>38.195839999999997</v>
      </c>
      <c r="C4134" s="6">
        <v>-81.494659999999996</v>
      </c>
      <c r="D4134" s="3">
        <f t="shared" si="253"/>
        <v>475</v>
      </c>
      <c r="E4134" s="4">
        <f t="shared" si="254"/>
        <v>1.4167588917745213</v>
      </c>
      <c r="F4134" s="4">
        <f t="shared" si="255"/>
        <v>5.5346035561282727E-3</v>
      </c>
    </row>
    <row r="4135" spans="1:6">
      <c r="A4135" t="s">
        <v>1530</v>
      </c>
      <c r="B4135" s="6">
        <v>38.19576</v>
      </c>
      <c r="C4135" s="6">
        <v>-81.494050000000001</v>
      </c>
      <c r="D4135" s="3">
        <f t="shared" si="253"/>
        <v>480</v>
      </c>
      <c r="E4135" s="4">
        <f t="shared" si="254"/>
        <v>1.458960983150164</v>
      </c>
      <c r="F4135" s="4">
        <f t="shared" si="255"/>
        <v>4.2202091375642591E-2</v>
      </c>
    </row>
    <row r="4136" spans="1:6">
      <c r="A4136" t="s">
        <v>1530</v>
      </c>
      <c r="B4136" s="6">
        <v>38.195709999999998</v>
      </c>
      <c r="C4136" s="6">
        <v>-81.493600000000001</v>
      </c>
      <c r="D4136" s="3">
        <f t="shared" si="253"/>
        <v>485</v>
      </c>
      <c r="E4136" s="4">
        <f t="shared" si="254"/>
        <v>1.4900920297499396</v>
      </c>
      <c r="F4136" s="4">
        <f t="shared" si="255"/>
        <v>3.1131046599775544E-2</v>
      </c>
    </row>
    <row r="4137" spans="1:6">
      <c r="A4137" t="s">
        <v>1530</v>
      </c>
      <c r="B4137" s="6">
        <v>38.195700000000002</v>
      </c>
      <c r="C4137" s="6">
        <v>-81.493489999999994</v>
      </c>
      <c r="D4137" s="3">
        <f t="shared" ref="D4137:D4170" si="256">D4136+5</f>
        <v>490</v>
      </c>
      <c r="E4137" s="4">
        <f t="shared" si="254"/>
        <v>1.4977015689807625</v>
      </c>
      <c r="F4137" s="4">
        <f t="shared" si="255"/>
        <v>7.6095392308228905E-3</v>
      </c>
    </row>
    <row r="4138" spans="1:6">
      <c r="A4138" t="s">
        <v>1530</v>
      </c>
      <c r="B4138" s="6">
        <v>38.19567</v>
      </c>
      <c r="C4138" s="6">
        <v>-81.493390000000005</v>
      </c>
      <c r="D4138" s="3">
        <f t="shared" si="256"/>
        <v>495</v>
      </c>
      <c r="E4138" s="4">
        <f t="shared" si="254"/>
        <v>1.5046255081902298</v>
      </c>
      <c r="F4138" s="4">
        <f t="shared" si="255"/>
        <v>6.9239392094673918E-3</v>
      </c>
    </row>
    <row r="4139" spans="1:6">
      <c r="A4139" t="s">
        <v>1530</v>
      </c>
      <c r="B4139" s="6">
        <v>38.195630000000001</v>
      </c>
      <c r="C4139" s="6">
        <v>-81.493309999999994</v>
      </c>
      <c r="D4139" s="3">
        <f t="shared" si="256"/>
        <v>500</v>
      </c>
      <c r="E4139" s="4">
        <f t="shared" si="254"/>
        <v>1.5101739577175648</v>
      </c>
      <c r="F4139" s="4">
        <f t="shared" si="255"/>
        <v>5.5484495273350337E-3</v>
      </c>
    </row>
    <row r="4140" spans="1:6">
      <c r="A4140" t="s">
        <v>1530</v>
      </c>
      <c r="B4140" s="6">
        <v>38.195590000000003</v>
      </c>
      <c r="C4140" s="6">
        <v>-81.493260000000006</v>
      </c>
      <c r="D4140" s="3">
        <f t="shared" si="256"/>
        <v>505</v>
      </c>
      <c r="E4140" s="4">
        <f t="shared" si="254"/>
        <v>1.5136567683788065</v>
      </c>
      <c r="F4140" s="4">
        <f t="shared" si="255"/>
        <v>3.482810661241704E-3</v>
      </c>
    </row>
    <row r="4141" spans="1:6">
      <c r="A4141" t="s">
        <v>1530</v>
      </c>
      <c r="B4141" s="6">
        <v>38.195520000000002</v>
      </c>
      <c r="C4141" s="6">
        <v>-81.493210000000005</v>
      </c>
      <c r="D4141" s="3">
        <f t="shared" si="256"/>
        <v>510</v>
      </c>
      <c r="E4141" s="4">
        <f t="shared" si="254"/>
        <v>1.5171887997026752</v>
      </c>
      <c r="F4141" s="4">
        <f t="shared" si="255"/>
        <v>3.5320313238687106E-3</v>
      </c>
    </row>
    <row r="4142" spans="1:6">
      <c r="A4142" t="s">
        <v>1530</v>
      </c>
      <c r="B4142" s="6">
        <v>38.195439999999998</v>
      </c>
      <c r="C4142" s="6">
        <v>-81.493170000000006</v>
      </c>
      <c r="D4142" s="3">
        <f t="shared" si="256"/>
        <v>515</v>
      </c>
      <c r="E4142" s="4">
        <f t="shared" si="254"/>
        <v>1.5200741017632706</v>
      </c>
      <c r="F4142" s="4">
        <f t="shared" si="255"/>
        <v>2.8853020605955262E-3</v>
      </c>
    </row>
    <row r="4143" spans="1:6">
      <c r="A4143" t="s">
        <v>1530</v>
      </c>
      <c r="B4143" s="6">
        <v>38.195329999999998</v>
      </c>
      <c r="C4143" s="6">
        <v>-81.493139999999997</v>
      </c>
      <c r="D4143" s="3">
        <f t="shared" si="256"/>
        <v>520</v>
      </c>
      <c r="E4143" s="4">
        <f t="shared" si="254"/>
        <v>1.5224348706018416</v>
      </c>
      <c r="F4143" s="4">
        <f t="shared" si="255"/>
        <v>2.3607688385709892E-3</v>
      </c>
    </row>
    <row r="4144" spans="1:6">
      <c r="A4144" t="s">
        <v>1530</v>
      </c>
      <c r="B4144" s="6">
        <v>38.195309999999999</v>
      </c>
      <c r="C4144" s="6">
        <v>-81.492930000000001</v>
      </c>
      <c r="D4144" s="3">
        <f t="shared" si="256"/>
        <v>525</v>
      </c>
      <c r="E4144" s="4">
        <f t="shared" si="254"/>
        <v>1.5369620815023672</v>
      </c>
      <c r="F4144" s="4">
        <f t="shared" si="255"/>
        <v>1.4527210900525655E-2</v>
      </c>
    </row>
    <row r="4145" spans="1:6">
      <c r="A4145" t="s">
        <v>1530</v>
      </c>
      <c r="B4145" s="6">
        <v>38.195300000000003</v>
      </c>
      <c r="C4145" s="6">
        <v>-81.492630000000005</v>
      </c>
      <c r="D4145" s="3">
        <f t="shared" si="256"/>
        <v>530</v>
      </c>
      <c r="E4145" s="4">
        <f t="shared" si="254"/>
        <v>1.557713657088013</v>
      </c>
      <c r="F4145" s="4">
        <f t="shared" si="255"/>
        <v>2.0751575585645856E-2</v>
      </c>
    </row>
    <row r="4146" spans="1:6">
      <c r="A4146" t="s">
        <v>1530</v>
      </c>
      <c r="B4146" s="6">
        <v>38.195259999999998</v>
      </c>
      <c r="C4146" s="6">
        <v>-81.492009999999993</v>
      </c>
      <c r="D4146" s="3">
        <f t="shared" si="256"/>
        <v>535</v>
      </c>
      <c r="E4146" s="4">
        <f t="shared" si="254"/>
        <v>1.6006014704211577</v>
      </c>
      <c r="F4146" s="4">
        <f t="shared" si="255"/>
        <v>4.2887813333144793E-2</v>
      </c>
    </row>
    <row r="4147" spans="1:6">
      <c r="A4147" t="s">
        <v>1530</v>
      </c>
      <c r="B4147" s="6">
        <v>38.1952</v>
      </c>
      <c r="C4147" s="6">
        <v>-81.491039999999998</v>
      </c>
      <c r="D4147" s="3">
        <f t="shared" si="256"/>
        <v>540</v>
      </c>
      <c r="E4147" s="4">
        <f t="shared" si="254"/>
        <v>1.6676998787077835</v>
      </c>
      <c r="F4147" s="4">
        <f t="shared" si="255"/>
        <v>6.7098408286625721E-2</v>
      </c>
    </row>
    <row r="4148" spans="1:6">
      <c r="A4148" t="s">
        <v>1530</v>
      </c>
      <c r="B4148" s="6">
        <v>38.195169999999997</v>
      </c>
      <c r="C4148" s="6">
        <v>-81.490290000000002</v>
      </c>
      <c r="D4148" s="3">
        <f t="shared" si="256"/>
        <v>545</v>
      </c>
      <c r="E4148" s="4">
        <f t="shared" si="254"/>
        <v>1.7195788092682893</v>
      </c>
      <c r="F4148" s="4">
        <f t="shared" si="255"/>
        <v>5.1878930560505937E-2</v>
      </c>
    </row>
    <row r="4149" spans="1:6">
      <c r="A4149" t="s">
        <v>1530</v>
      </c>
      <c r="B4149" s="6">
        <v>38.195129999999999</v>
      </c>
      <c r="C4149" s="6">
        <v>-81.489260000000002</v>
      </c>
      <c r="D4149" s="3">
        <f t="shared" si="256"/>
        <v>550</v>
      </c>
      <c r="E4149" s="4">
        <f t="shared" si="254"/>
        <v>1.790825853981707</v>
      </c>
      <c r="F4149" s="4">
        <f t="shared" si="255"/>
        <v>7.1247044713417751E-2</v>
      </c>
    </row>
    <row r="4150" spans="1:6">
      <c r="A4150" t="s">
        <v>1530</v>
      </c>
      <c r="B4150" s="6">
        <v>38.195099999999996</v>
      </c>
      <c r="C4150" s="6">
        <v>-81.48845</v>
      </c>
      <c r="D4150" s="3">
        <f t="shared" si="256"/>
        <v>555</v>
      </c>
      <c r="E4150" s="4">
        <f t="shared" si="254"/>
        <v>1.8468549782788306</v>
      </c>
      <c r="F4150" s="4">
        <f t="shared" si="255"/>
        <v>5.6029124297123631E-2</v>
      </c>
    </row>
    <row r="4151" spans="1:6">
      <c r="A4151" t="s">
        <v>1530</v>
      </c>
      <c r="B4151" s="6">
        <v>38.19509</v>
      </c>
      <c r="C4151" s="6">
        <v>-81.488110000000006</v>
      </c>
      <c r="D4151" s="3">
        <f t="shared" si="256"/>
        <v>560</v>
      </c>
      <c r="E4151" s="4">
        <f t="shared" si="254"/>
        <v>1.8703732668267281</v>
      </c>
      <c r="F4151" s="4">
        <f t="shared" si="255"/>
        <v>2.3518288547897406E-2</v>
      </c>
    </row>
    <row r="4152" spans="1:6">
      <c r="A4152" t="s">
        <v>1530</v>
      </c>
      <c r="B4152" s="6">
        <v>38.195079999999997</v>
      </c>
      <c r="C4152" s="6">
        <v>-81.487840000000006</v>
      </c>
      <c r="D4152" s="3">
        <f t="shared" si="256"/>
        <v>565</v>
      </c>
      <c r="E4152" s="4">
        <f t="shared" si="254"/>
        <v>1.889049672715283</v>
      </c>
      <c r="F4152" s="4">
        <f t="shared" si="255"/>
        <v>1.8676405888554921E-2</v>
      </c>
    </row>
    <row r="4153" spans="1:6">
      <c r="A4153" t="s">
        <v>1530</v>
      </c>
      <c r="B4153" s="6">
        <v>38.195079999999997</v>
      </c>
      <c r="C4153" s="6">
        <v>-81.487250000000003</v>
      </c>
      <c r="D4153" s="3">
        <f t="shared" si="256"/>
        <v>570</v>
      </c>
      <c r="E4153" s="4">
        <f t="shared" si="254"/>
        <v>1.9298604156723211</v>
      </c>
      <c r="F4153" s="4">
        <f t="shared" si="255"/>
        <v>4.081074295703814E-2</v>
      </c>
    </row>
    <row r="4154" spans="1:6">
      <c r="A4154" t="s">
        <v>1530</v>
      </c>
      <c r="B4154" s="6">
        <v>38.19509</v>
      </c>
      <c r="C4154" s="6">
        <v>-81.486680000000007</v>
      </c>
      <c r="D4154" s="3">
        <f t="shared" si="256"/>
        <v>575</v>
      </c>
      <c r="E4154" s="4">
        <f t="shared" si="254"/>
        <v>1.9692878993346767</v>
      </c>
      <c r="F4154" s="4">
        <f t="shared" si="255"/>
        <v>3.9427483662355621E-2</v>
      </c>
    </row>
    <row r="4155" spans="1:6">
      <c r="A4155" t="s">
        <v>1530</v>
      </c>
      <c r="B4155" s="6">
        <v>38.195099999999996</v>
      </c>
      <c r="C4155" s="6">
        <v>-81.486500000000007</v>
      </c>
      <c r="D4155" s="3">
        <f t="shared" si="256"/>
        <v>580</v>
      </c>
      <c r="E4155" s="4">
        <f t="shared" si="254"/>
        <v>1.9817390855779564</v>
      </c>
      <c r="F4155" s="4">
        <f t="shared" si="255"/>
        <v>1.2451186243279646E-2</v>
      </c>
    </row>
    <row r="4156" spans="1:6">
      <c r="A4156" t="s">
        <v>1530</v>
      </c>
      <c r="B4156" s="6">
        <v>38.195129999999999</v>
      </c>
      <c r="C4156" s="6">
        <v>-81.485960000000006</v>
      </c>
      <c r="D4156" s="3">
        <f t="shared" si="256"/>
        <v>585</v>
      </c>
      <c r="E4156" s="4">
        <f t="shared" si="254"/>
        <v>2.0190925509392543</v>
      </c>
      <c r="F4156" s="4">
        <f t="shared" si="255"/>
        <v>3.7353465361297807E-2</v>
      </c>
    </row>
    <row r="4157" spans="1:6">
      <c r="A4157" t="s">
        <v>1530</v>
      </c>
      <c r="B4157" s="6">
        <v>38.195149999999998</v>
      </c>
      <c r="C4157" s="6">
        <v>-81.485740000000007</v>
      </c>
      <c r="D4157" s="3">
        <f t="shared" si="256"/>
        <v>590</v>
      </c>
      <c r="E4157" s="4">
        <f t="shared" si="254"/>
        <v>2.034311514820716</v>
      </c>
      <c r="F4157" s="4">
        <f t="shared" si="255"/>
        <v>1.5218963881461713E-2</v>
      </c>
    </row>
    <row r="4158" spans="1:6">
      <c r="A4158" t="s">
        <v>1530</v>
      </c>
      <c r="B4158" s="6">
        <v>38.195180000000001</v>
      </c>
      <c r="C4158" s="6">
        <v>-81.48536</v>
      </c>
      <c r="D4158" s="3">
        <f t="shared" si="256"/>
        <v>595</v>
      </c>
      <c r="E4158" s="4">
        <f t="shared" si="254"/>
        <v>2.0605981992957387</v>
      </c>
      <c r="F4158" s="4">
        <f t="shared" si="255"/>
        <v>2.628668447502288E-2</v>
      </c>
    </row>
    <row r="4159" spans="1:6">
      <c r="A4159" t="s">
        <v>1530</v>
      </c>
      <c r="B4159" s="6">
        <v>38.195189999999997</v>
      </c>
      <c r="C4159" s="6">
        <v>-81.48527</v>
      </c>
      <c r="D4159" s="3">
        <f t="shared" si="256"/>
        <v>600</v>
      </c>
      <c r="E4159" s="4">
        <f t="shared" si="254"/>
        <v>2.0668243526000252</v>
      </c>
      <c r="F4159" s="4">
        <f t="shared" si="255"/>
        <v>6.2261533042864596E-3</v>
      </c>
    </row>
    <row r="4160" spans="1:6">
      <c r="A4160" t="s">
        <v>1530</v>
      </c>
      <c r="B4160" s="6">
        <v>38.195279999999997</v>
      </c>
      <c r="C4160" s="6">
        <v>-81.484560000000002</v>
      </c>
      <c r="D4160" s="3">
        <f t="shared" si="256"/>
        <v>605</v>
      </c>
      <c r="E4160" s="4">
        <f t="shared" si="254"/>
        <v>2.1159441904774843</v>
      </c>
      <c r="F4160" s="4">
        <f t="shared" si="255"/>
        <v>4.9119837877459049E-2</v>
      </c>
    </row>
    <row r="4161" spans="1:6">
      <c r="A4161" t="s">
        <v>1530</v>
      </c>
      <c r="B4161" s="6">
        <v>38.195309999999999</v>
      </c>
      <c r="C4161" s="6">
        <v>-81.484350000000006</v>
      </c>
      <c r="D4161" s="3">
        <f t="shared" si="256"/>
        <v>610</v>
      </c>
      <c r="E4161" s="4">
        <f t="shared" si="254"/>
        <v>2.1304733218553804</v>
      </c>
      <c r="F4161" s="4">
        <f t="shared" si="255"/>
        <v>1.4529131377896118E-2</v>
      </c>
    </row>
    <row r="4162" spans="1:6">
      <c r="A4162" t="s">
        <v>1530</v>
      </c>
      <c r="B4162" s="6">
        <v>38.195349999999998</v>
      </c>
      <c r="C4162" s="6">
        <v>-81.484110000000001</v>
      </c>
      <c r="D4162" s="3">
        <f t="shared" si="256"/>
        <v>615</v>
      </c>
      <c r="E4162" s="4">
        <f t="shared" si="254"/>
        <v>2.1470793379019071</v>
      </c>
      <c r="F4162" s="4">
        <f t="shared" si="255"/>
        <v>1.6606016046526475E-2</v>
      </c>
    </row>
    <row r="4163" spans="1:6">
      <c r="A4163" t="s">
        <v>1530</v>
      </c>
      <c r="B4163" s="6">
        <v>38.195439999999998</v>
      </c>
      <c r="C4163" s="6">
        <v>-81.483590000000007</v>
      </c>
      <c r="D4163" s="3">
        <f t="shared" si="256"/>
        <v>620</v>
      </c>
      <c r="E4163" s="4">
        <f t="shared" si="254"/>
        <v>2.183059944034238</v>
      </c>
      <c r="F4163" s="4">
        <f t="shared" si="255"/>
        <v>3.59806061323307E-2</v>
      </c>
    </row>
    <row r="4164" spans="1:6">
      <c r="A4164" t="s">
        <v>1530</v>
      </c>
      <c r="B4164" s="6">
        <v>38.195569999999996</v>
      </c>
      <c r="C4164" s="6">
        <v>-81.482839999999996</v>
      </c>
      <c r="D4164" s="3">
        <f t="shared" si="256"/>
        <v>625</v>
      </c>
      <c r="E4164" s="4">
        <f t="shared" si="254"/>
        <v>2.2349551072040228</v>
      </c>
      <c r="F4164" s="4">
        <f t="shared" si="255"/>
        <v>5.1895163169784875E-2</v>
      </c>
    </row>
    <row r="4165" spans="1:6">
      <c r="A4165" t="s">
        <v>1530</v>
      </c>
      <c r="B4165" s="6">
        <v>38.195599999999999</v>
      </c>
      <c r="C4165" s="6">
        <v>-81.482690000000005</v>
      </c>
      <c r="D4165" s="3">
        <f t="shared" si="256"/>
        <v>630</v>
      </c>
      <c r="E4165" s="4">
        <f t="shared" si="254"/>
        <v>2.2453353897799762</v>
      </c>
      <c r="F4165" s="4">
        <f t="shared" si="255"/>
        <v>1.0380282575953236E-2</v>
      </c>
    </row>
    <row r="4166" spans="1:6">
      <c r="A4166" t="s">
        <v>1530</v>
      </c>
      <c r="B4166" s="6">
        <v>38.195680000000003</v>
      </c>
      <c r="C4166" s="6">
        <v>-81.482309999999998</v>
      </c>
      <c r="D4166" s="3">
        <f t="shared" si="256"/>
        <v>635</v>
      </c>
      <c r="E4166" s="4">
        <f t="shared" si="254"/>
        <v>2.2716330177969044</v>
      </c>
      <c r="F4166" s="4">
        <f t="shared" si="255"/>
        <v>2.6297628016928101E-2</v>
      </c>
    </row>
    <row r="4167" spans="1:6">
      <c r="A4167" t="s">
        <v>1530</v>
      </c>
      <c r="B4167" s="6">
        <v>38.195729999999998</v>
      </c>
      <c r="C4167" s="6">
        <v>-81.482029999999995</v>
      </c>
      <c r="D4167" s="3">
        <f t="shared" si="256"/>
        <v>640</v>
      </c>
      <c r="E4167" s="4">
        <f t="shared" si="254"/>
        <v>2.2910076632605496</v>
      </c>
      <c r="F4167" s="4">
        <f t="shared" si="255"/>
        <v>1.9374645463645177E-2</v>
      </c>
    </row>
    <row r="4168" spans="1:6">
      <c r="A4168" t="s">
        <v>1530</v>
      </c>
      <c r="B4168" s="6">
        <v>38.195869999999999</v>
      </c>
      <c r="C4168" s="6">
        <v>-81.481489999999994</v>
      </c>
      <c r="D4168" s="3">
        <f t="shared" si="256"/>
        <v>645</v>
      </c>
      <c r="E4168" s="4">
        <f t="shared" si="254"/>
        <v>2.328387355894332</v>
      </c>
      <c r="F4168" s="4">
        <f t="shared" si="255"/>
        <v>3.7379692633782574E-2</v>
      </c>
    </row>
    <row r="4169" spans="1:6">
      <c r="A4169" t="s">
        <v>1530</v>
      </c>
      <c r="B4169" s="6">
        <v>38.196120000000001</v>
      </c>
      <c r="C4169" s="6">
        <v>-81.480819999999994</v>
      </c>
      <c r="D4169" s="3">
        <f t="shared" si="256"/>
        <v>650</v>
      </c>
      <c r="E4169" s="4">
        <f>E4168+F4169</f>
        <v>2.374802478471258</v>
      </c>
      <c r="F4169" s="4">
        <f>IF((D4169&lt;1),0,(ACOS((((((COS((($C4168*PI())/180))*COS((($C4169*PI())/180)))*COS((($B4168*PI())/180)))*COS((($B4169*PI())/180)))+(((COS((($C4168*PI())/180))*SIN((($B4168*PI())/180)))*COS((($C4169*PI())/180)))*SIN((($B4169*PI())/180))))+(SIN((($C4168*PI())/180))*SIN((($C4169*PI())/180)))))*6378137))*0.0006213712</f>
        <v>4.6415122576925857E-2</v>
      </c>
    </row>
    <row r="4170" spans="1:6">
      <c r="A4170" t="s">
        <v>1530</v>
      </c>
      <c r="B4170" s="6">
        <v>38.196379999999998</v>
      </c>
      <c r="C4170" s="6">
        <v>-81.480199999999996</v>
      </c>
      <c r="D4170" s="3">
        <f t="shared" si="256"/>
        <v>655</v>
      </c>
      <c r="E4170" s="4">
        <f>E4169+F4170</f>
        <v>2.4177710070628424</v>
      </c>
      <c r="F4170" s="4">
        <f>IF((D4170&lt;1),0,(ACOS((((((COS((($C4169*PI())/180))*COS((($C4170*PI())/180)))*COS((($B4169*PI())/180)))*COS((($B4170*PI())/180)))+(((COS((($C4169*PI())/180))*SIN((($B4169*PI())/180)))*COS((($C4170*PI())/180)))*SIN((($B4170*PI())/180))))+(SIN((($C4169*PI())/180))*SIN((($C4170*PI())/180)))))*6378137))*0.0006213712</f>
        <v>4.2968528591584274E-2</v>
      </c>
    </row>
    <row r="4171" spans="1:6" ht="15" customHeight="1">
      <c r="A4171" t="s">
        <v>542</v>
      </c>
      <c r="B4171" s="6">
        <v>38.340820000000001</v>
      </c>
      <c r="C4171" s="6">
        <v>-81.589507999999995</v>
      </c>
      <c r="D4171" s="3">
        <v>0</v>
      </c>
      <c r="E4171" s="4">
        <v>0</v>
      </c>
      <c r="F4171" s="4">
        <f>IF((D4171&lt;1),0,(ACOS((((((COS((($C4038*PI())/180))*COS((($C4171*PI())/180)))*COS((($B4038*PI())/180)))*COS((($B4171*PI())/180)))+(((COS((($C4038*PI())/180))*SIN((($B4038*PI())/180)))*COS((($C4171*PI())/180)))*SIN((($B4171*PI())/180))))+(SIN((($C4038*PI())/180))*SIN((($C4171*PI())/180)))))*6378137))*0.0006213712</f>
        <v>0</v>
      </c>
    </row>
    <row r="4172" spans="1:6" ht="15" customHeight="1">
      <c r="A4172" t="s">
        <v>542</v>
      </c>
      <c r="B4172" s="6">
        <v>38.341309000000003</v>
      </c>
      <c r="C4172" s="6">
        <v>-81.589455000000001</v>
      </c>
      <c r="D4172" s="3">
        <f t="shared" ref="D4172:D4203" si="257">D4171+5</f>
        <v>5</v>
      </c>
      <c r="E4172" s="4">
        <f t="shared" ref="E4172:E4203" si="258">E4171+F4172</f>
        <v>6.1577180330178102E-3</v>
      </c>
      <c r="F4172" s="4">
        <f t="shared" ref="F4172:F4211" si="259">IF((D4172&lt;1),0,(ACOS((((((COS((($C4171*PI())/180))*COS((($C4172*PI())/180)))*COS((($B4171*PI())/180)))*COS((($B4172*PI())/180)))+(((COS((($C4171*PI())/180))*SIN((($B4171*PI())/180)))*COS((($C4172*PI())/180)))*SIN((($B4172*PI())/180))))+(SIN((($C4171*PI())/180))*SIN((($C4172*PI())/180)))))*6378137))*0.0006213712</f>
        <v>6.1577180330178102E-3</v>
      </c>
    </row>
    <row r="4173" spans="1:6" ht="15" customHeight="1">
      <c r="A4173" t="s">
        <v>542</v>
      </c>
      <c r="B4173" s="6">
        <v>38.341602000000002</v>
      </c>
      <c r="C4173" s="6">
        <v>-81.589325000000002</v>
      </c>
      <c r="D4173" s="3">
        <f t="shared" si="257"/>
        <v>10</v>
      </c>
      <c r="E4173" s="4">
        <f t="shared" si="258"/>
        <v>1.5626058815091996E-2</v>
      </c>
      <c r="F4173" s="4">
        <f t="shared" si="259"/>
        <v>9.4683407820741854E-3</v>
      </c>
    </row>
    <row r="4174" spans="1:6" ht="15" customHeight="1">
      <c r="A4174" t="s">
        <v>542</v>
      </c>
      <c r="B4174" s="6">
        <v>38.342495</v>
      </c>
      <c r="C4174" s="6">
        <v>-81.588241999999994</v>
      </c>
      <c r="D4174" s="3">
        <f t="shared" si="257"/>
        <v>15</v>
      </c>
      <c r="E4174" s="4">
        <f t="shared" si="258"/>
        <v>9.1080906865014008E-2</v>
      </c>
      <c r="F4174" s="4">
        <f t="shared" si="259"/>
        <v>7.5454848049922016E-2</v>
      </c>
    </row>
    <row r="4175" spans="1:6" ht="15" customHeight="1">
      <c r="A4175" t="s">
        <v>542</v>
      </c>
      <c r="B4175" s="6">
        <v>38.342849999999999</v>
      </c>
      <c r="C4175" s="6">
        <v>-81.587722999999997</v>
      </c>
      <c r="D4175" s="3">
        <f t="shared" si="257"/>
        <v>20</v>
      </c>
      <c r="E4175" s="4">
        <f t="shared" si="258"/>
        <v>0.1271598119219334</v>
      </c>
      <c r="F4175" s="4">
        <f t="shared" si="259"/>
        <v>3.6078905056919401E-2</v>
      </c>
    </row>
    <row r="4176" spans="1:6" ht="15" customHeight="1">
      <c r="A4176" t="s">
        <v>542</v>
      </c>
      <c r="B4176" s="6">
        <v>38.343356999999997</v>
      </c>
      <c r="C4176" s="6">
        <v>-81.587204</v>
      </c>
      <c r="D4176" s="3">
        <f t="shared" si="257"/>
        <v>25</v>
      </c>
      <c r="E4176" s="4">
        <f t="shared" si="258"/>
        <v>0.1634242267461673</v>
      </c>
      <c r="F4176" s="4">
        <f t="shared" si="259"/>
        <v>3.6264414824233884E-2</v>
      </c>
    </row>
    <row r="4177" spans="1:6" ht="15" customHeight="1">
      <c r="A4177" t="s">
        <v>542</v>
      </c>
      <c r="B4177" s="6">
        <v>38.343567</v>
      </c>
      <c r="C4177" s="6">
        <v>-81.586913999999993</v>
      </c>
      <c r="D4177" s="3">
        <f t="shared" si="257"/>
        <v>30</v>
      </c>
      <c r="E4177" s="4">
        <f t="shared" si="258"/>
        <v>0.18359602776026768</v>
      </c>
      <c r="F4177" s="4">
        <f t="shared" si="259"/>
        <v>2.0171801014100363E-2</v>
      </c>
    </row>
    <row r="4178" spans="1:6" ht="15" customHeight="1">
      <c r="A4178" t="s">
        <v>542</v>
      </c>
      <c r="B4178" s="6">
        <v>38.343800000000002</v>
      </c>
      <c r="C4178" s="6">
        <v>-81.586760999999996</v>
      </c>
      <c r="D4178" s="3">
        <f t="shared" si="257"/>
        <v>35</v>
      </c>
      <c r="E4178" s="4">
        <f t="shared" si="258"/>
        <v>0.19443874197232477</v>
      </c>
      <c r="F4178" s="4">
        <f t="shared" si="259"/>
        <v>1.0842714212057108E-2</v>
      </c>
    </row>
    <row r="4179" spans="1:6" ht="15" customHeight="1">
      <c r="A4179" t="s">
        <v>542</v>
      </c>
      <c r="B4179" s="6">
        <v>38.344006</v>
      </c>
      <c r="C4179" s="6">
        <v>-81.586708000000002</v>
      </c>
      <c r="D4179" s="3">
        <f t="shared" si="257"/>
        <v>40</v>
      </c>
      <c r="E4179" s="4">
        <f t="shared" si="258"/>
        <v>0.19865619412739047</v>
      </c>
      <c r="F4179" s="4">
        <f t="shared" si="259"/>
        <v>4.2174521550656825E-3</v>
      </c>
    </row>
    <row r="4180" spans="1:6" ht="15" customHeight="1">
      <c r="A4180" t="s">
        <v>542</v>
      </c>
      <c r="B4180" s="6">
        <v>38.344109000000003</v>
      </c>
      <c r="C4180" s="6">
        <v>-81.586746000000005</v>
      </c>
      <c r="D4180" s="3">
        <f t="shared" si="257"/>
        <v>45</v>
      </c>
      <c r="E4180" s="4">
        <f t="shared" si="258"/>
        <v>0.20148411402541758</v>
      </c>
      <c r="F4180" s="4">
        <f t="shared" si="259"/>
        <v>2.8279198980271109E-3</v>
      </c>
    </row>
    <row r="4181" spans="1:6" ht="15" customHeight="1">
      <c r="A4181" t="s">
        <v>542</v>
      </c>
      <c r="B4181" s="6">
        <v>38.344555</v>
      </c>
      <c r="C4181" s="6">
        <v>-81.587196000000006</v>
      </c>
      <c r="D4181" s="3">
        <f t="shared" si="257"/>
        <v>50</v>
      </c>
      <c r="E4181" s="4">
        <f t="shared" si="258"/>
        <v>0.23293654180101425</v>
      </c>
      <c r="F4181" s="4">
        <f t="shared" si="259"/>
        <v>3.1452427775596668E-2</v>
      </c>
    </row>
    <row r="4182" spans="1:6" ht="15" customHeight="1">
      <c r="A4182" t="s">
        <v>542</v>
      </c>
      <c r="B4182" s="6">
        <v>38.344872000000002</v>
      </c>
      <c r="C4182" s="6">
        <v>-81.587356999999997</v>
      </c>
      <c r="D4182" s="3">
        <f t="shared" si="257"/>
        <v>55</v>
      </c>
      <c r="E4182" s="4">
        <f t="shared" si="258"/>
        <v>0.24452569851785017</v>
      </c>
      <c r="F4182" s="4">
        <f t="shared" si="259"/>
        <v>1.1589156716835922E-2</v>
      </c>
    </row>
    <row r="4183" spans="1:6" ht="15" customHeight="1">
      <c r="A4183" t="s">
        <v>542</v>
      </c>
      <c r="B4183" s="6">
        <v>38.345264</v>
      </c>
      <c r="C4183" s="6">
        <v>-81.587349000000003</v>
      </c>
      <c r="D4183" s="3">
        <f t="shared" si="257"/>
        <v>60</v>
      </c>
      <c r="E4183" s="4">
        <f t="shared" si="258"/>
        <v>0.24853064559194527</v>
      </c>
      <c r="F4183" s="4">
        <f t="shared" si="259"/>
        <v>4.004947074095112E-3</v>
      </c>
    </row>
    <row r="4184" spans="1:6" ht="15" customHeight="1">
      <c r="A4184" t="s">
        <v>542</v>
      </c>
      <c r="B4184" s="6">
        <v>38.345717999999998</v>
      </c>
      <c r="C4184" s="6">
        <v>-81.587151000000006</v>
      </c>
      <c r="D4184" s="3">
        <f t="shared" si="257"/>
        <v>65</v>
      </c>
      <c r="E4184" s="4">
        <f t="shared" si="258"/>
        <v>0.26297648305621685</v>
      </c>
      <c r="F4184" s="4">
        <f t="shared" si="259"/>
        <v>1.4445837464271595E-2</v>
      </c>
    </row>
    <row r="4185" spans="1:6" ht="15" customHeight="1">
      <c r="A4185" t="s">
        <v>542</v>
      </c>
      <c r="B4185" s="6">
        <v>38.346572999999999</v>
      </c>
      <c r="C4185" s="6">
        <v>-81.586494000000002</v>
      </c>
      <c r="D4185" s="3">
        <f t="shared" si="257"/>
        <v>70</v>
      </c>
      <c r="E4185" s="4">
        <f t="shared" si="258"/>
        <v>0.30923806627247835</v>
      </c>
      <c r="F4185" s="4">
        <f t="shared" si="259"/>
        <v>4.626158321626149E-2</v>
      </c>
    </row>
    <row r="4186" spans="1:6" ht="15" customHeight="1">
      <c r="A4186" t="s">
        <v>542</v>
      </c>
      <c r="B4186" s="6">
        <v>38.346733</v>
      </c>
      <c r="C4186" s="6">
        <v>-81.586296000000004</v>
      </c>
      <c r="D4186" s="3">
        <f t="shared" si="257"/>
        <v>75</v>
      </c>
      <c r="E4186" s="4">
        <f t="shared" si="258"/>
        <v>0.32302916137495546</v>
      </c>
      <c r="F4186" s="4">
        <f t="shared" si="259"/>
        <v>1.3791095102477087E-2</v>
      </c>
    </row>
    <row r="4187" spans="1:6" ht="15" customHeight="1">
      <c r="A4187" t="s">
        <v>542</v>
      </c>
      <c r="B4187" s="6">
        <v>38.346908999999997</v>
      </c>
      <c r="C4187" s="6">
        <v>-81.585915</v>
      </c>
      <c r="D4187" s="3">
        <f t="shared" si="257"/>
        <v>80</v>
      </c>
      <c r="E4187" s="4">
        <f t="shared" si="258"/>
        <v>0.34944337042594947</v>
      </c>
      <c r="F4187" s="4">
        <f t="shared" si="259"/>
        <v>2.6414209050993984E-2</v>
      </c>
    </row>
    <row r="4188" spans="1:6" ht="15" customHeight="1">
      <c r="A4188" t="s">
        <v>542</v>
      </c>
      <c r="B4188" s="6">
        <v>38.347152999999999</v>
      </c>
      <c r="C4188" s="6">
        <v>-81.585182000000003</v>
      </c>
      <c r="D4188" s="3">
        <f t="shared" si="257"/>
        <v>85</v>
      </c>
      <c r="E4188" s="4">
        <f t="shared" si="258"/>
        <v>0.40020562047693714</v>
      </c>
      <c r="F4188" s="4">
        <f t="shared" si="259"/>
        <v>5.0762250050987653E-2</v>
      </c>
    </row>
    <row r="4189" spans="1:6" ht="15" customHeight="1">
      <c r="A4189" t="s">
        <v>542</v>
      </c>
      <c r="B4189" s="6">
        <v>38.347523000000002</v>
      </c>
      <c r="C4189" s="6">
        <v>-81.584357999999995</v>
      </c>
      <c r="D4189" s="3">
        <f t="shared" si="257"/>
        <v>90</v>
      </c>
      <c r="E4189" s="4">
        <f t="shared" si="258"/>
        <v>0.4573252149441524</v>
      </c>
      <c r="F4189" s="4">
        <f t="shared" si="259"/>
        <v>5.7119594467215283E-2</v>
      </c>
    </row>
    <row r="4190" spans="1:6" ht="15" customHeight="1">
      <c r="A4190" t="s">
        <v>542</v>
      </c>
      <c r="B4190" s="6">
        <v>38.348193999999999</v>
      </c>
      <c r="C4190" s="6">
        <v>-81.583359000000002</v>
      </c>
      <c r="D4190" s="3">
        <f t="shared" si="257"/>
        <v>95</v>
      </c>
      <c r="E4190" s="4">
        <f t="shared" si="258"/>
        <v>0.52675987028106874</v>
      </c>
      <c r="F4190" s="4">
        <f t="shared" si="259"/>
        <v>6.9434655336916382E-2</v>
      </c>
    </row>
    <row r="4191" spans="1:6" ht="15" customHeight="1">
      <c r="A4191" t="s">
        <v>542</v>
      </c>
      <c r="B4191" s="6">
        <v>38.348255000000002</v>
      </c>
      <c r="C4191" s="6">
        <v>-81.583297999999999</v>
      </c>
      <c r="D4191" s="3">
        <f t="shared" si="257"/>
        <v>100</v>
      </c>
      <c r="E4191" s="4">
        <f t="shared" si="258"/>
        <v>0.53102378921168081</v>
      </c>
      <c r="F4191" s="4">
        <f t="shared" si="259"/>
        <v>4.2639189306120521E-3</v>
      </c>
    </row>
    <row r="4192" spans="1:6" ht="15" customHeight="1">
      <c r="A4192" t="s">
        <v>542</v>
      </c>
      <c r="B4192" s="6">
        <v>38.348537</v>
      </c>
      <c r="C4192" s="6">
        <v>-81.583481000000006</v>
      </c>
      <c r="D4192" s="3">
        <f t="shared" si="257"/>
        <v>105</v>
      </c>
      <c r="E4192" s="4">
        <f t="shared" si="258"/>
        <v>0.54399988997879489</v>
      </c>
      <c r="F4192" s="4">
        <f t="shared" si="259"/>
        <v>1.2976100767114085E-2</v>
      </c>
    </row>
    <row r="4193" spans="1:6" ht="15" customHeight="1">
      <c r="A4193" t="s">
        <v>542</v>
      </c>
      <c r="B4193" s="6">
        <v>38.348956999999999</v>
      </c>
      <c r="C4193" s="6">
        <v>-81.583625999999995</v>
      </c>
      <c r="D4193" s="3">
        <f t="shared" si="257"/>
        <v>110</v>
      </c>
      <c r="E4193" s="4">
        <f t="shared" si="258"/>
        <v>0.55489378757373431</v>
      </c>
      <c r="F4193" s="4">
        <f t="shared" si="259"/>
        <v>1.0893897594939406E-2</v>
      </c>
    </row>
    <row r="4194" spans="1:6" ht="15" customHeight="1">
      <c r="A4194" t="s">
        <v>542</v>
      </c>
      <c r="B4194" s="6">
        <v>38.349074999999999</v>
      </c>
      <c r="C4194" s="6">
        <v>-81.583702000000002</v>
      </c>
      <c r="D4194" s="3">
        <f t="shared" si="257"/>
        <v>115</v>
      </c>
      <c r="E4194" s="4">
        <f t="shared" si="258"/>
        <v>0.56028474332748646</v>
      </c>
      <c r="F4194" s="4">
        <f t="shared" si="259"/>
        <v>5.3909557537521703E-3</v>
      </c>
    </row>
    <row r="4195" spans="1:6" ht="15" customHeight="1">
      <c r="A4195" t="s">
        <v>542</v>
      </c>
      <c r="B4195" s="6">
        <v>38.348739999999999</v>
      </c>
      <c r="C4195" s="6">
        <v>-81.583855</v>
      </c>
      <c r="D4195" s="3">
        <f t="shared" si="257"/>
        <v>120</v>
      </c>
      <c r="E4195" s="4">
        <f t="shared" si="258"/>
        <v>0.57139797336808562</v>
      </c>
      <c r="F4195" s="4">
        <f t="shared" si="259"/>
        <v>1.1113230040599168E-2</v>
      </c>
    </row>
    <row r="4196" spans="1:6" ht="15" customHeight="1">
      <c r="A4196" t="s">
        <v>542</v>
      </c>
      <c r="B4196" s="6">
        <v>38.348629000000003</v>
      </c>
      <c r="C4196" s="6">
        <v>-81.583961000000002</v>
      </c>
      <c r="D4196" s="3">
        <f t="shared" si="257"/>
        <v>125</v>
      </c>
      <c r="E4196" s="4">
        <f t="shared" si="258"/>
        <v>0.57881557533682237</v>
      </c>
      <c r="F4196" s="4">
        <f t="shared" si="259"/>
        <v>7.4176019687367334E-3</v>
      </c>
    </row>
    <row r="4197" spans="1:6" ht="15" customHeight="1">
      <c r="A4197" t="s">
        <v>542</v>
      </c>
      <c r="B4197" s="6">
        <v>38.348346999999997</v>
      </c>
      <c r="C4197" s="6">
        <v>-81.584625000000003</v>
      </c>
      <c r="D4197" s="3">
        <f t="shared" si="257"/>
        <v>130</v>
      </c>
      <c r="E4197" s="4">
        <f t="shared" si="258"/>
        <v>0.62483353739201464</v>
      </c>
      <c r="F4197" s="4">
        <f t="shared" si="259"/>
        <v>4.6017962055192208E-2</v>
      </c>
    </row>
    <row r="4198" spans="1:6" ht="15" customHeight="1">
      <c r="A4198" t="s">
        <v>542</v>
      </c>
      <c r="B4198" s="6">
        <v>38.348190000000002</v>
      </c>
      <c r="C4198" s="6">
        <v>-81.584845999999999</v>
      </c>
      <c r="D4198" s="3">
        <f t="shared" si="257"/>
        <v>135</v>
      </c>
      <c r="E4198" s="4">
        <f t="shared" si="258"/>
        <v>0.64020255102407608</v>
      </c>
      <c r="F4198" s="4">
        <f t="shared" si="259"/>
        <v>1.536901363206143E-2</v>
      </c>
    </row>
    <row r="4199" spans="1:6" ht="15" customHeight="1">
      <c r="A4199" t="s">
        <v>542</v>
      </c>
      <c r="B4199" s="6">
        <v>38.347805000000001</v>
      </c>
      <c r="C4199" s="6">
        <v>-81.585212999999996</v>
      </c>
      <c r="D4199" s="3">
        <f t="shared" si="257"/>
        <v>140</v>
      </c>
      <c r="E4199" s="4">
        <f t="shared" si="258"/>
        <v>0.66588559147913384</v>
      </c>
      <c r="F4199" s="4">
        <f t="shared" si="259"/>
        <v>2.5683040455057798E-2</v>
      </c>
    </row>
    <row r="4200" spans="1:6" ht="15" customHeight="1">
      <c r="A4200" t="s">
        <v>542</v>
      </c>
      <c r="B4200" s="6">
        <v>38.347645</v>
      </c>
      <c r="C4200" s="6">
        <v>-81.585739000000004</v>
      </c>
      <c r="D4200" s="3">
        <f t="shared" si="257"/>
        <v>145</v>
      </c>
      <c r="E4200" s="4">
        <f t="shared" si="258"/>
        <v>0.702305424119399</v>
      </c>
      <c r="F4200" s="4">
        <f t="shared" si="259"/>
        <v>3.6419832640265173E-2</v>
      </c>
    </row>
    <row r="4201" spans="1:6" ht="15" customHeight="1">
      <c r="A4201" t="s">
        <v>542</v>
      </c>
      <c r="B4201" s="6">
        <v>38.347575999999997</v>
      </c>
      <c r="C4201" s="6">
        <v>-81.586974999999995</v>
      </c>
      <c r="D4201" s="3">
        <f t="shared" si="257"/>
        <v>150</v>
      </c>
      <c r="E4201" s="4">
        <f t="shared" si="258"/>
        <v>0.78780328021622037</v>
      </c>
      <c r="F4201" s="4">
        <f t="shared" si="259"/>
        <v>8.5497856096821395E-2</v>
      </c>
    </row>
    <row r="4202" spans="1:6" ht="15" customHeight="1">
      <c r="A4202" t="s">
        <v>542</v>
      </c>
      <c r="B4202" s="6">
        <v>38.347431</v>
      </c>
      <c r="C4202" s="6">
        <v>-81.588120000000004</v>
      </c>
      <c r="D4202" s="3">
        <f t="shared" si="257"/>
        <v>155</v>
      </c>
      <c r="E4202" s="4">
        <f t="shared" si="258"/>
        <v>0.86701736043583355</v>
      </c>
      <c r="F4202" s="4">
        <f t="shared" si="259"/>
        <v>7.9214080219613181E-2</v>
      </c>
    </row>
    <row r="4203" spans="1:6" ht="15" customHeight="1">
      <c r="A4203" t="s">
        <v>542</v>
      </c>
      <c r="B4203" s="6">
        <v>38.347259999999999</v>
      </c>
      <c r="C4203" s="6">
        <v>-81.588645999999997</v>
      </c>
      <c r="D4203" s="3">
        <f t="shared" si="257"/>
        <v>160</v>
      </c>
      <c r="E4203" s="4">
        <f t="shared" si="258"/>
        <v>0.90344236384526677</v>
      </c>
      <c r="F4203" s="4">
        <f t="shared" si="259"/>
        <v>3.6425003409433269E-2</v>
      </c>
    </row>
    <row r="4204" spans="1:6" ht="15" customHeight="1">
      <c r="A4204" t="s">
        <v>542</v>
      </c>
      <c r="B4204" s="6">
        <v>38.346783000000002</v>
      </c>
      <c r="C4204" s="6">
        <v>-81.589729000000005</v>
      </c>
      <c r="D4204" s="3">
        <f t="shared" ref="D4204:D4235" si="260">D4203+5</f>
        <v>165</v>
      </c>
      <c r="E4204" s="4">
        <f t="shared" ref="E4204:E4235" si="261">E4203+F4204</f>
        <v>0.97850957425184659</v>
      </c>
      <c r="F4204" s="4">
        <f t="shared" si="259"/>
        <v>7.5067210406579876E-2</v>
      </c>
    </row>
    <row r="4205" spans="1:6" ht="15" customHeight="1">
      <c r="A4205" t="s">
        <v>542</v>
      </c>
      <c r="B4205" s="6">
        <v>38.346587999999997</v>
      </c>
      <c r="C4205" s="6">
        <v>-81.590087999999994</v>
      </c>
      <c r="D4205" s="3">
        <f t="shared" si="260"/>
        <v>170</v>
      </c>
      <c r="E4205" s="4">
        <f t="shared" si="261"/>
        <v>1.0034200684313166</v>
      </c>
      <c r="F4205" s="4">
        <f t="shared" si="259"/>
        <v>2.4910494179469989E-2</v>
      </c>
    </row>
    <row r="4206" spans="1:6" ht="15" customHeight="1">
      <c r="A4206" t="s">
        <v>542</v>
      </c>
      <c r="B4206" s="6">
        <v>38.346457999999998</v>
      </c>
      <c r="C4206" s="6">
        <v>-81.590239999999994</v>
      </c>
      <c r="D4206" s="3">
        <f t="shared" si="260"/>
        <v>175</v>
      </c>
      <c r="E4206" s="4">
        <f t="shared" si="261"/>
        <v>1.0140158332563751</v>
      </c>
      <c r="F4206" s="4">
        <f t="shared" si="259"/>
        <v>1.0595764825058505E-2</v>
      </c>
    </row>
    <row r="4207" spans="1:6" ht="15" customHeight="1">
      <c r="A4207" t="s">
        <v>542</v>
      </c>
      <c r="B4207" s="6">
        <v>38.345585</v>
      </c>
      <c r="C4207" s="6">
        <v>-81.590819999999994</v>
      </c>
      <c r="D4207" s="3">
        <f t="shared" si="260"/>
        <v>180</v>
      </c>
      <c r="E4207" s="4">
        <f t="shared" si="261"/>
        <v>1.0550953132102059</v>
      </c>
      <c r="F4207" s="4">
        <f t="shared" si="259"/>
        <v>4.1079479953830669E-2</v>
      </c>
    </row>
    <row r="4208" spans="1:6" ht="15" customHeight="1">
      <c r="A4208" t="s">
        <v>542</v>
      </c>
      <c r="B4208" s="6">
        <v>38.345469999999999</v>
      </c>
      <c r="C4208" s="6">
        <v>-81.590941999999998</v>
      </c>
      <c r="D4208" s="3">
        <f t="shared" si="260"/>
        <v>185</v>
      </c>
      <c r="E4208" s="4">
        <f t="shared" si="261"/>
        <v>1.0636139442811905</v>
      </c>
      <c r="F4208" s="4">
        <f t="shared" si="259"/>
        <v>8.5186310709845312E-3</v>
      </c>
    </row>
    <row r="4209" spans="1:6" ht="15" customHeight="1">
      <c r="A4209" t="s">
        <v>542</v>
      </c>
      <c r="B4209" s="6">
        <v>38.345241999999999</v>
      </c>
      <c r="C4209" s="6">
        <v>-81.591437999999997</v>
      </c>
      <c r="D4209" s="3">
        <f t="shared" si="260"/>
        <v>190</v>
      </c>
      <c r="E4209" s="4">
        <f t="shared" si="261"/>
        <v>1.0980000901200662</v>
      </c>
      <c r="F4209" s="4">
        <f t="shared" si="259"/>
        <v>3.4386145838875649E-2</v>
      </c>
    </row>
    <row r="4210" spans="1:6" ht="15" customHeight="1">
      <c r="A4210" t="s">
        <v>542</v>
      </c>
      <c r="B4210" s="6">
        <v>38.344932999999997</v>
      </c>
      <c r="C4210" s="6">
        <v>-81.591842999999997</v>
      </c>
      <c r="D4210" s="3">
        <f t="shared" si="260"/>
        <v>195</v>
      </c>
      <c r="E4210" s="4">
        <f t="shared" si="261"/>
        <v>1.1261880639515458</v>
      </c>
      <c r="F4210" s="4">
        <f t="shared" si="259"/>
        <v>2.818797383147972E-2</v>
      </c>
    </row>
    <row r="4211" spans="1:6" ht="15" customHeight="1">
      <c r="A4211" t="s">
        <v>542</v>
      </c>
      <c r="B4211" s="6">
        <v>38.344833000000001</v>
      </c>
      <c r="C4211" s="6">
        <v>-81.592063999999993</v>
      </c>
      <c r="D4211" s="3">
        <f t="shared" si="260"/>
        <v>200</v>
      </c>
      <c r="E4211" s="4">
        <f t="shared" si="261"/>
        <v>1.1415082108176713</v>
      </c>
      <c r="F4211" s="4">
        <f t="shared" si="259"/>
        <v>1.5320146866125494E-2</v>
      </c>
    </row>
    <row r="4212" spans="1:6" ht="15" customHeight="1">
      <c r="A4212" t="s">
        <v>542</v>
      </c>
      <c r="B4212" s="6">
        <v>38.344608000000001</v>
      </c>
      <c r="C4212" s="6">
        <v>-81.593399000000005</v>
      </c>
      <c r="D4212" s="3">
        <f t="shared" si="260"/>
        <v>205</v>
      </c>
      <c r="E4212" s="4">
        <f t="shared" si="261"/>
        <v>1.2338791730130279</v>
      </c>
      <c r="F4212" s="4">
        <f t="shared" ref="F4212:F4275" si="262">IF((D4212&lt;1),0,(ACOS((((((COS((($C4211*PI())/180))*COS((($C4212*PI())/180)))*COS((($B4211*PI())/180)))*COS((($B4212*PI())/180)))+(((COS((($C4211*PI())/180))*SIN((($B4211*PI())/180)))*COS((($C4212*PI())/180)))*SIN((($B4212*PI())/180))))+(SIN((($C4211*PI())/180))*SIN((($C4212*PI())/180)))))*6378137))*0.0006213712</f>
        <v>9.2370962195356551E-2</v>
      </c>
    </row>
    <row r="4213" spans="1:6" ht="15" customHeight="1">
      <c r="A4213" t="s">
        <v>542</v>
      </c>
      <c r="B4213" s="6">
        <v>38.344397999999998</v>
      </c>
      <c r="C4213" s="6">
        <v>-81.593909999999994</v>
      </c>
      <c r="D4213" s="3">
        <f t="shared" si="260"/>
        <v>210</v>
      </c>
      <c r="E4213" s="4">
        <f t="shared" si="261"/>
        <v>1.2692891789842649</v>
      </c>
      <c r="F4213" s="4">
        <f t="shared" si="262"/>
        <v>3.5410005971237113E-2</v>
      </c>
    </row>
    <row r="4214" spans="1:6" ht="15" customHeight="1">
      <c r="A4214" t="s">
        <v>542</v>
      </c>
      <c r="B4214" s="6">
        <v>38.343670000000003</v>
      </c>
      <c r="C4214" s="6">
        <v>-81.595009000000005</v>
      </c>
      <c r="D4214" s="3">
        <f t="shared" si="260"/>
        <v>215</v>
      </c>
      <c r="E4214" s="4">
        <f t="shared" si="261"/>
        <v>1.3456633627197985</v>
      </c>
      <c r="F4214" s="4">
        <f t="shared" si="262"/>
        <v>7.637418373553366E-2</v>
      </c>
    </row>
    <row r="4215" spans="1:6" ht="15" customHeight="1">
      <c r="A4215" t="s">
        <v>542</v>
      </c>
      <c r="B4215" s="6">
        <v>38.342953000000001</v>
      </c>
      <c r="C4215" s="6">
        <v>-81.595733999999993</v>
      </c>
      <c r="D4215" s="3">
        <f t="shared" si="260"/>
        <v>220</v>
      </c>
      <c r="E4215" s="4">
        <f t="shared" si="261"/>
        <v>1.3963333265716853</v>
      </c>
      <c r="F4215" s="4">
        <f t="shared" si="262"/>
        <v>5.0669963851886761E-2</v>
      </c>
    </row>
    <row r="4216" spans="1:6" ht="15" customHeight="1">
      <c r="A4216" t="s">
        <v>542</v>
      </c>
      <c r="B4216" s="6">
        <v>38.342799999999997</v>
      </c>
      <c r="C4216" s="6">
        <v>-81.595817999999994</v>
      </c>
      <c r="D4216" s="3">
        <f t="shared" si="260"/>
        <v>225</v>
      </c>
      <c r="E4216" s="4">
        <f t="shared" si="261"/>
        <v>1.4023460423987972</v>
      </c>
      <c r="F4216" s="4">
        <f t="shared" si="262"/>
        <v>6.0127158271120239E-3</v>
      </c>
    </row>
    <row r="4217" spans="1:6" ht="15" customHeight="1">
      <c r="A4217" t="s">
        <v>542</v>
      </c>
      <c r="B4217" s="6">
        <v>38.342297000000002</v>
      </c>
      <c r="C4217" s="6">
        <v>-81.595900999999998</v>
      </c>
      <c r="D4217" s="3">
        <f t="shared" si="260"/>
        <v>230</v>
      </c>
      <c r="E4217" s="4">
        <f t="shared" si="261"/>
        <v>1.4100156143209102</v>
      </c>
      <c r="F4217" s="4">
        <f t="shared" si="262"/>
        <v>7.6695719221129112E-3</v>
      </c>
    </row>
    <row r="4218" spans="1:6" ht="15" customHeight="1">
      <c r="A4218" t="s">
        <v>542</v>
      </c>
      <c r="B4218" s="6">
        <v>38.341723999999999</v>
      </c>
      <c r="C4218" s="6">
        <v>-81.595900999999998</v>
      </c>
      <c r="D4218" s="3">
        <f t="shared" si="260"/>
        <v>235</v>
      </c>
      <c r="E4218" s="4">
        <f t="shared" si="261"/>
        <v>1.4158085372792939</v>
      </c>
      <c r="F4218" s="4">
        <f t="shared" si="262"/>
        <v>5.7929229583837992E-3</v>
      </c>
    </row>
    <row r="4219" spans="1:6" ht="15" customHeight="1">
      <c r="A4219" t="s">
        <v>542</v>
      </c>
      <c r="B4219" s="6">
        <v>38.340656000000003</v>
      </c>
      <c r="C4219" s="6">
        <v>-81.595528000000002</v>
      </c>
      <c r="D4219" s="3">
        <f t="shared" si="260"/>
        <v>240</v>
      </c>
      <c r="E4219" s="4">
        <f t="shared" si="261"/>
        <v>1.4437774665552623</v>
      </c>
      <c r="F4219" s="4">
        <f t="shared" si="262"/>
        <v>2.7968929275968474E-2</v>
      </c>
    </row>
    <row r="4220" spans="1:6" ht="15" customHeight="1">
      <c r="A4220" t="s">
        <v>542</v>
      </c>
      <c r="B4220" s="6">
        <v>38.339993</v>
      </c>
      <c r="C4220" s="6">
        <v>-81.595466999999999</v>
      </c>
      <c r="D4220" s="3">
        <f t="shared" si="260"/>
        <v>245</v>
      </c>
      <c r="E4220" s="4">
        <f t="shared" si="261"/>
        <v>1.4516980380033671</v>
      </c>
      <c r="F4220" s="4">
        <f t="shared" si="262"/>
        <v>7.920571448104808E-3</v>
      </c>
    </row>
    <row r="4221" spans="1:6" ht="15" customHeight="1">
      <c r="A4221" t="s">
        <v>542</v>
      </c>
      <c r="B4221" s="6">
        <v>38.339516000000003</v>
      </c>
      <c r="C4221" s="6">
        <v>-81.595245000000006</v>
      </c>
      <c r="D4221" s="3">
        <f t="shared" si="260"/>
        <v>250</v>
      </c>
      <c r="E4221" s="4">
        <f t="shared" si="261"/>
        <v>1.4677934102009274</v>
      </c>
      <c r="F4221" s="4">
        <f t="shared" si="262"/>
        <v>1.6095372197560243E-2</v>
      </c>
    </row>
    <row r="4222" spans="1:6" ht="15" customHeight="1">
      <c r="A4222" t="s">
        <v>542</v>
      </c>
      <c r="B4222" s="6">
        <v>38.338951000000002</v>
      </c>
      <c r="C4222" s="6">
        <v>-81.595245000000006</v>
      </c>
      <c r="D4222" s="3">
        <f t="shared" si="260"/>
        <v>255</v>
      </c>
      <c r="E4222" s="4">
        <f t="shared" si="261"/>
        <v>1.4735056993532638</v>
      </c>
      <c r="F4222" s="4">
        <f t="shared" si="262"/>
        <v>5.7122891523363941E-3</v>
      </c>
    </row>
    <row r="4223" spans="1:6" ht="15" customHeight="1">
      <c r="A4223" t="s">
        <v>542</v>
      </c>
      <c r="B4223" s="6">
        <v>38.337539999999997</v>
      </c>
      <c r="C4223" s="6">
        <v>-81.594948000000002</v>
      </c>
      <c r="D4223" s="3">
        <f t="shared" si="260"/>
        <v>260</v>
      </c>
      <c r="E4223" s="4">
        <f t="shared" si="261"/>
        <v>1.4985169344257154</v>
      </c>
      <c r="F4223" s="4">
        <f t="shared" si="262"/>
        <v>2.5011235072451555E-2</v>
      </c>
    </row>
    <row r="4224" spans="1:6" ht="15" customHeight="1">
      <c r="A4224" t="s">
        <v>542</v>
      </c>
      <c r="B4224" s="6">
        <v>38.337307000000003</v>
      </c>
      <c r="C4224" s="6">
        <v>-81.594963000000007</v>
      </c>
      <c r="D4224" s="3">
        <f t="shared" si="260"/>
        <v>265</v>
      </c>
      <c r="E4224" s="4">
        <f t="shared" si="261"/>
        <v>1.5010904544914836</v>
      </c>
      <c r="F4224" s="4">
        <f t="shared" si="262"/>
        <v>2.5735200657681428E-3</v>
      </c>
    </row>
    <row r="4225" spans="1:6" ht="15" customHeight="1">
      <c r="A4225" t="s">
        <v>542</v>
      </c>
      <c r="B4225" s="6">
        <v>38.336739000000001</v>
      </c>
      <c r="C4225" s="6">
        <v>-81.595123000000001</v>
      </c>
      <c r="D4225" s="3">
        <f t="shared" si="260"/>
        <v>270</v>
      </c>
      <c r="E4225" s="4">
        <f t="shared" si="261"/>
        <v>1.5135589950927035</v>
      </c>
      <c r="F4225" s="4">
        <f t="shared" si="262"/>
        <v>1.2468540601219878E-2</v>
      </c>
    </row>
    <row r="4226" spans="1:6" ht="15" customHeight="1">
      <c r="A4226" t="s">
        <v>542</v>
      </c>
      <c r="B4226" s="6">
        <v>38.336227000000001</v>
      </c>
      <c r="C4226" s="6">
        <v>-81.595427999999998</v>
      </c>
      <c r="D4226" s="3">
        <f t="shared" si="260"/>
        <v>275</v>
      </c>
      <c r="E4226" s="4">
        <f t="shared" si="261"/>
        <v>1.5352818641627717</v>
      </c>
      <c r="F4226" s="4">
        <f t="shared" si="262"/>
        <v>2.1722869070068065E-2</v>
      </c>
    </row>
    <row r="4227" spans="1:6" ht="15" customHeight="1">
      <c r="A4227" t="s">
        <v>542</v>
      </c>
      <c r="B4227" s="6">
        <v>38.335552</v>
      </c>
      <c r="C4227" s="6">
        <v>-81.595664999999997</v>
      </c>
      <c r="D4227" s="3">
        <f t="shared" si="260"/>
        <v>280</v>
      </c>
      <c r="E4227" s="4">
        <f t="shared" si="261"/>
        <v>1.5530389179113795</v>
      </c>
      <c r="F4227" s="4">
        <f t="shared" si="262"/>
        <v>1.775705374860791E-2</v>
      </c>
    </row>
    <row r="4228" spans="1:6" ht="15" customHeight="1">
      <c r="A4228" t="s">
        <v>542</v>
      </c>
      <c r="B4228" s="6">
        <v>38.335323000000002</v>
      </c>
      <c r="C4228" s="6">
        <v>-81.595832999999999</v>
      </c>
      <c r="D4228" s="3">
        <f t="shared" si="260"/>
        <v>285</v>
      </c>
      <c r="E4228" s="4">
        <f t="shared" si="261"/>
        <v>1.5648878820794951</v>
      </c>
      <c r="F4228" s="4">
        <f t="shared" si="262"/>
        <v>1.1848964168115697E-2</v>
      </c>
    </row>
    <row r="4229" spans="1:6" ht="15" customHeight="1">
      <c r="A4229" t="s">
        <v>542</v>
      </c>
      <c r="B4229" s="6">
        <v>38.334575999999998</v>
      </c>
      <c r="C4229" s="6">
        <v>-81.596619000000004</v>
      </c>
      <c r="D4229" s="3">
        <f t="shared" si="260"/>
        <v>290</v>
      </c>
      <c r="E4229" s="4">
        <f t="shared" si="261"/>
        <v>1.6197780172010068</v>
      </c>
      <c r="F4229" s="4">
        <f t="shared" si="262"/>
        <v>5.489013512151155E-2</v>
      </c>
    </row>
    <row r="4230" spans="1:6" ht="15" customHeight="1">
      <c r="A4230" t="s">
        <v>542</v>
      </c>
      <c r="B4230" s="6">
        <v>38.334904000000002</v>
      </c>
      <c r="C4230" s="6">
        <v>-81.597519000000005</v>
      </c>
      <c r="D4230" s="3">
        <f t="shared" si="260"/>
        <v>295</v>
      </c>
      <c r="E4230" s="4">
        <f t="shared" si="261"/>
        <v>1.6821199090324848</v>
      </c>
      <c r="F4230" s="4">
        <f t="shared" si="262"/>
        <v>6.2341891831478084E-2</v>
      </c>
    </row>
    <row r="4231" spans="1:6" ht="15" customHeight="1">
      <c r="A4231" t="s">
        <v>542</v>
      </c>
      <c r="B4231" s="6">
        <v>38.335247000000003</v>
      </c>
      <c r="C4231" s="6">
        <v>-81.599243000000001</v>
      </c>
      <c r="D4231" s="3">
        <f t="shared" si="260"/>
        <v>300</v>
      </c>
      <c r="E4231" s="4">
        <f t="shared" si="261"/>
        <v>1.8014206111569251</v>
      </c>
      <c r="F4231" s="4">
        <f t="shared" si="262"/>
        <v>0.1193007021244404</v>
      </c>
    </row>
    <row r="4232" spans="1:6" ht="15" customHeight="1">
      <c r="A4232" t="s">
        <v>542</v>
      </c>
      <c r="B4232" s="6">
        <v>38.335278000000002</v>
      </c>
      <c r="C4232" s="6">
        <v>-81.599723999999995</v>
      </c>
      <c r="D4232" s="3">
        <f t="shared" si="260"/>
        <v>305</v>
      </c>
      <c r="E4232" s="4">
        <f t="shared" si="261"/>
        <v>1.8346931794141861</v>
      </c>
      <c r="F4232" s="4">
        <f t="shared" si="262"/>
        <v>3.3272568257260937E-2</v>
      </c>
    </row>
    <row r="4233" spans="1:6" ht="15" customHeight="1">
      <c r="A4233" t="s">
        <v>542</v>
      </c>
      <c r="B4233" s="6">
        <v>38.335208999999999</v>
      </c>
      <c r="C4233" s="6">
        <v>-81.600364999999996</v>
      </c>
      <c r="D4233" s="3">
        <f t="shared" si="260"/>
        <v>310</v>
      </c>
      <c r="E4233" s="4">
        <f t="shared" si="261"/>
        <v>1.8790371073351391</v>
      </c>
      <c r="F4233" s="4">
        <f t="shared" si="262"/>
        <v>4.4343927920952972E-2</v>
      </c>
    </row>
    <row r="4234" spans="1:6" ht="15" customHeight="1">
      <c r="A4234" t="s">
        <v>542</v>
      </c>
      <c r="B4234" s="6">
        <v>38.335864999999998</v>
      </c>
      <c r="C4234" s="6">
        <v>-81.604377999999997</v>
      </c>
      <c r="D4234" s="3">
        <f t="shared" si="260"/>
        <v>315</v>
      </c>
      <c r="E4234" s="4">
        <f t="shared" si="261"/>
        <v>2.1566983214585775</v>
      </c>
      <c r="F4234" s="4">
        <f t="shared" si="262"/>
        <v>0.27766121412343836</v>
      </c>
    </row>
    <row r="4235" spans="1:6" ht="15" customHeight="1">
      <c r="A4235" t="s">
        <v>542</v>
      </c>
      <c r="B4235" s="6">
        <v>38.336674000000002</v>
      </c>
      <c r="C4235" s="6">
        <v>-81.608185000000006</v>
      </c>
      <c r="D4235" s="3">
        <f t="shared" si="260"/>
        <v>320</v>
      </c>
      <c r="E4235" s="4">
        <f t="shared" si="261"/>
        <v>2.4201579338162951</v>
      </c>
      <c r="F4235" s="4">
        <f t="shared" si="262"/>
        <v>0.2634596123577177</v>
      </c>
    </row>
    <row r="4236" spans="1:6" ht="15" customHeight="1">
      <c r="A4236" t="s">
        <v>542</v>
      </c>
      <c r="B4236" s="6">
        <v>38.337048000000003</v>
      </c>
      <c r="C4236" s="6">
        <v>-81.609504999999999</v>
      </c>
      <c r="D4236" s="3">
        <f t="shared" ref="D4236:D4267" si="263">D4235+5</f>
        <v>325</v>
      </c>
      <c r="E4236" s="4">
        <f t="shared" ref="E4236:E4267" si="264">E4235+F4236</f>
        <v>2.51154131803021</v>
      </c>
      <c r="F4236" s="4">
        <f t="shared" si="262"/>
        <v>9.138338421391469E-2</v>
      </c>
    </row>
    <row r="4237" spans="1:6" ht="15" customHeight="1">
      <c r="A4237" t="s">
        <v>542</v>
      </c>
      <c r="B4237" s="6">
        <v>38.338206999999997</v>
      </c>
      <c r="C4237" s="6">
        <v>-81.609024000000005</v>
      </c>
      <c r="D4237" s="3">
        <f t="shared" si="263"/>
        <v>330</v>
      </c>
      <c r="E4237" s="4">
        <f t="shared" si="264"/>
        <v>2.5468091598507097</v>
      </c>
      <c r="F4237" s="4">
        <f t="shared" si="262"/>
        <v>3.5267841820499773E-2</v>
      </c>
    </row>
    <row r="4238" spans="1:6" ht="15" customHeight="1">
      <c r="A4238" t="s">
        <v>542</v>
      </c>
      <c r="B4238" s="6">
        <v>38.338355999999997</v>
      </c>
      <c r="C4238" s="6">
        <v>-81.609336999999996</v>
      </c>
      <c r="D4238" s="3">
        <f t="shared" si="263"/>
        <v>335</v>
      </c>
      <c r="E4238" s="4">
        <f t="shared" si="264"/>
        <v>2.5685117097182943</v>
      </c>
      <c r="F4238" s="4">
        <f t="shared" si="262"/>
        <v>2.1702549867584554E-2</v>
      </c>
    </row>
    <row r="4239" spans="1:6" ht="15" customHeight="1">
      <c r="A4239" t="s">
        <v>542</v>
      </c>
      <c r="B4239" s="6">
        <v>38.338363999999999</v>
      </c>
      <c r="C4239" s="6">
        <v>-81.609634</v>
      </c>
      <c r="D4239" s="3">
        <f t="shared" si="263"/>
        <v>340</v>
      </c>
      <c r="E4239" s="4">
        <f t="shared" si="264"/>
        <v>2.5890555244677458</v>
      </c>
      <c r="F4239" s="4">
        <f t="shared" si="262"/>
        <v>2.0543814749451394E-2</v>
      </c>
    </row>
    <row r="4240" spans="1:6" ht="15" customHeight="1">
      <c r="A4240" t="s">
        <v>542</v>
      </c>
      <c r="B4240" s="6">
        <v>38.338467000000001</v>
      </c>
      <c r="C4240" s="6">
        <v>-81.609725999999995</v>
      </c>
      <c r="D4240" s="3">
        <f t="shared" si="263"/>
        <v>345</v>
      </c>
      <c r="E4240" s="4">
        <f t="shared" si="264"/>
        <v>2.5955034708941134</v>
      </c>
      <c r="F4240" s="4">
        <f t="shared" si="262"/>
        <v>6.4479464263675059E-3</v>
      </c>
    </row>
    <row r="4241" spans="1:6" ht="15" customHeight="1">
      <c r="A4241" t="s">
        <v>542</v>
      </c>
      <c r="B4241" s="6">
        <v>38.339184000000003</v>
      </c>
      <c r="C4241" s="6">
        <v>-81.610939000000002</v>
      </c>
      <c r="D4241" s="3">
        <f t="shared" si="263"/>
        <v>350</v>
      </c>
      <c r="E4241" s="4">
        <f t="shared" si="264"/>
        <v>2.6797190004074656</v>
      </c>
      <c r="F4241" s="4">
        <f t="shared" si="262"/>
        <v>8.4215529513352164E-2</v>
      </c>
    </row>
    <row r="4242" spans="1:6" ht="15" customHeight="1">
      <c r="A4242" t="s">
        <v>542</v>
      </c>
      <c r="B4242" s="6">
        <v>38.340992</v>
      </c>
      <c r="C4242" s="6">
        <v>-81.613410999999999</v>
      </c>
      <c r="D4242" s="3">
        <f t="shared" si="263"/>
        <v>355</v>
      </c>
      <c r="E4242" s="4">
        <f t="shared" si="264"/>
        <v>2.8516794446830227</v>
      </c>
      <c r="F4242" s="4">
        <f t="shared" si="262"/>
        <v>0.17196044427555723</v>
      </c>
    </row>
    <row r="4243" spans="1:6" ht="15" customHeight="1">
      <c r="A4243" t="s">
        <v>542</v>
      </c>
      <c r="B4243" s="6">
        <v>38.341327999999997</v>
      </c>
      <c r="C4243" s="6">
        <v>-81.613151999999999</v>
      </c>
      <c r="D4243" s="3">
        <f t="shared" si="263"/>
        <v>360</v>
      </c>
      <c r="E4243" s="4">
        <f t="shared" si="264"/>
        <v>2.8699125923563567</v>
      </c>
      <c r="F4243" s="4">
        <f t="shared" si="262"/>
        <v>1.823314767333398E-2</v>
      </c>
    </row>
    <row r="4244" spans="1:6" ht="15" customHeight="1">
      <c r="A4244" t="s">
        <v>542</v>
      </c>
      <c r="B4244" s="6">
        <v>38.341534000000003</v>
      </c>
      <c r="C4244" s="6">
        <v>-81.613083000000003</v>
      </c>
      <c r="D4244" s="3">
        <f t="shared" si="263"/>
        <v>365</v>
      </c>
      <c r="E4244" s="4">
        <f t="shared" si="264"/>
        <v>2.8751182497965799</v>
      </c>
      <c r="F4244" s="4">
        <f t="shared" si="262"/>
        <v>5.2056574402232067E-3</v>
      </c>
    </row>
    <row r="4245" spans="1:6" ht="15" customHeight="1">
      <c r="A4245" t="s">
        <v>542</v>
      </c>
      <c r="B4245" s="6">
        <v>38.343029000000001</v>
      </c>
      <c r="C4245" s="6">
        <v>-81.613372999999996</v>
      </c>
      <c r="D4245" s="3">
        <f t="shared" si="263"/>
        <v>370</v>
      </c>
      <c r="E4245" s="4">
        <f t="shared" si="264"/>
        <v>2.9002155818391415</v>
      </c>
      <c r="F4245" s="4">
        <f t="shared" si="262"/>
        <v>2.5097332042561683E-2</v>
      </c>
    </row>
    <row r="4246" spans="1:6" ht="15" customHeight="1">
      <c r="A4246" t="s">
        <v>542</v>
      </c>
      <c r="B4246" s="6">
        <v>38.344051</v>
      </c>
      <c r="C4246" s="6">
        <v>-81.613868999999994</v>
      </c>
      <c r="D4246" s="3">
        <f t="shared" si="263"/>
        <v>375</v>
      </c>
      <c r="E4246" s="4">
        <f t="shared" si="264"/>
        <v>2.9360399842220057</v>
      </c>
      <c r="F4246" s="4">
        <f t="shared" si="262"/>
        <v>3.5824402382864398E-2</v>
      </c>
    </row>
    <row r="4247" spans="1:6" ht="15" customHeight="1">
      <c r="A4247" t="s">
        <v>542</v>
      </c>
      <c r="B4247" s="6">
        <v>38.345779</v>
      </c>
      <c r="C4247" s="6">
        <v>-81.615082000000001</v>
      </c>
      <c r="D4247" s="3">
        <f t="shared" si="263"/>
        <v>380</v>
      </c>
      <c r="E4247" s="4">
        <f t="shared" si="264"/>
        <v>3.0217355955559926</v>
      </c>
      <c r="F4247" s="4">
        <f t="shared" si="262"/>
        <v>8.5695611333986649E-2</v>
      </c>
    </row>
    <row r="4248" spans="1:6" ht="15" customHeight="1">
      <c r="A4248" t="s">
        <v>542</v>
      </c>
      <c r="B4248" s="6">
        <v>38.346198999999999</v>
      </c>
      <c r="C4248" s="6">
        <v>-81.615440000000007</v>
      </c>
      <c r="D4248" s="3">
        <f t="shared" si="263"/>
        <v>385</v>
      </c>
      <c r="E4248" s="4">
        <f t="shared" si="264"/>
        <v>3.0468584839789106</v>
      </c>
      <c r="F4248" s="4">
        <f t="shared" si="262"/>
        <v>2.5122888422918183E-2</v>
      </c>
    </row>
    <row r="4249" spans="1:6" ht="15" customHeight="1">
      <c r="A4249" t="s">
        <v>542</v>
      </c>
      <c r="B4249" s="6">
        <v>38.349072</v>
      </c>
      <c r="C4249" s="6">
        <v>-81.618461999999994</v>
      </c>
      <c r="D4249" s="3">
        <f t="shared" si="263"/>
        <v>390</v>
      </c>
      <c r="E4249" s="4">
        <f t="shared" si="264"/>
        <v>3.2578906909021397</v>
      </c>
      <c r="F4249" s="4">
        <f t="shared" si="262"/>
        <v>0.21103220692322916</v>
      </c>
    </row>
    <row r="4250" spans="1:6" ht="15" customHeight="1">
      <c r="A4250" t="s">
        <v>542</v>
      </c>
      <c r="B4250" s="6">
        <v>38.349735000000003</v>
      </c>
      <c r="C4250" s="6">
        <v>-81.619484</v>
      </c>
      <c r="D4250" s="3">
        <f t="shared" si="263"/>
        <v>395</v>
      </c>
      <c r="E4250" s="4">
        <f t="shared" si="264"/>
        <v>3.3288984765236092</v>
      </c>
      <c r="F4250" s="4">
        <f t="shared" si="262"/>
        <v>7.1007785621469602E-2</v>
      </c>
    </row>
    <row r="4251" spans="1:6" ht="15" customHeight="1">
      <c r="A4251" t="s">
        <v>542</v>
      </c>
      <c r="B4251" s="6">
        <v>38.350082</v>
      </c>
      <c r="C4251" s="6">
        <v>-81.620163000000005</v>
      </c>
      <c r="D4251" s="3">
        <f t="shared" si="263"/>
        <v>400</v>
      </c>
      <c r="E4251" s="4">
        <f t="shared" si="264"/>
        <v>3.3759954818017062</v>
      </c>
      <c r="F4251" s="4">
        <f t="shared" si="262"/>
        <v>4.7097005278096973E-2</v>
      </c>
    </row>
    <row r="4252" spans="1:6" ht="15" customHeight="1">
      <c r="A4252" t="s">
        <v>542</v>
      </c>
      <c r="B4252" s="6">
        <v>38.349957000000003</v>
      </c>
      <c r="C4252" s="6">
        <v>-81.620284999999996</v>
      </c>
      <c r="D4252" s="3">
        <f t="shared" si="263"/>
        <v>405</v>
      </c>
      <c r="E4252" s="4">
        <f t="shared" si="264"/>
        <v>3.3845278171445963</v>
      </c>
      <c r="F4252" s="4">
        <f t="shared" si="262"/>
        <v>8.53233534289005E-3</v>
      </c>
    </row>
    <row r="4253" spans="1:6" ht="15" customHeight="1">
      <c r="A4253" t="s">
        <v>542</v>
      </c>
      <c r="B4253" s="6">
        <v>38.349899000000001</v>
      </c>
      <c r="C4253" s="6">
        <v>-81.620284999999996</v>
      </c>
      <c r="D4253" s="3">
        <f t="shared" si="263"/>
        <v>410</v>
      </c>
      <c r="E4253" s="4">
        <f t="shared" si="264"/>
        <v>3.3851094526946075</v>
      </c>
      <c r="F4253" s="4">
        <f t="shared" si="262"/>
        <v>5.8163555001112155E-4</v>
      </c>
    </row>
    <row r="4254" spans="1:6" ht="15" customHeight="1">
      <c r="A4254" t="s">
        <v>542</v>
      </c>
      <c r="B4254" s="6">
        <v>38.349196999999997</v>
      </c>
      <c r="C4254" s="6">
        <v>-81.619208999999998</v>
      </c>
      <c r="D4254" s="3">
        <f t="shared" si="263"/>
        <v>415</v>
      </c>
      <c r="E4254" s="4">
        <f t="shared" si="264"/>
        <v>3.4598728498746243</v>
      </c>
      <c r="F4254" s="4">
        <f t="shared" si="262"/>
        <v>7.4763397180016886E-2</v>
      </c>
    </row>
    <row r="4255" spans="1:6" ht="15" customHeight="1">
      <c r="A4255" t="s">
        <v>542</v>
      </c>
      <c r="B4255" s="6">
        <v>38.349204999999998</v>
      </c>
      <c r="C4255" s="6">
        <v>-81.618797000000001</v>
      </c>
      <c r="D4255" s="3">
        <f t="shared" si="263"/>
        <v>420</v>
      </c>
      <c r="E4255" s="4">
        <f t="shared" si="264"/>
        <v>3.4883712785951597</v>
      </c>
      <c r="F4255" s="4">
        <f t="shared" si="262"/>
        <v>2.849842872053563E-2</v>
      </c>
    </row>
    <row r="4256" spans="1:6" ht="15" customHeight="1">
      <c r="A4256" t="s">
        <v>542</v>
      </c>
      <c r="B4256" s="6">
        <v>38.349406999999999</v>
      </c>
      <c r="C4256" s="6">
        <v>-81.617958000000002</v>
      </c>
      <c r="D4256" s="3">
        <f t="shared" si="263"/>
        <v>425</v>
      </c>
      <c r="E4256" s="4">
        <f t="shared" si="264"/>
        <v>3.5464412469669941</v>
      </c>
      <c r="F4256" s="4">
        <f t="shared" si="262"/>
        <v>5.8069968371834382E-2</v>
      </c>
    </row>
    <row r="4257" spans="1:6" ht="15" customHeight="1">
      <c r="A4257" t="s">
        <v>542</v>
      </c>
      <c r="B4257" s="6">
        <v>38.349379999999996</v>
      </c>
      <c r="C4257" s="6">
        <v>-81.617667999999995</v>
      </c>
      <c r="D4257" s="3">
        <f t="shared" si="263"/>
        <v>430</v>
      </c>
      <c r="E4257" s="4">
        <f t="shared" si="264"/>
        <v>3.5665026977052201</v>
      </c>
      <c r="F4257" s="4">
        <f t="shared" si="262"/>
        <v>2.0061450738225933E-2</v>
      </c>
    </row>
    <row r="4258" spans="1:6" ht="15" customHeight="1">
      <c r="A4258" t="s">
        <v>542</v>
      </c>
      <c r="B4258" s="6">
        <v>38.349091000000001</v>
      </c>
      <c r="C4258" s="6">
        <v>-81.617255999999998</v>
      </c>
      <c r="D4258" s="3">
        <f t="shared" si="263"/>
        <v>435</v>
      </c>
      <c r="E4258" s="4">
        <f t="shared" si="264"/>
        <v>3.5951497361844096</v>
      </c>
      <c r="F4258" s="4">
        <f t="shared" si="262"/>
        <v>2.8647038479189622E-2</v>
      </c>
    </row>
    <row r="4259" spans="1:6" ht="15" customHeight="1">
      <c r="A4259" t="s">
        <v>542</v>
      </c>
      <c r="B4259" s="6">
        <v>38.348610000000001</v>
      </c>
      <c r="C4259" s="6">
        <v>-81.616707000000005</v>
      </c>
      <c r="D4259" s="3">
        <f t="shared" si="263"/>
        <v>440</v>
      </c>
      <c r="E4259" s="4">
        <f t="shared" si="264"/>
        <v>3.6334330144224416</v>
      </c>
      <c r="F4259" s="4">
        <f t="shared" si="262"/>
        <v>3.8283278238031855E-2</v>
      </c>
    </row>
    <row r="4260" spans="1:6" ht="15" customHeight="1">
      <c r="A4260" t="s">
        <v>542</v>
      </c>
      <c r="B4260" s="6">
        <v>38.348430999999998</v>
      </c>
      <c r="C4260" s="6">
        <v>-81.616202999999999</v>
      </c>
      <c r="D4260" s="3">
        <f t="shared" si="263"/>
        <v>445</v>
      </c>
      <c r="E4260" s="4">
        <f t="shared" si="264"/>
        <v>3.6683417392190556</v>
      </c>
      <c r="F4260" s="4">
        <f t="shared" si="262"/>
        <v>3.4908724796613909E-2</v>
      </c>
    </row>
    <row r="4261" spans="1:6" ht="15" customHeight="1">
      <c r="A4261" t="s">
        <v>542</v>
      </c>
      <c r="B4261" s="6">
        <v>38.348416999999998</v>
      </c>
      <c r="C4261" s="6">
        <v>-81.616185000000002</v>
      </c>
      <c r="D4261" s="3">
        <f t="shared" si="263"/>
        <v>450</v>
      </c>
      <c r="E4261" s="4">
        <f t="shared" si="264"/>
        <v>3.6695945091856244</v>
      </c>
      <c r="F4261" s="4">
        <f t="shared" si="262"/>
        <v>1.2527699665686642E-3</v>
      </c>
    </row>
    <row r="4262" spans="1:6" ht="15" customHeight="1">
      <c r="A4262" t="s">
        <v>542</v>
      </c>
      <c r="B4262" s="6">
        <v>38.348295</v>
      </c>
      <c r="C4262" s="6">
        <v>-81.615746000000001</v>
      </c>
      <c r="D4262" s="3">
        <f t="shared" si="263"/>
        <v>455</v>
      </c>
      <c r="E4262" s="4">
        <f t="shared" si="264"/>
        <v>3.6999853647822927</v>
      </c>
      <c r="F4262" s="4">
        <f t="shared" si="262"/>
        <v>3.039085559666841E-2</v>
      </c>
    </row>
    <row r="4263" spans="1:6" ht="15" customHeight="1">
      <c r="A4263" t="s">
        <v>542</v>
      </c>
      <c r="B4263" s="6">
        <v>38.348143</v>
      </c>
      <c r="C4263" s="6">
        <v>-81.615336999999997</v>
      </c>
      <c r="D4263" s="3">
        <f t="shared" si="263"/>
        <v>460</v>
      </c>
      <c r="E4263" s="4">
        <f t="shared" si="264"/>
        <v>3.728317729988778</v>
      </c>
      <c r="F4263" s="4">
        <f t="shared" si="262"/>
        <v>2.8332365206485327E-2</v>
      </c>
    </row>
    <row r="4264" spans="1:6" ht="15" customHeight="1">
      <c r="A4264" t="s">
        <v>542</v>
      </c>
      <c r="B4264" s="6">
        <v>38.348118999999997</v>
      </c>
      <c r="C4264" s="6">
        <v>-81.614892999999995</v>
      </c>
      <c r="D4264" s="3">
        <f t="shared" si="263"/>
        <v>465</v>
      </c>
      <c r="E4264" s="4">
        <f t="shared" si="264"/>
        <v>3.7590305013670058</v>
      </c>
      <c r="F4264" s="4">
        <f t="shared" si="262"/>
        <v>3.0712771378227935E-2</v>
      </c>
    </row>
    <row r="4265" spans="1:6" ht="15" customHeight="1">
      <c r="A4265" t="s">
        <v>542</v>
      </c>
      <c r="B4265" s="6">
        <v>38.348241999999999</v>
      </c>
      <c r="C4265" s="6">
        <v>-81.614568000000006</v>
      </c>
      <c r="D4265" s="3">
        <f t="shared" si="263"/>
        <v>470</v>
      </c>
      <c r="E4265" s="4">
        <f t="shared" si="264"/>
        <v>3.7815452249054458</v>
      </c>
      <c r="F4265" s="4">
        <f t="shared" si="262"/>
        <v>2.2514723538439897E-2</v>
      </c>
    </row>
    <row r="4266" spans="1:6" ht="15" customHeight="1">
      <c r="A4266" t="s">
        <v>542</v>
      </c>
      <c r="B4266" s="6">
        <v>38.348464</v>
      </c>
      <c r="C4266" s="6">
        <v>-81.614199999999997</v>
      </c>
      <c r="D4266" s="3">
        <f t="shared" si="263"/>
        <v>475</v>
      </c>
      <c r="E4266" s="4">
        <f t="shared" si="264"/>
        <v>3.807098320319064</v>
      </c>
      <c r="F4266" s="4">
        <f t="shared" si="262"/>
        <v>2.5553095413618457E-2</v>
      </c>
    </row>
    <row r="4267" spans="1:6" ht="15" customHeight="1">
      <c r="A4267" t="s">
        <v>542</v>
      </c>
      <c r="B4267" s="6">
        <v>38.348722000000002</v>
      </c>
      <c r="C4267" s="6">
        <v>-81.613882000000004</v>
      </c>
      <c r="D4267" s="3">
        <f t="shared" si="263"/>
        <v>480</v>
      </c>
      <c r="E4267" s="4">
        <f t="shared" si="264"/>
        <v>3.8292479956045224</v>
      </c>
      <c r="F4267" s="4">
        <f t="shared" si="262"/>
        <v>2.2149675285458546E-2</v>
      </c>
    </row>
    <row r="4268" spans="1:6" ht="15" customHeight="1">
      <c r="A4268" t="s">
        <v>542</v>
      </c>
      <c r="B4268" s="6">
        <v>38.348942000000001</v>
      </c>
      <c r="C4268" s="6">
        <v>-81.613484999999997</v>
      </c>
      <c r="D4268" s="3">
        <f t="shared" ref="D4268:D4297" si="265">D4267+5</f>
        <v>485</v>
      </c>
      <c r="E4268" s="4">
        <f t="shared" ref="E4268:E4297" si="266">E4267+F4268</f>
        <v>3.8567983032616557</v>
      </c>
      <c r="F4268" s="4">
        <f t="shared" si="262"/>
        <v>2.7550307657133261E-2</v>
      </c>
    </row>
    <row r="4269" spans="1:6" ht="15" customHeight="1">
      <c r="A4269" t="s">
        <v>542</v>
      </c>
      <c r="B4269" s="6">
        <v>38.349159</v>
      </c>
      <c r="C4269" s="6">
        <v>-81.613218000000003</v>
      </c>
      <c r="D4269" s="3">
        <f t="shared" si="265"/>
        <v>490</v>
      </c>
      <c r="E4269" s="4">
        <f t="shared" si="266"/>
        <v>3.8753962068273968</v>
      </c>
      <c r="F4269" s="4">
        <f t="shared" si="262"/>
        <v>1.8597903565740901E-2</v>
      </c>
    </row>
    <row r="4270" spans="1:6" ht="15" customHeight="1">
      <c r="A4270" t="s">
        <v>542</v>
      </c>
      <c r="B4270" s="6">
        <v>38.349615999999997</v>
      </c>
      <c r="C4270" s="6">
        <v>-81.612778000000006</v>
      </c>
      <c r="D4270" s="3">
        <f t="shared" si="265"/>
        <v>495</v>
      </c>
      <c r="E4270" s="4">
        <f t="shared" si="266"/>
        <v>3.9061786227957422</v>
      </c>
      <c r="F4270" s="4">
        <f t="shared" si="262"/>
        <v>3.0782415968345404E-2</v>
      </c>
    </row>
    <row r="4271" spans="1:6" ht="15" customHeight="1">
      <c r="A4271" t="s">
        <v>542</v>
      </c>
      <c r="B4271" s="6">
        <v>38.349750999999998</v>
      </c>
      <c r="C4271" s="6">
        <v>-81.612729999999999</v>
      </c>
      <c r="D4271" s="3">
        <f t="shared" si="265"/>
        <v>500</v>
      </c>
      <c r="E4271" s="4">
        <f t="shared" si="266"/>
        <v>3.909767468030326</v>
      </c>
      <c r="F4271" s="4">
        <f t="shared" si="262"/>
        <v>3.588845234583722E-3</v>
      </c>
    </row>
    <row r="4272" spans="1:6" ht="15" customHeight="1">
      <c r="A4272" t="s">
        <v>542</v>
      </c>
      <c r="B4272" s="6">
        <v>38.349516000000001</v>
      </c>
      <c r="C4272" s="6">
        <v>-81.612904</v>
      </c>
      <c r="D4272" s="3">
        <f t="shared" si="265"/>
        <v>505</v>
      </c>
      <c r="E4272" s="4">
        <f t="shared" si="266"/>
        <v>3.9220345249042916</v>
      </c>
      <c r="F4272" s="4">
        <f t="shared" si="262"/>
        <v>1.2267056873965503E-2</v>
      </c>
    </row>
    <row r="4273" spans="1:6" ht="15" customHeight="1">
      <c r="A4273" t="s">
        <v>542</v>
      </c>
      <c r="B4273" s="6">
        <v>38.349291000000001</v>
      </c>
      <c r="C4273" s="6">
        <v>-81.613112000000001</v>
      </c>
      <c r="D4273" s="3">
        <f t="shared" si="265"/>
        <v>510</v>
      </c>
      <c r="E4273" s="4">
        <f t="shared" si="266"/>
        <v>3.936599977519414</v>
      </c>
      <c r="F4273" s="4">
        <f t="shared" si="262"/>
        <v>1.4565452615122237E-2</v>
      </c>
    </row>
    <row r="4274" spans="1:6" ht="15" customHeight="1">
      <c r="A4274" t="s">
        <v>542</v>
      </c>
      <c r="B4274" s="6">
        <v>38.349032999999999</v>
      </c>
      <c r="C4274" s="6">
        <v>-81.613388999999998</v>
      </c>
      <c r="D4274" s="3">
        <f t="shared" si="265"/>
        <v>515</v>
      </c>
      <c r="E4274" s="4">
        <f t="shared" si="266"/>
        <v>3.9559362428603806</v>
      </c>
      <c r="F4274" s="4">
        <f t="shared" si="262"/>
        <v>1.9336265340966424E-2</v>
      </c>
    </row>
    <row r="4275" spans="1:6" ht="15" customHeight="1">
      <c r="A4275" t="s">
        <v>542</v>
      </c>
      <c r="B4275" s="6">
        <v>38.348863000000001</v>
      </c>
      <c r="C4275" s="6">
        <v>-81.613703000000001</v>
      </c>
      <c r="D4275" s="3">
        <f t="shared" si="265"/>
        <v>520</v>
      </c>
      <c r="E4275" s="4">
        <f t="shared" si="266"/>
        <v>3.9777234777906125</v>
      </c>
      <c r="F4275" s="4">
        <f t="shared" si="262"/>
        <v>2.1787234930231728E-2</v>
      </c>
    </row>
    <row r="4276" spans="1:6" ht="15" customHeight="1">
      <c r="A4276" t="s">
        <v>542</v>
      </c>
      <c r="B4276" s="6">
        <v>38.348604999999999</v>
      </c>
      <c r="C4276" s="6">
        <v>-81.614056000000005</v>
      </c>
      <c r="D4276" s="3">
        <f t="shared" si="265"/>
        <v>525</v>
      </c>
      <c r="E4276" s="4">
        <f t="shared" si="266"/>
        <v>4.0022791184600264</v>
      </c>
      <c r="F4276" s="4">
        <f t="shared" ref="F4276:F4339" si="267">IF((D4276&lt;1),0,(ACOS((((((COS((($C4275*PI())/180))*COS((($C4276*PI())/180)))*COS((($B4275*PI())/180)))*COS((($B4276*PI())/180)))+(((COS((($C4275*PI())/180))*SIN((($B4275*PI())/180)))*COS((($C4276*PI())/180)))*SIN((($B4276*PI())/180))))+(SIN((($C4275*PI())/180))*SIN((($C4276*PI())/180)))))*6378137))*0.0006213712</f>
        <v>2.4555640669414066E-2</v>
      </c>
    </row>
    <row r="4277" spans="1:6" ht="15" customHeight="1">
      <c r="A4277" t="s">
        <v>542</v>
      </c>
      <c r="B4277" s="6">
        <v>38.348322000000003</v>
      </c>
      <c r="C4277" s="6">
        <v>-81.614399000000006</v>
      </c>
      <c r="D4277" s="3">
        <f t="shared" si="265"/>
        <v>530</v>
      </c>
      <c r="E4277" s="4">
        <f t="shared" si="266"/>
        <v>4.0261758492438924</v>
      </c>
      <c r="F4277" s="4">
        <f t="shared" si="267"/>
        <v>2.3896730783865946E-2</v>
      </c>
    </row>
    <row r="4278" spans="1:6" ht="15" customHeight="1">
      <c r="A4278" t="s">
        <v>542</v>
      </c>
      <c r="B4278" s="6">
        <v>38.348182999999999</v>
      </c>
      <c r="C4278" s="6">
        <v>-81.614744999999999</v>
      </c>
      <c r="D4278" s="3">
        <f t="shared" si="265"/>
        <v>535</v>
      </c>
      <c r="E4278" s="4">
        <f t="shared" si="266"/>
        <v>4.050150024739323</v>
      </c>
      <c r="F4278" s="4">
        <f t="shared" si="267"/>
        <v>2.3974175495430388E-2</v>
      </c>
    </row>
    <row r="4279" spans="1:6" ht="15" customHeight="1">
      <c r="A4279" t="s">
        <v>542</v>
      </c>
      <c r="B4279" s="6">
        <v>38.348103999999999</v>
      </c>
      <c r="C4279" s="6">
        <v>-81.615087000000003</v>
      </c>
      <c r="D4279" s="3">
        <f t="shared" si="265"/>
        <v>540</v>
      </c>
      <c r="E4279" s="4">
        <f t="shared" si="266"/>
        <v>4.0738198268840637</v>
      </c>
      <c r="F4279" s="4">
        <f t="shared" si="267"/>
        <v>2.3669802144741105E-2</v>
      </c>
    </row>
    <row r="4280" spans="1:6" ht="15" customHeight="1">
      <c r="A4280" t="s">
        <v>542</v>
      </c>
      <c r="B4280" s="6">
        <v>38.348230000000001</v>
      </c>
      <c r="C4280" s="6">
        <v>-81.615588000000002</v>
      </c>
      <c r="D4280" s="3">
        <f t="shared" si="265"/>
        <v>545</v>
      </c>
      <c r="E4280" s="4">
        <f t="shared" si="266"/>
        <v>4.1084976521452585</v>
      </c>
      <c r="F4280" s="4">
        <f t="shared" si="267"/>
        <v>3.467782526119504E-2</v>
      </c>
    </row>
    <row r="4281" spans="1:6" ht="15" customHeight="1">
      <c r="A4281" t="s">
        <v>542</v>
      </c>
      <c r="B4281" s="6">
        <v>38.348376000000002</v>
      </c>
      <c r="C4281" s="6">
        <v>-81.616009000000005</v>
      </c>
      <c r="D4281" s="3">
        <f t="shared" si="265"/>
        <v>550</v>
      </c>
      <c r="E4281" s="4">
        <f t="shared" si="266"/>
        <v>4.137655721741659</v>
      </c>
      <c r="F4281" s="4">
        <f t="shared" si="267"/>
        <v>2.9158069596400334E-2</v>
      </c>
    </row>
    <row r="4282" spans="1:6" ht="15" customHeight="1">
      <c r="A4282" t="s">
        <v>542</v>
      </c>
      <c r="B4282" s="6">
        <v>38.348537999999998</v>
      </c>
      <c r="C4282" s="6">
        <v>-81.616463999999993</v>
      </c>
      <c r="D4282" s="3">
        <f t="shared" si="265"/>
        <v>555</v>
      </c>
      <c r="E4282" s="4">
        <f t="shared" si="266"/>
        <v>4.1691707930604771</v>
      </c>
      <c r="F4282" s="4">
        <f t="shared" si="267"/>
        <v>3.1515071318818338E-2</v>
      </c>
    </row>
    <row r="4283" spans="1:6" ht="15" customHeight="1">
      <c r="A4283" t="s">
        <v>542</v>
      </c>
      <c r="B4283" s="6">
        <v>38.348610000000001</v>
      </c>
      <c r="C4283" s="6">
        <v>-81.616707000000005</v>
      </c>
      <c r="D4283" s="3">
        <f t="shared" si="265"/>
        <v>560</v>
      </c>
      <c r="E4283" s="4">
        <f t="shared" si="266"/>
        <v>4.1859949542295416</v>
      </c>
      <c r="F4283" s="4">
        <f t="shared" si="267"/>
        <v>1.6824161169064898E-2</v>
      </c>
    </row>
    <row r="4284" spans="1:6" ht="15" customHeight="1">
      <c r="A4284" t="s">
        <v>542</v>
      </c>
      <c r="B4284" s="6">
        <v>38.349257999999999</v>
      </c>
      <c r="C4284" s="6">
        <v>-81.617469999999997</v>
      </c>
      <c r="D4284" s="3">
        <f t="shared" si="265"/>
        <v>565</v>
      </c>
      <c r="E4284" s="4">
        <f t="shared" si="266"/>
        <v>4.2391752319691935</v>
      </c>
      <c r="F4284" s="4">
        <f t="shared" si="267"/>
        <v>5.3180277739652379E-2</v>
      </c>
    </row>
    <row r="4285" spans="1:6" ht="15" customHeight="1">
      <c r="A4285" t="s">
        <v>542</v>
      </c>
      <c r="B4285" s="6">
        <v>38.349403000000002</v>
      </c>
      <c r="C4285" s="6">
        <v>-81.617760000000004</v>
      </c>
      <c r="D4285" s="3">
        <f t="shared" si="265"/>
        <v>570</v>
      </c>
      <c r="E4285" s="4">
        <f t="shared" si="266"/>
        <v>4.2592879889618942</v>
      </c>
      <c r="F4285" s="4">
        <f t="shared" si="267"/>
        <v>2.0112756992700351E-2</v>
      </c>
    </row>
    <row r="4286" spans="1:6" ht="15" customHeight="1">
      <c r="A4286" t="s">
        <v>542</v>
      </c>
      <c r="B4286" s="6">
        <v>38.349406999999999</v>
      </c>
      <c r="C4286" s="6">
        <v>-81.617958000000002</v>
      </c>
      <c r="D4286" s="3">
        <f t="shared" si="265"/>
        <v>575</v>
      </c>
      <c r="E4286" s="4">
        <f t="shared" si="266"/>
        <v>4.2729839220499635</v>
      </c>
      <c r="F4286" s="4">
        <f t="shared" si="267"/>
        <v>1.3695933088068896E-2</v>
      </c>
    </row>
    <row r="4287" spans="1:6" ht="15" customHeight="1">
      <c r="A4287" t="s">
        <v>542</v>
      </c>
      <c r="B4287" s="6">
        <v>38.349181999999999</v>
      </c>
      <c r="C4287" s="6">
        <v>-81.618942000000004</v>
      </c>
      <c r="D4287" s="3">
        <f t="shared" si="265"/>
        <v>580</v>
      </c>
      <c r="E4287" s="4">
        <f t="shared" si="266"/>
        <v>4.3410857183550213</v>
      </c>
      <c r="F4287" s="4">
        <f t="shared" si="267"/>
        <v>6.8101796305057458E-2</v>
      </c>
    </row>
    <row r="4288" spans="1:6" ht="15" customHeight="1">
      <c r="A4288" t="s">
        <v>542</v>
      </c>
      <c r="B4288" s="6">
        <v>38.349196999999997</v>
      </c>
      <c r="C4288" s="6">
        <v>-81.619208999999998</v>
      </c>
      <c r="D4288" s="3">
        <f t="shared" si="265"/>
        <v>585</v>
      </c>
      <c r="E4288" s="4">
        <f t="shared" si="266"/>
        <v>4.3595549073455739</v>
      </c>
      <c r="F4288" s="4">
        <f t="shared" si="267"/>
        <v>1.8469188990552946E-2</v>
      </c>
    </row>
    <row r="4289" spans="1:6" ht="15" customHeight="1">
      <c r="A4289" t="s">
        <v>542</v>
      </c>
      <c r="B4289" s="6">
        <v>38.349921999999999</v>
      </c>
      <c r="C4289" s="6">
        <v>-81.620354000000006</v>
      </c>
      <c r="D4289" s="3">
        <f t="shared" si="265"/>
        <v>590</v>
      </c>
      <c r="E4289" s="4">
        <f t="shared" si="266"/>
        <v>4.4390918903217464</v>
      </c>
      <c r="F4289" s="4">
        <f t="shared" si="267"/>
        <v>7.9536982976172899E-2</v>
      </c>
    </row>
    <row r="4290" spans="1:6" ht="15" customHeight="1">
      <c r="A4290" t="s">
        <v>542</v>
      </c>
      <c r="B4290" s="6">
        <v>38.350448999999998</v>
      </c>
      <c r="C4290" s="6">
        <v>-81.620994999999994</v>
      </c>
      <c r="D4290" s="3">
        <f t="shared" si="265"/>
        <v>595</v>
      </c>
      <c r="E4290" s="4">
        <f t="shared" si="266"/>
        <v>4.483747394725536</v>
      </c>
      <c r="F4290" s="4">
        <f t="shared" si="267"/>
        <v>4.4655504403789271E-2</v>
      </c>
    </row>
    <row r="4291" spans="1:6" ht="15" customHeight="1">
      <c r="A4291" t="s">
        <v>542</v>
      </c>
      <c r="B4291" s="6">
        <v>38.350765000000003</v>
      </c>
      <c r="C4291" s="6">
        <v>-81.621544</v>
      </c>
      <c r="D4291" s="3">
        <f t="shared" si="265"/>
        <v>600</v>
      </c>
      <c r="E4291" s="4">
        <f t="shared" si="266"/>
        <v>4.5218554499956323</v>
      </c>
      <c r="F4291" s="4">
        <f t="shared" si="267"/>
        <v>3.8108055270096329E-2</v>
      </c>
    </row>
    <row r="4292" spans="1:6" ht="15" customHeight="1">
      <c r="A4292" t="s">
        <v>542</v>
      </c>
      <c r="B4292" s="6">
        <v>38.345089000000002</v>
      </c>
      <c r="C4292" s="6">
        <v>-81.628746000000007</v>
      </c>
      <c r="D4292" s="3">
        <f t="shared" si="265"/>
        <v>605</v>
      </c>
      <c r="E4292" s="4">
        <f t="shared" si="266"/>
        <v>5.023294271421789</v>
      </c>
      <c r="F4292" s="4">
        <f t="shared" si="267"/>
        <v>0.50143882142615692</v>
      </c>
    </row>
    <row r="4293" spans="1:6" ht="15" customHeight="1">
      <c r="A4293" t="s">
        <v>542</v>
      </c>
      <c r="B4293" s="6">
        <v>38.349567</v>
      </c>
      <c r="C4293" s="6">
        <v>-81.634711999999993</v>
      </c>
      <c r="D4293" s="3">
        <f t="shared" si="265"/>
        <v>610</v>
      </c>
      <c r="E4293" s="4">
        <f t="shared" si="266"/>
        <v>5.4384216621306294</v>
      </c>
      <c r="F4293" s="4">
        <f t="shared" si="267"/>
        <v>0.41512739070884069</v>
      </c>
    </row>
    <row r="4294" spans="1:6" ht="15" customHeight="1">
      <c r="A4294" t="s">
        <v>542</v>
      </c>
      <c r="B4294" s="6">
        <v>38.351275999999999</v>
      </c>
      <c r="C4294" s="6">
        <v>-81.636641999999995</v>
      </c>
      <c r="D4294" s="3">
        <f t="shared" si="265"/>
        <v>615</v>
      </c>
      <c r="E4294" s="4">
        <f t="shared" si="266"/>
        <v>5.573024111191355</v>
      </c>
      <c r="F4294" s="4">
        <f t="shared" si="267"/>
        <v>0.13460244906072588</v>
      </c>
    </row>
    <row r="4295" spans="1:6" ht="15" customHeight="1">
      <c r="A4295" t="s">
        <v>542</v>
      </c>
      <c r="B4295" s="6">
        <v>38.351345000000002</v>
      </c>
      <c r="C4295" s="6">
        <v>-81.636368000000004</v>
      </c>
      <c r="D4295" s="3">
        <f t="shared" si="265"/>
        <v>620</v>
      </c>
      <c r="E4295" s="4">
        <f t="shared" si="266"/>
        <v>5.5919895939487461</v>
      </c>
      <c r="F4295" s="4">
        <f t="shared" si="267"/>
        <v>1.8965482757390753E-2</v>
      </c>
    </row>
    <row r="4296" spans="1:6" ht="15" customHeight="1">
      <c r="A4296" t="s">
        <v>542</v>
      </c>
      <c r="B4296" s="6">
        <v>38.351481999999997</v>
      </c>
      <c r="C4296" s="6">
        <v>-81.636100999999996</v>
      </c>
      <c r="D4296" s="3">
        <f t="shared" si="265"/>
        <v>625</v>
      </c>
      <c r="E4296" s="4">
        <f t="shared" si="266"/>
        <v>5.6105096040311215</v>
      </c>
      <c r="F4296" s="4">
        <f t="shared" si="267"/>
        <v>1.852001008237552E-2</v>
      </c>
    </row>
    <row r="4297" spans="1:6" ht="15" customHeight="1">
      <c r="A4297" t="s">
        <v>542</v>
      </c>
      <c r="B4297" s="6">
        <v>38.351973999999998</v>
      </c>
      <c r="C4297" s="6">
        <v>-81.635338000000004</v>
      </c>
      <c r="D4297" s="3">
        <f t="shared" si="265"/>
        <v>630</v>
      </c>
      <c r="E4297" s="4">
        <f t="shared" si="266"/>
        <v>5.6635185371023553</v>
      </c>
      <c r="F4297" s="4">
        <f t="shared" si="267"/>
        <v>5.3008933071234221E-2</v>
      </c>
    </row>
    <row r="4298" spans="1:6" ht="15" customHeight="1">
      <c r="A4298" t="s">
        <v>539</v>
      </c>
      <c r="B4298" s="6">
        <v>38.351973999999998</v>
      </c>
      <c r="C4298" s="6">
        <v>-81.635338000000004</v>
      </c>
      <c r="D4298" s="3">
        <v>0</v>
      </c>
      <c r="E4298" s="4">
        <v>0</v>
      </c>
      <c r="F4298" s="4">
        <f t="shared" si="267"/>
        <v>0</v>
      </c>
    </row>
    <row r="4299" spans="1:6" ht="15" customHeight="1">
      <c r="A4299" t="s">
        <v>539</v>
      </c>
      <c r="B4299" s="6">
        <v>38.352424999999997</v>
      </c>
      <c r="C4299" s="6">
        <v>-81.634613000000002</v>
      </c>
      <c r="D4299" s="3">
        <f t="shared" ref="D4299:D4330" si="268">D4298+5</f>
        <v>5</v>
      </c>
      <c r="E4299" s="4">
        <f t="shared" ref="E4299:E4330" si="269">E4298+F4299</f>
        <v>5.0353699734122445E-2</v>
      </c>
      <c r="F4299" s="4">
        <f t="shared" si="267"/>
        <v>5.0353699734122445E-2</v>
      </c>
    </row>
    <row r="4300" spans="1:6" ht="15" customHeight="1">
      <c r="A4300" t="s">
        <v>539</v>
      </c>
      <c r="B4300" s="6">
        <v>38.350853000000001</v>
      </c>
      <c r="C4300" s="6">
        <v>-81.633285999999998</v>
      </c>
      <c r="D4300" s="3">
        <f t="shared" si="268"/>
        <v>10</v>
      </c>
      <c r="E4300" s="4">
        <f t="shared" si="269"/>
        <v>0.14349671383140156</v>
      </c>
      <c r="F4300" s="4">
        <f t="shared" si="267"/>
        <v>9.3143014097279125E-2</v>
      </c>
    </row>
    <row r="4301" spans="1:6" ht="15" customHeight="1">
      <c r="A4301" t="s">
        <v>539</v>
      </c>
      <c r="B4301" s="6">
        <v>38.349845999999999</v>
      </c>
      <c r="C4301" s="6">
        <v>-81.632507000000004</v>
      </c>
      <c r="D4301" s="3">
        <f t="shared" si="268"/>
        <v>15</v>
      </c>
      <c r="E4301" s="4">
        <f t="shared" si="269"/>
        <v>0.19832569099998143</v>
      </c>
      <c r="F4301" s="4">
        <f t="shared" si="267"/>
        <v>5.482897716857988E-2</v>
      </c>
    </row>
    <row r="4302" spans="1:6" ht="15" customHeight="1">
      <c r="A4302" t="s">
        <v>539</v>
      </c>
      <c r="B4302" s="6">
        <v>38.348488000000003</v>
      </c>
      <c r="C4302" s="6">
        <v>-81.630745000000005</v>
      </c>
      <c r="D4302" s="3">
        <f t="shared" si="268"/>
        <v>20</v>
      </c>
      <c r="E4302" s="4">
        <f t="shared" si="269"/>
        <v>0.32096882091044987</v>
      </c>
      <c r="F4302" s="4">
        <f t="shared" si="267"/>
        <v>0.12264312991046847</v>
      </c>
    </row>
    <row r="4303" spans="1:6" ht="15" customHeight="1">
      <c r="A4303" t="s">
        <v>539</v>
      </c>
      <c r="B4303" s="6">
        <v>38.346908999999997</v>
      </c>
      <c r="C4303" s="6">
        <v>-81.628853000000007</v>
      </c>
      <c r="D4303" s="3">
        <f t="shared" si="268"/>
        <v>25</v>
      </c>
      <c r="E4303" s="4">
        <f t="shared" si="269"/>
        <v>0.4528020531823328</v>
      </c>
      <c r="F4303" s="4">
        <f t="shared" si="267"/>
        <v>0.13183323227188296</v>
      </c>
    </row>
    <row r="4304" spans="1:6" ht="15" customHeight="1">
      <c r="A4304" t="s">
        <v>539</v>
      </c>
      <c r="B4304" s="6">
        <v>38.345978000000002</v>
      </c>
      <c r="C4304" s="6">
        <v>-81.627617000000001</v>
      </c>
      <c r="D4304" s="3">
        <f t="shared" si="268"/>
        <v>30</v>
      </c>
      <c r="E4304" s="4">
        <f t="shared" si="269"/>
        <v>0.53880965614596177</v>
      </c>
      <c r="F4304" s="4">
        <f t="shared" si="267"/>
        <v>8.6007602963629012E-2</v>
      </c>
    </row>
    <row r="4305" spans="1:6" ht="15" customHeight="1">
      <c r="A4305" t="s">
        <v>539</v>
      </c>
      <c r="B4305" s="6">
        <v>38.350765000000003</v>
      </c>
      <c r="C4305" s="6">
        <v>-81.621544</v>
      </c>
      <c r="D4305" s="3">
        <f t="shared" si="268"/>
        <v>35</v>
      </c>
      <c r="E4305" s="4">
        <f t="shared" si="269"/>
        <v>0.96164318706589347</v>
      </c>
      <c r="F4305" s="4">
        <f t="shared" si="267"/>
        <v>0.42283353091993164</v>
      </c>
    </row>
    <row r="4306" spans="1:6" ht="15" customHeight="1">
      <c r="A4306" t="s">
        <v>539</v>
      </c>
      <c r="B4306" s="6">
        <v>38.350448999999998</v>
      </c>
      <c r="C4306" s="6">
        <v>-81.620994999999994</v>
      </c>
      <c r="D4306" s="3">
        <f t="shared" si="268"/>
        <v>40</v>
      </c>
      <c r="E4306" s="4">
        <f t="shared" si="269"/>
        <v>0.99975124233598978</v>
      </c>
      <c r="F4306" s="4">
        <f t="shared" si="267"/>
        <v>3.8108055270096329E-2</v>
      </c>
    </row>
    <row r="4307" spans="1:6" ht="15" customHeight="1">
      <c r="A4307" t="s">
        <v>539</v>
      </c>
      <c r="B4307" s="6">
        <v>38.349921999999999</v>
      </c>
      <c r="C4307" s="6">
        <v>-81.620354000000006</v>
      </c>
      <c r="D4307" s="3">
        <f t="shared" si="268"/>
        <v>45</v>
      </c>
      <c r="E4307" s="4">
        <f t="shared" si="269"/>
        <v>1.0444067467397791</v>
      </c>
      <c r="F4307" s="4">
        <f t="shared" si="267"/>
        <v>4.4655504403789271E-2</v>
      </c>
    </row>
    <row r="4308" spans="1:6" ht="15" customHeight="1">
      <c r="A4308" t="s">
        <v>539</v>
      </c>
      <c r="B4308" s="6">
        <v>38.349196999999997</v>
      </c>
      <c r="C4308" s="6">
        <v>-81.619208999999998</v>
      </c>
      <c r="D4308" s="3">
        <f t="shared" si="268"/>
        <v>50</v>
      </c>
      <c r="E4308" s="4">
        <f t="shared" si="269"/>
        <v>1.123943729715952</v>
      </c>
      <c r="F4308" s="4">
        <f t="shared" si="267"/>
        <v>7.9536982976172899E-2</v>
      </c>
    </row>
    <row r="4309" spans="1:6" ht="15" customHeight="1">
      <c r="A4309" t="s">
        <v>539</v>
      </c>
      <c r="B4309" s="6">
        <v>38.349181999999999</v>
      </c>
      <c r="C4309" s="6">
        <v>-81.618942000000004</v>
      </c>
      <c r="D4309" s="3">
        <f t="shared" si="268"/>
        <v>55</v>
      </c>
      <c r="E4309" s="4">
        <f t="shared" si="269"/>
        <v>1.1424129187065051</v>
      </c>
      <c r="F4309" s="4">
        <f t="shared" si="267"/>
        <v>1.8469188990552946E-2</v>
      </c>
    </row>
    <row r="4310" spans="1:6" ht="15" customHeight="1">
      <c r="A4310" t="s">
        <v>539</v>
      </c>
      <c r="B4310" s="6">
        <v>38.349406999999999</v>
      </c>
      <c r="C4310" s="6">
        <v>-81.617958000000002</v>
      </c>
      <c r="D4310" s="3">
        <f t="shared" si="268"/>
        <v>60</v>
      </c>
      <c r="E4310" s="4">
        <f t="shared" si="269"/>
        <v>1.2105147150115625</v>
      </c>
      <c r="F4310" s="4">
        <f t="shared" si="267"/>
        <v>6.8101796305057458E-2</v>
      </c>
    </row>
    <row r="4311" spans="1:6" ht="15" customHeight="1">
      <c r="A4311" t="s">
        <v>539</v>
      </c>
      <c r="B4311" s="6">
        <v>38.349403000000002</v>
      </c>
      <c r="C4311" s="6">
        <v>-81.617760000000004</v>
      </c>
      <c r="D4311" s="3">
        <f t="shared" si="268"/>
        <v>65</v>
      </c>
      <c r="E4311" s="4">
        <f t="shared" si="269"/>
        <v>1.2242106480996313</v>
      </c>
      <c r="F4311" s="4">
        <f t="shared" si="267"/>
        <v>1.3695933088068896E-2</v>
      </c>
    </row>
    <row r="4312" spans="1:6" ht="15" customHeight="1">
      <c r="A4312" t="s">
        <v>539</v>
      </c>
      <c r="B4312" s="6">
        <v>38.349257999999999</v>
      </c>
      <c r="C4312" s="6">
        <v>-81.617469999999997</v>
      </c>
      <c r="D4312" s="3">
        <f t="shared" si="268"/>
        <v>70</v>
      </c>
      <c r="E4312" s="4">
        <f t="shared" si="269"/>
        <v>1.2443234050923317</v>
      </c>
      <c r="F4312" s="4">
        <f t="shared" si="267"/>
        <v>2.0112756992700351E-2</v>
      </c>
    </row>
    <row r="4313" spans="1:6" ht="15" customHeight="1">
      <c r="A4313" t="s">
        <v>539</v>
      </c>
      <c r="B4313" s="6">
        <v>38.348610000000001</v>
      </c>
      <c r="C4313" s="6">
        <v>-81.616707000000005</v>
      </c>
      <c r="D4313" s="3">
        <f t="shared" si="268"/>
        <v>75</v>
      </c>
      <c r="E4313" s="4">
        <f t="shared" si="269"/>
        <v>1.2975036828319841</v>
      </c>
      <c r="F4313" s="4">
        <f t="shared" si="267"/>
        <v>5.3180277739652379E-2</v>
      </c>
    </row>
    <row r="4314" spans="1:6" ht="15" customHeight="1">
      <c r="A4314" t="s">
        <v>539</v>
      </c>
      <c r="B4314" s="6">
        <v>38.348430999999998</v>
      </c>
      <c r="C4314" s="6">
        <v>-81.616202999999999</v>
      </c>
      <c r="D4314" s="3">
        <f t="shared" si="268"/>
        <v>80</v>
      </c>
      <c r="E4314" s="4">
        <f t="shared" si="269"/>
        <v>1.3324124076285981</v>
      </c>
      <c r="F4314" s="4">
        <f t="shared" si="267"/>
        <v>3.4908724796613909E-2</v>
      </c>
    </row>
    <row r="4315" spans="1:6" ht="15" customHeight="1">
      <c r="A4315" t="s">
        <v>539</v>
      </c>
      <c r="B4315" s="6">
        <v>38.348424999999999</v>
      </c>
      <c r="C4315" s="6">
        <v>-81.616172000000006</v>
      </c>
      <c r="D4315" s="3">
        <f t="shared" si="268"/>
        <v>85</v>
      </c>
      <c r="E4315" s="4">
        <f t="shared" si="269"/>
        <v>1.3345580238406942</v>
      </c>
      <c r="F4315" s="4">
        <f t="shared" si="267"/>
        <v>2.1456162120961036E-3</v>
      </c>
    </row>
    <row r="4316" spans="1:6" ht="15" customHeight="1">
      <c r="A4316" t="s">
        <v>539</v>
      </c>
      <c r="B4316" s="6">
        <v>38.348384000000003</v>
      </c>
      <c r="C4316" s="6">
        <v>-81.616005000000001</v>
      </c>
      <c r="D4316" s="3">
        <f t="shared" si="268"/>
        <v>90</v>
      </c>
      <c r="E4316" s="4">
        <f t="shared" si="269"/>
        <v>1.3461168966313743</v>
      </c>
      <c r="F4316" s="4">
        <f t="shared" si="267"/>
        <v>1.1558872790680101E-2</v>
      </c>
    </row>
    <row r="4317" spans="1:6" ht="15" customHeight="1">
      <c r="A4317" t="s">
        <v>539</v>
      </c>
      <c r="B4317" s="6">
        <v>38.348289999999999</v>
      </c>
      <c r="C4317" s="6">
        <v>-81.615785000000002</v>
      </c>
      <c r="D4317" s="3">
        <f t="shared" si="268"/>
        <v>95</v>
      </c>
      <c r="E4317" s="4">
        <f t="shared" si="269"/>
        <v>1.3613641359135911</v>
      </c>
      <c r="F4317" s="4">
        <f t="shared" si="267"/>
        <v>1.5247239282216772E-2</v>
      </c>
    </row>
    <row r="4318" spans="1:6" ht="15" customHeight="1">
      <c r="A4318" t="s">
        <v>539</v>
      </c>
      <c r="B4318" s="6">
        <v>38.348208999999997</v>
      </c>
      <c r="C4318" s="6">
        <v>-81.615536000000006</v>
      </c>
      <c r="D4318" s="3">
        <f t="shared" si="268"/>
        <v>100</v>
      </c>
      <c r="E4318" s="4">
        <f t="shared" si="269"/>
        <v>1.3786070126297156</v>
      </c>
      <c r="F4318" s="4">
        <f t="shared" si="267"/>
        <v>1.7242876716124487E-2</v>
      </c>
    </row>
    <row r="4319" spans="1:6" ht="15" customHeight="1">
      <c r="A4319" t="s">
        <v>539</v>
      </c>
      <c r="B4319" s="6">
        <v>38.348140999999998</v>
      </c>
      <c r="C4319" s="6">
        <v>-81.615206999999998</v>
      </c>
      <c r="D4319" s="3">
        <f t="shared" si="268"/>
        <v>105</v>
      </c>
      <c r="E4319" s="4">
        <f t="shared" si="269"/>
        <v>1.4013744385585767</v>
      </c>
      <c r="F4319" s="4">
        <f t="shared" si="267"/>
        <v>2.2767425928861044E-2</v>
      </c>
    </row>
    <row r="4320" spans="1:6" ht="15" customHeight="1">
      <c r="A4320" t="s">
        <v>539</v>
      </c>
      <c r="B4320" s="6">
        <v>38.348156000000003</v>
      </c>
      <c r="C4320" s="6">
        <v>-81.614783000000003</v>
      </c>
      <c r="D4320" s="3">
        <f t="shared" si="268"/>
        <v>110</v>
      </c>
      <c r="E4320" s="4">
        <f t="shared" si="269"/>
        <v>1.4307031721464902</v>
      </c>
      <c r="F4320" s="4">
        <f t="shared" si="267"/>
        <v>2.9328733587913509E-2</v>
      </c>
    </row>
    <row r="4321" spans="1:6" ht="15" customHeight="1">
      <c r="A4321" t="s">
        <v>539</v>
      </c>
      <c r="B4321" s="6">
        <v>38.348306000000001</v>
      </c>
      <c r="C4321" s="6">
        <v>-81.614446000000001</v>
      </c>
      <c r="D4321" s="3">
        <f t="shared" si="268"/>
        <v>115</v>
      </c>
      <c r="E4321" s="4">
        <f t="shared" si="269"/>
        <v>1.4540627694406645</v>
      </c>
      <c r="F4321" s="4">
        <f t="shared" si="267"/>
        <v>2.3359597294174337E-2</v>
      </c>
    </row>
    <row r="4322" spans="1:6" ht="15" customHeight="1">
      <c r="A4322" t="s">
        <v>539</v>
      </c>
      <c r="B4322" s="6">
        <v>38.348576000000001</v>
      </c>
      <c r="C4322" s="6">
        <v>-81.614104999999995</v>
      </c>
      <c r="D4322" s="3">
        <f t="shared" si="268"/>
        <v>120</v>
      </c>
      <c r="E4322" s="4">
        <f t="shared" si="269"/>
        <v>1.4778067173549705</v>
      </c>
      <c r="F4322" s="4">
        <f t="shared" si="267"/>
        <v>2.3743947914305952E-2</v>
      </c>
    </row>
    <row r="4323" spans="1:6" ht="15" customHeight="1">
      <c r="A4323" t="s">
        <v>539</v>
      </c>
      <c r="B4323" s="6">
        <v>38.348728000000001</v>
      </c>
      <c r="C4323" s="6">
        <v>-81.613820000000004</v>
      </c>
      <c r="D4323" s="3">
        <f t="shared" si="268"/>
        <v>125</v>
      </c>
      <c r="E4323" s="4">
        <f t="shared" si="269"/>
        <v>1.4975799450739493</v>
      </c>
      <c r="F4323" s="4">
        <f t="shared" si="267"/>
        <v>1.9773227718978735E-2</v>
      </c>
    </row>
    <row r="4324" spans="1:6" ht="15" customHeight="1">
      <c r="A4324" t="s">
        <v>539</v>
      </c>
      <c r="B4324" s="6">
        <v>38.348914000000001</v>
      </c>
      <c r="C4324" s="6">
        <v>-81.613597999999996</v>
      </c>
      <c r="D4324" s="3">
        <f t="shared" si="268"/>
        <v>130</v>
      </c>
      <c r="E4324" s="4">
        <f t="shared" si="269"/>
        <v>1.5130501747771063</v>
      </c>
      <c r="F4324" s="4">
        <f t="shared" si="267"/>
        <v>1.5470229703156972E-2</v>
      </c>
    </row>
    <row r="4325" spans="1:6" ht="15" customHeight="1">
      <c r="A4325" t="s">
        <v>539</v>
      </c>
      <c r="B4325" s="6">
        <v>38.349080000000001</v>
      </c>
      <c r="C4325" s="6">
        <v>-81.613321999999997</v>
      </c>
      <c r="D4325" s="3">
        <f t="shared" si="268"/>
        <v>135</v>
      </c>
      <c r="E4325" s="4">
        <f t="shared" si="269"/>
        <v>1.532214598250293</v>
      </c>
      <c r="F4325" s="4">
        <f t="shared" si="267"/>
        <v>1.916442347318666E-2</v>
      </c>
    </row>
    <row r="4326" spans="1:6" ht="15" customHeight="1">
      <c r="A4326" t="s">
        <v>539</v>
      </c>
      <c r="B4326" s="6">
        <v>38.349269</v>
      </c>
      <c r="C4326" s="6">
        <v>-81.613024999999993</v>
      </c>
      <c r="D4326" s="3">
        <f t="shared" si="268"/>
        <v>140</v>
      </c>
      <c r="E4326" s="4">
        <f t="shared" si="269"/>
        <v>1.5528465866463703</v>
      </c>
      <c r="F4326" s="4">
        <f t="shared" si="267"/>
        <v>2.0631988396077269E-2</v>
      </c>
    </row>
    <row r="4327" spans="1:6" ht="15" customHeight="1">
      <c r="A4327" t="s">
        <v>539</v>
      </c>
      <c r="B4327" s="6">
        <v>38.349561999999999</v>
      </c>
      <c r="C4327" s="6">
        <v>-81.612775999999997</v>
      </c>
      <c r="D4327" s="3">
        <f t="shared" si="268"/>
        <v>145</v>
      </c>
      <c r="E4327" s="4">
        <f t="shared" si="269"/>
        <v>1.5703220167187786</v>
      </c>
      <c r="F4327" s="4">
        <f t="shared" si="267"/>
        <v>1.7475430072408364E-2</v>
      </c>
    </row>
    <row r="4328" spans="1:6" ht="15" customHeight="1">
      <c r="A4328" t="s">
        <v>539</v>
      </c>
      <c r="B4328" s="6">
        <v>38.349359</v>
      </c>
      <c r="C4328" s="6">
        <v>-81.612943000000001</v>
      </c>
      <c r="D4328" s="3">
        <f t="shared" si="268"/>
        <v>150</v>
      </c>
      <c r="E4328" s="4">
        <f t="shared" si="269"/>
        <v>1.5820536944706602</v>
      </c>
      <c r="F4328" s="4">
        <f t="shared" si="267"/>
        <v>1.1731677751881643E-2</v>
      </c>
    </row>
    <row r="4329" spans="1:6" ht="15" customHeight="1">
      <c r="A4329" t="s">
        <v>539</v>
      </c>
      <c r="B4329" s="6">
        <v>38.349155000000003</v>
      </c>
      <c r="C4329" s="6">
        <v>-81.613230000000001</v>
      </c>
      <c r="D4329" s="3">
        <f t="shared" si="268"/>
        <v>155</v>
      </c>
      <c r="E4329" s="4">
        <f t="shared" si="269"/>
        <v>1.6020121370311642</v>
      </c>
      <c r="F4329" s="4">
        <f t="shared" si="267"/>
        <v>1.9958442560503921E-2</v>
      </c>
    </row>
    <row r="4330" spans="1:6" ht="15" customHeight="1">
      <c r="A4330" t="s">
        <v>539</v>
      </c>
      <c r="B4330" s="6">
        <v>38.349006000000003</v>
      </c>
      <c r="C4330" s="6">
        <v>-81.61345</v>
      </c>
      <c r="D4330" s="3">
        <f t="shared" si="268"/>
        <v>160</v>
      </c>
      <c r="E4330" s="4">
        <f t="shared" si="269"/>
        <v>1.6173036871609123</v>
      </c>
      <c r="F4330" s="4">
        <f t="shared" si="267"/>
        <v>1.5291550129748081E-2</v>
      </c>
    </row>
    <row r="4331" spans="1:6" ht="15" customHeight="1">
      <c r="A4331" t="s">
        <v>539</v>
      </c>
      <c r="B4331" s="6">
        <v>38.348815000000002</v>
      </c>
      <c r="C4331" s="6">
        <v>-81.613714999999999</v>
      </c>
      <c r="D4331" s="3">
        <f t="shared" ref="D4331:D4362" si="270">D4330+5</f>
        <v>165</v>
      </c>
      <c r="E4331" s="4">
        <f t="shared" ref="E4331:E4362" si="271">E4330+F4331</f>
        <v>1.6357348812492591</v>
      </c>
      <c r="F4331" s="4">
        <f t="shared" si="267"/>
        <v>1.8431194088346807E-2</v>
      </c>
    </row>
    <row r="4332" spans="1:6" ht="15" customHeight="1">
      <c r="A4332" t="s">
        <v>539</v>
      </c>
      <c r="B4332" s="6">
        <v>38.348629000000003</v>
      </c>
      <c r="C4332" s="6">
        <v>-81.614009999999993</v>
      </c>
      <c r="D4332" s="3">
        <f t="shared" si="270"/>
        <v>170</v>
      </c>
      <c r="E4332" s="4">
        <f t="shared" si="271"/>
        <v>1.6562263415587211</v>
      </c>
      <c r="F4332" s="4">
        <f t="shared" si="267"/>
        <v>2.0491460309462025E-2</v>
      </c>
    </row>
    <row r="4333" spans="1:6" ht="15" customHeight="1">
      <c r="A4333" t="s">
        <v>539</v>
      </c>
      <c r="B4333" s="6">
        <v>38.348441000000001</v>
      </c>
      <c r="C4333" s="6">
        <v>-81.614286000000007</v>
      </c>
      <c r="D4333" s="3">
        <f t="shared" si="270"/>
        <v>175</v>
      </c>
      <c r="E4333" s="4">
        <f t="shared" si="271"/>
        <v>1.6754114091533943</v>
      </c>
      <c r="F4333" s="4">
        <f t="shared" si="267"/>
        <v>1.9185067594673297E-2</v>
      </c>
    </row>
    <row r="4334" spans="1:6" ht="15" customHeight="1">
      <c r="A4334" t="s">
        <v>539</v>
      </c>
      <c r="B4334" s="6">
        <v>38.348222999999997</v>
      </c>
      <c r="C4334" s="6">
        <v>-81.614621999999997</v>
      </c>
      <c r="D4334" s="3">
        <f t="shared" si="270"/>
        <v>180</v>
      </c>
      <c r="E4334" s="4">
        <f t="shared" si="271"/>
        <v>1.698756519689208</v>
      </c>
      <c r="F4334" s="4">
        <f t="shared" si="267"/>
        <v>2.3345110535813781E-2</v>
      </c>
    </row>
    <row r="4335" spans="1:6" ht="15" customHeight="1">
      <c r="A4335" t="s">
        <v>539</v>
      </c>
      <c r="B4335" s="6">
        <v>38.348112999999998</v>
      </c>
      <c r="C4335" s="6">
        <v>-81.615049999999997</v>
      </c>
      <c r="D4335" s="3">
        <f t="shared" si="270"/>
        <v>185</v>
      </c>
      <c r="E4335" s="4">
        <f t="shared" si="271"/>
        <v>1.7283824031226658</v>
      </c>
      <c r="F4335" s="4">
        <f t="shared" si="267"/>
        <v>2.9625883433457702E-2</v>
      </c>
    </row>
    <row r="4336" spans="1:6" ht="15" customHeight="1">
      <c r="A4336" t="s">
        <v>539</v>
      </c>
      <c r="B4336" s="6">
        <v>38.348163</v>
      </c>
      <c r="C4336" s="6">
        <v>-81.615408000000002</v>
      </c>
      <c r="D4336" s="3">
        <f t="shared" si="270"/>
        <v>190</v>
      </c>
      <c r="E4336" s="4">
        <f t="shared" si="271"/>
        <v>1.7531507351947702</v>
      </c>
      <c r="F4336" s="4">
        <f t="shared" si="267"/>
        <v>2.4768332072104493E-2</v>
      </c>
    </row>
    <row r="4337" spans="1:6" ht="15" customHeight="1">
      <c r="A4337" t="s">
        <v>539</v>
      </c>
      <c r="B4337" s="6">
        <v>38.348242999999997</v>
      </c>
      <c r="C4337" s="6">
        <v>-81.615694000000005</v>
      </c>
      <c r="D4337" s="3">
        <f t="shared" si="270"/>
        <v>195</v>
      </c>
      <c r="E4337" s="4">
        <f t="shared" si="271"/>
        <v>1.772950050140462</v>
      </c>
      <c r="F4337" s="4">
        <f t="shared" si="267"/>
        <v>1.9799314945691846E-2</v>
      </c>
    </row>
    <row r="4338" spans="1:6" ht="15" customHeight="1">
      <c r="A4338" t="s">
        <v>539</v>
      </c>
      <c r="B4338" s="6">
        <v>38.348354999999998</v>
      </c>
      <c r="C4338" s="6">
        <v>-81.615913000000006</v>
      </c>
      <c r="D4338" s="3">
        <f t="shared" si="270"/>
        <v>200</v>
      </c>
      <c r="E4338" s="4">
        <f t="shared" si="271"/>
        <v>1.7881404563973731</v>
      </c>
      <c r="F4338" s="4">
        <f t="shared" si="267"/>
        <v>1.5190406256910977E-2</v>
      </c>
    </row>
    <row r="4339" spans="1:6" ht="15" customHeight="1">
      <c r="A4339" t="s">
        <v>539</v>
      </c>
      <c r="B4339" s="6">
        <v>38.348495999999997</v>
      </c>
      <c r="C4339" s="6">
        <v>-81.616378999999995</v>
      </c>
      <c r="D4339" s="3">
        <f t="shared" si="270"/>
        <v>205</v>
      </c>
      <c r="E4339" s="4">
        <f t="shared" si="271"/>
        <v>1.8204053300998031</v>
      </c>
      <c r="F4339" s="4">
        <f t="shared" si="267"/>
        <v>3.2264873702429919E-2</v>
      </c>
    </row>
    <row r="4340" spans="1:6" ht="15" customHeight="1">
      <c r="A4340" t="s">
        <v>539</v>
      </c>
      <c r="B4340" s="6">
        <v>38.348610000000001</v>
      </c>
      <c r="C4340" s="6">
        <v>-81.616707000000005</v>
      </c>
      <c r="D4340" s="3">
        <f t="shared" si="270"/>
        <v>210</v>
      </c>
      <c r="E4340" s="4">
        <f t="shared" si="271"/>
        <v>1.8431223790243754</v>
      </c>
      <c r="F4340" s="4">
        <f t="shared" ref="F4340:F4403" si="272">IF((D4340&lt;1),0,(ACOS((((((COS((($C4339*PI())/180))*COS((($C4340*PI())/180)))*COS((($B4339*PI())/180)))*COS((($B4340*PI())/180)))+(((COS((($C4339*PI())/180))*SIN((($B4339*PI())/180)))*COS((($C4340*PI())/180)))*SIN((($B4340*PI())/180))))+(SIN((($C4339*PI())/180))*SIN((($C4340*PI())/180)))))*6378137))*0.0006213712</f>
        <v>2.2717048924572256E-2</v>
      </c>
    </row>
    <row r="4341" spans="1:6" ht="15" customHeight="1">
      <c r="A4341" t="s">
        <v>539</v>
      </c>
      <c r="B4341" s="6">
        <v>38.349091000000001</v>
      </c>
      <c r="C4341" s="6">
        <v>-81.617255999999998</v>
      </c>
      <c r="D4341" s="3">
        <f t="shared" si="270"/>
        <v>215</v>
      </c>
      <c r="E4341" s="4">
        <f t="shared" si="271"/>
        <v>1.8814056572624072</v>
      </c>
      <c r="F4341" s="4">
        <f t="shared" si="272"/>
        <v>3.8283278238031855E-2</v>
      </c>
    </row>
    <row r="4342" spans="1:6" ht="15" customHeight="1">
      <c r="A4342" t="s">
        <v>539</v>
      </c>
      <c r="B4342" s="6">
        <v>38.349379999999996</v>
      </c>
      <c r="C4342" s="6">
        <v>-81.617667999999995</v>
      </c>
      <c r="D4342" s="3">
        <f t="shared" si="270"/>
        <v>220</v>
      </c>
      <c r="E4342" s="4">
        <f t="shared" si="271"/>
        <v>1.9100526957415969</v>
      </c>
      <c r="F4342" s="4">
        <f t="shared" si="272"/>
        <v>2.8647038479189622E-2</v>
      </c>
    </row>
    <row r="4343" spans="1:6" ht="15" customHeight="1">
      <c r="A4343" t="s">
        <v>539</v>
      </c>
      <c r="B4343" s="6">
        <v>38.349406999999999</v>
      </c>
      <c r="C4343" s="6">
        <v>-81.617958000000002</v>
      </c>
      <c r="D4343" s="3">
        <f t="shared" si="270"/>
        <v>225</v>
      </c>
      <c r="E4343" s="4">
        <f t="shared" si="271"/>
        <v>1.9301141464798228</v>
      </c>
      <c r="F4343" s="4">
        <f t="shared" si="272"/>
        <v>2.0061450738225933E-2</v>
      </c>
    </row>
    <row r="4344" spans="1:6" ht="15" customHeight="1">
      <c r="A4344" t="s">
        <v>539</v>
      </c>
      <c r="B4344" s="6">
        <v>38.349204999999998</v>
      </c>
      <c r="C4344" s="6">
        <v>-81.618797000000001</v>
      </c>
      <c r="D4344" s="3">
        <f t="shared" si="270"/>
        <v>230</v>
      </c>
      <c r="E4344" s="4">
        <f t="shared" si="271"/>
        <v>1.9881841148516572</v>
      </c>
      <c r="F4344" s="4">
        <f t="shared" si="272"/>
        <v>5.8069968371834382E-2</v>
      </c>
    </row>
    <row r="4345" spans="1:6" ht="15" customHeight="1">
      <c r="A4345" t="s">
        <v>539</v>
      </c>
      <c r="B4345" s="6">
        <v>38.349196999999997</v>
      </c>
      <c r="C4345" s="6">
        <v>-81.619208999999998</v>
      </c>
      <c r="D4345" s="3">
        <f t="shared" si="270"/>
        <v>235</v>
      </c>
      <c r="E4345" s="4">
        <f t="shared" si="271"/>
        <v>2.0166825435721929</v>
      </c>
      <c r="F4345" s="4">
        <f t="shared" si="272"/>
        <v>2.849842872053563E-2</v>
      </c>
    </row>
    <row r="4346" spans="1:6" ht="15" customHeight="1">
      <c r="A4346" t="s">
        <v>539</v>
      </c>
      <c r="B4346" s="6">
        <v>38.349899000000001</v>
      </c>
      <c r="C4346" s="6">
        <v>-81.620284999999996</v>
      </c>
      <c r="D4346" s="3">
        <f t="shared" si="270"/>
        <v>240</v>
      </c>
      <c r="E4346" s="4">
        <f t="shared" si="271"/>
        <v>2.0914459407522097</v>
      </c>
      <c r="F4346" s="4">
        <f t="shared" si="272"/>
        <v>7.4763397180016886E-2</v>
      </c>
    </row>
    <row r="4347" spans="1:6" ht="15" customHeight="1">
      <c r="A4347" t="s">
        <v>539</v>
      </c>
      <c r="B4347" s="6">
        <v>38.349957000000003</v>
      </c>
      <c r="C4347" s="6">
        <v>-81.620284999999996</v>
      </c>
      <c r="D4347" s="3">
        <f t="shared" si="270"/>
        <v>245</v>
      </c>
      <c r="E4347" s="4">
        <f t="shared" si="271"/>
        <v>2.0920275763022209</v>
      </c>
      <c r="F4347" s="4">
        <f t="shared" si="272"/>
        <v>5.8163555001112155E-4</v>
      </c>
    </row>
    <row r="4348" spans="1:6" ht="15" customHeight="1">
      <c r="A4348" t="s">
        <v>539</v>
      </c>
      <c r="B4348" s="6">
        <v>38.350082</v>
      </c>
      <c r="C4348" s="6">
        <v>-81.620163000000005</v>
      </c>
      <c r="D4348" s="3">
        <f t="shared" si="270"/>
        <v>250</v>
      </c>
      <c r="E4348" s="4">
        <f t="shared" si="271"/>
        <v>2.100559911645111</v>
      </c>
      <c r="F4348" s="4">
        <f t="shared" si="272"/>
        <v>8.53233534289005E-3</v>
      </c>
    </row>
    <row r="4349" spans="1:6" ht="15" customHeight="1">
      <c r="A4349" t="s">
        <v>539</v>
      </c>
      <c r="B4349" s="6">
        <v>38.349735000000003</v>
      </c>
      <c r="C4349" s="6">
        <v>-81.619484</v>
      </c>
      <c r="D4349" s="3">
        <f t="shared" si="270"/>
        <v>255</v>
      </c>
      <c r="E4349" s="4">
        <f t="shared" si="271"/>
        <v>2.147656916923208</v>
      </c>
      <c r="F4349" s="4">
        <f t="shared" si="272"/>
        <v>4.7097005278096973E-2</v>
      </c>
    </row>
    <row r="4350" spans="1:6" ht="15" customHeight="1">
      <c r="A4350" t="s">
        <v>539</v>
      </c>
      <c r="B4350" s="6">
        <v>38.349072</v>
      </c>
      <c r="C4350" s="6">
        <v>-81.618461999999994</v>
      </c>
      <c r="D4350" s="3">
        <f t="shared" si="270"/>
        <v>260</v>
      </c>
      <c r="E4350" s="4">
        <f t="shared" si="271"/>
        <v>2.2186647025446775</v>
      </c>
      <c r="F4350" s="4">
        <f t="shared" si="272"/>
        <v>7.1007785621469602E-2</v>
      </c>
    </row>
    <row r="4351" spans="1:6" ht="15" customHeight="1">
      <c r="A4351" t="s">
        <v>539</v>
      </c>
      <c r="B4351" s="6">
        <v>38.346198999999999</v>
      </c>
      <c r="C4351" s="6">
        <v>-81.615440000000007</v>
      </c>
      <c r="D4351" s="3">
        <f t="shared" si="270"/>
        <v>265</v>
      </c>
      <c r="E4351" s="4">
        <f t="shared" si="271"/>
        <v>2.4296969094679066</v>
      </c>
      <c r="F4351" s="4">
        <f t="shared" si="272"/>
        <v>0.21103220692322916</v>
      </c>
    </row>
    <row r="4352" spans="1:6" ht="15" customHeight="1">
      <c r="A4352" t="s">
        <v>539</v>
      </c>
      <c r="B4352" s="6">
        <v>38.345779</v>
      </c>
      <c r="C4352" s="6">
        <v>-81.615082000000001</v>
      </c>
      <c r="D4352" s="3">
        <f t="shared" si="270"/>
        <v>270</v>
      </c>
      <c r="E4352" s="4">
        <f t="shared" si="271"/>
        <v>2.4548197978908246</v>
      </c>
      <c r="F4352" s="4">
        <f t="shared" si="272"/>
        <v>2.5122888422918183E-2</v>
      </c>
    </row>
    <row r="4353" spans="1:6" ht="15" customHeight="1">
      <c r="A4353" t="s">
        <v>539</v>
      </c>
      <c r="B4353" s="6">
        <v>38.344051</v>
      </c>
      <c r="C4353" s="6">
        <v>-81.613868999999994</v>
      </c>
      <c r="D4353" s="3">
        <f t="shared" si="270"/>
        <v>275</v>
      </c>
      <c r="E4353" s="4">
        <f t="shared" si="271"/>
        <v>2.5405154092248114</v>
      </c>
      <c r="F4353" s="4">
        <f t="shared" si="272"/>
        <v>8.5695611333986649E-2</v>
      </c>
    </row>
    <row r="4354" spans="1:6" ht="15" customHeight="1">
      <c r="A4354" t="s">
        <v>539</v>
      </c>
      <c r="B4354" s="6">
        <v>38.343029000000001</v>
      </c>
      <c r="C4354" s="6">
        <v>-81.613372999999996</v>
      </c>
      <c r="D4354" s="3">
        <f t="shared" si="270"/>
        <v>280</v>
      </c>
      <c r="E4354" s="4">
        <f t="shared" si="271"/>
        <v>2.5763398116076757</v>
      </c>
      <c r="F4354" s="4">
        <f t="shared" si="272"/>
        <v>3.5824402382864398E-2</v>
      </c>
    </row>
    <row r="4355" spans="1:6" ht="15" customHeight="1">
      <c r="A4355" t="s">
        <v>539</v>
      </c>
      <c r="B4355" s="6">
        <v>38.341534000000003</v>
      </c>
      <c r="C4355" s="6">
        <v>-81.613083000000003</v>
      </c>
      <c r="D4355" s="3">
        <f t="shared" si="270"/>
        <v>285</v>
      </c>
      <c r="E4355" s="4">
        <f t="shared" si="271"/>
        <v>2.6014371436502373</v>
      </c>
      <c r="F4355" s="4">
        <f t="shared" si="272"/>
        <v>2.5097332042561683E-2</v>
      </c>
    </row>
    <row r="4356" spans="1:6" ht="15" customHeight="1">
      <c r="A4356" t="s">
        <v>539</v>
      </c>
      <c r="B4356" s="6">
        <v>38.341327999999997</v>
      </c>
      <c r="C4356" s="6">
        <v>-81.613151999999999</v>
      </c>
      <c r="D4356" s="3">
        <f t="shared" si="270"/>
        <v>290</v>
      </c>
      <c r="E4356" s="4">
        <f t="shared" si="271"/>
        <v>2.6066428010904605</v>
      </c>
      <c r="F4356" s="4">
        <f t="shared" si="272"/>
        <v>5.2056574402232067E-3</v>
      </c>
    </row>
    <row r="4357" spans="1:6" ht="15" customHeight="1">
      <c r="A4357" t="s">
        <v>539</v>
      </c>
      <c r="B4357" s="6">
        <v>38.340992</v>
      </c>
      <c r="C4357" s="6">
        <v>-81.613410999999999</v>
      </c>
      <c r="D4357" s="3">
        <f t="shared" si="270"/>
        <v>295</v>
      </c>
      <c r="E4357" s="4">
        <f t="shared" si="271"/>
        <v>2.6248759487637945</v>
      </c>
      <c r="F4357" s="4">
        <f t="shared" si="272"/>
        <v>1.823314767333398E-2</v>
      </c>
    </row>
    <row r="4358" spans="1:6" ht="15" customHeight="1">
      <c r="A4358" t="s">
        <v>539</v>
      </c>
      <c r="B4358" s="6">
        <v>38.339184000000003</v>
      </c>
      <c r="C4358" s="6">
        <v>-81.610939000000002</v>
      </c>
      <c r="D4358" s="3">
        <f t="shared" si="270"/>
        <v>300</v>
      </c>
      <c r="E4358" s="4">
        <f t="shared" si="271"/>
        <v>2.7968363930393516</v>
      </c>
      <c r="F4358" s="4">
        <f t="shared" si="272"/>
        <v>0.17196044427555723</v>
      </c>
    </row>
    <row r="4359" spans="1:6" ht="15" customHeight="1">
      <c r="A4359" t="s">
        <v>539</v>
      </c>
      <c r="B4359" s="6">
        <v>38.338467000000001</v>
      </c>
      <c r="C4359" s="6">
        <v>-81.609725999999995</v>
      </c>
      <c r="D4359" s="3">
        <f t="shared" si="270"/>
        <v>305</v>
      </c>
      <c r="E4359" s="4">
        <f t="shared" si="271"/>
        <v>2.8810519432592239</v>
      </c>
      <c r="F4359" s="4">
        <f t="shared" si="272"/>
        <v>8.4215550219872162E-2</v>
      </c>
    </row>
    <row r="4360" spans="1:6" ht="15" customHeight="1">
      <c r="A4360" t="s">
        <v>539</v>
      </c>
      <c r="B4360" s="6">
        <v>38.338363999999999</v>
      </c>
      <c r="C4360" s="6">
        <v>-81.609634</v>
      </c>
      <c r="D4360" s="3">
        <f t="shared" si="270"/>
        <v>310</v>
      </c>
      <c r="E4360" s="4">
        <f t="shared" si="271"/>
        <v>2.8874998896855915</v>
      </c>
      <c r="F4360" s="4">
        <f t="shared" si="272"/>
        <v>6.4479464263675059E-3</v>
      </c>
    </row>
    <row r="4361" spans="1:6" ht="15" customHeight="1">
      <c r="A4361" t="s">
        <v>539</v>
      </c>
      <c r="B4361" s="6">
        <v>38.338099999999997</v>
      </c>
      <c r="C4361" s="6">
        <v>-81.609679999999997</v>
      </c>
      <c r="D4361" s="3">
        <f t="shared" si="270"/>
        <v>315</v>
      </c>
      <c r="E4361" s="4">
        <f t="shared" si="271"/>
        <v>2.8916502384157474</v>
      </c>
      <c r="F4361" s="4">
        <f t="shared" si="272"/>
        <v>4.1503487301559816E-3</v>
      </c>
    </row>
    <row r="4362" spans="1:6" ht="15" customHeight="1">
      <c r="A4362" t="s">
        <v>539</v>
      </c>
      <c r="B4362" s="6">
        <v>38.336468000000004</v>
      </c>
      <c r="C4362" s="6">
        <v>-81.610496999999995</v>
      </c>
      <c r="D4362" s="3">
        <f t="shared" si="270"/>
        <v>320</v>
      </c>
      <c r="E4362" s="4">
        <f t="shared" si="271"/>
        <v>2.9505141356347759</v>
      </c>
      <c r="F4362" s="4">
        <f t="shared" si="272"/>
        <v>5.8863897219028648E-2</v>
      </c>
    </row>
    <row r="4363" spans="1:6" ht="15" customHeight="1">
      <c r="A4363" t="s">
        <v>539</v>
      </c>
      <c r="B4363" s="6">
        <v>38.335254999999997</v>
      </c>
      <c r="C4363" s="6">
        <v>-81.611046000000002</v>
      </c>
      <c r="D4363" s="3">
        <f t="shared" ref="D4363:D4394" si="273">D4362+5</f>
        <v>325</v>
      </c>
      <c r="E4363" s="4">
        <f t="shared" ref="E4363:E4394" si="274">E4362+F4363</f>
        <v>2.9904131491317258</v>
      </c>
      <c r="F4363" s="4">
        <f t="shared" si="272"/>
        <v>3.9899013496949701E-2</v>
      </c>
    </row>
    <row r="4364" spans="1:6" ht="15" customHeight="1">
      <c r="A4364" t="s">
        <v>539</v>
      </c>
      <c r="B4364" s="6">
        <v>38.335315999999999</v>
      </c>
      <c r="C4364" s="6">
        <v>-81.611869999999996</v>
      </c>
      <c r="D4364" s="3">
        <f t="shared" si="273"/>
        <v>330</v>
      </c>
      <c r="E4364" s="4">
        <f t="shared" si="274"/>
        <v>3.0474131577619405</v>
      </c>
      <c r="F4364" s="4">
        <f t="shared" si="272"/>
        <v>5.7000008630214524E-2</v>
      </c>
    </row>
    <row r="4365" spans="1:6" ht="15" customHeight="1">
      <c r="A4365" t="s">
        <v>539</v>
      </c>
      <c r="B4365" s="6">
        <v>38.335715999999998</v>
      </c>
      <c r="C4365" s="6">
        <v>-81.613929999999996</v>
      </c>
      <c r="D4365" s="3">
        <f t="shared" si="273"/>
        <v>335</v>
      </c>
      <c r="E4365" s="4">
        <f t="shared" si="274"/>
        <v>3.1899620008236305</v>
      </c>
      <c r="F4365" s="4">
        <f t="shared" si="272"/>
        <v>0.14254884306168983</v>
      </c>
    </row>
    <row r="4366" spans="1:6" ht="15" customHeight="1">
      <c r="A4366" t="s">
        <v>539</v>
      </c>
      <c r="B4366" s="6">
        <v>38.336444999999998</v>
      </c>
      <c r="C4366" s="6">
        <v>-81.616348000000002</v>
      </c>
      <c r="D4366" s="3">
        <f t="shared" si="273"/>
        <v>340</v>
      </c>
      <c r="E4366" s="4">
        <f t="shared" si="274"/>
        <v>3.3573783740703451</v>
      </c>
      <c r="F4366" s="4">
        <f t="shared" si="272"/>
        <v>0.16741637324671443</v>
      </c>
    </row>
    <row r="4367" spans="1:6" ht="15" customHeight="1">
      <c r="A4367" t="s">
        <v>539</v>
      </c>
      <c r="B4367" s="6">
        <v>38.339005</v>
      </c>
      <c r="C4367" s="6">
        <v>-81.614052000000001</v>
      </c>
      <c r="D4367" s="3">
        <f t="shared" si="273"/>
        <v>345</v>
      </c>
      <c r="E4367" s="4">
        <f t="shared" si="274"/>
        <v>3.5182797905993621</v>
      </c>
      <c r="F4367" s="4">
        <f t="shared" si="272"/>
        <v>0.16090141652901699</v>
      </c>
    </row>
    <row r="4368" spans="1:6" ht="15" customHeight="1">
      <c r="A4368" t="s">
        <v>539</v>
      </c>
      <c r="B4368" s="6">
        <v>38.339390000000002</v>
      </c>
      <c r="C4368" s="6">
        <v>-81.613808000000006</v>
      </c>
      <c r="D4368" s="3">
        <f t="shared" si="273"/>
        <v>350</v>
      </c>
      <c r="E4368" s="4">
        <f t="shared" si="274"/>
        <v>3.535598551920569</v>
      </c>
      <c r="F4368" s="4">
        <f t="shared" si="272"/>
        <v>1.7318761321207063E-2</v>
      </c>
    </row>
    <row r="4369" spans="1:6" ht="15" customHeight="1">
      <c r="A4369" t="s">
        <v>539</v>
      </c>
      <c r="B4369" s="6">
        <v>38.340122000000001</v>
      </c>
      <c r="C4369" s="6">
        <v>-81.613517999999999</v>
      </c>
      <c r="D4369" s="3">
        <f t="shared" si="273"/>
        <v>355</v>
      </c>
      <c r="E4369" s="4">
        <f t="shared" si="274"/>
        <v>3.5569741835832818</v>
      </c>
      <c r="F4369" s="4">
        <f t="shared" si="272"/>
        <v>2.1375631662712603E-2</v>
      </c>
    </row>
    <row r="4370" spans="1:6" ht="15" customHeight="1">
      <c r="A4370" t="s">
        <v>539</v>
      </c>
      <c r="B4370" s="6">
        <v>38.340384999999998</v>
      </c>
      <c r="C4370" s="6">
        <v>-81.613358000000005</v>
      </c>
      <c r="D4370" s="3">
        <f t="shared" si="273"/>
        <v>360</v>
      </c>
      <c r="E4370" s="4">
        <f t="shared" si="274"/>
        <v>3.5683550239668635</v>
      </c>
      <c r="F4370" s="4">
        <f t="shared" si="272"/>
        <v>1.1380840383581977E-2</v>
      </c>
    </row>
    <row r="4371" spans="1:6" ht="15" customHeight="1">
      <c r="A4371" t="s">
        <v>539</v>
      </c>
      <c r="B4371" s="6">
        <v>38.342117000000002</v>
      </c>
      <c r="C4371" s="6">
        <v>-81.611794000000003</v>
      </c>
      <c r="D4371" s="3">
        <f t="shared" si="273"/>
        <v>365</v>
      </c>
      <c r="E4371" s="4">
        <f t="shared" si="274"/>
        <v>3.677940376163725</v>
      </c>
      <c r="F4371" s="4">
        <f t="shared" si="272"/>
        <v>0.10958535219686129</v>
      </c>
    </row>
    <row r="4372" spans="1:6" ht="15" customHeight="1">
      <c r="A4372" t="s">
        <v>539</v>
      </c>
      <c r="B4372" s="6">
        <v>38.342498999999997</v>
      </c>
      <c r="C4372" s="6">
        <v>-81.611243999999999</v>
      </c>
      <c r="D4372" s="3">
        <f t="shared" si="273"/>
        <v>370</v>
      </c>
      <c r="E4372" s="4">
        <f t="shared" si="274"/>
        <v>3.71617908028046</v>
      </c>
      <c r="F4372" s="4">
        <f t="shared" si="272"/>
        <v>3.8238704116734697E-2</v>
      </c>
    </row>
    <row r="4373" spans="1:6" ht="15" customHeight="1">
      <c r="A4373" t="s">
        <v>539</v>
      </c>
      <c r="B4373" s="6">
        <v>38.342765999999997</v>
      </c>
      <c r="C4373" s="6">
        <v>-81.610725000000002</v>
      </c>
      <c r="D4373" s="3">
        <f t="shared" si="273"/>
        <v>375</v>
      </c>
      <c r="E4373" s="4">
        <f t="shared" si="274"/>
        <v>3.7521796486148049</v>
      </c>
      <c r="F4373" s="4">
        <f t="shared" si="272"/>
        <v>3.6000568334345152E-2</v>
      </c>
    </row>
    <row r="4374" spans="1:6" ht="15" customHeight="1">
      <c r="A4374" t="s">
        <v>539</v>
      </c>
      <c r="B4374" s="6">
        <v>38.342987000000001</v>
      </c>
      <c r="C4374" s="6">
        <v>-81.610091999999995</v>
      </c>
      <c r="D4374" s="3">
        <f t="shared" si="273"/>
        <v>380</v>
      </c>
      <c r="E4374" s="4">
        <f t="shared" si="274"/>
        <v>3.7960215065395229</v>
      </c>
      <c r="F4374" s="4">
        <f t="shared" si="272"/>
        <v>4.3841857924718008E-2</v>
      </c>
    </row>
    <row r="4375" spans="1:6" ht="15" customHeight="1">
      <c r="A4375" t="s">
        <v>539</v>
      </c>
      <c r="B4375" s="6">
        <v>38.343207999999997</v>
      </c>
      <c r="C4375" s="6">
        <v>-81.609154000000004</v>
      </c>
      <c r="D4375" s="3">
        <f t="shared" si="273"/>
        <v>385</v>
      </c>
      <c r="E4375" s="4">
        <f t="shared" si="274"/>
        <v>3.8609419915104111</v>
      </c>
      <c r="F4375" s="4">
        <f t="shared" si="272"/>
        <v>6.492048497088812E-2</v>
      </c>
    </row>
    <row r="4376" spans="1:6" ht="15" customHeight="1">
      <c r="A4376" t="s">
        <v>539</v>
      </c>
      <c r="B4376" s="6">
        <v>38.343364999999999</v>
      </c>
      <c r="C4376" s="6">
        <v>-81.608765000000005</v>
      </c>
      <c r="D4376" s="3">
        <f t="shared" si="273"/>
        <v>390</v>
      </c>
      <c r="E4376" s="4">
        <f t="shared" si="274"/>
        <v>3.8878959939386726</v>
      </c>
      <c r="F4376" s="4">
        <f t="shared" si="272"/>
        <v>2.6954002428261434E-2</v>
      </c>
    </row>
    <row r="4377" spans="1:6" ht="15" customHeight="1">
      <c r="A4377" t="s">
        <v>539</v>
      </c>
      <c r="B4377" s="6">
        <v>38.343558999999999</v>
      </c>
      <c r="C4377" s="6">
        <v>-81.608452</v>
      </c>
      <c r="D4377" s="3">
        <f t="shared" si="273"/>
        <v>395</v>
      </c>
      <c r="E4377" s="4">
        <f t="shared" si="274"/>
        <v>3.9096348319614513</v>
      </c>
      <c r="F4377" s="4">
        <f t="shared" si="272"/>
        <v>2.1738838022778938E-2</v>
      </c>
    </row>
    <row r="4378" spans="1:6" ht="15" customHeight="1">
      <c r="A4378" t="s">
        <v>539</v>
      </c>
      <c r="B4378" s="6">
        <v>38.345027999999999</v>
      </c>
      <c r="C4378" s="6">
        <v>-81.606994999999998</v>
      </c>
      <c r="D4378" s="3">
        <f t="shared" si="273"/>
        <v>400</v>
      </c>
      <c r="E4378" s="4">
        <f t="shared" si="274"/>
        <v>4.0115018677390522</v>
      </c>
      <c r="F4378" s="4">
        <f t="shared" si="272"/>
        <v>0.10186703577760108</v>
      </c>
    </row>
    <row r="4379" spans="1:6" ht="15" customHeight="1">
      <c r="A4379" t="s">
        <v>539</v>
      </c>
      <c r="B4379" s="6">
        <v>38.345844</v>
      </c>
      <c r="C4379" s="6">
        <v>-81.605857999999998</v>
      </c>
      <c r="D4379" s="3">
        <f t="shared" si="273"/>
        <v>405</v>
      </c>
      <c r="E4379" s="4">
        <f t="shared" si="274"/>
        <v>4.0905793657973195</v>
      </c>
      <c r="F4379" s="4">
        <f t="shared" si="272"/>
        <v>7.9077498058267248E-2</v>
      </c>
    </row>
    <row r="4380" spans="1:6" ht="15" customHeight="1">
      <c r="A4380" t="s">
        <v>539</v>
      </c>
      <c r="B4380" s="6">
        <v>38.346297999999997</v>
      </c>
      <c r="C4380" s="6">
        <v>-81.605452999999997</v>
      </c>
      <c r="D4380" s="3">
        <f t="shared" si="273"/>
        <v>410</v>
      </c>
      <c r="E4380" s="4">
        <f t="shared" si="274"/>
        <v>4.1189661491472744</v>
      </c>
      <c r="F4380" s="4">
        <f t="shared" si="272"/>
        <v>2.8386783349955248E-2</v>
      </c>
    </row>
    <row r="4381" spans="1:6" ht="15" customHeight="1">
      <c r="A4381" t="s">
        <v>539</v>
      </c>
      <c r="B4381" s="6">
        <v>38.346333000000001</v>
      </c>
      <c r="C4381" s="6">
        <v>-81.605354000000005</v>
      </c>
      <c r="D4381" s="3">
        <f t="shared" si="273"/>
        <v>415</v>
      </c>
      <c r="E4381" s="4">
        <f t="shared" si="274"/>
        <v>4.1258232768541641</v>
      </c>
      <c r="F4381" s="4">
        <f t="shared" si="272"/>
        <v>6.8571277068895792E-3</v>
      </c>
    </row>
    <row r="4382" spans="1:6" ht="15" customHeight="1">
      <c r="A4382" t="s">
        <v>539</v>
      </c>
      <c r="B4382" s="6">
        <v>38.346626000000001</v>
      </c>
      <c r="C4382" s="6">
        <v>-81.605080000000001</v>
      </c>
      <c r="D4382" s="3">
        <f t="shared" si="273"/>
        <v>420</v>
      </c>
      <c r="E4382" s="4">
        <f t="shared" si="274"/>
        <v>4.1450056174247925</v>
      </c>
      <c r="F4382" s="4">
        <f t="shared" si="272"/>
        <v>1.9182340570628349E-2</v>
      </c>
    </row>
    <row r="4383" spans="1:6" ht="15" customHeight="1">
      <c r="A4383" t="s">
        <v>539</v>
      </c>
      <c r="B4383" s="6">
        <v>38.346316999999999</v>
      </c>
      <c r="C4383" s="6">
        <v>-81.604515000000006</v>
      </c>
      <c r="D4383" s="3">
        <f t="shared" si="273"/>
        <v>425</v>
      </c>
      <c r="E4383" s="4">
        <f t="shared" si="274"/>
        <v>4.1842114689135999</v>
      </c>
      <c r="F4383" s="4">
        <f t="shared" si="272"/>
        <v>3.9205851488807383E-2</v>
      </c>
    </row>
    <row r="4384" spans="1:6" ht="15" customHeight="1">
      <c r="A4384" t="s">
        <v>539</v>
      </c>
      <c r="B4384" s="6">
        <v>38.346237000000002</v>
      </c>
      <c r="C4384" s="6">
        <v>-81.604073</v>
      </c>
      <c r="D4384" s="3">
        <f t="shared" si="273"/>
        <v>430</v>
      </c>
      <c r="E4384" s="4">
        <f t="shared" si="274"/>
        <v>4.2147955954966445</v>
      </c>
      <c r="F4384" s="4">
        <f t="shared" si="272"/>
        <v>3.0584126583044401E-2</v>
      </c>
    </row>
    <row r="4385" spans="1:6" ht="15" customHeight="1">
      <c r="A4385" t="s">
        <v>539</v>
      </c>
      <c r="B4385" s="6">
        <v>38.346333000000001</v>
      </c>
      <c r="C4385" s="6">
        <v>-81.603049999999996</v>
      </c>
      <c r="D4385" s="3">
        <f t="shared" si="273"/>
        <v>435</v>
      </c>
      <c r="E4385" s="4">
        <f t="shared" si="274"/>
        <v>4.2855639045091456</v>
      </c>
      <c r="F4385" s="4">
        <f t="shared" si="272"/>
        <v>7.0768309012500807E-2</v>
      </c>
    </row>
    <row r="4386" spans="1:6" ht="15" customHeight="1">
      <c r="A4386" t="s">
        <v>539</v>
      </c>
      <c r="B4386" s="6">
        <v>38.346561000000001</v>
      </c>
      <c r="C4386" s="6">
        <v>-81.602219000000005</v>
      </c>
      <c r="D4386" s="3">
        <f t="shared" si="273"/>
        <v>440</v>
      </c>
      <c r="E4386" s="4">
        <f t="shared" si="274"/>
        <v>4.3430909231489396</v>
      </c>
      <c r="F4386" s="4">
        <f t="shared" si="272"/>
        <v>5.7527018639793724E-2</v>
      </c>
    </row>
    <row r="4387" spans="1:6" ht="15" customHeight="1">
      <c r="A4387" t="s">
        <v>539</v>
      </c>
      <c r="B4387" s="6">
        <v>38.346564999999998</v>
      </c>
      <c r="C4387" s="6">
        <v>-81.600739000000004</v>
      </c>
      <c r="D4387" s="3">
        <f t="shared" si="273"/>
        <v>445</v>
      </c>
      <c r="E4387" s="4">
        <f t="shared" si="274"/>
        <v>4.4454636178370155</v>
      </c>
      <c r="F4387" s="4">
        <f t="shared" si="272"/>
        <v>0.10237269468807621</v>
      </c>
    </row>
    <row r="4388" spans="1:6" ht="15" customHeight="1">
      <c r="A4388" t="s">
        <v>539</v>
      </c>
      <c r="B4388" s="6">
        <v>38.346603000000002</v>
      </c>
      <c r="C4388" s="6">
        <v>-81.600487000000001</v>
      </c>
      <c r="D4388" s="3">
        <f t="shared" si="273"/>
        <v>450</v>
      </c>
      <c r="E4388" s="4">
        <f t="shared" si="274"/>
        <v>4.4628988875443474</v>
      </c>
      <c r="F4388" s="4">
        <f t="shared" si="272"/>
        <v>1.7435269707331905E-2</v>
      </c>
    </row>
    <row r="4389" spans="1:6" ht="15" customHeight="1">
      <c r="A4389" t="s">
        <v>539</v>
      </c>
      <c r="B4389" s="6">
        <v>38.347110999999998</v>
      </c>
      <c r="C4389" s="6">
        <v>-81.599036999999996</v>
      </c>
      <c r="D4389" s="3">
        <f t="shared" si="273"/>
        <v>455</v>
      </c>
      <c r="E4389" s="4">
        <f t="shared" si="274"/>
        <v>4.5633277258553422</v>
      </c>
      <c r="F4389" s="4">
        <f t="shared" si="272"/>
        <v>0.10042883831099471</v>
      </c>
    </row>
    <row r="4390" spans="1:6" ht="15" customHeight="1">
      <c r="A4390" t="s">
        <v>539</v>
      </c>
      <c r="B4390" s="6">
        <v>38.347473000000001</v>
      </c>
      <c r="C4390" s="6">
        <v>-81.597167999999996</v>
      </c>
      <c r="D4390" s="3">
        <f t="shared" si="273"/>
        <v>460</v>
      </c>
      <c r="E4390" s="4">
        <f t="shared" si="274"/>
        <v>4.6926595725116051</v>
      </c>
      <c r="F4390" s="4">
        <f t="shared" si="272"/>
        <v>0.12933184665626271</v>
      </c>
    </row>
    <row r="4391" spans="1:6" ht="15" customHeight="1">
      <c r="A4391" t="s">
        <v>539</v>
      </c>
      <c r="B4391" s="6">
        <v>38.347659999999998</v>
      </c>
      <c r="C4391" s="6">
        <v>-81.596924000000001</v>
      </c>
      <c r="D4391" s="3">
        <f t="shared" si="273"/>
        <v>465</v>
      </c>
      <c r="E4391" s="4">
        <f t="shared" si="274"/>
        <v>4.7096427063133843</v>
      </c>
      <c r="F4391" s="4">
        <f t="shared" si="272"/>
        <v>1.6983133801778749E-2</v>
      </c>
    </row>
    <row r="4392" spans="1:6" ht="15" customHeight="1">
      <c r="A4392" t="s">
        <v>539</v>
      </c>
      <c r="B4392" s="6">
        <v>38.348399999999998</v>
      </c>
      <c r="C4392" s="6">
        <v>-81.596457999999998</v>
      </c>
      <c r="D4392" s="3">
        <f t="shared" si="273"/>
        <v>470</v>
      </c>
      <c r="E4392" s="4">
        <f t="shared" si="274"/>
        <v>4.7427328068586414</v>
      </c>
      <c r="F4392" s="4">
        <f t="shared" si="272"/>
        <v>3.3090100545257219E-2</v>
      </c>
    </row>
    <row r="4393" spans="1:6" ht="15" customHeight="1">
      <c r="A4393" t="s">
        <v>539</v>
      </c>
      <c r="B4393" s="6">
        <v>38.348564000000003</v>
      </c>
      <c r="C4393" s="6">
        <v>-81.596198999999999</v>
      </c>
      <c r="D4393" s="3">
        <f t="shared" si="273"/>
        <v>475</v>
      </c>
      <c r="E4393" s="4">
        <f t="shared" si="274"/>
        <v>4.7607245880583733</v>
      </c>
      <c r="F4393" s="4">
        <f t="shared" si="272"/>
        <v>1.7991781199732132E-2</v>
      </c>
    </row>
    <row r="4394" spans="1:6" ht="15" customHeight="1">
      <c r="A4394" t="s">
        <v>539</v>
      </c>
      <c r="B4394" s="6">
        <v>38.348613999999998</v>
      </c>
      <c r="C4394" s="6">
        <v>-81.595969999999994</v>
      </c>
      <c r="D4394" s="3">
        <f t="shared" si="273"/>
        <v>480</v>
      </c>
      <c r="E4394" s="4">
        <f t="shared" si="274"/>
        <v>4.7765727745928457</v>
      </c>
      <c r="F4394" s="4">
        <f t="shared" si="272"/>
        <v>1.5848186534472258E-2</v>
      </c>
    </row>
    <row r="4395" spans="1:6" ht="15" customHeight="1">
      <c r="A4395" t="s">
        <v>539</v>
      </c>
      <c r="B4395" s="6">
        <v>38.348644</v>
      </c>
      <c r="C4395" s="6">
        <v>-81.593070999999995</v>
      </c>
      <c r="D4395" s="3">
        <f t="shared" ref="D4395:D4426" si="275">D4394+5</f>
        <v>485</v>
      </c>
      <c r="E4395" s="4">
        <f t="shared" ref="E4395:E4426" si="276">E4394+F4395</f>
        <v>4.9770989307584097</v>
      </c>
      <c r="F4395" s="4">
        <f t="shared" si="272"/>
        <v>0.20052615616556432</v>
      </c>
    </row>
    <row r="4396" spans="1:6" ht="15" customHeight="1">
      <c r="A4396" t="s">
        <v>539</v>
      </c>
      <c r="B4396" s="6">
        <v>38.348564000000003</v>
      </c>
      <c r="C4396" s="6">
        <v>-81.592583000000005</v>
      </c>
      <c r="D4396" s="3">
        <f t="shared" si="275"/>
        <v>490</v>
      </c>
      <c r="E4396" s="4">
        <f t="shared" si="276"/>
        <v>5.0108639671847364</v>
      </c>
      <c r="F4396" s="4">
        <f t="shared" si="272"/>
        <v>3.3765036426326819E-2</v>
      </c>
    </row>
    <row r="4397" spans="1:6" ht="15" customHeight="1">
      <c r="A4397" t="s">
        <v>539</v>
      </c>
      <c r="B4397" s="6">
        <v>38.348274000000004</v>
      </c>
      <c r="C4397" s="6">
        <v>-81.592026000000004</v>
      </c>
      <c r="D4397" s="3">
        <f t="shared" si="275"/>
        <v>495</v>
      </c>
      <c r="E4397" s="4">
        <f t="shared" si="276"/>
        <v>5.0495035217021904</v>
      </c>
      <c r="F4397" s="4">
        <f t="shared" si="272"/>
        <v>3.8639554517453691E-2</v>
      </c>
    </row>
    <row r="4398" spans="1:6" ht="15" customHeight="1">
      <c r="A4398" t="s">
        <v>539</v>
      </c>
      <c r="B4398" s="6">
        <v>38.348202000000001</v>
      </c>
      <c r="C4398" s="6">
        <v>-81.591789000000006</v>
      </c>
      <c r="D4398" s="3">
        <f t="shared" si="275"/>
        <v>500</v>
      </c>
      <c r="E4398" s="4">
        <f t="shared" si="276"/>
        <v>5.0659130549338061</v>
      </c>
      <c r="F4398" s="4">
        <f t="shared" si="272"/>
        <v>1.6409533231615765E-2</v>
      </c>
    </row>
    <row r="4399" spans="1:6" ht="15" customHeight="1">
      <c r="A4399" t="s">
        <v>539</v>
      </c>
      <c r="B4399" s="6">
        <v>38.348216999999998</v>
      </c>
      <c r="C4399" s="6">
        <v>-81.591431</v>
      </c>
      <c r="D4399" s="3">
        <f t="shared" si="275"/>
        <v>505</v>
      </c>
      <c r="E4399" s="4">
        <f t="shared" si="276"/>
        <v>5.0906765990046408</v>
      </c>
      <c r="F4399" s="4">
        <f t="shared" si="272"/>
        <v>2.4763544070834795E-2</v>
      </c>
    </row>
    <row r="4400" spans="1:6" ht="15" customHeight="1">
      <c r="A4400" t="s">
        <v>539</v>
      </c>
      <c r="B4400" s="6">
        <v>38.348320000000001</v>
      </c>
      <c r="C4400" s="6">
        <v>-81.590805000000003</v>
      </c>
      <c r="D4400" s="3">
        <f t="shared" si="275"/>
        <v>510</v>
      </c>
      <c r="E4400" s="4">
        <f t="shared" si="276"/>
        <v>5.1339899618803724</v>
      </c>
      <c r="F4400" s="4">
        <f t="shared" si="272"/>
        <v>4.3313362875732009E-2</v>
      </c>
    </row>
    <row r="4401" spans="1:6" ht="15" customHeight="1">
      <c r="A4401" t="s">
        <v>539</v>
      </c>
      <c r="B4401" s="6">
        <v>38.348312</v>
      </c>
      <c r="C4401" s="6">
        <v>-81.590546000000003</v>
      </c>
      <c r="D4401" s="3">
        <f t="shared" si="275"/>
        <v>515</v>
      </c>
      <c r="E4401" s="4">
        <f t="shared" si="276"/>
        <v>5.1519053024437991</v>
      </c>
      <c r="F4401" s="4">
        <f t="shared" si="272"/>
        <v>1.7915340563426981E-2</v>
      </c>
    </row>
    <row r="4402" spans="1:6" ht="15" customHeight="1">
      <c r="A4402" t="s">
        <v>539</v>
      </c>
      <c r="B4402" s="6">
        <v>38.348205999999998</v>
      </c>
      <c r="C4402" s="6">
        <v>-81.590087999999994</v>
      </c>
      <c r="D4402" s="3">
        <f t="shared" si="275"/>
        <v>520</v>
      </c>
      <c r="E4402" s="4">
        <f t="shared" si="276"/>
        <v>5.1836036010211028</v>
      </c>
      <c r="F4402" s="4">
        <f t="shared" si="272"/>
        <v>3.1698298577304142E-2</v>
      </c>
    </row>
    <row r="4403" spans="1:6" ht="15" customHeight="1">
      <c r="A4403" t="s">
        <v>539</v>
      </c>
      <c r="B4403" s="6">
        <v>38.348227999999999</v>
      </c>
      <c r="C4403" s="6">
        <v>-81.589782999999997</v>
      </c>
      <c r="D4403" s="3">
        <f t="shared" si="275"/>
        <v>525</v>
      </c>
      <c r="E4403" s="4">
        <f t="shared" si="276"/>
        <v>5.2047018573862385</v>
      </c>
      <c r="F4403" s="4">
        <f t="shared" si="272"/>
        <v>2.1098256365135286E-2</v>
      </c>
    </row>
    <row r="4404" spans="1:6" ht="15" customHeight="1">
      <c r="A4404" t="s">
        <v>539</v>
      </c>
      <c r="B4404" s="6">
        <v>38.348427000000001</v>
      </c>
      <c r="C4404" s="6">
        <v>-81.589340000000007</v>
      </c>
      <c r="D4404" s="3">
        <f t="shared" si="275"/>
        <v>530</v>
      </c>
      <c r="E4404" s="4">
        <f t="shared" si="276"/>
        <v>5.2354105404658116</v>
      </c>
      <c r="F4404" s="4">
        <f t="shared" ref="F4404:F4467" si="277">IF((D4404&lt;1),0,(ACOS((((((COS((($C4403*PI())/180))*COS((($C4404*PI())/180)))*COS((($B4403*PI())/180)))*COS((($B4404*PI())/180)))+(((COS((($C4403*PI())/180))*SIN((($B4403*PI())/180)))*COS((($C4404*PI())/180)))*SIN((($B4404*PI())/180))))+(SIN((($C4403*PI())/180))*SIN((($C4404*PI())/180)))))*6378137))*0.0006213712</f>
        <v>3.070868307957348E-2</v>
      </c>
    </row>
    <row r="4405" spans="1:6" ht="15" customHeight="1">
      <c r="A4405" t="s">
        <v>539</v>
      </c>
      <c r="B4405" s="6">
        <v>38.348629000000003</v>
      </c>
      <c r="C4405" s="6">
        <v>-81.589020000000005</v>
      </c>
      <c r="D4405" s="3">
        <f t="shared" si="275"/>
        <v>535</v>
      </c>
      <c r="E4405" s="4">
        <f t="shared" si="276"/>
        <v>5.2576393541232909</v>
      </c>
      <c r="F4405" s="4">
        <f t="shared" si="277"/>
        <v>2.2228813657478905E-2</v>
      </c>
    </row>
    <row r="4406" spans="1:6" ht="15" customHeight="1">
      <c r="A4406" t="s">
        <v>539</v>
      </c>
      <c r="B4406" s="6">
        <v>38.348846000000002</v>
      </c>
      <c r="C4406" s="6">
        <v>-81.588936000000004</v>
      </c>
      <c r="D4406" s="3">
        <f t="shared" si="275"/>
        <v>540</v>
      </c>
      <c r="E4406" s="4">
        <f t="shared" si="276"/>
        <v>5.2638506455098426</v>
      </c>
      <c r="F4406" s="4">
        <f t="shared" si="277"/>
        <v>6.2112913865516022E-3</v>
      </c>
    </row>
    <row r="4407" spans="1:6" ht="15" customHeight="1">
      <c r="A4407" t="s">
        <v>539</v>
      </c>
      <c r="B4407" s="6">
        <v>38.349232000000001</v>
      </c>
      <c r="C4407" s="6">
        <v>-81.588997000000006</v>
      </c>
      <c r="D4407" s="3">
        <f t="shared" si="275"/>
        <v>545</v>
      </c>
      <c r="E4407" s="4">
        <f t="shared" si="276"/>
        <v>5.2695997541662125</v>
      </c>
      <c r="F4407" s="4">
        <f t="shared" si="277"/>
        <v>5.7491086563703055E-3</v>
      </c>
    </row>
    <row r="4408" spans="1:6" ht="15" customHeight="1">
      <c r="A4408" t="s">
        <v>539</v>
      </c>
      <c r="B4408" s="6">
        <v>38.349457000000001</v>
      </c>
      <c r="C4408" s="6">
        <v>-81.588927999999996</v>
      </c>
      <c r="D4408" s="3">
        <f t="shared" si="275"/>
        <v>550</v>
      </c>
      <c r="E4408" s="4">
        <f t="shared" si="276"/>
        <v>5.2748878352099764</v>
      </c>
      <c r="F4408" s="4">
        <f t="shared" si="277"/>
        <v>5.2880810437636967E-3</v>
      </c>
    </row>
    <row r="4409" spans="1:6" ht="15" customHeight="1">
      <c r="A4409" t="s">
        <v>539</v>
      </c>
      <c r="B4409" s="6">
        <v>38.349758000000001</v>
      </c>
      <c r="C4409" s="6">
        <v>-81.588607999999994</v>
      </c>
      <c r="D4409" s="3">
        <f t="shared" si="275"/>
        <v>555</v>
      </c>
      <c r="E4409" s="4">
        <f t="shared" si="276"/>
        <v>5.2972310460069441</v>
      </c>
      <c r="F4409" s="4">
        <f t="shared" si="277"/>
        <v>2.2343210796967643E-2</v>
      </c>
    </row>
    <row r="4410" spans="1:6" ht="15" customHeight="1">
      <c r="A4410" t="s">
        <v>539</v>
      </c>
      <c r="B4410" s="6">
        <v>38.350203999999998</v>
      </c>
      <c r="C4410" s="6">
        <v>-81.588256999999999</v>
      </c>
      <c r="D4410" s="3">
        <f t="shared" si="275"/>
        <v>560</v>
      </c>
      <c r="E4410" s="4">
        <f t="shared" si="276"/>
        <v>5.321925836503385</v>
      </c>
      <c r="F4410" s="4">
        <f t="shared" si="277"/>
        <v>2.4694790496441361E-2</v>
      </c>
    </row>
    <row r="4411" spans="1:6" ht="15" customHeight="1">
      <c r="A4411" t="s">
        <v>539</v>
      </c>
      <c r="B4411" s="6">
        <v>38.350746000000001</v>
      </c>
      <c r="C4411" s="6">
        <v>-81.587456000000003</v>
      </c>
      <c r="D4411" s="3">
        <f t="shared" si="275"/>
        <v>565</v>
      </c>
      <c r="E4411" s="4">
        <f t="shared" si="276"/>
        <v>5.3776023754287978</v>
      </c>
      <c r="F4411" s="4">
        <f t="shared" si="277"/>
        <v>5.5676538925413098E-2</v>
      </c>
    </row>
    <row r="4412" spans="1:6" ht="15" customHeight="1">
      <c r="A4412" t="s">
        <v>539</v>
      </c>
      <c r="B4412" s="6">
        <v>38.350948000000002</v>
      </c>
      <c r="C4412" s="6">
        <v>-81.586844999999997</v>
      </c>
      <c r="D4412" s="3">
        <f t="shared" si="275"/>
        <v>570</v>
      </c>
      <c r="E4412" s="4">
        <f t="shared" si="276"/>
        <v>5.4199151434152464</v>
      </c>
      <c r="F4412" s="4">
        <f t="shared" si="277"/>
        <v>4.2312767986448348E-2</v>
      </c>
    </row>
    <row r="4413" spans="1:6" ht="15" customHeight="1">
      <c r="A4413" t="s">
        <v>539</v>
      </c>
      <c r="B4413" s="6">
        <v>38.351424999999999</v>
      </c>
      <c r="C4413" s="6">
        <v>-81.585930000000005</v>
      </c>
      <c r="D4413" s="3">
        <f t="shared" si="275"/>
        <v>575</v>
      </c>
      <c r="E4413" s="4">
        <f t="shared" si="276"/>
        <v>5.4833902228470324</v>
      </c>
      <c r="F4413" s="4">
        <f t="shared" si="277"/>
        <v>6.3475079431786124E-2</v>
      </c>
    </row>
    <row r="4414" spans="1:6" ht="15" customHeight="1">
      <c r="A4414" t="s">
        <v>539</v>
      </c>
      <c r="B4414" s="6">
        <v>38.351421000000002</v>
      </c>
      <c r="C4414" s="6">
        <v>-81.585669999999993</v>
      </c>
      <c r="D4414" s="3">
        <f t="shared" si="275"/>
        <v>580</v>
      </c>
      <c r="E4414" s="4">
        <f t="shared" si="276"/>
        <v>5.5013746364047043</v>
      </c>
      <c r="F4414" s="4">
        <f t="shared" si="277"/>
        <v>1.7984413557671667E-2</v>
      </c>
    </row>
    <row r="4415" spans="1:6" ht="15" customHeight="1">
      <c r="A4415" t="s">
        <v>539</v>
      </c>
      <c r="B4415" s="6">
        <v>38.351112000000001</v>
      </c>
      <c r="C4415" s="6">
        <v>-81.585273999999998</v>
      </c>
      <c r="D4415" s="3">
        <f t="shared" si="275"/>
        <v>585</v>
      </c>
      <c r="E4415" s="4">
        <f t="shared" si="276"/>
        <v>5.5289441792177181</v>
      </c>
      <c r="F4415" s="4">
        <f t="shared" si="277"/>
        <v>2.7569542813013988E-2</v>
      </c>
    </row>
    <row r="4416" spans="1:6" ht="15" customHeight="1">
      <c r="A4416" t="s">
        <v>539</v>
      </c>
      <c r="B4416" s="6">
        <v>38.350864000000001</v>
      </c>
      <c r="C4416" s="6">
        <v>-81.585098000000002</v>
      </c>
      <c r="D4416" s="3">
        <f t="shared" si="275"/>
        <v>590</v>
      </c>
      <c r="E4416" s="4">
        <f t="shared" si="276"/>
        <v>5.5413743399030606</v>
      </c>
      <c r="F4416" s="4">
        <f t="shared" si="277"/>
        <v>1.2430160685342327E-2</v>
      </c>
    </row>
    <row r="4417" spans="1:6" ht="15" customHeight="1">
      <c r="A4417" t="s">
        <v>539</v>
      </c>
      <c r="B4417" s="6">
        <v>38.349800000000002</v>
      </c>
      <c r="C4417" s="6">
        <v>-81.584701999999993</v>
      </c>
      <c r="D4417" s="3">
        <f t="shared" si="275"/>
        <v>595</v>
      </c>
      <c r="E4417" s="4">
        <f t="shared" si="276"/>
        <v>5.570807414221699</v>
      </c>
      <c r="F4417" s="4">
        <f t="shared" si="277"/>
        <v>2.9433074318638567E-2</v>
      </c>
    </row>
    <row r="4418" spans="1:6" ht="15" customHeight="1">
      <c r="A4418" t="s">
        <v>539</v>
      </c>
      <c r="B4418" s="6">
        <v>38.349628000000003</v>
      </c>
      <c r="C4418" s="6">
        <v>-81.584557000000004</v>
      </c>
      <c r="D4418" s="3">
        <f t="shared" si="275"/>
        <v>600</v>
      </c>
      <c r="E4418" s="4">
        <f t="shared" si="276"/>
        <v>5.5809871927114356</v>
      </c>
      <c r="F4418" s="4">
        <f t="shared" si="277"/>
        <v>1.017977848973654E-2</v>
      </c>
    </row>
    <row r="4419" spans="1:6" ht="15" customHeight="1">
      <c r="A4419" t="s">
        <v>539</v>
      </c>
      <c r="B4419" s="6">
        <v>38.349133000000002</v>
      </c>
      <c r="C4419" s="6">
        <v>-81.583754999999996</v>
      </c>
      <c r="D4419" s="3">
        <f t="shared" si="275"/>
        <v>605</v>
      </c>
      <c r="E4419" s="4">
        <f t="shared" si="276"/>
        <v>5.6366879996932582</v>
      </c>
      <c r="F4419" s="4">
        <f t="shared" si="277"/>
        <v>5.5700806981822885E-2</v>
      </c>
    </row>
    <row r="4420" spans="1:6" ht="15" customHeight="1">
      <c r="A4420" t="s">
        <v>539</v>
      </c>
      <c r="B4420" s="6">
        <v>38.349032999999999</v>
      </c>
      <c r="C4420" s="6">
        <v>-81.583663999999999</v>
      </c>
      <c r="D4420" s="3">
        <f t="shared" si="275"/>
        <v>610</v>
      </c>
      <c r="E4420" s="4">
        <f t="shared" si="276"/>
        <v>5.6430636019449025</v>
      </c>
      <c r="F4420" s="4">
        <f t="shared" si="277"/>
        <v>6.3756022516441172E-3</v>
      </c>
    </row>
    <row r="4421" spans="1:6" ht="15" customHeight="1">
      <c r="A4421" t="s">
        <v>539</v>
      </c>
      <c r="B4421" s="6">
        <v>38.348537</v>
      </c>
      <c r="C4421" s="6">
        <v>-81.583481000000006</v>
      </c>
      <c r="D4421" s="3">
        <f t="shared" si="275"/>
        <v>615</v>
      </c>
      <c r="E4421" s="4">
        <f t="shared" si="276"/>
        <v>5.6566815181746506</v>
      </c>
      <c r="F4421" s="4">
        <f t="shared" si="277"/>
        <v>1.3617916229748473E-2</v>
      </c>
    </row>
    <row r="4422" spans="1:6" ht="15" customHeight="1">
      <c r="A4422" t="s">
        <v>539</v>
      </c>
      <c r="B4422" s="6">
        <v>38.348255000000002</v>
      </c>
      <c r="C4422" s="6">
        <v>-81.583297999999999</v>
      </c>
      <c r="D4422" s="3">
        <f t="shared" si="275"/>
        <v>620</v>
      </c>
      <c r="E4422" s="4">
        <f t="shared" si="276"/>
        <v>5.6696576189417645</v>
      </c>
      <c r="F4422" s="4">
        <f t="shared" si="277"/>
        <v>1.2976100767114085E-2</v>
      </c>
    </row>
    <row r="4423" spans="1:6" ht="15" customHeight="1">
      <c r="A4423" t="s">
        <v>539</v>
      </c>
      <c r="B4423" s="6">
        <v>38.347523000000002</v>
      </c>
      <c r="C4423" s="6">
        <v>-81.584357999999995</v>
      </c>
      <c r="D4423" s="3">
        <f t="shared" si="275"/>
        <v>625</v>
      </c>
      <c r="E4423" s="4">
        <f t="shared" si="276"/>
        <v>5.7433521368689036</v>
      </c>
      <c r="F4423" s="4">
        <f t="shared" si="277"/>
        <v>7.36945179271392E-2</v>
      </c>
    </row>
    <row r="4424" spans="1:6" ht="15" customHeight="1">
      <c r="A4424" t="s">
        <v>539</v>
      </c>
      <c r="B4424" s="6">
        <v>38.347152999999999</v>
      </c>
      <c r="C4424" s="6">
        <v>-81.585182000000003</v>
      </c>
      <c r="D4424" s="3">
        <f t="shared" si="275"/>
        <v>630</v>
      </c>
      <c r="E4424" s="4">
        <f t="shared" si="276"/>
        <v>5.8004717313361187</v>
      </c>
      <c r="F4424" s="4">
        <f t="shared" si="277"/>
        <v>5.7119594467215283E-2</v>
      </c>
    </row>
    <row r="4425" spans="1:6" ht="15" customHeight="1">
      <c r="A4425" t="s">
        <v>539</v>
      </c>
      <c r="B4425" s="6">
        <v>38.346789999999999</v>
      </c>
      <c r="C4425" s="6">
        <v>-81.586205000000007</v>
      </c>
      <c r="D4425" s="3">
        <f t="shared" si="275"/>
        <v>635</v>
      </c>
      <c r="E4425" s="4">
        <f t="shared" si="276"/>
        <v>5.8713286930357018</v>
      </c>
      <c r="F4425" s="4">
        <f t="shared" si="277"/>
        <v>7.085696169958304E-2</v>
      </c>
    </row>
    <row r="4426" spans="1:6" ht="15" customHeight="1">
      <c r="A4426" t="s">
        <v>539</v>
      </c>
      <c r="B4426" s="6">
        <v>38.346572999999999</v>
      </c>
      <c r="C4426" s="6">
        <v>-81.586494000000002</v>
      </c>
      <c r="D4426" s="3">
        <f t="shared" si="275"/>
        <v>640</v>
      </c>
      <c r="E4426" s="4">
        <f t="shared" si="276"/>
        <v>5.8914391956533363</v>
      </c>
      <c r="F4426" s="4">
        <f t="shared" si="277"/>
        <v>2.0110502617634723E-2</v>
      </c>
    </row>
    <row r="4427" spans="1:6" ht="15" customHeight="1">
      <c r="A4427" t="s">
        <v>539</v>
      </c>
      <c r="B4427" s="6">
        <v>38.345717999999998</v>
      </c>
      <c r="C4427" s="6">
        <v>-81.587151000000006</v>
      </c>
      <c r="D4427" s="3">
        <f t="shared" ref="D4427:D4441" si="278">D4426+5</f>
        <v>645</v>
      </c>
      <c r="E4427" s="4">
        <f t="shared" ref="E4427:E4441" si="279">E4426+F4427</f>
        <v>5.9377007788695977</v>
      </c>
      <c r="F4427" s="4">
        <f t="shared" si="277"/>
        <v>4.626158321626149E-2</v>
      </c>
    </row>
    <row r="4428" spans="1:6" ht="15" customHeight="1">
      <c r="A4428" t="s">
        <v>539</v>
      </c>
      <c r="B4428" s="6">
        <v>38.345497000000002</v>
      </c>
      <c r="C4428" s="6">
        <v>-81.587272999999996</v>
      </c>
      <c r="D4428" s="3">
        <f t="shared" si="278"/>
        <v>650</v>
      </c>
      <c r="E4428" s="4">
        <f t="shared" si="279"/>
        <v>5.9464311065731872</v>
      </c>
      <c r="F4428" s="4">
        <f t="shared" si="277"/>
        <v>8.7303277035895976E-3</v>
      </c>
    </row>
    <row r="4429" spans="1:6" ht="15" customHeight="1">
      <c r="A4429" t="s">
        <v>539</v>
      </c>
      <c r="B4429" s="6">
        <v>38.345139000000003</v>
      </c>
      <c r="C4429" s="6">
        <v>-81.587372000000002</v>
      </c>
      <c r="D4429" s="3">
        <f t="shared" si="278"/>
        <v>655</v>
      </c>
      <c r="E4429" s="4">
        <f t="shared" si="279"/>
        <v>5.9541784982307178</v>
      </c>
      <c r="F4429" s="4">
        <f t="shared" si="277"/>
        <v>7.7473916575308745E-3</v>
      </c>
    </row>
    <row r="4430" spans="1:6" ht="15" customHeight="1">
      <c r="A4430" t="s">
        <v>539</v>
      </c>
      <c r="B4430" s="6">
        <v>38.344872000000002</v>
      </c>
      <c r="C4430" s="6">
        <v>-81.587356999999997</v>
      </c>
      <c r="D4430" s="3">
        <f t="shared" si="278"/>
        <v>660</v>
      </c>
      <c r="E4430" s="4">
        <f t="shared" si="279"/>
        <v>5.9570728517685732</v>
      </c>
      <c r="F4430" s="4">
        <f t="shared" si="277"/>
        <v>2.8943535378549543E-3</v>
      </c>
    </row>
    <row r="4431" spans="1:6" ht="15" customHeight="1">
      <c r="A4431" t="s">
        <v>539</v>
      </c>
      <c r="B4431" s="6">
        <v>38.344665999999997</v>
      </c>
      <c r="C4431" s="6">
        <v>-81.587280000000007</v>
      </c>
      <c r="D4431" s="3">
        <f t="shared" si="278"/>
        <v>665</v>
      </c>
      <c r="E4431" s="4">
        <f t="shared" si="279"/>
        <v>5.962792462807105</v>
      </c>
      <c r="F4431" s="4">
        <f t="shared" si="277"/>
        <v>5.7196110385316738E-3</v>
      </c>
    </row>
    <row r="4432" spans="1:6" ht="15" customHeight="1">
      <c r="A4432" t="s">
        <v>539</v>
      </c>
      <c r="B4432" s="6">
        <v>38.344109000000003</v>
      </c>
      <c r="C4432" s="6">
        <v>-81.586746000000005</v>
      </c>
      <c r="D4432" s="3">
        <f t="shared" si="278"/>
        <v>670</v>
      </c>
      <c r="E4432" s="4">
        <f t="shared" si="279"/>
        <v>6.000157317359851</v>
      </c>
      <c r="F4432" s="4">
        <f t="shared" si="277"/>
        <v>3.7364854552745866E-2</v>
      </c>
    </row>
    <row r="4433" spans="1:6" ht="15" customHeight="1">
      <c r="A4433" t="s">
        <v>539</v>
      </c>
      <c r="B4433" s="6">
        <v>38.344006</v>
      </c>
      <c r="C4433" s="6">
        <v>-81.586708000000002</v>
      </c>
      <c r="D4433" s="3">
        <f t="shared" si="278"/>
        <v>675</v>
      </c>
      <c r="E4433" s="4">
        <f t="shared" si="279"/>
        <v>6.002985237257878</v>
      </c>
      <c r="F4433" s="4">
        <f t="shared" si="277"/>
        <v>2.8279198980271109E-3</v>
      </c>
    </row>
    <row r="4434" spans="1:6" ht="15" customHeight="1">
      <c r="A4434" t="s">
        <v>539</v>
      </c>
      <c r="B4434" s="6">
        <v>38.343800000000002</v>
      </c>
      <c r="C4434" s="6">
        <v>-81.586760999999996</v>
      </c>
      <c r="D4434" s="3">
        <f t="shared" si="278"/>
        <v>680</v>
      </c>
      <c r="E4434" s="4">
        <f t="shared" si="279"/>
        <v>6.007202689412944</v>
      </c>
      <c r="F4434" s="4">
        <f t="shared" si="277"/>
        <v>4.2174521550656825E-3</v>
      </c>
    </row>
    <row r="4435" spans="1:6" ht="15" customHeight="1">
      <c r="A4435" t="s">
        <v>539</v>
      </c>
      <c r="B4435" s="6">
        <v>38.343567</v>
      </c>
      <c r="C4435" s="6">
        <v>-81.586913999999993</v>
      </c>
      <c r="D4435" s="3">
        <f t="shared" si="278"/>
        <v>685</v>
      </c>
      <c r="E4435" s="4">
        <f t="shared" si="279"/>
        <v>6.0180454036250008</v>
      </c>
      <c r="F4435" s="4">
        <f t="shared" si="277"/>
        <v>1.0842714212057108E-2</v>
      </c>
    </row>
    <row r="4436" spans="1:6" ht="15" customHeight="1">
      <c r="A4436" t="s">
        <v>539</v>
      </c>
      <c r="B4436" s="6">
        <v>38.343356999999997</v>
      </c>
      <c r="C4436" s="6">
        <v>-81.587204</v>
      </c>
      <c r="D4436" s="3">
        <f t="shared" si="278"/>
        <v>690</v>
      </c>
      <c r="E4436" s="4">
        <f t="shared" si="279"/>
        <v>6.0382172046391016</v>
      </c>
      <c r="F4436" s="4">
        <f t="shared" si="277"/>
        <v>2.0171801014100363E-2</v>
      </c>
    </row>
    <row r="4437" spans="1:6" ht="15" customHeight="1">
      <c r="A4437" t="s">
        <v>539</v>
      </c>
      <c r="B4437" s="6">
        <v>38.342849999999999</v>
      </c>
      <c r="C4437" s="6">
        <v>-81.587722999999997</v>
      </c>
      <c r="D4437" s="3">
        <f t="shared" si="278"/>
        <v>695</v>
      </c>
      <c r="E4437" s="4">
        <f t="shared" si="279"/>
        <v>6.0744816194633353</v>
      </c>
      <c r="F4437" s="4">
        <f t="shared" si="277"/>
        <v>3.6264414824233884E-2</v>
      </c>
    </row>
    <row r="4438" spans="1:6" ht="15" customHeight="1">
      <c r="A4438" t="s">
        <v>539</v>
      </c>
      <c r="B4438" s="6">
        <v>38.342495</v>
      </c>
      <c r="C4438" s="6">
        <v>-81.588241999999994</v>
      </c>
      <c r="D4438" s="3">
        <f t="shared" si="278"/>
        <v>700</v>
      </c>
      <c r="E4438" s="4">
        <f t="shared" si="279"/>
        <v>6.1105605245202543</v>
      </c>
      <c r="F4438" s="4">
        <f t="shared" si="277"/>
        <v>3.6078905056919401E-2</v>
      </c>
    </row>
    <row r="4439" spans="1:6" ht="15" customHeight="1">
      <c r="A4439" t="s">
        <v>539</v>
      </c>
      <c r="B4439" s="6">
        <v>38.341602000000002</v>
      </c>
      <c r="C4439" s="6">
        <v>-81.589325000000002</v>
      </c>
      <c r="D4439" s="3">
        <f t="shared" si="278"/>
        <v>705</v>
      </c>
      <c r="E4439" s="4">
        <f t="shared" si="279"/>
        <v>6.1860153725701768</v>
      </c>
      <c r="F4439" s="4">
        <f t="shared" si="277"/>
        <v>7.5454848049922016E-2</v>
      </c>
    </row>
    <row r="4440" spans="1:6" ht="15" customHeight="1">
      <c r="A4440" t="s">
        <v>539</v>
      </c>
      <c r="B4440" s="6">
        <v>38.341309000000003</v>
      </c>
      <c r="C4440" s="6">
        <v>-81.589455000000001</v>
      </c>
      <c r="D4440" s="3">
        <f t="shared" si="278"/>
        <v>710</v>
      </c>
      <c r="E4440" s="4">
        <f t="shared" si="279"/>
        <v>6.1954837133522513</v>
      </c>
      <c r="F4440" s="4">
        <f t="shared" si="277"/>
        <v>9.4683407820741854E-3</v>
      </c>
    </row>
    <row r="4441" spans="1:6" ht="15" customHeight="1">
      <c r="A4441" t="s">
        <v>539</v>
      </c>
      <c r="B4441" s="6">
        <v>38.340820000000001</v>
      </c>
      <c r="C4441" s="6">
        <v>-81.589507999999995</v>
      </c>
      <c r="D4441" s="3">
        <f t="shared" si="278"/>
        <v>715</v>
      </c>
      <c r="E4441" s="4">
        <f t="shared" si="279"/>
        <v>6.2016414313852692</v>
      </c>
      <c r="F4441" s="4">
        <f t="shared" si="277"/>
        <v>6.1577180330178102E-3</v>
      </c>
    </row>
    <row r="4442" spans="1:6" ht="15" customHeight="1">
      <c r="A4442" t="s">
        <v>562</v>
      </c>
      <c r="B4442" s="6">
        <v>38.351973999999998</v>
      </c>
      <c r="C4442" s="6">
        <v>-81.635338000000004</v>
      </c>
      <c r="D4442" s="3">
        <v>0</v>
      </c>
      <c r="E4442" s="4">
        <v>0</v>
      </c>
      <c r="F4442" s="4">
        <f t="shared" si="277"/>
        <v>0</v>
      </c>
    </row>
    <row r="4443" spans="1:6" ht="15" customHeight="1">
      <c r="A4443" t="s">
        <v>562</v>
      </c>
      <c r="B4443" s="6">
        <v>38.352424999999997</v>
      </c>
      <c r="C4443" s="6">
        <v>-81.634613000000002</v>
      </c>
      <c r="D4443" s="3">
        <f t="shared" ref="D4443:D4474" si="280">D4442+5</f>
        <v>5</v>
      </c>
      <c r="E4443" s="4">
        <f t="shared" ref="E4443:E4474" si="281">E4442+F4443</f>
        <v>5.0353699734122445E-2</v>
      </c>
      <c r="F4443" s="4">
        <f t="shared" si="277"/>
        <v>5.0353699734122445E-2</v>
      </c>
    </row>
    <row r="4444" spans="1:6" ht="15" customHeight="1">
      <c r="A4444" t="s">
        <v>562</v>
      </c>
      <c r="B4444" s="6">
        <v>38.352927999999999</v>
      </c>
      <c r="C4444" s="6">
        <v>-81.633483999999996</v>
      </c>
      <c r="D4444" s="3">
        <f t="shared" si="280"/>
        <v>10</v>
      </c>
      <c r="E4444" s="4">
        <f t="shared" si="281"/>
        <v>0.12861135609061292</v>
      </c>
      <c r="F4444" s="4">
        <f t="shared" si="277"/>
        <v>7.8257656356490485E-2</v>
      </c>
    </row>
    <row r="4445" spans="1:6" ht="15" customHeight="1">
      <c r="A4445" t="s">
        <v>562</v>
      </c>
      <c r="B4445" s="6">
        <v>38.353954000000002</v>
      </c>
      <c r="C4445" s="6">
        <v>-81.634276999999997</v>
      </c>
      <c r="D4445" s="3">
        <f t="shared" si="280"/>
        <v>15</v>
      </c>
      <c r="E4445" s="4">
        <f t="shared" si="281"/>
        <v>0.18442722195111977</v>
      </c>
      <c r="F4445" s="4">
        <f t="shared" si="277"/>
        <v>5.5815865860506853E-2</v>
      </c>
    </row>
    <row r="4446" spans="1:6" ht="15" customHeight="1">
      <c r="A4446" t="s">
        <v>562</v>
      </c>
      <c r="B4446" s="6">
        <v>38.355476000000003</v>
      </c>
      <c r="C4446" s="6">
        <v>-81.636619999999994</v>
      </c>
      <c r="D4446" s="3">
        <f t="shared" si="280"/>
        <v>20</v>
      </c>
      <c r="E4446" s="4">
        <f t="shared" si="281"/>
        <v>0.34721623689588532</v>
      </c>
      <c r="F4446" s="4">
        <f t="shared" si="277"/>
        <v>0.16278901494476558</v>
      </c>
    </row>
    <row r="4447" spans="1:6" ht="15" customHeight="1">
      <c r="A4447" t="s">
        <v>562</v>
      </c>
      <c r="B4447" s="6">
        <v>38.356796000000003</v>
      </c>
      <c r="C4447" s="6">
        <v>-81.638771000000006</v>
      </c>
      <c r="D4447" s="3">
        <f t="shared" si="280"/>
        <v>25</v>
      </c>
      <c r="E4447" s="4">
        <f t="shared" si="281"/>
        <v>0.49659382037810118</v>
      </c>
      <c r="F4447" s="4">
        <f t="shared" si="277"/>
        <v>0.14937758348221589</v>
      </c>
    </row>
    <row r="4448" spans="1:6" ht="15" customHeight="1">
      <c r="A4448" t="s">
        <v>562</v>
      </c>
      <c r="B4448" s="6">
        <v>38.357056</v>
      </c>
      <c r="C4448" s="6">
        <v>-81.639122</v>
      </c>
      <c r="D4448" s="3">
        <f t="shared" si="280"/>
        <v>30</v>
      </c>
      <c r="E4448" s="4">
        <f t="shared" si="281"/>
        <v>0.52101316043324108</v>
      </c>
      <c r="F4448" s="4">
        <f t="shared" si="277"/>
        <v>2.4419340055139883E-2</v>
      </c>
    </row>
    <row r="4449" spans="1:6" ht="15" customHeight="1">
      <c r="A4449" t="s">
        <v>562</v>
      </c>
      <c r="B4449" s="6">
        <v>38.357590000000002</v>
      </c>
      <c r="C4449" s="6">
        <v>-81.639526000000004</v>
      </c>
      <c r="D4449" s="3">
        <f t="shared" si="280"/>
        <v>35</v>
      </c>
      <c r="E4449" s="4">
        <f t="shared" si="281"/>
        <v>0.54946958197039675</v>
      </c>
      <c r="F4449" s="4">
        <f t="shared" si="277"/>
        <v>2.8456421537155611E-2</v>
      </c>
    </row>
    <row r="4450" spans="1:6" ht="15" customHeight="1">
      <c r="A4450" t="s">
        <v>562</v>
      </c>
      <c r="B4450" s="6">
        <v>38.359005000000003</v>
      </c>
      <c r="C4450" s="6">
        <v>-81.640297000000004</v>
      </c>
      <c r="D4450" s="3">
        <f t="shared" si="280"/>
        <v>40</v>
      </c>
      <c r="E4450" s="4">
        <f t="shared" si="281"/>
        <v>0.60466622801282621</v>
      </c>
      <c r="F4450" s="4">
        <f t="shared" si="277"/>
        <v>5.5196646042429492E-2</v>
      </c>
    </row>
    <row r="4451" spans="1:6" ht="15" customHeight="1">
      <c r="A4451" t="s">
        <v>562</v>
      </c>
      <c r="B4451" s="6">
        <v>38.359698999999999</v>
      </c>
      <c r="C4451" s="6">
        <v>-81.638283000000001</v>
      </c>
      <c r="D4451" s="3">
        <f t="shared" si="280"/>
        <v>45</v>
      </c>
      <c r="E4451" s="4">
        <f t="shared" si="281"/>
        <v>0.7441508235628107</v>
      </c>
      <c r="F4451" s="4">
        <f t="shared" si="277"/>
        <v>0.13948459554998446</v>
      </c>
    </row>
    <row r="4452" spans="1:6" ht="15" customHeight="1">
      <c r="A4452" t="s">
        <v>562</v>
      </c>
      <c r="B4452" s="6">
        <v>38.359836999999999</v>
      </c>
      <c r="C4452" s="6">
        <v>-81.637634000000006</v>
      </c>
      <c r="D4452" s="3">
        <f t="shared" si="280"/>
        <v>50</v>
      </c>
      <c r="E4452" s="4">
        <f t="shared" si="281"/>
        <v>0.78906409744398831</v>
      </c>
      <c r="F4452" s="4">
        <f t="shared" si="277"/>
        <v>4.4913273881177614E-2</v>
      </c>
    </row>
    <row r="4453" spans="1:6" ht="15" customHeight="1">
      <c r="A4453" t="s">
        <v>562</v>
      </c>
      <c r="B4453" s="6">
        <v>38.359904999999998</v>
      </c>
      <c r="C4453" s="6">
        <v>-81.635597000000004</v>
      </c>
      <c r="D4453" s="3">
        <f t="shared" si="280"/>
        <v>55</v>
      </c>
      <c r="E4453" s="4">
        <f t="shared" si="281"/>
        <v>0.92996653406644003</v>
      </c>
      <c r="F4453" s="4">
        <f t="shared" si="277"/>
        <v>0.14090243662245175</v>
      </c>
    </row>
    <row r="4454" spans="1:6" ht="15" customHeight="1">
      <c r="A4454" t="s">
        <v>562</v>
      </c>
      <c r="B4454" s="6">
        <v>38.359836999999999</v>
      </c>
      <c r="C4454" s="6">
        <v>-81.63176</v>
      </c>
      <c r="D4454" s="3">
        <f t="shared" si="280"/>
        <v>60</v>
      </c>
      <c r="E4454" s="4">
        <f t="shared" si="281"/>
        <v>1.1953754895714388</v>
      </c>
      <c r="F4454" s="4">
        <f t="shared" si="277"/>
        <v>0.26540895550499871</v>
      </c>
    </row>
    <row r="4455" spans="1:6" ht="15" customHeight="1">
      <c r="A4455" t="s">
        <v>562</v>
      </c>
      <c r="B4455" s="6">
        <v>38.359755999999997</v>
      </c>
      <c r="C4455" s="6">
        <v>-81.630386000000001</v>
      </c>
      <c r="D4455" s="3">
        <f t="shared" si="280"/>
        <v>65</v>
      </c>
      <c r="E4455" s="4">
        <f t="shared" si="281"/>
        <v>1.2904195581808537</v>
      </c>
      <c r="F4455" s="4">
        <f t="shared" si="277"/>
        <v>9.5044068609414889E-2</v>
      </c>
    </row>
    <row r="4456" spans="1:6" ht="15" customHeight="1">
      <c r="A4456" t="s">
        <v>562</v>
      </c>
      <c r="B4456" s="6">
        <v>38.359763999999998</v>
      </c>
      <c r="C4456" s="6">
        <v>-81.629997000000003</v>
      </c>
      <c r="D4456" s="3">
        <f t="shared" si="280"/>
        <v>70</v>
      </c>
      <c r="E4456" s="4">
        <f t="shared" si="281"/>
        <v>1.317327068842304</v>
      </c>
      <c r="F4456" s="4">
        <f t="shared" si="277"/>
        <v>2.6907510661450227E-2</v>
      </c>
    </row>
    <row r="4457" spans="1:6" ht="15" customHeight="1">
      <c r="A4457" t="s">
        <v>562</v>
      </c>
      <c r="B4457" s="6">
        <v>38.359901000000001</v>
      </c>
      <c r="C4457" s="6">
        <v>-81.629799000000006</v>
      </c>
      <c r="D4457" s="3">
        <f t="shared" si="280"/>
        <v>75</v>
      </c>
      <c r="E4457" s="4">
        <f t="shared" si="281"/>
        <v>1.3310919649600603</v>
      </c>
      <c r="F4457" s="4">
        <f t="shared" si="277"/>
        <v>1.3764896117756262E-2</v>
      </c>
    </row>
    <row r="4458" spans="1:6" ht="15" customHeight="1">
      <c r="A4458" t="s">
        <v>562</v>
      </c>
      <c r="B4458" s="6">
        <v>38.359935999999998</v>
      </c>
      <c r="C4458" s="6">
        <v>-81.629570000000001</v>
      </c>
      <c r="D4458" s="3">
        <f t="shared" si="280"/>
        <v>80</v>
      </c>
      <c r="E4458" s="4">
        <f t="shared" si="281"/>
        <v>1.3469358596498184</v>
      </c>
      <c r="F4458" s="4">
        <f t="shared" si="277"/>
        <v>1.5843894689758119E-2</v>
      </c>
    </row>
    <row r="4459" spans="1:6" ht="15" customHeight="1">
      <c r="A4459" t="s">
        <v>562</v>
      </c>
      <c r="B4459" s="6">
        <v>38.360751999999998</v>
      </c>
      <c r="C4459" s="6">
        <v>-81.627525000000006</v>
      </c>
      <c r="D4459" s="3">
        <f t="shared" si="280"/>
        <v>85</v>
      </c>
      <c r="E4459" s="4">
        <f t="shared" si="281"/>
        <v>1.488628481203766</v>
      </c>
      <c r="F4459" s="4">
        <f t="shared" si="277"/>
        <v>0.14169262155394752</v>
      </c>
    </row>
    <row r="4460" spans="1:6" ht="15" customHeight="1">
      <c r="A4460" t="s">
        <v>562</v>
      </c>
      <c r="B4460" s="6">
        <v>38.360717999999999</v>
      </c>
      <c r="C4460" s="6">
        <v>-81.624367000000007</v>
      </c>
      <c r="D4460" s="3">
        <f t="shared" si="280"/>
        <v>90</v>
      </c>
      <c r="E4460" s="4">
        <f t="shared" si="281"/>
        <v>1.707069896262124</v>
      </c>
      <c r="F4460" s="4">
        <f t="shared" si="277"/>
        <v>0.21844141505835796</v>
      </c>
    </row>
    <row r="4461" spans="1:6" ht="15" customHeight="1">
      <c r="A4461" t="s">
        <v>562</v>
      </c>
      <c r="B4461" s="6">
        <v>38.360824999999998</v>
      </c>
      <c r="C4461" s="6">
        <v>-81.624001000000007</v>
      </c>
      <c r="D4461" s="3">
        <f t="shared" si="280"/>
        <v>95</v>
      </c>
      <c r="E4461" s="4">
        <f t="shared" si="281"/>
        <v>1.7324093173522355</v>
      </c>
      <c r="F4461" s="4">
        <f t="shared" si="277"/>
        <v>2.5339421090111339E-2</v>
      </c>
    </row>
    <row r="4462" spans="1:6" ht="15" customHeight="1">
      <c r="A4462" t="s">
        <v>562</v>
      </c>
      <c r="B4462" s="6">
        <v>38.361313000000003</v>
      </c>
      <c r="C4462" s="6">
        <v>-81.623054999999994</v>
      </c>
      <c r="D4462" s="3">
        <f t="shared" si="280"/>
        <v>100</v>
      </c>
      <c r="E4462" s="4">
        <f t="shared" si="281"/>
        <v>1.7980293024518397</v>
      </c>
      <c r="F4462" s="4">
        <f t="shared" si="277"/>
        <v>6.5619985099604136E-2</v>
      </c>
    </row>
    <row r="4463" spans="1:6" ht="15" customHeight="1">
      <c r="A4463" t="s">
        <v>562</v>
      </c>
      <c r="B4463" s="6">
        <v>38.362670999999999</v>
      </c>
      <c r="C4463" s="6">
        <v>-81.623671999999999</v>
      </c>
      <c r="D4463" s="3">
        <f t="shared" si="280"/>
        <v>105</v>
      </c>
      <c r="E4463" s="4">
        <f t="shared" si="281"/>
        <v>1.8428477790666431</v>
      </c>
      <c r="F4463" s="4">
        <f t="shared" si="277"/>
        <v>4.4818476614803385E-2</v>
      </c>
    </row>
    <row r="4464" spans="1:6" ht="15" customHeight="1">
      <c r="A4464" t="s">
        <v>562</v>
      </c>
      <c r="B4464" s="6">
        <v>38.363117000000003</v>
      </c>
      <c r="C4464" s="6">
        <v>-81.623688000000001</v>
      </c>
      <c r="D4464" s="3">
        <f t="shared" si="280"/>
        <v>110</v>
      </c>
      <c r="E4464" s="4">
        <f t="shared" si="281"/>
        <v>1.8474760628778759</v>
      </c>
      <c r="F4464" s="4">
        <f t="shared" si="277"/>
        <v>4.6282838112327975E-3</v>
      </c>
    </row>
    <row r="4465" spans="1:6" ht="15" customHeight="1">
      <c r="A4465" t="s">
        <v>562</v>
      </c>
      <c r="B4465" s="6">
        <v>38.364975000000001</v>
      </c>
      <c r="C4465" s="6">
        <v>-81.624329000000003</v>
      </c>
      <c r="D4465" s="3">
        <f t="shared" si="280"/>
        <v>115</v>
      </c>
      <c r="E4465" s="4">
        <f t="shared" si="281"/>
        <v>1.8956048625876789</v>
      </c>
      <c r="F4465" s="4">
        <f t="shared" si="277"/>
        <v>4.8128799709803063E-2</v>
      </c>
    </row>
    <row r="4466" spans="1:6" ht="15" customHeight="1">
      <c r="A4466" t="s">
        <v>562</v>
      </c>
      <c r="B4466" s="6">
        <v>38.365662</v>
      </c>
      <c r="C4466" s="6">
        <v>-81.624908000000005</v>
      </c>
      <c r="D4466" s="3">
        <f t="shared" si="280"/>
        <v>120</v>
      </c>
      <c r="E4466" s="4">
        <f t="shared" si="281"/>
        <v>1.9362484909780953</v>
      </c>
      <c r="F4466" s="4">
        <f t="shared" si="277"/>
        <v>4.0643628390416277E-2</v>
      </c>
    </row>
    <row r="4467" spans="1:6" ht="15" customHeight="1">
      <c r="A4467" t="s">
        <v>562</v>
      </c>
      <c r="B4467" s="6">
        <v>38.366508000000003</v>
      </c>
      <c r="C4467" s="6">
        <v>-81.625854000000004</v>
      </c>
      <c r="D4467" s="3">
        <f t="shared" si="280"/>
        <v>125</v>
      </c>
      <c r="E4467" s="4">
        <f t="shared" si="281"/>
        <v>2.0022367211630487</v>
      </c>
      <c r="F4467" s="4">
        <f t="shared" si="277"/>
        <v>6.5988230184953298E-2</v>
      </c>
    </row>
    <row r="4468" spans="1:6" ht="15" customHeight="1">
      <c r="A4468" t="s">
        <v>562</v>
      </c>
      <c r="B4468" s="6">
        <v>38.366847999999997</v>
      </c>
      <c r="C4468" s="6">
        <v>-81.626114000000001</v>
      </c>
      <c r="D4468" s="3">
        <f t="shared" si="280"/>
        <v>130</v>
      </c>
      <c r="E4468" s="4">
        <f t="shared" si="281"/>
        <v>2.0205443158686536</v>
      </c>
      <c r="F4468" s="4">
        <f t="shared" ref="F4468:F4531" si="282">IF((D4468&lt;1),0,(ACOS((((((COS((($C4467*PI())/180))*COS((($C4468*PI())/180)))*COS((($B4467*PI())/180)))*COS((($B4468*PI())/180)))+(((COS((($C4467*PI())/180))*SIN((($B4467*PI())/180)))*COS((($C4468*PI())/180)))*SIN((($B4468*PI())/180))))+(SIN((($C4467*PI())/180))*SIN((($C4468*PI())/180)))))*6378137))*0.0006213712</f>
        <v>1.8307594705604845E-2</v>
      </c>
    </row>
    <row r="4469" spans="1:6" ht="15" customHeight="1">
      <c r="A4469" t="s">
        <v>562</v>
      </c>
      <c r="B4469" s="6">
        <v>38.367156999999999</v>
      </c>
      <c r="C4469" s="6">
        <v>-81.626273999999995</v>
      </c>
      <c r="D4469" s="3">
        <f t="shared" si="280"/>
        <v>135</v>
      </c>
      <c r="E4469" s="4">
        <f t="shared" si="281"/>
        <v>2.0320410164864438</v>
      </c>
      <c r="F4469" s="4">
        <f t="shared" si="282"/>
        <v>1.149670061779034E-2</v>
      </c>
    </row>
    <row r="4470" spans="1:6" ht="15" customHeight="1">
      <c r="A4470" t="s">
        <v>562</v>
      </c>
      <c r="B4470" s="6">
        <v>38.367542</v>
      </c>
      <c r="C4470" s="6">
        <v>-81.626305000000002</v>
      </c>
      <c r="D4470" s="3">
        <f t="shared" si="280"/>
        <v>140</v>
      </c>
      <c r="E4470" s="4">
        <f t="shared" si="281"/>
        <v>2.0364725887967206</v>
      </c>
      <c r="F4470" s="4">
        <f t="shared" si="282"/>
        <v>4.4315723102766984E-3</v>
      </c>
    </row>
    <row r="4471" spans="1:6" ht="15" customHeight="1">
      <c r="A4471" t="s">
        <v>562</v>
      </c>
      <c r="B4471" s="6">
        <v>38.369461000000001</v>
      </c>
      <c r="C4471" s="6">
        <v>-81.626159999999999</v>
      </c>
      <c r="D4471" s="3">
        <f t="shared" si="280"/>
        <v>145</v>
      </c>
      <c r="E4471" s="4">
        <f t="shared" si="281"/>
        <v>2.058250297082139</v>
      </c>
      <c r="F4471" s="4">
        <f t="shared" si="282"/>
        <v>2.1777708285418383E-2</v>
      </c>
    </row>
    <row r="4472" spans="1:6" ht="15" customHeight="1">
      <c r="A4472" t="s">
        <v>562</v>
      </c>
      <c r="B4472" s="6">
        <v>38.371822000000002</v>
      </c>
      <c r="C4472" s="6">
        <v>-81.626450000000006</v>
      </c>
      <c r="D4472" s="3">
        <f t="shared" si="280"/>
        <v>150</v>
      </c>
      <c r="E4472" s="4">
        <f t="shared" si="281"/>
        <v>2.0893631894415785</v>
      </c>
      <c r="F4472" s="4">
        <f t="shared" si="282"/>
        <v>3.1112892359439447E-2</v>
      </c>
    </row>
    <row r="4473" spans="1:6" ht="15" customHeight="1">
      <c r="A4473" t="s">
        <v>562</v>
      </c>
      <c r="B4473" s="6">
        <v>38.371983</v>
      </c>
      <c r="C4473" s="6">
        <v>-81.626602000000005</v>
      </c>
      <c r="D4473" s="3">
        <f t="shared" si="280"/>
        <v>155</v>
      </c>
      <c r="E4473" s="4">
        <f t="shared" si="281"/>
        <v>2.1000013302680745</v>
      </c>
      <c r="F4473" s="4">
        <f t="shared" si="282"/>
        <v>1.0638140826496074E-2</v>
      </c>
    </row>
    <row r="4474" spans="1:6" ht="15" customHeight="1">
      <c r="A4474" t="s">
        <v>562</v>
      </c>
      <c r="B4474" s="6">
        <v>38.372703999999999</v>
      </c>
      <c r="C4474" s="6">
        <v>-81.627594000000002</v>
      </c>
      <c r="D4474" s="3">
        <f t="shared" si="280"/>
        <v>160</v>
      </c>
      <c r="E4474" s="4">
        <f t="shared" si="281"/>
        <v>2.169001931855036</v>
      </c>
      <c r="F4474" s="4">
        <f t="shared" si="282"/>
        <v>6.900060158696153E-2</v>
      </c>
    </row>
    <row r="4475" spans="1:6" ht="15" customHeight="1">
      <c r="A4475" t="s">
        <v>562</v>
      </c>
      <c r="B4475" s="6">
        <v>38.372990000000001</v>
      </c>
      <c r="C4475" s="6">
        <v>-81.627823000000006</v>
      </c>
      <c r="D4475" s="3">
        <f t="shared" ref="D4475:D4506" si="283">D4474+5</f>
        <v>165</v>
      </c>
      <c r="E4475" s="4">
        <f t="shared" ref="E4475:E4506" si="284">E4474+F4475</f>
        <v>2.1851018537968852</v>
      </c>
      <c r="F4475" s="4">
        <f t="shared" si="282"/>
        <v>1.6099921941849085E-2</v>
      </c>
    </row>
    <row r="4476" spans="1:6" ht="15" customHeight="1">
      <c r="A4476" t="s">
        <v>562</v>
      </c>
      <c r="B4476" s="6">
        <v>38.373798000000001</v>
      </c>
      <c r="C4476" s="6">
        <v>-81.627937000000003</v>
      </c>
      <c r="D4476" s="3">
        <f t="shared" si="283"/>
        <v>170</v>
      </c>
      <c r="E4476" s="4">
        <f t="shared" si="284"/>
        <v>2.1964332487513376</v>
      </c>
      <c r="F4476" s="4">
        <f t="shared" si="282"/>
        <v>1.1331394954452297E-2</v>
      </c>
    </row>
    <row r="4477" spans="1:6" ht="15" customHeight="1">
      <c r="A4477" t="s">
        <v>562</v>
      </c>
      <c r="B4477" s="6">
        <v>38.374457999999997</v>
      </c>
      <c r="C4477" s="6">
        <v>-81.628249999999994</v>
      </c>
      <c r="D4477" s="3">
        <f t="shared" si="283"/>
        <v>175</v>
      </c>
      <c r="E4477" s="4">
        <f t="shared" si="284"/>
        <v>2.2190810291955723</v>
      </c>
      <c r="F4477" s="4">
        <f t="shared" si="282"/>
        <v>2.26477804442346E-2</v>
      </c>
    </row>
    <row r="4478" spans="1:6" ht="15" customHeight="1">
      <c r="A4478" t="s">
        <v>562</v>
      </c>
      <c r="B4478" s="6">
        <v>38.374817</v>
      </c>
      <c r="C4478" s="6">
        <v>-81.628281000000001</v>
      </c>
      <c r="D4478" s="3">
        <f t="shared" si="283"/>
        <v>180</v>
      </c>
      <c r="E4478" s="4">
        <f t="shared" si="284"/>
        <v>2.2232848145088693</v>
      </c>
      <c r="F4478" s="4">
        <f t="shared" si="282"/>
        <v>4.2037853132970973E-3</v>
      </c>
    </row>
    <row r="4479" spans="1:6" ht="15" customHeight="1">
      <c r="A4479" t="s">
        <v>562</v>
      </c>
      <c r="B4479" s="6">
        <v>38.375469000000002</v>
      </c>
      <c r="C4479" s="6">
        <v>-81.628448000000006</v>
      </c>
      <c r="D4479" s="3">
        <f t="shared" si="283"/>
        <v>185</v>
      </c>
      <c r="E4479" s="4">
        <f t="shared" si="284"/>
        <v>2.2365720528782762</v>
      </c>
      <c r="F4479" s="4">
        <f t="shared" si="282"/>
        <v>1.3287238369406778E-2</v>
      </c>
    </row>
    <row r="4480" spans="1:6" ht="15" customHeight="1">
      <c r="A4480" t="s">
        <v>562</v>
      </c>
      <c r="B4480" s="6">
        <v>38.375698</v>
      </c>
      <c r="C4480" s="6">
        <v>-81.628563</v>
      </c>
      <c r="D4480" s="3">
        <f t="shared" si="283"/>
        <v>190</v>
      </c>
      <c r="E4480" s="4">
        <f t="shared" si="284"/>
        <v>2.2448542426283633</v>
      </c>
      <c r="F4480" s="4">
        <f t="shared" si="282"/>
        <v>8.2821897500872741E-3</v>
      </c>
    </row>
    <row r="4481" spans="1:6" ht="15" customHeight="1">
      <c r="A4481" t="s">
        <v>562</v>
      </c>
      <c r="B4481" s="6">
        <v>38.376269999999998</v>
      </c>
      <c r="C4481" s="6">
        <v>-81.629142999999999</v>
      </c>
      <c r="D4481" s="3">
        <f t="shared" si="283"/>
        <v>195</v>
      </c>
      <c r="E4481" s="4">
        <f t="shared" si="284"/>
        <v>2.285384658725198</v>
      </c>
      <c r="F4481" s="4">
        <f t="shared" si="282"/>
        <v>4.0530416096834519E-2</v>
      </c>
    </row>
    <row r="4482" spans="1:6" ht="15" customHeight="1">
      <c r="A4482" t="s">
        <v>562</v>
      </c>
      <c r="B4482" s="6">
        <v>38.376582999999997</v>
      </c>
      <c r="C4482" s="6">
        <v>-81.629547000000002</v>
      </c>
      <c r="D4482" s="3">
        <f t="shared" si="283"/>
        <v>200</v>
      </c>
      <c r="E4482" s="4">
        <f t="shared" si="284"/>
        <v>2.3135068565024213</v>
      </c>
      <c r="F4482" s="4">
        <f t="shared" si="282"/>
        <v>2.8122197777223031E-2</v>
      </c>
    </row>
    <row r="4483" spans="1:6" ht="15" customHeight="1">
      <c r="A4483" t="s">
        <v>562</v>
      </c>
      <c r="B4483" s="6">
        <v>38.376880999999997</v>
      </c>
      <c r="C4483" s="6">
        <v>-81.630073999999993</v>
      </c>
      <c r="D4483" s="3">
        <f t="shared" si="283"/>
        <v>205</v>
      </c>
      <c r="E4483" s="4">
        <f t="shared" si="284"/>
        <v>2.3500831152448014</v>
      </c>
      <c r="F4483" s="4">
        <f t="shared" si="282"/>
        <v>3.6576258742380158E-2</v>
      </c>
    </row>
    <row r="4484" spans="1:6" ht="15" customHeight="1">
      <c r="A4484" t="s">
        <v>562</v>
      </c>
      <c r="B4484" s="6">
        <v>38.377087000000003</v>
      </c>
      <c r="C4484" s="6">
        <v>-81.630318000000003</v>
      </c>
      <c r="D4484" s="3">
        <f t="shared" si="283"/>
        <v>210</v>
      </c>
      <c r="E4484" s="4">
        <f t="shared" si="284"/>
        <v>2.367087798000751</v>
      </c>
      <c r="F4484" s="4">
        <f t="shared" si="282"/>
        <v>1.7004682755949501E-2</v>
      </c>
    </row>
    <row r="4485" spans="1:6" ht="15" customHeight="1">
      <c r="A4485" t="s">
        <v>562</v>
      </c>
      <c r="B4485" s="6">
        <v>38.377934000000003</v>
      </c>
      <c r="C4485" s="6">
        <v>-81.630959000000004</v>
      </c>
      <c r="D4485" s="3">
        <f t="shared" si="283"/>
        <v>215</v>
      </c>
      <c r="E4485" s="4">
        <f t="shared" si="284"/>
        <v>2.4122388357132105</v>
      </c>
      <c r="F4485" s="4">
        <f t="shared" si="282"/>
        <v>4.5151037712459714E-2</v>
      </c>
    </row>
    <row r="4486" spans="1:6" ht="15" customHeight="1">
      <c r="A4486" t="s">
        <v>562</v>
      </c>
      <c r="B4486" s="6">
        <v>38.378661999999998</v>
      </c>
      <c r="C4486" s="6">
        <v>-81.631621999999993</v>
      </c>
      <c r="D4486" s="3">
        <f t="shared" si="283"/>
        <v>220</v>
      </c>
      <c r="E4486" s="4">
        <f t="shared" si="284"/>
        <v>2.4586809632310485</v>
      </c>
      <c r="F4486" s="4">
        <f t="shared" si="282"/>
        <v>4.6442127517837745E-2</v>
      </c>
    </row>
    <row r="4487" spans="1:6" ht="15" customHeight="1">
      <c r="A4487" t="s">
        <v>562</v>
      </c>
      <c r="B4487" s="6">
        <v>38.379257000000003</v>
      </c>
      <c r="C4487" s="6">
        <v>-81.631371000000001</v>
      </c>
      <c r="D4487" s="3">
        <f t="shared" si="283"/>
        <v>225</v>
      </c>
      <c r="E4487" s="4">
        <f t="shared" si="284"/>
        <v>2.4770470437901784</v>
      </c>
      <c r="F4487" s="4">
        <f t="shared" si="282"/>
        <v>1.8366080559129899E-2</v>
      </c>
    </row>
    <row r="4488" spans="1:6" ht="15" customHeight="1">
      <c r="A4488" t="s">
        <v>562</v>
      </c>
      <c r="B4488" s="6">
        <v>38.380512000000003</v>
      </c>
      <c r="C4488" s="6">
        <v>-81.631195000000005</v>
      </c>
      <c r="D4488" s="3">
        <f t="shared" si="283"/>
        <v>230</v>
      </c>
      <c r="E4488" s="4">
        <f t="shared" si="284"/>
        <v>2.4945923842274444</v>
      </c>
      <c r="F4488" s="4">
        <f t="shared" si="282"/>
        <v>1.7545340437266178E-2</v>
      </c>
    </row>
    <row r="4489" spans="1:6" ht="15" customHeight="1">
      <c r="A4489" t="s">
        <v>562</v>
      </c>
      <c r="B4489" s="6">
        <v>38.381450999999998</v>
      </c>
      <c r="C4489" s="6">
        <v>-81.631546</v>
      </c>
      <c r="D4489" s="3">
        <f t="shared" si="283"/>
        <v>235</v>
      </c>
      <c r="E4489" s="4">
        <f t="shared" si="284"/>
        <v>2.5206466532500227</v>
      </c>
      <c r="F4489" s="4">
        <f t="shared" si="282"/>
        <v>2.6054269022578246E-2</v>
      </c>
    </row>
    <row r="4490" spans="1:6" ht="15" customHeight="1">
      <c r="A4490" t="s">
        <v>562</v>
      </c>
      <c r="B4490" s="6">
        <v>38.381633999999998</v>
      </c>
      <c r="C4490" s="6">
        <v>-81.631637999999995</v>
      </c>
      <c r="D4490" s="3">
        <f t="shared" si="283"/>
        <v>240</v>
      </c>
      <c r="E4490" s="4">
        <f t="shared" si="284"/>
        <v>2.5272714785657628</v>
      </c>
      <c r="F4490" s="4">
        <f t="shared" si="282"/>
        <v>6.6248253157402161E-3</v>
      </c>
    </row>
    <row r="4491" spans="1:6" ht="15" customHeight="1">
      <c r="A4491" t="s">
        <v>562</v>
      </c>
      <c r="B4491" s="6">
        <v>38.381988999999997</v>
      </c>
      <c r="C4491" s="6">
        <v>-81.631927000000005</v>
      </c>
      <c r="D4491" s="3">
        <f t="shared" si="283"/>
        <v>245</v>
      </c>
      <c r="E4491" s="4">
        <f t="shared" si="284"/>
        <v>2.5475787212968397</v>
      </c>
      <c r="F4491" s="4">
        <f t="shared" si="282"/>
        <v>2.0307242731076654E-2</v>
      </c>
    </row>
    <row r="4492" spans="1:6" ht="15" customHeight="1">
      <c r="A4492" t="s">
        <v>562</v>
      </c>
      <c r="B4492" s="6">
        <v>38.383552999999999</v>
      </c>
      <c r="C4492" s="6">
        <v>-81.632141000000004</v>
      </c>
      <c r="D4492" s="3">
        <f t="shared" si="283"/>
        <v>250</v>
      </c>
      <c r="E4492" s="4">
        <f t="shared" si="284"/>
        <v>2.5691885089705648</v>
      </c>
      <c r="F4492" s="4">
        <f t="shared" si="282"/>
        <v>2.1609787673724949E-2</v>
      </c>
    </row>
    <row r="4493" spans="1:6" ht="15" customHeight="1">
      <c r="A4493" t="s">
        <v>562</v>
      </c>
      <c r="B4493" s="6">
        <v>38.384369</v>
      </c>
      <c r="C4493" s="6">
        <v>-81.632003999999995</v>
      </c>
      <c r="D4493" s="3">
        <f t="shared" si="283"/>
        <v>255</v>
      </c>
      <c r="E4493" s="4">
        <f t="shared" si="284"/>
        <v>2.5817294253501313</v>
      </c>
      <c r="F4493" s="4">
        <f t="shared" si="282"/>
        <v>1.2540916379566431E-2</v>
      </c>
    </row>
    <row r="4494" spans="1:6" ht="15" customHeight="1">
      <c r="A4494" t="s">
        <v>562</v>
      </c>
      <c r="B4494" s="6">
        <v>38.384566999999997</v>
      </c>
      <c r="C4494" s="6">
        <v>-81.631905000000003</v>
      </c>
      <c r="D4494" s="3">
        <f t="shared" si="283"/>
        <v>260</v>
      </c>
      <c r="E4494" s="4">
        <f t="shared" si="284"/>
        <v>2.5888615396265138</v>
      </c>
      <c r="F4494" s="4">
        <f t="shared" si="282"/>
        <v>7.1321142763826036E-3</v>
      </c>
    </row>
    <row r="4495" spans="1:6" ht="15" customHeight="1">
      <c r="A4495" t="s">
        <v>562</v>
      </c>
      <c r="B4495" s="6">
        <v>38.38485</v>
      </c>
      <c r="C4495" s="6">
        <v>-81.631621999999993</v>
      </c>
      <c r="D4495" s="3">
        <f t="shared" si="283"/>
        <v>265</v>
      </c>
      <c r="E4495" s="4">
        <f t="shared" si="284"/>
        <v>2.608643143683719</v>
      </c>
      <c r="F4495" s="4">
        <f t="shared" si="282"/>
        <v>1.9781604057205276E-2</v>
      </c>
    </row>
    <row r="4496" spans="1:6" ht="15" customHeight="1">
      <c r="A4496" t="s">
        <v>562</v>
      </c>
      <c r="B4496" s="6">
        <v>38.385097999999999</v>
      </c>
      <c r="C4496" s="6">
        <v>-81.631469999999993</v>
      </c>
      <c r="D4496" s="3">
        <f t="shared" si="283"/>
        <v>270</v>
      </c>
      <c r="E4496" s="4">
        <f t="shared" si="284"/>
        <v>2.6194494496005256</v>
      </c>
      <c r="F4496" s="4">
        <f t="shared" si="282"/>
        <v>1.080630591680643E-2</v>
      </c>
    </row>
    <row r="4497" spans="1:6" ht="15" customHeight="1">
      <c r="A4497" t="s">
        <v>562</v>
      </c>
      <c r="B4497" s="6">
        <v>38.385925</v>
      </c>
      <c r="C4497" s="6">
        <v>-81.631148999999994</v>
      </c>
      <c r="D4497" s="3">
        <f t="shared" si="283"/>
        <v>275</v>
      </c>
      <c r="E4497" s="4">
        <f t="shared" si="284"/>
        <v>2.6431628257698074</v>
      </c>
      <c r="F4497" s="4">
        <f t="shared" si="282"/>
        <v>2.3713376169282027E-2</v>
      </c>
    </row>
    <row r="4498" spans="1:6" ht="15" customHeight="1">
      <c r="A4498" t="s">
        <v>562</v>
      </c>
      <c r="B4498" s="6">
        <v>38.386532000000003</v>
      </c>
      <c r="C4498" s="6">
        <v>-81.630820999999997</v>
      </c>
      <c r="D4498" s="3">
        <f t="shared" si="283"/>
        <v>280</v>
      </c>
      <c r="E4498" s="4">
        <f t="shared" si="284"/>
        <v>2.6666593791597348</v>
      </c>
      <c r="F4498" s="4">
        <f t="shared" si="282"/>
        <v>2.3496553389927479E-2</v>
      </c>
    </row>
    <row r="4499" spans="1:6" ht="15" customHeight="1">
      <c r="A4499" t="s">
        <v>562</v>
      </c>
      <c r="B4499" s="6">
        <v>38.387005000000002</v>
      </c>
      <c r="C4499" s="6">
        <v>-81.630172999999999</v>
      </c>
      <c r="D4499" s="3">
        <f t="shared" si="283"/>
        <v>285</v>
      </c>
      <c r="E4499" s="4">
        <f t="shared" si="284"/>
        <v>2.7117343064146828</v>
      </c>
      <c r="F4499" s="4">
        <f t="shared" si="282"/>
        <v>4.5074927254948174E-2</v>
      </c>
    </row>
    <row r="4500" spans="1:6" ht="15" customHeight="1">
      <c r="A4500" t="s">
        <v>562</v>
      </c>
      <c r="B4500" s="6">
        <v>38.387340999999999</v>
      </c>
      <c r="C4500" s="6">
        <v>-81.629981999999998</v>
      </c>
      <c r="D4500" s="3">
        <f t="shared" si="283"/>
        <v>290</v>
      </c>
      <c r="E4500" s="4">
        <f t="shared" si="284"/>
        <v>2.7253721842709222</v>
      </c>
      <c r="F4500" s="4">
        <f t="shared" si="282"/>
        <v>1.3637877856239591E-2</v>
      </c>
    </row>
    <row r="4501" spans="1:6" ht="15" customHeight="1">
      <c r="A4501" t="s">
        <v>562</v>
      </c>
      <c r="B4501" s="6">
        <v>38.387566</v>
      </c>
      <c r="C4501" s="6">
        <v>-81.629776000000007</v>
      </c>
      <c r="D4501" s="3">
        <f t="shared" si="283"/>
        <v>295</v>
      </c>
      <c r="E4501" s="4">
        <f t="shared" si="284"/>
        <v>2.7398002658731664</v>
      </c>
      <c r="F4501" s="4">
        <f t="shared" si="282"/>
        <v>1.4428081602244373E-2</v>
      </c>
    </row>
    <row r="4502" spans="1:6" ht="15" customHeight="1">
      <c r="A4502" t="s">
        <v>562</v>
      </c>
      <c r="B4502" s="6">
        <v>38.387752999999996</v>
      </c>
      <c r="C4502" s="6">
        <v>-81.629417000000004</v>
      </c>
      <c r="D4502" s="3">
        <f t="shared" si="283"/>
        <v>300</v>
      </c>
      <c r="E4502" s="4">
        <f t="shared" si="284"/>
        <v>2.7647038987954309</v>
      </c>
      <c r="F4502" s="4">
        <f t="shared" si="282"/>
        <v>2.4903632922264368E-2</v>
      </c>
    </row>
    <row r="4503" spans="1:6" ht="15" customHeight="1">
      <c r="A4503" t="s">
        <v>562</v>
      </c>
      <c r="B4503" s="6">
        <v>38.388041999999999</v>
      </c>
      <c r="C4503" s="6">
        <v>-81.628547999999995</v>
      </c>
      <c r="D4503" s="3">
        <f t="shared" si="283"/>
        <v>305</v>
      </c>
      <c r="E4503" s="4">
        <f t="shared" si="284"/>
        <v>2.824883701836943</v>
      </c>
      <c r="F4503" s="4">
        <f t="shared" si="282"/>
        <v>6.0179803041512263E-2</v>
      </c>
    </row>
    <row r="4504" spans="1:6" ht="15" customHeight="1">
      <c r="A4504" t="s">
        <v>562</v>
      </c>
      <c r="B4504" s="6">
        <v>38.388012000000003</v>
      </c>
      <c r="C4504" s="6">
        <v>-81.628380000000007</v>
      </c>
      <c r="D4504" s="3">
        <f t="shared" si="283"/>
        <v>310</v>
      </c>
      <c r="E4504" s="4">
        <f t="shared" si="284"/>
        <v>2.8365083151041537</v>
      </c>
      <c r="F4504" s="4">
        <f t="shared" si="282"/>
        <v>1.1624613267210595E-2</v>
      </c>
    </row>
    <row r="4505" spans="1:6" ht="15" customHeight="1">
      <c r="A4505" t="s">
        <v>562</v>
      </c>
      <c r="B4505" s="6">
        <v>38.387855999999999</v>
      </c>
      <c r="C4505" s="6">
        <v>-81.628058999999993</v>
      </c>
      <c r="D4505" s="3">
        <f t="shared" si="283"/>
        <v>315</v>
      </c>
      <c r="E4505" s="4">
        <f t="shared" si="284"/>
        <v>2.8587676242550946</v>
      </c>
      <c r="F4505" s="4">
        <f t="shared" si="282"/>
        <v>2.22593091509409E-2</v>
      </c>
    </row>
    <row r="4506" spans="1:6" ht="15" customHeight="1">
      <c r="A4506" t="s">
        <v>562</v>
      </c>
      <c r="B4506" s="6">
        <v>38.387977999999997</v>
      </c>
      <c r="C4506" s="6">
        <v>-81.627769000000001</v>
      </c>
      <c r="D4506" s="3">
        <f t="shared" si="283"/>
        <v>320</v>
      </c>
      <c r="E4506" s="4">
        <f t="shared" si="284"/>
        <v>2.8788647688485107</v>
      </c>
      <c r="F4506" s="4">
        <f t="shared" si="282"/>
        <v>2.0097144593415949E-2</v>
      </c>
    </row>
    <row r="4507" spans="1:6" ht="15" customHeight="1">
      <c r="A4507" t="s">
        <v>562</v>
      </c>
      <c r="B4507" s="6">
        <v>38.387855999999999</v>
      </c>
      <c r="C4507" s="6">
        <v>-81.628058999999993</v>
      </c>
      <c r="D4507" s="3">
        <f t="shared" ref="D4507:D4538" si="285">D4506+5</f>
        <v>325</v>
      </c>
      <c r="E4507" s="4">
        <f t="shared" ref="E4507:E4538" si="286">E4506+F4507</f>
        <v>2.8989619134419269</v>
      </c>
      <c r="F4507" s="4">
        <f t="shared" si="282"/>
        <v>2.0097144593415949E-2</v>
      </c>
    </row>
    <row r="4508" spans="1:6" ht="15" customHeight="1">
      <c r="A4508" t="s">
        <v>562</v>
      </c>
      <c r="B4508" s="6">
        <v>38.388012000000003</v>
      </c>
      <c r="C4508" s="6">
        <v>-81.628380000000007</v>
      </c>
      <c r="D4508" s="3">
        <f t="shared" si="285"/>
        <v>330</v>
      </c>
      <c r="E4508" s="4">
        <f t="shared" si="286"/>
        <v>2.9212212225928678</v>
      </c>
      <c r="F4508" s="4">
        <f t="shared" si="282"/>
        <v>2.22593091509409E-2</v>
      </c>
    </row>
    <row r="4509" spans="1:6" ht="15" customHeight="1">
      <c r="A4509" t="s">
        <v>562</v>
      </c>
      <c r="B4509" s="6">
        <v>38.388041999999999</v>
      </c>
      <c r="C4509" s="6">
        <v>-81.628547999999995</v>
      </c>
      <c r="D4509" s="3">
        <f t="shared" si="285"/>
        <v>335</v>
      </c>
      <c r="E4509" s="4">
        <f t="shared" si="286"/>
        <v>2.9328458358600784</v>
      </c>
      <c r="F4509" s="4">
        <f t="shared" si="282"/>
        <v>1.1624613267210595E-2</v>
      </c>
    </row>
    <row r="4510" spans="1:6" ht="15" customHeight="1">
      <c r="A4510" t="s">
        <v>562</v>
      </c>
      <c r="B4510" s="6">
        <v>38.387752999999996</v>
      </c>
      <c r="C4510" s="6">
        <v>-81.629417000000004</v>
      </c>
      <c r="D4510" s="3">
        <f t="shared" si="285"/>
        <v>340</v>
      </c>
      <c r="E4510" s="4">
        <f t="shared" si="286"/>
        <v>2.9930256389015906</v>
      </c>
      <c r="F4510" s="4">
        <f t="shared" si="282"/>
        <v>6.0179803041512263E-2</v>
      </c>
    </row>
    <row r="4511" spans="1:6" ht="15" customHeight="1">
      <c r="A4511" t="s">
        <v>562</v>
      </c>
      <c r="B4511" s="6">
        <v>38.387566</v>
      </c>
      <c r="C4511" s="6">
        <v>-81.629776000000007</v>
      </c>
      <c r="D4511" s="3">
        <f t="shared" si="285"/>
        <v>345</v>
      </c>
      <c r="E4511" s="4">
        <f t="shared" si="286"/>
        <v>3.0179292718238551</v>
      </c>
      <c r="F4511" s="4">
        <f t="shared" si="282"/>
        <v>2.4903632922264368E-2</v>
      </c>
    </row>
    <row r="4512" spans="1:6" ht="15" customHeight="1">
      <c r="A4512" t="s">
        <v>562</v>
      </c>
      <c r="B4512" s="6">
        <v>38.387340999999999</v>
      </c>
      <c r="C4512" s="6">
        <v>-81.629981999999998</v>
      </c>
      <c r="D4512" s="3">
        <f t="shared" si="285"/>
        <v>350</v>
      </c>
      <c r="E4512" s="4">
        <f t="shared" si="286"/>
        <v>3.0323573534260992</v>
      </c>
      <c r="F4512" s="4">
        <f t="shared" si="282"/>
        <v>1.4428081602244373E-2</v>
      </c>
    </row>
    <row r="4513" spans="1:6" ht="15" customHeight="1">
      <c r="A4513" t="s">
        <v>562</v>
      </c>
      <c r="B4513" s="6">
        <v>38.387005000000002</v>
      </c>
      <c r="C4513" s="6">
        <v>-81.630172999999999</v>
      </c>
      <c r="D4513" s="3">
        <f t="shared" si="285"/>
        <v>355</v>
      </c>
      <c r="E4513" s="4">
        <f t="shared" si="286"/>
        <v>3.0459952312823386</v>
      </c>
      <c r="F4513" s="4">
        <f t="shared" si="282"/>
        <v>1.3637877856239591E-2</v>
      </c>
    </row>
    <row r="4514" spans="1:6" ht="15" customHeight="1">
      <c r="A4514" t="s">
        <v>562</v>
      </c>
      <c r="B4514" s="6">
        <v>38.386532000000003</v>
      </c>
      <c r="C4514" s="6">
        <v>-81.630820999999997</v>
      </c>
      <c r="D4514" s="3">
        <f t="shared" si="285"/>
        <v>360</v>
      </c>
      <c r="E4514" s="4">
        <f t="shared" si="286"/>
        <v>3.0910701585372866</v>
      </c>
      <c r="F4514" s="4">
        <f t="shared" si="282"/>
        <v>4.5074927254948174E-2</v>
      </c>
    </row>
    <row r="4515" spans="1:6" ht="15" customHeight="1">
      <c r="A4515" t="s">
        <v>562</v>
      </c>
      <c r="B4515" s="6">
        <v>38.385925</v>
      </c>
      <c r="C4515" s="6">
        <v>-81.631148999999994</v>
      </c>
      <c r="D4515" s="3">
        <f t="shared" si="285"/>
        <v>365</v>
      </c>
      <c r="E4515" s="4">
        <f t="shared" si="286"/>
        <v>3.114566711927214</v>
      </c>
      <c r="F4515" s="4">
        <f t="shared" si="282"/>
        <v>2.3496553389927479E-2</v>
      </c>
    </row>
    <row r="4516" spans="1:6" ht="15" customHeight="1">
      <c r="A4516" t="s">
        <v>562</v>
      </c>
      <c r="B4516" s="6">
        <v>38.385097999999999</v>
      </c>
      <c r="C4516" s="6">
        <v>-81.631469999999993</v>
      </c>
      <c r="D4516" s="3">
        <f t="shared" si="285"/>
        <v>370</v>
      </c>
      <c r="E4516" s="4">
        <f t="shared" si="286"/>
        <v>3.1382800880964958</v>
      </c>
      <c r="F4516" s="4">
        <f t="shared" si="282"/>
        <v>2.3713376169282027E-2</v>
      </c>
    </row>
    <row r="4517" spans="1:6" ht="15" customHeight="1">
      <c r="A4517" t="s">
        <v>562</v>
      </c>
      <c r="B4517" s="6">
        <v>38.38485</v>
      </c>
      <c r="C4517" s="6">
        <v>-81.631621999999993</v>
      </c>
      <c r="D4517" s="3">
        <f t="shared" si="285"/>
        <v>375</v>
      </c>
      <c r="E4517" s="4">
        <f t="shared" si="286"/>
        <v>3.1490863940133025</v>
      </c>
      <c r="F4517" s="4">
        <f t="shared" si="282"/>
        <v>1.080630591680643E-2</v>
      </c>
    </row>
    <row r="4518" spans="1:6" ht="15" customHeight="1">
      <c r="A4518" t="s">
        <v>562</v>
      </c>
      <c r="B4518" s="6">
        <v>38.384566999999997</v>
      </c>
      <c r="C4518" s="6">
        <v>-81.631905000000003</v>
      </c>
      <c r="D4518" s="3">
        <f t="shared" si="285"/>
        <v>380</v>
      </c>
      <c r="E4518" s="4">
        <f t="shared" si="286"/>
        <v>3.1688679980705077</v>
      </c>
      <c r="F4518" s="4">
        <f t="shared" si="282"/>
        <v>1.9781604057205276E-2</v>
      </c>
    </row>
    <row r="4519" spans="1:6" ht="15" customHeight="1">
      <c r="A4519" t="s">
        <v>562</v>
      </c>
      <c r="B4519" s="6">
        <v>38.384369</v>
      </c>
      <c r="C4519" s="6">
        <v>-81.632003999999995</v>
      </c>
      <c r="D4519" s="3">
        <f t="shared" si="285"/>
        <v>385</v>
      </c>
      <c r="E4519" s="4">
        <f t="shared" si="286"/>
        <v>3.1760001123468902</v>
      </c>
      <c r="F4519" s="4">
        <f t="shared" si="282"/>
        <v>7.1321142763826036E-3</v>
      </c>
    </row>
    <row r="4520" spans="1:6" ht="15" customHeight="1">
      <c r="A4520" t="s">
        <v>562</v>
      </c>
      <c r="B4520" s="6">
        <v>38.383552999999999</v>
      </c>
      <c r="C4520" s="6">
        <v>-81.632141000000004</v>
      </c>
      <c r="D4520" s="3">
        <f t="shared" si="285"/>
        <v>390</v>
      </c>
      <c r="E4520" s="4">
        <f t="shared" si="286"/>
        <v>3.1885410287264566</v>
      </c>
      <c r="F4520" s="4">
        <f t="shared" si="282"/>
        <v>1.2540916379566431E-2</v>
      </c>
    </row>
    <row r="4521" spans="1:6" ht="15" customHeight="1">
      <c r="A4521" t="s">
        <v>562</v>
      </c>
      <c r="B4521" s="6">
        <v>38.381988999999997</v>
      </c>
      <c r="C4521" s="6">
        <v>-81.631927000000005</v>
      </c>
      <c r="D4521" s="3">
        <f t="shared" si="285"/>
        <v>395</v>
      </c>
      <c r="E4521" s="4">
        <f t="shared" si="286"/>
        <v>3.2101508164001817</v>
      </c>
      <c r="F4521" s="4">
        <f t="shared" si="282"/>
        <v>2.1609787673724949E-2</v>
      </c>
    </row>
    <row r="4522" spans="1:6" ht="15" customHeight="1">
      <c r="A4522" t="s">
        <v>562</v>
      </c>
      <c r="B4522" s="6">
        <v>38.381633999999998</v>
      </c>
      <c r="C4522" s="6">
        <v>-81.631637999999995</v>
      </c>
      <c r="D4522" s="3">
        <f t="shared" si="285"/>
        <v>400</v>
      </c>
      <c r="E4522" s="4">
        <f t="shared" si="286"/>
        <v>3.2304580591312586</v>
      </c>
      <c r="F4522" s="4">
        <f t="shared" si="282"/>
        <v>2.0307242731076654E-2</v>
      </c>
    </row>
    <row r="4523" spans="1:6" ht="15" customHeight="1">
      <c r="A4523" t="s">
        <v>562</v>
      </c>
      <c r="B4523" s="6">
        <v>38.381450999999998</v>
      </c>
      <c r="C4523" s="6">
        <v>-81.631546</v>
      </c>
      <c r="D4523" s="3">
        <f t="shared" si="285"/>
        <v>405</v>
      </c>
      <c r="E4523" s="4">
        <f t="shared" si="286"/>
        <v>3.2370828844469988</v>
      </c>
      <c r="F4523" s="4">
        <f t="shared" si="282"/>
        <v>6.6248253157402161E-3</v>
      </c>
    </row>
    <row r="4524" spans="1:6" ht="15" customHeight="1">
      <c r="A4524" t="s">
        <v>562</v>
      </c>
      <c r="B4524" s="6">
        <v>38.380512000000003</v>
      </c>
      <c r="C4524" s="6">
        <v>-81.631195000000005</v>
      </c>
      <c r="D4524" s="3">
        <f t="shared" si="285"/>
        <v>410</v>
      </c>
      <c r="E4524" s="4">
        <f t="shared" si="286"/>
        <v>3.263137153469577</v>
      </c>
      <c r="F4524" s="4">
        <f t="shared" si="282"/>
        <v>2.6054269022578246E-2</v>
      </c>
    </row>
    <row r="4525" spans="1:6" ht="15" customHeight="1">
      <c r="A4525" t="s">
        <v>562</v>
      </c>
      <c r="B4525" s="6">
        <v>38.379257000000003</v>
      </c>
      <c r="C4525" s="6">
        <v>-81.631371000000001</v>
      </c>
      <c r="D4525" s="3">
        <f t="shared" si="285"/>
        <v>415</v>
      </c>
      <c r="E4525" s="4">
        <f t="shared" si="286"/>
        <v>3.2806824939068431</v>
      </c>
      <c r="F4525" s="4">
        <f t="shared" si="282"/>
        <v>1.7545340437266178E-2</v>
      </c>
    </row>
    <row r="4526" spans="1:6" ht="15" customHeight="1">
      <c r="A4526" t="s">
        <v>562</v>
      </c>
      <c r="B4526" s="6">
        <v>38.378661999999998</v>
      </c>
      <c r="C4526" s="6">
        <v>-81.631621999999993</v>
      </c>
      <c r="D4526" s="3">
        <f t="shared" si="285"/>
        <v>420</v>
      </c>
      <c r="E4526" s="4">
        <f t="shared" si="286"/>
        <v>3.299048574465973</v>
      </c>
      <c r="F4526" s="4">
        <f t="shared" si="282"/>
        <v>1.8366080559129899E-2</v>
      </c>
    </row>
    <row r="4527" spans="1:6" ht="15" customHeight="1">
      <c r="A4527" t="s">
        <v>562</v>
      </c>
      <c r="B4527" s="6">
        <v>38.377934000000003</v>
      </c>
      <c r="C4527" s="6">
        <v>-81.630959000000004</v>
      </c>
      <c r="D4527" s="3">
        <f t="shared" si="285"/>
        <v>425</v>
      </c>
      <c r="E4527" s="4">
        <f t="shared" si="286"/>
        <v>3.3454907019838109</v>
      </c>
      <c r="F4527" s="4">
        <f t="shared" si="282"/>
        <v>4.6442127517837745E-2</v>
      </c>
    </row>
    <row r="4528" spans="1:6" ht="15" customHeight="1">
      <c r="A4528" t="s">
        <v>562</v>
      </c>
      <c r="B4528" s="6">
        <v>38.377087000000003</v>
      </c>
      <c r="C4528" s="6">
        <v>-81.630318000000003</v>
      </c>
      <c r="D4528" s="3">
        <f t="shared" si="285"/>
        <v>430</v>
      </c>
      <c r="E4528" s="4">
        <f t="shared" si="286"/>
        <v>3.3906417396962705</v>
      </c>
      <c r="F4528" s="4">
        <f t="shared" si="282"/>
        <v>4.5151037712459714E-2</v>
      </c>
    </row>
    <row r="4529" spans="1:6" ht="15" customHeight="1">
      <c r="A4529" t="s">
        <v>562</v>
      </c>
      <c r="B4529" s="6">
        <v>38.376880999999997</v>
      </c>
      <c r="C4529" s="6">
        <v>-81.630073999999993</v>
      </c>
      <c r="D4529" s="3">
        <f t="shared" si="285"/>
        <v>435</v>
      </c>
      <c r="E4529" s="4">
        <f t="shared" si="286"/>
        <v>3.40764642245222</v>
      </c>
      <c r="F4529" s="4">
        <f t="shared" si="282"/>
        <v>1.7004682755949501E-2</v>
      </c>
    </row>
    <row r="4530" spans="1:6" ht="15" customHeight="1">
      <c r="A4530" t="s">
        <v>562</v>
      </c>
      <c r="B4530" s="6">
        <v>38.376582999999997</v>
      </c>
      <c r="C4530" s="6">
        <v>-81.629547000000002</v>
      </c>
      <c r="D4530" s="3">
        <f t="shared" si="285"/>
        <v>440</v>
      </c>
      <c r="E4530" s="4">
        <f t="shared" si="286"/>
        <v>3.4442226811946002</v>
      </c>
      <c r="F4530" s="4">
        <f t="shared" si="282"/>
        <v>3.6576258742380158E-2</v>
      </c>
    </row>
    <row r="4531" spans="1:6" ht="15" customHeight="1">
      <c r="A4531" t="s">
        <v>562</v>
      </c>
      <c r="B4531" s="6">
        <v>38.376269999999998</v>
      </c>
      <c r="C4531" s="6">
        <v>-81.629142999999999</v>
      </c>
      <c r="D4531" s="3">
        <f t="shared" si="285"/>
        <v>445</v>
      </c>
      <c r="E4531" s="4">
        <f t="shared" si="286"/>
        <v>3.4723448789718234</v>
      </c>
      <c r="F4531" s="4">
        <f t="shared" si="282"/>
        <v>2.8122197777223031E-2</v>
      </c>
    </row>
    <row r="4532" spans="1:6" ht="15" customHeight="1">
      <c r="A4532" t="s">
        <v>562</v>
      </c>
      <c r="B4532" s="6">
        <v>38.375698</v>
      </c>
      <c r="C4532" s="6">
        <v>-81.628563</v>
      </c>
      <c r="D4532" s="3">
        <f t="shared" si="285"/>
        <v>450</v>
      </c>
      <c r="E4532" s="4">
        <f t="shared" si="286"/>
        <v>3.5128752950686581</v>
      </c>
      <c r="F4532" s="4">
        <f t="shared" ref="F4532:F4595" si="287">IF((D4532&lt;1),0,(ACOS((((((COS((($C4531*PI())/180))*COS((($C4532*PI())/180)))*COS((($B4531*PI())/180)))*COS((($B4532*PI())/180)))+(((COS((($C4531*PI())/180))*SIN((($B4531*PI())/180)))*COS((($C4532*PI())/180)))*SIN((($B4532*PI())/180))))+(SIN((($C4531*PI())/180))*SIN((($C4532*PI())/180)))))*6378137))*0.0006213712</f>
        <v>4.0530416096834519E-2</v>
      </c>
    </row>
    <row r="4533" spans="1:6" ht="15" customHeight="1">
      <c r="A4533" t="s">
        <v>562</v>
      </c>
      <c r="B4533" s="6">
        <v>38.375469000000002</v>
      </c>
      <c r="C4533" s="6">
        <v>-81.628448000000006</v>
      </c>
      <c r="D4533" s="3">
        <f t="shared" si="285"/>
        <v>455</v>
      </c>
      <c r="E4533" s="4">
        <f t="shared" si="286"/>
        <v>3.5211574848187452</v>
      </c>
      <c r="F4533" s="4">
        <f t="shared" si="287"/>
        <v>8.2821897500872741E-3</v>
      </c>
    </row>
    <row r="4534" spans="1:6" ht="15" customHeight="1">
      <c r="A4534" t="s">
        <v>562</v>
      </c>
      <c r="B4534" s="6">
        <v>38.374817</v>
      </c>
      <c r="C4534" s="6">
        <v>-81.628281000000001</v>
      </c>
      <c r="D4534" s="3">
        <f t="shared" si="285"/>
        <v>460</v>
      </c>
      <c r="E4534" s="4">
        <f t="shared" si="286"/>
        <v>3.5344447231881522</v>
      </c>
      <c r="F4534" s="4">
        <f t="shared" si="287"/>
        <v>1.3287238369406778E-2</v>
      </c>
    </row>
    <row r="4535" spans="1:6" ht="15" customHeight="1">
      <c r="A4535" t="s">
        <v>562</v>
      </c>
      <c r="B4535" s="6">
        <v>38.374457999999997</v>
      </c>
      <c r="C4535" s="6">
        <v>-81.628249999999994</v>
      </c>
      <c r="D4535" s="3">
        <f t="shared" si="285"/>
        <v>465</v>
      </c>
      <c r="E4535" s="4">
        <f t="shared" si="286"/>
        <v>3.5386485085014492</v>
      </c>
      <c r="F4535" s="4">
        <f t="shared" si="287"/>
        <v>4.2037853132970973E-3</v>
      </c>
    </row>
    <row r="4536" spans="1:6" ht="15" customHeight="1">
      <c r="A4536" t="s">
        <v>562</v>
      </c>
      <c r="B4536" s="6">
        <v>38.373798000000001</v>
      </c>
      <c r="C4536" s="6">
        <v>-81.627937000000003</v>
      </c>
      <c r="D4536" s="3">
        <f t="shared" si="285"/>
        <v>470</v>
      </c>
      <c r="E4536" s="4">
        <f t="shared" si="286"/>
        <v>3.5612962889456838</v>
      </c>
      <c r="F4536" s="4">
        <f t="shared" si="287"/>
        <v>2.26477804442346E-2</v>
      </c>
    </row>
    <row r="4537" spans="1:6" ht="15" customHeight="1">
      <c r="A4537" t="s">
        <v>562</v>
      </c>
      <c r="B4537" s="6">
        <v>38.372990000000001</v>
      </c>
      <c r="C4537" s="6">
        <v>-81.627823000000006</v>
      </c>
      <c r="D4537" s="3">
        <f t="shared" si="285"/>
        <v>475</v>
      </c>
      <c r="E4537" s="4">
        <f t="shared" si="286"/>
        <v>3.5726276839001363</v>
      </c>
      <c r="F4537" s="4">
        <f t="shared" si="287"/>
        <v>1.1331394954452297E-2</v>
      </c>
    </row>
    <row r="4538" spans="1:6" ht="15" customHeight="1">
      <c r="A4538" t="s">
        <v>562</v>
      </c>
      <c r="B4538" s="6">
        <v>38.372703999999999</v>
      </c>
      <c r="C4538" s="6">
        <v>-81.627594000000002</v>
      </c>
      <c r="D4538" s="3">
        <f t="shared" si="285"/>
        <v>480</v>
      </c>
      <c r="E4538" s="4">
        <f t="shared" si="286"/>
        <v>3.5887276058419855</v>
      </c>
      <c r="F4538" s="4">
        <f t="shared" si="287"/>
        <v>1.6099921941849085E-2</v>
      </c>
    </row>
    <row r="4539" spans="1:6" ht="15" customHeight="1">
      <c r="A4539" t="s">
        <v>562</v>
      </c>
      <c r="B4539" s="6">
        <v>38.371983</v>
      </c>
      <c r="C4539" s="6">
        <v>-81.626602000000005</v>
      </c>
      <c r="D4539" s="3">
        <f t="shared" ref="D4539:D4570" si="288">D4538+5</f>
        <v>485</v>
      </c>
      <c r="E4539" s="4">
        <f t="shared" ref="E4539:E4570" si="289">E4538+F4539</f>
        <v>3.657728207428947</v>
      </c>
      <c r="F4539" s="4">
        <f t="shared" si="287"/>
        <v>6.900060158696153E-2</v>
      </c>
    </row>
    <row r="4540" spans="1:6" ht="15" customHeight="1">
      <c r="A4540" t="s">
        <v>562</v>
      </c>
      <c r="B4540" s="6">
        <v>38.371822000000002</v>
      </c>
      <c r="C4540" s="6">
        <v>-81.626450000000006</v>
      </c>
      <c r="D4540" s="3">
        <f t="shared" si="288"/>
        <v>490</v>
      </c>
      <c r="E4540" s="4">
        <f t="shared" si="289"/>
        <v>3.6683663482554429</v>
      </c>
      <c r="F4540" s="4">
        <f t="shared" si="287"/>
        <v>1.0638140826496074E-2</v>
      </c>
    </row>
    <row r="4541" spans="1:6" ht="15" customHeight="1">
      <c r="A4541" t="s">
        <v>562</v>
      </c>
      <c r="B4541" s="6">
        <v>38.369461000000001</v>
      </c>
      <c r="C4541" s="6">
        <v>-81.626159999999999</v>
      </c>
      <c r="D4541" s="3">
        <f t="shared" si="288"/>
        <v>495</v>
      </c>
      <c r="E4541" s="4">
        <f t="shared" si="289"/>
        <v>3.6994792406148824</v>
      </c>
      <c r="F4541" s="4">
        <f t="shared" si="287"/>
        <v>3.1112892359439447E-2</v>
      </c>
    </row>
    <row r="4542" spans="1:6" ht="15" customHeight="1">
      <c r="A4542" t="s">
        <v>562</v>
      </c>
      <c r="B4542" s="6">
        <v>38.367542</v>
      </c>
      <c r="C4542" s="6">
        <v>-81.626305000000002</v>
      </c>
      <c r="D4542" s="3">
        <f t="shared" si="288"/>
        <v>500</v>
      </c>
      <c r="E4542" s="4">
        <f t="shared" si="289"/>
        <v>3.7212569489003009</v>
      </c>
      <c r="F4542" s="4">
        <f t="shared" si="287"/>
        <v>2.1777708285418383E-2</v>
      </c>
    </row>
    <row r="4543" spans="1:6" ht="15" customHeight="1">
      <c r="A4543" t="s">
        <v>562</v>
      </c>
      <c r="B4543" s="6">
        <v>38.367156999999999</v>
      </c>
      <c r="C4543" s="6">
        <v>-81.626273999999995</v>
      </c>
      <c r="D4543" s="3">
        <f t="shared" si="288"/>
        <v>505</v>
      </c>
      <c r="E4543" s="4">
        <f t="shared" si="289"/>
        <v>3.7256885212105777</v>
      </c>
      <c r="F4543" s="4">
        <f t="shared" si="287"/>
        <v>4.4315723102766984E-3</v>
      </c>
    </row>
    <row r="4544" spans="1:6" ht="15" customHeight="1">
      <c r="A4544" t="s">
        <v>562</v>
      </c>
      <c r="B4544" s="6">
        <v>38.366847999999997</v>
      </c>
      <c r="C4544" s="6">
        <v>-81.626114000000001</v>
      </c>
      <c r="D4544" s="3">
        <f t="shared" si="288"/>
        <v>510</v>
      </c>
      <c r="E4544" s="4">
        <f t="shared" si="289"/>
        <v>3.7371852218283679</v>
      </c>
      <c r="F4544" s="4">
        <f t="shared" si="287"/>
        <v>1.149670061779034E-2</v>
      </c>
    </row>
    <row r="4545" spans="1:6" ht="15" customHeight="1">
      <c r="A4545" t="s">
        <v>562</v>
      </c>
      <c r="B4545" s="6">
        <v>38.366508000000003</v>
      </c>
      <c r="C4545" s="6">
        <v>-81.625854000000004</v>
      </c>
      <c r="D4545" s="3">
        <f t="shared" si="288"/>
        <v>515</v>
      </c>
      <c r="E4545" s="4">
        <f t="shared" si="289"/>
        <v>3.7554928165339727</v>
      </c>
      <c r="F4545" s="4">
        <f t="shared" si="287"/>
        <v>1.8307594705604845E-2</v>
      </c>
    </row>
    <row r="4546" spans="1:6" ht="15" customHeight="1">
      <c r="A4546" t="s">
        <v>562</v>
      </c>
      <c r="B4546" s="6">
        <v>38.365662</v>
      </c>
      <c r="C4546" s="6">
        <v>-81.624908000000005</v>
      </c>
      <c r="D4546" s="3">
        <f t="shared" si="288"/>
        <v>520</v>
      </c>
      <c r="E4546" s="4">
        <f t="shared" si="289"/>
        <v>3.821481046718926</v>
      </c>
      <c r="F4546" s="4">
        <f t="shared" si="287"/>
        <v>6.5988230184953298E-2</v>
      </c>
    </row>
    <row r="4547" spans="1:6" ht="15" customHeight="1">
      <c r="A4547" t="s">
        <v>562</v>
      </c>
      <c r="B4547" s="6">
        <v>38.364975000000001</v>
      </c>
      <c r="C4547" s="6">
        <v>-81.624329000000003</v>
      </c>
      <c r="D4547" s="3">
        <f t="shared" si="288"/>
        <v>525</v>
      </c>
      <c r="E4547" s="4">
        <f t="shared" si="289"/>
        <v>3.8621246751093423</v>
      </c>
      <c r="F4547" s="4">
        <f t="shared" si="287"/>
        <v>4.0643628390416277E-2</v>
      </c>
    </row>
    <row r="4548" spans="1:6" ht="15" customHeight="1">
      <c r="A4548" t="s">
        <v>562</v>
      </c>
      <c r="B4548" s="6">
        <v>38.363117000000003</v>
      </c>
      <c r="C4548" s="6">
        <v>-81.623688000000001</v>
      </c>
      <c r="D4548" s="3">
        <f t="shared" si="288"/>
        <v>530</v>
      </c>
      <c r="E4548" s="4">
        <f t="shared" si="289"/>
        <v>3.9102534748191453</v>
      </c>
      <c r="F4548" s="4">
        <f t="shared" si="287"/>
        <v>4.8128799709803063E-2</v>
      </c>
    </row>
    <row r="4549" spans="1:6" ht="15" customHeight="1">
      <c r="A4549" t="s">
        <v>562</v>
      </c>
      <c r="B4549" s="6">
        <v>38.362670999999999</v>
      </c>
      <c r="C4549" s="6">
        <v>-81.623671999999999</v>
      </c>
      <c r="D4549" s="3">
        <f t="shared" si="288"/>
        <v>535</v>
      </c>
      <c r="E4549" s="4">
        <f t="shared" si="289"/>
        <v>3.9148817586303779</v>
      </c>
      <c r="F4549" s="4">
        <f t="shared" si="287"/>
        <v>4.6282838112327975E-3</v>
      </c>
    </row>
    <row r="4550" spans="1:6" ht="15" customHeight="1">
      <c r="A4550" t="s">
        <v>562</v>
      </c>
      <c r="B4550" s="6">
        <v>38.361885000000001</v>
      </c>
      <c r="C4550" s="6">
        <v>-81.623313999999993</v>
      </c>
      <c r="D4550" s="3">
        <f t="shared" si="288"/>
        <v>540</v>
      </c>
      <c r="E4550" s="4">
        <f t="shared" si="289"/>
        <v>3.9408805504937483</v>
      </c>
      <c r="F4550" s="4">
        <f t="shared" si="287"/>
        <v>2.5998791863370615E-2</v>
      </c>
    </row>
    <row r="4551" spans="1:6" ht="15" customHeight="1">
      <c r="A4551" t="s">
        <v>562</v>
      </c>
      <c r="B4551" s="6">
        <v>38.362327999999998</v>
      </c>
      <c r="C4551" s="6">
        <v>-81.621528999999995</v>
      </c>
      <c r="D4551" s="3">
        <f t="shared" si="288"/>
        <v>545</v>
      </c>
      <c r="E4551" s="4">
        <f t="shared" si="289"/>
        <v>4.0644309832063295</v>
      </c>
      <c r="F4551" s="4">
        <f t="shared" si="287"/>
        <v>0.12355043271258144</v>
      </c>
    </row>
    <row r="4552" spans="1:6" ht="15" customHeight="1">
      <c r="A4552" t="s">
        <v>562</v>
      </c>
      <c r="B4552" s="6">
        <v>38.362537000000003</v>
      </c>
      <c r="C4552" s="6">
        <v>-81.620956000000007</v>
      </c>
      <c r="D4552" s="3">
        <f t="shared" si="288"/>
        <v>550</v>
      </c>
      <c r="E4552" s="4">
        <f t="shared" si="289"/>
        <v>4.1041218078070836</v>
      </c>
      <c r="F4552" s="4">
        <f t="shared" si="287"/>
        <v>3.9690824600754342E-2</v>
      </c>
    </row>
    <row r="4553" spans="1:6" ht="15" customHeight="1">
      <c r="A4553" t="s">
        <v>562</v>
      </c>
      <c r="B4553" s="6">
        <v>38.363213000000002</v>
      </c>
      <c r="C4553" s="6">
        <v>-81.618469000000005</v>
      </c>
      <c r="D4553" s="3">
        <f t="shared" si="288"/>
        <v>555</v>
      </c>
      <c r="E4553" s="4">
        <f t="shared" si="289"/>
        <v>4.2762843304698217</v>
      </c>
      <c r="F4553" s="4">
        <f t="shared" si="287"/>
        <v>0.17216252266273807</v>
      </c>
    </row>
    <row r="4554" spans="1:6" ht="15" customHeight="1">
      <c r="A4554" t="s">
        <v>562</v>
      </c>
      <c r="B4554" s="6">
        <v>38.363255000000002</v>
      </c>
      <c r="C4554" s="6">
        <v>-81.618133999999998</v>
      </c>
      <c r="D4554" s="3">
        <f t="shared" si="288"/>
        <v>560</v>
      </c>
      <c r="E4554" s="4">
        <f t="shared" si="289"/>
        <v>4.2994603867528918</v>
      </c>
      <c r="F4554" s="4">
        <f t="shared" si="287"/>
        <v>2.3176056283070127E-2</v>
      </c>
    </row>
    <row r="4555" spans="1:6" ht="15" customHeight="1">
      <c r="A4555" t="s">
        <v>562</v>
      </c>
      <c r="B4555" s="6">
        <v>38.363464</v>
      </c>
      <c r="C4555" s="6">
        <v>-81.617324999999994</v>
      </c>
      <c r="D4555" s="3">
        <f t="shared" si="288"/>
        <v>565</v>
      </c>
      <c r="E4555" s="4">
        <f t="shared" si="289"/>
        <v>4.3554591575629766</v>
      </c>
      <c r="F4555" s="4">
        <f t="shared" si="287"/>
        <v>5.5998770810084655E-2</v>
      </c>
    </row>
    <row r="4556" spans="1:6" ht="15" customHeight="1">
      <c r="A4556" t="s">
        <v>562</v>
      </c>
      <c r="B4556" s="6">
        <v>38.364071000000003</v>
      </c>
      <c r="C4556" s="6">
        <v>-81.615448000000001</v>
      </c>
      <c r="D4556" s="3">
        <f t="shared" si="288"/>
        <v>570</v>
      </c>
      <c r="E4556" s="4">
        <f t="shared" si="289"/>
        <v>4.4854368439839174</v>
      </c>
      <c r="F4556" s="4">
        <f t="shared" si="287"/>
        <v>0.12997768642094065</v>
      </c>
    </row>
    <row r="4557" spans="1:6" ht="15" customHeight="1">
      <c r="A4557" t="s">
        <v>562</v>
      </c>
      <c r="B4557" s="6">
        <v>38.364674000000001</v>
      </c>
      <c r="C4557" s="6">
        <v>-81.615852000000004</v>
      </c>
      <c r="D4557" s="3">
        <f t="shared" si="288"/>
        <v>575</v>
      </c>
      <c r="E4557" s="4">
        <f t="shared" si="289"/>
        <v>4.5140359967347772</v>
      </c>
      <c r="F4557" s="4">
        <f t="shared" si="287"/>
        <v>2.8599152750859461E-2</v>
      </c>
    </row>
    <row r="4558" spans="1:6" ht="15" customHeight="1">
      <c r="A4558" t="s">
        <v>562</v>
      </c>
      <c r="B4558" s="6">
        <v>38.364803999999999</v>
      </c>
      <c r="C4558" s="6">
        <v>-81.615493000000001</v>
      </c>
      <c r="D4558" s="3">
        <f t="shared" si="288"/>
        <v>580</v>
      </c>
      <c r="E4558" s="4">
        <f t="shared" si="289"/>
        <v>4.5389029108115109</v>
      </c>
      <c r="F4558" s="4">
        <f t="shared" si="287"/>
        <v>2.4866914076733838E-2</v>
      </c>
    </row>
    <row r="4559" spans="1:6" ht="15" customHeight="1">
      <c r="A4559" t="s">
        <v>562</v>
      </c>
      <c r="B4559" s="6">
        <v>38.364932000000003</v>
      </c>
      <c r="C4559" s="6">
        <v>-81.615151999999995</v>
      </c>
      <c r="D4559" s="3">
        <f t="shared" si="288"/>
        <v>585</v>
      </c>
      <c r="E4559" s="4">
        <f t="shared" si="289"/>
        <v>4.5625254416677228</v>
      </c>
      <c r="F4559" s="4">
        <f t="shared" si="287"/>
        <v>2.3622530856212038E-2</v>
      </c>
    </row>
    <row r="4560" spans="1:6" ht="15" customHeight="1">
      <c r="A4560" t="s">
        <v>562</v>
      </c>
      <c r="B4560" s="6">
        <v>38.365164</v>
      </c>
      <c r="C4560" s="6">
        <v>-81.614677999999998</v>
      </c>
      <c r="D4560" s="3">
        <f t="shared" si="288"/>
        <v>590</v>
      </c>
      <c r="E4560" s="4">
        <f t="shared" si="289"/>
        <v>4.5953957956694804</v>
      </c>
      <c r="F4560" s="4">
        <f t="shared" si="287"/>
        <v>3.2870354001757481E-2</v>
      </c>
    </row>
    <row r="4561" spans="1:6" ht="15" customHeight="1">
      <c r="A4561" t="s">
        <v>562</v>
      </c>
      <c r="B4561" s="6">
        <v>38.365606999999997</v>
      </c>
      <c r="C4561" s="6">
        <v>-81.613941999999994</v>
      </c>
      <c r="D4561" s="3">
        <f t="shared" si="288"/>
        <v>595</v>
      </c>
      <c r="E4561" s="4">
        <f t="shared" si="289"/>
        <v>4.6465012358215665</v>
      </c>
      <c r="F4561" s="4">
        <f t="shared" si="287"/>
        <v>5.1105440152086241E-2</v>
      </c>
    </row>
    <row r="4562" spans="1:6" ht="15" customHeight="1">
      <c r="A4562" t="s">
        <v>562</v>
      </c>
      <c r="B4562" s="6">
        <v>38.366050999999999</v>
      </c>
      <c r="C4562" s="6">
        <v>-81.613163999999998</v>
      </c>
      <c r="D4562" s="3">
        <f t="shared" si="288"/>
        <v>600</v>
      </c>
      <c r="E4562" s="4">
        <f t="shared" si="289"/>
        <v>4.7005021932733726</v>
      </c>
      <c r="F4562" s="4">
        <f t="shared" si="287"/>
        <v>5.4000957451805984E-2</v>
      </c>
    </row>
    <row r="4563" spans="1:6" ht="15" customHeight="1">
      <c r="A4563" t="s">
        <v>562</v>
      </c>
      <c r="B4563" s="6">
        <v>38.366233000000001</v>
      </c>
      <c r="C4563" s="6">
        <v>-81.612964000000005</v>
      </c>
      <c r="D4563" s="3">
        <f t="shared" si="288"/>
        <v>605</v>
      </c>
      <c r="E4563" s="4">
        <f t="shared" si="289"/>
        <v>4.7144576983347966</v>
      </c>
      <c r="F4563" s="4">
        <f t="shared" si="287"/>
        <v>1.395550506142392E-2</v>
      </c>
    </row>
    <row r="4564" spans="1:6" ht="15" customHeight="1">
      <c r="A4564" t="s">
        <v>562</v>
      </c>
      <c r="B4564" s="6">
        <v>38.366370000000003</v>
      </c>
      <c r="C4564" s="6">
        <v>-81.612865999999997</v>
      </c>
      <c r="D4564" s="3">
        <f t="shared" si="288"/>
        <v>610</v>
      </c>
      <c r="E4564" s="4">
        <f t="shared" si="289"/>
        <v>4.7213760945619789</v>
      </c>
      <c r="F4564" s="4">
        <f t="shared" si="287"/>
        <v>6.9183962271820634E-3</v>
      </c>
    </row>
    <row r="4565" spans="1:6" ht="15" customHeight="1">
      <c r="A4565" t="s">
        <v>562</v>
      </c>
      <c r="B4565" s="6">
        <v>38.366585999999998</v>
      </c>
      <c r="C4565" s="6">
        <v>-81.612814</v>
      </c>
      <c r="D4565" s="3">
        <f t="shared" si="288"/>
        <v>615</v>
      </c>
      <c r="E4565" s="4">
        <f t="shared" si="289"/>
        <v>4.7255815388274511</v>
      </c>
      <c r="F4565" s="4">
        <f t="shared" si="287"/>
        <v>4.2054442654718459E-3</v>
      </c>
    </row>
    <row r="4566" spans="1:6" ht="15" customHeight="1">
      <c r="A4566" t="s">
        <v>562</v>
      </c>
      <c r="B4566" s="6">
        <v>38.366714000000002</v>
      </c>
      <c r="C4566" s="6">
        <v>-81.612853000000001</v>
      </c>
      <c r="D4566" s="3">
        <f t="shared" si="288"/>
        <v>620</v>
      </c>
      <c r="E4566" s="4">
        <f t="shared" si="289"/>
        <v>4.728572486129532</v>
      </c>
      <c r="F4566" s="4">
        <f t="shared" si="287"/>
        <v>2.9909473020811031E-3</v>
      </c>
    </row>
    <row r="4567" spans="1:6" ht="15" customHeight="1">
      <c r="A4567" t="s">
        <v>562</v>
      </c>
      <c r="B4567" s="6">
        <v>38.366813</v>
      </c>
      <c r="C4567" s="6">
        <v>-81.612992000000006</v>
      </c>
      <c r="D4567" s="3">
        <f t="shared" si="288"/>
        <v>625</v>
      </c>
      <c r="E4567" s="4">
        <f t="shared" si="289"/>
        <v>4.738238950259305</v>
      </c>
      <c r="F4567" s="4">
        <f t="shared" si="287"/>
        <v>9.6664641297728917E-3</v>
      </c>
    </row>
    <row r="4568" spans="1:6" ht="15" customHeight="1">
      <c r="A4568" t="s">
        <v>562</v>
      </c>
      <c r="B4568" s="6">
        <v>38.366748000000001</v>
      </c>
      <c r="C4568" s="6">
        <v>-81.613111000000004</v>
      </c>
      <c r="D4568" s="3">
        <f t="shared" si="288"/>
        <v>630</v>
      </c>
      <c r="E4568" s="4">
        <f t="shared" si="289"/>
        <v>4.7464962577481424</v>
      </c>
      <c r="F4568" s="4">
        <f t="shared" si="287"/>
        <v>8.2573074888377535E-3</v>
      </c>
    </row>
    <row r="4569" spans="1:6" ht="15" customHeight="1">
      <c r="A4569" t="s">
        <v>562</v>
      </c>
      <c r="B4569" s="6">
        <v>38.366536000000004</v>
      </c>
      <c r="C4569" s="6">
        <v>-81.613122000000004</v>
      </c>
      <c r="D4569" s="3">
        <f t="shared" si="288"/>
        <v>635</v>
      </c>
      <c r="E4569" s="4">
        <f t="shared" si="289"/>
        <v>4.748766657305362</v>
      </c>
      <c r="F4569" s="4">
        <f t="shared" si="287"/>
        <v>2.2703995572199258E-3</v>
      </c>
    </row>
    <row r="4570" spans="1:6" ht="15" customHeight="1">
      <c r="A4570" t="s">
        <v>562</v>
      </c>
      <c r="B4570" s="6">
        <v>38.366424000000002</v>
      </c>
      <c r="C4570" s="6">
        <v>-81.613213000000002</v>
      </c>
      <c r="D4570" s="3">
        <f t="shared" si="288"/>
        <v>640</v>
      </c>
      <c r="E4570" s="4">
        <f t="shared" si="289"/>
        <v>4.7551619222167245</v>
      </c>
      <c r="F4570" s="4">
        <f t="shared" si="287"/>
        <v>6.3952649113625196E-3</v>
      </c>
    </row>
    <row r="4571" spans="1:6" ht="15" customHeight="1">
      <c r="A4571" t="s">
        <v>562</v>
      </c>
      <c r="B4571" s="6">
        <v>38.366261999999999</v>
      </c>
      <c r="C4571" s="6">
        <v>-81.613562999999999</v>
      </c>
      <c r="D4571" s="3">
        <f t="shared" ref="D4571:D4587" si="290">D4570+5</f>
        <v>645</v>
      </c>
      <c r="E4571" s="4">
        <f t="shared" ref="E4571:E4587" si="291">E4570+F4571</f>
        <v>4.779426811312157</v>
      </c>
      <c r="F4571" s="4">
        <f t="shared" si="287"/>
        <v>2.4264889095432184E-2</v>
      </c>
    </row>
    <row r="4572" spans="1:6" ht="15" customHeight="1">
      <c r="A4572" t="s">
        <v>562</v>
      </c>
      <c r="B4572" s="6">
        <v>38.366137000000002</v>
      </c>
      <c r="C4572" s="6">
        <v>-81.614028000000005</v>
      </c>
      <c r="D4572" s="3">
        <f t="shared" si="290"/>
        <v>650</v>
      </c>
      <c r="E4572" s="4">
        <f t="shared" si="291"/>
        <v>4.811615930527938</v>
      </c>
      <c r="F4572" s="4">
        <f t="shared" si="287"/>
        <v>3.2189119215781471E-2</v>
      </c>
    </row>
    <row r="4573" spans="1:6" ht="15" customHeight="1">
      <c r="A4573" t="s">
        <v>562</v>
      </c>
      <c r="B4573" s="6">
        <v>38.366242999999997</v>
      </c>
      <c r="C4573" s="6">
        <v>-81.614367000000001</v>
      </c>
      <c r="D4573" s="3">
        <f t="shared" si="290"/>
        <v>655</v>
      </c>
      <c r="E4573" s="4">
        <f t="shared" si="291"/>
        <v>4.8350891686095379</v>
      </c>
      <c r="F4573" s="4">
        <f t="shared" si="287"/>
        <v>2.3473238081599509E-2</v>
      </c>
    </row>
    <row r="4574" spans="1:6" ht="15" customHeight="1">
      <c r="A4574" t="s">
        <v>562</v>
      </c>
      <c r="B4574" s="6">
        <v>38.366370000000003</v>
      </c>
      <c r="C4574" s="6">
        <v>-81.614603000000002</v>
      </c>
      <c r="D4574" s="3">
        <f t="shared" si="290"/>
        <v>660</v>
      </c>
      <c r="E4574" s="4">
        <f t="shared" si="291"/>
        <v>4.851463702229907</v>
      </c>
      <c r="F4574" s="4">
        <f t="shared" si="287"/>
        <v>1.6374533620369364E-2</v>
      </c>
    </row>
    <row r="4575" spans="1:6" ht="15" customHeight="1">
      <c r="A4575" t="s">
        <v>562</v>
      </c>
      <c r="B4575" s="6">
        <v>38.366515999999997</v>
      </c>
      <c r="C4575" s="6">
        <v>-81.614906000000005</v>
      </c>
      <c r="D4575" s="3">
        <f t="shared" si="290"/>
        <v>665</v>
      </c>
      <c r="E4575" s="4">
        <f t="shared" si="291"/>
        <v>4.872474081768857</v>
      </c>
      <c r="F4575" s="4">
        <f t="shared" si="287"/>
        <v>2.1010379538949686E-2</v>
      </c>
    </row>
    <row r="4576" spans="1:6" ht="15" customHeight="1">
      <c r="A4576" t="s">
        <v>562</v>
      </c>
      <c r="B4576" s="6">
        <v>38.366615000000003</v>
      </c>
      <c r="C4576" s="6">
        <v>-81.614822000000004</v>
      </c>
      <c r="D4576" s="3">
        <f t="shared" si="290"/>
        <v>670</v>
      </c>
      <c r="E4576" s="4">
        <f t="shared" si="291"/>
        <v>4.8783696479351679</v>
      </c>
      <c r="F4576" s="4">
        <f t="shared" si="287"/>
        <v>5.8955661663105613E-3</v>
      </c>
    </row>
    <row r="4577" spans="1:6" ht="15" customHeight="1">
      <c r="A4577" t="s">
        <v>562</v>
      </c>
      <c r="B4577" s="6">
        <v>38.36665</v>
      </c>
      <c r="C4577" s="6">
        <v>-81.614722999999998</v>
      </c>
      <c r="D4577" s="3">
        <f t="shared" si="290"/>
        <v>675</v>
      </c>
      <c r="E4577" s="4">
        <f t="shared" si="291"/>
        <v>4.8852267756420575</v>
      </c>
      <c r="F4577" s="4">
        <f t="shared" si="287"/>
        <v>6.8571277068895792E-3</v>
      </c>
    </row>
    <row r="4578" spans="1:6" ht="15" customHeight="1">
      <c r="A4578" t="s">
        <v>562</v>
      </c>
      <c r="B4578" s="6">
        <v>38.366512</v>
      </c>
      <c r="C4578" s="6">
        <v>-81.614281000000005</v>
      </c>
      <c r="D4578" s="3">
        <f t="shared" si="290"/>
        <v>680</v>
      </c>
      <c r="E4578" s="4">
        <f t="shared" si="291"/>
        <v>4.9158318772751466</v>
      </c>
      <c r="F4578" s="4">
        <f t="shared" si="287"/>
        <v>3.060510163308899E-2</v>
      </c>
    </row>
    <row r="4579" spans="1:6" ht="15" customHeight="1">
      <c r="A4579" t="s">
        <v>562</v>
      </c>
      <c r="B4579" s="6">
        <v>38.366557999999998</v>
      </c>
      <c r="C4579" s="6">
        <v>-81.614036999999996</v>
      </c>
      <c r="D4579" s="3">
        <f t="shared" si="290"/>
        <v>685</v>
      </c>
      <c r="E4579" s="4">
        <f t="shared" si="291"/>
        <v>4.9327158415016905</v>
      </c>
      <c r="F4579" s="4">
        <f t="shared" si="287"/>
        <v>1.6883964226544035E-2</v>
      </c>
    </row>
    <row r="4580" spans="1:6" ht="15" customHeight="1">
      <c r="A4580" t="s">
        <v>562</v>
      </c>
      <c r="B4580" s="6">
        <v>38.36665</v>
      </c>
      <c r="C4580" s="6">
        <v>-81.613929999999996</v>
      </c>
      <c r="D4580" s="3">
        <f t="shared" si="290"/>
        <v>690</v>
      </c>
      <c r="E4580" s="4">
        <f t="shared" si="291"/>
        <v>4.940175172353074</v>
      </c>
      <c r="F4580" s="4">
        <f t="shared" si="287"/>
        <v>7.4593308513838108E-3</v>
      </c>
    </row>
    <row r="4581" spans="1:6" ht="15" customHeight="1">
      <c r="A4581" t="s">
        <v>562</v>
      </c>
      <c r="B4581" s="6">
        <v>38.366985</v>
      </c>
      <c r="C4581" s="6">
        <v>-81.613983000000005</v>
      </c>
      <c r="D4581" s="3">
        <f t="shared" si="290"/>
        <v>695</v>
      </c>
      <c r="E4581" s="4">
        <f t="shared" si="291"/>
        <v>4.9451614836001978</v>
      </c>
      <c r="F4581" s="4">
        <f t="shared" si="287"/>
        <v>4.9863112471237687E-3</v>
      </c>
    </row>
    <row r="4582" spans="1:6" ht="15" customHeight="1">
      <c r="A4582" t="s">
        <v>562</v>
      </c>
      <c r="B4582" s="6">
        <v>38.367317</v>
      </c>
      <c r="C4582" s="6">
        <v>-81.613922000000002</v>
      </c>
      <c r="D4582" s="3">
        <f t="shared" si="290"/>
        <v>700</v>
      </c>
      <c r="E4582" s="4">
        <f t="shared" si="291"/>
        <v>4.9505488800052415</v>
      </c>
      <c r="F4582" s="4">
        <f t="shared" si="287"/>
        <v>5.3873964050433392E-3</v>
      </c>
    </row>
    <row r="4583" spans="1:6" ht="15" customHeight="1">
      <c r="A4583" t="s">
        <v>562</v>
      </c>
      <c r="B4583" s="6">
        <v>38.367972999999999</v>
      </c>
      <c r="C4583" s="6">
        <v>-81.613608999999997</v>
      </c>
      <c r="D4583" s="3">
        <f t="shared" si="290"/>
        <v>705</v>
      </c>
      <c r="E4583" s="4">
        <f t="shared" si="291"/>
        <v>4.973188189180699</v>
      </c>
      <c r="F4583" s="4">
        <f t="shared" si="287"/>
        <v>2.263930917545787E-2</v>
      </c>
    </row>
    <row r="4584" spans="1:6" ht="15" customHeight="1">
      <c r="A4584" t="s">
        <v>562</v>
      </c>
      <c r="B4584" s="6">
        <v>38.368580000000001</v>
      </c>
      <c r="C4584" s="6">
        <v>-81.613502999999994</v>
      </c>
      <c r="D4584" s="3">
        <f t="shared" si="290"/>
        <v>710</v>
      </c>
      <c r="E4584" s="4">
        <f t="shared" si="291"/>
        <v>4.9827412390231594</v>
      </c>
      <c r="F4584" s="4">
        <f t="shared" si="287"/>
        <v>9.5530498424604444E-3</v>
      </c>
    </row>
    <row r="4585" spans="1:6" ht="15" customHeight="1">
      <c r="A4585" t="s">
        <v>562</v>
      </c>
      <c r="B4585" s="6">
        <v>38.368664000000003</v>
      </c>
      <c r="C4585" s="6">
        <v>-81.613640000000004</v>
      </c>
      <c r="D4585" s="3">
        <f t="shared" si="290"/>
        <v>715</v>
      </c>
      <c r="E4585" s="4">
        <f t="shared" si="291"/>
        <v>4.9922553283927771</v>
      </c>
      <c r="F4585" s="4">
        <f t="shared" si="287"/>
        <v>9.514089369618171E-3</v>
      </c>
    </row>
    <row r="4586" spans="1:6" ht="15" customHeight="1">
      <c r="A4586" t="s">
        <v>562</v>
      </c>
      <c r="B4586" s="6">
        <v>38.368668</v>
      </c>
      <c r="C4586" s="6">
        <v>-81.613831000000005</v>
      </c>
      <c r="D4586" s="3">
        <f t="shared" si="290"/>
        <v>720</v>
      </c>
      <c r="E4586" s="4">
        <f t="shared" si="291"/>
        <v>5.0054670203747413</v>
      </c>
      <c r="F4586" s="4">
        <f t="shared" si="287"/>
        <v>1.3211691981964403E-2</v>
      </c>
    </row>
    <row r="4587" spans="1:6" ht="15" customHeight="1">
      <c r="A4587" t="s">
        <v>562</v>
      </c>
      <c r="B4587" s="6">
        <v>38.368301000000002</v>
      </c>
      <c r="C4587" s="6">
        <v>-81.615561999999997</v>
      </c>
      <c r="D4587" s="3">
        <f t="shared" si="290"/>
        <v>725</v>
      </c>
      <c r="E4587" s="4">
        <f t="shared" si="291"/>
        <v>5.1252587627781319</v>
      </c>
      <c r="F4587" s="4">
        <f t="shared" si="287"/>
        <v>0.11979174240339072</v>
      </c>
    </row>
    <row r="4588" spans="1:6" ht="15" customHeight="1">
      <c r="A4588" t="s">
        <v>570</v>
      </c>
      <c r="B4588" s="6">
        <v>38.368301000000002</v>
      </c>
      <c r="C4588" s="6">
        <v>-81.615561999999997</v>
      </c>
      <c r="D4588" s="3">
        <v>0</v>
      </c>
      <c r="E4588" s="4">
        <v>0</v>
      </c>
      <c r="F4588" s="4">
        <f t="shared" si="287"/>
        <v>0</v>
      </c>
    </row>
    <row r="4589" spans="1:6" ht="15" customHeight="1">
      <c r="A4589" t="s">
        <v>570</v>
      </c>
      <c r="B4589" s="6">
        <v>38.369079999999997</v>
      </c>
      <c r="C4589" s="6">
        <v>-81.615875000000003</v>
      </c>
      <c r="D4589" s="3">
        <f t="shared" ref="D4589:D4620" si="292">D4588+5</f>
        <v>5</v>
      </c>
      <c r="E4589" s="4">
        <f t="shared" ref="E4589:E4620" si="293">E4588+F4589</f>
        <v>2.3031971323200402E-2</v>
      </c>
      <c r="F4589" s="4">
        <f t="shared" si="287"/>
        <v>2.3031971323200402E-2</v>
      </c>
    </row>
    <row r="4590" spans="1:6" ht="15" customHeight="1">
      <c r="A4590" t="s">
        <v>570</v>
      </c>
      <c r="B4590" s="6">
        <v>38.369469000000002</v>
      </c>
      <c r="C4590" s="6">
        <v>-81.616141999999996</v>
      </c>
      <c r="D4590" s="3">
        <f t="shared" si="292"/>
        <v>10</v>
      </c>
      <c r="E4590" s="4">
        <f t="shared" si="293"/>
        <v>4.1912765959926254E-2</v>
      </c>
      <c r="F4590" s="4">
        <f t="shared" si="287"/>
        <v>1.8880794636725855E-2</v>
      </c>
    </row>
    <row r="4591" spans="1:6" ht="15" customHeight="1">
      <c r="A4591" t="s">
        <v>570</v>
      </c>
      <c r="B4591" s="6">
        <v>38.369633</v>
      </c>
      <c r="C4591" s="6">
        <v>-81.616280000000003</v>
      </c>
      <c r="D4591" s="3">
        <f t="shared" si="292"/>
        <v>15</v>
      </c>
      <c r="E4591" s="4">
        <f t="shared" si="293"/>
        <v>5.1600673706379399E-2</v>
      </c>
      <c r="F4591" s="4">
        <f t="shared" si="287"/>
        <v>9.6879077464531432E-3</v>
      </c>
    </row>
    <row r="4592" spans="1:6" ht="15" customHeight="1">
      <c r="A4592" t="s">
        <v>570</v>
      </c>
      <c r="B4592" s="6">
        <v>38.370510000000003</v>
      </c>
      <c r="C4592" s="6">
        <v>-81.616714000000002</v>
      </c>
      <c r="D4592" s="3">
        <f t="shared" si="292"/>
        <v>20</v>
      </c>
      <c r="E4592" s="4">
        <f t="shared" si="293"/>
        <v>8.2896529101893296E-2</v>
      </c>
      <c r="F4592" s="4">
        <f t="shared" si="287"/>
        <v>3.1295855395513904E-2</v>
      </c>
    </row>
    <row r="4593" spans="1:6" ht="15" customHeight="1">
      <c r="A4593" t="s">
        <v>570</v>
      </c>
      <c r="B4593" s="6">
        <v>38.371017000000002</v>
      </c>
      <c r="C4593" s="6">
        <v>-81.617035000000001</v>
      </c>
      <c r="D4593" s="3">
        <f t="shared" si="292"/>
        <v>25</v>
      </c>
      <c r="E4593" s="4">
        <f t="shared" si="293"/>
        <v>0.10568141142792596</v>
      </c>
      <c r="F4593" s="4">
        <f t="shared" si="287"/>
        <v>2.2784882326032666E-2</v>
      </c>
    </row>
    <row r="4594" spans="1:6" ht="15" customHeight="1">
      <c r="A4594" t="s">
        <v>570</v>
      </c>
      <c r="B4594" s="6">
        <v>38.371139999999997</v>
      </c>
      <c r="C4594" s="6">
        <v>-81.617180000000005</v>
      </c>
      <c r="D4594" s="3">
        <f t="shared" si="292"/>
        <v>30</v>
      </c>
      <c r="E4594" s="4">
        <f t="shared" si="293"/>
        <v>0.11578760682071873</v>
      </c>
      <c r="F4594" s="4">
        <f t="shared" si="287"/>
        <v>1.0106195392792762E-2</v>
      </c>
    </row>
    <row r="4595" spans="1:6" ht="15" customHeight="1">
      <c r="A4595" t="s">
        <v>570</v>
      </c>
      <c r="B4595" s="6">
        <v>38.371395</v>
      </c>
      <c r="C4595" s="6">
        <v>-81.617751999999996</v>
      </c>
      <c r="D4595" s="3">
        <f t="shared" si="292"/>
        <v>35</v>
      </c>
      <c r="E4595" s="4">
        <f t="shared" si="293"/>
        <v>0.15543675922259451</v>
      </c>
      <c r="F4595" s="4">
        <f t="shared" si="287"/>
        <v>3.9649152401875783E-2</v>
      </c>
    </row>
    <row r="4596" spans="1:6" ht="15" customHeight="1">
      <c r="A4596" t="s">
        <v>570</v>
      </c>
      <c r="B4596" s="6">
        <v>38.371433000000003</v>
      </c>
      <c r="C4596" s="6">
        <v>-81.618049999999997</v>
      </c>
      <c r="D4596" s="3">
        <f t="shared" si="292"/>
        <v>40</v>
      </c>
      <c r="E4596" s="4">
        <f t="shared" si="293"/>
        <v>0.17605319008770537</v>
      </c>
      <c r="F4596" s="4">
        <f t="shared" ref="F4596:F4659" si="294">IF((D4596&lt;1),0,(ACOS((((((COS((($C4595*PI())/180))*COS((($C4596*PI())/180)))*COS((($B4595*PI())/180)))*COS((($B4596*PI())/180)))+(((COS((($C4595*PI())/180))*SIN((($B4595*PI())/180)))*COS((($C4596*PI())/180)))*SIN((($B4596*PI())/180))))+(SIN((($C4595*PI())/180))*SIN((($C4596*PI())/180)))))*6378137))*0.0006213712</f>
        <v>2.061643086511086E-2</v>
      </c>
    </row>
    <row r="4597" spans="1:6" ht="15" customHeight="1">
      <c r="A4597" t="s">
        <v>570</v>
      </c>
      <c r="B4597" s="6">
        <v>38.371433000000003</v>
      </c>
      <c r="C4597" s="6">
        <v>-81.619536999999994</v>
      </c>
      <c r="D4597" s="3">
        <f t="shared" si="292"/>
        <v>45</v>
      </c>
      <c r="E4597" s="4">
        <f t="shared" si="293"/>
        <v>0.27891007179237259</v>
      </c>
      <c r="F4597" s="4">
        <f t="shared" si="294"/>
        <v>0.10285688170466721</v>
      </c>
    </row>
    <row r="4598" spans="1:6" ht="15" customHeight="1">
      <c r="A4598" t="s">
        <v>570</v>
      </c>
      <c r="B4598" s="6">
        <v>38.371398999999997</v>
      </c>
      <c r="C4598" s="6">
        <v>-81.619620999999995</v>
      </c>
      <c r="D4598" s="3">
        <f t="shared" si="292"/>
        <v>50</v>
      </c>
      <c r="E4598" s="4">
        <f t="shared" si="293"/>
        <v>0.28473062315592168</v>
      </c>
      <c r="F4598" s="4">
        <f t="shared" si="294"/>
        <v>5.8205513635490791E-3</v>
      </c>
    </row>
    <row r="4599" spans="1:6" ht="15" customHeight="1">
      <c r="A4599" t="s">
        <v>570</v>
      </c>
      <c r="B4599" s="6">
        <v>38.369571999999998</v>
      </c>
      <c r="C4599" s="6">
        <v>-81.620399000000006</v>
      </c>
      <c r="D4599" s="3">
        <f t="shared" si="292"/>
        <v>55</v>
      </c>
      <c r="E4599" s="4">
        <f t="shared" si="293"/>
        <v>0.34160981347559244</v>
      </c>
      <c r="F4599" s="4">
        <f t="shared" si="294"/>
        <v>5.6879190319670758E-2</v>
      </c>
    </row>
    <row r="4600" spans="1:6" ht="15" customHeight="1">
      <c r="A4600" t="s">
        <v>570</v>
      </c>
      <c r="B4600" s="6">
        <v>38.369450000000001</v>
      </c>
      <c r="C4600" s="6">
        <v>-81.621384000000006</v>
      </c>
      <c r="D4600" s="3">
        <f t="shared" si="292"/>
        <v>60</v>
      </c>
      <c r="E4600" s="4">
        <f t="shared" si="293"/>
        <v>0.4097540768793354</v>
      </c>
      <c r="F4600" s="4">
        <f t="shared" si="294"/>
        <v>6.8144263403742994E-2</v>
      </c>
    </row>
    <row r="4601" spans="1:6" ht="15" customHeight="1">
      <c r="A4601" t="s">
        <v>570</v>
      </c>
      <c r="B4601" s="6">
        <v>38.369250999999998</v>
      </c>
      <c r="C4601" s="6">
        <v>-81.621894999999995</v>
      </c>
      <c r="D4601" s="3">
        <f t="shared" si="292"/>
        <v>65</v>
      </c>
      <c r="E4601" s="4">
        <f t="shared" si="293"/>
        <v>0.4451571384328849</v>
      </c>
      <c r="F4601" s="4">
        <f t="shared" si="294"/>
        <v>3.5403061553549518E-2</v>
      </c>
    </row>
    <row r="4602" spans="1:6" ht="15" customHeight="1">
      <c r="A4602" t="s">
        <v>570</v>
      </c>
      <c r="B4602" s="6">
        <v>38.368972999999997</v>
      </c>
      <c r="C4602" s="6">
        <v>-81.622246000000004</v>
      </c>
      <c r="D4602" s="3">
        <f t="shared" si="292"/>
        <v>70</v>
      </c>
      <c r="E4602" s="4">
        <f t="shared" si="293"/>
        <v>0.469597178957118</v>
      </c>
      <c r="F4602" s="4">
        <f t="shared" si="294"/>
        <v>2.4440040524233094E-2</v>
      </c>
    </row>
    <row r="4603" spans="1:6" ht="15" customHeight="1">
      <c r="A4603" t="s">
        <v>570</v>
      </c>
      <c r="B4603" s="6">
        <v>38.368285999999998</v>
      </c>
      <c r="C4603" s="6">
        <v>-81.622687999999997</v>
      </c>
      <c r="D4603" s="3">
        <f t="shared" si="292"/>
        <v>75</v>
      </c>
      <c r="E4603" s="4">
        <f t="shared" si="293"/>
        <v>0.50094475575919239</v>
      </c>
      <c r="F4603" s="4">
        <f t="shared" si="294"/>
        <v>3.1347576802074409E-2</v>
      </c>
    </row>
    <row r="4604" spans="1:6" ht="15" customHeight="1">
      <c r="A4604" t="s">
        <v>570</v>
      </c>
      <c r="B4604" s="6">
        <v>38.367984999999997</v>
      </c>
      <c r="C4604" s="6">
        <v>-81.623008999999996</v>
      </c>
      <c r="D4604" s="3">
        <f t="shared" si="292"/>
        <v>80</v>
      </c>
      <c r="E4604" s="4">
        <f t="shared" si="293"/>
        <v>0.52335483058096222</v>
      </c>
      <c r="F4604" s="4">
        <f t="shared" si="294"/>
        <v>2.2410074821769859E-2</v>
      </c>
    </row>
    <row r="4605" spans="1:6" ht="15" customHeight="1">
      <c r="A4605" t="s">
        <v>570</v>
      </c>
      <c r="B4605" s="6">
        <v>38.367652999999997</v>
      </c>
      <c r="C4605" s="6">
        <v>-81.622978000000003</v>
      </c>
      <c r="D4605" s="3">
        <f t="shared" si="292"/>
        <v>85</v>
      </c>
      <c r="E4605" s="4">
        <f t="shared" si="293"/>
        <v>0.52732874294551024</v>
      </c>
      <c r="F4605" s="4">
        <f t="shared" si="294"/>
        <v>3.9739123645479947E-3</v>
      </c>
    </row>
    <row r="4606" spans="1:6" ht="15" customHeight="1">
      <c r="A4606" t="s">
        <v>570</v>
      </c>
      <c r="B4606" s="6">
        <v>38.367488999999999</v>
      </c>
      <c r="C4606" s="6">
        <v>-81.622756999999993</v>
      </c>
      <c r="D4606" s="3">
        <f t="shared" si="292"/>
        <v>90</v>
      </c>
      <c r="E4606" s="4">
        <f t="shared" si="293"/>
        <v>0.54270444943612128</v>
      </c>
      <c r="F4606" s="4">
        <f t="shared" si="294"/>
        <v>1.537570649061107E-2</v>
      </c>
    </row>
    <row r="4607" spans="1:6" ht="15" customHeight="1">
      <c r="A4607" t="s">
        <v>570</v>
      </c>
      <c r="B4607" s="6">
        <v>38.367474000000001</v>
      </c>
      <c r="C4607" s="6">
        <v>-81.622314000000003</v>
      </c>
      <c r="D4607" s="3">
        <f t="shared" si="292"/>
        <v>95</v>
      </c>
      <c r="E4607" s="4">
        <f t="shared" si="293"/>
        <v>0.57334747484412418</v>
      </c>
      <c r="F4607" s="4">
        <f t="shared" si="294"/>
        <v>3.06430254080029E-2</v>
      </c>
    </row>
    <row r="4608" spans="1:6" ht="15" customHeight="1">
      <c r="A4608" t="s">
        <v>570</v>
      </c>
      <c r="B4608" s="6">
        <v>38.367558000000002</v>
      </c>
      <c r="C4608" s="6">
        <v>-81.621596999999994</v>
      </c>
      <c r="D4608" s="3">
        <f t="shared" si="292"/>
        <v>100</v>
      </c>
      <c r="E4608" s="4">
        <f t="shared" si="293"/>
        <v>0.62295013490042406</v>
      </c>
      <c r="F4608" s="4">
        <f t="shared" si="294"/>
        <v>4.9602660056299909E-2</v>
      </c>
    </row>
    <row r="4609" spans="1:6" ht="15" customHeight="1">
      <c r="A4609" t="s">
        <v>570</v>
      </c>
      <c r="B4609" s="6">
        <v>38.367542</v>
      </c>
      <c r="C4609" s="6">
        <v>-81.621459999999999</v>
      </c>
      <c r="D4609" s="3">
        <f t="shared" si="292"/>
        <v>105</v>
      </c>
      <c r="E4609" s="4">
        <f t="shared" si="293"/>
        <v>0.63242786385762906</v>
      </c>
      <c r="F4609" s="4">
        <f t="shared" si="294"/>
        <v>9.4777289572050057E-3</v>
      </c>
    </row>
    <row r="4610" spans="1:6" ht="15" customHeight="1">
      <c r="A4610" t="s">
        <v>570</v>
      </c>
      <c r="B4610" s="6">
        <v>38.367474000000001</v>
      </c>
      <c r="C4610" s="6">
        <v>-81.621337999999994</v>
      </c>
      <c r="D4610" s="3">
        <f t="shared" si="292"/>
        <v>110</v>
      </c>
      <c r="E4610" s="4">
        <f t="shared" si="293"/>
        <v>0.64089433997346035</v>
      </c>
      <c r="F4610" s="4">
        <f t="shared" si="294"/>
        <v>8.4664761158313156E-3</v>
      </c>
    </row>
    <row r="4611" spans="1:6" ht="15" customHeight="1">
      <c r="A4611" t="s">
        <v>570</v>
      </c>
      <c r="B4611" s="6">
        <v>38.367221999999998</v>
      </c>
      <c r="C4611" s="6">
        <v>-81.621230999999995</v>
      </c>
      <c r="D4611" s="3">
        <f t="shared" si="292"/>
        <v>115</v>
      </c>
      <c r="E4611" s="4">
        <f t="shared" si="293"/>
        <v>0.64871922315266695</v>
      </c>
      <c r="F4611" s="4">
        <f t="shared" si="294"/>
        <v>7.8248831792066161E-3</v>
      </c>
    </row>
    <row r="4612" spans="1:6" ht="15" customHeight="1">
      <c r="A4612" t="s">
        <v>570</v>
      </c>
      <c r="B4612" s="6">
        <v>38.366554000000001</v>
      </c>
      <c r="C4612" s="6">
        <v>-81.621071000000001</v>
      </c>
      <c r="D4612" s="3">
        <f t="shared" si="292"/>
        <v>120</v>
      </c>
      <c r="E4612" s="4">
        <f t="shared" si="293"/>
        <v>0.66167366961051965</v>
      </c>
      <c r="F4612" s="4">
        <f t="shared" si="294"/>
        <v>1.2954446457852726E-2</v>
      </c>
    </row>
    <row r="4613" spans="1:6" ht="15" customHeight="1">
      <c r="A4613" t="s">
        <v>570</v>
      </c>
      <c r="B4613" s="6">
        <v>38.366599999999998</v>
      </c>
      <c r="C4613" s="6">
        <v>-81.620902999999998</v>
      </c>
      <c r="D4613" s="3">
        <f t="shared" si="292"/>
        <v>125</v>
      </c>
      <c r="E4613" s="4">
        <f t="shared" si="293"/>
        <v>0.6733035320597528</v>
      </c>
      <c r="F4613" s="4">
        <f t="shared" si="294"/>
        <v>1.1629862449233152E-2</v>
      </c>
    </row>
    <row r="4614" spans="1:6" ht="15" customHeight="1">
      <c r="A4614" t="s">
        <v>570</v>
      </c>
      <c r="B4614" s="6">
        <v>38.366695</v>
      </c>
      <c r="C4614" s="6">
        <v>-81.620766000000003</v>
      </c>
      <c r="D4614" s="3">
        <f t="shared" si="292"/>
        <v>130</v>
      </c>
      <c r="E4614" s="4">
        <f t="shared" si="293"/>
        <v>0.68282806308852739</v>
      </c>
      <c r="F4614" s="4">
        <f t="shared" si="294"/>
        <v>9.5245310287746434E-3</v>
      </c>
    </row>
    <row r="4615" spans="1:6" ht="15" customHeight="1">
      <c r="A4615" t="s">
        <v>570</v>
      </c>
      <c r="B4615" s="6">
        <v>38.367064999999997</v>
      </c>
      <c r="C4615" s="6">
        <v>-81.620543999999995</v>
      </c>
      <c r="D4615" s="3">
        <f t="shared" si="292"/>
        <v>135</v>
      </c>
      <c r="E4615" s="4">
        <f t="shared" si="293"/>
        <v>0.69863040985108715</v>
      </c>
      <c r="F4615" s="4">
        <f t="shared" si="294"/>
        <v>1.5802346762559798E-2</v>
      </c>
    </row>
    <row r="4616" spans="1:6" ht="15" customHeight="1">
      <c r="A4616" t="s">
        <v>570</v>
      </c>
      <c r="B4616" s="6">
        <v>38.367477000000001</v>
      </c>
      <c r="C4616" s="6">
        <v>-81.620543999999995</v>
      </c>
      <c r="D4616" s="3">
        <f t="shared" si="292"/>
        <v>140</v>
      </c>
      <c r="E4616" s="4">
        <f t="shared" si="293"/>
        <v>0.70278369866508295</v>
      </c>
      <c r="F4616" s="4">
        <f t="shared" si="294"/>
        <v>4.1532888139957543E-3</v>
      </c>
    </row>
    <row r="4617" spans="1:6" ht="15" customHeight="1">
      <c r="A4617" t="s">
        <v>570</v>
      </c>
      <c r="B4617" s="6">
        <v>38.367947000000001</v>
      </c>
      <c r="C4617" s="6">
        <v>-81.620804000000007</v>
      </c>
      <c r="D4617" s="3">
        <f t="shared" si="292"/>
        <v>145</v>
      </c>
      <c r="E4617" s="4">
        <f t="shared" si="293"/>
        <v>0.72138169599448732</v>
      </c>
      <c r="F4617" s="4">
        <f t="shared" si="294"/>
        <v>1.8597997329404328E-2</v>
      </c>
    </row>
    <row r="4618" spans="1:6" ht="15" customHeight="1">
      <c r="A4618" t="s">
        <v>570</v>
      </c>
      <c r="B4618" s="6">
        <v>38.368084000000003</v>
      </c>
      <c r="C4618" s="6">
        <v>-81.620789000000002</v>
      </c>
      <c r="D4618" s="3">
        <f t="shared" si="292"/>
        <v>150</v>
      </c>
      <c r="E4618" s="4">
        <f t="shared" si="293"/>
        <v>0.72311053872165942</v>
      </c>
      <c r="F4618" s="4">
        <f t="shared" si="294"/>
        <v>1.7288427271720745E-3</v>
      </c>
    </row>
    <row r="4619" spans="1:6" ht="15" customHeight="1">
      <c r="A4619" t="s">
        <v>570</v>
      </c>
      <c r="B4619" s="6">
        <v>38.368133999999998</v>
      </c>
      <c r="C4619" s="6">
        <v>-81.620705000000001</v>
      </c>
      <c r="D4619" s="3">
        <f t="shared" si="292"/>
        <v>155</v>
      </c>
      <c r="E4619" s="4">
        <f t="shared" si="293"/>
        <v>0.72894276262509872</v>
      </c>
      <c r="F4619" s="4">
        <f t="shared" si="294"/>
        <v>5.8322239034393373E-3</v>
      </c>
    </row>
    <row r="4620" spans="1:6" ht="15" customHeight="1">
      <c r="A4620" t="s">
        <v>570</v>
      </c>
      <c r="B4620" s="6">
        <v>38.368133999999998</v>
      </c>
      <c r="C4620" s="6">
        <v>-81.620498999999995</v>
      </c>
      <c r="D4620" s="3">
        <f t="shared" si="292"/>
        <v>160</v>
      </c>
      <c r="E4620" s="4">
        <f t="shared" si="293"/>
        <v>0.74319194638978925</v>
      </c>
      <c r="F4620" s="4">
        <f t="shared" si="294"/>
        <v>1.4249183764690494E-2</v>
      </c>
    </row>
    <row r="4621" spans="1:6" ht="15" customHeight="1">
      <c r="A4621" t="s">
        <v>570</v>
      </c>
      <c r="B4621" s="6">
        <v>38.368201999999997</v>
      </c>
      <c r="C4621" s="6">
        <v>-81.620468000000002</v>
      </c>
      <c r="D4621" s="3">
        <f t="shared" ref="D4621:D4652" si="295">D4620+5</f>
        <v>165</v>
      </c>
      <c r="E4621" s="4">
        <f t="shared" ref="E4621:E4652" si="296">E4620+F4621</f>
        <v>0.74544306243572822</v>
      </c>
      <c r="F4621" s="4">
        <f t="shared" si="294"/>
        <v>2.251116045938945E-3</v>
      </c>
    </row>
    <row r="4622" spans="1:6" ht="15" customHeight="1">
      <c r="A4622" t="s">
        <v>570</v>
      </c>
      <c r="B4622" s="6">
        <v>38.368462000000001</v>
      </c>
      <c r="C4622" s="6">
        <v>-81.620056000000005</v>
      </c>
      <c r="D4622" s="3">
        <f t="shared" si="295"/>
        <v>170</v>
      </c>
      <c r="E4622" s="4">
        <f t="shared" si="296"/>
        <v>0.77406165938591998</v>
      </c>
      <c r="F4622" s="4">
        <f t="shared" si="294"/>
        <v>2.8618596950191737E-2</v>
      </c>
    </row>
    <row r="4623" spans="1:6" ht="15" customHeight="1">
      <c r="A4623" t="s">
        <v>570</v>
      </c>
      <c r="B4623" s="6">
        <v>38.368656000000001</v>
      </c>
      <c r="C4623" s="6">
        <v>-81.619759000000002</v>
      </c>
      <c r="D4623" s="3">
        <f t="shared" si="295"/>
        <v>175</v>
      </c>
      <c r="E4623" s="4">
        <f t="shared" si="296"/>
        <v>0.79469821135292618</v>
      </c>
      <c r="F4623" s="4">
        <f t="shared" si="294"/>
        <v>2.0636551967006245E-2</v>
      </c>
    </row>
    <row r="4624" spans="1:6" ht="15" customHeight="1">
      <c r="A4624" t="s">
        <v>570</v>
      </c>
      <c r="B4624" s="6">
        <v>38.368758999999997</v>
      </c>
      <c r="C4624" s="6">
        <v>-81.619675000000001</v>
      </c>
      <c r="D4624" s="3">
        <f t="shared" si="295"/>
        <v>180</v>
      </c>
      <c r="E4624" s="4">
        <f t="shared" si="296"/>
        <v>0.80060057663048223</v>
      </c>
      <c r="F4624" s="4">
        <f t="shared" si="294"/>
        <v>5.9023652775560074E-3</v>
      </c>
    </row>
    <row r="4625" spans="1:6" ht="15" customHeight="1">
      <c r="A4625" t="s">
        <v>570</v>
      </c>
      <c r="B4625" s="6">
        <v>38.370337999999997</v>
      </c>
      <c r="C4625" s="6">
        <v>-81.619049000000004</v>
      </c>
      <c r="D4625" s="3">
        <f t="shared" si="295"/>
        <v>185</v>
      </c>
      <c r="E4625" s="4">
        <f t="shared" si="296"/>
        <v>0.84673484060588267</v>
      </c>
      <c r="F4625" s="4">
        <f t="shared" si="294"/>
        <v>4.6134263975400436E-2</v>
      </c>
    </row>
    <row r="4626" spans="1:6" ht="15" customHeight="1">
      <c r="A4626" t="s">
        <v>570</v>
      </c>
      <c r="B4626" s="6">
        <v>38.370392000000002</v>
      </c>
      <c r="C4626" s="6">
        <v>-81.618926999999999</v>
      </c>
      <c r="D4626" s="3">
        <f t="shared" si="295"/>
        <v>190</v>
      </c>
      <c r="E4626" s="4">
        <f t="shared" si="296"/>
        <v>0.8551912183199869</v>
      </c>
      <c r="F4626" s="4">
        <f t="shared" si="294"/>
        <v>8.4563777141042525E-3</v>
      </c>
    </row>
    <row r="4627" spans="1:6" ht="15" customHeight="1">
      <c r="A4627" t="s">
        <v>570</v>
      </c>
      <c r="B4627" s="6">
        <v>38.370292999999997</v>
      </c>
      <c r="C4627" s="6">
        <v>-81.618660000000006</v>
      </c>
      <c r="D4627" s="3">
        <f t="shared" si="295"/>
        <v>195</v>
      </c>
      <c r="E4627" s="4">
        <f t="shared" si="296"/>
        <v>0.87368682530652997</v>
      </c>
      <c r="F4627" s="4">
        <f t="shared" si="294"/>
        <v>1.8495606986543088E-2</v>
      </c>
    </row>
    <row r="4628" spans="1:6" ht="15" customHeight="1">
      <c r="A4628" t="s">
        <v>570</v>
      </c>
      <c r="B4628" s="6">
        <v>38.369670999999997</v>
      </c>
      <c r="C4628" s="6">
        <v>-81.618919000000005</v>
      </c>
      <c r="D4628" s="3">
        <f t="shared" si="295"/>
        <v>200</v>
      </c>
      <c r="E4628" s="4">
        <f t="shared" si="296"/>
        <v>0.89266802444108773</v>
      </c>
      <c r="F4628" s="4">
        <f t="shared" si="294"/>
        <v>1.8981199134557782E-2</v>
      </c>
    </row>
    <row r="4629" spans="1:6" ht="15" customHeight="1">
      <c r="A4629" t="s">
        <v>570</v>
      </c>
      <c r="B4629" s="6">
        <v>38.368651999999997</v>
      </c>
      <c r="C4629" s="6">
        <v>-81.618949999999998</v>
      </c>
      <c r="D4629" s="3">
        <f t="shared" si="295"/>
        <v>205</v>
      </c>
      <c r="E4629" s="4">
        <f t="shared" si="296"/>
        <v>0.90316308360152886</v>
      </c>
      <c r="F4629" s="4">
        <f t="shared" si="294"/>
        <v>1.0495059160441116E-2</v>
      </c>
    </row>
    <row r="4630" spans="1:6" ht="15" customHeight="1">
      <c r="A4630" t="s">
        <v>570</v>
      </c>
      <c r="B4630" s="6">
        <v>38.368575999999997</v>
      </c>
      <c r="C4630" s="6">
        <v>-81.618729000000002</v>
      </c>
      <c r="D4630" s="3">
        <f t="shared" si="295"/>
        <v>210</v>
      </c>
      <c r="E4630" s="4">
        <f t="shared" si="296"/>
        <v>0.91846888181289421</v>
      </c>
      <c r="F4630" s="4">
        <f t="shared" si="294"/>
        <v>1.5305798211365343E-2</v>
      </c>
    </row>
    <row r="4631" spans="1:6" ht="15" customHeight="1">
      <c r="A4631" t="s">
        <v>570</v>
      </c>
      <c r="B4631" s="6">
        <v>38.368541999999998</v>
      </c>
      <c r="C4631" s="6">
        <v>-81.618851000000006</v>
      </c>
      <c r="D4631" s="3">
        <f t="shared" si="295"/>
        <v>215</v>
      </c>
      <c r="E4631" s="4">
        <f t="shared" si="296"/>
        <v>0.92691452965033161</v>
      </c>
      <c r="F4631" s="4">
        <f t="shared" si="294"/>
        <v>8.4456478374373666E-3</v>
      </c>
    </row>
    <row r="4632" spans="1:6" ht="15" customHeight="1">
      <c r="A4632" t="s">
        <v>570</v>
      </c>
      <c r="B4632" s="6">
        <v>38.367649</v>
      </c>
      <c r="C4632" s="6">
        <v>-81.619445999999996</v>
      </c>
      <c r="D4632" s="3">
        <f t="shared" si="295"/>
        <v>220</v>
      </c>
      <c r="E4632" s="4">
        <f t="shared" si="296"/>
        <v>0.9690442893825234</v>
      </c>
      <c r="F4632" s="4">
        <f t="shared" si="294"/>
        <v>4.2129759732191831E-2</v>
      </c>
    </row>
    <row r="4633" spans="1:6" ht="15" customHeight="1">
      <c r="A4633" t="s">
        <v>570</v>
      </c>
      <c r="B4633" s="6">
        <v>38.365893999999997</v>
      </c>
      <c r="C4633" s="6">
        <v>-81.619986999999995</v>
      </c>
      <c r="D4633" s="3">
        <f t="shared" si="295"/>
        <v>225</v>
      </c>
      <c r="E4633" s="4">
        <f t="shared" si="296"/>
        <v>1.0104372532707253</v>
      </c>
      <c r="F4633" s="4">
        <f t="shared" si="294"/>
        <v>4.1392963888201934E-2</v>
      </c>
    </row>
    <row r="4634" spans="1:6" ht="15" customHeight="1">
      <c r="A4634" t="s">
        <v>570</v>
      </c>
      <c r="B4634" s="6">
        <v>38.365336999999997</v>
      </c>
      <c r="C4634" s="6">
        <v>-81.620223999999993</v>
      </c>
      <c r="D4634" s="3">
        <f t="shared" si="295"/>
        <v>230</v>
      </c>
      <c r="E4634" s="4">
        <f t="shared" si="296"/>
        <v>1.0277656780687388</v>
      </c>
      <c r="F4634" s="4">
        <f t="shared" si="294"/>
        <v>1.7328424798013442E-2</v>
      </c>
    </row>
    <row r="4635" spans="1:6" ht="15" customHeight="1">
      <c r="A4635" t="s">
        <v>570</v>
      </c>
      <c r="B4635" s="6">
        <v>38.363700999999999</v>
      </c>
      <c r="C4635" s="6">
        <v>-81.619926000000007</v>
      </c>
      <c r="D4635" s="3">
        <f t="shared" si="295"/>
        <v>235</v>
      </c>
      <c r="E4635" s="4">
        <f t="shared" si="296"/>
        <v>1.0541641040962595</v>
      </c>
      <c r="F4635" s="4">
        <f t="shared" si="294"/>
        <v>2.6398426027520697E-2</v>
      </c>
    </row>
    <row r="4636" spans="1:6" ht="15" customHeight="1">
      <c r="A4636" t="s">
        <v>570</v>
      </c>
      <c r="B4636" s="6">
        <v>38.363318999999997</v>
      </c>
      <c r="C4636" s="6">
        <v>-81.620941000000002</v>
      </c>
      <c r="D4636" s="3">
        <f t="shared" si="295"/>
        <v>240</v>
      </c>
      <c r="E4636" s="4">
        <f t="shared" si="296"/>
        <v>1.1244779257829391</v>
      </c>
      <c r="F4636" s="4">
        <f t="shared" si="294"/>
        <v>7.0313821686679573E-2</v>
      </c>
    </row>
    <row r="4637" spans="1:6" ht="15" customHeight="1">
      <c r="A4637" t="s">
        <v>570</v>
      </c>
      <c r="B4637" s="6">
        <v>38.363273999999997</v>
      </c>
      <c r="C4637" s="6">
        <v>-81.621223000000001</v>
      </c>
      <c r="D4637" s="3">
        <f t="shared" si="295"/>
        <v>245</v>
      </c>
      <c r="E4637" s="4">
        <f t="shared" si="296"/>
        <v>1.1439893460164066</v>
      </c>
      <c r="F4637" s="4">
        <f t="shared" si="294"/>
        <v>1.951142023346741E-2</v>
      </c>
    </row>
    <row r="4638" spans="1:6" ht="15" customHeight="1">
      <c r="A4638" t="s">
        <v>570</v>
      </c>
      <c r="B4638" s="6">
        <v>38.362853999999999</v>
      </c>
      <c r="C4638" s="6">
        <v>-81.622664999999998</v>
      </c>
      <c r="D4638" s="3">
        <f t="shared" si="295"/>
        <v>250</v>
      </c>
      <c r="E4638" s="4">
        <f t="shared" si="296"/>
        <v>1.2438232965561846</v>
      </c>
      <c r="F4638" s="4">
        <f t="shared" si="294"/>
        <v>9.9833950539778005E-2</v>
      </c>
    </row>
    <row r="4639" spans="1:6" ht="15" customHeight="1">
      <c r="A4639" t="s">
        <v>570</v>
      </c>
      <c r="B4639" s="6">
        <v>38.362670999999999</v>
      </c>
      <c r="C4639" s="6">
        <v>-81.623671999999999</v>
      </c>
      <c r="D4639" s="3">
        <f t="shared" si="295"/>
        <v>255</v>
      </c>
      <c r="E4639" s="4">
        <f t="shared" si="296"/>
        <v>1.3135026128787568</v>
      </c>
      <c r="F4639" s="4">
        <f t="shared" si="294"/>
        <v>6.9679316322572155E-2</v>
      </c>
    </row>
    <row r="4640" spans="1:6" ht="15" customHeight="1">
      <c r="A4640" t="s">
        <v>570</v>
      </c>
      <c r="B4640" s="6">
        <v>38.363117000000003</v>
      </c>
      <c r="C4640" s="6">
        <v>-81.623688000000001</v>
      </c>
      <c r="D4640" s="3">
        <f t="shared" si="295"/>
        <v>260</v>
      </c>
      <c r="E4640" s="4">
        <f t="shared" si="296"/>
        <v>1.3181308966899896</v>
      </c>
      <c r="F4640" s="4">
        <f t="shared" si="294"/>
        <v>4.6282838112327975E-3</v>
      </c>
    </row>
    <row r="4641" spans="1:6" ht="15" customHeight="1">
      <c r="A4641" t="s">
        <v>570</v>
      </c>
      <c r="B4641" s="6">
        <v>38.364975000000001</v>
      </c>
      <c r="C4641" s="6">
        <v>-81.624329000000003</v>
      </c>
      <c r="D4641" s="3">
        <f t="shared" si="295"/>
        <v>265</v>
      </c>
      <c r="E4641" s="4">
        <f t="shared" si="296"/>
        <v>1.3662596963997926</v>
      </c>
      <c r="F4641" s="4">
        <f t="shared" si="294"/>
        <v>4.8128799709803063E-2</v>
      </c>
    </row>
    <row r="4642" spans="1:6" ht="15" customHeight="1">
      <c r="A4642" t="s">
        <v>570</v>
      </c>
      <c r="B4642" s="6">
        <v>38.365662</v>
      </c>
      <c r="C4642" s="6">
        <v>-81.624908000000005</v>
      </c>
      <c r="D4642" s="3">
        <f t="shared" si="295"/>
        <v>270</v>
      </c>
      <c r="E4642" s="4">
        <f t="shared" si="296"/>
        <v>1.406903324790209</v>
      </c>
      <c r="F4642" s="4">
        <f t="shared" si="294"/>
        <v>4.0643628390416277E-2</v>
      </c>
    </row>
    <row r="4643" spans="1:6" ht="15" customHeight="1">
      <c r="A4643" t="s">
        <v>570</v>
      </c>
      <c r="B4643" s="6">
        <v>38.366508000000003</v>
      </c>
      <c r="C4643" s="6">
        <v>-81.625854000000004</v>
      </c>
      <c r="D4643" s="3">
        <f t="shared" si="295"/>
        <v>275</v>
      </c>
      <c r="E4643" s="4">
        <f t="shared" si="296"/>
        <v>1.4728915549751622</v>
      </c>
      <c r="F4643" s="4">
        <f t="shared" si="294"/>
        <v>6.5988230184953298E-2</v>
      </c>
    </row>
    <row r="4644" spans="1:6" ht="15" customHeight="1">
      <c r="A4644" t="s">
        <v>570</v>
      </c>
      <c r="B4644" s="6">
        <v>38.366847999999997</v>
      </c>
      <c r="C4644" s="6">
        <v>-81.626114000000001</v>
      </c>
      <c r="D4644" s="3">
        <f t="shared" si="295"/>
        <v>280</v>
      </c>
      <c r="E4644" s="4">
        <f t="shared" si="296"/>
        <v>1.4911991496807671</v>
      </c>
      <c r="F4644" s="4">
        <f t="shared" si="294"/>
        <v>1.8307594705604845E-2</v>
      </c>
    </row>
    <row r="4645" spans="1:6" ht="15" customHeight="1">
      <c r="A4645" t="s">
        <v>570</v>
      </c>
      <c r="B4645" s="6">
        <v>38.367156999999999</v>
      </c>
      <c r="C4645" s="6">
        <v>-81.626273999999995</v>
      </c>
      <c r="D4645" s="3">
        <f t="shared" si="295"/>
        <v>285</v>
      </c>
      <c r="E4645" s="4">
        <f t="shared" si="296"/>
        <v>1.5026958502985575</v>
      </c>
      <c r="F4645" s="4">
        <f t="shared" si="294"/>
        <v>1.149670061779034E-2</v>
      </c>
    </row>
    <row r="4646" spans="1:6" ht="15" customHeight="1">
      <c r="A4646" t="s">
        <v>570</v>
      </c>
      <c r="B4646" s="6">
        <v>38.367542</v>
      </c>
      <c r="C4646" s="6">
        <v>-81.626305000000002</v>
      </c>
      <c r="D4646" s="3">
        <f t="shared" si="295"/>
        <v>290</v>
      </c>
      <c r="E4646" s="4">
        <f t="shared" si="296"/>
        <v>1.5071274226088343</v>
      </c>
      <c r="F4646" s="4">
        <f t="shared" si="294"/>
        <v>4.4315723102766984E-3</v>
      </c>
    </row>
    <row r="4647" spans="1:6" ht="15" customHeight="1">
      <c r="A4647" t="s">
        <v>570</v>
      </c>
      <c r="B4647" s="6">
        <v>38.369461000000001</v>
      </c>
      <c r="C4647" s="6">
        <v>-81.626159999999999</v>
      </c>
      <c r="D4647" s="3">
        <f t="shared" si="295"/>
        <v>295</v>
      </c>
      <c r="E4647" s="4">
        <f t="shared" si="296"/>
        <v>1.5289051308942527</v>
      </c>
      <c r="F4647" s="4">
        <f t="shared" si="294"/>
        <v>2.1777708285418383E-2</v>
      </c>
    </row>
    <row r="4648" spans="1:6" ht="15" customHeight="1">
      <c r="A4648" t="s">
        <v>570</v>
      </c>
      <c r="B4648" s="6">
        <v>38.371822000000002</v>
      </c>
      <c r="C4648" s="6">
        <v>-81.626450000000006</v>
      </c>
      <c r="D4648" s="3">
        <f t="shared" si="295"/>
        <v>300</v>
      </c>
      <c r="E4648" s="4">
        <f t="shared" si="296"/>
        <v>1.5600180232536922</v>
      </c>
      <c r="F4648" s="4">
        <f t="shared" si="294"/>
        <v>3.1112892359439447E-2</v>
      </c>
    </row>
    <row r="4649" spans="1:6" ht="15" customHeight="1">
      <c r="A4649" t="s">
        <v>570</v>
      </c>
      <c r="B4649" s="6">
        <v>38.371983</v>
      </c>
      <c r="C4649" s="6">
        <v>-81.626602000000005</v>
      </c>
      <c r="D4649" s="3">
        <f t="shared" si="295"/>
        <v>305</v>
      </c>
      <c r="E4649" s="4">
        <f t="shared" si="296"/>
        <v>1.5706561640801884</v>
      </c>
      <c r="F4649" s="4">
        <f t="shared" si="294"/>
        <v>1.0638140826496074E-2</v>
      </c>
    </row>
    <row r="4650" spans="1:6" ht="15" customHeight="1">
      <c r="A4650" t="s">
        <v>570</v>
      </c>
      <c r="B4650" s="6">
        <v>38.372703999999999</v>
      </c>
      <c r="C4650" s="6">
        <v>-81.627594000000002</v>
      </c>
      <c r="D4650" s="3">
        <f t="shared" si="295"/>
        <v>310</v>
      </c>
      <c r="E4650" s="4">
        <f t="shared" si="296"/>
        <v>1.6396567656671499</v>
      </c>
      <c r="F4650" s="4">
        <f t="shared" si="294"/>
        <v>6.900060158696153E-2</v>
      </c>
    </row>
    <row r="4651" spans="1:6" ht="15" customHeight="1">
      <c r="A4651" t="s">
        <v>570</v>
      </c>
      <c r="B4651" s="6">
        <v>38.372990000000001</v>
      </c>
      <c r="C4651" s="6">
        <v>-81.627823000000006</v>
      </c>
      <c r="D4651" s="3">
        <f t="shared" si="295"/>
        <v>315</v>
      </c>
      <c r="E4651" s="4">
        <f t="shared" si="296"/>
        <v>1.6557566876089991</v>
      </c>
      <c r="F4651" s="4">
        <f t="shared" si="294"/>
        <v>1.6099921941849085E-2</v>
      </c>
    </row>
    <row r="4652" spans="1:6" ht="15" customHeight="1">
      <c r="A4652" t="s">
        <v>570</v>
      </c>
      <c r="B4652" s="6">
        <v>38.373798000000001</v>
      </c>
      <c r="C4652" s="6">
        <v>-81.627937000000003</v>
      </c>
      <c r="D4652" s="3">
        <f t="shared" si="295"/>
        <v>320</v>
      </c>
      <c r="E4652" s="4">
        <f t="shared" si="296"/>
        <v>1.6670880825634513</v>
      </c>
      <c r="F4652" s="4">
        <f t="shared" si="294"/>
        <v>1.1331394954452297E-2</v>
      </c>
    </row>
    <row r="4653" spans="1:6" ht="15" customHeight="1">
      <c r="A4653" t="s">
        <v>570</v>
      </c>
      <c r="B4653" s="6">
        <v>38.374457999999997</v>
      </c>
      <c r="C4653" s="6">
        <v>-81.628249999999994</v>
      </c>
      <c r="D4653" s="3">
        <f t="shared" ref="D4653:D4684" si="297">D4652+5</f>
        <v>325</v>
      </c>
      <c r="E4653" s="4">
        <f t="shared" ref="E4653:E4684" si="298">E4652+F4653</f>
        <v>1.689735863007686</v>
      </c>
      <c r="F4653" s="4">
        <f t="shared" si="294"/>
        <v>2.26477804442346E-2</v>
      </c>
    </row>
    <row r="4654" spans="1:6" ht="15" customHeight="1">
      <c r="A4654" t="s">
        <v>570</v>
      </c>
      <c r="B4654" s="6">
        <v>38.374817</v>
      </c>
      <c r="C4654" s="6">
        <v>-81.628281000000001</v>
      </c>
      <c r="D4654" s="3">
        <f t="shared" si="297"/>
        <v>330</v>
      </c>
      <c r="E4654" s="4">
        <f t="shared" si="298"/>
        <v>1.693939648320983</v>
      </c>
      <c r="F4654" s="4">
        <f t="shared" si="294"/>
        <v>4.2037853132970973E-3</v>
      </c>
    </row>
    <row r="4655" spans="1:6" ht="15" customHeight="1">
      <c r="A4655" t="s">
        <v>570</v>
      </c>
      <c r="B4655" s="6">
        <v>38.375469000000002</v>
      </c>
      <c r="C4655" s="6">
        <v>-81.628448000000006</v>
      </c>
      <c r="D4655" s="3">
        <f t="shared" si="297"/>
        <v>335</v>
      </c>
      <c r="E4655" s="4">
        <f t="shared" si="298"/>
        <v>1.7072268866903897</v>
      </c>
      <c r="F4655" s="4">
        <f t="shared" si="294"/>
        <v>1.3287238369406778E-2</v>
      </c>
    </row>
    <row r="4656" spans="1:6" ht="15" customHeight="1">
      <c r="A4656" t="s">
        <v>570</v>
      </c>
      <c r="B4656" s="6">
        <v>38.375698</v>
      </c>
      <c r="C4656" s="6">
        <v>-81.628563</v>
      </c>
      <c r="D4656" s="3">
        <f t="shared" si="297"/>
        <v>340</v>
      </c>
      <c r="E4656" s="4">
        <f t="shared" si="298"/>
        <v>1.715509076440477</v>
      </c>
      <c r="F4656" s="4">
        <f t="shared" si="294"/>
        <v>8.2821897500872741E-3</v>
      </c>
    </row>
    <row r="4657" spans="1:6" ht="15" customHeight="1">
      <c r="A4657" t="s">
        <v>570</v>
      </c>
      <c r="B4657" s="6">
        <v>38.376269999999998</v>
      </c>
      <c r="C4657" s="6">
        <v>-81.629142999999999</v>
      </c>
      <c r="D4657" s="3">
        <f t="shared" si="297"/>
        <v>345</v>
      </c>
      <c r="E4657" s="4">
        <f t="shared" si="298"/>
        <v>1.7560394925373115</v>
      </c>
      <c r="F4657" s="4">
        <f t="shared" si="294"/>
        <v>4.0530416096834519E-2</v>
      </c>
    </row>
    <row r="4658" spans="1:6" ht="15" customHeight="1">
      <c r="A4658" t="s">
        <v>570</v>
      </c>
      <c r="B4658" s="6">
        <v>38.376582999999997</v>
      </c>
      <c r="C4658" s="6">
        <v>-81.629547000000002</v>
      </c>
      <c r="D4658" s="3">
        <f t="shared" si="297"/>
        <v>350</v>
      </c>
      <c r="E4658" s="4">
        <f t="shared" si="298"/>
        <v>1.7841616903145345</v>
      </c>
      <c r="F4658" s="4">
        <f t="shared" si="294"/>
        <v>2.8122197777223031E-2</v>
      </c>
    </row>
    <row r="4659" spans="1:6" ht="15" customHeight="1">
      <c r="A4659" t="s">
        <v>570</v>
      </c>
      <c r="B4659" s="6">
        <v>38.376880999999997</v>
      </c>
      <c r="C4659" s="6">
        <v>-81.630073999999993</v>
      </c>
      <c r="D4659" s="3">
        <f t="shared" si="297"/>
        <v>355</v>
      </c>
      <c r="E4659" s="4">
        <f t="shared" si="298"/>
        <v>1.8207379490569147</v>
      </c>
      <c r="F4659" s="4">
        <f t="shared" si="294"/>
        <v>3.6576258742380158E-2</v>
      </c>
    </row>
    <row r="4660" spans="1:6" ht="15" customHeight="1">
      <c r="A4660" t="s">
        <v>570</v>
      </c>
      <c r="B4660" s="6">
        <v>38.377087000000003</v>
      </c>
      <c r="C4660" s="6">
        <v>-81.630318000000003</v>
      </c>
      <c r="D4660" s="3">
        <f t="shared" si="297"/>
        <v>360</v>
      </c>
      <c r="E4660" s="4">
        <f t="shared" si="298"/>
        <v>1.8377426318128642</v>
      </c>
      <c r="F4660" s="4">
        <f t="shared" ref="F4660:F4723" si="299">IF((D4660&lt;1),0,(ACOS((((((COS((($C4659*PI())/180))*COS((($C4660*PI())/180)))*COS((($B4659*PI())/180)))*COS((($B4660*PI())/180)))+(((COS((($C4659*PI())/180))*SIN((($B4659*PI())/180)))*COS((($C4660*PI())/180)))*SIN((($B4660*PI())/180))))+(SIN((($C4659*PI())/180))*SIN((($C4660*PI())/180)))))*6378137))*0.0006213712</f>
        <v>1.7004682755949501E-2</v>
      </c>
    </row>
    <row r="4661" spans="1:6" ht="15" customHeight="1">
      <c r="A4661" t="s">
        <v>570</v>
      </c>
      <c r="B4661" s="6">
        <v>38.377934000000003</v>
      </c>
      <c r="C4661" s="6">
        <v>-81.630959000000004</v>
      </c>
      <c r="D4661" s="3">
        <f t="shared" si="297"/>
        <v>365</v>
      </c>
      <c r="E4661" s="4">
        <f t="shared" si="298"/>
        <v>1.882893669525324</v>
      </c>
      <c r="F4661" s="4">
        <f t="shared" si="299"/>
        <v>4.5151037712459714E-2</v>
      </c>
    </row>
    <row r="4662" spans="1:6" ht="15" customHeight="1">
      <c r="A4662" t="s">
        <v>570</v>
      </c>
      <c r="B4662" s="6">
        <v>38.378661999999998</v>
      </c>
      <c r="C4662" s="6">
        <v>-81.631621999999993</v>
      </c>
      <c r="D4662" s="3">
        <f t="shared" si="297"/>
        <v>370</v>
      </c>
      <c r="E4662" s="4">
        <f t="shared" si="298"/>
        <v>1.9293357970431617</v>
      </c>
      <c r="F4662" s="4">
        <f t="shared" si="299"/>
        <v>4.6442127517837745E-2</v>
      </c>
    </row>
    <row r="4663" spans="1:6" ht="15" customHeight="1">
      <c r="A4663" t="s">
        <v>570</v>
      </c>
      <c r="B4663" s="6">
        <v>38.379257000000003</v>
      </c>
      <c r="C4663" s="6">
        <v>-81.631371000000001</v>
      </c>
      <c r="D4663" s="3">
        <f t="shared" si="297"/>
        <v>375</v>
      </c>
      <c r="E4663" s="4">
        <f t="shared" si="298"/>
        <v>1.9477018776022916</v>
      </c>
      <c r="F4663" s="4">
        <f t="shared" si="299"/>
        <v>1.8366080559129899E-2</v>
      </c>
    </row>
    <row r="4664" spans="1:6" ht="15" customHeight="1">
      <c r="A4664" t="s">
        <v>570</v>
      </c>
      <c r="B4664" s="6">
        <v>38.380512000000003</v>
      </c>
      <c r="C4664" s="6">
        <v>-81.631195000000005</v>
      </c>
      <c r="D4664" s="3">
        <f t="shared" si="297"/>
        <v>380</v>
      </c>
      <c r="E4664" s="4">
        <f t="shared" si="298"/>
        <v>1.9652472180395577</v>
      </c>
      <c r="F4664" s="4">
        <f t="shared" si="299"/>
        <v>1.7545340437266178E-2</v>
      </c>
    </row>
    <row r="4665" spans="1:6" ht="15" customHeight="1">
      <c r="A4665" t="s">
        <v>570</v>
      </c>
      <c r="B4665" s="6">
        <v>38.381450999999998</v>
      </c>
      <c r="C4665" s="6">
        <v>-81.631546</v>
      </c>
      <c r="D4665" s="3">
        <f t="shared" si="297"/>
        <v>385</v>
      </c>
      <c r="E4665" s="4">
        <f t="shared" si="298"/>
        <v>1.9913014870621359</v>
      </c>
      <c r="F4665" s="4">
        <f t="shared" si="299"/>
        <v>2.6054269022578246E-2</v>
      </c>
    </row>
    <row r="4666" spans="1:6" ht="15" customHeight="1">
      <c r="A4666" t="s">
        <v>570</v>
      </c>
      <c r="B4666" s="6">
        <v>38.381633999999998</v>
      </c>
      <c r="C4666" s="6">
        <v>-81.631637999999995</v>
      </c>
      <c r="D4666" s="3">
        <f t="shared" si="297"/>
        <v>390</v>
      </c>
      <c r="E4666" s="4">
        <f t="shared" si="298"/>
        <v>1.9979263123778761</v>
      </c>
      <c r="F4666" s="4">
        <f t="shared" si="299"/>
        <v>6.6248253157402161E-3</v>
      </c>
    </row>
    <row r="4667" spans="1:6" ht="15" customHeight="1">
      <c r="A4667" t="s">
        <v>570</v>
      </c>
      <c r="B4667" s="6">
        <v>38.381988999999997</v>
      </c>
      <c r="C4667" s="6">
        <v>-81.631927000000005</v>
      </c>
      <c r="D4667" s="3">
        <f t="shared" si="297"/>
        <v>395</v>
      </c>
      <c r="E4667" s="4">
        <f t="shared" si="298"/>
        <v>2.018233555108953</v>
      </c>
      <c r="F4667" s="4">
        <f t="shared" si="299"/>
        <v>2.0307242731076654E-2</v>
      </c>
    </row>
    <row r="4668" spans="1:6" ht="15" customHeight="1">
      <c r="A4668" t="s">
        <v>570</v>
      </c>
      <c r="B4668" s="6">
        <v>38.383552999999999</v>
      </c>
      <c r="C4668" s="6">
        <v>-81.632141000000004</v>
      </c>
      <c r="D4668" s="3">
        <f t="shared" si="297"/>
        <v>400</v>
      </c>
      <c r="E4668" s="4">
        <f t="shared" si="298"/>
        <v>2.0398433427826781</v>
      </c>
      <c r="F4668" s="4">
        <f t="shared" si="299"/>
        <v>2.1609787673724949E-2</v>
      </c>
    </row>
    <row r="4669" spans="1:6" ht="15" customHeight="1">
      <c r="A4669" t="s">
        <v>570</v>
      </c>
      <c r="B4669" s="6">
        <v>38.384369</v>
      </c>
      <c r="C4669" s="6">
        <v>-81.632003999999995</v>
      </c>
      <c r="D4669" s="3">
        <f t="shared" si="297"/>
        <v>405</v>
      </c>
      <c r="E4669" s="4">
        <f t="shared" si="298"/>
        <v>2.0523842591622445</v>
      </c>
      <c r="F4669" s="4">
        <f t="shared" si="299"/>
        <v>1.2540916379566431E-2</v>
      </c>
    </row>
    <row r="4670" spans="1:6" ht="15" customHeight="1">
      <c r="A4670" t="s">
        <v>570</v>
      </c>
      <c r="B4670" s="6">
        <v>38.384566999999997</v>
      </c>
      <c r="C4670" s="6">
        <v>-81.631905000000003</v>
      </c>
      <c r="D4670" s="3">
        <f t="shared" si="297"/>
        <v>410</v>
      </c>
      <c r="E4670" s="4">
        <f t="shared" si="298"/>
        <v>2.059516373438627</v>
      </c>
      <c r="F4670" s="4">
        <f t="shared" si="299"/>
        <v>7.1321142763826036E-3</v>
      </c>
    </row>
    <row r="4671" spans="1:6" ht="15" customHeight="1">
      <c r="A4671" t="s">
        <v>570</v>
      </c>
      <c r="B4671" s="6">
        <v>38.38485</v>
      </c>
      <c r="C4671" s="6">
        <v>-81.631621999999993</v>
      </c>
      <c r="D4671" s="3">
        <f t="shared" si="297"/>
        <v>415</v>
      </c>
      <c r="E4671" s="4">
        <f t="shared" si="298"/>
        <v>2.0792979774958322</v>
      </c>
      <c r="F4671" s="4">
        <f t="shared" si="299"/>
        <v>1.9781604057205276E-2</v>
      </c>
    </row>
    <row r="4672" spans="1:6" ht="15" customHeight="1">
      <c r="A4672" t="s">
        <v>570</v>
      </c>
      <c r="B4672" s="6">
        <v>38.385097999999999</v>
      </c>
      <c r="C4672" s="6">
        <v>-81.631469999999993</v>
      </c>
      <c r="D4672" s="3">
        <f t="shared" si="297"/>
        <v>420</v>
      </c>
      <c r="E4672" s="4">
        <f t="shared" si="298"/>
        <v>2.0901042834126389</v>
      </c>
      <c r="F4672" s="4">
        <f t="shared" si="299"/>
        <v>1.080630591680643E-2</v>
      </c>
    </row>
    <row r="4673" spans="1:6" ht="15" customHeight="1">
      <c r="A4673" t="s">
        <v>570</v>
      </c>
      <c r="B4673" s="6">
        <v>38.385925</v>
      </c>
      <c r="C4673" s="6">
        <v>-81.631148999999994</v>
      </c>
      <c r="D4673" s="3">
        <f t="shared" si="297"/>
        <v>425</v>
      </c>
      <c r="E4673" s="4">
        <f t="shared" si="298"/>
        <v>2.1138176595819207</v>
      </c>
      <c r="F4673" s="4">
        <f t="shared" si="299"/>
        <v>2.3713376169282027E-2</v>
      </c>
    </row>
    <row r="4674" spans="1:6" ht="15" customHeight="1">
      <c r="A4674" t="s">
        <v>570</v>
      </c>
      <c r="B4674" s="6">
        <v>38.386532000000003</v>
      </c>
      <c r="C4674" s="6">
        <v>-81.630820999999997</v>
      </c>
      <c r="D4674" s="3">
        <f t="shared" si="297"/>
        <v>430</v>
      </c>
      <c r="E4674" s="4">
        <f t="shared" si="298"/>
        <v>2.1373142129718481</v>
      </c>
      <c r="F4674" s="4">
        <f t="shared" si="299"/>
        <v>2.3496553389927479E-2</v>
      </c>
    </row>
    <row r="4675" spans="1:6" ht="15" customHeight="1">
      <c r="A4675" t="s">
        <v>570</v>
      </c>
      <c r="B4675" s="6">
        <v>38.387005000000002</v>
      </c>
      <c r="C4675" s="6">
        <v>-81.630172999999999</v>
      </c>
      <c r="D4675" s="3">
        <f t="shared" si="297"/>
        <v>435</v>
      </c>
      <c r="E4675" s="4">
        <f t="shared" si="298"/>
        <v>2.1823891402267961</v>
      </c>
      <c r="F4675" s="4">
        <f t="shared" si="299"/>
        <v>4.5074927254948174E-2</v>
      </c>
    </row>
    <row r="4676" spans="1:6" ht="15" customHeight="1">
      <c r="A4676" t="s">
        <v>570</v>
      </c>
      <c r="B4676" s="6">
        <v>38.387340999999999</v>
      </c>
      <c r="C4676" s="6">
        <v>-81.629981999999998</v>
      </c>
      <c r="D4676" s="3">
        <f t="shared" si="297"/>
        <v>440</v>
      </c>
      <c r="E4676" s="4">
        <f t="shared" si="298"/>
        <v>2.1960270180830355</v>
      </c>
      <c r="F4676" s="4">
        <f t="shared" si="299"/>
        <v>1.3637877856239591E-2</v>
      </c>
    </row>
    <row r="4677" spans="1:6" ht="15" customHeight="1">
      <c r="A4677" t="s">
        <v>570</v>
      </c>
      <c r="B4677" s="6">
        <v>38.387566</v>
      </c>
      <c r="C4677" s="6">
        <v>-81.629776000000007</v>
      </c>
      <c r="D4677" s="3">
        <f t="shared" si="297"/>
        <v>445</v>
      </c>
      <c r="E4677" s="4">
        <f t="shared" si="298"/>
        <v>2.2104550996852796</v>
      </c>
      <c r="F4677" s="4">
        <f t="shared" si="299"/>
        <v>1.4428081602244373E-2</v>
      </c>
    </row>
    <row r="4678" spans="1:6" ht="15" customHeight="1">
      <c r="A4678" t="s">
        <v>570</v>
      </c>
      <c r="B4678" s="6">
        <v>38.387752999999996</v>
      </c>
      <c r="C4678" s="6">
        <v>-81.629417000000004</v>
      </c>
      <c r="D4678" s="3">
        <f t="shared" si="297"/>
        <v>450</v>
      </c>
      <c r="E4678" s="4">
        <f t="shared" si="298"/>
        <v>2.2353587326075441</v>
      </c>
      <c r="F4678" s="4">
        <f t="shared" si="299"/>
        <v>2.4903632922264368E-2</v>
      </c>
    </row>
    <row r="4679" spans="1:6" ht="15" customHeight="1">
      <c r="A4679" t="s">
        <v>570</v>
      </c>
      <c r="B4679" s="6">
        <v>38.388041999999999</v>
      </c>
      <c r="C4679" s="6">
        <v>-81.628547999999995</v>
      </c>
      <c r="D4679" s="3">
        <f t="shared" si="297"/>
        <v>455</v>
      </c>
      <c r="E4679" s="4">
        <f t="shared" si="298"/>
        <v>2.2955385356490563</v>
      </c>
      <c r="F4679" s="4">
        <f t="shared" si="299"/>
        <v>6.0179803041512263E-2</v>
      </c>
    </row>
    <row r="4680" spans="1:6" ht="15" customHeight="1">
      <c r="A4680" t="s">
        <v>570</v>
      </c>
      <c r="B4680" s="6">
        <v>38.388012000000003</v>
      </c>
      <c r="C4680" s="6">
        <v>-81.628380000000007</v>
      </c>
      <c r="D4680" s="3">
        <f t="shared" si="297"/>
        <v>460</v>
      </c>
      <c r="E4680" s="4">
        <f t="shared" si="298"/>
        <v>2.3071631489162669</v>
      </c>
      <c r="F4680" s="4">
        <f t="shared" si="299"/>
        <v>1.1624613267210595E-2</v>
      </c>
    </row>
    <row r="4681" spans="1:6" ht="15" customHeight="1">
      <c r="A4681" t="s">
        <v>570</v>
      </c>
      <c r="B4681" s="6">
        <v>38.387855999999999</v>
      </c>
      <c r="C4681" s="6">
        <v>-81.628058999999993</v>
      </c>
      <c r="D4681" s="3">
        <f t="shared" si="297"/>
        <v>465</v>
      </c>
      <c r="E4681" s="4">
        <f t="shared" si="298"/>
        <v>2.3294224580672078</v>
      </c>
      <c r="F4681" s="4">
        <f t="shared" si="299"/>
        <v>2.22593091509409E-2</v>
      </c>
    </row>
    <row r="4682" spans="1:6" ht="15" customHeight="1">
      <c r="A4682" t="s">
        <v>570</v>
      </c>
      <c r="B4682" s="6">
        <v>38.387977999999997</v>
      </c>
      <c r="C4682" s="6">
        <v>-81.627769000000001</v>
      </c>
      <c r="D4682" s="3">
        <f t="shared" si="297"/>
        <v>470</v>
      </c>
      <c r="E4682" s="4">
        <f t="shared" si="298"/>
        <v>2.349519602660624</v>
      </c>
      <c r="F4682" s="4">
        <f t="shared" si="299"/>
        <v>2.0097144593415949E-2</v>
      </c>
    </row>
    <row r="4683" spans="1:6" ht="15" customHeight="1">
      <c r="A4683" t="s">
        <v>570</v>
      </c>
      <c r="B4683" s="6">
        <v>38.387855999999999</v>
      </c>
      <c r="C4683" s="6">
        <v>-81.628058999999993</v>
      </c>
      <c r="D4683" s="3">
        <f t="shared" si="297"/>
        <v>475</v>
      </c>
      <c r="E4683" s="4">
        <f t="shared" si="298"/>
        <v>2.3696167472540401</v>
      </c>
      <c r="F4683" s="4">
        <f t="shared" si="299"/>
        <v>2.0097144593415949E-2</v>
      </c>
    </row>
    <row r="4684" spans="1:6" ht="15" customHeight="1">
      <c r="A4684" t="s">
        <v>570</v>
      </c>
      <c r="B4684" s="6">
        <v>38.388012000000003</v>
      </c>
      <c r="C4684" s="6">
        <v>-81.628380000000007</v>
      </c>
      <c r="D4684" s="3">
        <f t="shared" si="297"/>
        <v>480</v>
      </c>
      <c r="E4684" s="4">
        <f t="shared" si="298"/>
        <v>2.391876056404981</v>
      </c>
      <c r="F4684" s="4">
        <f t="shared" si="299"/>
        <v>2.22593091509409E-2</v>
      </c>
    </row>
    <row r="4685" spans="1:6" ht="15" customHeight="1">
      <c r="A4685" t="s">
        <v>570</v>
      </c>
      <c r="B4685" s="6">
        <v>38.388041999999999</v>
      </c>
      <c r="C4685" s="6">
        <v>-81.628547999999995</v>
      </c>
      <c r="D4685" s="3">
        <f t="shared" ref="D4685:D4716" si="300">D4684+5</f>
        <v>485</v>
      </c>
      <c r="E4685" s="4">
        <f t="shared" ref="E4685:E4716" si="301">E4684+F4685</f>
        <v>2.4035006696721917</v>
      </c>
      <c r="F4685" s="4">
        <f t="shared" si="299"/>
        <v>1.1624613267210595E-2</v>
      </c>
    </row>
    <row r="4686" spans="1:6" ht="15" customHeight="1">
      <c r="A4686" t="s">
        <v>570</v>
      </c>
      <c r="B4686" s="6">
        <v>38.387752999999996</v>
      </c>
      <c r="C4686" s="6">
        <v>-81.629417000000004</v>
      </c>
      <c r="D4686" s="3">
        <f t="shared" si="300"/>
        <v>490</v>
      </c>
      <c r="E4686" s="4">
        <f t="shared" si="301"/>
        <v>2.4636804727137038</v>
      </c>
      <c r="F4686" s="4">
        <f t="shared" si="299"/>
        <v>6.0179803041512263E-2</v>
      </c>
    </row>
    <row r="4687" spans="1:6" ht="15" customHeight="1">
      <c r="A4687" t="s">
        <v>570</v>
      </c>
      <c r="B4687" s="6">
        <v>38.387566</v>
      </c>
      <c r="C4687" s="6">
        <v>-81.629776000000007</v>
      </c>
      <c r="D4687" s="3">
        <f t="shared" si="300"/>
        <v>495</v>
      </c>
      <c r="E4687" s="4">
        <f t="shared" si="301"/>
        <v>2.4885841056359683</v>
      </c>
      <c r="F4687" s="4">
        <f t="shared" si="299"/>
        <v>2.4903632922264368E-2</v>
      </c>
    </row>
    <row r="4688" spans="1:6" ht="15" customHeight="1">
      <c r="A4688" t="s">
        <v>570</v>
      </c>
      <c r="B4688" s="6">
        <v>38.387340999999999</v>
      </c>
      <c r="C4688" s="6">
        <v>-81.629981999999998</v>
      </c>
      <c r="D4688" s="3">
        <f t="shared" si="300"/>
        <v>500</v>
      </c>
      <c r="E4688" s="4">
        <f t="shared" si="301"/>
        <v>2.5030121872382125</v>
      </c>
      <c r="F4688" s="4">
        <f t="shared" si="299"/>
        <v>1.4428081602244373E-2</v>
      </c>
    </row>
    <row r="4689" spans="1:6" ht="15" customHeight="1">
      <c r="A4689" t="s">
        <v>570</v>
      </c>
      <c r="B4689" s="6">
        <v>38.387005000000002</v>
      </c>
      <c r="C4689" s="6">
        <v>-81.630172999999999</v>
      </c>
      <c r="D4689" s="3">
        <f t="shared" si="300"/>
        <v>505</v>
      </c>
      <c r="E4689" s="4">
        <f t="shared" si="301"/>
        <v>2.5166500650944519</v>
      </c>
      <c r="F4689" s="4">
        <f t="shared" si="299"/>
        <v>1.3637877856239591E-2</v>
      </c>
    </row>
    <row r="4690" spans="1:6" ht="15" customHeight="1">
      <c r="A4690" t="s">
        <v>570</v>
      </c>
      <c r="B4690" s="6">
        <v>38.386532000000003</v>
      </c>
      <c r="C4690" s="6">
        <v>-81.630820999999997</v>
      </c>
      <c r="D4690" s="3">
        <f t="shared" si="300"/>
        <v>510</v>
      </c>
      <c r="E4690" s="4">
        <f t="shared" si="301"/>
        <v>2.5617249923493999</v>
      </c>
      <c r="F4690" s="4">
        <f t="shared" si="299"/>
        <v>4.5074927254948174E-2</v>
      </c>
    </row>
    <row r="4691" spans="1:6" ht="15" customHeight="1">
      <c r="A4691" t="s">
        <v>570</v>
      </c>
      <c r="B4691" s="6">
        <v>38.385925</v>
      </c>
      <c r="C4691" s="6">
        <v>-81.631148999999994</v>
      </c>
      <c r="D4691" s="3">
        <f t="shared" si="300"/>
        <v>515</v>
      </c>
      <c r="E4691" s="4">
        <f t="shared" si="301"/>
        <v>2.5852215457393273</v>
      </c>
      <c r="F4691" s="4">
        <f t="shared" si="299"/>
        <v>2.3496553389927479E-2</v>
      </c>
    </row>
    <row r="4692" spans="1:6" ht="15" customHeight="1">
      <c r="A4692" t="s">
        <v>570</v>
      </c>
      <c r="B4692" s="6">
        <v>38.385097999999999</v>
      </c>
      <c r="C4692" s="6">
        <v>-81.631469999999993</v>
      </c>
      <c r="D4692" s="3">
        <f t="shared" si="300"/>
        <v>520</v>
      </c>
      <c r="E4692" s="4">
        <f t="shared" si="301"/>
        <v>2.6089349219086091</v>
      </c>
      <c r="F4692" s="4">
        <f t="shared" si="299"/>
        <v>2.3713376169282027E-2</v>
      </c>
    </row>
    <row r="4693" spans="1:6" ht="15" customHeight="1">
      <c r="A4693" t="s">
        <v>570</v>
      </c>
      <c r="B4693" s="6">
        <v>38.38485</v>
      </c>
      <c r="C4693" s="6">
        <v>-81.631621999999993</v>
      </c>
      <c r="D4693" s="3">
        <f t="shared" si="300"/>
        <v>525</v>
      </c>
      <c r="E4693" s="4">
        <f t="shared" si="301"/>
        <v>2.6197412278254157</v>
      </c>
      <c r="F4693" s="4">
        <f t="shared" si="299"/>
        <v>1.080630591680643E-2</v>
      </c>
    </row>
    <row r="4694" spans="1:6" ht="15" customHeight="1">
      <c r="A4694" t="s">
        <v>570</v>
      </c>
      <c r="B4694" s="6">
        <v>38.384566999999997</v>
      </c>
      <c r="C4694" s="6">
        <v>-81.631905000000003</v>
      </c>
      <c r="D4694" s="3">
        <f t="shared" si="300"/>
        <v>530</v>
      </c>
      <c r="E4694" s="4">
        <f t="shared" si="301"/>
        <v>2.6395228318826209</v>
      </c>
      <c r="F4694" s="4">
        <f t="shared" si="299"/>
        <v>1.9781604057205276E-2</v>
      </c>
    </row>
    <row r="4695" spans="1:6" ht="15" customHeight="1">
      <c r="A4695" t="s">
        <v>570</v>
      </c>
      <c r="B4695" s="6">
        <v>38.384369</v>
      </c>
      <c r="C4695" s="6">
        <v>-81.632003999999995</v>
      </c>
      <c r="D4695" s="3">
        <f t="shared" si="300"/>
        <v>535</v>
      </c>
      <c r="E4695" s="4">
        <f t="shared" si="301"/>
        <v>2.6466549461590034</v>
      </c>
      <c r="F4695" s="4">
        <f t="shared" si="299"/>
        <v>7.1321142763826036E-3</v>
      </c>
    </row>
    <row r="4696" spans="1:6" ht="15" customHeight="1">
      <c r="A4696" t="s">
        <v>570</v>
      </c>
      <c r="B4696" s="6">
        <v>38.383552999999999</v>
      </c>
      <c r="C4696" s="6">
        <v>-81.632141000000004</v>
      </c>
      <c r="D4696" s="3">
        <f t="shared" si="300"/>
        <v>540</v>
      </c>
      <c r="E4696" s="4">
        <f t="shared" si="301"/>
        <v>2.6591958625385699</v>
      </c>
      <c r="F4696" s="4">
        <f t="shared" si="299"/>
        <v>1.2540916379566431E-2</v>
      </c>
    </row>
    <row r="4697" spans="1:6" ht="15" customHeight="1">
      <c r="A4697" t="s">
        <v>570</v>
      </c>
      <c r="B4697" s="6">
        <v>38.381988999999997</v>
      </c>
      <c r="C4697" s="6">
        <v>-81.631927000000005</v>
      </c>
      <c r="D4697" s="3">
        <f t="shared" si="300"/>
        <v>545</v>
      </c>
      <c r="E4697" s="4">
        <f t="shared" si="301"/>
        <v>2.680805650212295</v>
      </c>
      <c r="F4697" s="4">
        <f t="shared" si="299"/>
        <v>2.1609787673724949E-2</v>
      </c>
    </row>
    <row r="4698" spans="1:6" ht="15" customHeight="1">
      <c r="A4698" t="s">
        <v>570</v>
      </c>
      <c r="B4698" s="6">
        <v>38.381633999999998</v>
      </c>
      <c r="C4698" s="6">
        <v>-81.631637999999995</v>
      </c>
      <c r="D4698" s="3">
        <f t="shared" si="300"/>
        <v>550</v>
      </c>
      <c r="E4698" s="4">
        <f t="shared" si="301"/>
        <v>2.7011128929433719</v>
      </c>
      <c r="F4698" s="4">
        <f t="shared" si="299"/>
        <v>2.0307242731076654E-2</v>
      </c>
    </row>
    <row r="4699" spans="1:6" ht="15" customHeight="1">
      <c r="A4699" t="s">
        <v>570</v>
      </c>
      <c r="B4699" s="6">
        <v>38.381450999999998</v>
      </c>
      <c r="C4699" s="6">
        <v>-81.631546</v>
      </c>
      <c r="D4699" s="3">
        <f t="shared" si="300"/>
        <v>555</v>
      </c>
      <c r="E4699" s="4">
        <f t="shared" si="301"/>
        <v>2.707737718259112</v>
      </c>
      <c r="F4699" s="4">
        <f t="shared" si="299"/>
        <v>6.6248253157402161E-3</v>
      </c>
    </row>
    <row r="4700" spans="1:6" ht="15" customHeight="1">
      <c r="A4700" t="s">
        <v>570</v>
      </c>
      <c r="B4700" s="6">
        <v>38.380512000000003</v>
      </c>
      <c r="C4700" s="6">
        <v>-81.631195000000005</v>
      </c>
      <c r="D4700" s="3">
        <f t="shared" si="300"/>
        <v>560</v>
      </c>
      <c r="E4700" s="4">
        <f t="shared" si="301"/>
        <v>2.7337919872816903</v>
      </c>
      <c r="F4700" s="4">
        <f t="shared" si="299"/>
        <v>2.6054269022578246E-2</v>
      </c>
    </row>
    <row r="4701" spans="1:6" ht="15" customHeight="1">
      <c r="A4701" t="s">
        <v>570</v>
      </c>
      <c r="B4701" s="6">
        <v>38.379257000000003</v>
      </c>
      <c r="C4701" s="6">
        <v>-81.631371000000001</v>
      </c>
      <c r="D4701" s="3">
        <f t="shared" si="300"/>
        <v>565</v>
      </c>
      <c r="E4701" s="4">
        <f t="shared" si="301"/>
        <v>2.7513373277189563</v>
      </c>
      <c r="F4701" s="4">
        <f t="shared" si="299"/>
        <v>1.7545340437266178E-2</v>
      </c>
    </row>
    <row r="4702" spans="1:6" ht="15" customHeight="1">
      <c r="A4702" t="s">
        <v>570</v>
      </c>
      <c r="B4702" s="6">
        <v>38.378661999999998</v>
      </c>
      <c r="C4702" s="6">
        <v>-81.631621999999993</v>
      </c>
      <c r="D4702" s="3">
        <f t="shared" si="300"/>
        <v>570</v>
      </c>
      <c r="E4702" s="4">
        <f t="shared" si="301"/>
        <v>2.7697034082780863</v>
      </c>
      <c r="F4702" s="4">
        <f t="shared" si="299"/>
        <v>1.8366080559129899E-2</v>
      </c>
    </row>
    <row r="4703" spans="1:6" ht="15" customHeight="1">
      <c r="A4703" t="s">
        <v>570</v>
      </c>
      <c r="B4703" s="6">
        <v>38.377934000000003</v>
      </c>
      <c r="C4703" s="6">
        <v>-81.630959000000004</v>
      </c>
      <c r="D4703" s="3">
        <f t="shared" si="300"/>
        <v>575</v>
      </c>
      <c r="E4703" s="4">
        <f t="shared" si="301"/>
        <v>2.8161455357959242</v>
      </c>
      <c r="F4703" s="4">
        <f t="shared" si="299"/>
        <v>4.6442127517837745E-2</v>
      </c>
    </row>
    <row r="4704" spans="1:6" ht="15" customHeight="1">
      <c r="A4704" t="s">
        <v>570</v>
      </c>
      <c r="B4704" s="6">
        <v>38.377087000000003</v>
      </c>
      <c r="C4704" s="6">
        <v>-81.630318000000003</v>
      </c>
      <c r="D4704" s="3">
        <f t="shared" si="300"/>
        <v>580</v>
      </c>
      <c r="E4704" s="4">
        <f t="shared" si="301"/>
        <v>2.8612965735083837</v>
      </c>
      <c r="F4704" s="4">
        <f t="shared" si="299"/>
        <v>4.5151037712459714E-2</v>
      </c>
    </row>
    <row r="4705" spans="1:6" ht="15" customHeight="1">
      <c r="A4705" t="s">
        <v>570</v>
      </c>
      <c r="B4705" s="6">
        <v>38.376880999999997</v>
      </c>
      <c r="C4705" s="6">
        <v>-81.630073999999993</v>
      </c>
      <c r="D4705" s="3">
        <f t="shared" si="300"/>
        <v>585</v>
      </c>
      <c r="E4705" s="4">
        <f t="shared" si="301"/>
        <v>2.8783012562643333</v>
      </c>
      <c r="F4705" s="4">
        <f t="shared" si="299"/>
        <v>1.7004682755949501E-2</v>
      </c>
    </row>
    <row r="4706" spans="1:6" ht="15" customHeight="1">
      <c r="A4706" t="s">
        <v>570</v>
      </c>
      <c r="B4706" s="6">
        <v>38.376582999999997</v>
      </c>
      <c r="C4706" s="6">
        <v>-81.629547000000002</v>
      </c>
      <c r="D4706" s="3">
        <f t="shared" si="300"/>
        <v>590</v>
      </c>
      <c r="E4706" s="4">
        <f t="shared" si="301"/>
        <v>2.9148775150067134</v>
      </c>
      <c r="F4706" s="4">
        <f t="shared" si="299"/>
        <v>3.6576258742380158E-2</v>
      </c>
    </row>
    <row r="4707" spans="1:6" ht="15" customHeight="1">
      <c r="A4707" t="s">
        <v>570</v>
      </c>
      <c r="B4707" s="6">
        <v>38.376269999999998</v>
      </c>
      <c r="C4707" s="6">
        <v>-81.629142999999999</v>
      </c>
      <c r="D4707" s="3">
        <f t="shared" si="300"/>
        <v>595</v>
      </c>
      <c r="E4707" s="4">
        <f t="shared" si="301"/>
        <v>2.9429997127839367</v>
      </c>
      <c r="F4707" s="4">
        <f t="shared" si="299"/>
        <v>2.8122197777223031E-2</v>
      </c>
    </row>
    <row r="4708" spans="1:6" ht="15" customHeight="1">
      <c r="A4708" t="s">
        <v>570</v>
      </c>
      <c r="B4708" s="6">
        <v>38.375698</v>
      </c>
      <c r="C4708" s="6">
        <v>-81.628563</v>
      </c>
      <c r="D4708" s="3">
        <f t="shared" si="300"/>
        <v>600</v>
      </c>
      <c r="E4708" s="4">
        <f t="shared" si="301"/>
        <v>2.9835301288807714</v>
      </c>
      <c r="F4708" s="4">
        <f t="shared" si="299"/>
        <v>4.0530416096834519E-2</v>
      </c>
    </row>
    <row r="4709" spans="1:6" ht="15" customHeight="1">
      <c r="A4709" t="s">
        <v>570</v>
      </c>
      <c r="B4709" s="6">
        <v>38.375469000000002</v>
      </c>
      <c r="C4709" s="6">
        <v>-81.628448000000006</v>
      </c>
      <c r="D4709" s="3">
        <f t="shared" si="300"/>
        <v>605</v>
      </c>
      <c r="E4709" s="4">
        <f t="shared" si="301"/>
        <v>2.9918123186308585</v>
      </c>
      <c r="F4709" s="4">
        <f t="shared" si="299"/>
        <v>8.2821897500872741E-3</v>
      </c>
    </row>
    <row r="4710" spans="1:6" ht="15" customHeight="1">
      <c r="A4710" t="s">
        <v>570</v>
      </c>
      <c r="B4710" s="6">
        <v>38.374817</v>
      </c>
      <c r="C4710" s="6">
        <v>-81.628281000000001</v>
      </c>
      <c r="D4710" s="3">
        <f t="shared" si="300"/>
        <v>610</v>
      </c>
      <c r="E4710" s="4">
        <f t="shared" si="301"/>
        <v>3.0050995570002654</v>
      </c>
      <c r="F4710" s="4">
        <f t="shared" si="299"/>
        <v>1.3287238369406778E-2</v>
      </c>
    </row>
    <row r="4711" spans="1:6" ht="15" customHeight="1">
      <c r="A4711" t="s">
        <v>570</v>
      </c>
      <c r="B4711" s="6">
        <v>38.374457999999997</v>
      </c>
      <c r="C4711" s="6">
        <v>-81.628249999999994</v>
      </c>
      <c r="D4711" s="3">
        <f t="shared" si="300"/>
        <v>615</v>
      </c>
      <c r="E4711" s="4">
        <f t="shared" si="301"/>
        <v>3.0093033423135624</v>
      </c>
      <c r="F4711" s="4">
        <f t="shared" si="299"/>
        <v>4.2037853132970973E-3</v>
      </c>
    </row>
    <row r="4712" spans="1:6" ht="15" customHeight="1">
      <c r="A4712" t="s">
        <v>570</v>
      </c>
      <c r="B4712" s="6">
        <v>38.373798000000001</v>
      </c>
      <c r="C4712" s="6">
        <v>-81.627937000000003</v>
      </c>
      <c r="D4712" s="3">
        <f t="shared" si="300"/>
        <v>620</v>
      </c>
      <c r="E4712" s="4">
        <f t="shared" si="301"/>
        <v>3.0319511227577971</v>
      </c>
      <c r="F4712" s="4">
        <f t="shared" si="299"/>
        <v>2.26477804442346E-2</v>
      </c>
    </row>
    <row r="4713" spans="1:6" ht="15" customHeight="1">
      <c r="A4713" t="s">
        <v>570</v>
      </c>
      <c r="B4713" s="6">
        <v>38.372990000000001</v>
      </c>
      <c r="C4713" s="6">
        <v>-81.627823000000006</v>
      </c>
      <c r="D4713" s="3">
        <f t="shared" si="300"/>
        <v>625</v>
      </c>
      <c r="E4713" s="4">
        <f t="shared" si="301"/>
        <v>3.0432825177122496</v>
      </c>
      <c r="F4713" s="4">
        <f t="shared" si="299"/>
        <v>1.1331394954452297E-2</v>
      </c>
    </row>
    <row r="4714" spans="1:6" ht="15" customHeight="1">
      <c r="A4714" t="s">
        <v>570</v>
      </c>
      <c r="B4714" s="6">
        <v>38.372703999999999</v>
      </c>
      <c r="C4714" s="6">
        <v>-81.627594000000002</v>
      </c>
      <c r="D4714" s="3">
        <f t="shared" si="300"/>
        <v>630</v>
      </c>
      <c r="E4714" s="4">
        <f t="shared" si="301"/>
        <v>3.0593824396540987</v>
      </c>
      <c r="F4714" s="4">
        <f t="shared" si="299"/>
        <v>1.6099921941849085E-2</v>
      </c>
    </row>
    <row r="4715" spans="1:6" ht="15" customHeight="1">
      <c r="A4715" t="s">
        <v>570</v>
      </c>
      <c r="B4715" s="6">
        <v>38.371983</v>
      </c>
      <c r="C4715" s="6">
        <v>-81.626602000000005</v>
      </c>
      <c r="D4715" s="3">
        <f t="shared" si="300"/>
        <v>635</v>
      </c>
      <c r="E4715" s="4">
        <f t="shared" si="301"/>
        <v>3.1283830412410603</v>
      </c>
      <c r="F4715" s="4">
        <f t="shared" si="299"/>
        <v>6.900060158696153E-2</v>
      </c>
    </row>
    <row r="4716" spans="1:6" ht="15" customHeight="1">
      <c r="A4716" t="s">
        <v>570</v>
      </c>
      <c r="B4716" s="6">
        <v>38.371822000000002</v>
      </c>
      <c r="C4716" s="6">
        <v>-81.626450000000006</v>
      </c>
      <c r="D4716" s="3">
        <f t="shared" si="300"/>
        <v>640</v>
      </c>
      <c r="E4716" s="4">
        <f t="shared" si="301"/>
        <v>3.1390211820675562</v>
      </c>
      <c r="F4716" s="4">
        <f t="shared" si="299"/>
        <v>1.0638140826496074E-2</v>
      </c>
    </row>
    <row r="4717" spans="1:6" ht="15" customHeight="1">
      <c r="A4717" t="s">
        <v>570</v>
      </c>
      <c r="B4717" s="6">
        <v>38.369461000000001</v>
      </c>
      <c r="C4717" s="6">
        <v>-81.626159999999999</v>
      </c>
      <c r="D4717" s="3">
        <f t="shared" ref="D4717:D4751" si="302">D4716+5</f>
        <v>645</v>
      </c>
      <c r="E4717" s="4">
        <f t="shared" ref="E4717:E4748" si="303">E4716+F4717</f>
        <v>3.1701340744269957</v>
      </c>
      <c r="F4717" s="4">
        <f t="shared" si="299"/>
        <v>3.1112892359439447E-2</v>
      </c>
    </row>
    <row r="4718" spans="1:6" ht="15" customHeight="1">
      <c r="A4718" t="s">
        <v>570</v>
      </c>
      <c r="B4718" s="6">
        <v>38.367542</v>
      </c>
      <c r="C4718" s="6">
        <v>-81.626305000000002</v>
      </c>
      <c r="D4718" s="3">
        <f t="shared" si="302"/>
        <v>650</v>
      </c>
      <c r="E4718" s="4">
        <f t="shared" si="303"/>
        <v>3.1919117827124142</v>
      </c>
      <c r="F4718" s="4">
        <f t="shared" si="299"/>
        <v>2.1777708285418383E-2</v>
      </c>
    </row>
    <row r="4719" spans="1:6" ht="15" customHeight="1">
      <c r="A4719" t="s">
        <v>570</v>
      </c>
      <c r="B4719" s="6">
        <v>38.367156999999999</v>
      </c>
      <c r="C4719" s="6">
        <v>-81.626273999999995</v>
      </c>
      <c r="D4719" s="3">
        <f t="shared" si="302"/>
        <v>655</v>
      </c>
      <c r="E4719" s="4">
        <f t="shared" si="303"/>
        <v>3.196343355022691</v>
      </c>
      <c r="F4719" s="4">
        <f t="shared" si="299"/>
        <v>4.4315723102766984E-3</v>
      </c>
    </row>
    <row r="4720" spans="1:6" ht="15" customHeight="1">
      <c r="A4720" t="s">
        <v>570</v>
      </c>
      <c r="B4720" s="6">
        <v>38.366847999999997</v>
      </c>
      <c r="C4720" s="6">
        <v>-81.626114000000001</v>
      </c>
      <c r="D4720" s="3">
        <f t="shared" si="302"/>
        <v>660</v>
      </c>
      <c r="E4720" s="4">
        <f t="shared" si="303"/>
        <v>3.2078400556404811</v>
      </c>
      <c r="F4720" s="4">
        <f t="shared" si="299"/>
        <v>1.149670061779034E-2</v>
      </c>
    </row>
    <row r="4721" spans="1:6" ht="15" customHeight="1">
      <c r="A4721" t="s">
        <v>570</v>
      </c>
      <c r="B4721" s="6">
        <v>38.366508000000003</v>
      </c>
      <c r="C4721" s="6">
        <v>-81.625854000000004</v>
      </c>
      <c r="D4721" s="3">
        <f t="shared" si="302"/>
        <v>665</v>
      </c>
      <c r="E4721" s="4">
        <f t="shared" si="303"/>
        <v>3.226147650346086</v>
      </c>
      <c r="F4721" s="4">
        <f t="shared" si="299"/>
        <v>1.8307594705604845E-2</v>
      </c>
    </row>
    <row r="4722" spans="1:6" ht="15" customHeight="1">
      <c r="A4722" t="s">
        <v>570</v>
      </c>
      <c r="B4722" s="6">
        <v>38.365662</v>
      </c>
      <c r="C4722" s="6">
        <v>-81.624908000000005</v>
      </c>
      <c r="D4722" s="3">
        <f t="shared" si="302"/>
        <v>670</v>
      </c>
      <c r="E4722" s="4">
        <f t="shared" si="303"/>
        <v>3.2921358805310392</v>
      </c>
      <c r="F4722" s="4">
        <f t="shared" si="299"/>
        <v>6.5988230184953298E-2</v>
      </c>
    </row>
    <row r="4723" spans="1:6" ht="15" customHeight="1">
      <c r="A4723" t="s">
        <v>570</v>
      </c>
      <c r="B4723" s="6">
        <v>38.364975000000001</v>
      </c>
      <c r="C4723" s="6">
        <v>-81.624329000000003</v>
      </c>
      <c r="D4723" s="3">
        <f t="shared" si="302"/>
        <v>675</v>
      </c>
      <c r="E4723" s="4">
        <f t="shared" si="303"/>
        <v>3.3327795089214556</v>
      </c>
      <c r="F4723" s="4">
        <f t="shared" si="299"/>
        <v>4.0643628390416277E-2</v>
      </c>
    </row>
    <row r="4724" spans="1:6" ht="15" customHeight="1">
      <c r="A4724" t="s">
        <v>570</v>
      </c>
      <c r="B4724" s="6">
        <v>38.363117000000003</v>
      </c>
      <c r="C4724" s="6">
        <v>-81.623688000000001</v>
      </c>
      <c r="D4724" s="3">
        <f t="shared" si="302"/>
        <v>680</v>
      </c>
      <c r="E4724" s="4">
        <f t="shared" si="303"/>
        <v>3.3809083086312586</v>
      </c>
      <c r="F4724" s="4">
        <f t="shared" ref="F4724:F4790" si="304">IF((D4724&lt;1),0,(ACOS((((((COS((($C4723*PI())/180))*COS((($C4724*PI())/180)))*COS((($B4723*PI())/180)))*COS((($B4724*PI())/180)))+(((COS((($C4723*PI())/180))*SIN((($B4723*PI())/180)))*COS((($C4724*PI())/180)))*SIN((($B4724*PI())/180))))+(SIN((($C4723*PI())/180))*SIN((($C4724*PI())/180)))))*6378137))*0.0006213712</f>
        <v>4.8128799709803063E-2</v>
      </c>
    </row>
    <row r="4725" spans="1:6" ht="15" customHeight="1">
      <c r="A4725" t="s">
        <v>570</v>
      </c>
      <c r="B4725" s="6">
        <v>38.362670999999999</v>
      </c>
      <c r="C4725" s="6">
        <v>-81.623671999999999</v>
      </c>
      <c r="D4725" s="3">
        <f t="shared" si="302"/>
        <v>685</v>
      </c>
      <c r="E4725" s="4">
        <f t="shared" si="303"/>
        <v>3.3855365924424912</v>
      </c>
      <c r="F4725" s="4">
        <f t="shared" si="304"/>
        <v>4.6282838112327975E-3</v>
      </c>
    </row>
    <row r="4726" spans="1:6" ht="15" customHeight="1">
      <c r="A4726" t="s">
        <v>570</v>
      </c>
      <c r="B4726" s="6">
        <v>38.362400000000001</v>
      </c>
      <c r="C4726" s="6">
        <v>-81.624709999999993</v>
      </c>
      <c r="D4726" s="3">
        <f t="shared" si="302"/>
        <v>690</v>
      </c>
      <c r="E4726" s="4">
        <f t="shared" si="303"/>
        <v>3.457387704053525</v>
      </c>
      <c r="F4726" s="4">
        <f t="shared" si="304"/>
        <v>7.1851111611033691E-2</v>
      </c>
    </row>
    <row r="4727" spans="1:6" ht="15" customHeight="1">
      <c r="A4727" t="s">
        <v>570</v>
      </c>
      <c r="B4727" s="6">
        <v>38.362220999999998</v>
      </c>
      <c r="C4727" s="6">
        <v>-81.625602999999998</v>
      </c>
      <c r="D4727" s="3">
        <f t="shared" si="302"/>
        <v>695</v>
      </c>
      <c r="E4727" s="4">
        <f t="shared" si="303"/>
        <v>3.5191834884121813</v>
      </c>
      <c r="F4727" s="4">
        <f t="shared" si="304"/>
        <v>6.1795784358656188E-2</v>
      </c>
    </row>
    <row r="4728" spans="1:6" ht="15" customHeight="1">
      <c r="A4728" t="s">
        <v>570</v>
      </c>
      <c r="B4728" s="6">
        <v>38.362170999999996</v>
      </c>
      <c r="C4728" s="6">
        <v>-81.626098999999996</v>
      </c>
      <c r="D4728" s="3">
        <f t="shared" si="302"/>
        <v>700</v>
      </c>
      <c r="E4728" s="4">
        <f t="shared" si="303"/>
        <v>3.5534958695914609</v>
      </c>
      <c r="F4728" s="4">
        <f t="shared" si="304"/>
        <v>3.4312381179279594E-2</v>
      </c>
    </row>
    <row r="4729" spans="1:6" ht="15" customHeight="1">
      <c r="A4729" t="s">
        <v>570</v>
      </c>
      <c r="B4729" s="6">
        <v>38.361773999999997</v>
      </c>
      <c r="C4729" s="6">
        <v>-81.627860999999996</v>
      </c>
      <c r="D4729" s="3">
        <f t="shared" si="302"/>
        <v>705</v>
      </c>
      <c r="E4729" s="4">
        <f t="shared" si="303"/>
        <v>3.6754402690863945</v>
      </c>
      <c r="F4729" s="4">
        <f t="shared" si="304"/>
        <v>0.12194439949493345</v>
      </c>
    </row>
    <row r="4730" spans="1:6" ht="15" customHeight="1">
      <c r="A4730" t="s">
        <v>570</v>
      </c>
      <c r="B4730" s="6">
        <v>38.361556999999998</v>
      </c>
      <c r="C4730" s="6">
        <v>-81.629722999999998</v>
      </c>
      <c r="D4730" s="3">
        <f t="shared" si="302"/>
        <v>710</v>
      </c>
      <c r="E4730" s="4">
        <f t="shared" si="303"/>
        <v>3.8042546991130783</v>
      </c>
      <c r="F4730" s="4">
        <f t="shared" si="304"/>
        <v>0.12881443002668364</v>
      </c>
    </row>
    <row r="4731" spans="1:6" ht="15" customHeight="1">
      <c r="A4731" t="s">
        <v>570</v>
      </c>
      <c r="B4731" s="6">
        <v>38.361542</v>
      </c>
      <c r="C4731" s="6">
        <v>-81.631264000000002</v>
      </c>
      <c r="D4731" s="3">
        <f t="shared" si="302"/>
        <v>715</v>
      </c>
      <c r="E4731" s="4">
        <f t="shared" si="303"/>
        <v>3.9108468975737107</v>
      </c>
      <c r="F4731" s="4">
        <f t="shared" si="304"/>
        <v>0.10659219846063241</v>
      </c>
    </row>
    <row r="4732" spans="1:6" ht="15" customHeight="1">
      <c r="A4732" t="s">
        <v>570</v>
      </c>
      <c r="B4732" s="6">
        <v>38.360992000000003</v>
      </c>
      <c r="C4732" s="6">
        <v>-81.631325000000004</v>
      </c>
      <c r="D4732" s="3">
        <f t="shared" si="302"/>
        <v>720</v>
      </c>
      <c r="E4732" s="4">
        <f t="shared" si="303"/>
        <v>3.9178085122118529</v>
      </c>
      <c r="F4732" s="4">
        <f t="shared" si="304"/>
        <v>6.9616146381419643E-3</v>
      </c>
    </row>
    <row r="4733" spans="1:6" ht="15" customHeight="1">
      <c r="A4733" t="s">
        <v>570</v>
      </c>
      <c r="B4733" s="6">
        <v>38.360767000000003</v>
      </c>
      <c r="C4733" s="6">
        <v>-81.631500000000003</v>
      </c>
      <c r="D4733" s="3">
        <f t="shared" si="302"/>
        <v>725</v>
      </c>
      <c r="E4733" s="4">
        <f t="shared" si="303"/>
        <v>3.9301235234827065</v>
      </c>
      <c r="F4733" s="4">
        <f t="shared" si="304"/>
        <v>1.2315011270853644E-2</v>
      </c>
    </row>
    <row r="4734" spans="1:6" ht="15" customHeight="1">
      <c r="A4734" t="s">
        <v>570</v>
      </c>
      <c r="B4734" s="6">
        <v>38.360607000000002</v>
      </c>
      <c r="C4734" s="6">
        <v>-81.632071999999994</v>
      </c>
      <c r="D4734" s="3">
        <f t="shared" si="302"/>
        <v>730</v>
      </c>
      <c r="E4734" s="4">
        <f t="shared" si="303"/>
        <v>3.9697219772243493</v>
      </c>
      <c r="F4734" s="4">
        <f t="shared" si="304"/>
        <v>3.9598453741642781E-2</v>
      </c>
    </row>
    <row r="4735" spans="1:6" ht="15" customHeight="1">
      <c r="A4735" t="s">
        <v>570</v>
      </c>
      <c r="B4735" s="6">
        <v>38.360560999999997</v>
      </c>
      <c r="C4735" s="6">
        <v>-81.632660000000001</v>
      </c>
      <c r="D4735" s="3">
        <f t="shared" si="302"/>
        <v>735</v>
      </c>
      <c r="E4735" s="4">
        <f t="shared" si="303"/>
        <v>4.010396999933997</v>
      </c>
      <c r="F4735" s="4">
        <f t="shared" si="304"/>
        <v>4.0675022709647575E-2</v>
      </c>
    </row>
    <row r="4736" spans="1:6" ht="15" customHeight="1">
      <c r="A4736" t="s">
        <v>570</v>
      </c>
      <c r="B4736" s="6">
        <v>38.360619</v>
      </c>
      <c r="C4736" s="6">
        <v>-81.634711999999993</v>
      </c>
      <c r="D4736" s="3">
        <f t="shared" si="302"/>
        <v>740</v>
      </c>
      <c r="E4736" s="4">
        <f t="shared" si="303"/>
        <v>4.1523365313283938</v>
      </c>
      <c r="F4736" s="4">
        <f t="shared" si="304"/>
        <v>0.14193953139439691</v>
      </c>
    </row>
    <row r="4737" spans="1:6" ht="15" customHeight="1">
      <c r="A4737" t="s">
        <v>570</v>
      </c>
      <c r="B4737" s="6">
        <v>38.360584000000003</v>
      </c>
      <c r="C4737" s="6">
        <v>-81.637512000000001</v>
      </c>
      <c r="D4737" s="3">
        <f t="shared" si="302"/>
        <v>745</v>
      </c>
      <c r="E4737" s="4">
        <f t="shared" si="303"/>
        <v>4.346014885275916</v>
      </c>
      <c r="F4737" s="4">
        <f t="shared" si="304"/>
        <v>0.19367835394752225</v>
      </c>
    </row>
    <row r="4738" spans="1:6" ht="15" customHeight="1">
      <c r="A4738" t="s">
        <v>570</v>
      </c>
      <c r="B4738" s="6">
        <v>38.360615000000003</v>
      </c>
      <c r="C4738" s="6">
        <v>-81.637969999999996</v>
      </c>
      <c r="D4738" s="3">
        <f t="shared" si="302"/>
        <v>750</v>
      </c>
      <c r="E4738" s="4">
        <f t="shared" si="303"/>
        <v>4.3776966206559456</v>
      </c>
      <c r="F4738" s="4">
        <f t="shared" si="304"/>
        <v>3.1681735380029212E-2</v>
      </c>
    </row>
    <row r="4739" spans="1:6" ht="15" customHeight="1">
      <c r="A4739" t="s">
        <v>570</v>
      </c>
      <c r="B4739" s="6">
        <v>38.360515999999997</v>
      </c>
      <c r="C4739" s="6">
        <v>-81.640929999999997</v>
      </c>
      <c r="D4739" s="3">
        <f t="shared" si="302"/>
        <v>755</v>
      </c>
      <c r="E4739" s="4">
        <f t="shared" si="303"/>
        <v>4.58244438627555</v>
      </c>
      <c r="F4739" s="4">
        <f t="shared" si="304"/>
        <v>0.20474776561960434</v>
      </c>
    </row>
    <row r="4740" spans="1:6" ht="15" customHeight="1">
      <c r="A4740" t="s">
        <v>570</v>
      </c>
      <c r="B4740" s="6">
        <v>38.361007999999998</v>
      </c>
      <c r="C4740" s="6">
        <v>-81.641136000000003</v>
      </c>
      <c r="D4740" s="3">
        <f t="shared" si="302"/>
        <v>760</v>
      </c>
      <c r="E4740" s="4">
        <f t="shared" si="303"/>
        <v>4.5975280002694472</v>
      </c>
      <c r="F4740" s="4">
        <f t="shared" si="304"/>
        <v>1.5083613993897637E-2</v>
      </c>
    </row>
    <row r="4741" spans="1:6" ht="15" customHeight="1">
      <c r="A4741" t="s">
        <v>570</v>
      </c>
      <c r="B4741" s="6">
        <v>38.360385999999998</v>
      </c>
      <c r="C4741" s="6">
        <v>-81.642448000000002</v>
      </c>
      <c r="D4741" s="3">
        <f t="shared" si="302"/>
        <v>765</v>
      </c>
      <c r="E4741" s="4">
        <f t="shared" si="303"/>
        <v>4.688495223010305</v>
      </c>
      <c r="F4741" s="4">
        <f t="shared" si="304"/>
        <v>9.0967222740857667E-2</v>
      </c>
    </row>
    <row r="4742" spans="1:6" ht="15" customHeight="1">
      <c r="A4742" t="s">
        <v>570</v>
      </c>
      <c r="B4742" s="6">
        <v>38.359268</v>
      </c>
      <c r="C4742" s="6">
        <v>-81.641548</v>
      </c>
      <c r="D4742" s="3">
        <f t="shared" si="302"/>
        <v>770</v>
      </c>
      <c r="E4742" s="4">
        <f t="shared" si="303"/>
        <v>4.7517556270793424</v>
      </c>
      <c r="F4742" s="4">
        <f t="shared" si="304"/>
        <v>6.3260404069037296E-2</v>
      </c>
    </row>
    <row r="4743" spans="1:6" ht="15" customHeight="1">
      <c r="A4743" t="s">
        <v>570</v>
      </c>
      <c r="B4743" s="6">
        <v>38.357109000000001</v>
      </c>
      <c r="C4743" s="6">
        <v>-81.640366</v>
      </c>
      <c r="D4743" s="3">
        <f t="shared" si="302"/>
        <v>775</v>
      </c>
      <c r="E4743" s="4">
        <f t="shared" si="303"/>
        <v>4.8363487844587434</v>
      </c>
      <c r="F4743" s="4">
        <f t="shared" si="304"/>
        <v>8.4593157379400874E-2</v>
      </c>
    </row>
    <row r="4744" spans="1:6" ht="15" customHeight="1">
      <c r="A4744" t="s">
        <v>570</v>
      </c>
      <c r="B4744" s="6">
        <v>38.356833999999999</v>
      </c>
      <c r="C4744" s="6">
        <v>-81.640052999999995</v>
      </c>
      <c r="D4744" s="3">
        <f t="shared" si="302"/>
        <v>780</v>
      </c>
      <c r="E4744" s="4">
        <f t="shared" si="303"/>
        <v>4.8581750431473845</v>
      </c>
      <c r="F4744" s="4">
        <f t="shared" si="304"/>
        <v>2.1826258688640784E-2</v>
      </c>
    </row>
    <row r="4745" spans="1:6" ht="15" customHeight="1">
      <c r="A4745" t="s">
        <v>570</v>
      </c>
      <c r="B4745" s="6">
        <v>38.355927000000001</v>
      </c>
      <c r="C4745" s="6">
        <v>-81.638587999999999</v>
      </c>
      <c r="D4745" s="3">
        <f t="shared" si="302"/>
        <v>785</v>
      </c>
      <c r="E4745" s="4">
        <f t="shared" si="303"/>
        <v>4.9599199334514701</v>
      </c>
      <c r="F4745" s="4">
        <f t="shared" si="304"/>
        <v>0.1017448903040855</v>
      </c>
    </row>
    <row r="4746" spans="1:6" ht="15" customHeight="1">
      <c r="A4746" t="s">
        <v>570</v>
      </c>
      <c r="B4746" s="6">
        <v>38.353656999999998</v>
      </c>
      <c r="C4746" s="6">
        <v>-81.641295999999997</v>
      </c>
      <c r="D4746" s="3">
        <f t="shared" si="302"/>
        <v>790</v>
      </c>
      <c r="E4746" s="4">
        <f t="shared" si="303"/>
        <v>5.1486203062044664</v>
      </c>
      <c r="F4746" s="4">
        <f t="shared" si="304"/>
        <v>0.18870037275299675</v>
      </c>
    </row>
    <row r="4747" spans="1:6" ht="15" customHeight="1">
      <c r="A4747" t="s">
        <v>570</v>
      </c>
      <c r="B4747" s="6">
        <v>38.350600999999997</v>
      </c>
      <c r="C4747" s="6">
        <v>-81.637626999999995</v>
      </c>
      <c r="D4747" s="3">
        <f t="shared" si="302"/>
        <v>795</v>
      </c>
      <c r="E4747" s="4">
        <f t="shared" si="303"/>
        <v>5.4042621035496223</v>
      </c>
      <c r="F4747" s="4">
        <f t="shared" si="304"/>
        <v>0.25564179734515585</v>
      </c>
    </row>
    <row r="4748" spans="1:6" ht="15" customHeight="1">
      <c r="A4748" t="s">
        <v>570</v>
      </c>
      <c r="B4748" s="6">
        <v>38.351275999999999</v>
      </c>
      <c r="C4748" s="6">
        <v>-81.636641999999995</v>
      </c>
      <c r="D4748" s="3">
        <f t="shared" si="302"/>
        <v>800</v>
      </c>
      <c r="E4748" s="4">
        <f t="shared" si="303"/>
        <v>5.472732830297681</v>
      </c>
      <c r="F4748" s="4">
        <f t="shared" si="304"/>
        <v>6.8470726748058722E-2</v>
      </c>
    </row>
    <row r="4749" spans="1:6" ht="15" customHeight="1">
      <c r="A4749" t="s">
        <v>570</v>
      </c>
      <c r="B4749" s="6">
        <v>38.351345000000002</v>
      </c>
      <c r="C4749" s="6">
        <v>-81.636368000000004</v>
      </c>
      <c r="D4749" s="3">
        <f t="shared" si="302"/>
        <v>805</v>
      </c>
      <c r="E4749" s="4">
        <f>E4748+F4749</f>
        <v>5.4916983130550721</v>
      </c>
      <c r="F4749" s="4">
        <f t="shared" si="304"/>
        <v>1.8965482757390753E-2</v>
      </c>
    </row>
    <row r="4750" spans="1:6" ht="15" customHeight="1">
      <c r="A4750" t="s">
        <v>570</v>
      </c>
      <c r="B4750" s="6">
        <v>38.351481999999997</v>
      </c>
      <c r="C4750" s="6">
        <v>-81.636100999999996</v>
      </c>
      <c r="D4750" s="3">
        <f t="shared" si="302"/>
        <v>810</v>
      </c>
      <c r="E4750" s="4">
        <f>E4749+F4750</f>
        <v>5.5102183231374475</v>
      </c>
      <c r="F4750" s="4">
        <f t="shared" si="304"/>
        <v>1.852001008237552E-2</v>
      </c>
    </row>
    <row r="4751" spans="1:6" ht="15" customHeight="1">
      <c r="A4751" t="s">
        <v>570</v>
      </c>
      <c r="B4751" s="6">
        <v>38.351973999999998</v>
      </c>
      <c r="C4751" s="6">
        <v>-81.635338000000004</v>
      </c>
      <c r="D4751" s="3">
        <f t="shared" si="302"/>
        <v>815</v>
      </c>
      <c r="E4751" s="4">
        <f>E4750+F4751</f>
        <v>5.5632272562086822</v>
      </c>
      <c r="F4751" s="4">
        <f t="shared" si="304"/>
        <v>5.3008933071234221E-2</v>
      </c>
    </row>
    <row r="4752" spans="1:6" ht="15" customHeight="1">
      <c r="A4752" t="s">
        <v>606</v>
      </c>
      <c r="B4752" s="6">
        <v>38.372729999999997</v>
      </c>
      <c r="C4752" s="6">
        <v>-81.655204999999995</v>
      </c>
      <c r="D4752" s="3">
        <v>0</v>
      </c>
      <c r="E4752" s="4">
        <v>0</v>
      </c>
      <c r="F4752" s="4">
        <f t="shared" si="304"/>
        <v>0</v>
      </c>
    </row>
    <row r="4753" spans="1:6" ht="15" customHeight="1">
      <c r="A4753" t="s">
        <v>606</v>
      </c>
      <c r="B4753" s="6">
        <v>38.372363999999997</v>
      </c>
      <c r="C4753" s="6">
        <v>-81.654358000000002</v>
      </c>
      <c r="D4753" s="3">
        <f t="shared" ref="D4753:D4790" si="305">D4752+5</f>
        <v>5</v>
      </c>
      <c r="E4753" s="4">
        <f t="shared" ref="E4753:E4790" si="306">E4752+F4753</f>
        <v>5.8702726623096113E-2</v>
      </c>
      <c r="F4753" s="4">
        <f t="shared" si="304"/>
        <v>5.8702726623096113E-2</v>
      </c>
    </row>
    <row r="4754" spans="1:6" ht="15" customHeight="1">
      <c r="A4754" t="s">
        <v>606</v>
      </c>
      <c r="B4754" s="6">
        <v>38.372540000000001</v>
      </c>
      <c r="C4754" s="6">
        <v>-81.654228000000003</v>
      </c>
      <c r="D4754" s="3">
        <f t="shared" si="305"/>
        <v>10</v>
      </c>
      <c r="E4754" s="4">
        <f t="shared" si="306"/>
        <v>6.7866900437677152E-2</v>
      </c>
      <c r="F4754" s="4">
        <f t="shared" si="304"/>
        <v>9.164173814581034E-3</v>
      </c>
    </row>
    <row r="4755" spans="1:6" ht="15" customHeight="1">
      <c r="A4755" t="s">
        <v>606</v>
      </c>
      <c r="B4755" s="6">
        <v>38.372188999999999</v>
      </c>
      <c r="C4755" s="6">
        <v>-81.652809000000005</v>
      </c>
      <c r="D4755" s="3">
        <f t="shared" si="305"/>
        <v>15</v>
      </c>
      <c r="E4755" s="4">
        <f t="shared" si="306"/>
        <v>0.16608340891872525</v>
      </c>
      <c r="F4755" s="4">
        <f t="shared" si="304"/>
        <v>9.8216508481048098E-2</v>
      </c>
    </row>
    <row r="4756" spans="1:6" ht="15" customHeight="1">
      <c r="A4756" t="s">
        <v>606</v>
      </c>
      <c r="B4756" s="6">
        <v>38.372044000000002</v>
      </c>
      <c r="C4756" s="6">
        <v>-81.652907999999996</v>
      </c>
      <c r="D4756" s="3">
        <f t="shared" si="305"/>
        <v>20</v>
      </c>
      <c r="E4756" s="4">
        <f t="shared" si="306"/>
        <v>0.17308448909191668</v>
      </c>
      <c r="F4756" s="4">
        <f t="shared" si="304"/>
        <v>7.0010801731914141E-3</v>
      </c>
    </row>
    <row r="4757" spans="1:6" ht="15" customHeight="1">
      <c r="A4757" t="s">
        <v>606</v>
      </c>
      <c r="B4757" s="6">
        <v>38.371372000000001</v>
      </c>
      <c r="C4757" s="6">
        <v>-81.651649000000006</v>
      </c>
      <c r="D4757" s="3">
        <f t="shared" si="305"/>
        <v>25</v>
      </c>
      <c r="E4757" s="4">
        <f t="shared" si="306"/>
        <v>0.26043149870199245</v>
      </c>
      <c r="F4757" s="4">
        <f t="shared" si="304"/>
        <v>8.7347009610075785E-2</v>
      </c>
    </row>
    <row r="4758" spans="1:6" ht="15" customHeight="1">
      <c r="A4758" t="s">
        <v>606</v>
      </c>
      <c r="B4758" s="6">
        <v>38.369700999999999</v>
      </c>
      <c r="C4758" s="6">
        <v>-81.646904000000006</v>
      </c>
      <c r="D4758" s="3">
        <f t="shared" si="305"/>
        <v>30</v>
      </c>
      <c r="E4758" s="4">
        <f t="shared" si="306"/>
        <v>0.58907558418722805</v>
      </c>
      <c r="F4758" s="4">
        <f t="shared" si="304"/>
        <v>0.3286440854852356</v>
      </c>
    </row>
    <row r="4759" spans="1:6" ht="15" customHeight="1">
      <c r="A4759" t="s">
        <v>606</v>
      </c>
      <c r="B4759" s="6">
        <v>38.369106000000002</v>
      </c>
      <c r="C4759" s="6">
        <v>-81.645438999999996</v>
      </c>
      <c r="D4759" s="3">
        <f t="shared" si="305"/>
        <v>35</v>
      </c>
      <c r="E4759" s="4">
        <f t="shared" si="306"/>
        <v>0.69058696075994364</v>
      </c>
      <c r="F4759" s="4">
        <f t="shared" si="304"/>
        <v>0.10151137657271558</v>
      </c>
    </row>
    <row r="4760" spans="1:6" ht="15" customHeight="1">
      <c r="A4760" t="s">
        <v>606</v>
      </c>
      <c r="B4760" s="6">
        <v>38.369155999999997</v>
      </c>
      <c r="C4760" s="6">
        <v>-81.645392999999999</v>
      </c>
      <c r="D4760" s="3">
        <f t="shared" si="305"/>
        <v>40</v>
      </c>
      <c r="E4760" s="4">
        <f t="shared" si="306"/>
        <v>0.69380809305002233</v>
      </c>
      <c r="F4760" s="4">
        <f t="shared" si="304"/>
        <v>3.2211322900786831E-3</v>
      </c>
    </row>
    <row r="4761" spans="1:6" ht="15" customHeight="1">
      <c r="A4761" t="s">
        <v>606</v>
      </c>
      <c r="B4761" s="6">
        <v>38.368037999999999</v>
      </c>
      <c r="C4761" s="6">
        <v>-81.642669999999995</v>
      </c>
      <c r="D4761" s="3">
        <f t="shared" si="305"/>
        <v>45</v>
      </c>
      <c r="E4761" s="4">
        <f t="shared" si="306"/>
        <v>0.88249495471511319</v>
      </c>
      <c r="F4761" s="4">
        <f t="shared" si="304"/>
        <v>0.18868686166509088</v>
      </c>
    </row>
    <row r="4762" spans="1:6" ht="15" customHeight="1">
      <c r="A4762" t="s">
        <v>606</v>
      </c>
      <c r="B4762" s="6">
        <v>38.36871</v>
      </c>
      <c r="C4762" s="6">
        <v>-81.642257999999998</v>
      </c>
      <c r="D4762" s="3">
        <f t="shared" si="305"/>
        <v>50</v>
      </c>
      <c r="E4762" s="4">
        <f t="shared" si="306"/>
        <v>0.91178322927741928</v>
      </c>
      <c r="F4762" s="4">
        <f t="shared" si="304"/>
        <v>2.9288274562306111E-2</v>
      </c>
    </row>
    <row r="4763" spans="1:6" ht="15" customHeight="1">
      <c r="A4763" t="s">
        <v>606</v>
      </c>
      <c r="B4763" s="6">
        <v>38.369517999999999</v>
      </c>
      <c r="C4763" s="6">
        <v>-81.641953000000001</v>
      </c>
      <c r="D4763" s="3">
        <f t="shared" si="305"/>
        <v>55</v>
      </c>
      <c r="E4763" s="4">
        <f t="shared" si="306"/>
        <v>0.93439039582042893</v>
      </c>
      <c r="F4763" s="4">
        <f t="shared" si="304"/>
        <v>2.2607166543009594E-2</v>
      </c>
    </row>
    <row r="4764" spans="1:6" ht="15" customHeight="1">
      <c r="A4764" t="s">
        <v>606</v>
      </c>
      <c r="B4764" s="6">
        <v>38.368999000000002</v>
      </c>
      <c r="C4764" s="6">
        <v>-81.640709000000001</v>
      </c>
      <c r="D4764" s="3">
        <f t="shared" si="305"/>
        <v>60</v>
      </c>
      <c r="E4764" s="4">
        <f t="shared" si="306"/>
        <v>1.0205968907150111</v>
      </c>
      <c r="F4764" s="4">
        <f t="shared" si="304"/>
        <v>8.6206494894582167E-2</v>
      </c>
    </row>
    <row r="4765" spans="1:6" ht="15" customHeight="1">
      <c r="A4765" t="s">
        <v>606</v>
      </c>
      <c r="B4765" s="6">
        <v>38.368201999999997</v>
      </c>
      <c r="C4765" s="6">
        <v>-81.641013999999998</v>
      </c>
      <c r="D4765" s="3">
        <f t="shared" si="305"/>
        <v>65</v>
      </c>
      <c r="E4765" s="4">
        <f t="shared" si="306"/>
        <v>1.0431649929683369</v>
      </c>
      <c r="F4765" s="4">
        <f t="shared" si="304"/>
        <v>2.2568102253325631E-2</v>
      </c>
    </row>
    <row r="4766" spans="1:6" ht="15" customHeight="1">
      <c r="A4766" t="s">
        <v>606</v>
      </c>
      <c r="B4766" s="6">
        <v>38.367877999999997</v>
      </c>
      <c r="C4766" s="6">
        <v>-81.639640999999997</v>
      </c>
      <c r="D4766" s="3">
        <f t="shared" si="305"/>
        <v>70</v>
      </c>
      <c r="E4766" s="4">
        <f t="shared" si="306"/>
        <v>1.1381922722006861</v>
      </c>
      <c r="F4766" s="4">
        <f t="shared" si="304"/>
        <v>9.5027279232349104E-2</v>
      </c>
    </row>
    <row r="4767" spans="1:6" ht="15" customHeight="1">
      <c r="A4767" t="s">
        <v>606</v>
      </c>
      <c r="B4767" s="6">
        <v>38.367064999999997</v>
      </c>
      <c r="C4767" s="6">
        <v>-81.639931000000004</v>
      </c>
      <c r="D4767" s="3">
        <f t="shared" si="305"/>
        <v>75</v>
      </c>
      <c r="E4767" s="4">
        <f t="shared" si="306"/>
        <v>1.1598541264840923</v>
      </c>
      <c r="F4767" s="4">
        <f t="shared" si="304"/>
        <v>2.1661854283406137E-2</v>
      </c>
    </row>
    <row r="4768" spans="1:6" ht="15" customHeight="1">
      <c r="A4768" t="s">
        <v>606</v>
      </c>
      <c r="B4768" s="6">
        <v>38.366965999999998</v>
      </c>
      <c r="C4768" s="6">
        <v>-81.639915000000002</v>
      </c>
      <c r="D4768" s="3">
        <f t="shared" si="305"/>
        <v>80</v>
      </c>
      <c r="E4768" s="4">
        <f t="shared" si="306"/>
        <v>1.1613422944067111</v>
      </c>
      <c r="F4768" s="4">
        <f t="shared" si="304"/>
        <v>1.4881679226189178E-3</v>
      </c>
    </row>
    <row r="4769" spans="1:6" ht="15" customHeight="1">
      <c r="A4769" t="s">
        <v>606</v>
      </c>
      <c r="B4769" s="6">
        <v>38.366000999999997</v>
      </c>
      <c r="C4769" s="6">
        <v>-81.639083999999997</v>
      </c>
      <c r="D4769" s="3">
        <f t="shared" si="305"/>
        <v>85</v>
      </c>
      <c r="E4769" s="4">
        <f t="shared" si="306"/>
        <v>1.2196367500626411</v>
      </c>
      <c r="F4769" s="4">
        <f t="shared" si="304"/>
        <v>5.8294455655929917E-2</v>
      </c>
    </row>
    <row r="4770" spans="1:6" ht="15" customHeight="1">
      <c r="A4770" t="s">
        <v>606</v>
      </c>
      <c r="B4770" s="6">
        <v>38.365684999999999</v>
      </c>
      <c r="C4770" s="6">
        <v>-81.638756000000001</v>
      </c>
      <c r="D4770" s="3">
        <f t="shared" si="305"/>
        <v>90</v>
      </c>
      <c r="E4770" s="4">
        <f t="shared" si="306"/>
        <v>1.2425462712079198</v>
      </c>
      <c r="F4770" s="4">
        <f t="shared" si="304"/>
        <v>2.2909521145278864E-2</v>
      </c>
    </row>
    <row r="4771" spans="1:6" ht="15" customHeight="1">
      <c r="A4771" t="s">
        <v>606</v>
      </c>
      <c r="B4771" s="6">
        <v>38.365017000000002</v>
      </c>
      <c r="C4771" s="6">
        <v>-81.639411999999993</v>
      </c>
      <c r="D4771" s="3">
        <f t="shared" si="305"/>
        <v>95</v>
      </c>
      <c r="E4771" s="4">
        <f t="shared" si="306"/>
        <v>1.2884170061359113</v>
      </c>
      <c r="F4771" s="4">
        <f t="shared" si="304"/>
        <v>4.5870734927991492E-2</v>
      </c>
    </row>
    <row r="4772" spans="1:6" ht="15" customHeight="1">
      <c r="A4772" t="s">
        <v>606</v>
      </c>
      <c r="B4772" s="6">
        <v>38.364510000000003</v>
      </c>
      <c r="C4772" s="6">
        <v>-81.638596000000007</v>
      </c>
      <c r="D4772" s="3">
        <f t="shared" si="305"/>
        <v>100</v>
      </c>
      <c r="E4772" s="4">
        <f t="shared" si="306"/>
        <v>1.3450901988336865</v>
      </c>
      <c r="F4772" s="4">
        <f t="shared" si="304"/>
        <v>5.6673192697775321E-2</v>
      </c>
    </row>
    <row r="4773" spans="1:6" ht="15" customHeight="1">
      <c r="A4773" t="s">
        <v>606</v>
      </c>
      <c r="B4773" s="6">
        <v>38.362251000000001</v>
      </c>
      <c r="C4773" s="6">
        <v>-81.640816000000001</v>
      </c>
      <c r="D4773" s="3">
        <f t="shared" si="305"/>
        <v>105</v>
      </c>
      <c r="E4773" s="4">
        <f t="shared" si="306"/>
        <v>1.5003207946238246</v>
      </c>
      <c r="F4773" s="4">
        <f t="shared" si="304"/>
        <v>0.15523059579013809</v>
      </c>
    </row>
    <row r="4774" spans="1:6" ht="15" customHeight="1">
      <c r="A4774" t="s">
        <v>606</v>
      </c>
      <c r="B4774" s="6">
        <v>38.362121999999999</v>
      </c>
      <c r="C4774" s="6">
        <v>-81.641029000000003</v>
      </c>
      <c r="D4774" s="3">
        <f t="shared" si="305"/>
        <v>110</v>
      </c>
      <c r="E4774" s="4">
        <f t="shared" si="306"/>
        <v>1.5151111458585464</v>
      </c>
      <c r="F4774" s="4">
        <f t="shared" si="304"/>
        <v>1.4790351234721739E-2</v>
      </c>
    </row>
    <row r="4775" spans="1:6" ht="15" customHeight="1">
      <c r="A4775" t="s">
        <v>606</v>
      </c>
      <c r="B4775" s="6">
        <v>38.361984</v>
      </c>
      <c r="C4775" s="6">
        <v>-81.641518000000005</v>
      </c>
      <c r="D4775" s="3">
        <f t="shared" si="305"/>
        <v>115</v>
      </c>
      <c r="E4775" s="4">
        <f t="shared" si="306"/>
        <v>1.5489640719204132</v>
      </c>
      <c r="F4775" s="4">
        <f t="shared" si="304"/>
        <v>3.3852926061866663E-2</v>
      </c>
    </row>
    <row r="4776" spans="1:6" ht="15" customHeight="1">
      <c r="A4776" t="s">
        <v>606</v>
      </c>
      <c r="B4776" s="6">
        <v>38.362609999999997</v>
      </c>
      <c r="C4776" s="6">
        <v>-81.641784999999999</v>
      </c>
      <c r="D4776" s="3">
        <f t="shared" si="305"/>
        <v>120</v>
      </c>
      <c r="E4776" s="4">
        <f t="shared" si="306"/>
        <v>1.5684758496462725</v>
      </c>
      <c r="F4776" s="4">
        <f t="shared" si="304"/>
        <v>1.9511777725859318E-2</v>
      </c>
    </row>
    <row r="4777" spans="1:6" ht="15" customHeight="1">
      <c r="A4777" t="s">
        <v>606</v>
      </c>
      <c r="B4777" s="6">
        <v>38.363700999999999</v>
      </c>
      <c r="C4777" s="6">
        <v>-81.642646999999997</v>
      </c>
      <c r="D4777" s="3">
        <f t="shared" si="305"/>
        <v>125</v>
      </c>
      <c r="E4777" s="4">
        <f t="shared" si="306"/>
        <v>1.6291016327015804</v>
      </c>
      <c r="F4777" s="4">
        <f t="shared" si="304"/>
        <v>6.0625783055307872E-2</v>
      </c>
    </row>
    <row r="4778" spans="1:6" ht="15" customHeight="1">
      <c r="A4778" t="s">
        <v>606</v>
      </c>
      <c r="B4778" s="6">
        <v>38.364055999999998</v>
      </c>
      <c r="C4778" s="6">
        <v>-81.643073999999999</v>
      </c>
      <c r="D4778" s="3">
        <f t="shared" si="305"/>
        <v>130</v>
      </c>
      <c r="E4778" s="4">
        <f t="shared" si="306"/>
        <v>1.6588523917891769</v>
      </c>
      <c r="F4778" s="4">
        <f t="shared" si="304"/>
        <v>2.9750759087596518E-2</v>
      </c>
    </row>
    <row r="4779" spans="1:6" ht="15" customHeight="1">
      <c r="A4779" t="s">
        <v>606</v>
      </c>
      <c r="B4779" s="6">
        <v>38.364413999999996</v>
      </c>
      <c r="C4779" s="6">
        <v>-81.643744999999996</v>
      </c>
      <c r="D4779" s="3">
        <f t="shared" si="305"/>
        <v>135</v>
      </c>
      <c r="E4779" s="4">
        <f t="shared" si="306"/>
        <v>1.7054053042798885</v>
      </c>
      <c r="F4779" s="4">
        <f t="shared" si="304"/>
        <v>4.6552912490711536E-2</v>
      </c>
    </row>
    <row r="4780" spans="1:6" ht="15" customHeight="1">
      <c r="A4780" t="s">
        <v>606</v>
      </c>
      <c r="B4780" s="6">
        <v>38.363712</v>
      </c>
      <c r="C4780" s="6">
        <v>-81.645133999999999</v>
      </c>
      <c r="D4780" s="3">
        <f t="shared" si="305"/>
        <v>140</v>
      </c>
      <c r="E4780" s="4">
        <f t="shared" si="306"/>
        <v>1.801742219619584</v>
      </c>
      <c r="F4780" s="4">
        <f t="shared" si="304"/>
        <v>9.6336915339695489E-2</v>
      </c>
    </row>
    <row r="4781" spans="1:6" ht="15" customHeight="1">
      <c r="A4781" t="s">
        <v>606</v>
      </c>
      <c r="B4781" s="6">
        <v>38.359268</v>
      </c>
      <c r="C4781" s="6">
        <v>-81.641548</v>
      </c>
      <c r="D4781" s="3">
        <f t="shared" si="305"/>
        <v>145</v>
      </c>
      <c r="E4781" s="4">
        <f t="shared" si="306"/>
        <v>2.0537795076587324</v>
      </c>
      <c r="F4781" s="4">
        <f t="shared" si="304"/>
        <v>0.25203728803914827</v>
      </c>
    </row>
    <row r="4782" spans="1:6" ht="15" customHeight="1">
      <c r="A4782" t="s">
        <v>606</v>
      </c>
      <c r="B4782" s="6">
        <v>38.357109000000001</v>
      </c>
      <c r="C4782" s="6">
        <v>-81.640366</v>
      </c>
      <c r="D4782" s="3">
        <f t="shared" si="305"/>
        <v>150</v>
      </c>
      <c r="E4782" s="4">
        <f t="shared" si="306"/>
        <v>2.1383726650381334</v>
      </c>
      <c r="F4782" s="4">
        <f t="shared" si="304"/>
        <v>8.4593157379400874E-2</v>
      </c>
    </row>
    <row r="4783" spans="1:6" ht="15" customHeight="1">
      <c r="A4783" t="s">
        <v>606</v>
      </c>
      <c r="B4783" s="6">
        <v>38.356833999999999</v>
      </c>
      <c r="C4783" s="6">
        <v>-81.640052999999995</v>
      </c>
      <c r="D4783" s="3">
        <f t="shared" si="305"/>
        <v>155</v>
      </c>
      <c r="E4783" s="4">
        <f t="shared" si="306"/>
        <v>2.160198923726774</v>
      </c>
      <c r="F4783" s="4">
        <f t="shared" si="304"/>
        <v>2.1826258688640784E-2</v>
      </c>
    </row>
    <row r="4784" spans="1:6" ht="15" customHeight="1">
      <c r="A4784" t="s">
        <v>606</v>
      </c>
      <c r="B4784" s="6">
        <v>38.355927000000001</v>
      </c>
      <c r="C4784" s="6">
        <v>-81.638587999999999</v>
      </c>
      <c r="D4784" s="3">
        <f t="shared" si="305"/>
        <v>160</v>
      </c>
      <c r="E4784" s="4">
        <f t="shared" si="306"/>
        <v>2.2619438140308596</v>
      </c>
      <c r="F4784" s="4">
        <f t="shared" si="304"/>
        <v>0.1017448903040855</v>
      </c>
    </row>
    <row r="4785" spans="1:6" ht="15" customHeight="1">
      <c r="A4785" t="s">
        <v>606</v>
      </c>
      <c r="B4785" s="6">
        <v>38.353656999999998</v>
      </c>
      <c r="C4785" s="6">
        <v>-81.641295999999997</v>
      </c>
      <c r="D4785" s="3">
        <f t="shared" si="305"/>
        <v>165</v>
      </c>
      <c r="E4785" s="4">
        <f t="shared" si="306"/>
        <v>2.4506441867838564</v>
      </c>
      <c r="F4785" s="4">
        <f t="shared" si="304"/>
        <v>0.18870037275299675</v>
      </c>
    </row>
    <row r="4786" spans="1:6" ht="15" customHeight="1">
      <c r="A4786" t="s">
        <v>606</v>
      </c>
      <c r="B4786" s="6">
        <v>38.350600999999997</v>
      </c>
      <c r="C4786" s="6">
        <v>-81.637626999999995</v>
      </c>
      <c r="D4786" s="3">
        <f t="shared" si="305"/>
        <v>170</v>
      </c>
      <c r="E4786" s="4">
        <f t="shared" si="306"/>
        <v>2.7062859841290123</v>
      </c>
      <c r="F4786" s="4">
        <f t="shared" si="304"/>
        <v>0.25564179734515585</v>
      </c>
    </row>
    <row r="4787" spans="1:6" ht="15" customHeight="1">
      <c r="A4787" t="s">
        <v>606</v>
      </c>
      <c r="B4787" s="6">
        <v>38.351275999999999</v>
      </c>
      <c r="C4787" s="6">
        <v>-81.636641999999995</v>
      </c>
      <c r="D4787" s="3">
        <f t="shared" si="305"/>
        <v>175</v>
      </c>
      <c r="E4787" s="4">
        <f t="shared" si="306"/>
        <v>2.774756710877071</v>
      </c>
      <c r="F4787" s="4">
        <f t="shared" si="304"/>
        <v>6.8470726748058722E-2</v>
      </c>
    </row>
    <row r="4788" spans="1:6" ht="15" customHeight="1">
      <c r="A4788" t="s">
        <v>606</v>
      </c>
      <c r="B4788" s="6">
        <v>38.351345000000002</v>
      </c>
      <c r="C4788" s="6">
        <v>-81.636368000000004</v>
      </c>
      <c r="D4788" s="3">
        <f t="shared" si="305"/>
        <v>180</v>
      </c>
      <c r="E4788" s="4">
        <f t="shared" si="306"/>
        <v>2.7937221936344616</v>
      </c>
      <c r="F4788" s="4">
        <f t="shared" si="304"/>
        <v>1.8965482757390753E-2</v>
      </c>
    </row>
    <row r="4789" spans="1:6" ht="15" customHeight="1">
      <c r="A4789" t="s">
        <v>606</v>
      </c>
      <c r="B4789" s="6">
        <v>38.351481999999997</v>
      </c>
      <c r="C4789" s="6">
        <v>-81.636100999999996</v>
      </c>
      <c r="D4789" s="3">
        <f t="shared" si="305"/>
        <v>185</v>
      </c>
      <c r="E4789" s="4">
        <f t="shared" si="306"/>
        <v>2.8122422037168371</v>
      </c>
      <c r="F4789" s="4">
        <f t="shared" si="304"/>
        <v>1.852001008237552E-2</v>
      </c>
    </row>
    <row r="4790" spans="1:6" ht="15" customHeight="1">
      <c r="A4790" t="s">
        <v>606</v>
      </c>
      <c r="B4790" s="6">
        <v>38.351973999999998</v>
      </c>
      <c r="C4790" s="6">
        <v>-81.635338000000004</v>
      </c>
      <c r="D4790" s="3">
        <f t="shared" si="305"/>
        <v>190</v>
      </c>
      <c r="E4790" s="4">
        <f t="shared" si="306"/>
        <v>2.8652511367880713</v>
      </c>
      <c r="F4790" s="4">
        <f t="shared" si="304"/>
        <v>5.3008933071234221E-2</v>
      </c>
    </row>
    <row r="4791" spans="1:6" ht="15" customHeight="1">
      <c r="A4791" t="s">
        <v>594</v>
      </c>
      <c r="B4791" s="6">
        <v>38.351973999999998</v>
      </c>
      <c r="C4791" s="6">
        <v>-81.635338000000004</v>
      </c>
      <c r="D4791" s="3">
        <v>0</v>
      </c>
      <c r="E4791" s="4">
        <v>0</v>
      </c>
      <c r="F4791" s="4">
        <v>0</v>
      </c>
    </row>
    <row r="4792" spans="1:6" ht="15" customHeight="1">
      <c r="A4792" t="s">
        <v>594</v>
      </c>
      <c r="B4792" s="6">
        <v>38.352424999999997</v>
      </c>
      <c r="C4792" s="6">
        <v>-81.634613000000002</v>
      </c>
      <c r="D4792" s="3">
        <f t="shared" ref="D4792:D4824" si="307">D4791+5</f>
        <v>5</v>
      </c>
      <c r="E4792" s="4">
        <f t="shared" ref="E4792:E4824" si="308">E4791+F4792</f>
        <v>5.0353699734122445E-2</v>
      </c>
      <c r="F4792" s="4">
        <f t="shared" ref="F4792:F4855" si="309">IF((D4792&lt;1),0,(ACOS((((((COS((($C4791*PI())/180))*COS((($C4792*PI())/180)))*COS((($B4791*PI())/180)))*COS((($B4792*PI())/180)))+(((COS((($C4791*PI())/180))*SIN((($B4791*PI())/180)))*COS((($C4792*PI())/180)))*SIN((($B4792*PI())/180))))+(SIN((($C4791*PI())/180))*SIN((($C4792*PI())/180)))))*6378137))*0.0006213712</f>
        <v>5.0353699734122445E-2</v>
      </c>
    </row>
    <row r="4793" spans="1:6" ht="15" customHeight="1">
      <c r="A4793" t="s">
        <v>594</v>
      </c>
      <c r="B4793" s="6">
        <v>38.352927999999999</v>
      </c>
      <c r="C4793" s="6">
        <v>-81.633483999999996</v>
      </c>
      <c r="D4793" s="3">
        <f t="shared" si="307"/>
        <v>10</v>
      </c>
      <c r="E4793" s="4">
        <f t="shared" si="308"/>
        <v>0.12861135609061292</v>
      </c>
      <c r="F4793" s="4">
        <f t="shared" si="309"/>
        <v>7.8257656356490485E-2</v>
      </c>
    </row>
    <row r="4794" spans="1:6" ht="15" customHeight="1">
      <c r="A4794" t="s">
        <v>594</v>
      </c>
      <c r="B4794" s="6">
        <v>38.353954000000002</v>
      </c>
      <c r="C4794" s="6">
        <v>-81.634276999999997</v>
      </c>
      <c r="D4794" s="3">
        <f t="shared" si="307"/>
        <v>15</v>
      </c>
      <c r="E4794" s="4">
        <f t="shared" si="308"/>
        <v>0.18442722195111977</v>
      </c>
      <c r="F4794" s="4">
        <f t="shared" si="309"/>
        <v>5.5815865860506853E-2</v>
      </c>
    </row>
    <row r="4795" spans="1:6" ht="15" customHeight="1">
      <c r="A4795" t="s">
        <v>594</v>
      </c>
      <c r="B4795" s="6">
        <v>38.355476000000003</v>
      </c>
      <c r="C4795" s="6">
        <v>-81.636619999999994</v>
      </c>
      <c r="D4795" s="3">
        <f t="shared" si="307"/>
        <v>20</v>
      </c>
      <c r="E4795" s="4">
        <f t="shared" si="308"/>
        <v>0.34721623689588532</v>
      </c>
      <c r="F4795" s="4">
        <f t="shared" si="309"/>
        <v>0.16278901494476558</v>
      </c>
    </row>
    <row r="4796" spans="1:6" ht="15" customHeight="1">
      <c r="A4796" t="s">
        <v>594</v>
      </c>
      <c r="B4796" s="6">
        <v>38.356796000000003</v>
      </c>
      <c r="C4796" s="6">
        <v>-81.638771000000006</v>
      </c>
      <c r="D4796" s="3">
        <f t="shared" si="307"/>
        <v>25</v>
      </c>
      <c r="E4796" s="4">
        <f t="shared" si="308"/>
        <v>0.49659382037810118</v>
      </c>
      <c r="F4796" s="4">
        <f t="shared" si="309"/>
        <v>0.14937758348221589</v>
      </c>
    </row>
    <row r="4797" spans="1:6" ht="15" customHeight="1">
      <c r="A4797" t="s">
        <v>594</v>
      </c>
      <c r="B4797" s="6">
        <v>38.357219999999998</v>
      </c>
      <c r="C4797" s="6">
        <v>-81.639281999999994</v>
      </c>
      <c r="D4797" s="3">
        <f t="shared" si="307"/>
        <v>30</v>
      </c>
      <c r="E4797" s="4">
        <f t="shared" si="308"/>
        <v>0.53219639770349947</v>
      </c>
      <c r="F4797" s="4">
        <f t="shared" si="309"/>
        <v>3.5602577325398267E-2</v>
      </c>
    </row>
    <row r="4798" spans="1:6" ht="15" customHeight="1">
      <c r="A4798" t="s">
        <v>594</v>
      </c>
      <c r="B4798" s="6">
        <v>38.357590000000002</v>
      </c>
      <c r="C4798" s="6">
        <v>-81.639526000000004</v>
      </c>
      <c r="D4798" s="3">
        <f t="shared" si="307"/>
        <v>35</v>
      </c>
      <c r="E4798" s="4">
        <f t="shared" si="308"/>
        <v>0.54947947825607235</v>
      </c>
      <c r="F4798" s="4">
        <f t="shared" si="309"/>
        <v>1.7283080552572893E-2</v>
      </c>
    </row>
    <row r="4799" spans="1:6" ht="15" customHeight="1">
      <c r="A4799" t="s">
        <v>594</v>
      </c>
      <c r="B4799" s="6">
        <v>38.359005000000003</v>
      </c>
      <c r="C4799" s="6">
        <v>-81.640297000000004</v>
      </c>
      <c r="D4799" s="3">
        <f t="shared" si="307"/>
        <v>40</v>
      </c>
      <c r="E4799" s="4">
        <f t="shared" si="308"/>
        <v>0.60467612429850182</v>
      </c>
      <c r="F4799" s="4">
        <f t="shared" si="309"/>
        <v>5.5196646042429492E-2</v>
      </c>
    </row>
    <row r="4800" spans="1:6" ht="15" customHeight="1">
      <c r="A4800" t="s">
        <v>594</v>
      </c>
      <c r="B4800" s="6">
        <v>38.361984</v>
      </c>
      <c r="C4800" s="6">
        <v>-81.641518000000005</v>
      </c>
      <c r="D4800" s="3">
        <f t="shared" si="307"/>
        <v>45</v>
      </c>
      <c r="E4800" s="4">
        <f t="shared" si="308"/>
        <v>0.69428883433536293</v>
      </c>
      <c r="F4800" s="4">
        <f t="shared" si="309"/>
        <v>8.9612710036861082E-2</v>
      </c>
    </row>
    <row r="4801" spans="1:6" ht="15" customHeight="1">
      <c r="A4801" t="s">
        <v>594</v>
      </c>
      <c r="B4801" s="6">
        <v>38.362121999999999</v>
      </c>
      <c r="C4801" s="6">
        <v>-81.641029000000003</v>
      </c>
      <c r="D4801" s="3">
        <f t="shared" si="307"/>
        <v>50</v>
      </c>
      <c r="E4801" s="4">
        <f t="shared" si="308"/>
        <v>0.72814176039722955</v>
      </c>
      <c r="F4801" s="4">
        <f t="shared" si="309"/>
        <v>3.3852926061866663E-2</v>
      </c>
    </row>
    <row r="4802" spans="1:6" ht="15" customHeight="1">
      <c r="A4802" t="s">
        <v>594</v>
      </c>
      <c r="B4802" s="6">
        <v>38.362251000000001</v>
      </c>
      <c r="C4802" s="6">
        <v>-81.640816000000001</v>
      </c>
      <c r="D4802" s="3">
        <f t="shared" si="307"/>
        <v>55</v>
      </c>
      <c r="E4802" s="4">
        <f t="shared" si="308"/>
        <v>0.74293211163195128</v>
      </c>
      <c r="F4802" s="4">
        <f t="shared" si="309"/>
        <v>1.4790351234721739E-2</v>
      </c>
    </row>
    <row r="4803" spans="1:6" ht="15" customHeight="1">
      <c r="A4803" t="s">
        <v>594</v>
      </c>
      <c r="B4803" s="6">
        <v>38.364510000000003</v>
      </c>
      <c r="C4803" s="6">
        <v>-81.638596000000007</v>
      </c>
      <c r="D4803" s="3">
        <f t="shared" si="307"/>
        <v>60</v>
      </c>
      <c r="E4803" s="4">
        <f t="shared" si="308"/>
        <v>0.89816270742208937</v>
      </c>
      <c r="F4803" s="4">
        <f t="shared" si="309"/>
        <v>0.15523059579013809</v>
      </c>
    </row>
    <row r="4804" spans="1:6" ht="15" customHeight="1">
      <c r="A4804" t="s">
        <v>594</v>
      </c>
      <c r="B4804" s="6">
        <v>38.365017000000002</v>
      </c>
      <c r="C4804" s="6">
        <v>-81.639411999999993</v>
      </c>
      <c r="D4804" s="3">
        <f t="shared" si="307"/>
        <v>65</v>
      </c>
      <c r="E4804" s="4">
        <f t="shared" si="308"/>
        <v>0.95483590011986474</v>
      </c>
      <c r="F4804" s="4">
        <f t="shared" si="309"/>
        <v>5.6673192697775321E-2</v>
      </c>
    </row>
    <row r="4805" spans="1:6" ht="15" customHeight="1">
      <c r="A4805" t="s">
        <v>594</v>
      </c>
      <c r="B4805" s="6">
        <v>38.365684999999999</v>
      </c>
      <c r="C4805" s="6">
        <v>-81.638756000000001</v>
      </c>
      <c r="D4805" s="3">
        <f t="shared" si="307"/>
        <v>70</v>
      </c>
      <c r="E4805" s="4">
        <f t="shared" si="308"/>
        <v>1.0007066350478562</v>
      </c>
      <c r="F4805" s="4">
        <f t="shared" si="309"/>
        <v>4.5870734927991492E-2</v>
      </c>
    </row>
    <row r="4806" spans="1:6" ht="15" customHeight="1">
      <c r="A4806" t="s">
        <v>594</v>
      </c>
      <c r="B4806" s="6">
        <v>38.366000999999997</v>
      </c>
      <c r="C4806" s="6">
        <v>-81.639083999999997</v>
      </c>
      <c r="D4806" s="3">
        <f t="shared" si="307"/>
        <v>75</v>
      </c>
      <c r="E4806" s="4">
        <f t="shared" si="308"/>
        <v>1.023616156193135</v>
      </c>
      <c r="F4806" s="4">
        <f t="shared" si="309"/>
        <v>2.2909521145278864E-2</v>
      </c>
    </row>
    <row r="4807" spans="1:6" ht="15" customHeight="1">
      <c r="A4807" t="s">
        <v>594</v>
      </c>
      <c r="B4807" s="6">
        <v>38.366965999999998</v>
      </c>
      <c r="C4807" s="6">
        <v>-81.639915000000002</v>
      </c>
      <c r="D4807" s="3">
        <f t="shared" si="307"/>
        <v>80</v>
      </c>
      <c r="E4807" s="4">
        <f t="shared" si="308"/>
        <v>1.0819106118490649</v>
      </c>
      <c r="F4807" s="4">
        <f t="shared" si="309"/>
        <v>5.8294455655929917E-2</v>
      </c>
    </row>
    <row r="4808" spans="1:6" ht="15" customHeight="1">
      <c r="A4808" t="s">
        <v>594</v>
      </c>
      <c r="B4808" s="6">
        <v>38.367064999999997</v>
      </c>
      <c r="C4808" s="6">
        <v>-81.639931000000004</v>
      </c>
      <c r="D4808" s="3">
        <f t="shared" si="307"/>
        <v>85</v>
      </c>
      <c r="E4808" s="4">
        <f t="shared" si="308"/>
        <v>1.0833987797716838</v>
      </c>
      <c r="F4808" s="4">
        <f t="shared" si="309"/>
        <v>1.4881679226189178E-3</v>
      </c>
    </row>
    <row r="4809" spans="1:6" ht="15" customHeight="1">
      <c r="A4809" t="s">
        <v>594</v>
      </c>
      <c r="B4809" s="6">
        <v>38.367877999999997</v>
      </c>
      <c r="C4809" s="6">
        <v>-81.639640999999997</v>
      </c>
      <c r="D4809" s="3">
        <f t="shared" si="307"/>
        <v>90</v>
      </c>
      <c r="E4809" s="4">
        <f t="shared" si="308"/>
        <v>1.1050606340550899</v>
      </c>
      <c r="F4809" s="4">
        <f t="shared" si="309"/>
        <v>2.1661854283406137E-2</v>
      </c>
    </row>
    <row r="4810" spans="1:6" ht="15" customHeight="1">
      <c r="A4810" t="s">
        <v>594</v>
      </c>
      <c r="B4810" s="6">
        <v>38.368201999999997</v>
      </c>
      <c r="C4810" s="6">
        <v>-81.641013999999998</v>
      </c>
      <c r="D4810" s="3">
        <f t="shared" si="307"/>
        <v>95</v>
      </c>
      <c r="E4810" s="4">
        <f t="shared" si="308"/>
        <v>1.2000879132874389</v>
      </c>
      <c r="F4810" s="4">
        <f t="shared" si="309"/>
        <v>9.5027279232349104E-2</v>
      </c>
    </row>
    <row r="4811" spans="1:6" ht="15" customHeight="1">
      <c r="A4811" t="s">
        <v>594</v>
      </c>
      <c r="B4811" s="6">
        <v>38.368999000000002</v>
      </c>
      <c r="C4811" s="6">
        <v>-81.640709000000001</v>
      </c>
      <c r="D4811" s="3">
        <f t="shared" si="307"/>
        <v>100</v>
      </c>
      <c r="E4811" s="4">
        <f t="shared" si="308"/>
        <v>1.2226560155407646</v>
      </c>
      <c r="F4811" s="4">
        <f t="shared" si="309"/>
        <v>2.2568102253325631E-2</v>
      </c>
    </row>
    <row r="4812" spans="1:6" ht="15" customHeight="1">
      <c r="A4812" t="s">
        <v>594</v>
      </c>
      <c r="B4812" s="6">
        <v>38.369517999999999</v>
      </c>
      <c r="C4812" s="6">
        <v>-81.641953000000001</v>
      </c>
      <c r="D4812" s="3">
        <f t="shared" si="307"/>
        <v>105</v>
      </c>
      <c r="E4812" s="4">
        <f t="shared" si="308"/>
        <v>1.3088625104353468</v>
      </c>
      <c r="F4812" s="4">
        <f t="shared" si="309"/>
        <v>8.6206494894582167E-2</v>
      </c>
    </row>
    <row r="4813" spans="1:6" ht="15" customHeight="1">
      <c r="A4813" t="s">
        <v>594</v>
      </c>
      <c r="B4813" s="6">
        <v>38.36871</v>
      </c>
      <c r="C4813" s="6">
        <v>-81.642257999999998</v>
      </c>
      <c r="D4813" s="3">
        <f t="shared" si="307"/>
        <v>110</v>
      </c>
      <c r="E4813" s="4">
        <f t="shared" si="308"/>
        <v>1.3314696769783565</v>
      </c>
      <c r="F4813" s="4">
        <f t="shared" si="309"/>
        <v>2.2607166543009594E-2</v>
      </c>
    </row>
    <row r="4814" spans="1:6" ht="15" customHeight="1">
      <c r="A4814" t="s">
        <v>594</v>
      </c>
      <c r="B4814" s="6">
        <v>38.368037999999999</v>
      </c>
      <c r="C4814" s="6">
        <v>-81.642669999999995</v>
      </c>
      <c r="D4814" s="3">
        <f t="shared" si="307"/>
        <v>115</v>
      </c>
      <c r="E4814" s="4">
        <f t="shared" si="308"/>
        <v>1.3607579515406627</v>
      </c>
      <c r="F4814" s="4">
        <f t="shared" si="309"/>
        <v>2.9288274562306111E-2</v>
      </c>
    </row>
    <row r="4815" spans="1:6" ht="15" customHeight="1">
      <c r="A4815" t="s">
        <v>594</v>
      </c>
      <c r="B4815" s="6">
        <v>38.369155999999997</v>
      </c>
      <c r="C4815" s="6">
        <v>-81.645392999999999</v>
      </c>
      <c r="D4815" s="3">
        <f t="shared" si="307"/>
        <v>120</v>
      </c>
      <c r="E4815" s="4">
        <f t="shared" si="308"/>
        <v>1.5494448132057537</v>
      </c>
      <c r="F4815" s="4">
        <f t="shared" si="309"/>
        <v>0.18868686166509088</v>
      </c>
    </row>
    <row r="4816" spans="1:6" ht="15" customHeight="1">
      <c r="A4816" t="s">
        <v>594</v>
      </c>
      <c r="B4816" s="6">
        <v>38.369106000000002</v>
      </c>
      <c r="C4816" s="6">
        <v>-81.645438999999996</v>
      </c>
      <c r="D4816" s="3">
        <f t="shared" si="307"/>
        <v>125</v>
      </c>
      <c r="E4816" s="4">
        <f t="shared" si="308"/>
        <v>1.5526659454958323</v>
      </c>
      <c r="F4816" s="4">
        <f t="shared" si="309"/>
        <v>3.2211322900786831E-3</v>
      </c>
    </row>
    <row r="4817" spans="1:6" ht="15" customHeight="1">
      <c r="A4817" t="s">
        <v>594</v>
      </c>
      <c r="B4817" s="6">
        <v>38.369700999999999</v>
      </c>
      <c r="C4817" s="6">
        <v>-81.646904000000006</v>
      </c>
      <c r="D4817" s="3">
        <f t="shared" si="307"/>
        <v>130</v>
      </c>
      <c r="E4817" s="4">
        <f t="shared" si="308"/>
        <v>1.6541773220685478</v>
      </c>
      <c r="F4817" s="4">
        <f t="shared" si="309"/>
        <v>0.10151137657271558</v>
      </c>
    </row>
    <row r="4818" spans="1:6" ht="15" customHeight="1">
      <c r="A4818" t="s">
        <v>594</v>
      </c>
      <c r="B4818" s="6">
        <v>38.371372000000001</v>
      </c>
      <c r="C4818" s="6">
        <v>-81.651649000000006</v>
      </c>
      <c r="D4818" s="3">
        <f t="shared" si="307"/>
        <v>135</v>
      </c>
      <c r="E4818" s="4">
        <f t="shared" si="308"/>
        <v>1.9828214075537836</v>
      </c>
      <c r="F4818" s="4">
        <f t="shared" si="309"/>
        <v>0.3286440854852356</v>
      </c>
    </row>
    <row r="4819" spans="1:6" ht="15" customHeight="1">
      <c r="A4819" t="s">
        <v>594</v>
      </c>
      <c r="B4819" s="6">
        <v>38.372044000000002</v>
      </c>
      <c r="C4819" s="6">
        <v>-81.652907999999996</v>
      </c>
      <c r="D4819" s="3">
        <f t="shared" si="307"/>
        <v>140</v>
      </c>
      <c r="E4819" s="4">
        <f t="shared" si="308"/>
        <v>2.0701684171638592</v>
      </c>
      <c r="F4819" s="4">
        <f t="shared" si="309"/>
        <v>8.7347009610075785E-2</v>
      </c>
    </row>
    <row r="4820" spans="1:6" ht="15" customHeight="1">
      <c r="A4820" t="s">
        <v>594</v>
      </c>
      <c r="B4820" s="6">
        <v>38.372188999999999</v>
      </c>
      <c r="C4820" s="6">
        <v>-81.652809000000005</v>
      </c>
      <c r="D4820" s="3">
        <f t="shared" si="307"/>
        <v>145</v>
      </c>
      <c r="E4820" s="4">
        <f t="shared" si="308"/>
        <v>2.0771694973370507</v>
      </c>
      <c r="F4820" s="4">
        <f t="shared" si="309"/>
        <v>7.0010801731914141E-3</v>
      </c>
    </row>
    <row r="4821" spans="1:6" ht="15" customHeight="1">
      <c r="A4821" t="s">
        <v>594</v>
      </c>
      <c r="B4821" s="6">
        <v>38.372535999999997</v>
      </c>
      <c r="C4821" s="6">
        <v>-81.654197999999994</v>
      </c>
      <c r="D4821" s="3">
        <f t="shared" si="307"/>
        <v>150</v>
      </c>
      <c r="E4821" s="4">
        <f t="shared" si="308"/>
        <v>2.173310793487401</v>
      </c>
      <c r="F4821" s="4">
        <f t="shared" si="309"/>
        <v>9.6141296150350067E-2</v>
      </c>
    </row>
    <row r="4822" spans="1:6" ht="15" customHeight="1">
      <c r="A4822" t="s">
        <v>594</v>
      </c>
      <c r="B4822" s="6">
        <v>38.372520000000002</v>
      </c>
      <c r="C4822" s="6">
        <v>-81.654258999999996</v>
      </c>
      <c r="D4822" s="3">
        <f t="shared" si="307"/>
        <v>155</v>
      </c>
      <c r="E4822" s="4">
        <f t="shared" si="308"/>
        <v>2.1775332044360063</v>
      </c>
      <c r="F4822" s="4">
        <f t="shared" si="309"/>
        <v>4.2224109486052423E-3</v>
      </c>
    </row>
    <row r="4823" spans="1:6" ht="15" customHeight="1">
      <c r="A4823" t="s">
        <v>594</v>
      </c>
      <c r="B4823" s="6">
        <v>38.372363999999997</v>
      </c>
      <c r="C4823" s="6">
        <v>-81.654358000000002</v>
      </c>
      <c r="D4823" s="3">
        <f t="shared" si="307"/>
        <v>160</v>
      </c>
      <c r="E4823" s="4">
        <f t="shared" si="308"/>
        <v>2.184558155388185</v>
      </c>
      <c r="F4823" s="4">
        <f t="shared" si="309"/>
        <v>7.024950952178712E-3</v>
      </c>
    </row>
    <row r="4824" spans="1:6" ht="15" customHeight="1">
      <c r="A4824" t="s">
        <v>594</v>
      </c>
      <c r="B4824" s="6">
        <v>38.372729999999997</v>
      </c>
      <c r="C4824" s="6">
        <v>-81.655204999999995</v>
      </c>
      <c r="D4824" s="3">
        <f t="shared" si="307"/>
        <v>165</v>
      </c>
      <c r="E4824" s="4">
        <f t="shared" si="308"/>
        <v>2.2432608820112812</v>
      </c>
      <c r="F4824" s="4">
        <f t="shared" si="309"/>
        <v>5.8702726623096113E-2</v>
      </c>
    </row>
    <row r="4825" spans="1:6" ht="15" customHeight="1">
      <c r="A4825" t="s">
        <v>649</v>
      </c>
      <c r="B4825" s="6">
        <v>38.351970000000001</v>
      </c>
      <c r="C4825" s="6">
        <v>-81.635300000000001</v>
      </c>
      <c r="D4825" s="3">
        <v>0</v>
      </c>
      <c r="E4825" s="4">
        <v>0</v>
      </c>
      <c r="F4825" s="4">
        <f t="shared" si="309"/>
        <v>0</v>
      </c>
    </row>
    <row r="4826" spans="1:6" ht="15" customHeight="1">
      <c r="A4826" t="s">
        <v>649</v>
      </c>
      <c r="B4826" s="6">
        <v>38.351480000000002</v>
      </c>
      <c r="C4826" s="6">
        <v>-81.636099999999999</v>
      </c>
      <c r="D4826" s="3">
        <f t="shared" ref="D4826:D4857" si="310">D4825+5</f>
        <v>5</v>
      </c>
      <c r="E4826" s="4">
        <f t="shared" ref="E4826:E4857" si="311">E4825+F4826</f>
        <v>5.5555761571186704E-2</v>
      </c>
      <c r="F4826" s="4">
        <f t="shared" si="309"/>
        <v>5.5555761571186704E-2</v>
      </c>
    </row>
    <row r="4827" spans="1:6" ht="15" customHeight="1">
      <c r="A4827" t="s">
        <v>649</v>
      </c>
      <c r="B4827" s="6">
        <v>38.351349999999996</v>
      </c>
      <c r="C4827" s="6">
        <v>-81.636399999999995</v>
      </c>
      <c r="D4827" s="3">
        <f t="shared" si="310"/>
        <v>10</v>
      </c>
      <c r="E4827" s="4">
        <f t="shared" si="311"/>
        <v>7.6348137011935296E-2</v>
      </c>
      <c r="F4827" s="4">
        <f t="shared" si="309"/>
        <v>2.0792375440748592E-2</v>
      </c>
    </row>
    <row r="4828" spans="1:6" ht="15" customHeight="1">
      <c r="A4828" t="s">
        <v>649</v>
      </c>
      <c r="B4828" s="6">
        <v>38.351280000000003</v>
      </c>
      <c r="C4828" s="6">
        <v>-81.636600000000001</v>
      </c>
      <c r="D4828" s="3">
        <f t="shared" si="310"/>
        <v>15</v>
      </c>
      <c r="E4828" s="4">
        <f t="shared" si="311"/>
        <v>9.0200296268480432E-2</v>
      </c>
      <c r="F4828" s="4">
        <f t="shared" si="309"/>
        <v>1.3852159256545132E-2</v>
      </c>
    </row>
    <row r="4829" spans="1:6" ht="15" customHeight="1">
      <c r="A4829" t="s">
        <v>649</v>
      </c>
      <c r="B4829" s="6">
        <v>38.3506</v>
      </c>
      <c r="C4829" s="6">
        <v>-81.637600000000006</v>
      </c>
      <c r="D4829" s="3">
        <f t="shared" si="310"/>
        <v>20</v>
      </c>
      <c r="E4829" s="4">
        <f t="shared" si="311"/>
        <v>0.15970849802724804</v>
      </c>
      <c r="F4829" s="4">
        <f t="shared" si="309"/>
        <v>6.950820175876761E-2</v>
      </c>
    </row>
    <row r="4830" spans="1:6" ht="15" customHeight="1">
      <c r="A4830" t="s">
        <v>649</v>
      </c>
      <c r="B4830" s="6">
        <v>38.348370000000003</v>
      </c>
      <c r="C4830" s="6">
        <v>-81.634900000000002</v>
      </c>
      <c r="D4830" s="3">
        <f t="shared" si="310"/>
        <v>25</v>
      </c>
      <c r="E4830" s="4">
        <f t="shared" si="311"/>
        <v>0.34781237093912509</v>
      </c>
      <c r="F4830" s="4">
        <f t="shared" si="309"/>
        <v>0.18810387291187702</v>
      </c>
    </row>
    <row r="4831" spans="1:6" ht="15" customHeight="1">
      <c r="A4831" t="s">
        <v>649</v>
      </c>
      <c r="B4831" s="6">
        <v>38.347050000000003</v>
      </c>
      <c r="C4831" s="6">
        <v>-81.636700000000005</v>
      </c>
      <c r="D4831" s="3">
        <f t="shared" si="310"/>
        <v>30</v>
      </c>
      <c r="E4831" s="4">
        <f t="shared" si="311"/>
        <v>0.4730260867671563</v>
      </c>
      <c r="F4831" s="4">
        <f t="shared" si="309"/>
        <v>0.12521371582803123</v>
      </c>
    </row>
    <row r="4832" spans="1:6" ht="15" customHeight="1">
      <c r="A4832" t="s">
        <v>649</v>
      </c>
      <c r="B4832" s="6">
        <v>38.345820000000003</v>
      </c>
      <c r="C4832" s="6">
        <v>-81.638199999999998</v>
      </c>
      <c r="D4832" s="3">
        <f t="shared" si="310"/>
        <v>35</v>
      </c>
      <c r="E4832" s="4">
        <f t="shared" si="311"/>
        <v>0.57751739938365532</v>
      </c>
      <c r="F4832" s="4">
        <f t="shared" si="309"/>
        <v>0.10449131261649901</v>
      </c>
    </row>
    <row r="4833" spans="1:6" ht="15" customHeight="1">
      <c r="A4833" t="s">
        <v>649</v>
      </c>
      <c r="B4833" s="6">
        <v>38.3461</v>
      </c>
      <c r="C4833" s="6">
        <v>-81.6387</v>
      </c>
      <c r="D4833" s="3">
        <f t="shared" si="310"/>
        <v>40</v>
      </c>
      <c r="E4833" s="4">
        <f t="shared" si="311"/>
        <v>0.61221724298406155</v>
      </c>
      <c r="F4833" s="4">
        <f t="shared" si="309"/>
        <v>3.4699843600406198E-2</v>
      </c>
    </row>
    <row r="4834" spans="1:6" ht="15" customHeight="1">
      <c r="A4834" t="s">
        <v>649</v>
      </c>
      <c r="B4834" s="6">
        <v>38.346170000000001</v>
      </c>
      <c r="C4834" s="6">
        <v>-81.638900000000007</v>
      </c>
      <c r="D4834" s="3">
        <f t="shared" si="310"/>
        <v>45</v>
      </c>
      <c r="E4834" s="4">
        <f t="shared" si="311"/>
        <v>0.6260692763523571</v>
      </c>
      <c r="F4834" s="4">
        <f t="shared" si="309"/>
        <v>1.3852033368295522E-2</v>
      </c>
    </row>
    <row r="4835" spans="1:6" ht="15" customHeight="1">
      <c r="A4835" t="s">
        <v>649</v>
      </c>
      <c r="B4835" s="6">
        <v>38.346139999999998</v>
      </c>
      <c r="C4835" s="6">
        <v>-81.639099999999999</v>
      </c>
      <c r="D4835" s="3">
        <f t="shared" si="310"/>
        <v>50</v>
      </c>
      <c r="E4835" s="4">
        <f t="shared" si="311"/>
        <v>0.63990657290796282</v>
      </c>
      <c r="F4835" s="4">
        <f t="shared" si="309"/>
        <v>1.3837296555605734E-2</v>
      </c>
    </row>
    <row r="4836" spans="1:6" ht="15" customHeight="1">
      <c r="A4836" t="s">
        <v>649</v>
      </c>
      <c r="B4836" s="6">
        <v>38.345970000000001</v>
      </c>
      <c r="C4836" s="6">
        <v>-81.639200000000002</v>
      </c>
      <c r="D4836" s="3">
        <f t="shared" si="310"/>
        <v>55</v>
      </c>
      <c r="E4836" s="4">
        <f t="shared" si="311"/>
        <v>0.64703183784768892</v>
      </c>
      <c r="F4836" s="4">
        <f t="shared" si="309"/>
        <v>7.1252649397260679E-3</v>
      </c>
    </row>
    <row r="4837" spans="1:6" ht="15" customHeight="1">
      <c r="A4837" t="s">
        <v>649</v>
      </c>
      <c r="B4837" s="6">
        <v>38.34525</v>
      </c>
      <c r="C4837" s="6">
        <v>-81.639200000000002</v>
      </c>
      <c r="D4837" s="3">
        <f t="shared" si="310"/>
        <v>60</v>
      </c>
      <c r="E4837" s="4">
        <f t="shared" si="311"/>
        <v>0.65427362366961228</v>
      </c>
      <c r="F4837" s="4">
        <f t="shared" si="309"/>
        <v>7.2417858219233338E-3</v>
      </c>
    </row>
    <row r="4838" spans="1:6" ht="15" customHeight="1">
      <c r="A4838" t="s">
        <v>649</v>
      </c>
      <c r="B4838" s="6">
        <v>38.345030000000001</v>
      </c>
      <c r="C4838" s="6">
        <v>-81.639099999999999</v>
      </c>
      <c r="D4838" s="3">
        <f t="shared" si="310"/>
        <v>65</v>
      </c>
      <c r="E4838" s="4">
        <f t="shared" si="311"/>
        <v>0.66153608867154545</v>
      </c>
      <c r="F4838" s="4">
        <f t="shared" si="309"/>
        <v>7.2624650019331586E-3</v>
      </c>
    </row>
    <row r="4839" spans="1:6" ht="15" customHeight="1">
      <c r="A4839" t="s">
        <v>649</v>
      </c>
      <c r="B4839" s="6">
        <v>38.344459999999998</v>
      </c>
      <c r="C4839" s="6">
        <v>-81.638599999999997</v>
      </c>
      <c r="D4839" s="3">
        <f t="shared" si="310"/>
        <v>70</v>
      </c>
      <c r="E4839" s="4">
        <f t="shared" si="311"/>
        <v>0.696593408675929</v>
      </c>
      <c r="F4839" s="4">
        <f t="shared" si="309"/>
        <v>3.5057320004383566E-2</v>
      </c>
    </row>
    <row r="4840" spans="1:6" ht="15" customHeight="1">
      <c r="A4840" t="s">
        <v>649</v>
      </c>
      <c r="B4840" s="6">
        <v>38.344209999999997</v>
      </c>
      <c r="C4840" s="6">
        <v>-81.638599999999997</v>
      </c>
      <c r="D4840" s="3">
        <f t="shared" si="310"/>
        <v>75</v>
      </c>
      <c r="E4840" s="4">
        <f t="shared" si="311"/>
        <v>0.69910798011461006</v>
      </c>
      <c r="F4840" s="4">
        <f t="shared" si="309"/>
        <v>2.5145714386810071E-3</v>
      </c>
    </row>
    <row r="4841" spans="1:6" ht="15" customHeight="1">
      <c r="A4841" t="s">
        <v>649</v>
      </c>
      <c r="B4841" s="6">
        <v>38.344070000000002</v>
      </c>
      <c r="C4841" s="6">
        <v>-81.638599999999997</v>
      </c>
      <c r="D4841" s="3">
        <f t="shared" si="310"/>
        <v>80</v>
      </c>
      <c r="E4841" s="4">
        <f t="shared" si="311"/>
        <v>0.70051545043081176</v>
      </c>
      <c r="F4841" s="4">
        <f t="shared" si="309"/>
        <v>1.4074703162017472E-3</v>
      </c>
    </row>
    <row r="4842" spans="1:6" ht="15" customHeight="1">
      <c r="A4842" t="s">
        <v>649</v>
      </c>
      <c r="B4842" s="6">
        <v>38.344009999999997</v>
      </c>
      <c r="C4842" s="6">
        <v>-81.6387</v>
      </c>
      <c r="D4842" s="3">
        <f t="shared" si="310"/>
        <v>85</v>
      </c>
      <c r="E4842" s="4">
        <f t="shared" si="311"/>
        <v>0.70745875522963586</v>
      </c>
      <c r="F4842" s="4">
        <f t="shared" si="309"/>
        <v>6.9433047988240711E-3</v>
      </c>
    </row>
    <row r="4843" spans="1:6" ht="15" customHeight="1">
      <c r="A4843" t="s">
        <v>649</v>
      </c>
      <c r="B4843" s="6">
        <v>38.344000000000001</v>
      </c>
      <c r="C4843" s="6">
        <v>-81.639200000000002</v>
      </c>
      <c r="D4843" s="3">
        <f t="shared" si="310"/>
        <v>90</v>
      </c>
      <c r="E4843" s="4">
        <f t="shared" si="311"/>
        <v>0.74204428316758553</v>
      </c>
      <c r="F4843" s="4">
        <f t="shared" si="309"/>
        <v>3.4585527937949674E-2</v>
      </c>
    </row>
    <row r="4844" spans="1:6" ht="15" customHeight="1">
      <c r="A4844" t="s">
        <v>649</v>
      </c>
      <c r="B4844" s="6">
        <v>38.343940000000003</v>
      </c>
      <c r="C4844" s="6">
        <v>-81.639600000000002</v>
      </c>
      <c r="D4844" s="3">
        <f t="shared" si="310"/>
        <v>95</v>
      </c>
      <c r="E4844" s="4">
        <f t="shared" si="311"/>
        <v>0.76971912832369771</v>
      </c>
      <c r="F4844" s="4">
        <f t="shared" si="309"/>
        <v>2.7674845156112238E-2</v>
      </c>
    </row>
    <row r="4845" spans="1:6" ht="15" customHeight="1">
      <c r="A4845" t="s">
        <v>649</v>
      </c>
      <c r="B4845" s="6">
        <v>38.343809999999998</v>
      </c>
      <c r="C4845" s="6">
        <v>-81.64</v>
      </c>
      <c r="D4845" s="3">
        <f t="shared" si="310"/>
        <v>100</v>
      </c>
      <c r="E4845" s="4">
        <f t="shared" si="311"/>
        <v>0.7974182849679915</v>
      </c>
      <c r="F4845" s="4">
        <f t="shared" si="309"/>
        <v>2.7699156644293746E-2</v>
      </c>
    </row>
    <row r="4846" spans="1:6" ht="15" customHeight="1">
      <c r="A4846" t="s">
        <v>649</v>
      </c>
      <c r="B4846" s="6">
        <v>38.343339999999998</v>
      </c>
      <c r="C4846" s="6">
        <v>-81.640799999999999</v>
      </c>
      <c r="D4846" s="3">
        <f t="shared" si="310"/>
        <v>105</v>
      </c>
      <c r="E4846" s="4">
        <f t="shared" si="311"/>
        <v>0.85295637198258223</v>
      </c>
      <c r="F4846" s="4">
        <f t="shared" si="309"/>
        <v>5.5538087014590697E-2</v>
      </c>
    </row>
    <row r="4847" spans="1:6" ht="15" customHeight="1">
      <c r="A4847" t="s">
        <v>649</v>
      </c>
      <c r="B4847" s="6">
        <v>38.343029999999999</v>
      </c>
      <c r="C4847" s="6">
        <v>-81.641099999999994</v>
      </c>
      <c r="D4847" s="3">
        <f t="shared" si="310"/>
        <v>110</v>
      </c>
      <c r="E4847" s="4">
        <f t="shared" si="311"/>
        <v>0.87394042474423039</v>
      </c>
      <c r="F4847" s="4">
        <f t="shared" si="309"/>
        <v>2.0984052761648216E-2</v>
      </c>
    </row>
    <row r="4848" spans="1:6" ht="15" customHeight="1">
      <c r="A4848" t="s">
        <v>649</v>
      </c>
      <c r="B4848" s="6">
        <v>38.342570000000002</v>
      </c>
      <c r="C4848" s="6">
        <v>-81.641400000000004</v>
      </c>
      <c r="D4848" s="3">
        <f t="shared" si="310"/>
        <v>115</v>
      </c>
      <c r="E4848" s="4">
        <f t="shared" si="311"/>
        <v>0.89520096416374562</v>
      </c>
      <c r="F4848" s="4">
        <f t="shared" si="309"/>
        <v>2.1260539419515268E-2</v>
      </c>
    </row>
    <row r="4849" spans="1:6" ht="15" customHeight="1">
      <c r="A4849" t="s">
        <v>649</v>
      </c>
      <c r="B4849" s="6">
        <v>38.34254</v>
      </c>
      <c r="C4849" s="6">
        <v>-81.641999999999996</v>
      </c>
      <c r="D4849" s="3">
        <f t="shared" si="310"/>
        <v>120</v>
      </c>
      <c r="E4849" s="4">
        <f t="shared" si="311"/>
        <v>0.93670453549699251</v>
      </c>
      <c r="F4849" s="4">
        <f t="shared" si="309"/>
        <v>4.1503571333246836E-2</v>
      </c>
    </row>
    <row r="4850" spans="1:6" ht="15" customHeight="1">
      <c r="A4850" t="s">
        <v>649</v>
      </c>
      <c r="B4850" s="6">
        <v>38.342689999999997</v>
      </c>
      <c r="C4850" s="6">
        <v>-81.642099999999999</v>
      </c>
      <c r="D4850" s="3">
        <f t="shared" si="310"/>
        <v>125</v>
      </c>
      <c r="E4850" s="4">
        <f t="shared" si="311"/>
        <v>0.94378413306044528</v>
      </c>
      <c r="F4850" s="4">
        <f t="shared" si="309"/>
        <v>7.0795975634527584E-3</v>
      </c>
    </row>
    <row r="4851" spans="1:6" ht="15" customHeight="1">
      <c r="A4851" t="s">
        <v>649</v>
      </c>
      <c r="B4851" s="6">
        <v>38.344320000000003</v>
      </c>
      <c r="C4851" s="6">
        <v>-81.641499999999994</v>
      </c>
      <c r="D4851" s="3">
        <f t="shared" si="310"/>
        <v>130</v>
      </c>
      <c r="E4851" s="4">
        <f t="shared" si="311"/>
        <v>0.98840541622717937</v>
      </c>
      <c r="F4851" s="4">
        <f t="shared" si="309"/>
        <v>4.4621283166734083E-2</v>
      </c>
    </row>
    <row r="4852" spans="1:6" ht="15" customHeight="1">
      <c r="A4852" t="s">
        <v>649</v>
      </c>
      <c r="B4852" s="6">
        <v>38.344540000000002</v>
      </c>
      <c r="C4852" s="6">
        <v>-81.641499999999994</v>
      </c>
      <c r="D4852" s="3">
        <f t="shared" si="310"/>
        <v>135</v>
      </c>
      <c r="E4852" s="4">
        <f t="shared" si="311"/>
        <v>0.99061746099443382</v>
      </c>
      <c r="F4852" s="4">
        <f t="shared" si="309"/>
        <v>2.2120447672544781E-3</v>
      </c>
    </row>
    <row r="4853" spans="1:6" ht="15" customHeight="1">
      <c r="A4853" t="s">
        <v>649</v>
      </c>
      <c r="B4853" s="6">
        <v>38.344799999999999</v>
      </c>
      <c r="C4853" s="6">
        <v>-81.641599999999997</v>
      </c>
      <c r="D4853" s="3">
        <f t="shared" si="310"/>
        <v>140</v>
      </c>
      <c r="E4853" s="4">
        <f t="shared" si="311"/>
        <v>0.99801198812151626</v>
      </c>
      <c r="F4853" s="4">
        <f t="shared" si="309"/>
        <v>7.3945271270824293E-3</v>
      </c>
    </row>
    <row r="4854" spans="1:6" ht="15" customHeight="1">
      <c r="A4854" t="s">
        <v>649</v>
      </c>
      <c r="B4854" s="6">
        <v>38.345410000000001</v>
      </c>
      <c r="C4854" s="6">
        <v>-81.642200000000003</v>
      </c>
      <c r="D4854" s="3">
        <f t="shared" si="310"/>
        <v>145</v>
      </c>
      <c r="E4854" s="4">
        <f t="shared" si="311"/>
        <v>1.0399651742081846</v>
      </c>
      <c r="F4854" s="4">
        <f t="shared" si="309"/>
        <v>4.1953186086668211E-2</v>
      </c>
    </row>
    <row r="4855" spans="1:6" ht="15" customHeight="1">
      <c r="A4855" t="s">
        <v>649</v>
      </c>
      <c r="B4855" s="6">
        <v>38.345860000000002</v>
      </c>
      <c r="C4855" s="6">
        <v>-81.643000000000001</v>
      </c>
      <c r="D4855" s="3">
        <f t="shared" si="310"/>
        <v>150</v>
      </c>
      <c r="E4855" s="4">
        <f t="shared" si="311"/>
        <v>1.0954863976542395</v>
      </c>
      <c r="F4855" s="4">
        <f t="shared" si="309"/>
        <v>5.5521223446054924E-2</v>
      </c>
    </row>
    <row r="4856" spans="1:6" ht="15" customHeight="1">
      <c r="A4856" t="s">
        <v>649</v>
      </c>
      <c r="B4856" s="6">
        <v>38.34599</v>
      </c>
      <c r="C4856" s="6">
        <v>-81.6434</v>
      </c>
      <c r="D4856" s="3">
        <f t="shared" si="310"/>
        <v>155</v>
      </c>
      <c r="E4856" s="4">
        <f t="shared" si="311"/>
        <v>1.1231855542985332</v>
      </c>
      <c r="F4856" s="4">
        <f t="shared" ref="F4856:F4919" si="312">IF((D4856&lt;1),0,(ACOS((((((COS((($C4855*PI())/180))*COS((($C4856*PI())/180)))*COS((($B4855*PI())/180)))*COS((($B4856*PI())/180)))+(((COS((($C4855*PI())/180))*SIN((($B4855*PI())/180)))*COS((($C4856*PI())/180)))*SIN((($B4856*PI())/180))))+(SIN((($C4855*PI())/180))*SIN((($C4856*PI())/180)))))*6378137))*0.0006213712</f>
        <v>2.7699156644293746E-2</v>
      </c>
    </row>
    <row r="4857" spans="1:6" ht="15" customHeight="1">
      <c r="A4857" t="s">
        <v>649</v>
      </c>
      <c r="B4857" s="6">
        <v>38.346150000000002</v>
      </c>
      <c r="C4857" s="6">
        <v>-81.644300000000001</v>
      </c>
      <c r="D4857" s="3">
        <f t="shared" si="310"/>
        <v>160</v>
      </c>
      <c r="E4857" s="4">
        <f t="shared" si="311"/>
        <v>1.1854599696392594</v>
      </c>
      <c r="F4857" s="4">
        <f t="shared" si="312"/>
        <v>6.2274415340726225E-2</v>
      </c>
    </row>
    <row r="4858" spans="1:6" ht="15" customHeight="1">
      <c r="A4858" t="s">
        <v>649</v>
      </c>
      <c r="B4858" s="6">
        <v>38.346069999999997</v>
      </c>
      <c r="C4858" s="6">
        <v>-81.645099999999999</v>
      </c>
      <c r="D4858" s="3">
        <f t="shared" ref="D4858:D4889" si="313">D4857+5</f>
        <v>165</v>
      </c>
      <c r="E4858" s="4">
        <f t="shared" ref="E4858:E4889" si="314">E4857+F4858</f>
        <v>1.2408023817258615</v>
      </c>
      <c r="F4858" s="4">
        <f t="shared" si="312"/>
        <v>5.5342412086602247E-2</v>
      </c>
    </row>
    <row r="4859" spans="1:6" ht="15" customHeight="1">
      <c r="A4859" t="s">
        <v>649</v>
      </c>
      <c r="B4859" s="6">
        <v>38.346080000000001</v>
      </c>
      <c r="C4859" s="6">
        <v>-81.645600000000002</v>
      </c>
      <c r="D4859" s="3">
        <f t="shared" si="313"/>
        <v>170</v>
      </c>
      <c r="E4859" s="4">
        <f t="shared" si="314"/>
        <v>1.2753879096638112</v>
      </c>
      <c r="F4859" s="4">
        <f t="shared" si="312"/>
        <v>3.4585527937949674E-2</v>
      </c>
    </row>
    <row r="4860" spans="1:6" ht="15" customHeight="1">
      <c r="A4860" t="s">
        <v>649</v>
      </c>
      <c r="B4860" s="6">
        <v>38.346139999999998</v>
      </c>
      <c r="C4860" s="6">
        <v>-81.645899999999997</v>
      </c>
      <c r="D4860" s="3">
        <f t="shared" si="313"/>
        <v>175</v>
      </c>
      <c r="E4860" s="4">
        <f t="shared" si="314"/>
        <v>1.2961478868332699</v>
      </c>
      <c r="F4860" s="4">
        <f t="shared" si="312"/>
        <v>2.0759977169458713E-2</v>
      </c>
    </row>
    <row r="4861" spans="1:6" ht="15" customHeight="1">
      <c r="A4861" t="s">
        <v>649</v>
      </c>
      <c r="B4861" s="6">
        <v>38.346249999999998</v>
      </c>
      <c r="C4861" s="6">
        <v>-81.646000000000001</v>
      </c>
      <c r="D4861" s="3">
        <f t="shared" si="313"/>
        <v>180</v>
      </c>
      <c r="E4861" s="4">
        <f t="shared" si="314"/>
        <v>1.303152702178429</v>
      </c>
      <c r="F4861" s="4">
        <f t="shared" si="312"/>
        <v>7.0048153451592599E-3</v>
      </c>
    </row>
    <row r="4862" spans="1:6" ht="15" customHeight="1">
      <c r="A4862" t="s">
        <v>649</v>
      </c>
      <c r="B4862" s="6">
        <v>38.346159999999998</v>
      </c>
      <c r="C4862" s="6">
        <v>-81.646100000000004</v>
      </c>
      <c r="D4862" s="3">
        <f t="shared" si="313"/>
        <v>185</v>
      </c>
      <c r="E4862" s="4">
        <f t="shared" si="314"/>
        <v>1.3101285801284366</v>
      </c>
      <c r="F4862" s="4">
        <f t="shared" si="312"/>
        <v>6.9758779500074964E-3</v>
      </c>
    </row>
    <row r="4863" spans="1:6" ht="15" customHeight="1">
      <c r="A4863" t="s">
        <v>649</v>
      </c>
      <c r="B4863" s="6">
        <v>38.345730000000003</v>
      </c>
      <c r="C4863" s="6">
        <v>-81.646199999999993</v>
      </c>
      <c r="D4863" s="3">
        <f t="shared" si="313"/>
        <v>190</v>
      </c>
      <c r="E4863" s="4">
        <f t="shared" si="314"/>
        <v>1.3182845306195221</v>
      </c>
      <c r="F4863" s="4">
        <f t="shared" si="312"/>
        <v>8.155950491085447E-3</v>
      </c>
    </row>
    <row r="4864" spans="1:6" ht="15" customHeight="1">
      <c r="A4864" t="s">
        <v>649</v>
      </c>
      <c r="B4864" s="6">
        <v>38.345140000000001</v>
      </c>
      <c r="C4864" s="6">
        <v>-81.646199999999993</v>
      </c>
      <c r="D4864" s="3">
        <f t="shared" si="313"/>
        <v>195</v>
      </c>
      <c r="E4864" s="4">
        <f t="shared" si="314"/>
        <v>1.3242137202785436</v>
      </c>
      <c r="F4864" s="4">
        <f t="shared" si="312"/>
        <v>5.9291896590214273E-3</v>
      </c>
    </row>
    <row r="4865" spans="1:6" ht="15" customHeight="1">
      <c r="A4865" t="s">
        <v>649</v>
      </c>
      <c r="B4865" s="6">
        <v>38.344700000000003</v>
      </c>
      <c r="C4865" s="6">
        <v>-81.646000000000001</v>
      </c>
      <c r="D4865" s="3">
        <f t="shared" si="313"/>
        <v>200</v>
      </c>
      <c r="E4865" s="4">
        <f t="shared" si="314"/>
        <v>1.3387373295997955</v>
      </c>
      <c r="F4865" s="4">
        <f t="shared" si="312"/>
        <v>1.4523609321252068E-2</v>
      </c>
    </row>
    <row r="4866" spans="1:6" ht="15" customHeight="1">
      <c r="A4866" t="s">
        <v>649</v>
      </c>
      <c r="B4866" s="6">
        <v>38.344340000000003</v>
      </c>
      <c r="C4866" s="6">
        <v>-81.645700000000005</v>
      </c>
      <c r="D4866" s="3">
        <f t="shared" si="313"/>
        <v>205</v>
      </c>
      <c r="E4866" s="4">
        <f t="shared" si="314"/>
        <v>1.359801588584453</v>
      </c>
      <c r="F4866" s="4">
        <f t="shared" si="312"/>
        <v>2.1064258984657486E-2</v>
      </c>
    </row>
    <row r="4867" spans="1:6" ht="15" customHeight="1">
      <c r="A4867" t="s">
        <v>649</v>
      </c>
      <c r="B4867" s="6">
        <v>38.343580000000003</v>
      </c>
      <c r="C4867" s="6">
        <v>-81.645499999999998</v>
      </c>
      <c r="D4867" s="3">
        <f t="shared" si="313"/>
        <v>210</v>
      </c>
      <c r="E4867" s="4">
        <f t="shared" si="314"/>
        <v>1.3756042663978914</v>
      </c>
      <c r="F4867" s="4">
        <f t="shared" si="312"/>
        <v>1.5802677813438464E-2</v>
      </c>
    </row>
    <row r="4868" spans="1:6" ht="15" customHeight="1">
      <c r="A4868" t="s">
        <v>649</v>
      </c>
      <c r="B4868" s="6">
        <v>38.343470000000003</v>
      </c>
      <c r="C4868" s="6">
        <v>-81.645499999999998</v>
      </c>
      <c r="D4868" s="3">
        <f t="shared" si="313"/>
        <v>215</v>
      </c>
      <c r="E4868" s="4">
        <f t="shared" si="314"/>
        <v>1.3767091056582217</v>
      </c>
      <c r="F4868" s="4">
        <f t="shared" si="312"/>
        <v>1.1048392603302398E-3</v>
      </c>
    </row>
    <row r="4869" spans="1:6" ht="15" customHeight="1">
      <c r="A4869" t="s">
        <v>649</v>
      </c>
      <c r="B4869" s="6">
        <v>38.343409999999999</v>
      </c>
      <c r="C4869" s="6">
        <v>-81.645700000000005</v>
      </c>
      <c r="D4869" s="3">
        <f t="shared" si="313"/>
        <v>220</v>
      </c>
      <c r="E4869" s="4">
        <f t="shared" si="314"/>
        <v>1.3905563544308672</v>
      </c>
      <c r="F4869" s="4">
        <f t="shared" si="312"/>
        <v>1.3847248772645558E-2</v>
      </c>
    </row>
    <row r="4870" spans="1:6" ht="15" customHeight="1">
      <c r="A4870" t="s">
        <v>649</v>
      </c>
      <c r="B4870" s="6">
        <v>38.343420000000002</v>
      </c>
      <c r="C4870" s="6">
        <v>-81.645899999999997</v>
      </c>
      <c r="D4870" s="3">
        <f t="shared" si="313"/>
        <v>225</v>
      </c>
      <c r="E4870" s="4">
        <f t="shared" si="314"/>
        <v>1.4043908782083228</v>
      </c>
      <c r="F4870" s="4">
        <f t="shared" si="312"/>
        <v>1.383452377745561E-2</v>
      </c>
    </row>
    <row r="4871" spans="1:6" ht="15" customHeight="1">
      <c r="A4871" t="s">
        <v>649</v>
      </c>
      <c r="B4871" s="6">
        <v>38.343670000000003</v>
      </c>
      <c r="C4871" s="6">
        <v>-81.6464</v>
      </c>
      <c r="D4871" s="3">
        <f t="shared" si="313"/>
        <v>230</v>
      </c>
      <c r="E4871" s="4">
        <f t="shared" si="314"/>
        <v>1.4390673457166887</v>
      </c>
      <c r="F4871" s="4">
        <f t="shared" si="312"/>
        <v>3.4676467508365949E-2</v>
      </c>
    </row>
    <row r="4872" spans="1:6" ht="15" customHeight="1">
      <c r="A4872" t="s">
        <v>649</v>
      </c>
      <c r="B4872" s="6">
        <v>38.343739999999997</v>
      </c>
      <c r="C4872" s="6">
        <v>-81.646699999999996</v>
      </c>
      <c r="D4872" s="3">
        <f t="shared" si="313"/>
        <v>235</v>
      </c>
      <c r="E4872" s="4">
        <f t="shared" si="314"/>
        <v>1.4598304306100789</v>
      </c>
      <c r="F4872" s="4">
        <f t="shared" si="312"/>
        <v>2.0763084893390075E-2</v>
      </c>
    </row>
    <row r="4873" spans="1:6" ht="15" customHeight="1">
      <c r="A4873" t="s">
        <v>649</v>
      </c>
      <c r="B4873" s="6">
        <v>38.343719999999998</v>
      </c>
      <c r="C4873" s="6">
        <v>-81.647099999999995</v>
      </c>
      <c r="D4873" s="3">
        <f t="shared" si="313"/>
        <v>240</v>
      </c>
      <c r="E4873" s="4">
        <f t="shared" si="314"/>
        <v>1.4874994781649902</v>
      </c>
      <c r="F4873" s="4">
        <f t="shared" si="312"/>
        <v>2.766904755491122E-2</v>
      </c>
    </row>
    <row r="4874" spans="1:6" ht="15" customHeight="1">
      <c r="A4874" t="s">
        <v>649</v>
      </c>
      <c r="B4874" s="6">
        <v>38.343609999999998</v>
      </c>
      <c r="C4874" s="6">
        <v>-81.647300000000001</v>
      </c>
      <c r="D4874" s="3">
        <f t="shared" si="313"/>
        <v>245</v>
      </c>
      <c r="E4874" s="4">
        <f t="shared" si="314"/>
        <v>1.5013777973243496</v>
      </c>
      <c r="F4874" s="4">
        <f t="shared" si="312"/>
        <v>1.3878319159359449E-2</v>
      </c>
    </row>
    <row r="4875" spans="1:6" ht="15" customHeight="1">
      <c r="A4875" t="s">
        <v>649</v>
      </c>
      <c r="B4875" s="6">
        <v>38.34346</v>
      </c>
      <c r="C4875" s="6">
        <v>-81.647400000000005</v>
      </c>
      <c r="D4875" s="3">
        <f t="shared" si="313"/>
        <v>250</v>
      </c>
      <c r="E4875" s="4">
        <f t="shared" si="314"/>
        <v>1.5084571485682148</v>
      </c>
      <c r="F4875" s="4">
        <f t="shared" si="312"/>
        <v>7.0793512438651687E-3</v>
      </c>
    </row>
    <row r="4876" spans="1:6" ht="15" customHeight="1">
      <c r="A4876" t="s">
        <v>649</v>
      </c>
      <c r="B4876" s="6">
        <v>38.343200000000003</v>
      </c>
      <c r="C4876" s="6">
        <v>-81.647599999999997</v>
      </c>
      <c r="D4876" s="3">
        <f t="shared" si="313"/>
        <v>255</v>
      </c>
      <c r="E4876" s="4">
        <f t="shared" si="314"/>
        <v>1.5225356920152893</v>
      </c>
      <c r="F4876" s="4">
        <f t="shared" si="312"/>
        <v>1.407854344707452E-2</v>
      </c>
    </row>
    <row r="4877" spans="1:6" ht="15" customHeight="1">
      <c r="A4877" t="s">
        <v>649</v>
      </c>
      <c r="B4877" s="6">
        <v>38.342950000000002</v>
      </c>
      <c r="C4877" s="6">
        <v>-81.647599999999997</v>
      </c>
      <c r="D4877" s="3">
        <f t="shared" si="313"/>
        <v>260</v>
      </c>
      <c r="E4877" s="4">
        <f t="shared" si="314"/>
        <v>1.5250474879882845</v>
      </c>
      <c r="F4877" s="4">
        <f t="shared" si="312"/>
        <v>2.5117959729953078E-3</v>
      </c>
    </row>
    <row r="4878" spans="1:6" ht="15" customHeight="1">
      <c r="A4878" t="s">
        <v>649</v>
      </c>
      <c r="B4878" s="6">
        <v>38.34254</v>
      </c>
      <c r="C4878" s="6">
        <v>-81.647599999999997</v>
      </c>
      <c r="D4878" s="3">
        <f t="shared" si="313"/>
        <v>265</v>
      </c>
      <c r="E4878" s="4">
        <f t="shared" si="314"/>
        <v>1.5291670507968953</v>
      </c>
      <c r="F4878" s="4">
        <f t="shared" si="312"/>
        <v>4.1195628086107584E-3</v>
      </c>
    </row>
    <row r="4879" spans="1:6" ht="15" customHeight="1">
      <c r="A4879" t="s">
        <v>649</v>
      </c>
      <c r="B4879" s="6">
        <v>38.341679999999997</v>
      </c>
      <c r="C4879" s="6">
        <v>-81.648099999999999</v>
      </c>
      <c r="D4879" s="3">
        <f t="shared" si="313"/>
        <v>270</v>
      </c>
      <c r="E4879" s="4">
        <f t="shared" si="314"/>
        <v>1.5648154928326705</v>
      </c>
      <c r="F4879" s="4">
        <f t="shared" si="312"/>
        <v>3.564844203577526E-2</v>
      </c>
    </row>
    <row r="4880" spans="1:6" ht="15" customHeight="1">
      <c r="A4880" t="s">
        <v>649</v>
      </c>
      <c r="B4880" s="6">
        <v>38.341389999999997</v>
      </c>
      <c r="C4880" s="6">
        <v>-81.6477</v>
      </c>
      <c r="D4880" s="3">
        <f t="shared" si="313"/>
        <v>275</v>
      </c>
      <c r="E4880" s="4">
        <f t="shared" si="314"/>
        <v>1.5926368284443539</v>
      </c>
      <c r="F4880" s="4">
        <f t="shared" si="312"/>
        <v>2.7821335611683439E-2</v>
      </c>
    </row>
    <row r="4881" spans="1:6" ht="15" customHeight="1">
      <c r="A4881" t="s">
        <v>649</v>
      </c>
      <c r="B4881" s="6">
        <v>38.341290000000001</v>
      </c>
      <c r="C4881" s="6">
        <v>-81.647000000000006</v>
      </c>
      <c r="D4881" s="3">
        <f t="shared" si="313"/>
        <v>280</v>
      </c>
      <c r="E4881" s="4">
        <f t="shared" si="314"/>
        <v>1.6410667182682976</v>
      </c>
      <c r="F4881" s="4">
        <f t="shared" si="312"/>
        <v>4.8429889823943771E-2</v>
      </c>
    </row>
    <row r="4882" spans="1:6" ht="15" customHeight="1">
      <c r="A4882" t="s">
        <v>649</v>
      </c>
      <c r="B4882" s="6">
        <v>38.341009999999997</v>
      </c>
      <c r="C4882" s="6">
        <v>-81.646199999999993</v>
      </c>
      <c r="D4882" s="3">
        <f t="shared" si="313"/>
        <v>285</v>
      </c>
      <c r="E4882" s="4">
        <f t="shared" si="314"/>
        <v>1.6964747573266126</v>
      </c>
      <c r="F4882" s="4">
        <f t="shared" si="312"/>
        <v>5.5408039058314894E-2</v>
      </c>
    </row>
    <row r="4883" spans="1:6" ht="15" customHeight="1">
      <c r="A4883" t="s">
        <v>649</v>
      </c>
      <c r="B4883" s="6">
        <v>38.341000000000001</v>
      </c>
      <c r="C4883" s="6">
        <v>-81.645899999999997</v>
      </c>
      <c r="D4883" s="3">
        <f t="shared" si="313"/>
        <v>290</v>
      </c>
      <c r="E4883" s="4">
        <f t="shared" si="314"/>
        <v>1.7172262488788115</v>
      </c>
      <c r="F4883" s="4">
        <f t="shared" si="312"/>
        <v>2.0751491552198829E-2</v>
      </c>
    </row>
    <row r="4884" spans="1:6" ht="15" customHeight="1">
      <c r="A4884" t="s">
        <v>649</v>
      </c>
      <c r="B4884" s="6">
        <v>38.341099999999997</v>
      </c>
      <c r="C4884" s="6">
        <v>-81.645700000000005</v>
      </c>
      <c r="D4884" s="3">
        <f t="shared" si="313"/>
        <v>295</v>
      </c>
      <c r="E4884" s="4">
        <f t="shared" si="314"/>
        <v>1.7310967755358082</v>
      </c>
      <c r="F4884" s="4">
        <f t="shared" si="312"/>
        <v>1.387052665699663E-2</v>
      </c>
    </row>
    <row r="4885" spans="1:6" ht="15" customHeight="1">
      <c r="A4885" t="s">
        <v>649</v>
      </c>
      <c r="B4885" s="6">
        <v>38.341650000000001</v>
      </c>
      <c r="C4885" s="6">
        <v>-81.645200000000003</v>
      </c>
      <c r="D4885" s="3">
        <f t="shared" si="313"/>
        <v>300</v>
      </c>
      <c r="E4885" s="4">
        <f t="shared" si="314"/>
        <v>1.7661211012044873</v>
      </c>
      <c r="F4885" s="4">
        <f t="shared" si="312"/>
        <v>3.5024325668679086E-2</v>
      </c>
    </row>
    <row r="4886" spans="1:6" ht="15" customHeight="1">
      <c r="A4886" t="s">
        <v>649</v>
      </c>
      <c r="B4886" s="6">
        <v>38.342039999999997</v>
      </c>
      <c r="C4886" s="6">
        <v>-81.644599999999997</v>
      </c>
      <c r="D4886" s="3">
        <f t="shared" si="313"/>
        <v>305</v>
      </c>
      <c r="E4886" s="4">
        <f t="shared" si="314"/>
        <v>1.8078082127462736</v>
      </c>
      <c r="F4886" s="4">
        <f t="shared" si="312"/>
        <v>4.1687111541786392E-2</v>
      </c>
    </row>
    <row r="4887" spans="1:6" ht="15" customHeight="1">
      <c r="A4887" t="s">
        <v>649</v>
      </c>
      <c r="B4887" s="6">
        <v>38.341259999999998</v>
      </c>
      <c r="C4887" s="6">
        <v>-81.642399999999995</v>
      </c>
      <c r="D4887" s="3">
        <f t="shared" si="313"/>
        <v>310</v>
      </c>
      <c r="E4887" s="4">
        <f t="shared" si="314"/>
        <v>1.9601856839379863</v>
      </c>
      <c r="F4887" s="4">
        <f t="shared" si="312"/>
        <v>0.15237747119171272</v>
      </c>
    </row>
    <row r="4888" spans="1:6" ht="15" customHeight="1">
      <c r="A4888" t="s">
        <v>649</v>
      </c>
      <c r="B4888" s="6">
        <v>38.340530000000001</v>
      </c>
      <c r="C4888" s="6">
        <v>-81.642799999999994</v>
      </c>
      <c r="D4888" s="3">
        <f t="shared" si="313"/>
        <v>315</v>
      </c>
      <c r="E4888" s="4">
        <f t="shared" si="314"/>
        <v>1.9888107999650806</v>
      </c>
      <c r="F4888" s="4">
        <f t="shared" si="312"/>
        <v>2.8625116027094194E-2</v>
      </c>
    </row>
    <row r="4889" spans="1:6" ht="15" customHeight="1">
      <c r="A4889" t="s">
        <v>649</v>
      </c>
      <c r="B4889" s="6">
        <v>38.340420000000002</v>
      </c>
      <c r="C4889" s="6">
        <v>-81.643000000000001</v>
      </c>
      <c r="D4889" s="3">
        <f t="shared" si="313"/>
        <v>320</v>
      </c>
      <c r="E4889" s="4">
        <f t="shared" si="314"/>
        <v>2.0026891191244403</v>
      </c>
      <c r="F4889" s="4">
        <f t="shared" si="312"/>
        <v>1.3878319159359449E-2</v>
      </c>
    </row>
    <row r="4890" spans="1:6" ht="15" customHeight="1">
      <c r="A4890" t="s">
        <v>649</v>
      </c>
      <c r="B4890" s="6">
        <v>38.340310000000002</v>
      </c>
      <c r="C4890" s="6">
        <v>-81.643199999999993</v>
      </c>
      <c r="D4890" s="3">
        <f t="shared" ref="D4890:D4921" si="315">D4889+5</f>
        <v>325</v>
      </c>
      <c r="E4890" s="4">
        <f t="shared" ref="E4890:E4921" si="316">E4889+F4890</f>
        <v>2.0165674382837997</v>
      </c>
      <c r="F4890" s="4">
        <f t="shared" si="312"/>
        <v>1.3878319159359449E-2</v>
      </c>
    </row>
    <row r="4891" spans="1:6" ht="15" customHeight="1">
      <c r="A4891" t="s">
        <v>649</v>
      </c>
      <c r="B4891" s="6">
        <v>38.340269999999997</v>
      </c>
      <c r="C4891" s="6">
        <v>-81.643500000000003</v>
      </c>
      <c r="D4891" s="3">
        <f t="shared" si="315"/>
        <v>330</v>
      </c>
      <c r="E4891" s="4">
        <f t="shared" si="316"/>
        <v>2.037322542948619</v>
      </c>
      <c r="F4891" s="4">
        <f t="shared" si="312"/>
        <v>2.0755104664819255E-2</v>
      </c>
    </row>
    <row r="4892" spans="1:6" ht="15" customHeight="1">
      <c r="A4892" t="s">
        <v>649</v>
      </c>
      <c r="B4892" s="6">
        <v>38.340339999999998</v>
      </c>
      <c r="C4892" s="6">
        <v>-81.643799999999999</v>
      </c>
      <c r="D4892" s="3">
        <f t="shared" si="315"/>
        <v>335</v>
      </c>
      <c r="E4892" s="4">
        <f t="shared" si="316"/>
        <v>2.0580857118288161</v>
      </c>
      <c r="F4892" s="4">
        <f t="shared" si="312"/>
        <v>2.0763168880196834E-2</v>
      </c>
    </row>
    <row r="4893" spans="1:6" ht="15" customHeight="1">
      <c r="A4893" t="s">
        <v>649</v>
      </c>
      <c r="B4893" s="6">
        <v>38.340440000000001</v>
      </c>
      <c r="C4893" s="6">
        <v>-81.644000000000005</v>
      </c>
      <c r="D4893" s="3">
        <f t="shared" si="315"/>
        <v>340</v>
      </c>
      <c r="E4893" s="4">
        <f t="shared" si="316"/>
        <v>2.0719563642059815</v>
      </c>
      <c r="F4893" s="4">
        <f t="shared" si="312"/>
        <v>1.3870652377165263E-2</v>
      </c>
    </row>
    <row r="4894" spans="1:6" ht="15" customHeight="1">
      <c r="A4894" t="s">
        <v>649</v>
      </c>
      <c r="B4894" s="6">
        <v>38.340780000000002</v>
      </c>
      <c r="C4894" s="6">
        <v>-81.644199999999998</v>
      </c>
      <c r="D4894" s="3">
        <f t="shared" si="315"/>
        <v>345</v>
      </c>
      <c r="E4894" s="4">
        <f t="shared" si="316"/>
        <v>2.0862064046045967</v>
      </c>
      <c r="F4894" s="4">
        <f t="shared" si="312"/>
        <v>1.4250040398615266E-2</v>
      </c>
    </row>
    <row r="4895" spans="1:6" ht="15" customHeight="1">
      <c r="A4895" t="s">
        <v>649</v>
      </c>
      <c r="B4895" s="6">
        <v>38.340870000000002</v>
      </c>
      <c r="C4895" s="6">
        <v>-81.644300000000001</v>
      </c>
      <c r="D4895" s="3">
        <f t="shared" si="315"/>
        <v>350</v>
      </c>
      <c r="E4895" s="4">
        <f t="shared" si="316"/>
        <v>2.0931822825546043</v>
      </c>
      <c r="F4895" s="4">
        <f t="shared" si="312"/>
        <v>6.9758779500074964E-3</v>
      </c>
    </row>
    <row r="4896" spans="1:6" ht="15" customHeight="1">
      <c r="A4896" t="s">
        <v>649</v>
      </c>
      <c r="B4896" s="6">
        <v>38.340859999999999</v>
      </c>
      <c r="C4896" s="6">
        <v>-81.644599999999997</v>
      </c>
      <c r="D4896" s="3">
        <f t="shared" si="315"/>
        <v>355</v>
      </c>
      <c r="E4896" s="4">
        <f t="shared" si="316"/>
        <v>2.1139336900733561</v>
      </c>
      <c r="F4896" s="4">
        <f t="shared" si="312"/>
        <v>2.0751407518751798E-2</v>
      </c>
    </row>
    <row r="4897" spans="1:6" ht="15" customHeight="1">
      <c r="A4897" t="s">
        <v>649</v>
      </c>
      <c r="B4897" s="6">
        <v>38.340730000000001</v>
      </c>
      <c r="C4897" s="6">
        <v>-81.644800000000004</v>
      </c>
      <c r="D4897" s="3">
        <f t="shared" si="315"/>
        <v>360</v>
      </c>
      <c r="E4897" s="4">
        <f t="shared" si="316"/>
        <v>2.1278293381453084</v>
      </c>
      <c r="F4897" s="4">
        <f t="shared" si="312"/>
        <v>1.389564807195221E-2</v>
      </c>
    </row>
    <row r="4898" spans="1:6" ht="15" customHeight="1">
      <c r="A4898" t="s">
        <v>649</v>
      </c>
      <c r="B4898" s="6">
        <v>38.339840000000002</v>
      </c>
      <c r="C4898" s="6">
        <v>-81.645200000000003</v>
      </c>
      <c r="D4898" s="3">
        <f t="shared" si="315"/>
        <v>365</v>
      </c>
      <c r="E4898" s="4">
        <f t="shared" si="316"/>
        <v>2.1569076976206949</v>
      </c>
      <c r="F4898" s="4">
        <f t="shared" si="312"/>
        <v>2.9078359475386312E-2</v>
      </c>
    </row>
    <row r="4899" spans="1:6" ht="15" customHeight="1">
      <c r="A4899" t="s">
        <v>649</v>
      </c>
      <c r="B4899" s="6">
        <v>38.33916</v>
      </c>
      <c r="C4899" s="6">
        <v>-81.645399999999995</v>
      </c>
      <c r="D4899" s="3">
        <f t="shared" si="315"/>
        <v>370</v>
      </c>
      <c r="E4899" s="4">
        <f t="shared" si="316"/>
        <v>2.1723379726274072</v>
      </c>
      <c r="F4899" s="4">
        <f t="shared" si="312"/>
        <v>1.5430275006712504E-2</v>
      </c>
    </row>
    <row r="4900" spans="1:6" ht="15" customHeight="1">
      <c r="A4900" t="s">
        <v>649</v>
      </c>
      <c r="B4900" s="6">
        <v>38.338630000000002</v>
      </c>
      <c r="C4900" s="6">
        <v>-81.645600000000002</v>
      </c>
      <c r="D4900" s="3">
        <f t="shared" si="315"/>
        <v>375</v>
      </c>
      <c r="E4900" s="4">
        <f t="shared" si="316"/>
        <v>2.1871622407881404</v>
      </c>
      <c r="F4900" s="4">
        <f t="shared" si="312"/>
        <v>1.4824268160733249E-2</v>
      </c>
    </row>
    <row r="4901" spans="1:6" ht="15" customHeight="1">
      <c r="A4901" t="s">
        <v>649</v>
      </c>
      <c r="B4901" s="6">
        <v>38.338059999999999</v>
      </c>
      <c r="C4901" s="6">
        <v>-81.645499999999998</v>
      </c>
      <c r="D4901" s="3">
        <f t="shared" si="315"/>
        <v>380</v>
      </c>
      <c r="E4901" s="4">
        <f t="shared" si="316"/>
        <v>2.1961434355787142</v>
      </c>
      <c r="F4901" s="4">
        <f t="shared" si="312"/>
        <v>8.9811947905739185E-3</v>
      </c>
    </row>
    <row r="4902" spans="1:6" ht="15" customHeight="1">
      <c r="A4902" t="s">
        <v>649</v>
      </c>
      <c r="B4902" s="6">
        <v>38.337649999999996</v>
      </c>
      <c r="C4902" s="6">
        <v>-81.645499999999998</v>
      </c>
      <c r="D4902" s="3">
        <f t="shared" si="315"/>
        <v>385</v>
      </c>
      <c r="E4902" s="4">
        <f t="shared" si="316"/>
        <v>2.2002638449020711</v>
      </c>
      <c r="F4902" s="4">
        <f t="shared" si="312"/>
        <v>4.120409323356884E-3</v>
      </c>
    </row>
    <row r="4903" spans="1:6" ht="15" customHeight="1">
      <c r="A4903" t="s">
        <v>649</v>
      </c>
      <c r="B4903" s="6">
        <v>38.33755</v>
      </c>
      <c r="C4903" s="6">
        <v>-81.645600000000002</v>
      </c>
      <c r="D4903" s="3">
        <f t="shared" si="315"/>
        <v>390</v>
      </c>
      <c r="E4903" s="4">
        <f t="shared" si="316"/>
        <v>2.2072534581036836</v>
      </c>
      <c r="F4903" s="4">
        <f t="shared" si="312"/>
        <v>6.989613201612563E-3</v>
      </c>
    </row>
    <row r="4904" spans="1:6" ht="15" customHeight="1">
      <c r="A4904" t="s">
        <v>649</v>
      </c>
      <c r="B4904" s="6">
        <v>38.337440000000001</v>
      </c>
      <c r="C4904" s="6">
        <v>-81.645799999999994</v>
      </c>
      <c r="D4904" s="3">
        <f t="shared" si="315"/>
        <v>395</v>
      </c>
      <c r="E4904" s="4">
        <f t="shared" si="316"/>
        <v>2.2211316516123949</v>
      </c>
      <c r="F4904" s="4">
        <f t="shared" si="312"/>
        <v>1.3878193508711218E-2</v>
      </c>
    </row>
    <row r="4905" spans="1:6" ht="15" customHeight="1">
      <c r="A4905" t="s">
        <v>649</v>
      </c>
      <c r="B4905" s="6">
        <v>38.337299999999999</v>
      </c>
      <c r="C4905" s="6">
        <v>-81.6464</v>
      </c>
      <c r="D4905" s="3">
        <f t="shared" si="315"/>
        <v>400</v>
      </c>
      <c r="E4905" s="4">
        <f t="shared" si="316"/>
        <v>2.2626579053868618</v>
      </c>
      <c r="F4905" s="4">
        <f t="shared" si="312"/>
        <v>4.1526253774466913E-2</v>
      </c>
    </row>
    <row r="4906" spans="1:6" ht="15" customHeight="1">
      <c r="A4906" t="s">
        <v>649</v>
      </c>
      <c r="B4906" s="6">
        <v>38.337130000000002</v>
      </c>
      <c r="C4906" s="6">
        <v>-81.6464</v>
      </c>
      <c r="D4906" s="3">
        <f t="shared" si="315"/>
        <v>405</v>
      </c>
      <c r="E4906" s="4">
        <f t="shared" si="316"/>
        <v>2.2643654348850695</v>
      </c>
      <c r="F4906" s="4">
        <f t="shared" si="312"/>
        <v>1.7075294982075077E-3</v>
      </c>
    </row>
    <row r="4907" spans="1:6" ht="15" customHeight="1">
      <c r="A4907" t="s">
        <v>649</v>
      </c>
      <c r="B4907" s="6">
        <v>38.336910000000003</v>
      </c>
      <c r="C4907" s="6">
        <v>-81.646199999999993</v>
      </c>
      <c r="D4907" s="3">
        <f t="shared" si="315"/>
        <v>410</v>
      </c>
      <c r="E4907" s="4">
        <f t="shared" si="316"/>
        <v>2.2783750655745081</v>
      </c>
      <c r="F4907" s="4">
        <f t="shared" si="312"/>
        <v>1.4009630689438514E-2</v>
      </c>
    </row>
    <row r="4908" spans="1:6" ht="15" customHeight="1">
      <c r="A4908" t="s">
        <v>649</v>
      </c>
      <c r="B4908" s="6">
        <v>38.33681</v>
      </c>
      <c r="C4908" s="6">
        <v>-81.646199999999993</v>
      </c>
      <c r="D4908" s="3">
        <f t="shared" si="315"/>
        <v>415</v>
      </c>
      <c r="E4908" s="4">
        <f t="shared" si="316"/>
        <v>2.2793807554434005</v>
      </c>
      <c r="F4908" s="4">
        <f t="shared" si="312"/>
        <v>1.0056898688925045E-3</v>
      </c>
    </row>
    <row r="4909" spans="1:6" ht="15" customHeight="1">
      <c r="A4909" t="s">
        <v>649</v>
      </c>
      <c r="B4909" s="6">
        <v>38.336449999999999</v>
      </c>
      <c r="C4909" s="6">
        <v>-81.646500000000003</v>
      </c>
      <c r="D4909" s="3">
        <f t="shared" si="315"/>
        <v>420</v>
      </c>
      <c r="E4909" s="4">
        <f t="shared" si="316"/>
        <v>2.3004450144280582</v>
      </c>
      <c r="F4909" s="4">
        <f t="shared" si="312"/>
        <v>2.1064258984657486E-2</v>
      </c>
    </row>
    <row r="4910" spans="1:6" ht="15" customHeight="1">
      <c r="A4910" t="s">
        <v>649</v>
      </c>
      <c r="B4910" s="6">
        <v>38.336039999999997</v>
      </c>
      <c r="C4910" s="6">
        <v>-81.646699999999996</v>
      </c>
      <c r="D4910" s="3">
        <f t="shared" si="315"/>
        <v>425</v>
      </c>
      <c r="E4910" s="4">
        <f t="shared" si="316"/>
        <v>2.3148796211299598</v>
      </c>
      <c r="F4910" s="4">
        <f t="shared" si="312"/>
        <v>1.4434606701901736E-2</v>
      </c>
    </row>
    <row r="4911" spans="1:6" ht="15" customHeight="1">
      <c r="A4911" t="s">
        <v>649</v>
      </c>
      <c r="B4911" s="6">
        <v>38.335929999999998</v>
      </c>
      <c r="C4911" s="6">
        <v>-81.646799999999999</v>
      </c>
      <c r="D4911" s="3">
        <f t="shared" si="315"/>
        <v>430</v>
      </c>
      <c r="E4911" s="4">
        <f t="shared" si="316"/>
        <v>2.321884436475119</v>
      </c>
      <c r="F4911" s="4">
        <f t="shared" si="312"/>
        <v>7.0048153451592599E-3</v>
      </c>
    </row>
    <row r="4912" spans="1:6" ht="15" customHeight="1">
      <c r="A4912" t="s">
        <v>649</v>
      </c>
      <c r="B4912" s="6">
        <v>38.335790000000003</v>
      </c>
      <c r="C4912" s="6">
        <v>-81.647199999999998</v>
      </c>
      <c r="D4912" s="3">
        <f t="shared" si="315"/>
        <v>435</v>
      </c>
      <c r="E4912" s="4">
        <f t="shared" si="316"/>
        <v>2.3495884402675853</v>
      </c>
      <c r="F4912" s="4">
        <f t="shared" si="312"/>
        <v>2.7704003792466243E-2</v>
      </c>
    </row>
    <row r="4913" spans="1:6" ht="15" customHeight="1">
      <c r="A4913" t="s">
        <v>649</v>
      </c>
      <c r="B4913" s="6">
        <v>38.335000000000001</v>
      </c>
      <c r="C4913" s="6">
        <v>-81.647800000000004</v>
      </c>
      <c r="D4913" s="3">
        <f t="shared" si="315"/>
        <v>440</v>
      </c>
      <c r="E4913" s="4">
        <f t="shared" si="316"/>
        <v>2.3918431825120554</v>
      </c>
      <c r="F4913" s="4">
        <f t="shared" si="312"/>
        <v>4.2254742244469956E-2</v>
      </c>
    </row>
    <row r="4914" spans="1:6" ht="15" customHeight="1">
      <c r="A4914" t="s">
        <v>649</v>
      </c>
      <c r="B4914" s="6">
        <v>38.334220000000002</v>
      </c>
      <c r="C4914" s="6">
        <v>-81.648600000000002</v>
      </c>
      <c r="D4914" s="3">
        <f t="shared" si="315"/>
        <v>445</v>
      </c>
      <c r="E4914" s="4">
        <f t="shared" si="316"/>
        <v>2.4477319202458641</v>
      </c>
      <c r="F4914" s="4">
        <f t="shared" si="312"/>
        <v>5.5888737733808612E-2</v>
      </c>
    </row>
    <row r="4915" spans="1:6" ht="15" customHeight="1">
      <c r="A4915" t="s">
        <v>649</v>
      </c>
      <c r="B4915" s="6">
        <v>38.333860000000001</v>
      </c>
      <c r="C4915" s="6">
        <v>-81.649100000000004</v>
      </c>
      <c r="D4915" s="3">
        <f t="shared" si="315"/>
        <v>450</v>
      </c>
      <c r="E4915" s="4">
        <f t="shared" si="316"/>
        <v>2.4825059101288782</v>
      </c>
      <c r="F4915" s="4">
        <f t="shared" si="312"/>
        <v>3.4773989883014021E-2</v>
      </c>
    </row>
    <row r="4916" spans="1:6" ht="15" customHeight="1">
      <c r="A4916" t="s">
        <v>649</v>
      </c>
      <c r="B4916" s="6">
        <v>38.333530000000003</v>
      </c>
      <c r="C4916" s="6">
        <v>-81.6494</v>
      </c>
      <c r="D4916" s="3">
        <f t="shared" si="315"/>
        <v>455</v>
      </c>
      <c r="E4916" s="4">
        <f t="shared" si="316"/>
        <v>2.5035202731816351</v>
      </c>
      <c r="F4916" s="4">
        <f t="shared" si="312"/>
        <v>2.1014363052756838E-2</v>
      </c>
    </row>
    <row r="4917" spans="1:6" ht="15" customHeight="1">
      <c r="A4917" t="s">
        <v>649</v>
      </c>
      <c r="B4917" s="6">
        <v>38.333509999999997</v>
      </c>
      <c r="C4917" s="6">
        <v>-81.650000000000006</v>
      </c>
      <c r="D4917" s="3">
        <f t="shared" si="315"/>
        <v>460</v>
      </c>
      <c r="E4917" s="4">
        <f t="shared" si="316"/>
        <v>2.5450231722534657</v>
      </c>
      <c r="F4917" s="4">
        <f t="shared" si="312"/>
        <v>4.1502899071830628E-2</v>
      </c>
    </row>
    <row r="4918" spans="1:6" ht="15" customHeight="1">
      <c r="A4918" t="s">
        <v>649</v>
      </c>
      <c r="B4918" s="6">
        <v>38.333680000000001</v>
      </c>
      <c r="C4918" s="6">
        <v>-81.650599999999997</v>
      </c>
      <c r="D4918" s="3">
        <f t="shared" si="315"/>
        <v>465</v>
      </c>
      <c r="E4918" s="4">
        <f t="shared" si="316"/>
        <v>2.5865607206214722</v>
      </c>
      <c r="F4918" s="4">
        <f t="shared" si="312"/>
        <v>4.1537548368006716E-2</v>
      </c>
    </row>
    <row r="4919" spans="1:6" ht="15" customHeight="1">
      <c r="A4919" t="s">
        <v>649</v>
      </c>
      <c r="B4919" s="6">
        <v>38.333779999999997</v>
      </c>
      <c r="C4919" s="6">
        <v>-81.650800000000004</v>
      </c>
      <c r="D4919" s="3">
        <f t="shared" si="315"/>
        <v>470</v>
      </c>
      <c r="E4919" s="4">
        <f t="shared" si="316"/>
        <v>2.6004312472784687</v>
      </c>
      <c r="F4919" s="4">
        <f t="shared" si="312"/>
        <v>1.387052665699663E-2</v>
      </c>
    </row>
    <row r="4920" spans="1:6" ht="15" customHeight="1">
      <c r="A4920" t="s">
        <v>649</v>
      </c>
      <c r="B4920" s="6">
        <v>38.334249999999997</v>
      </c>
      <c r="C4920" s="6">
        <v>-81.651300000000006</v>
      </c>
      <c r="D4920" s="3">
        <f t="shared" si="315"/>
        <v>475</v>
      </c>
      <c r="E4920" s="4">
        <f t="shared" si="316"/>
        <v>2.6353372744801682</v>
      </c>
      <c r="F4920" s="4">
        <f t="shared" ref="F4920:F4983" si="317">IF((D4920&lt;1),0,(ACOS((((((COS((($C4919*PI())/180))*COS((($C4920*PI())/180)))*COS((($B4919*PI())/180)))*COS((($B4920*PI())/180)))+(((COS((($C4919*PI())/180))*SIN((($B4919*PI())/180)))*COS((($C4920*PI())/180)))*SIN((($B4920*PI())/180))))+(SIN((($C4919*PI())/180))*SIN((($C4920*PI())/180)))))*6378137))*0.0006213712</f>
        <v>3.4906027201699517E-2</v>
      </c>
    </row>
    <row r="4921" spans="1:6" ht="15" customHeight="1">
      <c r="A4921" t="s">
        <v>649</v>
      </c>
      <c r="B4921" s="6">
        <v>38.334350000000001</v>
      </c>
      <c r="C4921" s="6">
        <v>-81.651499999999999</v>
      </c>
      <c r="D4921" s="3">
        <f t="shared" si="315"/>
        <v>480</v>
      </c>
      <c r="E4921" s="4">
        <f t="shared" si="316"/>
        <v>2.6492078011371647</v>
      </c>
      <c r="F4921" s="4">
        <f t="shared" si="317"/>
        <v>1.387052665699663E-2</v>
      </c>
    </row>
    <row r="4922" spans="1:6" ht="15" customHeight="1">
      <c r="A4922" t="s">
        <v>649</v>
      </c>
      <c r="B4922" s="6">
        <v>38.334519999999998</v>
      </c>
      <c r="C4922" s="6">
        <v>-81.652100000000004</v>
      </c>
      <c r="D4922" s="3">
        <f t="shared" ref="D4922:D4953" si="318">D4921+5</f>
        <v>485</v>
      </c>
      <c r="E4922" s="4">
        <f t="shared" ref="E4922:E4953" si="319">E4921+F4922</f>
        <v>2.6907453495051712</v>
      </c>
      <c r="F4922" s="4">
        <f t="shared" si="317"/>
        <v>4.1537548368006716E-2</v>
      </c>
    </row>
    <row r="4923" spans="1:6" ht="15" customHeight="1">
      <c r="A4923" t="s">
        <v>649</v>
      </c>
      <c r="B4923" s="6">
        <v>38.334899999999998</v>
      </c>
      <c r="C4923" s="6">
        <v>-81.652500000000003</v>
      </c>
      <c r="D4923" s="3">
        <f t="shared" si="318"/>
        <v>490</v>
      </c>
      <c r="E4923" s="4">
        <f t="shared" si="319"/>
        <v>2.7186755961118276</v>
      </c>
      <c r="F4923" s="4">
        <f t="shared" si="317"/>
        <v>2.7930246606656262E-2</v>
      </c>
    </row>
    <row r="4924" spans="1:6" ht="15" customHeight="1">
      <c r="A4924" t="s">
        <v>649</v>
      </c>
      <c r="B4924" s="6">
        <v>38.335149999999999</v>
      </c>
      <c r="C4924" s="6">
        <v>-81.653000000000006</v>
      </c>
      <c r="D4924" s="3">
        <f t="shared" si="318"/>
        <v>495</v>
      </c>
      <c r="E4924" s="4">
        <f t="shared" si="319"/>
        <v>2.7533519630435306</v>
      </c>
      <c r="F4924" s="4">
        <f t="shared" si="317"/>
        <v>3.4676366931703034E-2</v>
      </c>
    </row>
    <row r="4925" spans="1:6" ht="15" customHeight="1">
      <c r="A4925" t="s">
        <v>649</v>
      </c>
      <c r="B4925" s="6">
        <v>38.335590000000003</v>
      </c>
      <c r="C4925" s="6">
        <v>-81.653499999999994</v>
      </c>
      <c r="D4925" s="3">
        <f t="shared" si="318"/>
        <v>500</v>
      </c>
      <c r="E4925" s="4">
        <f t="shared" si="319"/>
        <v>2.788218401542907</v>
      </c>
      <c r="F4925" s="4">
        <f t="shared" si="317"/>
        <v>3.4866438499376234E-2</v>
      </c>
    </row>
    <row r="4926" spans="1:6" ht="15" customHeight="1">
      <c r="A4926" t="s">
        <v>649</v>
      </c>
      <c r="B4926" s="6">
        <v>38.335740000000001</v>
      </c>
      <c r="C4926" s="6">
        <v>-81.653800000000004</v>
      </c>
      <c r="D4926" s="3">
        <f t="shared" si="318"/>
        <v>505</v>
      </c>
      <c r="E4926" s="4">
        <f t="shared" si="319"/>
        <v>2.8090241915288421</v>
      </c>
      <c r="F4926" s="4">
        <f t="shared" si="317"/>
        <v>2.080578998593495E-2</v>
      </c>
    </row>
    <row r="4927" spans="1:6" ht="15" customHeight="1">
      <c r="A4927" t="s">
        <v>649</v>
      </c>
      <c r="B4927" s="6">
        <v>38.336239999999997</v>
      </c>
      <c r="C4927" s="6">
        <v>-81.655199999999994</v>
      </c>
      <c r="D4927" s="3">
        <f t="shared" si="318"/>
        <v>510</v>
      </c>
      <c r="E4927" s="4">
        <f t="shared" si="319"/>
        <v>2.9059932447294039</v>
      </c>
      <c r="F4927" s="4">
        <f t="shared" si="317"/>
        <v>9.6969053200561636E-2</v>
      </c>
    </row>
    <row r="4928" spans="1:6" ht="15" customHeight="1">
      <c r="A4928" t="s">
        <v>649</v>
      </c>
      <c r="B4928" s="6">
        <v>38.336109999999998</v>
      </c>
      <c r="C4928" s="6">
        <v>-81.656199999999998</v>
      </c>
      <c r="D4928" s="3">
        <f t="shared" si="318"/>
        <v>515</v>
      </c>
      <c r="E4928" s="4">
        <f t="shared" si="319"/>
        <v>2.9751762743999794</v>
      </c>
      <c r="F4928" s="4">
        <f t="shared" si="317"/>
        <v>6.9183029670575574E-2</v>
      </c>
    </row>
    <row r="4929" spans="1:6" ht="15" customHeight="1">
      <c r="A4929" t="s">
        <v>649</v>
      </c>
      <c r="B4929" s="6">
        <v>38.336669999999998</v>
      </c>
      <c r="C4929" s="6">
        <v>-81.656199999999998</v>
      </c>
      <c r="D4929" s="3">
        <f t="shared" si="318"/>
        <v>520</v>
      </c>
      <c r="E4929" s="4">
        <f t="shared" si="319"/>
        <v>2.9807974761824028</v>
      </c>
      <c r="F4929" s="4">
        <f t="shared" si="317"/>
        <v>5.6212017824235237E-3</v>
      </c>
    </row>
    <row r="4930" spans="1:6" ht="15" customHeight="1">
      <c r="A4930" t="s">
        <v>649</v>
      </c>
      <c r="B4930" s="6">
        <v>38.337009999999999</v>
      </c>
      <c r="C4930" s="6">
        <v>-81.656300000000002</v>
      </c>
      <c r="D4930" s="3">
        <f t="shared" si="318"/>
        <v>525</v>
      </c>
      <c r="E4930" s="4">
        <f t="shared" si="319"/>
        <v>2.9885108052730782</v>
      </c>
      <c r="F4930" s="4">
        <f t="shared" si="317"/>
        <v>7.7133290906752777E-3</v>
      </c>
    </row>
    <row r="4931" spans="1:6" ht="15" customHeight="1">
      <c r="A4931" t="s">
        <v>649</v>
      </c>
      <c r="B4931" s="6">
        <v>38.33728</v>
      </c>
      <c r="C4931" s="6">
        <v>-81.656599999999997</v>
      </c>
      <c r="D4931" s="3">
        <f t="shared" si="318"/>
        <v>530</v>
      </c>
      <c r="E4931" s="4">
        <f t="shared" si="319"/>
        <v>3.0094381891435718</v>
      </c>
      <c r="F4931" s="4">
        <f t="shared" si="317"/>
        <v>2.0927383870493692E-2</v>
      </c>
    </row>
    <row r="4932" spans="1:6" ht="15" customHeight="1">
      <c r="A4932" t="s">
        <v>649</v>
      </c>
      <c r="B4932" s="6">
        <v>38.338070000000002</v>
      </c>
      <c r="C4932" s="6">
        <v>-81.657499999999999</v>
      </c>
      <c r="D4932" s="3">
        <f t="shared" si="318"/>
        <v>535</v>
      </c>
      <c r="E4932" s="4">
        <f t="shared" si="319"/>
        <v>3.0721947263973202</v>
      </c>
      <c r="F4932" s="4">
        <f t="shared" si="317"/>
        <v>6.2756537253748551E-2</v>
      </c>
    </row>
    <row r="4933" spans="1:6" ht="15" customHeight="1">
      <c r="A4933" t="s">
        <v>649</v>
      </c>
      <c r="B4933" s="6">
        <v>38.338189999999997</v>
      </c>
      <c r="C4933" s="6">
        <v>-81.657700000000006</v>
      </c>
      <c r="D4933" s="3">
        <f t="shared" si="318"/>
        <v>540</v>
      </c>
      <c r="E4933" s="4">
        <f t="shared" si="319"/>
        <v>3.0860813359958481</v>
      </c>
      <c r="F4933" s="4">
        <f t="shared" si="317"/>
        <v>1.3886609598528148E-2</v>
      </c>
    </row>
    <row r="4934" spans="1:6" ht="15" customHeight="1">
      <c r="A4934" t="s">
        <v>649</v>
      </c>
      <c r="B4934" s="6">
        <v>38.338380000000001</v>
      </c>
      <c r="C4934" s="6">
        <v>-81.6584</v>
      </c>
      <c r="D4934" s="3">
        <f t="shared" si="318"/>
        <v>545</v>
      </c>
      <c r="E4934" s="4">
        <f t="shared" si="319"/>
        <v>3.1345384034625847</v>
      </c>
      <c r="F4934" s="4">
        <f t="shared" si="317"/>
        <v>4.8457067466736579E-2</v>
      </c>
    </row>
    <row r="4935" spans="1:6" ht="15" customHeight="1">
      <c r="A4935" t="s">
        <v>649</v>
      </c>
      <c r="B4935" s="6">
        <v>38.338700000000003</v>
      </c>
      <c r="C4935" s="6">
        <v>-81.659199999999998</v>
      </c>
      <c r="D4935" s="3">
        <f t="shared" si="318"/>
        <v>550</v>
      </c>
      <c r="E4935" s="4">
        <f t="shared" si="319"/>
        <v>3.189968059718586</v>
      </c>
      <c r="F4935" s="4">
        <f t="shared" si="317"/>
        <v>5.5429656256001165E-2</v>
      </c>
    </row>
    <row r="4936" spans="1:6" ht="15" customHeight="1">
      <c r="A4936" t="s">
        <v>649</v>
      </c>
      <c r="B4936" s="6">
        <v>38.339230000000001</v>
      </c>
      <c r="C4936" s="6">
        <v>-81.6601</v>
      </c>
      <c r="D4936" s="3">
        <f t="shared" si="318"/>
        <v>555</v>
      </c>
      <c r="E4936" s="4">
        <f t="shared" si="319"/>
        <v>3.2524484259256567</v>
      </c>
      <c r="F4936" s="4">
        <f t="shared" si="317"/>
        <v>6.2480366207070689E-2</v>
      </c>
    </row>
    <row r="4937" spans="1:6" ht="15" customHeight="1">
      <c r="A4937" t="s">
        <v>649</v>
      </c>
      <c r="B4937" s="6">
        <v>38.339350000000003</v>
      </c>
      <c r="C4937" s="6">
        <v>-81.660799999999995</v>
      </c>
      <c r="D4937" s="3">
        <f t="shared" si="318"/>
        <v>560</v>
      </c>
      <c r="E4937" s="4">
        <f t="shared" si="319"/>
        <v>3.3008829244234308</v>
      </c>
      <c r="F4937" s="4">
        <f t="shared" si="317"/>
        <v>4.8434498497774155E-2</v>
      </c>
    </row>
    <row r="4938" spans="1:6" ht="15" customHeight="1">
      <c r="A4938" t="s">
        <v>649</v>
      </c>
      <c r="B4938" s="6">
        <v>38.339660000000002</v>
      </c>
      <c r="C4938" s="6">
        <v>-81.6614</v>
      </c>
      <c r="D4938" s="3">
        <f t="shared" si="318"/>
        <v>565</v>
      </c>
      <c r="E4938" s="4">
        <f t="shared" si="319"/>
        <v>3.3425017117655522</v>
      </c>
      <c r="F4938" s="4">
        <f t="shared" si="317"/>
        <v>4.1618787342121481E-2</v>
      </c>
    </row>
    <row r="4939" spans="1:6" ht="15" customHeight="1">
      <c r="A4939" t="s">
        <v>649</v>
      </c>
      <c r="B4939" s="6">
        <v>38.339709999999997</v>
      </c>
      <c r="C4939" s="6">
        <v>-81.662099999999995</v>
      </c>
      <c r="D4939" s="3">
        <f t="shared" si="318"/>
        <v>570</v>
      </c>
      <c r="E4939" s="4">
        <f t="shared" si="319"/>
        <v>3.3909238234576167</v>
      </c>
      <c r="F4939" s="4">
        <f t="shared" si="317"/>
        <v>4.8422111692064243E-2</v>
      </c>
    </row>
    <row r="4940" spans="1:6" ht="15" customHeight="1">
      <c r="A4940" t="s">
        <v>649</v>
      </c>
      <c r="B4940" s="6">
        <v>38.33981</v>
      </c>
      <c r="C4940" s="6">
        <v>-81.662400000000005</v>
      </c>
      <c r="D4940" s="3">
        <f t="shared" si="318"/>
        <v>575</v>
      </c>
      <c r="E4940" s="4">
        <f t="shared" si="319"/>
        <v>3.4116993346003053</v>
      </c>
      <c r="F4940" s="4">
        <f t="shared" si="317"/>
        <v>2.077551114268859E-2</v>
      </c>
    </row>
    <row r="4941" spans="1:6" ht="15" customHeight="1">
      <c r="A4941" t="s">
        <v>649</v>
      </c>
      <c r="B4941" s="6">
        <v>38.339970000000001</v>
      </c>
      <c r="C4941" s="6">
        <v>-81.662499999999994</v>
      </c>
      <c r="D4941" s="3">
        <f t="shared" si="318"/>
        <v>580</v>
      </c>
      <c r="E4941" s="4">
        <f t="shared" si="319"/>
        <v>3.4188003292695286</v>
      </c>
      <c r="F4941" s="4">
        <f t="shared" si="317"/>
        <v>7.1009946692234477E-3</v>
      </c>
    </row>
    <row r="4942" spans="1:6" ht="15" customHeight="1">
      <c r="A4942" t="s">
        <v>649</v>
      </c>
      <c r="B4942" s="6">
        <v>38.340539999999997</v>
      </c>
      <c r="C4942" s="6">
        <v>-81.662800000000004</v>
      </c>
      <c r="D4942" s="3">
        <f t="shared" si="318"/>
        <v>585</v>
      </c>
      <c r="E4942" s="4">
        <f t="shared" si="319"/>
        <v>3.4403247337488003</v>
      </c>
      <c r="F4942" s="4">
        <f t="shared" si="317"/>
        <v>2.1524404479271626E-2</v>
      </c>
    </row>
    <row r="4943" spans="1:6" ht="15" customHeight="1">
      <c r="A4943" t="s">
        <v>649</v>
      </c>
      <c r="B4943" s="6">
        <v>38.341549999999998</v>
      </c>
      <c r="C4943" s="6">
        <v>-81.663399999999996</v>
      </c>
      <c r="D4943" s="3">
        <f t="shared" si="318"/>
        <v>590</v>
      </c>
      <c r="E4943" s="4">
        <f t="shared" si="319"/>
        <v>3.483045475434932</v>
      </c>
      <c r="F4943" s="4">
        <f t="shared" si="317"/>
        <v>4.2720741686131679E-2</v>
      </c>
    </row>
    <row r="4944" spans="1:6" ht="15" customHeight="1">
      <c r="A4944" t="s">
        <v>649</v>
      </c>
      <c r="B4944" s="6">
        <v>38.341250000000002</v>
      </c>
      <c r="C4944" s="6">
        <v>-81.664199999999994</v>
      </c>
      <c r="D4944" s="3">
        <f t="shared" si="318"/>
        <v>595</v>
      </c>
      <c r="E4944" s="4">
        <f t="shared" si="319"/>
        <v>3.5384637734871047</v>
      </c>
      <c r="F4944" s="4">
        <f t="shared" si="317"/>
        <v>5.5418298052172701E-2</v>
      </c>
    </row>
    <row r="4945" spans="1:6" ht="15" customHeight="1">
      <c r="A4945" t="s">
        <v>649</v>
      </c>
      <c r="B4945" s="6">
        <v>38.34111</v>
      </c>
      <c r="C4945" s="6">
        <v>-81.6648</v>
      </c>
      <c r="D4945" s="3">
        <f t="shared" si="318"/>
        <v>600</v>
      </c>
      <c r="E4945" s="4">
        <f t="shared" si="319"/>
        <v>3.5799899432747648</v>
      </c>
      <c r="F4945" s="4">
        <f t="shared" si="317"/>
        <v>4.1526169787660147E-2</v>
      </c>
    </row>
    <row r="4946" spans="1:6" ht="15" customHeight="1">
      <c r="A4946" t="s">
        <v>649</v>
      </c>
      <c r="B4946" s="6">
        <v>38.341070000000002</v>
      </c>
      <c r="C4946" s="6">
        <v>-81.665400000000005</v>
      </c>
      <c r="D4946" s="3">
        <f t="shared" si="318"/>
        <v>605</v>
      </c>
      <c r="E4946" s="4">
        <f t="shared" si="319"/>
        <v>3.6214943129046384</v>
      </c>
      <c r="F4946" s="4">
        <f t="shared" si="317"/>
        <v>4.1504369629873507E-2</v>
      </c>
    </row>
    <row r="4947" spans="1:6" ht="15" customHeight="1">
      <c r="A4947" t="s">
        <v>649</v>
      </c>
      <c r="B4947" s="6">
        <v>38.341140000000003</v>
      </c>
      <c r="C4947" s="6">
        <v>-81.6661</v>
      </c>
      <c r="D4947" s="3">
        <f t="shared" si="318"/>
        <v>610</v>
      </c>
      <c r="E4947" s="4">
        <f t="shared" si="319"/>
        <v>3.6699189094134237</v>
      </c>
      <c r="F4947" s="4">
        <f t="shared" si="317"/>
        <v>4.8424596508785431E-2</v>
      </c>
    </row>
    <row r="4948" spans="1:6" ht="15" customHeight="1">
      <c r="A4948" t="s">
        <v>649</v>
      </c>
      <c r="B4948" s="6">
        <v>38.3414</v>
      </c>
      <c r="C4948" s="6">
        <v>-81.666799999999995</v>
      </c>
      <c r="D4948" s="3">
        <f t="shared" si="318"/>
        <v>615</v>
      </c>
      <c r="E4948" s="4">
        <f t="shared" si="319"/>
        <v>3.7184084980195222</v>
      </c>
      <c r="F4948" s="4">
        <f t="shared" si="317"/>
        <v>4.8489588606098567E-2</v>
      </c>
    </row>
    <row r="4949" spans="1:6" ht="15" customHeight="1">
      <c r="A4949" t="s">
        <v>649</v>
      </c>
      <c r="B4949" s="6">
        <v>38.34263</v>
      </c>
      <c r="C4949" s="6">
        <v>-81.669399999999996</v>
      </c>
      <c r="D4949" s="3">
        <f t="shared" si="318"/>
        <v>620</v>
      </c>
      <c r="E4949" s="4">
        <f t="shared" si="319"/>
        <v>3.8986744688282591</v>
      </c>
      <c r="F4949" s="4">
        <f t="shared" si="317"/>
        <v>0.18026597080873696</v>
      </c>
    </row>
    <row r="4950" spans="1:6" ht="15" customHeight="1">
      <c r="A4950" t="s">
        <v>649</v>
      </c>
      <c r="B4950" s="6">
        <v>38.343049999999998</v>
      </c>
      <c r="C4950" s="6">
        <v>-81.670400000000001</v>
      </c>
      <c r="D4950" s="3">
        <f t="shared" si="318"/>
        <v>625</v>
      </c>
      <c r="E4950" s="4">
        <f t="shared" si="319"/>
        <v>3.9679731217327094</v>
      </c>
      <c r="F4950" s="4">
        <f t="shared" si="317"/>
        <v>6.9298652904450364E-2</v>
      </c>
    </row>
    <row r="4951" spans="1:6" ht="15" customHeight="1">
      <c r="A4951" t="s">
        <v>649</v>
      </c>
      <c r="B4951" s="6">
        <v>38.343290000000003</v>
      </c>
      <c r="C4951" s="6">
        <v>-81.671199999999999</v>
      </c>
      <c r="D4951" s="3">
        <f t="shared" si="318"/>
        <v>630</v>
      </c>
      <c r="E4951" s="4">
        <f t="shared" si="319"/>
        <v>4.0233619594097396</v>
      </c>
      <c r="F4951" s="4">
        <f t="shared" si="317"/>
        <v>5.5388837677029908E-2</v>
      </c>
    </row>
    <row r="4952" spans="1:6" ht="15" customHeight="1">
      <c r="A4952" t="s">
        <v>649</v>
      </c>
      <c r="B4952" s="6">
        <v>38.343490000000003</v>
      </c>
      <c r="C4952" s="6">
        <v>-81.672300000000007</v>
      </c>
      <c r="D4952" s="3">
        <f t="shared" si="318"/>
        <v>635</v>
      </c>
      <c r="E4952" s="4">
        <f t="shared" si="319"/>
        <v>4.0994761406531834</v>
      </c>
      <c r="F4952" s="4">
        <f t="shared" si="317"/>
        <v>7.6114181243443491E-2</v>
      </c>
    </row>
    <row r="4953" spans="1:6" ht="15" customHeight="1">
      <c r="A4953" t="s">
        <v>649</v>
      </c>
      <c r="B4953" s="6">
        <v>38.343530000000001</v>
      </c>
      <c r="C4953" s="6">
        <v>-81.673299999999998</v>
      </c>
      <c r="D4953" s="3">
        <f t="shared" si="318"/>
        <v>640</v>
      </c>
      <c r="E4953" s="4">
        <f t="shared" si="319"/>
        <v>4.1686480032499986</v>
      </c>
      <c r="F4953" s="4">
        <f t="shared" si="317"/>
        <v>6.9171862596814834E-2</v>
      </c>
    </row>
    <row r="4954" spans="1:6" ht="15" customHeight="1">
      <c r="A4954" t="s">
        <v>649</v>
      </c>
      <c r="B4954" s="6">
        <v>38.343470000000003</v>
      </c>
      <c r="C4954" s="6">
        <v>-81.674199999999999</v>
      </c>
      <c r="D4954" s="3">
        <f t="shared" ref="D4954:D4985" si="320">D4953+5</f>
        <v>645</v>
      </c>
      <c r="E4954" s="4">
        <f t="shared" ref="E4954:E4985" si="321">E4953+F4954</f>
        <v>4.2309045226820459</v>
      </c>
      <c r="F4954" s="4">
        <f t="shared" si="317"/>
        <v>6.2256519432047332E-2</v>
      </c>
    </row>
    <row r="4955" spans="1:6" ht="15" customHeight="1">
      <c r="A4955" t="s">
        <v>649</v>
      </c>
      <c r="B4955" s="6">
        <v>38.343260000000001</v>
      </c>
      <c r="C4955" s="6">
        <v>-81.675299999999993</v>
      </c>
      <c r="D4955" s="3">
        <f t="shared" si="320"/>
        <v>650</v>
      </c>
      <c r="E4955" s="4">
        <f t="shared" si="321"/>
        <v>4.3070214073161175</v>
      </c>
      <c r="F4955" s="4">
        <f t="shared" si="317"/>
        <v>7.6116884634071458E-2</v>
      </c>
    </row>
    <row r="4956" spans="1:6" ht="15" customHeight="1">
      <c r="A4956" t="s">
        <v>649</v>
      </c>
      <c r="B4956" s="6">
        <v>38.342950000000002</v>
      </c>
      <c r="C4956" s="6">
        <v>-81.676299999999998</v>
      </c>
      <c r="D4956" s="3">
        <f t="shared" si="320"/>
        <v>655</v>
      </c>
      <c r="E4956" s="4">
        <f t="shared" si="321"/>
        <v>4.3762617816337643</v>
      </c>
      <c r="F4956" s="4">
        <f t="shared" si="317"/>
        <v>6.9240374317646569E-2</v>
      </c>
    </row>
    <row r="4957" spans="1:6" ht="15" customHeight="1">
      <c r="A4957" t="s">
        <v>649</v>
      </c>
      <c r="B4957" s="6">
        <v>38.34252</v>
      </c>
      <c r="C4957" s="6">
        <v>-81.676199999999994</v>
      </c>
      <c r="D4957" s="3">
        <f t="shared" si="320"/>
        <v>660</v>
      </c>
      <c r="E4957" s="4">
        <f t="shared" si="321"/>
        <v>4.3844096033399778</v>
      </c>
      <c r="F4957" s="4">
        <f t="shared" si="317"/>
        <v>8.1478217062136444E-3</v>
      </c>
    </row>
    <row r="4958" spans="1:6" ht="15" customHeight="1">
      <c r="A4958" t="s">
        <v>649</v>
      </c>
      <c r="B4958" s="6">
        <v>38.342190000000002</v>
      </c>
      <c r="C4958" s="6">
        <v>-81.676400000000001</v>
      </c>
      <c r="D4958" s="3">
        <f t="shared" si="320"/>
        <v>665</v>
      </c>
      <c r="E4958" s="4">
        <f t="shared" si="321"/>
        <v>4.3986329415018357</v>
      </c>
      <c r="F4958" s="4">
        <f t="shared" si="317"/>
        <v>1.4223338161857755E-2</v>
      </c>
    </row>
    <row r="4959" spans="1:6" ht="15" customHeight="1">
      <c r="A4959" t="s">
        <v>649</v>
      </c>
      <c r="B4959" s="6">
        <v>38.341799999999999</v>
      </c>
      <c r="C4959" s="6">
        <v>-81.677599999999998</v>
      </c>
      <c r="D4959" s="3">
        <f t="shared" si="320"/>
        <v>670</v>
      </c>
      <c r="E4959" s="4">
        <f t="shared" si="321"/>
        <v>4.4817296139960954</v>
      </c>
      <c r="F4959" s="4">
        <f t="shared" si="317"/>
        <v>8.3096672494259533E-2</v>
      </c>
    </row>
    <row r="4960" spans="1:6" ht="15" customHeight="1">
      <c r="A4960" t="s">
        <v>649</v>
      </c>
      <c r="B4960" s="6">
        <v>38.341290000000001</v>
      </c>
      <c r="C4960" s="6">
        <v>-81.678399999999996</v>
      </c>
      <c r="D4960" s="3">
        <f t="shared" si="320"/>
        <v>675</v>
      </c>
      <c r="E4960" s="4">
        <f t="shared" si="321"/>
        <v>4.5373012558964394</v>
      </c>
      <c r="F4960" s="4">
        <f t="shared" si="317"/>
        <v>5.5571641900343943E-2</v>
      </c>
    </row>
    <row r="4961" spans="1:6" ht="15" customHeight="1">
      <c r="A4961" t="s">
        <v>649</v>
      </c>
      <c r="B4961" s="6">
        <v>38.341239999999999</v>
      </c>
      <c r="C4961" s="6">
        <v>-81.678399999999996</v>
      </c>
      <c r="D4961" s="3">
        <f t="shared" si="320"/>
        <v>680</v>
      </c>
      <c r="E4961" s="4">
        <f t="shared" si="321"/>
        <v>4.5378058317995977</v>
      </c>
      <c r="F4961" s="4">
        <f t="shared" si="317"/>
        <v>5.0457590315838581E-4</v>
      </c>
    </row>
    <row r="4962" spans="1:6" ht="15" customHeight="1">
      <c r="A4962" t="s">
        <v>649</v>
      </c>
      <c r="B4962" s="6">
        <v>38.340679999999999</v>
      </c>
      <c r="C4962" s="6">
        <v>-81.678399999999996</v>
      </c>
      <c r="D4962" s="3">
        <f t="shared" si="320"/>
        <v>685</v>
      </c>
      <c r="E4962" s="4">
        <f t="shared" si="321"/>
        <v>4.5434124342428479</v>
      </c>
      <c r="F4962" s="4">
        <f t="shared" si="317"/>
        <v>5.6066024432504854E-3</v>
      </c>
    </row>
    <row r="4963" spans="1:6" ht="15" customHeight="1">
      <c r="A4963" t="s">
        <v>649</v>
      </c>
      <c r="B4963" s="6">
        <v>38.340020000000003</v>
      </c>
      <c r="C4963" s="6">
        <v>-81.677999999999997</v>
      </c>
      <c r="D4963" s="3">
        <f t="shared" si="320"/>
        <v>690</v>
      </c>
      <c r="E4963" s="4">
        <f t="shared" si="321"/>
        <v>4.5718588040590271</v>
      </c>
      <c r="F4963" s="4">
        <f t="shared" si="317"/>
        <v>2.8446369816179096E-2</v>
      </c>
    </row>
    <row r="4964" spans="1:6" ht="15" customHeight="1">
      <c r="A4964" t="s">
        <v>649</v>
      </c>
      <c r="B4964" s="6">
        <v>38.339469999999999</v>
      </c>
      <c r="C4964" s="6">
        <v>-81.677999999999997</v>
      </c>
      <c r="D4964" s="3">
        <f t="shared" si="320"/>
        <v>695</v>
      </c>
      <c r="E4964" s="4">
        <f t="shared" si="321"/>
        <v>4.5773652945595016</v>
      </c>
      <c r="F4964" s="4">
        <f t="shared" si="317"/>
        <v>5.5064905004741146E-3</v>
      </c>
    </row>
    <row r="4965" spans="1:6" ht="15" customHeight="1">
      <c r="A4965" t="s">
        <v>649</v>
      </c>
      <c r="B4965" s="6">
        <v>38.339390000000002</v>
      </c>
      <c r="C4965" s="6">
        <v>-81.677599999999998</v>
      </c>
      <c r="D4965" s="3">
        <f t="shared" si="320"/>
        <v>700</v>
      </c>
      <c r="E4965" s="4">
        <f t="shared" si="321"/>
        <v>4.6050451801199461</v>
      </c>
      <c r="F4965" s="4">
        <f t="shared" si="317"/>
        <v>2.7679885560444789E-2</v>
      </c>
    </row>
    <row r="4966" spans="1:6" ht="15" customHeight="1">
      <c r="A4966" t="s">
        <v>649</v>
      </c>
      <c r="B4966" s="6">
        <v>38.339440000000003</v>
      </c>
      <c r="C4966" s="6">
        <v>-81.677199999999999</v>
      </c>
      <c r="D4966" s="3">
        <f t="shared" si="320"/>
        <v>705</v>
      </c>
      <c r="E4966" s="4">
        <f t="shared" si="321"/>
        <v>4.6327179458416063</v>
      </c>
      <c r="F4966" s="4">
        <f t="shared" si="317"/>
        <v>2.7672765721660511E-2</v>
      </c>
    </row>
    <row r="4967" spans="1:6" ht="15" customHeight="1">
      <c r="A4967" t="s">
        <v>649</v>
      </c>
      <c r="B4967" s="6">
        <v>38.33954</v>
      </c>
      <c r="C4967" s="6">
        <v>-81.677000000000007</v>
      </c>
      <c r="D4967" s="3">
        <f t="shared" si="320"/>
        <v>710</v>
      </c>
      <c r="E4967" s="4">
        <f t="shared" si="321"/>
        <v>4.6465882210547456</v>
      </c>
      <c r="F4967" s="4">
        <f t="shared" si="317"/>
        <v>1.3870275213139344E-2</v>
      </c>
    </row>
    <row r="4968" spans="1:6" ht="15" customHeight="1">
      <c r="A4968" t="s">
        <v>649</v>
      </c>
      <c r="B4968" s="6">
        <v>38.339649999999999</v>
      </c>
      <c r="C4968" s="6">
        <v>-81.676900000000003</v>
      </c>
      <c r="D4968" s="3">
        <f t="shared" si="320"/>
        <v>715</v>
      </c>
      <c r="E4968" s="4">
        <f t="shared" si="321"/>
        <v>4.6535925384921395</v>
      </c>
      <c r="F4968" s="4">
        <f t="shared" si="317"/>
        <v>7.004317437393548E-3</v>
      </c>
    </row>
    <row r="4969" spans="1:6" ht="15" customHeight="1">
      <c r="A4969" t="s">
        <v>649</v>
      </c>
      <c r="B4969" s="6">
        <v>38.340029999999999</v>
      </c>
      <c r="C4969" s="6">
        <v>-81.676900000000003</v>
      </c>
      <c r="D4969" s="3">
        <f t="shared" si="320"/>
        <v>720</v>
      </c>
      <c r="E4969" s="4">
        <f t="shared" si="321"/>
        <v>4.6573978809684311</v>
      </c>
      <c r="F4969" s="4">
        <f t="shared" si="317"/>
        <v>3.8053424762915615E-3</v>
      </c>
    </row>
    <row r="4970" spans="1:6" ht="15" customHeight="1">
      <c r="A4970" t="s">
        <v>649</v>
      </c>
      <c r="B4970" s="6">
        <v>38.340519999999998</v>
      </c>
      <c r="C4970" s="6">
        <v>-81.677099999999996</v>
      </c>
      <c r="D4970" s="3">
        <f t="shared" si="320"/>
        <v>725</v>
      </c>
      <c r="E4970" s="4">
        <f t="shared" si="321"/>
        <v>4.6720761542299849</v>
      </c>
      <c r="F4970" s="4">
        <f t="shared" si="317"/>
        <v>1.4678273261554135E-2</v>
      </c>
    </row>
    <row r="4971" spans="1:6" ht="15" customHeight="1">
      <c r="A4971" t="s">
        <v>649</v>
      </c>
      <c r="B4971" s="6">
        <v>38.341880000000003</v>
      </c>
      <c r="C4971" s="6">
        <v>-81.677199999999999</v>
      </c>
      <c r="D4971" s="3">
        <f t="shared" si="320"/>
        <v>730</v>
      </c>
      <c r="E4971" s="4">
        <f t="shared" si="321"/>
        <v>4.6873493332465399</v>
      </c>
      <c r="F4971" s="4">
        <f t="shared" si="317"/>
        <v>1.5273179016555064E-2</v>
      </c>
    </row>
    <row r="4972" spans="1:6" ht="15" customHeight="1">
      <c r="A4972" t="s">
        <v>649</v>
      </c>
      <c r="B4972" s="6">
        <v>38.341990000000003</v>
      </c>
      <c r="C4972" s="6">
        <v>-81.676699999999997</v>
      </c>
      <c r="D4972" s="3">
        <f t="shared" si="320"/>
        <v>735</v>
      </c>
      <c r="E4972" s="4">
        <f t="shared" si="321"/>
        <v>4.7219522518285597</v>
      </c>
      <c r="F4972" s="4">
        <f t="shared" si="317"/>
        <v>3.4602918582020206E-2</v>
      </c>
    </row>
    <row r="4973" spans="1:6" ht="15" customHeight="1">
      <c r="A4973" t="s">
        <v>649</v>
      </c>
      <c r="B4973" s="6">
        <v>38.341970000000003</v>
      </c>
      <c r="C4973" s="6">
        <v>-81.676599999999993</v>
      </c>
      <c r="D4973" s="3">
        <f t="shared" si="320"/>
        <v>740</v>
      </c>
      <c r="E4973" s="4">
        <f t="shared" si="321"/>
        <v>4.7288724122134065</v>
      </c>
      <c r="F4973" s="4">
        <f t="shared" si="317"/>
        <v>6.9201603848465486E-3</v>
      </c>
    </row>
    <row r="4974" spans="1:6" ht="15" customHeight="1">
      <c r="A4974" t="s">
        <v>649</v>
      </c>
      <c r="B4974" s="6">
        <v>38.342469999999999</v>
      </c>
      <c r="C4974" s="6">
        <v>-81.676199999999994</v>
      </c>
      <c r="D4974" s="3">
        <f t="shared" si="320"/>
        <v>745</v>
      </c>
      <c r="E4974" s="4">
        <f t="shared" si="321"/>
        <v>4.7569900209910729</v>
      </c>
      <c r="F4974" s="4">
        <f t="shared" si="317"/>
        <v>2.8117608777666673E-2</v>
      </c>
    </row>
    <row r="4975" spans="1:6" ht="15" customHeight="1">
      <c r="A4975" t="s">
        <v>649</v>
      </c>
      <c r="B4975" s="6">
        <v>38.342770000000002</v>
      </c>
      <c r="C4975" s="6">
        <v>-81.676199999999994</v>
      </c>
      <c r="D4975" s="3">
        <f t="shared" si="320"/>
        <v>750</v>
      </c>
      <c r="E4975" s="4">
        <f t="shared" si="321"/>
        <v>4.7599943480710989</v>
      </c>
      <c r="F4975" s="4">
        <f t="shared" si="317"/>
        <v>3.0043270800259592E-3</v>
      </c>
    </row>
    <row r="4976" spans="1:6" ht="15" customHeight="1">
      <c r="A4976" t="s">
        <v>649</v>
      </c>
      <c r="B4976" s="6">
        <v>38.343110000000003</v>
      </c>
      <c r="C4976" s="6">
        <v>-81.675200000000004</v>
      </c>
      <c r="D4976" s="3">
        <f t="shared" si="320"/>
        <v>755</v>
      </c>
      <c r="E4976" s="4">
        <f t="shared" si="321"/>
        <v>4.8292488245135967</v>
      </c>
      <c r="F4976" s="4">
        <f t="shared" si="317"/>
        <v>6.9254476442497909E-2</v>
      </c>
    </row>
    <row r="4977" spans="1:6" ht="15" customHeight="1">
      <c r="A4977" t="s">
        <v>649</v>
      </c>
      <c r="B4977" s="6">
        <v>38.343299999999999</v>
      </c>
      <c r="C4977" s="6">
        <v>-81.674199999999999</v>
      </c>
      <c r="D4977" s="3">
        <f t="shared" si="320"/>
        <v>760</v>
      </c>
      <c r="E4977" s="4">
        <f t="shared" si="321"/>
        <v>4.8984457159884309</v>
      </c>
      <c r="F4977" s="4">
        <f t="shared" si="317"/>
        <v>6.9196891474834099E-2</v>
      </c>
    </row>
    <row r="4978" spans="1:6" ht="15" customHeight="1">
      <c r="A4978" t="s">
        <v>649</v>
      </c>
      <c r="B4978" s="6">
        <v>38.343350000000001</v>
      </c>
      <c r="C4978" s="6">
        <v>-81.673100000000005</v>
      </c>
      <c r="D4978" s="3">
        <f t="shared" si="320"/>
        <v>765</v>
      </c>
      <c r="E4978" s="4">
        <f t="shared" si="321"/>
        <v>4.974535149868367</v>
      </c>
      <c r="F4978" s="4">
        <f t="shared" si="317"/>
        <v>7.6089433879935803E-2</v>
      </c>
    </row>
    <row r="4979" spans="1:6" ht="15" customHeight="1">
      <c r="A4979" t="s">
        <v>649</v>
      </c>
      <c r="B4979" s="6">
        <v>38.343299999999999</v>
      </c>
      <c r="C4979" s="6">
        <v>-81.672200000000004</v>
      </c>
      <c r="D4979" s="3">
        <f t="shared" si="320"/>
        <v>770</v>
      </c>
      <c r="E4979" s="4">
        <f t="shared" si="321"/>
        <v>5.0367908009800217</v>
      </c>
      <c r="F4979" s="4">
        <f t="shared" si="317"/>
        <v>6.2255651111654833E-2</v>
      </c>
    </row>
    <row r="4980" spans="1:6" ht="15" customHeight="1">
      <c r="A4980" t="s">
        <v>649</v>
      </c>
      <c r="B4980" s="6">
        <v>38.343139999999998</v>
      </c>
      <c r="C4980" s="6">
        <v>-81.671300000000002</v>
      </c>
      <c r="D4980" s="3">
        <f t="shared" si="320"/>
        <v>775</v>
      </c>
      <c r="E4980" s="4">
        <f t="shared" si="321"/>
        <v>5.0990650763101764</v>
      </c>
      <c r="F4980" s="4">
        <f t="shared" si="317"/>
        <v>6.2274275330154762E-2</v>
      </c>
    </row>
    <row r="4981" spans="1:6" ht="15" customHeight="1">
      <c r="A4981" t="s">
        <v>649</v>
      </c>
      <c r="B4981" s="6">
        <v>38.342829999999999</v>
      </c>
      <c r="C4981" s="6">
        <v>-81.670299999999997</v>
      </c>
      <c r="D4981" s="3">
        <f t="shared" si="320"/>
        <v>780</v>
      </c>
      <c r="E4981" s="4">
        <f t="shared" si="321"/>
        <v>5.1683055009975547</v>
      </c>
      <c r="F4981" s="4">
        <f t="shared" si="317"/>
        <v>6.9240424687378496E-2</v>
      </c>
    </row>
    <row r="4982" spans="1:6" ht="15" customHeight="1">
      <c r="A4982" t="s">
        <v>649</v>
      </c>
      <c r="B4982" s="6">
        <v>38.341329999999999</v>
      </c>
      <c r="C4982" s="6">
        <v>-81.667100000000005</v>
      </c>
      <c r="D4982" s="3">
        <f t="shared" si="320"/>
        <v>785</v>
      </c>
      <c r="E4982" s="4">
        <f t="shared" si="321"/>
        <v>5.3901617992211488</v>
      </c>
      <c r="F4982" s="4">
        <f t="shared" si="317"/>
        <v>0.2218562982235939</v>
      </c>
    </row>
    <row r="4983" spans="1:6" ht="15" customHeight="1">
      <c r="A4983" t="s">
        <v>649</v>
      </c>
      <c r="B4983" s="6">
        <v>38.341009999999997</v>
      </c>
      <c r="C4983" s="6">
        <v>-81.666200000000003</v>
      </c>
      <c r="D4983" s="3">
        <f t="shared" si="320"/>
        <v>790</v>
      </c>
      <c r="E4983" s="4">
        <f t="shared" si="321"/>
        <v>5.4524980684703603</v>
      </c>
      <c r="F4983" s="4">
        <f t="shared" si="317"/>
        <v>6.2336269249211422E-2</v>
      </c>
    </row>
    <row r="4984" spans="1:6" ht="15" customHeight="1">
      <c r="A4984" t="s">
        <v>649</v>
      </c>
      <c r="B4984" s="6">
        <v>38.340919999999997</v>
      </c>
      <c r="C4984" s="6">
        <v>-81.665499999999994</v>
      </c>
      <c r="D4984" s="3">
        <f t="shared" si="320"/>
        <v>795</v>
      </c>
      <c r="E4984" s="4">
        <f t="shared" si="321"/>
        <v>5.5009259778701063</v>
      </c>
      <c r="F4984" s="4">
        <f t="shared" ref="F4984:F5047" si="322">IF((D4984&lt;1),0,(ACOS((((((COS((($C4983*PI())/180))*COS((($C4984*PI())/180)))*COS((($B4983*PI())/180)))*COS((($B4984*PI())/180)))+(((COS((($C4983*PI())/180))*SIN((($B4983*PI())/180)))*COS((($C4984*PI())/180)))*SIN((($B4984*PI())/180))))+(SIN((($C4983*PI())/180))*SIN((($C4984*PI())/180)))))*6378137))*0.0006213712</f>
        <v>4.8427909399745873E-2</v>
      </c>
    </row>
    <row r="4985" spans="1:6" ht="15" customHeight="1">
      <c r="A4985" t="s">
        <v>649</v>
      </c>
      <c r="B4985" s="6">
        <v>38.340969999999999</v>
      </c>
      <c r="C4985" s="6">
        <v>-81.6648</v>
      </c>
      <c r="D4985" s="3">
        <f t="shared" si="320"/>
        <v>800</v>
      </c>
      <c r="E4985" s="4">
        <f t="shared" si="321"/>
        <v>5.5493480535497222</v>
      </c>
      <c r="F4985" s="4">
        <f t="shared" si="322"/>
        <v>4.8422075679615519E-2</v>
      </c>
    </row>
    <row r="4986" spans="1:6" ht="15" customHeight="1">
      <c r="A4986" t="s">
        <v>649</v>
      </c>
      <c r="B4986" s="6">
        <v>38.341099999999997</v>
      </c>
      <c r="C4986" s="6">
        <v>-81.664199999999994</v>
      </c>
      <c r="D4986" s="3">
        <f t="shared" ref="D4986:D5017" si="323">D4985+5</f>
        <v>805</v>
      </c>
      <c r="E4986" s="4">
        <f t="shared" ref="E4986:E5017" si="324">E4985+F4986</f>
        <v>5.590870947743678</v>
      </c>
      <c r="F4986" s="4">
        <f t="shared" si="322"/>
        <v>4.1522894193955877E-2</v>
      </c>
    </row>
    <row r="4987" spans="1:6" ht="15" customHeight="1">
      <c r="A4987" t="s">
        <v>649</v>
      </c>
      <c r="B4987" s="6">
        <v>38.341430000000003</v>
      </c>
      <c r="C4987" s="6">
        <v>-81.663300000000007</v>
      </c>
      <c r="D4987" s="3">
        <f t="shared" si="323"/>
        <v>810</v>
      </c>
      <c r="E4987" s="4">
        <f t="shared" si="324"/>
        <v>5.6532124759412081</v>
      </c>
      <c r="F4987" s="4">
        <f t="shared" si="322"/>
        <v>6.2341528197530582E-2</v>
      </c>
    </row>
    <row r="4988" spans="1:6" ht="15" customHeight="1">
      <c r="A4988" t="s">
        <v>649</v>
      </c>
      <c r="B4988" s="6">
        <v>38.342109999999998</v>
      </c>
      <c r="C4988" s="6">
        <v>-81.663799999999995</v>
      </c>
      <c r="D4988" s="3">
        <f t="shared" si="323"/>
        <v>815</v>
      </c>
      <c r="E4988" s="4">
        <f t="shared" si="324"/>
        <v>5.6884637498370454</v>
      </c>
      <c r="F4988" s="4">
        <f t="shared" si="322"/>
        <v>3.5251273895837452E-2</v>
      </c>
    </row>
    <row r="4989" spans="1:6" ht="15" customHeight="1">
      <c r="A4989" t="s">
        <v>649</v>
      </c>
      <c r="B4989" s="6">
        <v>38.342709999999997</v>
      </c>
      <c r="C4989" s="6">
        <v>-81.663600000000002</v>
      </c>
      <c r="D4989" s="3">
        <f t="shared" si="323"/>
        <v>820</v>
      </c>
      <c r="E4989" s="4">
        <f t="shared" si="324"/>
        <v>5.7035499070324827</v>
      </c>
      <c r="F4989" s="4">
        <f t="shared" si="322"/>
        <v>1.5086157195437207E-2</v>
      </c>
    </row>
    <row r="4990" spans="1:6" ht="15" customHeight="1">
      <c r="A4990" t="s">
        <v>649</v>
      </c>
      <c r="B4990" s="6">
        <v>38.342889999999997</v>
      </c>
      <c r="C4990" s="6">
        <v>-81.663399999999996</v>
      </c>
      <c r="D4990" s="3">
        <f t="shared" si="323"/>
        <v>825</v>
      </c>
      <c r="E4990" s="4">
        <f t="shared" si="324"/>
        <v>5.7175012879605642</v>
      </c>
      <c r="F4990" s="4">
        <f t="shared" si="322"/>
        <v>1.3951380928081779E-2</v>
      </c>
    </row>
    <row r="4991" spans="1:6" ht="15" customHeight="1">
      <c r="A4991" t="s">
        <v>649</v>
      </c>
      <c r="B4991" s="6">
        <v>38.342959999999998</v>
      </c>
      <c r="C4991" s="6">
        <v>-81.663300000000007</v>
      </c>
      <c r="D4991" s="3">
        <f t="shared" si="323"/>
        <v>830</v>
      </c>
      <c r="E4991" s="4">
        <f t="shared" si="324"/>
        <v>5.7244538791152886</v>
      </c>
      <c r="F4991" s="4">
        <f t="shared" si="322"/>
        <v>6.9525911547247791E-3</v>
      </c>
    </row>
    <row r="4992" spans="1:6" ht="15" customHeight="1">
      <c r="A4992" t="s">
        <v>649</v>
      </c>
      <c r="B4992" s="6">
        <v>38.343119999999999</v>
      </c>
      <c r="C4992" s="6">
        <v>-81.661799999999999</v>
      </c>
      <c r="D4992" s="3">
        <f t="shared" si="323"/>
        <v>835</v>
      </c>
      <c r="E4992" s="4">
        <f t="shared" si="324"/>
        <v>5.8282223782545151</v>
      </c>
      <c r="F4992" s="4">
        <f t="shared" si="322"/>
        <v>0.10376849913922638</v>
      </c>
    </row>
    <row r="4993" spans="1:6" ht="15" customHeight="1">
      <c r="A4993" t="s">
        <v>649</v>
      </c>
      <c r="B4993" s="6">
        <v>38.343350000000001</v>
      </c>
      <c r="C4993" s="6">
        <v>-81.660499999999999</v>
      </c>
      <c r="D4993" s="3">
        <f t="shared" si="323"/>
        <v>840</v>
      </c>
      <c r="E4993" s="4">
        <f t="shared" si="324"/>
        <v>5.9181739178202424</v>
      </c>
      <c r="F4993" s="4">
        <f t="shared" si="322"/>
        <v>8.9951539565727212E-2</v>
      </c>
    </row>
    <row r="4994" spans="1:6" ht="15" customHeight="1">
      <c r="A4994" t="s">
        <v>649</v>
      </c>
      <c r="B4994" s="6">
        <v>38.343800000000002</v>
      </c>
      <c r="C4994" s="6">
        <v>-81.659000000000006</v>
      </c>
      <c r="D4994" s="3">
        <f t="shared" si="323"/>
        <v>845</v>
      </c>
      <c r="E4994" s="4">
        <f t="shared" si="324"/>
        <v>6.0220281702814269</v>
      </c>
      <c r="F4994" s="4">
        <f t="shared" si="322"/>
        <v>0.10385425246118485</v>
      </c>
    </row>
    <row r="4995" spans="1:6" ht="15" customHeight="1">
      <c r="A4995" t="s">
        <v>649</v>
      </c>
      <c r="B4995" s="6">
        <v>38.344119999999997</v>
      </c>
      <c r="C4995" s="6">
        <v>-81.658199999999994</v>
      </c>
      <c r="D4995" s="3">
        <f t="shared" si="323"/>
        <v>850</v>
      </c>
      <c r="E4995" s="4">
        <f t="shared" si="324"/>
        <v>6.0774578265374277</v>
      </c>
      <c r="F4995" s="4">
        <f t="shared" si="322"/>
        <v>5.5429656256001165E-2</v>
      </c>
    </row>
    <row r="4996" spans="1:6" ht="15" customHeight="1">
      <c r="A4996" t="s">
        <v>649</v>
      </c>
      <c r="B4996" s="6">
        <v>38.344320000000003</v>
      </c>
      <c r="C4996" s="6">
        <v>-81.657799999999995</v>
      </c>
      <c r="D4996" s="3">
        <f t="shared" si="323"/>
        <v>855</v>
      </c>
      <c r="E4996" s="4">
        <f t="shared" si="324"/>
        <v>6.105198816991777</v>
      </c>
      <c r="F4996" s="4">
        <f t="shared" si="322"/>
        <v>2.7740990454348944E-2</v>
      </c>
    </row>
    <row r="4997" spans="1:6" ht="15" customHeight="1">
      <c r="A4997" t="s">
        <v>649</v>
      </c>
      <c r="B4997" s="6">
        <v>38.34449</v>
      </c>
      <c r="C4997" s="6">
        <v>-81.657700000000006</v>
      </c>
      <c r="D4997" s="3">
        <f t="shared" si="323"/>
        <v>860</v>
      </c>
      <c r="E4997" s="4">
        <f t="shared" si="324"/>
        <v>6.1123231029179088</v>
      </c>
      <c r="F4997" s="4">
        <f t="shared" si="322"/>
        <v>7.1242859261320237E-3</v>
      </c>
    </row>
    <row r="4998" spans="1:6" ht="15" customHeight="1">
      <c r="A4998" t="s">
        <v>649</v>
      </c>
      <c r="B4998" s="6">
        <v>38.345350000000003</v>
      </c>
      <c r="C4998" s="6">
        <v>-81.6571</v>
      </c>
      <c r="D4998" s="3">
        <f t="shared" si="323"/>
        <v>865</v>
      </c>
      <c r="E4998" s="4">
        <f t="shared" si="324"/>
        <v>6.1547134852404248</v>
      </c>
      <c r="F4998" s="4">
        <f t="shared" si="322"/>
        <v>4.2390382322515886E-2</v>
      </c>
    </row>
    <row r="4999" spans="1:6" ht="15" customHeight="1">
      <c r="A4999" t="s">
        <v>649</v>
      </c>
      <c r="B4999" s="6">
        <v>38.34592</v>
      </c>
      <c r="C4999" s="6">
        <v>-81.656000000000006</v>
      </c>
      <c r="D4999" s="3">
        <f t="shared" si="323"/>
        <v>870</v>
      </c>
      <c r="E4999" s="4">
        <f t="shared" si="324"/>
        <v>6.2310160783496027</v>
      </c>
      <c r="F4999" s="4">
        <f t="shared" si="322"/>
        <v>7.6302593109177599E-2</v>
      </c>
    </row>
    <row r="5000" spans="1:6" ht="15" customHeight="1">
      <c r="A5000" t="s">
        <v>649</v>
      </c>
      <c r="B5000" s="6">
        <v>38.346240000000002</v>
      </c>
      <c r="C5000" s="6">
        <v>-81.655199999999994</v>
      </c>
      <c r="D5000" s="3">
        <f t="shared" si="323"/>
        <v>875</v>
      </c>
      <c r="E5000" s="4">
        <f t="shared" si="324"/>
        <v>6.2864458289852712</v>
      </c>
      <c r="F5000" s="4">
        <f t="shared" si="322"/>
        <v>5.5429750635668164E-2</v>
      </c>
    </row>
    <row r="5001" spans="1:6" ht="15" customHeight="1">
      <c r="A5001" t="s">
        <v>649</v>
      </c>
      <c r="B5001" s="6">
        <v>38.346420000000002</v>
      </c>
      <c r="C5001" s="6">
        <v>-81.654899999999998</v>
      </c>
      <c r="D5001" s="3">
        <f t="shared" si="323"/>
        <v>880</v>
      </c>
      <c r="E5001" s="4">
        <f t="shared" si="324"/>
        <v>6.3072756596659785</v>
      </c>
      <c r="F5001" s="4">
        <f t="shared" si="322"/>
        <v>2.0829830680707023E-2</v>
      </c>
    </row>
    <row r="5002" spans="1:6" ht="15" customHeight="1">
      <c r="A5002" t="s">
        <v>649</v>
      </c>
      <c r="B5002" s="6">
        <v>38.346890000000002</v>
      </c>
      <c r="C5002" s="6">
        <v>-81.654399999999995</v>
      </c>
      <c r="D5002" s="3">
        <f t="shared" si="323"/>
        <v>885</v>
      </c>
      <c r="E5002" s="4">
        <f t="shared" si="324"/>
        <v>6.3421813871221007</v>
      </c>
      <c r="F5002" s="4">
        <f t="shared" si="322"/>
        <v>3.490572745612229E-2</v>
      </c>
    </row>
    <row r="5003" spans="1:6" ht="15" customHeight="1">
      <c r="A5003" t="s">
        <v>649</v>
      </c>
      <c r="B5003" s="6">
        <v>38.347099999999998</v>
      </c>
      <c r="C5003" s="6">
        <v>-81.653999999999996</v>
      </c>
      <c r="D5003" s="3">
        <f t="shared" si="323"/>
        <v>890</v>
      </c>
      <c r="E5003" s="4">
        <f t="shared" si="324"/>
        <v>6.3699299198176824</v>
      </c>
      <c r="F5003" s="4">
        <f t="shared" si="322"/>
        <v>2.7748532695581331E-2</v>
      </c>
    </row>
    <row r="5004" spans="1:6" ht="15" customHeight="1">
      <c r="A5004" t="s">
        <v>649</v>
      </c>
      <c r="B5004" s="6">
        <v>38.34628</v>
      </c>
      <c r="C5004" s="6">
        <v>-81.653300000000002</v>
      </c>
      <c r="D5004" s="3">
        <f t="shared" si="323"/>
        <v>895</v>
      </c>
      <c r="E5004" s="4">
        <f t="shared" si="324"/>
        <v>6.4190444322237168</v>
      </c>
      <c r="F5004" s="4">
        <f t="shared" si="322"/>
        <v>4.9114512406034351E-2</v>
      </c>
    </row>
    <row r="5005" spans="1:6" ht="15" customHeight="1">
      <c r="A5005" t="s">
        <v>649</v>
      </c>
      <c r="B5005" s="6">
        <v>38.34666</v>
      </c>
      <c r="C5005" s="6">
        <v>-81.652500000000003</v>
      </c>
      <c r="D5005" s="3">
        <f t="shared" si="323"/>
        <v>900</v>
      </c>
      <c r="E5005" s="4">
        <f t="shared" si="324"/>
        <v>6.4745124248969432</v>
      </c>
      <c r="F5005" s="4">
        <f t="shared" si="322"/>
        <v>5.5467992673226614E-2</v>
      </c>
    </row>
    <row r="5006" spans="1:6" ht="15" customHeight="1">
      <c r="A5006" t="s">
        <v>649</v>
      </c>
      <c r="B5006" s="6">
        <v>38.346899999999998</v>
      </c>
      <c r="C5006" s="6">
        <v>-81.652100000000004</v>
      </c>
      <c r="D5006" s="3">
        <f t="shared" si="323"/>
        <v>905</v>
      </c>
      <c r="E5006" s="4">
        <f t="shared" si="324"/>
        <v>6.5022855185181516</v>
      </c>
      <c r="F5006" s="4">
        <f t="shared" si="322"/>
        <v>2.7773093621208497E-2</v>
      </c>
    </row>
    <row r="5007" spans="1:6" ht="15" customHeight="1">
      <c r="A5007" t="s">
        <v>649</v>
      </c>
      <c r="B5007" s="6">
        <v>38.347270000000002</v>
      </c>
      <c r="C5007" s="6">
        <v>-81.651600000000002</v>
      </c>
      <c r="D5007" s="3">
        <f t="shared" si="323"/>
        <v>910</v>
      </c>
      <c r="E5007" s="4">
        <f t="shared" si="324"/>
        <v>6.5370699374296093</v>
      </c>
      <c r="F5007" s="4">
        <f t="shared" si="322"/>
        <v>3.4784418911457289E-2</v>
      </c>
    </row>
    <row r="5008" spans="1:6" ht="15" customHeight="1">
      <c r="A5008" t="s">
        <v>649</v>
      </c>
      <c r="B5008" s="6">
        <v>38.347580000000001</v>
      </c>
      <c r="C5008" s="6">
        <v>-81.651200000000003</v>
      </c>
      <c r="D5008" s="3">
        <f t="shared" si="323"/>
        <v>915</v>
      </c>
      <c r="E5008" s="4">
        <f t="shared" si="324"/>
        <v>6.5649128262749281</v>
      </c>
      <c r="F5008" s="4">
        <f t="shared" si="322"/>
        <v>2.7842888845318995E-2</v>
      </c>
    </row>
    <row r="5009" spans="1:6" ht="15" customHeight="1">
      <c r="A5009" t="s">
        <v>649</v>
      </c>
      <c r="B5009" s="6">
        <v>38.350670000000001</v>
      </c>
      <c r="C5009" s="6">
        <v>-81.648700000000005</v>
      </c>
      <c r="D5009" s="3">
        <f t="shared" si="323"/>
        <v>920</v>
      </c>
      <c r="E5009" s="4">
        <f t="shared" si="324"/>
        <v>6.7406032028702842</v>
      </c>
      <c r="F5009" s="4">
        <f t="shared" si="322"/>
        <v>0.175690376595356</v>
      </c>
    </row>
    <row r="5010" spans="1:6" ht="15" customHeight="1">
      <c r="A5010" t="s">
        <v>649</v>
      </c>
      <c r="B5010" s="6">
        <v>38.352519999999998</v>
      </c>
      <c r="C5010" s="6">
        <v>-81.647400000000005</v>
      </c>
      <c r="D5010" s="3">
        <f t="shared" si="323"/>
        <v>925</v>
      </c>
      <c r="E5010" s="4">
        <f t="shared" si="324"/>
        <v>6.8324261234991299</v>
      </c>
      <c r="F5010" s="4">
        <f t="shared" si="322"/>
        <v>9.182292062884527E-2</v>
      </c>
    </row>
    <row r="5011" spans="1:6" ht="15" customHeight="1">
      <c r="A5011" t="s">
        <v>649</v>
      </c>
      <c r="B5011" s="6">
        <v>38.352629999999998</v>
      </c>
      <c r="C5011" s="6">
        <v>-81.647199999999998</v>
      </c>
      <c r="D5011" s="3">
        <f t="shared" si="323"/>
        <v>930</v>
      </c>
      <c r="E5011" s="4">
        <f t="shared" si="324"/>
        <v>6.8463043170078413</v>
      </c>
      <c r="F5011" s="4">
        <f t="shared" si="322"/>
        <v>1.3878193508711218E-2</v>
      </c>
    </row>
    <row r="5012" spans="1:6" ht="15" customHeight="1">
      <c r="A5012" t="s">
        <v>649</v>
      </c>
      <c r="B5012" s="6">
        <v>38.352679999999999</v>
      </c>
      <c r="C5012" s="6">
        <v>-81.647000000000006</v>
      </c>
      <c r="D5012" s="3">
        <f t="shared" si="323"/>
        <v>935</v>
      </c>
      <c r="E5012" s="4">
        <f t="shared" si="324"/>
        <v>6.8601475353650478</v>
      </c>
      <c r="F5012" s="4">
        <f t="shared" si="322"/>
        <v>1.3843218357206578E-2</v>
      </c>
    </row>
    <row r="5013" spans="1:6" ht="15" customHeight="1">
      <c r="A5013" t="s">
        <v>649</v>
      </c>
      <c r="B5013" s="6">
        <v>38.352359999999997</v>
      </c>
      <c r="C5013" s="6">
        <v>-81.646199999999993</v>
      </c>
      <c r="D5013" s="3">
        <f t="shared" si="323"/>
        <v>940</v>
      </c>
      <c r="E5013" s="4">
        <f t="shared" si="324"/>
        <v>6.915577443300748</v>
      </c>
      <c r="F5013" s="4">
        <f t="shared" si="322"/>
        <v>5.5429907935699824E-2</v>
      </c>
    </row>
    <row r="5014" spans="1:6" ht="15" customHeight="1">
      <c r="A5014" t="s">
        <v>649</v>
      </c>
      <c r="B5014" s="6">
        <v>38.351909999999997</v>
      </c>
      <c r="C5014" s="6">
        <v>-81.645399999999995</v>
      </c>
      <c r="D5014" s="3">
        <f t="shared" si="323"/>
        <v>945</v>
      </c>
      <c r="E5014" s="4">
        <f t="shared" si="324"/>
        <v>6.9710985411146345</v>
      </c>
      <c r="F5014" s="4">
        <f t="shared" si="322"/>
        <v>5.5521097813886797E-2</v>
      </c>
    </row>
    <row r="5015" spans="1:6" ht="15" customHeight="1">
      <c r="A5015" t="s">
        <v>649</v>
      </c>
      <c r="B5015" s="6">
        <v>38.349220000000003</v>
      </c>
      <c r="C5015" s="6">
        <v>-81.641599999999997</v>
      </c>
      <c r="D5015" s="3">
        <f t="shared" si="323"/>
        <v>950</v>
      </c>
      <c r="E5015" s="4">
        <f t="shared" si="324"/>
        <v>7.2353346642219565</v>
      </c>
      <c r="F5015" s="4">
        <f t="shared" si="322"/>
        <v>0.26423612310732231</v>
      </c>
    </row>
    <row r="5016" spans="1:6" ht="15" customHeight="1">
      <c r="A5016" t="s">
        <v>649</v>
      </c>
      <c r="B5016" s="6">
        <v>38.347679999999997</v>
      </c>
      <c r="C5016" s="6">
        <v>-81.639799999999994</v>
      </c>
      <c r="D5016" s="3">
        <f t="shared" si="323"/>
        <v>955</v>
      </c>
      <c r="E5016" s="4">
        <f t="shared" si="324"/>
        <v>7.3608013676078219</v>
      </c>
      <c r="F5016" s="4">
        <f t="shared" si="322"/>
        <v>0.12546670338586513</v>
      </c>
    </row>
    <row r="5017" spans="1:6" ht="15" customHeight="1">
      <c r="A5017" t="s">
        <v>649</v>
      </c>
      <c r="B5017" s="6">
        <v>38.347410000000004</v>
      </c>
      <c r="C5017" s="6">
        <v>-81.640100000000004</v>
      </c>
      <c r="D5017" s="3">
        <f t="shared" si="323"/>
        <v>960</v>
      </c>
      <c r="E5017" s="4">
        <f t="shared" si="324"/>
        <v>7.3817294180830588</v>
      </c>
      <c r="F5017" s="4">
        <f t="shared" si="322"/>
        <v>2.0928050475237114E-2</v>
      </c>
    </row>
    <row r="5018" spans="1:6" ht="15" customHeight="1">
      <c r="A5018" t="s">
        <v>649</v>
      </c>
      <c r="B5018" s="6">
        <v>38.345959999999998</v>
      </c>
      <c r="C5018" s="6">
        <v>-81.638099999999994</v>
      </c>
      <c r="D5018" s="3">
        <f t="shared" ref="D5018:D5024" si="325">D5017+5</f>
        <v>965</v>
      </c>
      <c r="E5018" s="4">
        <f t="shared" ref="E5018:E5024" si="326">E5017+F5018</f>
        <v>7.5208374750795475</v>
      </c>
      <c r="F5018" s="4">
        <f t="shared" si="322"/>
        <v>0.13910805699648907</v>
      </c>
    </row>
    <row r="5019" spans="1:6" ht="15" customHeight="1">
      <c r="A5019" t="s">
        <v>649</v>
      </c>
      <c r="B5019" s="6">
        <v>38.347050000000003</v>
      </c>
      <c r="C5019" s="6">
        <v>-81.636700000000005</v>
      </c>
      <c r="D5019" s="3">
        <f t="shared" si="325"/>
        <v>970</v>
      </c>
      <c r="E5019" s="4">
        <f t="shared" si="326"/>
        <v>7.6182953384923744</v>
      </c>
      <c r="F5019" s="4">
        <f t="shared" si="322"/>
        <v>9.7457863412827181E-2</v>
      </c>
    </row>
    <row r="5020" spans="1:6" ht="15" customHeight="1">
      <c r="A5020" t="s">
        <v>649</v>
      </c>
      <c r="B5020" s="6">
        <v>38.348370000000003</v>
      </c>
      <c r="C5020" s="6">
        <v>-81.634900000000002</v>
      </c>
      <c r="D5020" s="3">
        <f t="shared" si="325"/>
        <v>975</v>
      </c>
      <c r="E5020" s="4">
        <f t="shared" si="326"/>
        <v>7.7435090543204055</v>
      </c>
      <c r="F5020" s="4">
        <f t="shared" si="322"/>
        <v>0.12521371582803123</v>
      </c>
    </row>
    <row r="5021" spans="1:6" ht="15" customHeight="1">
      <c r="A5021" t="s">
        <v>649</v>
      </c>
      <c r="B5021" s="6">
        <v>38.348970000000001</v>
      </c>
      <c r="C5021" s="6">
        <v>-81.633899999999997</v>
      </c>
      <c r="D5021" s="3">
        <f t="shared" si="325"/>
        <v>980</v>
      </c>
      <c r="E5021" s="4">
        <f t="shared" si="326"/>
        <v>7.8129428055312822</v>
      </c>
      <c r="F5021" s="4">
        <f t="shared" si="322"/>
        <v>6.943375121087636E-2</v>
      </c>
    </row>
    <row r="5022" spans="1:6" ht="15" customHeight="1">
      <c r="A5022" t="s">
        <v>649</v>
      </c>
      <c r="B5022" s="6">
        <v>38.349670000000003</v>
      </c>
      <c r="C5022" s="6">
        <v>-81.634799999999998</v>
      </c>
      <c r="D5022" s="3">
        <f t="shared" si="325"/>
        <v>985</v>
      </c>
      <c r="E5022" s="4">
        <f t="shared" si="326"/>
        <v>7.8755937746557523</v>
      </c>
      <c r="F5022" s="4">
        <f t="shared" si="322"/>
        <v>6.2650969124469894E-2</v>
      </c>
    </row>
    <row r="5023" spans="1:6" ht="15" customHeight="1">
      <c r="A5023" t="s">
        <v>649</v>
      </c>
      <c r="B5023" s="6">
        <v>38.351889999999997</v>
      </c>
      <c r="C5023" s="6">
        <v>-81.637299999999996</v>
      </c>
      <c r="D5023" s="3">
        <f t="shared" si="325"/>
        <v>990</v>
      </c>
      <c r="E5023" s="4">
        <f t="shared" si="326"/>
        <v>8.0499572331873619</v>
      </c>
      <c r="F5023" s="4">
        <f t="shared" si="322"/>
        <v>0.17436345853160898</v>
      </c>
    </row>
    <row r="5024" spans="1:6" ht="15" customHeight="1">
      <c r="A5024" t="s">
        <v>649</v>
      </c>
      <c r="B5024" s="6">
        <v>38.353279999999998</v>
      </c>
      <c r="C5024" s="6">
        <v>-81.635300000000001</v>
      </c>
      <c r="D5024" s="3">
        <f t="shared" si="325"/>
        <v>995</v>
      </c>
      <c r="E5024" s="4">
        <f t="shared" si="326"/>
        <v>8.1890037890817311</v>
      </c>
      <c r="F5024" s="4">
        <f t="shared" si="322"/>
        <v>0.1390465558943686</v>
      </c>
    </row>
    <row r="5025" spans="1:6" ht="15" customHeight="1">
      <c r="A5025" t="s">
        <v>677</v>
      </c>
      <c r="B5025" s="6">
        <v>38.306282000000003</v>
      </c>
      <c r="C5025" s="6">
        <v>-81.608909999999995</v>
      </c>
      <c r="D5025" s="3">
        <v>0</v>
      </c>
      <c r="E5025" s="4">
        <v>0</v>
      </c>
      <c r="F5025" s="4">
        <f t="shared" si="322"/>
        <v>0</v>
      </c>
    </row>
    <row r="5026" spans="1:6" ht="15" customHeight="1">
      <c r="A5026" t="s">
        <v>677</v>
      </c>
      <c r="B5026" s="6">
        <v>38.30706</v>
      </c>
      <c r="C5026" s="6">
        <v>-81.607680999999999</v>
      </c>
      <c r="D5026" s="3">
        <f t="shared" ref="D5026:D5057" si="327">D5025+5</f>
        <v>5</v>
      </c>
      <c r="E5026" s="4">
        <f t="shared" ref="E5026:E5057" si="328">E5025+F5026</f>
        <v>8.5372818790145688E-2</v>
      </c>
      <c r="F5026" s="4">
        <f t="shared" si="322"/>
        <v>8.5372818790145688E-2</v>
      </c>
    </row>
    <row r="5027" spans="1:6" ht="15" customHeight="1">
      <c r="A5027" t="s">
        <v>677</v>
      </c>
      <c r="B5027" s="6">
        <v>38.307181999999997</v>
      </c>
      <c r="C5027" s="6">
        <v>-81.607337999999999</v>
      </c>
      <c r="D5027" s="3">
        <f t="shared" si="327"/>
        <v>10</v>
      </c>
      <c r="E5027" s="4">
        <f t="shared" si="328"/>
        <v>0.10913034967557414</v>
      </c>
      <c r="F5027" s="4">
        <f t="shared" si="322"/>
        <v>2.3757530885428452E-2</v>
      </c>
    </row>
    <row r="5028" spans="1:6" ht="15" customHeight="1">
      <c r="A5028" t="s">
        <v>677</v>
      </c>
      <c r="B5028" s="6">
        <v>38.307293000000001</v>
      </c>
      <c r="C5028" s="6">
        <v>-81.606551999999994</v>
      </c>
      <c r="D5028" s="3">
        <f t="shared" si="327"/>
        <v>15</v>
      </c>
      <c r="E5028" s="4">
        <f t="shared" si="328"/>
        <v>0.16351009107460912</v>
      </c>
      <c r="F5028" s="4">
        <f t="shared" si="322"/>
        <v>5.4379741399034967E-2</v>
      </c>
    </row>
    <row r="5029" spans="1:6" ht="15" customHeight="1">
      <c r="A5029" t="s">
        <v>677</v>
      </c>
      <c r="B5029" s="6">
        <v>38.307507000000001</v>
      </c>
      <c r="C5029" s="6">
        <v>-81.606078999999994</v>
      </c>
      <c r="D5029" s="3">
        <f t="shared" si="327"/>
        <v>20</v>
      </c>
      <c r="E5029" s="4">
        <f t="shared" si="328"/>
        <v>0.19629912298753013</v>
      </c>
      <c r="F5029" s="4">
        <f t="shared" si="322"/>
        <v>3.2789031912921013E-2</v>
      </c>
    </row>
    <row r="5030" spans="1:6" ht="15" customHeight="1">
      <c r="A5030" t="s">
        <v>677</v>
      </c>
      <c r="B5030" s="6">
        <v>38.307876999999998</v>
      </c>
      <c r="C5030" s="6">
        <v>-81.605536999999998</v>
      </c>
      <c r="D5030" s="3">
        <f t="shared" si="327"/>
        <v>25</v>
      </c>
      <c r="E5030" s="4">
        <f t="shared" si="328"/>
        <v>0.2339753683305961</v>
      </c>
      <c r="F5030" s="4">
        <f t="shared" si="322"/>
        <v>3.7676245343065955E-2</v>
      </c>
    </row>
    <row r="5031" spans="1:6" ht="15" customHeight="1">
      <c r="A5031" t="s">
        <v>677</v>
      </c>
      <c r="B5031" s="6">
        <v>38.308537000000001</v>
      </c>
      <c r="C5031" s="6">
        <v>-81.604743999999997</v>
      </c>
      <c r="D5031" s="3">
        <f t="shared" si="327"/>
        <v>30</v>
      </c>
      <c r="E5031" s="4">
        <f t="shared" si="328"/>
        <v>0.28923121903231663</v>
      </c>
      <c r="F5031" s="4">
        <f t="shared" si="322"/>
        <v>5.525585070172051E-2</v>
      </c>
    </row>
    <row r="5032" spans="1:6" ht="15" customHeight="1">
      <c r="A5032" t="s">
        <v>677</v>
      </c>
      <c r="B5032" s="6">
        <v>38.309021000000001</v>
      </c>
      <c r="C5032" s="6">
        <v>-81.604316999999995</v>
      </c>
      <c r="D5032" s="3">
        <f t="shared" si="327"/>
        <v>35</v>
      </c>
      <c r="E5032" s="4">
        <f t="shared" si="328"/>
        <v>0.31916883918785932</v>
      </c>
      <c r="F5032" s="4">
        <f t="shared" si="322"/>
        <v>2.9937620155542698E-2</v>
      </c>
    </row>
    <row r="5033" spans="1:6" ht="15" customHeight="1">
      <c r="A5033" t="s">
        <v>677</v>
      </c>
      <c r="B5033" s="6">
        <v>38.309424999999997</v>
      </c>
      <c r="C5033" s="6">
        <v>-81.604065000000006</v>
      </c>
      <c r="D5033" s="3">
        <f t="shared" si="327"/>
        <v>40</v>
      </c>
      <c r="E5033" s="4">
        <f t="shared" si="328"/>
        <v>0.33707093711245628</v>
      </c>
      <c r="F5033" s="4">
        <f t="shared" si="322"/>
        <v>1.7902097924596939E-2</v>
      </c>
    </row>
    <row r="5034" spans="1:6" ht="15" customHeight="1">
      <c r="A5034" t="s">
        <v>677</v>
      </c>
      <c r="B5034" s="6">
        <v>38.309952000000003</v>
      </c>
      <c r="C5034" s="6">
        <v>-81.603859</v>
      </c>
      <c r="D5034" s="3">
        <f t="shared" si="327"/>
        <v>45</v>
      </c>
      <c r="E5034" s="4">
        <f t="shared" si="328"/>
        <v>0.35228164887721142</v>
      </c>
      <c r="F5034" s="4">
        <f t="shared" si="322"/>
        <v>1.521071176475512E-2</v>
      </c>
    </row>
    <row r="5035" spans="1:6" ht="15" customHeight="1">
      <c r="A5035" t="s">
        <v>677</v>
      </c>
      <c r="B5035" s="6">
        <v>38.310448000000001</v>
      </c>
      <c r="C5035" s="6">
        <v>-81.603592000000006</v>
      </c>
      <c r="D5035" s="3">
        <f t="shared" si="327"/>
        <v>50</v>
      </c>
      <c r="E5035" s="4">
        <f t="shared" si="328"/>
        <v>0.37141757058241109</v>
      </c>
      <c r="F5035" s="4">
        <f t="shared" si="322"/>
        <v>1.9135921705199649E-2</v>
      </c>
    </row>
    <row r="5036" spans="1:6" ht="15" customHeight="1">
      <c r="A5036" t="s">
        <v>677</v>
      </c>
      <c r="B5036" s="6">
        <v>38.310772</v>
      </c>
      <c r="C5036" s="6">
        <v>-81.603515999999999</v>
      </c>
      <c r="D5036" s="3">
        <f t="shared" si="327"/>
        <v>55</v>
      </c>
      <c r="E5036" s="4">
        <f t="shared" si="328"/>
        <v>0.37761002321577941</v>
      </c>
      <c r="F5036" s="4">
        <f t="shared" si="322"/>
        <v>6.1924526333682946E-3</v>
      </c>
    </row>
    <row r="5037" spans="1:6" ht="15" customHeight="1">
      <c r="A5037" t="s">
        <v>677</v>
      </c>
      <c r="B5037" s="6">
        <v>38.311419999999998</v>
      </c>
      <c r="C5037" s="6">
        <v>-81.603508000000005</v>
      </c>
      <c r="D5037" s="3">
        <f t="shared" si="327"/>
        <v>60</v>
      </c>
      <c r="E5037" s="4">
        <f t="shared" si="328"/>
        <v>0.3841782770234895</v>
      </c>
      <c r="F5037" s="4">
        <f t="shared" si="322"/>
        <v>6.568253807710092E-3</v>
      </c>
    </row>
    <row r="5038" spans="1:6" ht="15" customHeight="1">
      <c r="A5038" t="s">
        <v>677</v>
      </c>
      <c r="B5038" s="6">
        <v>38.311900999999999</v>
      </c>
      <c r="C5038" s="6">
        <v>-81.603279000000001</v>
      </c>
      <c r="D5038" s="3">
        <f t="shared" si="327"/>
        <v>65</v>
      </c>
      <c r="E5038" s="4">
        <f t="shared" si="328"/>
        <v>0.40074665648916658</v>
      </c>
      <c r="F5038" s="4">
        <f t="shared" si="322"/>
        <v>1.656837946567705E-2</v>
      </c>
    </row>
    <row r="5039" spans="1:6" ht="15" customHeight="1">
      <c r="A5039" t="s">
        <v>677</v>
      </c>
      <c r="B5039" s="6">
        <v>38.312401000000001</v>
      </c>
      <c r="C5039" s="6">
        <v>-81.603249000000005</v>
      </c>
      <c r="D5039" s="3">
        <f t="shared" si="327"/>
        <v>70</v>
      </c>
      <c r="E5039" s="4">
        <f t="shared" si="328"/>
        <v>0.40620671545829856</v>
      </c>
      <c r="F5039" s="4">
        <f t="shared" si="322"/>
        <v>5.4600589691320084E-3</v>
      </c>
    </row>
    <row r="5040" spans="1:6" ht="15" customHeight="1">
      <c r="A5040" t="s">
        <v>677</v>
      </c>
      <c r="B5040" s="6">
        <v>38.313262999999999</v>
      </c>
      <c r="C5040" s="6">
        <v>-81.603026999999997</v>
      </c>
      <c r="D5040" s="3">
        <f t="shared" si="327"/>
        <v>75</v>
      </c>
      <c r="E5040" s="4">
        <f t="shared" si="328"/>
        <v>0.4238593660292595</v>
      </c>
      <c r="F5040" s="4">
        <f t="shared" si="322"/>
        <v>1.765265057096093E-2</v>
      </c>
    </row>
    <row r="5041" spans="1:6" ht="15" customHeight="1">
      <c r="A5041" t="s">
        <v>677</v>
      </c>
      <c r="B5041" s="6">
        <v>38.313746999999999</v>
      </c>
      <c r="C5041" s="6">
        <v>-81.603058000000004</v>
      </c>
      <c r="D5041" s="3">
        <f t="shared" si="327"/>
        <v>80</v>
      </c>
      <c r="E5041" s="4">
        <f t="shared" si="328"/>
        <v>0.42919798905714818</v>
      </c>
      <c r="F5041" s="4">
        <f t="shared" si="322"/>
        <v>5.3386230278886547E-3</v>
      </c>
    </row>
    <row r="5042" spans="1:6" ht="15" customHeight="1">
      <c r="A5042" t="s">
        <v>677</v>
      </c>
      <c r="B5042" s="6">
        <v>38.314087000000001</v>
      </c>
      <c r="C5042" s="6">
        <v>-81.603233000000003</v>
      </c>
      <c r="D5042" s="3">
        <f t="shared" si="327"/>
        <v>85</v>
      </c>
      <c r="E5042" s="4">
        <f t="shared" si="328"/>
        <v>0.44178068986704361</v>
      </c>
      <c r="F5042" s="4">
        <f t="shared" si="322"/>
        <v>1.2582700809895446E-2</v>
      </c>
    </row>
    <row r="5043" spans="1:6" ht="15" customHeight="1">
      <c r="A5043" t="s">
        <v>677</v>
      </c>
      <c r="B5043" s="6">
        <v>38.314537000000001</v>
      </c>
      <c r="C5043" s="6">
        <v>-81.603622000000001</v>
      </c>
      <c r="D5043" s="3">
        <f t="shared" si="327"/>
        <v>90</v>
      </c>
      <c r="E5043" s="4">
        <f t="shared" si="328"/>
        <v>0.4690692930353425</v>
      </c>
      <c r="F5043" s="4">
        <f t="shared" si="322"/>
        <v>2.7288603168298873E-2</v>
      </c>
    </row>
    <row r="5044" spans="1:6" ht="15" customHeight="1">
      <c r="A5044" t="s">
        <v>677</v>
      </c>
      <c r="B5044" s="6">
        <v>38.314937999999998</v>
      </c>
      <c r="C5044" s="6">
        <v>-81.604118</v>
      </c>
      <c r="D5044" s="3">
        <f t="shared" si="327"/>
        <v>95</v>
      </c>
      <c r="E5044" s="4">
        <f t="shared" si="328"/>
        <v>0.50361622788233917</v>
      </c>
      <c r="F5044" s="4">
        <f t="shared" si="322"/>
        <v>3.4546934846996627E-2</v>
      </c>
    </row>
    <row r="5045" spans="1:6" ht="15" customHeight="1">
      <c r="A5045" t="s">
        <v>677</v>
      </c>
      <c r="B5045" s="6">
        <v>38.315886999999996</v>
      </c>
      <c r="C5045" s="6">
        <v>-81.604820000000004</v>
      </c>
      <c r="D5045" s="3">
        <f t="shared" si="327"/>
        <v>100</v>
      </c>
      <c r="E5045" s="4">
        <f t="shared" si="328"/>
        <v>0.55311094810233474</v>
      </c>
      <c r="F5045" s="4">
        <f t="shared" si="322"/>
        <v>4.9494720219995604E-2</v>
      </c>
    </row>
    <row r="5046" spans="1:6" ht="15" customHeight="1">
      <c r="A5046" t="s">
        <v>677</v>
      </c>
      <c r="B5046" s="6">
        <v>38.316386999999999</v>
      </c>
      <c r="C5046" s="6">
        <v>-81.605369999999994</v>
      </c>
      <c r="D5046" s="3">
        <f t="shared" si="327"/>
        <v>105</v>
      </c>
      <c r="E5046" s="4">
        <f t="shared" si="328"/>
        <v>0.59148844502714759</v>
      </c>
      <c r="F5046" s="4">
        <f t="shared" si="322"/>
        <v>3.8377496924812828E-2</v>
      </c>
    </row>
    <row r="5047" spans="1:6" ht="15" customHeight="1">
      <c r="A5047" t="s">
        <v>677</v>
      </c>
      <c r="B5047" s="6">
        <v>38.316657999999997</v>
      </c>
      <c r="C5047" s="6">
        <v>-81.605582999999996</v>
      </c>
      <c r="D5047" s="3">
        <f t="shared" si="327"/>
        <v>110</v>
      </c>
      <c r="E5047" s="4">
        <f t="shared" si="328"/>
        <v>0.60647370120035515</v>
      </c>
      <c r="F5047" s="4">
        <f t="shared" si="322"/>
        <v>1.4985256173207588E-2</v>
      </c>
    </row>
    <row r="5048" spans="1:6" ht="15" customHeight="1">
      <c r="A5048" t="s">
        <v>677</v>
      </c>
      <c r="B5048" s="6">
        <v>38.317332999999998</v>
      </c>
      <c r="C5048" s="6">
        <v>-81.605987999999996</v>
      </c>
      <c r="D5048" s="3">
        <f t="shared" si="327"/>
        <v>115</v>
      </c>
      <c r="E5048" s="4">
        <f t="shared" si="328"/>
        <v>0.63530507694654381</v>
      </c>
      <c r="F5048" s="4">
        <f t="shared" ref="F5048:F5111" si="329">IF((D5048&lt;1),0,(ACOS((((((COS((($C5047*PI())/180))*COS((($C5048*PI())/180)))*COS((($B5047*PI())/180)))*COS((($B5048*PI())/180)))+(((COS((($C5047*PI())/180))*SIN((($B5047*PI())/180)))*COS((($C5048*PI())/180)))*SIN((($B5048*PI())/180))))+(SIN((($C5047*PI())/180))*SIN((($C5048*PI())/180)))))*6378137))*0.0006213712</f>
        <v>2.8831375746188669E-2</v>
      </c>
    </row>
    <row r="5049" spans="1:6" ht="15" customHeight="1">
      <c r="A5049" t="s">
        <v>677</v>
      </c>
      <c r="B5049" s="6">
        <v>38.317740999999998</v>
      </c>
      <c r="C5049" s="6">
        <v>-81.606171000000003</v>
      </c>
      <c r="D5049" s="3">
        <f t="shared" si="327"/>
        <v>120</v>
      </c>
      <c r="E5049" s="4">
        <f t="shared" si="328"/>
        <v>0.64861683452845598</v>
      </c>
      <c r="F5049" s="4">
        <f t="shared" si="329"/>
        <v>1.3311757581912186E-2</v>
      </c>
    </row>
    <row r="5050" spans="1:6" ht="15" customHeight="1">
      <c r="A5050" t="s">
        <v>677</v>
      </c>
      <c r="B5050" s="6">
        <v>38.317943999999997</v>
      </c>
      <c r="C5050" s="6">
        <v>-81.606194000000002</v>
      </c>
      <c r="D5050" s="3">
        <f t="shared" si="327"/>
        <v>125</v>
      </c>
      <c r="E5050" s="4">
        <f t="shared" si="328"/>
        <v>0.65121194717024766</v>
      </c>
      <c r="F5050" s="4">
        <f t="shared" si="329"/>
        <v>2.5951126417917145E-3</v>
      </c>
    </row>
    <row r="5051" spans="1:6" ht="15" customHeight="1">
      <c r="A5051" t="s">
        <v>677</v>
      </c>
      <c r="B5051" s="6">
        <v>38.318085000000004</v>
      </c>
      <c r="C5051" s="6">
        <v>-81.606148000000005</v>
      </c>
      <c r="D5051" s="3">
        <f t="shared" si="327"/>
        <v>130</v>
      </c>
      <c r="E5051" s="4">
        <f t="shared" si="328"/>
        <v>0.65469776068697294</v>
      </c>
      <c r="F5051" s="4">
        <f t="shared" si="329"/>
        <v>3.4858135167252814E-3</v>
      </c>
    </row>
    <row r="5052" spans="1:6" ht="15" customHeight="1">
      <c r="A5052" t="s">
        <v>677</v>
      </c>
      <c r="B5052" s="6">
        <v>38.318877999999998</v>
      </c>
      <c r="C5052" s="6">
        <v>-81.605514999999997</v>
      </c>
      <c r="D5052" s="3">
        <f t="shared" si="327"/>
        <v>135</v>
      </c>
      <c r="E5052" s="4">
        <f t="shared" si="328"/>
        <v>0.69920901433705163</v>
      </c>
      <c r="F5052" s="4">
        <f t="shared" si="329"/>
        <v>4.4511253650078658E-2</v>
      </c>
    </row>
    <row r="5053" spans="1:6" ht="15" customHeight="1">
      <c r="A5053" t="s">
        <v>677</v>
      </c>
      <c r="B5053" s="6">
        <v>38.322581999999997</v>
      </c>
      <c r="C5053" s="6">
        <v>-81.603095999999994</v>
      </c>
      <c r="D5053" s="3">
        <f t="shared" si="327"/>
        <v>140</v>
      </c>
      <c r="E5053" s="4">
        <f t="shared" si="328"/>
        <v>0.87066373426319443</v>
      </c>
      <c r="F5053" s="4">
        <f t="shared" si="329"/>
        <v>0.17145471992614283</v>
      </c>
    </row>
    <row r="5054" spans="1:6" ht="15" customHeight="1">
      <c r="A5054" t="s">
        <v>677</v>
      </c>
      <c r="B5054" s="6">
        <v>38.323982000000001</v>
      </c>
      <c r="C5054" s="6">
        <v>-81.602431999999993</v>
      </c>
      <c r="D5054" s="3">
        <f t="shared" si="327"/>
        <v>145</v>
      </c>
      <c r="E5054" s="4">
        <f t="shared" si="328"/>
        <v>0.91872099460517853</v>
      </c>
      <c r="F5054" s="4">
        <f t="shared" si="329"/>
        <v>4.805726034198407E-2</v>
      </c>
    </row>
    <row r="5055" spans="1:6" ht="15" customHeight="1">
      <c r="A5055" t="s">
        <v>677</v>
      </c>
      <c r="B5055" s="6">
        <v>38.326377999999998</v>
      </c>
      <c r="C5055" s="6">
        <v>-81.601653999999996</v>
      </c>
      <c r="D5055" s="3">
        <f t="shared" si="327"/>
        <v>150</v>
      </c>
      <c r="E5055" s="4">
        <f t="shared" si="328"/>
        <v>0.9777287208398735</v>
      </c>
      <c r="F5055" s="4">
        <f t="shared" si="329"/>
        <v>5.9007726234694996E-2</v>
      </c>
    </row>
    <row r="5056" spans="1:6" ht="15" customHeight="1">
      <c r="A5056" t="s">
        <v>677</v>
      </c>
      <c r="B5056" s="6">
        <v>38.326618000000003</v>
      </c>
      <c r="C5056" s="6">
        <v>-81.602371000000005</v>
      </c>
      <c r="D5056" s="3">
        <f t="shared" si="327"/>
        <v>155</v>
      </c>
      <c r="E5056" s="4">
        <f t="shared" si="328"/>
        <v>1.0273833488863231</v>
      </c>
      <c r="F5056" s="4">
        <f t="shared" si="329"/>
        <v>4.9654628046449538E-2</v>
      </c>
    </row>
    <row r="5057" spans="1:6" ht="15" customHeight="1">
      <c r="A5057" t="s">
        <v>677</v>
      </c>
      <c r="B5057" s="6">
        <v>38.327033999999998</v>
      </c>
      <c r="C5057" s="6">
        <v>-81.603859</v>
      </c>
      <c r="D5057" s="3">
        <f t="shared" si="327"/>
        <v>160</v>
      </c>
      <c r="E5057" s="4">
        <f t="shared" si="328"/>
        <v>1.1303951055406753</v>
      </c>
      <c r="F5057" s="4">
        <f t="shared" si="329"/>
        <v>0.10301175665435222</v>
      </c>
    </row>
    <row r="5058" spans="1:6" ht="15" customHeight="1">
      <c r="A5058" t="s">
        <v>677</v>
      </c>
      <c r="B5058" s="6">
        <v>38.327316000000003</v>
      </c>
      <c r="C5058" s="6">
        <v>-81.605232000000001</v>
      </c>
      <c r="D5058" s="3">
        <f t="shared" ref="D5058:D5089" si="330">D5057+5</f>
        <v>165</v>
      </c>
      <c r="E5058" s="4">
        <f t="shared" ref="E5058:E5089" si="331">E5057+F5058</f>
        <v>1.2254092080800165</v>
      </c>
      <c r="F5058" s="4">
        <f t="shared" si="329"/>
        <v>9.5014102539341255E-2</v>
      </c>
    </row>
    <row r="5059" spans="1:6" ht="15" customHeight="1">
      <c r="A5059" t="s">
        <v>677</v>
      </c>
      <c r="B5059" s="6">
        <v>38.328288999999998</v>
      </c>
      <c r="C5059" s="6">
        <v>-81.604782</v>
      </c>
      <c r="D5059" s="3">
        <f t="shared" si="330"/>
        <v>170</v>
      </c>
      <c r="E5059" s="4">
        <f t="shared" si="331"/>
        <v>1.2580501102673856</v>
      </c>
      <c r="F5059" s="4">
        <f t="shared" si="329"/>
        <v>3.2640902187369134E-2</v>
      </c>
    </row>
    <row r="5060" spans="1:6" ht="15" customHeight="1">
      <c r="A5060" t="s">
        <v>677</v>
      </c>
      <c r="B5060" s="6">
        <v>38.328819000000003</v>
      </c>
      <c r="C5060" s="6">
        <v>-81.604668000000004</v>
      </c>
      <c r="D5060" s="3">
        <f t="shared" si="330"/>
        <v>175</v>
      </c>
      <c r="E5060" s="4">
        <f t="shared" si="331"/>
        <v>1.2675806812393258</v>
      </c>
      <c r="F5060" s="4">
        <f t="shared" si="329"/>
        <v>9.5305709719401971E-3</v>
      </c>
    </row>
    <row r="5061" spans="1:6" ht="15" customHeight="1">
      <c r="A5061" t="s">
        <v>677</v>
      </c>
      <c r="B5061" s="6">
        <v>38.329399000000002</v>
      </c>
      <c r="C5061" s="6">
        <v>-81.604607000000001</v>
      </c>
      <c r="D5061" s="3">
        <f t="shared" si="330"/>
        <v>180</v>
      </c>
      <c r="E5061" s="4">
        <f t="shared" si="331"/>
        <v>1.2747995549210978</v>
      </c>
      <c r="F5061" s="4">
        <f t="shared" si="329"/>
        <v>7.2188736817719954E-3</v>
      </c>
    </row>
    <row r="5062" spans="1:6" ht="15" customHeight="1">
      <c r="A5062" t="s">
        <v>677</v>
      </c>
      <c r="B5062" s="6">
        <v>38.329963999999997</v>
      </c>
      <c r="C5062" s="6">
        <v>-81.604836000000006</v>
      </c>
      <c r="D5062" s="3">
        <f t="shared" si="330"/>
        <v>185</v>
      </c>
      <c r="E5062" s="4">
        <f t="shared" si="331"/>
        <v>1.2916359422747017</v>
      </c>
      <c r="F5062" s="4">
        <f t="shared" si="329"/>
        <v>1.6836387353603901E-2</v>
      </c>
    </row>
    <row r="5063" spans="1:6" ht="15" customHeight="1">
      <c r="A5063" t="s">
        <v>677</v>
      </c>
      <c r="B5063" s="6">
        <v>38.331448000000002</v>
      </c>
      <c r="C5063" s="6">
        <v>-81.604668000000004</v>
      </c>
      <c r="D5063" s="3">
        <f t="shared" si="330"/>
        <v>190</v>
      </c>
      <c r="E5063" s="4">
        <f t="shared" si="331"/>
        <v>1.3106003216394575</v>
      </c>
      <c r="F5063" s="4">
        <f t="shared" si="329"/>
        <v>1.8964379364755847E-2</v>
      </c>
    </row>
    <row r="5064" spans="1:6" ht="15" customHeight="1">
      <c r="A5064" t="s">
        <v>677</v>
      </c>
      <c r="B5064" s="6">
        <v>38.331218999999997</v>
      </c>
      <c r="C5064" s="6">
        <v>-81.601478999999998</v>
      </c>
      <c r="D5064" s="3">
        <f t="shared" si="330"/>
        <v>195</v>
      </c>
      <c r="E5064" s="4">
        <f t="shared" si="331"/>
        <v>1.5311979002752807</v>
      </c>
      <c r="F5064" s="4">
        <f t="shared" si="329"/>
        <v>0.22059757863582316</v>
      </c>
    </row>
    <row r="5065" spans="1:6" ht="15" customHeight="1">
      <c r="A5065" t="s">
        <v>677</v>
      </c>
      <c r="B5065" s="6">
        <v>38.330432999999999</v>
      </c>
      <c r="C5065" s="6">
        <v>-81.601555000000005</v>
      </c>
      <c r="D5065" s="3">
        <f t="shared" si="330"/>
        <v>200</v>
      </c>
      <c r="E5065" s="4">
        <f t="shared" si="331"/>
        <v>1.5407213327215283</v>
      </c>
      <c r="F5065" s="4">
        <f t="shared" si="329"/>
        <v>9.5234324462476136E-3</v>
      </c>
    </row>
    <row r="5066" spans="1:6" ht="15" customHeight="1">
      <c r="A5066" t="s">
        <v>677</v>
      </c>
      <c r="B5066" s="6">
        <v>38.330230999999998</v>
      </c>
      <c r="C5066" s="6">
        <v>-81.601050999999998</v>
      </c>
      <c r="D5066" s="3">
        <f t="shared" si="330"/>
        <v>205</v>
      </c>
      <c r="E5066" s="4">
        <f t="shared" si="331"/>
        <v>1.5756430929553713</v>
      </c>
      <c r="F5066" s="4">
        <f t="shared" si="329"/>
        <v>3.492176023384308E-2</v>
      </c>
    </row>
    <row r="5067" spans="1:6" ht="15" customHeight="1">
      <c r="A5067" t="s">
        <v>677</v>
      </c>
      <c r="B5067" s="6">
        <v>38.330067999999997</v>
      </c>
      <c r="C5067" s="6">
        <v>-81.600976000000003</v>
      </c>
      <c r="D5067" s="3">
        <f t="shared" si="330"/>
        <v>210</v>
      </c>
      <c r="E5067" s="4">
        <f t="shared" si="331"/>
        <v>1.5810858782753507</v>
      </c>
      <c r="F5067" s="4">
        <f t="shared" si="329"/>
        <v>5.4427853199795371E-3</v>
      </c>
    </row>
    <row r="5068" spans="1:6" ht="15" customHeight="1">
      <c r="A5068" t="s">
        <v>677</v>
      </c>
      <c r="B5068" s="6">
        <v>38.329433999999999</v>
      </c>
      <c r="C5068" s="6">
        <v>-81.601026000000005</v>
      </c>
      <c r="D5068" s="3">
        <f t="shared" si="330"/>
        <v>215</v>
      </c>
      <c r="E5068" s="4">
        <f t="shared" si="331"/>
        <v>1.5883656109019215</v>
      </c>
      <c r="F5068" s="4">
        <f t="shared" si="329"/>
        <v>7.2797326265707134E-3</v>
      </c>
    </row>
    <row r="5069" spans="1:6" ht="15" customHeight="1">
      <c r="A5069" t="s">
        <v>677</v>
      </c>
      <c r="B5069" s="6">
        <v>38.329383999999997</v>
      </c>
      <c r="C5069" s="6">
        <v>-81.600066999999996</v>
      </c>
      <c r="D5069" s="3">
        <f t="shared" si="330"/>
        <v>220</v>
      </c>
      <c r="E5069" s="4">
        <f t="shared" si="331"/>
        <v>1.6547022484196507</v>
      </c>
      <c r="F5069" s="4">
        <f t="shared" si="329"/>
        <v>6.6336637517729266E-2</v>
      </c>
    </row>
    <row r="5070" spans="1:6" ht="15" customHeight="1">
      <c r="A5070" t="s">
        <v>677</v>
      </c>
      <c r="B5070" s="6">
        <v>38.329281000000002</v>
      </c>
      <c r="C5070" s="6">
        <v>-81.598479999999995</v>
      </c>
      <c r="D5070" s="3">
        <f t="shared" si="330"/>
        <v>225</v>
      </c>
      <c r="E5070" s="4">
        <f t="shared" si="331"/>
        <v>1.7644811208124123</v>
      </c>
      <c r="F5070" s="4">
        <f t="shared" si="329"/>
        <v>0.10977887239276161</v>
      </c>
    </row>
    <row r="5071" spans="1:6" ht="15" customHeight="1">
      <c r="A5071" t="s">
        <v>677</v>
      </c>
      <c r="B5071" s="6">
        <v>38.328353999999997</v>
      </c>
      <c r="C5071" s="6">
        <v>-81.598579000000001</v>
      </c>
      <c r="D5071" s="3">
        <f t="shared" si="330"/>
        <v>230</v>
      </c>
      <c r="E5071" s="4">
        <f t="shared" si="331"/>
        <v>1.7760856152639808</v>
      </c>
      <c r="F5071" s="4">
        <f t="shared" si="329"/>
        <v>1.1604494451568461E-2</v>
      </c>
    </row>
    <row r="5072" spans="1:6" ht="15" customHeight="1">
      <c r="A5072" t="s">
        <v>677</v>
      </c>
      <c r="B5072" s="6">
        <v>38.328685999999998</v>
      </c>
      <c r="C5072" s="6">
        <v>-81.603386</v>
      </c>
      <c r="D5072" s="3">
        <f t="shared" si="330"/>
        <v>235</v>
      </c>
      <c r="E5072" s="4">
        <f t="shared" si="331"/>
        <v>2.1086062122035805</v>
      </c>
      <c r="F5072" s="4">
        <f t="shared" si="329"/>
        <v>0.33252059693959951</v>
      </c>
    </row>
    <row r="5073" spans="1:6" ht="15" customHeight="1">
      <c r="A5073" t="s">
        <v>677</v>
      </c>
      <c r="B5073" s="6">
        <v>38.328907000000001</v>
      </c>
      <c r="C5073" s="6">
        <v>-81.605834999999999</v>
      </c>
      <c r="D5073" s="3">
        <f t="shared" si="330"/>
        <v>240</v>
      </c>
      <c r="E5073" s="4">
        <f t="shared" si="331"/>
        <v>2.2780200261158536</v>
      </c>
      <c r="F5073" s="4">
        <f t="shared" si="329"/>
        <v>0.16941381391227309</v>
      </c>
    </row>
    <row r="5074" spans="1:6" ht="15" customHeight="1">
      <c r="A5074" t="s">
        <v>677</v>
      </c>
      <c r="B5074" s="6">
        <v>38.329075000000003</v>
      </c>
      <c r="C5074" s="6">
        <v>-81.606880000000004</v>
      </c>
      <c r="D5074" s="3">
        <f t="shared" si="330"/>
        <v>245</v>
      </c>
      <c r="E5074" s="4">
        <f t="shared" si="331"/>
        <v>2.3503233179266174</v>
      </c>
      <c r="F5074" s="4">
        <f t="shared" si="329"/>
        <v>7.2303291810763573E-2</v>
      </c>
    </row>
    <row r="5075" spans="1:6" ht="15" customHeight="1">
      <c r="A5075" t="s">
        <v>677</v>
      </c>
      <c r="B5075" s="6">
        <v>38.329357000000002</v>
      </c>
      <c r="C5075" s="6">
        <v>-81.608092999999997</v>
      </c>
      <c r="D5075" s="3">
        <f t="shared" si="330"/>
        <v>250</v>
      </c>
      <c r="E5075" s="4">
        <f t="shared" si="331"/>
        <v>2.4342756907332785</v>
      </c>
      <c r="F5075" s="4">
        <f t="shared" si="329"/>
        <v>8.3952372806661194E-2</v>
      </c>
    </row>
    <row r="5076" spans="1:6" ht="15" customHeight="1">
      <c r="A5076" t="s">
        <v>677</v>
      </c>
      <c r="B5076" s="6">
        <v>38.331192000000001</v>
      </c>
      <c r="C5076" s="6">
        <v>-81.614493999999993</v>
      </c>
      <c r="D5076" s="3">
        <f t="shared" si="330"/>
        <v>255</v>
      </c>
      <c r="E5076" s="4">
        <f t="shared" si="331"/>
        <v>2.8774245522242814</v>
      </c>
      <c r="F5076" s="4">
        <f t="shared" si="329"/>
        <v>0.44314886149100274</v>
      </c>
    </row>
    <row r="5077" spans="1:6" ht="15" customHeight="1">
      <c r="A5077" t="s">
        <v>677</v>
      </c>
      <c r="B5077" s="6">
        <v>38.332436000000001</v>
      </c>
      <c r="C5077" s="6">
        <v>-81.618340000000003</v>
      </c>
      <c r="D5077" s="3">
        <f t="shared" si="330"/>
        <v>260</v>
      </c>
      <c r="E5077" s="4">
        <f t="shared" si="331"/>
        <v>3.1437508170966679</v>
      </c>
      <c r="F5077" s="4">
        <f t="shared" si="329"/>
        <v>0.26632626487238653</v>
      </c>
    </row>
    <row r="5078" spans="1:6" ht="15" customHeight="1">
      <c r="A5078" t="s">
        <v>677</v>
      </c>
      <c r="B5078" s="6">
        <v>38.332957999999998</v>
      </c>
      <c r="C5078" s="6">
        <v>-81.619713000000004</v>
      </c>
      <c r="D5078" s="3">
        <f t="shared" si="330"/>
        <v>265</v>
      </c>
      <c r="E5078" s="4">
        <f t="shared" si="331"/>
        <v>3.2388679170970289</v>
      </c>
      <c r="F5078" s="4">
        <f t="shared" si="329"/>
        <v>9.5117100000361166E-2</v>
      </c>
    </row>
    <row r="5079" spans="1:6" ht="15" customHeight="1">
      <c r="A5079" t="s">
        <v>677</v>
      </c>
      <c r="B5079" s="6">
        <v>38.335045000000001</v>
      </c>
      <c r="C5079" s="6">
        <v>-81.624352000000002</v>
      </c>
      <c r="D5079" s="3">
        <f t="shared" si="330"/>
        <v>270</v>
      </c>
      <c r="E5079" s="4">
        <f t="shared" si="331"/>
        <v>3.5604395352645364</v>
      </c>
      <c r="F5079" s="4">
        <f t="shared" si="329"/>
        <v>0.32157161816750746</v>
      </c>
    </row>
    <row r="5080" spans="1:6" ht="15" customHeight="1">
      <c r="A5080" t="s">
        <v>677</v>
      </c>
      <c r="B5080" s="6">
        <v>38.335621000000003</v>
      </c>
      <c r="C5080" s="6">
        <v>-81.625327999999996</v>
      </c>
      <c r="D5080" s="3">
        <f t="shared" si="330"/>
        <v>275</v>
      </c>
      <c r="E5080" s="4">
        <f t="shared" si="331"/>
        <v>3.6281991182873568</v>
      </c>
      <c r="F5080" s="4">
        <f t="shared" si="329"/>
        <v>6.7759583022820188E-2</v>
      </c>
    </row>
    <row r="5081" spans="1:6" ht="15" customHeight="1">
      <c r="A5081" t="s">
        <v>677</v>
      </c>
      <c r="B5081" s="6">
        <v>38.337645999999999</v>
      </c>
      <c r="C5081" s="6">
        <v>-81.628342000000004</v>
      </c>
      <c r="D5081" s="3">
        <f t="shared" si="330"/>
        <v>280</v>
      </c>
      <c r="E5081" s="4">
        <f t="shared" si="331"/>
        <v>3.8376750937774928</v>
      </c>
      <c r="F5081" s="4">
        <f t="shared" si="329"/>
        <v>0.20947597549013622</v>
      </c>
    </row>
    <row r="5082" spans="1:6" ht="15" customHeight="1">
      <c r="A5082" t="s">
        <v>677</v>
      </c>
      <c r="B5082" s="6">
        <v>38.339087999999997</v>
      </c>
      <c r="C5082" s="6">
        <v>-81.630309999999994</v>
      </c>
      <c r="D5082" s="3">
        <f t="shared" si="330"/>
        <v>285</v>
      </c>
      <c r="E5082" s="4">
        <f t="shared" si="331"/>
        <v>3.9745753083417226</v>
      </c>
      <c r="F5082" s="4">
        <f t="shared" si="329"/>
        <v>0.13690021456422996</v>
      </c>
    </row>
    <row r="5083" spans="1:6" ht="15" customHeight="1">
      <c r="A5083" t="s">
        <v>677</v>
      </c>
      <c r="B5083" s="6">
        <v>38.343887000000002</v>
      </c>
      <c r="C5083" s="6">
        <v>-81.635422000000005</v>
      </c>
      <c r="D5083" s="3">
        <f t="shared" si="330"/>
        <v>290</v>
      </c>
      <c r="E5083" s="4">
        <f t="shared" si="331"/>
        <v>4.3314601095593925</v>
      </c>
      <c r="F5083" s="4">
        <f t="shared" si="329"/>
        <v>0.3568848012176703</v>
      </c>
    </row>
    <row r="5084" spans="1:6" ht="15" customHeight="1">
      <c r="A5084" t="s">
        <v>677</v>
      </c>
      <c r="B5084" s="6">
        <v>38.346255999999997</v>
      </c>
      <c r="C5084" s="6">
        <v>-81.637855999999999</v>
      </c>
      <c r="D5084" s="3">
        <f t="shared" si="330"/>
        <v>295</v>
      </c>
      <c r="E5084" s="4">
        <f t="shared" si="331"/>
        <v>4.5015003430989911</v>
      </c>
      <c r="F5084" s="4">
        <f t="shared" si="329"/>
        <v>0.17004023353959824</v>
      </c>
    </row>
    <row r="5085" spans="1:6" ht="15" customHeight="1">
      <c r="A5085" t="s">
        <v>677</v>
      </c>
      <c r="B5085" s="6">
        <v>38.347667999999999</v>
      </c>
      <c r="C5085" s="6">
        <v>-81.639633000000003</v>
      </c>
      <c r="D5085" s="3">
        <f t="shared" si="330"/>
        <v>300</v>
      </c>
      <c r="E5085" s="4">
        <f t="shared" si="331"/>
        <v>4.6252345047240055</v>
      </c>
      <c r="F5085" s="4">
        <f t="shared" si="329"/>
        <v>0.12373416162501466</v>
      </c>
    </row>
    <row r="5086" spans="1:6" ht="15" customHeight="1">
      <c r="A5086" t="s">
        <v>677</v>
      </c>
      <c r="B5086" s="6">
        <v>38.349384000000001</v>
      </c>
      <c r="C5086" s="6">
        <v>-81.641616999999997</v>
      </c>
      <c r="D5086" s="3">
        <f t="shared" si="330"/>
        <v>305</v>
      </c>
      <c r="E5086" s="4">
        <f t="shared" si="331"/>
        <v>4.7635499037300262</v>
      </c>
      <c r="F5086" s="4">
        <f t="shared" si="329"/>
        <v>0.13831539900602027</v>
      </c>
    </row>
    <row r="5087" spans="1:6" ht="15" customHeight="1">
      <c r="A5087" t="s">
        <v>677</v>
      </c>
      <c r="B5087" s="6">
        <v>38.350451999999997</v>
      </c>
      <c r="C5087" s="6">
        <v>-81.643112000000002</v>
      </c>
      <c r="D5087" s="3">
        <f t="shared" si="330"/>
        <v>310</v>
      </c>
      <c r="E5087" s="4">
        <f t="shared" si="331"/>
        <v>4.8675161252074268</v>
      </c>
      <c r="F5087" s="4">
        <f t="shared" si="329"/>
        <v>0.10396622147740096</v>
      </c>
    </row>
    <row r="5088" spans="1:6" ht="15" customHeight="1">
      <c r="A5088" t="s">
        <v>677</v>
      </c>
      <c r="B5088" s="6">
        <v>38.349789000000001</v>
      </c>
      <c r="C5088" s="6">
        <v>-81.643921000000006</v>
      </c>
      <c r="D5088" s="3">
        <f t="shared" si="330"/>
        <v>315</v>
      </c>
      <c r="E5088" s="4">
        <f t="shared" si="331"/>
        <v>4.9238707567770055</v>
      </c>
      <c r="F5088" s="4">
        <f t="shared" si="329"/>
        <v>5.6354631569578269E-2</v>
      </c>
    </row>
    <row r="5089" spans="1:6" ht="15" customHeight="1">
      <c r="A5089" t="s">
        <v>677</v>
      </c>
      <c r="B5089" s="6">
        <v>38.347442999999998</v>
      </c>
      <c r="C5089" s="6">
        <v>-81.640120999999994</v>
      </c>
      <c r="D5089" s="3">
        <f t="shared" si="330"/>
        <v>320</v>
      </c>
      <c r="E5089" s="4">
        <f t="shared" si="331"/>
        <v>5.1877757692348379</v>
      </c>
      <c r="F5089" s="4">
        <f t="shared" si="329"/>
        <v>0.26390501245783227</v>
      </c>
    </row>
    <row r="5090" spans="1:6" ht="15" customHeight="1">
      <c r="A5090" t="s">
        <v>677</v>
      </c>
      <c r="B5090" s="6">
        <v>38.346516000000001</v>
      </c>
      <c r="C5090" s="6">
        <v>-81.638785999999996</v>
      </c>
      <c r="D5090" s="3">
        <f t="shared" ref="D5090:D5099" si="332">D5089+5</f>
        <v>325</v>
      </c>
      <c r="E5090" s="4">
        <f t="shared" ref="E5090:E5099" si="333">E5089+F5090</f>
        <v>5.2805881481581824</v>
      </c>
      <c r="F5090" s="4">
        <f t="shared" si="329"/>
        <v>9.2812378923344832E-2</v>
      </c>
    </row>
    <row r="5091" spans="1:6" ht="15" customHeight="1">
      <c r="A5091" t="s">
        <v>677</v>
      </c>
      <c r="B5091" s="6">
        <v>38.345962999999998</v>
      </c>
      <c r="C5091" s="6">
        <v>-81.638062000000005</v>
      </c>
      <c r="D5091" s="3">
        <f t="shared" si="332"/>
        <v>330</v>
      </c>
      <c r="E5091" s="4">
        <f t="shared" si="333"/>
        <v>5.3309757059186946</v>
      </c>
      <c r="F5091" s="4">
        <f t="shared" si="329"/>
        <v>5.038755776051259E-2</v>
      </c>
    </row>
    <row r="5092" spans="1:6" ht="15" customHeight="1">
      <c r="A5092" t="s">
        <v>677</v>
      </c>
      <c r="B5092" s="6">
        <v>38.347054</v>
      </c>
      <c r="C5092" s="6">
        <v>-81.636748999999995</v>
      </c>
      <c r="D5092" s="3">
        <f t="shared" si="332"/>
        <v>335</v>
      </c>
      <c r="E5092" s="4">
        <f t="shared" si="333"/>
        <v>5.4224576357419876</v>
      </c>
      <c r="F5092" s="4">
        <f t="shared" si="329"/>
        <v>9.148192982329309E-2</v>
      </c>
    </row>
    <row r="5093" spans="1:6" ht="15" customHeight="1">
      <c r="A5093" t="s">
        <v>677</v>
      </c>
      <c r="B5093" s="6">
        <v>38.348365999999999</v>
      </c>
      <c r="C5093" s="6">
        <v>-81.634888000000004</v>
      </c>
      <c r="D5093" s="3">
        <f t="shared" si="332"/>
        <v>340</v>
      </c>
      <c r="E5093" s="4">
        <f t="shared" si="333"/>
        <v>5.551859481986825</v>
      </c>
      <c r="F5093" s="4">
        <f t="shared" si="329"/>
        <v>0.12940184624483764</v>
      </c>
    </row>
    <row r="5094" spans="1:6" ht="15" customHeight="1">
      <c r="A5094" t="s">
        <v>677</v>
      </c>
      <c r="B5094" s="6">
        <v>38.348972000000003</v>
      </c>
      <c r="C5094" s="6">
        <v>-81.633926000000002</v>
      </c>
      <c r="D5094" s="3">
        <f t="shared" si="332"/>
        <v>345</v>
      </c>
      <c r="E5094" s="4">
        <f t="shared" si="333"/>
        <v>5.6186805874240529</v>
      </c>
      <c r="F5094" s="4">
        <f t="shared" si="329"/>
        <v>6.6821105437228287E-2</v>
      </c>
    </row>
    <row r="5095" spans="1:6" ht="15" customHeight="1">
      <c r="A5095" t="s">
        <v>677</v>
      </c>
      <c r="B5095" s="6">
        <v>38.349670000000003</v>
      </c>
      <c r="C5095" s="6">
        <v>-81.634842000000006</v>
      </c>
      <c r="D5095" s="3">
        <f t="shared" si="332"/>
        <v>350</v>
      </c>
      <c r="E5095" s="4">
        <f t="shared" si="333"/>
        <v>5.6824291425885756</v>
      </c>
      <c r="F5095" s="4">
        <f t="shared" si="329"/>
        <v>6.3748555164522824E-2</v>
      </c>
    </row>
    <row r="5096" spans="1:6" ht="15" customHeight="1">
      <c r="A5096" t="s">
        <v>677</v>
      </c>
      <c r="B5096" s="6">
        <v>38.351894000000001</v>
      </c>
      <c r="C5096" s="6">
        <v>-81.637343999999999</v>
      </c>
      <c r="D5096" s="3">
        <f t="shared" si="332"/>
        <v>355</v>
      </c>
      <c r="E5096" s="4">
        <f t="shared" si="333"/>
        <v>5.8569349376736008</v>
      </c>
      <c r="F5096" s="4">
        <f t="shared" si="329"/>
        <v>0.17450579508502551</v>
      </c>
    </row>
    <row r="5097" spans="1:6" ht="15" customHeight="1">
      <c r="A5097" t="s">
        <v>677</v>
      </c>
      <c r="B5097" s="6">
        <v>38.353282999999998</v>
      </c>
      <c r="C5097" s="6">
        <v>-81.635315000000006</v>
      </c>
      <c r="D5097" s="3">
        <f t="shared" si="332"/>
        <v>360</v>
      </c>
      <c r="E5097" s="4">
        <f t="shared" si="333"/>
        <v>5.997976400006281</v>
      </c>
      <c r="F5097" s="4">
        <f t="shared" si="329"/>
        <v>0.14104146233267972</v>
      </c>
    </row>
    <row r="5098" spans="1:6" ht="15" customHeight="1">
      <c r="A5098" t="s">
        <v>677</v>
      </c>
      <c r="B5098" s="6">
        <v>38.352424999999997</v>
      </c>
      <c r="C5098" s="6">
        <v>-81.634613000000002</v>
      </c>
      <c r="D5098" s="3">
        <f t="shared" si="332"/>
        <v>365</v>
      </c>
      <c r="E5098" s="4">
        <f t="shared" si="333"/>
        <v>6.0472958815194495</v>
      </c>
      <c r="F5098" s="4">
        <f t="shared" si="329"/>
        <v>4.931948151316886E-2</v>
      </c>
    </row>
    <row r="5099" spans="1:6" ht="15" customHeight="1">
      <c r="A5099" t="s">
        <v>677</v>
      </c>
      <c r="B5099" s="6">
        <v>38.351973999999998</v>
      </c>
      <c r="C5099" s="6">
        <v>-81.635338000000004</v>
      </c>
      <c r="D5099" s="3">
        <f t="shared" si="332"/>
        <v>370</v>
      </c>
      <c r="E5099" s="4">
        <f t="shared" si="333"/>
        <v>6.097649581253572</v>
      </c>
      <c r="F5099" s="4">
        <f t="shared" si="329"/>
        <v>5.0353699734122445E-2</v>
      </c>
    </row>
    <row r="5100" spans="1:6" ht="15" customHeight="1">
      <c r="A5100" t="s">
        <v>669</v>
      </c>
      <c r="B5100" s="6">
        <v>38.351973999999998</v>
      </c>
      <c r="C5100" s="6">
        <v>-81.635338000000004</v>
      </c>
      <c r="D5100" s="3">
        <v>0</v>
      </c>
      <c r="E5100" s="4">
        <v>0</v>
      </c>
      <c r="F5100" s="4">
        <f t="shared" si="329"/>
        <v>0</v>
      </c>
    </row>
    <row r="5101" spans="1:6" ht="15" customHeight="1">
      <c r="A5101" t="s">
        <v>669</v>
      </c>
      <c r="B5101" s="6">
        <v>38.351481999999997</v>
      </c>
      <c r="C5101" s="6">
        <v>-81.636100999999996</v>
      </c>
      <c r="D5101" s="3">
        <f t="shared" ref="D5101:D5132" si="334">D5100+5</f>
        <v>5</v>
      </c>
      <c r="E5101" s="4">
        <f t="shared" ref="E5101:E5132" si="335">E5100+F5101</f>
        <v>5.3008933071234221E-2</v>
      </c>
      <c r="F5101" s="4">
        <f t="shared" si="329"/>
        <v>5.3008933071234221E-2</v>
      </c>
    </row>
    <row r="5102" spans="1:6" ht="15" customHeight="1">
      <c r="A5102" t="s">
        <v>669</v>
      </c>
      <c r="B5102" s="6">
        <v>38.351345000000002</v>
      </c>
      <c r="C5102" s="6">
        <v>-81.636368000000004</v>
      </c>
      <c r="D5102" s="3">
        <f t="shared" si="334"/>
        <v>10</v>
      </c>
      <c r="E5102" s="4">
        <f t="shared" si="335"/>
        <v>7.1528943153609748E-2</v>
      </c>
      <c r="F5102" s="4">
        <f t="shared" si="329"/>
        <v>1.852001008237552E-2</v>
      </c>
    </row>
    <row r="5103" spans="1:6" ht="15" customHeight="1">
      <c r="A5103" t="s">
        <v>669</v>
      </c>
      <c r="B5103" s="6">
        <v>38.351275999999999</v>
      </c>
      <c r="C5103" s="6">
        <v>-81.636641999999995</v>
      </c>
      <c r="D5103" s="3">
        <f t="shared" si="334"/>
        <v>15</v>
      </c>
      <c r="E5103" s="4">
        <f t="shared" si="335"/>
        <v>9.0494425911000501E-2</v>
      </c>
      <c r="F5103" s="4">
        <f t="shared" si="329"/>
        <v>1.8965482757390753E-2</v>
      </c>
    </row>
    <row r="5104" spans="1:6" ht="15" customHeight="1">
      <c r="A5104" t="s">
        <v>669</v>
      </c>
      <c r="B5104" s="6">
        <v>38.350600999999997</v>
      </c>
      <c r="C5104" s="6">
        <v>-81.637626999999995</v>
      </c>
      <c r="D5104" s="3">
        <f t="shared" si="334"/>
        <v>20</v>
      </c>
      <c r="E5104" s="4">
        <f t="shared" si="335"/>
        <v>0.15896515265905922</v>
      </c>
      <c r="F5104" s="4">
        <f t="shared" si="329"/>
        <v>6.8470726748058722E-2</v>
      </c>
    </row>
    <row r="5105" spans="1:6" ht="15" customHeight="1">
      <c r="A5105" t="s">
        <v>669</v>
      </c>
      <c r="B5105" s="6">
        <v>38.348365999999999</v>
      </c>
      <c r="C5105" s="6">
        <v>-81.634888000000004</v>
      </c>
      <c r="D5105" s="3">
        <f t="shared" si="334"/>
        <v>25</v>
      </c>
      <c r="E5105" s="4">
        <f t="shared" si="335"/>
        <v>0.34975362369351681</v>
      </c>
      <c r="F5105" s="4">
        <f t="shared" si="329"/>
        <v>0.19078847103445756</v>
      </c>
    </row>
    <row r="5106" spans="1:6" ht="15" customHeight="1">
      <c r="A5106" t="s">
        <v>669</v>
      </c>
      <c r="B5106" s="6">
        <v>38.347054</v>
      </c>
      <c r="C5106" s="6">
        <v>-81.636748999999995</v>
      </c>
      <c r="D5106" s="3">
        <f t="shared" si="334"/>
        <v>30</v>
      </c>
      <c r="E5106" s="4">
        <f t="shared" si="335"/>
        <v>0.47915546993835445</v>
      </c>
      <c r="F5106" s="4">
        <f t="shared" si="329"/>
        <v>0.12940184624483764</v>
      </c>
    </row>
    <row r="5107" spans="1:6" ht="15" customHeight="1">
      <c r="A5107" t="s">
        <v>669</v>
      </c>
      <c r="B5107" s="6">
        <v>38.345962999999998</v>
      </c>
      <c r="C5107" s="6">
        <v>-81.638062000000005</v>
      </c>
      <c r="D5107" s="3">
        <f t="shared" si="334"/>
        <v>35</v>
      </c>
      <c r="E5107" s="4">
        <f t="shared" si="335"/>
        <v>0.57063739976164751</v>
      </c>
      <c r="F5107" s="4">
        <f t="shared" si="329"/>
        <v>9.148192982329309E-2</v>
      </c>
    </row>
    <row r="5108" spans="1:6" ht="15" customHeight="1">
      <c r="A5108" t="s">
        <v>669</v>
      </c>
      <c r="B5108" s="6">
        <v>38.347411999999998</v>
      </c>
      <c r="C5108" s="6">
        <v>-81.640083000000004</v>
      </c>
      <c r="D5108" s="3">
        <f t="shared" si="334"/>
        <v>40</v>
      </c>
      <c r="E5108" s="4">
        <f t="shared" si="335"/>
        <v>0.71118907125981834</v>
      </c>
      <c r="F5108" s="4">
        <f t="shared" si="329"/>
        <v>0.1405516714981708</v>
      </c>
    </row>
    <row r="5109" spans="1:6" ht="15" customHeight="1">
      <c r="A5109" t="s">
        <v>669</v>
      </c>
      <c r="B5109" s="6">
        <v>38.347675000000002</v>
      </c>
      <c r="C5109" s="6">
        <v>-81.639770999999996</v>
      </c>
      <c r="D5109" s="3">
        <f t="shared" si="334"/>
        <v>45</v>
      </c>
      <c r="E5109" s="4">
        <f t="shared" si="335"/>
        <v>0.7329318395367358</v>
      </c>
      <c r="F5109" s="4">
        <f t="shared" si="329"/>
        <v>2.1742768276917419E-2</v>
      </c>
    </row>
    <row r="5110" spans="1:6" ht="15" customHeight="1">
      <c r="A5110" t="s">
        <v>669</v>
      </c>
      <c r="B5110" s="6">
        <v>38.346347999999999</v>
      </c>
      <c r="C5110" s="6">
        <v>-81.638084000000006</v>
      </c>
      <c r="D5110" s="3">
        <f t="shared" si="334"/>
        <v>50</v>
      </c>
      <c r="E5110" s="4">
        <f t="shared" si="335"/>
        <v>0.85038369899564337</v>
      </c>
      <c r="F5110" s="4">
        <f t="shared" si="329"/>
        <v>0.11745185945890758</v>
      </c>
    </row>
    <row r="5111" spans="1:6" ht="15" customHeight="1">
      <c r="A5111" t="s">
        <v>669</v>
      </c>
      <c r="B5111" s="6">
        <v>38.339404999999999</v>
      </c>
      <c r="C5111" s="6">
        <v>-81.630814000000001</v>
      </c>
      <c r="D5111" s="3">
        <f t="shared" si="334"/>
        <v>55</v>
      </c>
      <c r="E5111" s="4">
        <f t="shared" si="335"/>
        <v>1.3580857610526329</v>
      </c>
      <c r="F5111" s="4">
        <f t="shared" si="329"/>
        <v>0.50770206205698953</v>
      </c>
    </row>
    <row r="5112" spans="1:6" ht="15" customHeight="1">
      <c r="A5112" t="s">
        <v>669</v>
      </c>
      <c r="B5112" s="6">
        <v>38.338734000000002</v>
      </c>
      <c r="C5112" s="6">
        <v>-81.630013000000005</v>
      </c>
      <c r="D5112" s="3">
        <f t="shared" si="334"/>
        <v>60</v>
      </c>
      <c r="E5112" s="4">
        <f t="shared" si="335"/>
        <v>1.4139018768504283</v>
      </c>
      <c r="F5112" s="4">
        <f t="shared" ref="F5112:F5175" si="336">IF((D5112&lt;1),0,(ACOS((((((COS((($C5111*PI())/180))*COS((($C5112*PI())/180)))*COS((($B5111*PI())/180)))*COS((($B5112*PI())/180)))+(((COS((($C5111*PI())/180))*SIN((($B5111*PI())/180)))*COS((($C5112*PI())/180)))*SIN((($B5112*PI())/180))))+(SIN((($C5111*PI())/180))*SIN((($C5112*PI())/180)))))*6378137))*0.0006213712</f>
        <v>5.5816115797795406E-2</v>
      </c>
    </row>
    <row r="5113" spans="1:6" ht="15" customHeight="1">
      <c r="A5113" t="s">
        <v>669</v>
      </c>
      <c r="B5113" s="6">
        <v>38.337929000000003</v>
      </c>
      <c r="C5113" s="6">
        <v>-81.628922000000003</v>
      </c>
      <c r="D5113" s="3">
        <f t="shared" si="334"/>
        <v>65</v>
      </c>
      <c r="E5113" s="4">
        <f t="shared" si="335"/>
        <v>1.4898012439463986</v>
      </c>
      <c r="F5113" s="4">
        <f t="shared" si="336"/>
        <v>7.5899367095970324E-2</v>
      </c>
    </row>
    <row r="5114" spans="1:6" ht="15" customHeight="1">
      <c r="A5114" t="s">
        <v>669</v>
      </c>
      <c r="B5114" s="6">
        <v>38.335369</v>
      </c>
      <c r="C5114" s="6">
        <v>-81.625099000000006</v>
      </c>
      <c r="D5114" s="3">
        <f t="shared" si="334"/>
        <v>70</v>
      </c>
      <c r="E5114" s="4">
        <f t="shared" si="335"/>
        <v>1.7554951117295365</v>
      </c>
      <c r="F5114" s="4">
        <f t="shared" si="336"/>
        <v>0.26569386778313797</v>
      </c>
    </row>
    <row r="5115" spans="1:6" ht="15" customHeight="1">
      <c r="A5115" t="s">
        <v>669</v>
      </c>
      <c r="B5115" s="6">
        <v>38.335040999999997</v>
      </c>
      <c r="C5115" s="6">
        <v>-81.624542000000005</v>
      </c>
      <c r="D5115" s="3">
        <f t="shared" si="334"/>
        <v>75</v>
      </c>
      <c r="E5115" s="4">
        <f t="shared" si="335"/>
        <v>1.7941646662386204</v>
      </c>
      <c r="F5115" s="4">
        <f t="shared" si="336"/>
        <v>3.8669554509083916E-2</v>
      </c>
    </row>
    <row r="5116" spans="1:6" ht="15" customHeight="1">
      <c r="A5116" t="s">
        <v>669</v>
      </c>
      <c r="B5116" s="6">
        <v>38.332630000000002</v>
      </c>
      <c r="C5116" s="6">
        <v>-81.619147999999996</v>
      </c>
      <c r="D5116" s="3">
        <f t="shared" si="334"/>
        <v>80</v>
      </c>
      <c r="E5116" s="4">
        <f t="shared" si="335"/>
        <v>2.1680620009788605</v>
      </c>
      <c r="F5116" s="4">
        <f t="shared" si="336"/>
        <v>0.37389733474024028</v>
      </c>
    </row>
    <row r="5117" spans="1:6" ht="15" customHeight="1">
      <c r="A5117" t="s">
        <v>669</v>
      </c>
      <c r="B5117" s="6">
        <v>38.331566000000002</v>
      </c>
      <c r="C5117" s="6">
        <v>-81.616020000000006</v>
      </c>
      <c r="D5117" s="3">
        <f t="shared" si="334"/>
        <v>85</v>
      </c>
      <c r="E5117" s="4">
        <f t="shared" si="335"/>
        <v>2.3846938744953823</v>
      </c>
      <c r="F5117" s="4">
        <f t="shared" si="336"/>
        <v>0.21663187351652169</v>
      </c>
    </row>
    <row r="5118" spans="1:6" ht="15" customHeight="1">
      <c r="A5118" t="s">
        <v>669</v>
      </c>
      <c r="B5118" s="6">
        <v>38.332282999999997</v>
      </c>
      <c r="C5118" s="6">
        <v>-81.615630999999993</v>
      </c>
      <c r="D5118" s="3">
        <f t="shared" si="334"/>
        <v>90</v>
      </c>
      <c r="E5118" s="4">
        <f t="shared" si="335"/>
        <v>2.4125560468555021</v>
      </c>
      <c r="F5118" s="4">
        <f t="shared" si="336"/>
        <v>2.7862172360119994E-2</v>
      </c>
    </row>
    <row r="5119" spans="1:6" ht="15" customHeight="1">
      <c r="A5119" t="s">
        <v>669</v>
      </c>
      <c r="B5119" s="6">
        <v>38.331715000000003</v>
      </c>
      <c r="C5119" s="6">
        <v>-81.613776999999999</v>
      </c>
      <c r="D5119" s="3">
        <f t="shared" si="334"/>
        <v>95</v>
      </c>
      <c r="E5119" s="4">
        <f t="shared" si="335"/>
        <v>2.5409264968947016</v>
      </c>
      <c r="F5119" s="4">
        <f t="shared" si="336"/>
        <v>0.12837045003919953</v>
      </c>
    </row>
    <row r="5120" spans="1:6" ht="15" customHeight="1">
      <c r="A5120" t="s">
        <v>669</v>
      </c>
      <c r="B5120" s="6">
        <v>38.331577000000003</v>
      </c>
      <c r="C5120" s="6">
        <v>-81.613663000000003</v>
      </c>
      <c r="D5120" s="3">
        <f t="shared" si="334"/>
        <v>100</v>
      </c>
      <c r="E5120" s="4">
        <f t="shared" si="335"/>
        <v>2.5489339959030906</v>
      </c>
      <c r="F5120" s="4">
        <f t="shared" si="336"/>
        <v>8.0074990083887701E-3</v>
      </c>
    </row>
    <row r="5121" spans="1:6" ht="15" customHeight="1">
      <c r="A5121" t="s">
        <v>669</v>
      </c>
      <c r="B5121" s="6">
        <v>38.331012999999999</v>
      </c>
      <c r="C5121" s="6">
        <v>-81.613319000000004</v>
      </c>
      <c r="D5121" s="3">
        <f t="shared" si="334"/>
        <v>105</v>
      </c>
      <c r="E5121" s="4">
        <f t="shared" si="335"/>
        <v>2.5733995666433684</v>
      </c>
      <c r="F5121" s="4">
        <f t="shared" si="336"/>
        <v>2.4465570740277949E-2</v>
      </c>
    </row>
    <row r="5122" spans="1:6" ht="15" customHeight="1">
      <c r="A5122" t="s">
        <v>669</v>
      </c>
      <c r="B5122" s="6">
        <v>38.330685000000003</v>
      </c>
      <c r="C5122" s="6">
        <v>-81.612228000000002</v>
      </c>
      <c r="D5122" s="3">
        <f t="shared" si="334"/>
        <v>110</v>
      </c>
      <c r="E5122" s="4">
        <f t="shared" si="335"/>
        <v>2.648937382696146</v>
      </c>
      <c r="F5122" s="4">
        <f t="shared" si="336"/>
        <v>7.5537816052777665E-2</v>
      </c>
    </row>
    <row r="5123" spans="1:6" ht="15" customHeight="1">
      <c r="A5123" t="s">
        <v>669</v>
      </c>
      <c r="B5123" s="6">
        <v>38.330649999999999</v>
      </c>
      <c r="C5123" s="6">
        <v>-81.611999999999995</v>
      </c>
      <c r="D5123" s="3">
        <f t="shared" si="334"/>
        <v>115</v>
      </c>
      <c r="E5123" s="4">
        <f t="shared" si="335"/>
        <v>2.6647123385264369</v>
      </c>
      <c r="F5123" s="4">
        <f t="shared" si="336"/>
        <v>1.5774955830290833E-2</v>
      </c>
    </row>
    <row r="5124" spans="1:6" ht="15" customHeight="1">
      <c r="A5124" t="s">
        <v>669</v>
      </c>
      <c r="B5124" s="6">
        <v>38.330714999999998</v>
      </c>
      <c r="C5124" s="6">
        <v>-81.611725000000007</v>
      </c>
      <c r="D5124" s="3">
        <f t="shared" si="334"/>
        <v>120</v>
      </c>
      <c r="E5124" s="4">
        <f t="shared" si="335"/>
        <v>2.6837456486246927</v>
      </c>
      <c r="F5124" s="4">
        <f t="shared" si="336"/>
        <v>1.9033310098256036E-2</v>
      </c>
    </row>
    <row r="5125" spans="1:6" ht="15" customHeight="1">
      <c r="A5125" t="s">
        <v>669</v>
      </c>
      <c r="B5125" s="6">
        <v>38.330708000000001</v>
      </c>
      <c r="C5125" s="6">
        <v>-81.611609999999999</v>
      </c>
      <c r="D5125" s="3">
        <f t="shared" si="334"/>
        <v>125</v>
      </c>
      <c r="E5125" s="4">
        <f t="shared" si="335"/>
        <v>2.6917007105130928</v>
      </c>
      <c r="F5125" s="4">
        <f t="shared" si="336"/>
        <v>7.9550618884002191E-3</v>
      </c>
    </row>
    <row r="5126" spans="1:6" ht="15" customHeight="1">
      <c r="A5126" t="s">
        <v>669</v>
      </c>
      <c r="B5126" s="6">
        <v>38.330601000000001</v>
      </c>
      <c r="C5126" s="6">
        <v>-81.611435</v>
      </c>
      <c r="D5126" s="3">
        <f t="shared" si="334"/>
        <v>130</v>
      </c>
      <c r="E5126" s="4">
        <f t="shared" si="335"/>
        <v>2.7038536554070625</v>
      </c>
      <c r="F5126" s="4">
        <f t="shared" si="336"/>
        <v>1.2152944893969455E-2</v>
      </c>
    </row>
    <row r="5127" spans="1:6" ht="15" customHeight="1">
      <c r="A5127" t="s">
        <v>669</v>
      </c>
      <c r="B5127" s="6">
        <v>38.330486000000001</v>
      </c>
      <c r="C5127" s="6">
        <v>-81.611480999999998</v>
      </c>
      <c r="D5127" s="3">
        <f t="shared" si="334"/>
        <v>135</v>
      </c>
      <c r="E5127" s="4">
        <f t="shared" si="335"/>
        <v>2.7072405135998747</v>
      </c>
      <c r="F5127" s="4">
        <f t="shared" si="336"/>
        <v>3.3868581928122982E-3</v>
      </c>
    </row>
    <row r="5128" spans="1:6" ht="15" customHeight="1">
      <c r="A5128" t="s">
        <v>669</v>
      </c>
      <c r="B5128" s="6">
        <v>38.330261</v>
      </c>
      <c r="C5128" s="6">
        <v>-81.610541999999995</v>
      </c>
      <c r="D5128" s="3">
        <f t="shared" si="334"/>
        <v>140</v>
      </c>
      <c r="E5128" s="4">
        <f t="shared" si="335"/>
        <v>2.7722314966655071</v>
      </c>
      <c r="F5128" s="4">
        <f t="shared" si="336"/>
        <v>6.4990983065632238E-2</v>
      </c>
    </row>
    <row r="5129" spans="1:6" ht="15" customHeight="1">
      <c r="A5129" t="s">
        <v>669</v>
      </c>
      <c r="B5129" s="6">
        <v>38.329224000000004</v>
      </c>
      <c r="C5129" s="6">
        <v>-81.606849999999994</v>
      </c>
      <c r="D5129" s="3">
        <f t="shared" si="334"/>
        <v>145</v>
      </c>
      <c r="E5129" s="4">
        <f t="shared" si="335"/>
        <v>3.0278242576739043</v>
      </c>
      <c r="F5129" s="4">
        <f t="shared" si="336"/>
        <v>0.25559276100839717</v>
      </c>
    </row>
    <row r="5130" spans="1:6" ht="15" customHeight="1">
      <c r="A5130" t="s">
        <v>669</v>
      </c>
      <c r="B5130" s="6">
        <v>38.329132000000001</v>
      </c>
      <c r="C5130" s="6">
        <v>-81.605971999999994</v>
      </c>
      <c r="D5130" s="3">
        <f t="shared" si="334"/>
        <v>150</v>
      </c>
      <c r="E5130" s="4">
        <f t="shared" si="335"/>
        <v>3.0885632634719746</v>
      </c>
      <c r="F5130" s="4">
        <f t="shared" si="336"/>
        <v>6.0739005798070185E-2</v>
      </c>
    </row>
    <row r="5131" spans="1:6" ht="15" customHeight="1">
      <c r="A5131" t="s">
        <v>669</v>
      </c>
      <c r="B5131" s="6">
        <v>38.329093999999998</v>
      </c>
      <c r="C5131" s="6">
        <v>-81.604636999999997</v>
      </c>
      <c r="D5131" s="3">
        <f t="shared" si="334"/>
        <v>155</v>
      </c>
      <c r="E5131" s="4">
        <f t="shared" si="335"/>
        <v>3.180906980148865</v>
      </c>
      <c r="F5131" s="4">
        <f t="shared" si="336"/>
        <v>9.2343716676890356E-2</v>
      </c>
    </row>
    <row r="5132" spans="1:6" ht="15" customHeight="1">
      <c r="A5132" t="s">
        <v>669</v>
      </c>
      <c r="B5132" s="6">
        <v>38.329399000000002</v>
      </c>
      <c r="C5132" s="6">
        <v>-81.604607000000001</v>
      </c>
      <c r="D5132" s="3">
        <f t="shared" si="334"/>
        <v>160</v>
      </c>
      <c r="E5132" s="4">
        <f t="shared" si="335"/>
        <v>3.1846209495413476</v>
      </c>
      <c r="F5132" s="4">
        <f t="shared" si="336"/>
        <v>3.7139693924827847E-3</v>
      </c>
    </row>
    <row r="5133" spans="1:6" ht="15" customHeight="1">
      <c r="A5133" t="s">
        <v>669</v>
      </c>
      <c r="B5133" s="6">
        <v>38.329963999999997</v>
      </c>
      <c r="C5133" s="6">
        <v>-81.604836000000006</v>
      </c>
      <c r="D5133" s="3">
        <f t="shared" ref="D5133:D5164" si="337">D5132+5</f>
        <v>165</v>
      </c>
      <c r="E5133" s="4">
        <f t="shared" ref="E5133:E5164" si="338">E5132+F5133</f>
        <v>3.2014573368949515</v>
      </c>
      <c r="F5133" s="4">
        <f t="shared" si="336"/>
        <v>1.6836387353603901E-2</v>
      </c>
    </row>
    <row r="5134" spans="1:6" ht="15" customHeight="1">
      <c r="A5134" t="s">
        <v>669</v>
      </c>
      <c r="B5134" s="6">
        <v>38.331448000000002</v>
      </c>
      <c r="C5134" s="6">
        <v>-81.604668000000004</v>
      </c>
      <c r="D5134" s="3">
        <f t="shared" si="337"/>
        <v>170</v>
      </c>
      <c r="E5134" s="4">
        <f t="shared" si="338"/>
        <v>3.2204217162597075</v>
      </c>
      <c r="F5134" s="4">
        <f t="shared" si="336"/>
        <v>1.8964379364755847E-2</v>
      </c>
    </row>
    <row r="5135" spans="1:6" ht="15" customHeight="1">
      <c r="A5135" t="s">
        <v>669</v>
      </c>
      <c r="B5135" s="6">
        <v>38.331218999999997</v>
      </c>
      <c r="C5135" s="6">
        <v>-81.601478999999998</v>
      </c>
      <c r="D5135" s="3">
        <f t="shared" si="337"/>
        <v>175</v>
      </c>
      <c r="E5135" s="4">
        <f t="shared" si="338"/>
        <v>3.4410192948955305</v>
      </c>
      <c r="F5135" s="4">
        <f t="shared" si="336"/>
        <v>0.22059757863582316</v>
      </c>
    </row>
    <row r="5136" spans="1:6" ht="15" customHeight="1">
      <c r="A5136" t="s">
        <v>669</v>
      </c>
      <c r="B5136" s="6">
        <v>38.330432999999999</v>
      </c>
      <c r="C5136" s="6">
        <v>-81.601555000000005</v>
      </c>
      <c r="D5136" s="3">
        <f t="shared" si="337"/>
        <v>180</v>
      </c>
      <c r="E5136" s="4">
        <f t="shared" si="338"/>
        <v>3.4505427273417779</v>
      </c>
      <c r="F5136" s="4">
        <f t="shared" si="336"/>
        <v>9.5234324462476136E-3</v>
      </c>
    </row>
    <row r="5137" spans="1:6" ht="15" customHeight="1">
      <c r="A5137" t="s">
        <v>669</v>
      </c>
      <c r="B5137" s="6">
        <v>38.330230999999998</v>
      </c>
      <c r="C5137" s="6">
        <v>-81.601050999999998</v>
      </c>
      <c r="D5137" s="3">
        <f t="shared" si="337"/>
        <v>185</v>
      </c>
      <c r="E5137" s="4">
        <f t="shared" si="338"/>
        <v>3.4854644875756211</v>
      </c>
      <c r="F5137" s="4">
        <f t="shared" si="336"/>
        <v>3.492176023384308E-2</v>
      </c>
    </row>
    <row r="5138" spans="1:6" ht="15" customHeight="1">
      <c r="A5138" t="s">
        <v>669</v>
      </c>
      <c r="B5138" s="6">
        <v>38.330100999999999</v>
      </c>
      <c r="C5138" s="6">
        <v>-81.600982999999999</v>
      </c>
      <c r="D5138" s="3">
        <f t="shared" si="337"/>
        <v>190</v>
      </c>
      <c r="E5138" s="4">
        <f t="shared" si="338"/>
        <v>3.490347969950462</v>
      </c>
      <c r="F5138" s="4">
        <f t="shared" si="336"/>
        <v>4.8834823748409549E-3</v>
      </c>
    </row>
    <row r="5139" spans="1:6" ht="15" customHeight="1">
      <c r="A5139" t="s">
        <v>669</v>
      </c>
      <c r="B5139" s="6">
        <v>38.329124</v>
      </c>
      <c r="C5139" s="6">
        <v>-81.601082000000005</v>
      </c>
      <c r="D5139" s="3">
        <f t="shared" si="337"/>
        <v>195</v>
      </c>
      <c r="E5139" s="4">
        <f t="shared" si="338"/>
        <v>3.5023616500104175</v>
      </c>
      <c r="F5139" s="4">
        <f t="shared" si="336"/>
        <v>1.2013680059955617E-2</v>
      </c>
    </row>
    <row r="5140" spans="1:6" ht="15" customHeight="1">
      <c r="A5140" t="s">
        <v>669</v>
      </c>
      <c r="B5140" s="6">
        <v>38.328529000000003</v>
      </c>
      <c r="C5140" s="6">
        <v>-81.601067</v>
      </c>
      <c r="D5140" s="3">
        <f t="shared" si="337"/>
        <v>200</v>
      </c>
      <c r="E5140" s="4">
        <f t="shared" si="338"/>
        <v>3.508461895130341</v>
      </c>
      <c r="F5140" s="4">
        <f t="shared" si="336"/>
        <v>6.1002451199234338E-3</v>
      </c>
    </row>
    <row r="5141" spans="1:6" ht="15" customHeight="1">
      <c r="A5141" t="s">
        <v>669</v>
      </c>
      <c r="B5141" s="6">
        <v>38.328685999999998</v>
      </c>
      <c r="C5141" s="6">
        <v>-81.603386</v>
      </c>
      <c r="D5141" s="3">
        <f t="shared" si="337"/>
        <v>205</v>
      </c>
      <c r="E5141" s="4">
        <f t="shared" si="338"/>
        <v>3.6688766530331622</v>
      </c>
      <c r="F5141" s="4">
        <f t="shared" si="336"/>
        <v>0.16041475790282136</v>
      </c>
    </row>
    <row r="5142" spans="1:6" ht="15" customHeight="1">
      <c r="A5142" t="s">
        <v>669</v>
      </c>
      <c r="B5142" s="6">
        <v>38.328819000000003</v>
      </c>
      <c r="C5142" s="6">
        <v>-81.604668000000004</v>
      </c>
      <c r="D5142" s="3">
        <f t="shared" si="337"/>
        <v>210</v>
      </c>
      <c r="E5142" s="4">
        <f t="shared" si="338"/>
        <v>3.7575637027155961</v>
      </c>
      <c r="F5142" s="4">
        <f t="shared" si="336"/>
        <v>8.8687049682433711E-2</v>
      </c>
    </row>
    <row r="5143" spans="1:6" ht="15" customHeight="1">
      <c r="A5143" t="s">
        <v>669</v>
      </c>
      <c r="B5143" s="6">
        <v>38.328288999999998</v>
      </c>
      <c r="C5143" s="6">
        <v>-81.604782</v>
      </c>
      <c r="D5143" s="3">
        <f t="shared" si="337"/>
        <v>215</v>
      </c>
      <c r="E5143" s="4">
        <f t="shared" si="338"/>
        <v>3.7670942736875364</v>
      </c>
      <c r="F5143" s="4">
        <f t="shared" si="336"/>
        <v>9.5305709719401971E-3</v>
      </c>
    </row>
    <row r="5144" spans="1:6" ht="15" customHeight="1">
      <c r="A5144" t="s">
        <v>669</v>
      </c>
      <c r="B5144" s="6">
        <v>38.327316000000003</v>
      </c>
      <c r="C5144" s="6">
        <v>-81.605232000000001</v>
      </c>
      <c r="D5144" s="3">
        <f t="shared" si="337"/>
        <v>220</v>
      </c>
      <c r="E5144" s="4">
        <f t="shared" si="338"/>
        <v>3.7997351758749054</v>
      </c>
      <c r="F5144" s="4">
        <f t="shared" si="336"/>
        <v>3.2640902187369134E-2</v>
      </c>
    </row>
    <row r="5145" spans="1:6" ht="15" customHeight="1">
      <c r="A5145" t="s">
        <v>669</v>
      </c>
      <c r="B5145" s="6">
        <v>38.327033999999998</v>
      </c>
      <c r="C5145" s="6">
        <v>-81.603859</v>
      </c>
      <c r="D5145" s="3">
        <f t="shared" si="337"/>
        <v>225</v>
      </c>
      <c r="E5145" s="4">
        <f t="shared" si="338"/>
        <v>3.8947492784142468</v>
      </c>
      <c r="F5145" s="4">
        <f t="shared" si="336"/>
        <v>9.5014102539341255E-2</v>
      </c>
    </row>
    <row r="5146" spans="1:6" ht="15" customHeight="1">
      <c r="A5146" t="s">
        <v>669</v>
      </c>
      <c r="B5146" s="6">
        <v>38.326618000000003</v>
      </c>
      <c r="C5146" s="6">
        <v>-81.602371000000005</v>
      </c>
      <c r="D5146" s="3">
        <f t="shared" si="337"/>
        <v>230</v>
      </c>
      <c r="E5146" s="4">
        <f t="shared" si="338"/>
        <v>3.9977610350685988</v>
      </c>
      <c r="F5146" s="4">
        <f t="shared" si="336"/>
        <v>0.10301175665435222</v>
      </c>
    </row>
    <row r="5147" spans="1:6" ht="15" customHeight="1">
      <c r="A5147" t="s">
        <v>669</v>
      </c>
      <c r="B5147" s="6">
        <v>38.326377999999998</v>
      </c>
      <c r="C5147" s="6">
        <v>-81.601653999999996</v>
      </c>
      <c r="D5147" s="3">
        <f t="shared" si="337"/>
        <v>235</v>
      </c>
      <c r="E5147" s="4">
        <f t="shared" si="338"/>
        <v>4.0474156631150482</v>
      </c>
      <c r="F5147" s="4">
        <f t="shared" si="336"/>
        <v>4.9654628046449538E-2</v>
      </c>
    </row>
    <row r="5148" spans="1:6" ht="15" customHeight="1">
      <c r="A5148" t="s">
        <v>669</v>
      </c>
      <c r="B5148" s="6">
        <v>38.323982000000001</v>
      </c>
      <c r="C5148" s="6">
        <v>-81.602431999999993</v>
      </c>
      <c r="D5148" s="3">
        <f t="shared" si="337"/>
        <v>240</v>
      </c>
      <c r="E5148" s="4">
        <f t="shared" si="338"/>
        <v>4.106423389349743</v>
      </c>
      <c r="F5148" s="4">
        <f t="shared" si="336"/>
        <v>5.9007726234694996E-2</v>
      </c>
    </row>
    <row r="5149" spans="1:6" ht="15" customHeight="1">
      <c r="A5149" t="s">
        <v>669</v>
      </c>
      <c r="B5149" s="6">
        <v>38.322581999999997</v>
      </c>
      <c r="C5149" s="6">
        <v>-81.603095999999994</v>
      </c>
      <c r="D5149" s="3">
        <f t="shared" si="337"/>
        <v>245</v>
      </c>
      <c r="E5149" s="4">
        <f t="shared" si="338"/>
        <v>4.1544806496917275</v>
      </c>
      <c r="F5149" s="4">
        <f t="shared" si="336"/>
        <v>4.805726034198407E-2</v>
      </c>
    </row>
    <row r="5150" spans="1:6" ht="15" customHeight="1">
      <c r="A5150" t="s">
        <v>669</v>
      </c>
      <c r="B5150" s="6">
        <v>38.318877999999998</v>
      </c>
      <c r="C5150" s="6">
        <v>-81.605514999999997</v>
      </c>
      <c r="D5150" s="3">
        <f t="shared" si="337"/>
        <v>250</v>
      </c>
      <c r="E5150" s="4">
        <f t="shared" si="338"/>
        <v>4.32593536961787</v>
      </c>
      <c r="F5150" s="4">
        <f t="shared" si="336"/>
        <v>0.17145471992614283</v>
      </c>
    </row>
    <row r="5151" spans="1:6" ht="15" customHeight="1">
      <c r="A5151" t="s">
        <v>669</v>
      </c>
      <c r="B5151" s="6">
        <v>38.318085000000004</v>
      </c>
      <c r="C5151" s="6">
        <v>-81.606148000000005</v>
      </c>
      <c r="D5151" s="3">
        <f t="shared" si="337"/>
        <v>255</v>
      </c>
      <c r="E5151" s="4">
        <f t="shared" si="338"/>
        <v>4.3704466232679486</v>
      </c>
      <c r="F5151" s="4">
        <f t="shared" si="336"/>
        <v>4.4511253650078658E-2</v>
      </c>
    </row>
    <row r="5152" spans="1:6" ht="15" customHeight="1">
      <c r="A5152" t="s">
        <v>669</v>
      </c>
      <c r="B5152" s="6">
        <v>38.317943999999997</v>
      </c>
      <c r="C5152" s="6">
        <v>-81.606194000000002</v>
      </c>
      <c r="D5152" s="3">
        <f t="shared" si="337"/>
        <v>260</v>
      </c>
      <c r="E5152" s="4">
        <f t="shared" si="338"/>
        <v>4.3739329370086129</v>
      </c>
      <c r="F5152" s="4">
        <f t="shared" si="336"/>
        <v>3.4863137406644174E-3</v>
      </c>
    </row>
    <row r="5153" spans="1:6" ht="15" customHeight="1">
      <c r="A5153" t="s">
        <v>669</v>
      </c>
      <c r="B5153" s="6">
        <v>38.317740999999998</v>
      </c>
      <c r="C5153" s="6">
        <v>-81.606171000000003</v>
      </c>
      <c r="D5153" s="3">
        <f t="shared" si="337"/>
        <v>265</v>
      </c>
      <c r="E5153" s="4">
        <f t="shared" si="338"/>
        <v>4.3765280496504042</v>
      </c>
      <c r="F5153" s="4">
        <f t="shared" si="336"/>
        <v>2.5951126417917145E-3</v>
      </c>
    </row>
    <row r="5154" spans="1:6" ht="15" customHeight="1">
      <c r="A5154" t="s">
        <v>669</v>
      </c>
      <c r="B5154" s="6">
        <v>38.317332999999998</v>
      </c>
      <c r="C5154" s="6">
        <v>-81.605987999999996</v>
      </c>
      <c r="D5154" s="3">
        <f t="shared" si="337"/>
        <v>270</v>
      </c>
      <c r="E5154" s="4">
        <f t="shared" si="338"/>
        <v>4.3898398072323168</v>
      </c>
      <c r="F5154" s="4">
        <f t="shared" si="336"/>
        <v>1.3311757581912186E-2</v>
      </c>
    </row>
    <row r="5155" spans="1:6" ht="15" customHeight="1">
      <c r="A5155" t="s">
        <v>669</v>
      </c>
      <c r="B5155" s="6">
        <v>38.316657999999997</v>
      </c>
      <c r="C5155" s="6">
        <v>-81.605582999999996</v>
      </c>
      <c r="D5155" s="3">
        <f t="shared" si="337"/>
        <v>275</v>
      </c>
      <c r="E5155" s="4">
        <f t="shared" si="338"/>
        <v>4.4186711829785059</v>
      </c>
      <c r="F5155" s="4">
        <f t="shared" si="336"/>
        <v>2.8831375746188669E-2</v>
      </c>
    </row>
    <row r="5156" spans="1:6" ht="15" customHeight="1">
      <c r="A5156" t="s">
        <v>669</v>
      </c>
      <c r="B5156" s="6">
        <v>38.316386999999999</v>
      </c>
      <c r="C5156" s="6">
        <v>-81.605369999999994</v>
      </c>
      <c r="D5156" s="3">
        <f t="shared" si="337"/>
        <v>280</v>
      </c>
      <c r="E5156" s="4">
        <f t="shared" si="338"/>
        <v>4.4336564391517133</v>
      </c>
      <c r="F5156" s="4">
        <f t="shared" si="336"/>
        <v>1.4985256173207588E-2</v>
      </c>
    </row>
    <row r="5157" spans="1:6" ht="15" customHeight="1">
      <c r="A5157" t="s">
        <v>669</v>
      </c>
      <c r="B5157" s="6">
        <v>38.315886999999996</v>
      </c>
      <c r="C5157" s="6">
        <v>-81.604820000000004</v>
      </c>
      <c r="D5157" s="3">
        <f t="shared" si="337"/>
        <v>285</v>
      </c>
      <c r="E5157" s="4">
        <f t="shared" si="338"/>
        <v>4.4720339360765262</v>
      </c>
      <c r="F5157" s="4">
        <f t="shared" si="336"/>
        <v>3.8377496924812828E-2</v>
      </c>
    </row>
    <row r="5158" spans="1:6" ht="15" customHeight="1">
      <c r="A5158" t="s">
        <v>669</v>
      </c>
      <c r="B5158" s="6">
        <v>38.314937999999998</v>
      </c>
      <c r="C5158" s="6">
        <v>-81.604118</v>
      </c>
      <c r="D5158" s="3">
        <f t="shared" si="337"/>
        <v>290</v>
      </c>
      <c r="E5158" s="4">
        <f t="shared" si="338"/>
        <v>4.5215286210637577</v>
      </c>
      <c r="F5158" s="4">
        <f t="shared" si="336"/>
        <v>4.9494684987231398E-2</v>
      </c>
    </row>
    <row r="5159" spans="1:6" ht="15" customHeight="1">
      <c r="A5159" t="s">
        <v>669</v>
      </c>
      <c r="B5159" s="6">
        <v>38.314537000000001</v>
      </c>
      <c r="C5159" s="6">
        <v>-81.603622000000001</v>
      </c>
      <c r="D5159" s="3">
        <f t="shared" si="337"/>
        <v>295</v>
      </c>
      <c r="E5159" s="4">
        <f t="shared" si="338"/>
        <v>4.5560755559107546</v>
      </c>
      <c r="F5159" s="4">
        <f t="shared" si="336"/>
        <v>3.4546934846996627E-2</v>
      </c>
    </row>
    <row r="5160" spans="1:6" ht="15" customHeight="1">
      <c r="A5160" t="s">
        <v>669</v>
      </c>
      <c r="B5160" s="6">
        <v>38.314087000000001</v>
      </c>
      <c r="C5160" s="6">
        <v>-81.603233000000003</v>
      </c>
      <c r="D5160" s="3">
        <f t="shared" si="337"/>
        <v>300</v>
      </c>
      <c r="E5160" s="4">
        <f t="shared" si="338"/>
        <v>4.5833641590790535</v>
      </c>
      <c r="F5160" s="4">
        <f t="shared" si="336"/>
        <v>2.7288603168298873E-2</v>
      </c>
    </row>
    <row r="5161" spans="1:6" ht="15" customHeight="1">
      <c r="A5161" t="s">
        <v>669</v>
      </c>
      <c r="B5161" s="6">
        <v>38.313746999999999</v>
      </c>
      <c r="C5161" s="6">
        <v>-81.603058000000004</v>
      </c>
      <c r="D5161" s="3">
        <f t="shared" si="337"/>
        <v>305</v>
      </c>
      <c r="E5161" s="4">
        <f t="shared" si="338"/>
        <v>4.595946859888949</v>
      </c>
      <c r="F5161" s="4">
        <f t="shared" si="336"/>
        <v>1.2582700809895446E-2</v>
      </c>
    </row>
    <row r="5162" spans="1:6" ht="15" customHeight="1">
      <c r="A5162" t="s">
        <v>669</v>
      </c>
      <c r="B5162" s="6">
        <v>38.313262999999999</v>
      </c>
      <c r="C5162" s="6">
        <v>-81.603026999999997</v>
      </c>
      <c r="D5162" s="3">
        <f t="shared" si="337"/>
        <v>310</v>
      </c>
      <c r="E5162" s="4">
        <f t="shared" si="338"/>
        <v>4.6012854829168379</v>
      </c>
      <c r="F5162" s="4">
        <f t="shared" si="336"/>
        <v>5.3386230278886547E-3</v>
      </c>
    </row>
    <row r="5163" spans="1:6" ht="15" customHeight="1">
      <c r="A5163" t="s">
        <v>669</v>
      </c>
      <c r="B5163" s="6">
        <v>38.312401000000001</v>
      </c>
      <c r="C5163" s="6">
        <v>-81.603249000000005</v>
      </c>
      <c r="D5163" s="3">
        <f t="shared" si="337"/>
        <v>315</v>
      </c>
      <c r="E5163" s="4">
        <f t="shared" si="338"/>
        <v>4.6189381334877986</v>
      </c>
      <c r="F5163" s="4">
        <f t="shared" si="336"/>
        <v>1.765265057096093E-2</v>
      </c>
    </row>
    <row r="5164" spans="1:6" ht="15" customHeight="1">
      <c r="A5164" t="s">
        <v>669</v>
      </c>
      <c r="B5164" s="6">
        <v>38.311900999999999</v>
      </c>
      <c r="C5164" s="6">
        <v>-81.603279000000001</v>
      </c>
      <c r="D5164" s="3">
        <f t="shared" si="337"/>
        <v>320</v>
      </c>
      <c r="E5164" s="4">
        <f t="shared" si="338"/>
        <v>4.6243981924569306</v>
      </c>
      <c r="F5164" s="4">
        <f t="shared" si="336"/>
        <v>5.4600589691320084E-3</v>
      </c>
    </row>
    <row r="5165" spans="1:6" ht="15" customHeight="1">
      <c r="A5165" t="s">
        <v>669</v>
      </c>
      <c r="B5165" s="6">
        <v>38.311419999999998</v>
      </c>
      <c r="C5165" s="6">
        <v>-81.603508000000005</v>
      </c>
      <c r="D5165" s="3">
        <f t="shared" ref="D5165:D5177" si="339">D5164+5</f>
        <v>325</v>
      </c>
      <c r="E5165" s="4">
        <f t="shared" ref="E5165:E5177" si="340">E5164+F5165</f>
        <v>4.6409665719226076</v>
      </c>
      <c r="F5165" s="4">
        <f t="shared" si="336"/>
        <v>1.656837946567705E-2</v>
      </c>
    </row>
    <row r="5166" spans="1:6" ht="15" customHeight="1">
      <c r="A5166" t="s">
        <v>669</v>
      </c>
      <c r="B5166" s="6">
        <v>38.310772</v>
      </c>
      <c r="C5166" s="6">
        <v>-81.603515999999999</v>
      </c>
      <c r="D5166" s="3">
        <f t="shared" si="339"/>
        <v>330</v>
      </c>
      <c r="E5166" s="4">
        <f t="shared" si="340"/>
        <v>4.6475348257303182</v>
      </c>
      <c r="F5166" s="4">
        <f t="shared" si="336"/>
        <v>6.568253807710092E-3</v>
      </c>
    </row>
    <row r="5167" spans="1:6" ht="15" customHeight="1">
      <c r="A5167" t="s">
        <v>669</v>
      </c>
      <c r="B5167" s="6">
        <v>38.310448000000001</v>
      </c>
      <c r="C5167" s="6">
        <v>-81.603592000000006</v>
      </c>
      <c r="D5167" s="3">
        <f t="shared" si="339"/>
        <v>335</v>
      </c>
      <c r="E5167" s="4">
        <f t="shared" si="340"/>
        <v>4.6537272783636867</v>
      </c>
      <c r="F5167" s="4">
        <f t="shared" si="336"/>
        <v>6.1924526333682946E-3</v>
      </c>
    </row>
    <row r="5168" spans="1:6" ht="15" customHeight="1">
      <c r="A5168" t="s">
        <v>669</v>
      </c>
      <c r="B5168" s="6">
        <v>38.309952000000003</v>
      </c>
      <c r="C5168" s="6">
        <v>-81.603859</v>
      </c>
      <c r="D5168" s="3">
        <f t="shared" si="339"/>
        <v>340</v>
      </c>
      <c r="E5168" s="4">
        <f t="shared" si="340"/>
        <v>4.6728632000688863</v>
      </c>
      <c r="F5168" s="4">
        <f t="shared" si="336"/>
        <v>1.9135921705199649E-2</v>
      </c>
    </row>
    <row r="5169" spans="1:6" ht="15" customHeight="1">
      <c r="A5169" t="s">
        <v>669</v>
      </c>
      <c r="B5169" s="6">
        <v>38.309424999999997</v>
      </c>
      <c r="C5169" s="6">
        <v>-81.604065000000006</v>
      </c>
      <c r="D5169" s="3">
        <f t="shared" si="339"/>
        <v>345</v>
      </c>
      <c r="E5169" s="4">
        <f t="shared" si="340"/>
        <v>4.6880739118336416</v>
      </c>
      <c r="F5169" s="4">
        <f t="shared" si="336"/>
        <v>1.521071176475512E-2</v>
      </c>
    </row>
    <row r="5170" spans="1:6" ht="15" customHeight="1">
      <c r="A5170" t="s">
        <v>669</v>
      </c>
      <c r="B5170" s="6">
        <v>38.309021000000001</v>
      </c>
      <c r="C5170" s="6">
        <v>-81.604316999999995</v>
      </c>
      <c r="D5170" s="3">
        <f t="shared" si="339"/>
        <v>350</v>
      </c>
      <c r="E5170" s="4">
        <f t="shared" si="340"/>
        <v>4.7059760097582384</v>
      </c>
      <c r="F5170" s="4">
        <f t="shared" si="336"/>
        <v>1.7902097924596939E-2</v>
      </c>
    </row>
    <row r="5171" spans="1:6" ht="15" customHeight="1">
      <c r="A5171" t="s">
        <v>669</v>
      </c>
      <c r="B5171" s="6">
        <v>38.308537000000001</v>
      </c>
      <c r="C5171" s="6">
        <v>-81.604743999999997</v>
      </c>
      <c r="D5171" s="3">
        <f t="shared" si="339"/>
        <v>355</v>
      </c>
      <c r="E5171" s="4">
        <f t="shared" si="340"/>
        <v>4.7359136299137807</v>
      </c>
      <c r="F5171" s="4">
        <f t="shared" si="336"/>
        <v>2.9937620155542698E-2</v>
      </c>
    </row>
    <row r="5172" spans="1:6" ht="15" customHeight="1">
      <c r="A5172" t="s">
        <v>669</v>
      </c>
      <c r="B5172" s="6">
        <v>38.307876999999998</v>
      </c>
      <c r="C5172" s="6">
        <v>-81.605536999999998</v>
      </c>
      <c r="D5172" s="3">
        <f t="shared" si="339"/>
        <v>360</v>
      </c>
      <c r="E5172" s="4">
        <f t="shared" si="340"/>
        <v>4.7911694806155012</v>
      </c>
      <c r="F5172" s="4">
        <f t="shared" si="336"/>
        <v>5.525585070172051E-2</v>
      </c>
    </row>
    <row r="5173" spans="1:6" ht="15" customHeight="1">
      <c r="A5173" t="s">
        <v>669</v>
      </c>
      <c r="B5173" s="6">
        <v>38.307507000000001</v>
      </c>
      <c r="C5173" s="6">
        <v>-81.606078999999994</v>
      </c>
      <c r="D5173" s="3">
        <f t="shared" si="339"/>
        <v>365</v>
      </c>
      <c r="E5173" s="4">
        <f t="shared" si="340"/>
        <v>4.8288457259585673</v>
      </c>
      <c r="F5173" s="4">
        <f t="shared" si="336"/>
        <v>3.7676245343065955E-2</v>
      </c>
    </row>
    <row r="5174" spans="1:6" ht="15" customHeight="1">
      <c r="A5174" t="s">
        <v>669</v>
      </c>
      <c r="B5174" s="6">
        <v>38.307293000000001</v>
      </c>
      <c r="C5174" s="6">
        <v>-81.606551999999994</v>
      </c>
      <c r="D5174" s="3">
        <f t="shared" si="339"/>
        <v>370</v>
      </c>
      <c r="E5174" s="4">
        <f t="shared" si="340"/>
        <v>4.8616347578714887</v>
      </c>
      <c r="F5174" s="4">
        <f t="shared" si="336"/>
        <v>3.2789031912921013E-2</v>
      </c>
    </row>
    <row r="5175" spans="1:6" ht="15" customHeight="1">
      <c r="A5175" t="s">
        <v>669</v>
      </c>
      <c r="B5175" s="6">
        <v>38.307181999999997</v>
      </c>
      <c r="C5175" s="6">
        <v>-81.607337999999999</v>
      </c>
      <c r="D5175" s="3">
        <f t="shared" si="339"/>
        <v>375</v>
      </c>
      <c r="E5175" s="4">
        <f t="shared" si="340"/>
        <v>4.9160144992705233</v>
      </c>
      <c r="F5175" s="4">
        <f t="shared" si="336"/>
        <v>5.4379741399034967E-2</v>
      </c>
    </row>
    <row r="5176" spans="1:6" ht="15" customHeight="1">
      <c r="A5176" t="s">
        <v>669</v>
      </c>
      <c r="B5176" s="6">
        <v>38.30706</v>
      </c>
      <c r="C5176" s="6">
        <v>-81.607680999999999</v>
      </c>
      <c r="D5176" s="3">
        <f t="shared" si="339"/>
        <v>380</v>
      </c>
      <c r="E5176" s="4">
        <f t="shared" si="340"/>
        <v>4.939772030155952</v>
      </c>
      <c r="F5176" s="4">
        <f t="shared" ref="F5176:F5239" si="341">IF((D5176&lt;1),0,(ACOS((((((COS((($C5175*PI())/180))*COS((($C5176*PI())/180)))*COS((($B5175*PI())/180)))*COS((($B5176*PI())/180)))+(((COS((($C5175*PI())/180))*SIN((($B5175*PI())/180)))*COS((($C5176*PI())/180)))*SIN((($B5176*PI())/180))))+(SIN((($C5175*PI())/180))*SIN((($C5176*PI())/180)))))*6378137))*0.0006213712</f>
        <v>2.3757530885428452E-2</v>
      </c>
    </row>
    <row r="5177" spans="1:6" ht="15" customHeight="1">
      <c r="A5177" t="s">
        <v>669</v>
      </c>
      <c r="B5177" s="6">
        <v>38.306282000000003</v>
      </c>
      <c r="C5177" s="6">
        <v>-81.608909999999995</v>
      </c>
      <c r="D5177" s="3">
        <f t="shared" si="339"/>
        <v>385</v>
      </c>
      <c r="E5177" s="4">
        <f t="shared" si="340"/>
        <v>5.0251448489460975</v>
      </c>
      <c r="F5177" s="4">
        <f t="shared" si="341"/>
        <v>8.5372818790145688E-2</v>
      </c>
    </row>
    <row r="5178" spans="1:6" ht="15" customHeight="1">
      <c r="A5178" t="s">
        <v>708</v>
      </c>
      <c r="B5178" s="6">
        <v>38.366123000000002</v>
      </c>
      <c r="C5178" s="6">
        <v>-81.709641000000005</v>
      </c>
      <c r="D5178" s="3">
        <v>0</v>
      </c>
      <c r="E5178" s="4">
        <v>0</v>
      </c>
      <c r="F5178" s="4">
        <f t="shared" si="341"/>
        <v>0</v>
      </c>
    </row>
    <row r="5179" spans="1:6" ht="15" customHeight="1">
      <c r="A5179" t="s">
        <v>708</v>
      </c>
      <c r="B5179" s="6">
        <v>38.366081000000001</v>
      </c>
      <c r="C5179" s="6">
        <v>-81.709800999999999</v>
      </c>
      <c r="D5179" s="3">
        <f t="shared" ref="D5179:D5242" si="342">D5178+5</f>
        <v>5</v>
      </c>
      <c r="E5179" s="4">
        <f t="shared" ref="E5179:E5242" si="343">E5178+F5179</f>
        <v>1.107534936657506E-2</v>
      </c>
      <c r="F5179" s="4">
        <f t="shared" si="341"/>
        <v>1.107534936657506E-2</v>
      </c>
    </row>
    <row r="5180" spans="1:6" ht="15" customHeight="1">
      <c r="A5180" t="s">
        <v>708</v>
      </c>
      <c r="B5180" s="6">
        <v>38.365989999999996</v>
      </c>
      <c r="C5180" s="6">
        <v>-81.709885</v>
      </c>
      <c r="D5180" s="3">
        <f t="shared" si="342"/>
        <v>10</v>
      </c>
      <c r="E5180" s="4">
        <f t="shared" si="343"/>
        <v>1.6956107738104444E-2</v>
      </c>
      <c r="F5180" s="4">
        <f t="shared" si="341"/>
        <v>5.8807583715293835E-3</v>
      </c>
    </row>
    <row r="5181" spans="1:6" ht="15" customHeight="1">
      <c r="A5181" t="s">
        <v>708</v>
      </c>
      <c r="B5181" s="6">
        <v>38.365851999999997</v>
      </c>
      <c r="C5181" s="6">
        <v>-81.709907999999999</v>
      </c>
      <c r="D5181" s="3">
        <f t="shared" si="342"/>
        <v>15</v>
      </c>
      <c r="E5181" s="4">
        <f t="shared" si="343"/>
        <v>1.905986625592692E-2</v>
      </c>
      <c r="F5181" s="4">
        <f t="shared" si="341"/>
        <v>2.1037585178224753E-3</v>
      </c>
    </row>
    <row r="5182" spans="1:6" ht="15" customHeight="1">
      <c r="A5182" t="s">
        <v>708</v>
      </c>
      <c r="B5182" s="6">
        <v>38.365723000000003</v>
      </c>
      <c r="C5182" s="6">
        <v>-81.709839000000002</v>
      </c>
      <c r="D5182" s="3">
        <f t="shared" si="342"/>
        <v>20</v>
      </c>
      <c r="E5182" s="4">
        <f t="shared" si="343"/>
        <v>2.4003327516786056E-2</v>
      </c>
      <c r="F5182" s="4">
        <f t="shared" si="341"/>
        <v>4.9434612608591369E-3</v>
      </c>
    </row>
    <row r="5183" spans="1:6" ht="15" customHeight="1">
      <c r="A5183" t="s">
        <v>708</v>
      </c>
      <c r="B5183" s="6">
        <v>38.365546999999999</v>
      </c>
      <c r="C5183" s="6">
        <v>-81.709618000000006</v>
      </c>
      <c r="D5183" s="3">
        <f t="shared" si="342"/>
        <v>25</v>
      </c>
      <c r="E5183" s="4">
        <f t="shared" si="343"/>
        <v>3.9390597844657378E-2</v>
      </c>
      <c r="F5183" s="4">
        <f t="shared" si="341"/>
        <v>1.5387270327871324E-2</v>
      </c>
    </row>
    <row r="5184" spans="1:6" ht="15" customHeight="1">
      <c r="A5184" t="s">
        <v>708</v>
      </c>
      <c r="B5184" s="6">
        <v>38.365428999999999</v>
      </c>
      <c r="C5184" s="6">
        <v>-81.709571999999994</v>
      </c>
      <c r="D5184" s="3">
        <f t="shared" si="342"/>
        <v>30</v>
      </c>
      <c r="E5184" s="4">
        <f t="shared" si="343"/>
        <v>4.2783114952506918E-2</v>
      </c>
      <c r="F5184" s="4">
        <f t="shared" si="341"/>
        <v>3.392517107849536E-3</v>
      </c>
    </row>
    <row r="5185" spans="1:6" ht="15" customHeight="1">
      <c r="A5185" t="s">
        <v>708</v>
      </c>
      <c r="B5185" s="6">
        <v>38.365004999999996</v>
      </c>
      <c r="C5185" s="6">
        <v>-81.708893000000003</v>
      </c>
      <c r="D5185" s="3">
        <f t="shared" si="342"/>
        <v>35</v>
      </c>
      <c r="E5185" s="4">
        <f t="shared" si="343"/>
        <v>8.9940027233405467E-2</v>
      </c>
      <c r="F5185" s="4">
        <f t="shared" si="341"/>
        <v>4.7156912280898543E-2</v>
      </c>
    </row>
    <row r="5186" spans="1:6" ht="15" customHeight="1">
      <c r="A5186" t="s">
        <v>708</v>
      </c>
      <c r="B5186" s="6">
        <v>38.364924999999999</v>
      </c>
      <c r="C5186" s="6">
        <v>-81.708656000000005</v>
      </c>
      <c r="D5186" s="3">
        <f t="shared" si="342"/>
        <v>40</v>
      </c>
      <c r="E5186" s="4">
        <f t="shared" si="343"/>
        <v>0.10635285445347212</v>
      </c>
      <c r="F5186" s="4">
        <f t="shared" si="341"/>
        <v>1.6412827220066657E-2</v>
      </c>
    </row>
    <row r="5187" spans="1:6" ht="15" customHeight="1">
      <c r="A5187" t="s">
        <v>708</v>
      </c>
      <c r="B5187" s="6">
        <v>38.364280999999998</v>
      </c>
      <c r="C5187" s="6">
        <v>-81.708168000000001</v>
      </c>
      <c r="D5187" s="3">
        <f t="shared" si="342"/>
        <v>45</v>
      </c>
      <c r="E5187" s="4">
        <f t="shared" si="343"/>
        <v>0.14071398983987529</v>
      </c>
      <c r="F5187" s="4">
        <f t="shared" si="341"/>
        <v>3.4361135386403174E-2</v>
      </c>
    </row>
    <row r="5188" spans="1:6" ht="15" customHeight="1">
      <c r="A5188" t="s">
        <v>708</v>
      </c>
      <c r="B5188" s="6">
        <v>38.367511999999998</v>
      </c>
      <c r="C5188" s="6">
        <v>-81.701187000000004</v>
      </c>
      <c r="D5188" s="3">
        <f t="shared" si="342"/>
        <v>50</v>
      </c>
      <c r="E5188" s="4">
        <f t="shared" si="343"/>
        <v>0.62467017512401979</v>
      </c>
      <c r="F5188" s="4">
        <f t="shared" si="341"/>
        <v>0.48395618528414447</v>
      </c>
    </row>
    <row r="5189" spans="1:6" ht="15" customHeight="1">
      <c r="A5189" t="s">
        <v>708</v>
      </c>
      <c r="B5189" s="6">
        <v>38.366692</v>
      </c>
      <c r="C5189" s="6">
        <v>-81.700584000000006</v>
      </c>
      <c r="D5189" s="3">
        <f t="shared" si="342"/>
        <v>55</v>
      </c>
      <c r="E5189" s="4">
        <f t="shared" si="343"/>
        <v>0.66717603631645384</v>
      </c>
      <c r="F5189" s="4">
        <f t="shared" si="341"/>
        <v>4.2505861192433991E-2</v>
      </c>
    </row>
    <row r="5190" spans="1:6" ht="15" customHeight="1">
      <c r="A5190" t="s">
        <v>708</v>
      </c>
      <c r="B5190" s="6">
        <v>38.367640999999999</v>
      </c>
      <c r="C5190" s="6">
        <v>-81.698547000000005</v>
      </c>
      <c r="D5190" s="3">
        <f t="shared" si="342"/>
        <v>60</v>
      </c>
      <c r="E5190" s="4">
        <f t="shared" si="343"/>
        <v>0.80839511700063194</v>
      </c>
      <c r="F5190" s="4">
        <f t="shared" si="341"/>
        <v>0.1412190806841781</v>
      </c>
    </row>
    <row r="5191" spans="1:6" ht="15" customHeight="1">
      <c r="A5191" t="s">
        <v>708</v>
      </c>
      <c r="B5191" s="6">
        <v>38.366844</v>
      </c>
      <c r="C5191" s="6">
        <v>-81.697959999999995</v>
      </c>
      <c r="D5191" s="3">
        <f t="shared" si="342"/>
        <v>65</v>
      </c>
      <c r="E5191" s="4">
        <f t="shared" si="343"/>
        <v>0.84977122614938927</v>
      </c>
      <c r="F5191" s="4">
        <f t="shared" si="341"/>
        <v>4.1376109148757334E-2</v>
      </c>
    </row>
    <row r="5192" spans="1:6" ht="15" customHeight="1">
      <c r="A5192" t="s">
        <v>708</v>
      </c>
      <c r="B5192" s="6">
        <v>38.367789999999999</v>
      </c>
      <c r="C5192" s="6">
        <v>-81.695914999999999</v>
      </c>
      <c r="D5192" s="3">
        <f t="shared" si="342"/>
        <v>70</v>
      </c>
      <c r="E5192" s="4">
        <f t="shared" si="343"/>
        <v>0.99154062271077981</v>
      </c>
      <c r="F5192" s="4">
        <f t="shared" si="341"/>
        <v>0.14176939656139054</v>
      </c>
    </row>
    <row r="5193" spans="1:6" ht="15" customHeight="1">
      <c r="A5193" t="s">
        <v>708</v>
      </c>
      <c r="B5193" s="6">
        <v>38.364513000000002</v>
      </c>
      <c r="C5193" s="6">
        <v>-81.693481000000006</v>
      </c>
      <c r="D5193" s="3">
        <f t="shared" si="342"/>
        <v>75</v>
      </c>
      <c r="E5193" s="4">
        <f t="shared" si="343"/>
        <v>1.1630564271314285</v>
      </c>
      <c r="F5193" s="4">
        <f t="shared" si="341"/>
        <v>0.17151580442064876</v>
      </c>
    </row>
    <row r="5194" spans="1:6" ht="15" customHeight="1">
      <c r="A5194" t="s">
        <v>708</v>
      </c>
      <c r="B5194" s="6">
        <v>38.365177000000003</v>
      </c>
      <c r="C5194" s="6">
        <v>-81.692047000000002</v>
      </c>
      <c r="D5194" s="3">
        <f t="shared" si="342"/>
        <v>80</v>
      </c>
      <c r="E5194" s="4">
        <f t="shared" si="343"/>
        <v>1.2624689667670856</v>
      </c>
      <c r="F5194" s="4">
        <f t="shared" si="341"/>
        <v>9.9412539635656993E-2</v>
      </c>
    </row>
    <row r="5195" spans="1:6" ht="15" customHeight="1">
      <c r="A5195" t="s">
        <v>708</v>
      </c>
      <c r="B5195" s="6">
        <v>38.364964000000001</v>
      </c>
      <c r="C5195" s="6">
        <v>-81.691924999999998</v>
      </c>
      <c r="D5195" s="3">
        <f t="shared" si="342"/>
        <v>85</v>
      </c>
      <c r="E5195" s="4">
        <f t="shared" si="343"/>
        <v>1.2711720871505905</v>
      </c>
      <c r="F5195" s="4">
        <f t="shared" si="341"/>
        <v>8.7031203835047886E-3</v>
      </c>
    </row>
    <row r="5196" spans="1:6" ht="15" customHeight="1">
      <c r="A5196" t="s">
        <v>708</v>
      </c>
      <c r="B5196" s="6">
        <v>38.363010000000003</v>
      </c>
      <c r="C5196" s="6">
        <v>-81.691344999999998</v>
      </c>
      <c r="D5196" s="3">
        <f t="shared" si="342"/>
        <v>90</v>
      </c>
      <c r="E5196" s="4">
        <f t="shared" si="343"/>
        <v>1.3157925105417816</v>
      </c>
      <c r="F5196" s="4">
        <f t="shared" si="341"/>
        <v>4.4620423391191093E-2</v>
      </c>
    </row>
    <row r="5197" spans="1:6" ht="15" customHeight="1">
      <c r="A5197" t="s">
        <v>708</v>
      </c>
      <c r="B5197" s="6">
        <v>38.362110000000001</v>
      </c>
      <c r="C5197" s="6">
        <v>-81.693779000000006</v>
      </c>
      <c r="D5197" s="3">
        <f t="shared" si="342"/>
        <v>95</v>
      </c>
      <c r="E5197" s="4">
        <f t="shared" si="343"/>
        <v>1.4843941570215555</v>
      </c>
      <c r="F5197" s="4">
        <f t="shared" si="341"/>
        <v>0.16860164647977391</v>
      </c>
    </row>
    <row r="5198" spans="1:6" ht="15" customHeight="1">
      <c r="A5198" t="s">
        <v>708</v>
      </c>
      <c r="B5198" s="6">
        <v>38.361606999999999</v>
      </c>
      <c r="C5198" s="6">
        <v>-81.694962000000004</v>
      </c>
      <c r="D5198" s="3">
        <f t="shared" si="342"/>
        <v>100</v>
      </c>
      <c r="E5198" s="4">
        <f t="shared" si="343"/>
        <v>1.5663773141901611</v>
      </c>
      <c r="F5198" s="4">
        <f t="shared" si="341"/>
        <v>8.198315716860563E-2</v>
      </c>
    </row>
    <row r="5199" spans="1:6" ht="15" customHeight="1">
      <c r="A5199" t="s">
        <v>708</v>
      </c>
      <c r="B5199" s="6">
        <v>38.360905000000002</v>
      </c>
      <c r="C5199" s="6">
        <v>-81.696251000000004</v>
      </c>
      <c r="D5199" s="3">
        <f t="shared" si="342"/>
        <v>105</v>
      </c>
      <c r="E5199" s="4">
        <f t="shared" si="343"/>
        <v>1.6558137818206984</v>
      </c>
      <c r="F5199" s="4">
        <f t="shared" si="341"/>
        <v>8.9436467630537225E-2</v>
      </c>
    </row>
    <row r="5200" spans="1:6" ht="15" customHeight="1">
      <c r="A5200" t="s">
        <v>708</v>
      </c>
      <c r="B5200" s="6">
        <v>38.360191</v>
      </c>
      <c r="C5200" s="6">
        <v>-81.697295999999994</v>
      </c>
      <c r="D5200" s="3">
        <f t="shared" si="342"/>
        <v>110</v>
      </c>
      <c r="E5200" s="4">
        <f t="shared" si="343"/>
        <v>1.7284482037933051</v>
      </c>
      <c r="F5200" s="4">
        <f t="shared" si="341"/>
        <v>7.2634421972606666E-2</v>
      </c>
    </row>
    <row r="5201" spans="1:6" ht="15" customHeight="1">
      <c r="A5201" t="s">
        <v>708</v>
      </c>
      <c r="B5201" s="6">
        <v>38.359504999999999</v>
      </c>
      <c r="C5201" s="6">
        <v>-81.698447999999999</v>
      </c>
      <c r="D5201" s="3">
        <f t="shared" si="342"/>
        <v>115</v>
      </c>
      <c r="E5201" s="4">
        <f t="shared" si="343"/>
        <v>1.8084268804605914</v>
      </c>
      <c r="F5201" s="4">
        <f t="shared" si="341"/>
        <v>7.9978676667286377E-2</v>
      </c>
    </row>
    <row r="5202" spans="1:6" ht="15" customHeight="1">
      <c r="A5202" t="s">
        <v>708</v>
      </c>
      <c r="B5202" s="6">
        <v>38.358547000000002</v>
      </c>
      <c r="C5202" s="6">
        <v>-81.700255999999996</v>
      </c>
      <c r="D5202" s="3">
        <f t="shared" si="342"/>
        <v>120</v>
      </c>
      <c r="E5202" s="4">
        <f t="shared" si="343"/>
        <v>1.933852923796004</v>
      </c>
      <c r="F5202" s="4">
        <f t="shared" si="341"/>
        <v>0.12542604333541266</v>
      </c>
    </row>
    <row r="5203" spans="1:6" ht="15" customHeight="1">
      <c r="A5203" t="s">
        <v>708</v>
      </c>
      <c r="B5203" s="6">
        <v>38.358376</v>
      </c>
      <c r="C5203" s="6">
        <v>-81.700676000000001</v>
      </c>
      <c r="D5203" s="3">
        <f t="shared" si="342"/>
        <v>125</v>
      </c>
      <c r="E5203" s="4">
        <f t="shared" si="343"/>
        <v>1.9629548417321676</v>
      </c>
      <c r="F5203" s="4">
        <f t="shared" si="341"/>
        <v>2.9101917936163513E-2</v>
      </c>
    </row>
    <row r="5204" spans="1:6" ht="15" customHeight="1">
      <c r="A5204" t="s">
        <v>708</v>
      </c>
      <c r="B5204" s="6">
        <v>38.358302999999999</v>
      </c>
      <c r="C5204" s="6">
        <v>-81.701012000000006</v>
      </c>
      <c r="D5204" s="3">
        <f t="shared" si="342"/>
        <v>130</v>
      </c>
      <c r="E5204" s="4">
        <f t="shared" si="343"/>
        <v>1.986207668240733</v>
      </c>
      <c r="F5204" s="4">
        <f t="shared" si="341"/>
        <v>2.3252826508565472E-2</v>
      </c>
    </row>
    <row r="5205" spans="1:6" ht="15" customHeight="1">
      <c r="A5205" t="s">
        <v>708</v>
      </c>
      <c r="B5205" s="6">
        <v>38.357849000000002</v>
      </c>
      <c r="C5205" s="6">
        <v>-81.700896999999998</v>
      </c>
      <c r="D5205" s="3">
        <f t="shared" si="342"/>
        <v>135</v>
      </c>
      <c r="E5205" s="4">
        <f t="shared" si="343"/>
        <v>1.9953632751810233</v>
      </c>
      <c r="F5205" s="4">
        <f t="shared" si="341"/>
        <v>9.1556069402902052E-3</v>
      </c>
    </row>
    <row r="5206" spans="1:6" ht="15" customHeight="1">
      <c r="A5206" t="s">
        <v>708</v>
      </c>
      <c r="B5206" s="6">
        <v>38.357661999999998</v>
      </c>
      <c r="C5206" s="6">
        <v>-81.700721999999999</v>
      </c>
      <c r="D5206" s="3">
        <f t="shared" si="342"/>
        <v>140</v>
      </c>
      <c r="E5206" s="4">
        <f t="shared" si="343"/>
        <v>2.0076112685757832</v>
      </c>
      <c r="F5206" s="4">
        <f t="shared" si="341"/>
        <v>1.2247993394759757E-2</v>
      </c>
    </row>
    <row r="5207" spans="1:6" ht="15" customHeight="1">
      <c r="A5207" t="s">
        <v>708</v>
      </c>
      <c r="B5207" s="6">
        <v>38.357582000000001</v>
      </c>
      <c r="C5207" s="6">
        <v>-81.700500000000005</v>
      </c>
      <c r="D5207" s="3">
        <f t="shared" si="342"/>
        <v>145</v>
      </c>
      <c r="E5207" s="4">
        <f t="shared" si="343"/>
        <v>2.0229879957543897</v>
      </c>
      <c r="F5207" s="4">
        <f t="shared" si="341"/>
        <v>1.5376727178606648E-2</v>
      </c>
    </row>
    <row r="5208" spans="1:6" ht="15" customHeight="1">
      <c r="A5208" t="s">
        <v>708</v>
      </c>
      <c r="B5208" s="6">
        <v>38.357303999999999</v>
      </c>
      <c r="C5208" s="6">
        <v>-81.699005</v>
      </c>
      <c r="D5208" s="3">
        <f t="shared" si="342"/>
        <v>150</v>
      </c>
      <c r="E5208" s="4">
        <f t="shared" si="343"/>
        <v>2.1264354794602345</v>
      </c>
      <c r="F5208" s="4">
        <f t="shared" si="341"/>
        <v>0.10344748370584497</v>
      </c>
    </row>
    <row r="5209" spans="1:6" ht="15" customHeight="1">
      <c r="A5209" t="s">
        <v>708</v>
      </c>
      <c r="B5209" s="6">
        <v>38.357093999999996</v>
      </c>
      <c r="C5209" s="6">
        <v>-81.698623999999995</v>
      </c>
      <c r="D5209" s="3">
        <f t="shared" si="342"/>
        <v>155</v>
      </c>
      <c r="E5209" s="4">
        <f t="shared" si="343"/>
        <v>2.1528727847238067</v>
      </c>
      <c r="F5209" s="4">
        <f t="shared" si="341"/>
        <v>2.6437305263572144E-2</v>
      </c>
    </row>
    <row r="5210" spans="1:6" ht="15" customHeight="1">
      <c r="A5210" t="s">
        <v>708</v>
      </c>
      <c r="B5210" s="6">
        <v>38.356701000000001</v>
      </c>
      <c r="C5210" s="6">
        <v>-81.698256999999998</v>
      </c>
      <c r="D5210" s="3">
        <f t="shared" si="342"/>
        <v>160</v>
      </c>
      <c r="E5210" s="4">
        <f t="shared" si="343"/>
        <v>2.1785601023644539</v>
      </c>
      <c r="F5210" s="4">
        <f t="shared" si="341"/>
        <v>2.5687317640646978E-2</v>
      </c>
    </row>
    <row r="5211" spans="1:6" ht="15" customHeight="1">
      <c r="A5211" t="s">
        <v>708</v>
      </c>
      <c r="B5211" s="6">
        <v>38.356468</v>
      </c>
      <c r="C5211" s="6">
        <v>-81.698158000000006</v>
      </c>
      <c r="D5211" s="3">
        <f t="shared" si="342"/>
        <v>165</v>
      </c>
      <c r="E5211" s="4">
        <f t="shared" si="343"/>
        <v>2.1857924909331139</v>
      </c>
      <c r="F5211" s="4">
        <f t="shared" si="341"/>
        <v>7.2323885686598997E-3</v>
      </c>
    </row>
    <row r="5212" spans="1:6" ht="15" customHeight="1">
      <c r="A5212" t="s">
        <v>708</v>
      </c>
      <c r="B5212" s="6">
        <v>38.356209</v>
      </c>
      <c r="C5212" s="6">
        <v>-81.698181000000005</v>
      </c>
      <c r="D5212" s="3">
        <f t="shared" si="342"/>
        <v>170</v>
      </c>
      <c r="E5212" s="4">
        <f t="shared" si="343"/>
        <v>2.1888291483673963</v>
      </c>
      <c r="F5212" s="4">
        <f t="shared" si="341"/>
        <v>3.036657434282213E-3</v>
      </c>
    </row>
    <row r="5213" spans="1:6" ht="15" customHeight="1">
      <c r="A5213" t="s">
        <v>708</v>
      </c>
      <c r="B5213" s="6">
        <v>38.355282000000003</v>
      </c>
      <c r="C5213" s="6">
        <v>-81.698502000000005</v>
      </c>
      <c r="D5213" s="3">
        <f t="shared" si="342"/>
        <v>175</v>
      </c>
      <c r="E5213" s="4">
        <f t="shared" si="343"/>
        <v>2.2128858113960979</v>
      </c>
      <c r="F5213" s="4">
        <f t="shared" si="341"/>
        <v>2.4056663028701394E-2</v>
      </c>
    </row>
    <row r="5214" spans="1:6" ht="15" customHeight="1">
      <c r="A5214" t="s">
        <v>708</v>
      </c>
      <c r="B5214" s="6">
        <v>38.354934999999998</v>
      </c>
      <c r="C5214" s="6">
        <v>-81.698729999999998</v>
      </c>
      <c r="D5214" s="3">
        <f t="shared" si="342"/>
        <v>180</v>
      </c>
      <c r="E5214" s="4">
        <f t="shared" si="343"/>
        <v>2.2290329962893076</v>
      </c>
      <c r="F5214" s="4">
        <f t="shared" si="341"/>
        <v>1.6147184893209831E-2</v>
      </c>
    </row>
    <row r="5215" spans="1:6" ht="15" customHeight="1">
      <c r="A5215" t="s">
        <v>708</v>
      </c>
      <c r="B5215" s="6">
        <v>38.354621999999999</v>
      </c>
      <c r="C5215" s="6">
        <v>-81.698029000000005</v>
      </c>
      <c r="D5215" s="3">
        <f t="shared" si="342"/>
        <v>185</v>
      </c>
      <c r="E5215" s="4">
        <f t="shared" si="343"/>
        <v>2.2776223505359354</v>
      </c>
      <c r="F5215" s="4">
        <f t="shared" si="341"/>
        <v>4.8589354246627879E-2</v>
      </c>
    </row>
    <row r="5216" spans="1:6" ht="15" customHeight="1">
      <c r="A5216" t="s">
        <v>708</v>
      </c>
      <c r="B5216" s="6">
        <v>38.354336000000004</v>
      </c>
      <c r="C5216" s="6">
        <v>-81.697670000000002</v>
      </c>
      <c r="D5216" s="3">
        <f t="shared" si="342"/>
        <v>190</v>
      </c>
      <c r="E5216" s="4">
        <f t="shared" si="343"/>
        <v>2.3026183817593906</v>
      </c>
      <c r="F5216" s="4">
        <f t="shared" si="341"/>
        <v>2.4996031223454975E-2</v>
      </c>
    </row>
    <row r="5217" spans="1:6" ht="15" customHeight="1">
      <c r="A5217" t="s">
        <v>708</v>
      </c>
      <c r="B5217" s="6">
        <v>38.353962000000003</v>
      </c>
      <c r="C5217" s="6">
        <v>-81.697411000000002</v>
      </c>
      <c r="D5217" s="3">
        <f t="shared" si="342"/>
        <v>195</v>
      </c>
      <c r="E5217" s="4">
        <f t="shared" si="343"/>
        <v>2.3209189265443766</v>
      </c>
      <c r="F5217" s="4">
        <f t="shared" si="341"/>
        <v>1.8300544784985794E-2</v>
      </c>
    </row>
    <row r="5218" spans="1:6" ht="15" customHeight="1">
      <c r="A5218" t="s">
        <v>708</v>
      </c>
      <c r="B5218" s="6">
        <v>38.353760000000001</v>
      </c>
      <c r="C5218" s="6">
        <v>-81.697356999999997</v>
      </c>
      <c r="D5218" s="3">
        <f t="shared" si="342"/>
        <v>200</v>
      </c>
      <c r="E5218" s="4">
        <f t="shared" si="343"/>
        <v>2.3251644019461759</v>
      </c>
      <c r="F5218" s="4">
        <f t="shared" si="341"/>
        <v>4.2454754017993371E-3</v>
      </c>
    </row>
    <row r="5219" spans="1:6" ht="15" customHeight="1">
      <c r="A5219" t="s">
        <v>708</v>
      </c>
      <c r="B5219" s="6">
        <v>38.353569</v>
      </c>
      <c r="C5219" s="6">
        <v>-81.697402999999994</v>
      </c>
      <c r="D5219" s="3">
        <f t="shared" si="342"/>
        <v>205</v>
      </c>
      <c r="E5219" s="4">
        <f t="shared" si="343"/>
        <v>2.328874613210878</v>
      </c>
      <c r="F5219" s="4">
        <f t="shared" si="341"/>
        <v>3.7102112647018942E-3</v>
      </c>
    </row>
    <row r="5220" spans="1:6" ht="15" customHeight="1">
      <c r="A5220" t="s">
        <v>708</v>
      </c>
      <c r="B5220" s="6">
        <v>38.353382000000003</v>
      </c>
      <c r="C5220" s="6">
        <v>-81.697517000000005</v>
      </c>
      <c r="D5220" s="3">
        <f t="shared" si="342"/>
        <v>210</v>
      </c>
      <c r="E5220" s="4">
        <f t="shared" si="343"/>
        <v>2.3369782264291135</v>
      </c>
      <c r="F5220" s="4">
        <f t="shared" si="341"/>
        <v>8.103613218235578E-3</v>
      </c>
    </row>
    <row r="5221" spans="1:6" ht="15" customHeight="1">
      <c r="A5221" t="s">
        <v>708</v>
      </c>
      <c r="B5221" s="6">
        <v>38.353209999999997</v>
      </c>
      <c r="C5221" s="6">
        <v>-81.697745999999995</v>
      </c>
      <c r="D5221" s="3">
        <f t="shared" si="342"/>
        <v>215</v>
      </c>
      <c r="E5221" s="4">
        <f t="shared" si="343"/>
        <v>2.3529112409857014</v>
      </c>
      <c r="F5221" s="4">
        <f t="shared" si="341"/>
        <v>1.5933014556587979E-2</v>
      </c>
    </row>
    <row r="5222" spans="1:6" ht="15" customHeight="1">
      <c r="A5222" t="s">
        <v>708</v>
      </c>
      <c r="B5222" s="6">
        <v>38.352459000000003</v>
      </c>
      <c r="C5222" s="6">
        <v>-81.699280000000002</v>
      </c>
      <c r="D5222" s="3">
        <f t="shared" si="342"/>
        <v>220</v>
      </c>
      <c r="E5222" s="4">
        <f t="shared" si="343"/>
        <v>2.4592838791233533</v>
      </c>
      <c r="F5222" s="4">
        <f t="shared" si="341"/>
        <v>0.10637263813765194</v>
      </c>
    </row>
    <row r="5223" spans="1:6" ht="15" customHeight="1">
      <c r="A5223" t="s">
        <v>708</v>
      </c>
      <c r="B5223" s="6">
        <v>38.352276000000003</v>
      </c>
      <c r="C5223" s="6">
        <v>-81.699776</v>
      </c>
      <c r="D5223" s="3">
        <f t="shared" si="342"/>
        <v>225</v>
      </c>
      <c r="E5223" s="4">
        <f t="shared" si="343"/>
        <v>2.4936411573233217</v>
      </c>
      <c r="F5223" s="4">
        <f t="shared" si="341"/>
        <v>3.4357278199968172E-2</v>
      </c>
    </row>
    <row r="5224" spans="1:6" ht="15" customHeight="1">
      <c r="A5224" t="s">
        <v>708</v>
      </c>
      <c r="B5224" s="6">
        <v>38.352179999999997</v>
      </c>
      <c r="C5224" s="6">
        <v>-81.700218000000007</v>
      </c>
      <c r="D5224" s="3">
        <f t="shared" si="342"/>
        <v>230</v>
      </c>
      <c r="E5224" s="4">
        <f t="shared" si="343"/>
        <v>2.5242296168886789</v>
      </c>
      <c r="F5224" s="4">
        <f t="shared" si="341"/>
        <v>3.0588459565356958E-2</v>
      </c>
    </row>
    <row r="5225" spans="1:6" ht="15" customHeight="1">
      <c r="A5225" t="s">
        <v>708</v>
      </c>
      <c r="B5225" s="6">
        <v>38.352142000000001</v>
      </c>
      <c r="C5225" s="6">
        <v>-81.700667999999993</v>
      </c>
      <c r="D5225" s="3">
        <f t="shared" si="342"/>
        <v>235</v>
      </c>
      <c r="E5225" s="4">
        <f t="shared" si="343"/>
        <v>2.5553587589110163</v>
      </c>
      <c r="F5225" s="4">
        <f t="shared" si="341"/>
        <v>3.1129142022337228E-2</v>
      </c>
    </row>
    <row r="5226" spans="1:6" ht="15" customHeight="1">
      <c r="A5226" t="s">
        <v>708</v>
      </c>
      <c r="B5226" s="6">
        <v>38.352158000000003</v>
      </c>
      <c r="C5226" s="6">
        <v>-81.700974000000002</v>
      </c>
      <c r="D5226" s="3">
        <f t="shared" si="342"/>
        <v>240</v>
      </c>
      <c r="E5226" s="4">
        <f t="shared" si="343"/>
        <v>2.5765255876891748</v>
      </c>
      <c r="F5226" s="4">
        <f t="shared" si="341"/>
        <v>2.1166828778158762E-2</v>
      </c>
    </row>
    <row r="5227" spans="1:6" ht="15" customHeight="1">
      <c r="A5227" t="s">
        <v>708</v>
      </c>
      <c r="B5227" s="6">
        <v>38.352260999999999</v>
      </c>
      <c r="C5227" s="6">
        <v>-81.701508000000004</v>
      </c>
      <c r="D5227" s="3">
        <f t="shared" si="342"/>
        <v>245</v>
      </c>
      <c r="E5227" s="4">
        <f t="shared" si="343"/>
        <v>2.6134770401753364</v>
      </c>
      <c r="F5227" s="4">
        <f t="shared" si="341"/>
        <v>3.6951452486161489E-2</v>
      </c>
    </row>
    <row r="5228" spans="1:6" ht="15" customHeight="1">
      <c r="A5228" t="s">
        <v>708</v>
      </c>
      <c r="B5228" s="6">
        <v>38.352530999999999</v>
      </c>
      <c r="C5228" s="6">
        <v>-81.702202</v>
      </c>
      <c r="D5228" s="3">
        <f t="shared" si="342"/>
        <v>250</v>
      </c>
      <c r="E5228" s="4">
        <f t="shared" si="343"/>
        <v>2.6615571191014897</v>
      </c>
      <c r="F5228" s="4">
        <f t="shared" si="341"/>
        <v>4.8080078926153194E-2</v>
      </c>
    </row>
    <row r="5229" spans="1:6" ht="15" customHeight="1">
      <c r="A5229" t="s">
        <v>708</v>
      </c>
      <c r="B5229" s="6">
        <v>38.353020000000001</v>
      </c>
      <c r="C5229" s="6">
        <v>-81.702895999999996</v>
      </c>
      <c r="D5229" s="3">
        <f t="shared" si="342"/>
        <v>255</v>
      </c>
      <c r="E5229" s="4">
        <f t="shared" si="343"/>
        <v>2.7098091318550757</v>
      </c>
      <c r="F5229" s="4">
        <f t="shared" si="341"/>
        <v>4.8252012753585927E-2</v>
      </c>
    </row>
    <row r="5230" spans="1:6" ht="15" customHeight="1">
      <c r="A5230" t="s">
        <v>708</v>
      </c>
      <c r="B5230" s="6">
        <v>38.353352000000001</v>
      </c>
      <c r="C5230" s="6">
        <v>-81.703536999999997</v>
      </c>
      <c r="D5230" s="3">
        <f t="shared" si="342"/>
        <v>260</v>
      </c>
      <c r="E5230" s="4">
        <f t="shared" si="343"/>
        <v>2.7542712305014678</v>
      </c>
      <c r="F5230" s="4">
        <f t="shared" si="341"/>
        <v>4.4462098646392195E-2</v>
      </c>
    </row>
    <row r="5231" spans="1:6" ht="15" customHeight="1">
      <c r="A5231" t="s">
        <v>708</v>
      </c>
      <c r="B5231" s="6">
        <v>38.353454999999997</v>
      </c>
      <c r="C5231" s="6">
        <v>-81.703841999999995</v>
      </c>
      <c r="D5231" s="3">
        <f t="shared" si="342"/>
        <v>265</v>
      </c>
      <c r="E5231" s="4">
        <f t="shared" si="343"/>
        <v>2.7753933598007228</v>
      </c>
      <c r="F5231" s="4">
        <f t="shared" si="341"/>
        <v>2.1122129299255072E-2</v>
      </c>
    </row>
    <row r="5232" spans="1:6" ht="15" customHeight="1">
      <c r="A5232" t="s">
        <v>708</v>
      </c>
      <c r="B5232" s="6">
        <v>38.353648999999997</v>
      </c>
      <c r="C5232" s="6">
        <v>-81.704704000000007</v>
      </c>
      <c r="D5232" s="3">
        <f t="shared" si="342"/>
        <v>270</v>
      </c>
      <c r="E5232" s="4">
        <f t="shared" si="343"/>
        <v>2.8350499446699122</v>
      </c>
      <c r="F5232" s="4">
        <f t="shared" si="341"/>
        <v>5.965658486918933E-2</v>
      </c>
    </row>
    <row r="5233" spans="1:6" ht="15" customHeight="1">
      <c r="A5233" t="s">
        <v>708</v>
      </c>
      <c r="B5233" s="6">
        <v>38.353679999999997</v>
      </c>
      <c r="C5233" s="6">
        <v>-81.705910000000003</v>
      </c>
      <c r="D5233" s="3">
        <f t="shared" si="342"/>
        <v>275</v>
      </c>
      <c r="E5233" s="4">
        <f t="shared" si="343"/>
        <v>2.918470399118867</v>
      </c>
      <c r="F5233" s="4">
        <f t="shared" si="341"/>
        <v>8.3420454448954795E-2</v>
      </c>
    </row>
    <row r="5234" spans="1:6" ht="15" customHeight="1">
      <c r="A5234" t="s">
        <v>708</v>
      </c>
      <c r="B5234" s="6">
        <v>38.353785999999999</v>
      </c>
      <c r="C5234" s="6">
        <v>-81.706237999999999</v>
      </c>
      <c r="D5234" s="3">
        <f t="shared" si="342"/>
        <v>280</v>
      </c>
      <c r="E5234" s="4">
        <f t="shared" si="343"/>
        <v>2.9411829953909931</v>
      </c>
      <c r="F5234" s="4">
        <f t="shared" si="341"/>
        <v>2.2712596272126125E-2</v>
      </c>
    </row>
    <row r="5235" spans="1:6" ht="15" customHeight="1">
      <c r="A5235" t="s">
        <v>708</v>
      </c>
      <c r="B5235" s="6">
        <v>38.353915999999998</v>
      </c>
      <c r="C5235" s="6">
        <v>-81.706374999999994</v>
      </c>
      <c r="D5235" s="3">
        <f t="shared" si="342"/>
        <v>285</v>
      </c>
      <c r="E5235" s="4">
        <f t="shared" si="343"/>
        <v>2.9507479029756971</v>
      </c>
      <c r="F5235" s="4">
        <f t="shared" si="341"/>
        <v>9.5649075847040743E-3</v>
      </c>
    </row>
    <row r="5236" spans="1:6" ht="15" customHeight="1">
      <c r="A5236" t="s">
        <v>708</v>
      </c>
      <c r="B5236" s="6">
        <v>38.355941999999999</v>
      </c>
      <c r="C5236" s="6">
        <v>-81.707831999999996</v>
      </c>
      <c r="D5236" s="3">
        <f t="shared" si="342"/>
        <v>290</v>
      </c>
      <c r="E5236" s="4">
        <f t="shared" si="343"/>
        <v>3.0535366248146119</v>
      </c>
      <c r="F5236" s="4">
        <f t="shared" si="341"/>
        <v>0.10278872183891472</v>
      </c>
    </row>
    <row r="5237" spans="1:6" ht="15" customHeight="1">
      <c r="A5237" t="s">
        <v>708</v>
      </c>
      <c r="B5237" s="6">
        <v>38.356945000000003</v>
      </c>
      <c r="C5237" s="6">
        <v>-81.705582000000007</v>
      </c>
      <c r="D5237" s="3">
        <f t="shared" si="342"/>
        <v>295</v>
      </c>
      <c r="E5237" s="4">
        <f t="shared" si="343"/>
        <v>3.2094921461092234</v>
      </c>
      <c r="F5237" s="4">
        <f t="shared" si="341"/>
        <v>0.15595552129461135</v>
      </c>
    </row>
    <row r="5238" spans="1:6" ht="15" customHeight="1">
      <c r="A5238" t="s">
        <v>708</v>
      </c>
      <c r="B5238" s="6">
        <v>38.357677000000002</v>
      </c>
      <c r="C5238" s="6">
        <v>-81.704207999999994</v>
      </c>
      <c r="D5238" s="3">
        <f t="shared" si="342"/>
        <v>300</v>
      </c>
      <c r="E5238" s="4">
        <f t="shared" si="343"/>
        <v>3.3048130228828487</v>
      </c>
      <c r="F5238" s="4">
        <f t="shared" si="341"/>
        <v>9.5320876773625288E-2</v>
      </c>
    </row>
    <row r="5239" spans="1:6" ht="15" customHeight="1">
      <c r="A5239" t="s">
        <v>708</v>
      </c>
      <c r="B5239" s="6">
        <v>38.357917999999998</v>
      </c>
      <c r="C5239" s="6">
        <v>-81.703438000000006</v>
      </c>
      <c r="D5239" s="3">
        <f t="shared" si="342"/>
        <v>305</v>
      </c>
      <c r="E5239" s="4">
        <f t="shared" si="343"/>
        <v>3.3581287501099224</v>
      </c>
      <c r="F5239" s="4">
        <f t="shared" si="341"/>
        <v>5.3315727227073707E-2</v>
      </c>
    </row>
    <row r="5240" spans="1:6" ht="15" customHeight="1">
      <c r="A5240" t="s">
        <v>708</v>
      </c>
      <c r="B5240" s="6">
        <v>38.358158000000003</v>
      </c>
      <c r="C5240" s="6">
        <v>-81.701981000000004</v>
      </c>
      <c r="D5240" s="3">
        <f t="shared" si="342"/>
        <v>310</v>
      </c>
      <c r="E5240" s="4">
        <f t="shared" si="343"/>
        <v>3.4589389693626376</v>
      </c>
      <c r="F5240" s="4">
        <f t="shared" ref="F5240:F5303" si="344">IF((D5240&lt;1),0,(ACOS((((((COS((($C5239*PI())/180))*COS((($C5240*PI())/180)))*COS((($B5239*PI())/180)))*COS((($B5240*PI())/180)))+(((COS((($C5239*PI())/180))*SIN((($B5239*PI())/180)))*COS((($C5240*PI())/180)))*SIN((($B5240*PI())/180))))+(SIN((($C5239*PI())/180))*SIN((($C5240*PI())/180)))))*6378137))*0.0006213712</f>
        <v>0.10081021925271502</v>
      </c>
    </row>
    <row r="5241" spans="1:6" ht="15" customHeight="1">
      <c r="A5241" t="s">
        <v>708</v>
      </c>
      <c r="B5241" s="6">
        <v>38.358341000000003</v>
      </c>
      <c r="C5241" s="6">
        <v>-81.700835999999995</v>
      </c>
      <c r="D5241" s="3">
        <f t="shared" si="342"/>
        <v>315</v>
      </c>
      <c r="E5241" s="4">
        <f t="shared" si="343"/>
        <v>3.5381605119559802</v>
      </c>
      <c r="F5241" s="4">
        <f t="shared" si="344"/>
        <v>7.9221542593342686E-2</v>
      </c>
    </row>
    <row r="5242" spans="1:6" ht="15" customHeight="1">
      <c r="A5242" t="s">
        <v>708</v>
      </c>
      <c r="B5242" s="6">
        <v>38.358547000000002</v>
      </c>
      <c r="C5242" s="6">
        <v>-81.700255999999996</v>
      </c>
      <c r="D5242" s="3">
        <f t="shared" si="342"/>
        <v>320</v>
      </c>
      <c r="E5242" s="4">
        <f t="shared" si="343"/>
        <v>3.5783322348068252</v>
      </c>
      <c r="F5242" s="4">
        <f t="shared" si="344"/>
        <v>4.0171722850844728E-2</v>
      </c>
    </row>
    <row r="5243" spans="1:6" ht="15" customHeight="1">
      <c r="A5243" t="s">
        <v>708</v>
      </c>
      <c r="B5243" s="6">
        <v>38.359687999999998</v>
      </c>
      <c r="C5243" s="6">
        <v>-81.698120000000003</v>
      </c>
      <c r="D5243" s="3">
        <f t="shared" ref="D5243:D5306" si="345">D5242+5</f>
        <v>325</v>
      </c>
      <c r="E5243" s="4">
        <f t="shared" ref="E5243:E5306" si="346">E5242+F5243</f>
        <v>3.7265196188886311</v>
      </c>
      <c r="F5243" s="4">
        <f t="shared" si="344"/>
        <v>0.14818738408180596</v>
      </c>
    </row>
    <row r="5244" spans="1:6" ht="15" customHeight="1">
      <c r="A5244" t="s">
        <v>708</v>
      </c>
      <c r="B5244" s="6">
        <v>38.360905000000002</v>
      </c>
      <c r="C5244" s="6">
        <v>-81.696251000000004</v>
      </c>
      <c r="D5244" s="3">
        <f t="shared" si="345"/>
        <v>330</v>
      </c>
      <c r="E5244" s="4">
        <f t="shared" si="346"/>
        <v>3.8563699629034565</v>
      </c>
      <c r="F5244" s="4">
        <f t="shared" si="344"/>
        <v>0.12985034401482534</v>
      </c>
    </row>
    <row r="5245" spans="1:6" ht="15" customHeight="1">
      <c r="A5245" t="s">
        <v>708</v>
      </c>
      <c r="B5245" s="6">
        <v>38.361423000000002</v>
      </c>
      <c r="C5245" s="6">
        <v>-81.695328000000003</v>
      </c>
      <c r="D5245" s="3">
        <f t="shared" si="345"/>
        <v>335</v>
      </c>
      <c r="E5245" s="4">
        <f t="shared" si="346"/>
        <v>3.9204239114959405</v>
      </c>
      <c r="F5245" s="4">
        <f t="shared" si="344"/>
        <v>6.4053948592484145E-2</v>
      </c>
    </row>
    <row r="5246" spans="1:6" ht="15" customHeight="1">
      <c r="A5246" t="s">
        <v>708</v>
      </c>
      <c r="B5246" s="6">
        <v>38.361958000000001</v>
      </c>
      <c r="C5246" s="6">
        <v>-81.694168000000005</v>
      </c>
      <c r="D5246" s="3">
        <f t="shared" si="345"/>
        <v>340</v>
      </c>
      <c r="E5246" s="4">
        <f t="shared" si="346"/>
        <v>4.0008398175391866</v>
      </c>
      <c r="F5246" s="4">
        <f t="shared" si="344"/>
        <v>8.041590604324611E-2</v>
      </c>
    </row>
    <row r="5247" spans="1:6" ht="15" customHeight="1">
      <c r="A5247" t="s">
        <v>708</v>
      </c>
      <c r="B5247" s="6">
        <v>38.363010000000003</v>
      </c>
      <c r="C5247" s="6">
        <v>-81.691344999999998</v>
      </c>
      <c r="D5247" s="3">
        <f t="shared" si="345"/>
        <v>345</v>
      </c>
      <c r="E5247" s="4">
        <f t="shared" si="346"/>
        <v>4.1963916048827619</v>
      </c>
      <c r="F5247" s="4">
        <f t="shared" si="344"/>
        <v>0.19555178734357495</v>
      </c>
    </row>
    <row r="5248" spans="1:6" ht="15" customHeight="1">
      <c r="A5248" t="s">
        <v>708</v>
      </c>
      <c r="B5248" s="6">
        <v>38.358069999999998</v>
      </c>
      <c r="C5248" s="6">
        <v>-81.689903000000001</v>
      </c>
      <c r="D5248" s="3">
        <f t="shared" si="345"/>
        <v>350</v>
      </c>
      <c r="E5248" s="4">
        <f t="shared" si="346"/>
        <v>4.3076908298693146</v>
      </c>
      <c r="F5248" s="4">
        <f t="shared" si="344"/>
        <v>0.11129922498655244</v>
      </c>
    </row>
    <row r="5249" spans="1:6" ht="15" customHeight="1">
      <c r="A5249" t="s">
        <v>708</v>
      </c>
      <c r="B5249" s="6">
        <v>38.357486999999999</v>
      </c>
      <c r="C5249" s="6">
        <v>-81.689841999999999</v>
      </c>
      <c r="D5249" s="3">
        <f t="shared" si="345"/>
        <v>355</v>
      </c>
      <c r="E5249" s="4">
        <f t="shared" si="346"/>
        <v>4.3148864761191881</v>
      </c>
      <c r="F5249" s="4">
        <f t="shared" si="344"/>
        <v>7.1956462498733286E-3</v>
      </c>
    </row>
    <row r="5250" spans="1:6" ht="15" customHeight="1">
      <c r="A5250" t="s">
        <v>708</v>
      </c>
      <c r="B5250" s="6">
        <v>38.356766</v>
      </c>
      <c r="C5250" s="6">
        <v>-81.690017999999995</v>
      </c>
      <c r="D5250" s="3">
        <f t="shared" si="345"/>
        <v>360</v>
      </c>
      <c r="E5250" s="4">
        <f t="shared" si="346"/>
        <v>4.3290344594566337</v>
      </c>
      <c r="F5250" s="4">
        <f t="shared" si="344"/>
        <v>1.4147983337445618E-2</v>
      </c>
    </row>
    <row r="5251" spans="1:6" ht="15" customHeight="1">
      <c r="A5251" t="s">
        <v>708</v>
      </c>
      <c r="B5251" s="6">
        <v>38.355761999999999</v>
      </c>
      <c r="C5251" s="6">
        <v>-81.690513999999993</v>
      </c>
      <c r="D5251" s="3">
        <f t="shared" si="345"/>
        <v>365</v>
      </c>
      <c r="E5251" s="4">
        <f t="shared" si="346"/>
        <v>4.3647810893937944</v>
      </c>
      <c r="F5251" s="4">
        <f t="shared" si="344"/>
        <v>3.5746629937160511E-2</v>
      </c>
    </row>
    <row r="5252" spans="1:6" ht="15" customHeight="1">
      <c r="A5252" t="s">
        <v>708</v>
      </c>
      <c r="B5252" s="6">
        <v>38.354621999999999</v>
      </c>
      <c r="C5252" s="6">
        <v>-81.690085999999994</v>
      </c>
      <c r="D5252" s="3">
        <f t="shared" si="345"/>
        <v>370</v>
      </c>
      <c r="E5252" s="4">
        <f t="shared" si="346"/>
        <v>4.3965039142174849</v>
      </c>
      <c r="F5252" s="4">
        <f t="shared" si="344"/>
        <v>3.1722824823690314E-2</v>
      </c>
    </row>
    <row r="5253" spans="1:6" ht="15" customHeight="1">
      <c r="A5253" t="s">
        <v>708</v>
      </c>
      <c r="B5253" s="6">
        <v>38.354649000000002</v>
      </c>
      <c r="C5253" s="6">
        <v>-81.689384000000004</v>
      </c>
      <c r="D5253" s="3">
        <f t="shared" si="345"/>
        <v>375</v>
      </c>
      <c r="E5253" s="4">
        <f t="shared" si="346"/>
        <v>4.44506250201532</v>
      </c>
      <c r="F5253" s="4">
        <f t="shared" si="344"/>
        <v>4.855858779783552E-2</v>
      </c>
    </row>
    <row r="5254" spans="1:6" ht="15" customHeight="1">
      <c r="A5254" t="s">
        <v>708</v>
      </c>
      <c r="B5254" s="6">
        <v>38.355297</v>
      </c>
      <c r="C5254" s="6">
        <v>-81.689407000000003</v>
      </c>
      <c r="D5254" s="3">
        <f t="shared" si="345"/>
        <v>380</v>
      </c>
      <c r="E5254" s="4">
        <f t="shared" si="346"/>
        <v>4.4517334939201465</v>
      </c>
      <c r="F5254" s="4">
        <f t="shared" si="344"/>
        <v>6.6709919048268031E-3</v>
      </c>
    </row>
    <row r="5255" spans="1:6" ht="15" customHeight="1">
      <c r="A5255" t="s">
        <v>708</v>
      </c>
      <c r="B5255" s="6">
        <v>38.355922999999997</v>
      </c>
      <c r="C5255" s="6">
        <v>-81.688987999999995</v>
      </c>
      <c r="D5255" s="3">
        <f t="shared" si="345"/>
        <v>385</v>
      </c>
      <c r="E5255" s="4">
        <f t="shared" si="346"/>
        <v>4.4813841475488445</v>
      </c>
      <c r="F5255" s="4">
        <f t="shared" si="344"/>
        <v>2.9650653628697725E-2</v>
      </c>
    </row>
    <row r="5256" spans="1:6" ht="15" customHeight="1">
      <c r="A5256" t="s">
        <v>708</v>
      </c>
      <c r="B5256" s="6">
        <v>38.356696999999997</v>
      </c>
      <c r="C5256" s="6">
        <v>-81.687859000000003</v>
      </c>
      <c r="D5256" s="3">
        <f t="shared" si="345"/>
        <v>390</v>
      </c>
      <c r="E5256" s="4">
        <f t="shared" si="346"/>
        <v>4.5598604510479026</v>
      </c>
      <c r="F5256" s="4">
        <f t="shared" si="344"/>
        <v>7.8476303499058445E-2</v>
      </c>
    </row>
    <row r="5257" spans="1:6" ht="15" customHeight="1">
      <c r="A5257" t="s">
        <v>708</v>
      </c>
      <c r="B5257" s="6">
        <v>38.356746999999999</v>
      </c>
      <c r="C5257" s="6">
        <v>-81.687706000000006</v>
      </c>
      <c r="D5257" s="3">
        <f t="shared" si="345"/>
        <v>395</v>
      </c>
      <c r="E5257" s="4">
        <f t="shared" si="346"/>
        <v>4.5704553929581921</v>
      </c>
      <c r="F5257" s="4">
        <f t="shared" si="344"/>
        <v>1.059494191028916E-2</v>
      </c>
    </row>
    <row r="5258" spans="1:6" ht="15" customHeight="1">
      <c r="A5258" t="s">
        <v>708</v>
      </c>
      <c r="B5258" s="6">
        <v>38.356876</v>
      </c>
      <c r="C5258" s="6">
        <v>-81.686515999999997</v>
      </c>
      <c r="D5258" s="3">
        <f t="shared" si="345"/>
        <v>400</v>
      </c>
      <c r="E5258" s="4">
        <f t="shared" si="346"/>
        <v>4.6527786601581251</v>
      </c>
      <c r="F5258" s="4">
        <f t="shared" si="344"/>
        <v>8.2323267199933131E-2</v>
      </c>
    </row>
    <row r="5259" spans="1:6" ht="15" customHeight="1">
      <c r="A5259" t="s">
        <v>708</v>
      </c>
      <c r="B5259" s="6">
        <v>38.356831</v>
      </c>
      <c r="C5259" s="6">
        <v>-81.686165000000003</v>
      </c>
      <c r="D5259" s="3">
        <f t="shared" si="345"/>
        <v>405</v>
      </c>
      <c r="E5259" s="4">
        <f t="shared" si="346"/>
        <v>4.6770617244767347</v>
      </c>
      <c r="F5259" s="4">
        <f t="shared" si="344"/>
        <v>2.4283064318609889E-2</v>
      </c>
    </row>
    <row r="5260" spans="1:6" ht="15" customHeight="1">
      <c r="A5260" t="s">
        <v>708</v>
      </c>
      <c r="B5260" s="6">
        <v>38.356662999999998</v>
      </c>
      <c r="C5260" s="6">
        <v>-81.685615999999996</v>
      </c>
      <c r="D5260" s="3">
        <f t="shared" si="345"/>
        <v>410</v>
      </c>
      <c r="E5260" s="4">
        <f t="shared" si="346"/>
        <v>4.7150736087414549</v>
      </c>
      <c r="F5260" s="4">
        <f t="shared" si="344"/>
        <v>3.8011884264720353E-2</v>
      </c>
    </row>
    <row r="5261" spans="1:6" ht="15" customHeight="1">
      <c r="A5261" t="s">
        <v>708</v>
      </c>
      <c r="B5261" s="6">
        <v>38.358561999999999</v>
      </c>
      <c r="C5261" s="6">
        <v>-81.684792000000002</v>
      </c>
      <c r="D5261" s="3">
        <f t="shared" si="345"/>
        <v>415</v>
      </c>
      <c r="E5261" s="4">
        <f t="shared" si="346"/>
        <v>4.7751523139783973</v>
      </c>
      <c r="F5261" s="4">
        <f t="shared" si="344"/>
        <v>6.0078705236942156E-2</v>
      </c>
    </row>
    <row r="5262" spans="1:6" ht="15" customHeight="1">
      <c r="A5262" t="s">
        <v>708</v>
      </c>
      <c r="B5262" s="6">
        <v>38.359054999999998</v>
      </c>
      <c r="C5262" s="6">
        <v>-81.684676999999994</v>
      </c>
      <c r="D5262" s="3">
        <f t="shared" si="345"/>
        <v>420</v>
      </c>
      <c r="E5262" s="4">
        <f t="shared" si="346"/>
        <v>4.7845117344682446</v>
      </c>
      <c r="F5262" s="4">
        <f t="shared" si="344"/>
        <v>9.3594204898474771E-3</v>
      </c>
    </row>
    <row r="5263" spans="1:6" ht="15" customHeight="1">
      <c r="A5263" t="s">
        <v>708</v>
      </c>
      <c r="B5263" s="6">
        <v>38.361553000000001</v>
      </c>
      <c r="C5263" s="6">
        <v>-81.685958999999997</v>
      </c>
      <c r="D5263" s="3">
        <f t="shared" si="345"/>
        <v>425</v>
      </c>
      <c r="E5263" s="4">
        <f t="shared" si="346"/>
        <v>4.8766417018399135</v>
      </c>
      <c r="F5263" s="4">
        <f t="shared" si="344"/>
        <v>9.2129967371668675E-2</v>
      </c>
    </row>
    <row r="5264" spans="1:6" ht="15" customHeight="1">
      <c r="A5264" t="s">
        <v>708</v>
      </c>
      <c r="B5264" s="6">
        <v>38.361373999999998</v>
      </c>
      <c r="C5264" s="6">
        <v>-81.681122000000002</v>
      </c>
      <c r="D5264" s="3">
        <f t="shared" si="345"/>
        <v>430</v>
      </c>
      <c r="E5264" s="4">
        <f t="shared" si="346"/>
        <v>5.2112252928017178</v>
      </c>
      <c r="F5264" s="4">
        <f t="shared" si="344"/>
        <v>0.33458359096180418</v>
      </c>
    </row>
    <row r="5265" spans="1:6" ht="15" customHeight="1">
      <c r="A5265" t="s">
        <v>708</v>
      </c>
      <c r="B5265" s="6">
        <v>38.361758999999999</v>
      </c>
      <c r="C5265" s="6">
        <v>-81.679412999999997</v>
      </c>
      <c r="D5265" s="3">
        <f t="shared" si="345"/>
        <v>435</v>
      </c>
      <c r="E5265" s="4">
        <f t="shared" si="346"/>
        <v>5.329500858708081</v>
      </c>
      <c r="F5265" s="4">
        <f t="shared" si="344"/>
        <v>0.11827556590636318</v>
      </c>
    </row>
    <row r="5266" spans="1:6" ht="15" customHeight="1">
      <c r="A5266" t="s">
        <v>708</v>
      </c>
      <c r="B5266" s="6">
        <v>38.362735999999998</v>
      </c>
      <c r="C5266" s="6">
        <v>-81.679771000000002</v>
      </c>
      <c r="D5266" s="3">
        <f t="shared" si="345"/>
        <v>440</v>
      </c>
      <c r="E5266" s="4">
        <f t="shared" si="346"/>
        <v>5.3561250943505607</v>
      </c>
      <c r="F5266" s="4">
        <f t="shared" si="344"/>
        <v>2.6624235642480034E-2</v>
      </c>
    </row>
    <row r="5267" spans="1:6" ht="15" customHeight="1">
      <c r="A5267" t="s">
        <v>708</v>
      </c>
      <c r="B5267" s="6">
        <v>38.362907</v>
      </c>
      <c r="C5267" s="6">
        <v>-81.678291000000002</v>
      </c>
      <c r="D5267" s="3">
        <f t="shared" si="345"/>
        <v>445</v>
      </c>
      <c r="E5267" s="4">
        <f t="shared" si="346"/>
        <v>5.4585120795470603</v>
      </c>
      <c r="F5267" s="4">
        <f t="shared" si="344"/>
        <v>0.10238698519649936</v>
      </c>
    </row>
    <row r="5268" spans="1:6" ht="15" customHeight="1">
      <c r="A5268" t="s">
        <v>708</v>
      </c>
      <c r="B5268" s="6">
        <v>38.363197</v>
      </c>
      <c r="C5268" s="6">
        <v>-81.676613000000003</v>
      </c>
      <c r="D5268" s="3">
        <f t="shared" si="345"/>
        <v>450</v>
      </c>
      <c r="E5268" s="4">
        <f t="shared" si="346"/>
        <v>5.57461687642515</v>
      </c>
      <c r="F5268" s="4">
        <f t="shared" si="344"/>
        <v>0.1161047968780895</v>
      </c>
    </row>
    <row r="5269" spans="1:6" ht="15" customHeight="1">
      <c r="A5269" t="s">
        <v>708</v>
      </c>
      <c r="B5269" s="6">
        <v>38.363300000000002</v>
      </c>
      <c r="C5269" s="6">
        <v>-81.676651000000007</v>
      </c>
      <c r="D5269" s="3">
        <f t="shared" si="345"/>
        <v>455</v>
      </c>
      <c r="E5269" s="4">
        <f t="shared" si="346"/>
        <v>5.5774404765303807</v>
      </c>
      <c r="F5269" s="4">
        <f t="shared" si="344"/>
        <v>2.8236001052309927E-3</v>
      </c>
    </row>
    <row r="5270" spans="1:6" ht="15" customHeight="1">
      <c r="A5270" t="s">
        <v>708</v>
      </c>
      <c r="B5270" s="6">
        <v>38.363700999999999</v>
      </c>
      <c r="C5270" s="6">
        <v>-81.676506000000003</v>
      </c>
      <c r="D5270" s="3">
        <f t="shared" si="345"/>
        <v>460</v>
      </c>
      <c r="E5270" s="4">
        <f t="shared" si="346"/>
        <v>5.588244200218301</v>
      </c>
      <c r="F5270" s="4">
        <f t="shared" si="344"/>
        <v>1.0803723687920668E-2</v>
      </c>
    </row>
    <row r="5271" spans="1:6" ht="15" customHeight="1">
      <c r="A5271" t="s">
        <v>708</v>
      </c>
      <c r="B5271" s="6">
        <v>38.363194</v>
      </c>
      <c r="C5271" s="6">
        <v>-81.674530000000004</v>
      </c>
      <c r="D5271" s="3">
        <f t="shared" si="345"/>
        <v>465</v>
      </c>
      <c r="E5271" s="4">
        <f t="shared" si="346"/>
        <v>5.7250198201545013</v>
      </c>
      <c r="F5271" s="4">
        <f t="shared" si="344"/>
        <v>0.13677561993619988</v>
      </c>
    </row>
    <row r="5272" spans="1:6" ht="15" customHeight="1">
      <c r="A5272" t="s">
        <v>708</v>
      </c>
      <c r="B5272" s="6">
        <v>38.362656000000001</v>
      </c>
      <c r="C5272" s="6">
        <v>-81.673141000000001</v>
      </c>
      <c r="D5272" s="3">
        <f t="shared" si="345"/>
        <v>470</v>
      </c>
      <c r="E5272" s="4">
        <f t="shared" si="346"/>
        <v>5.8212489549476159</v>
      </c>
      <c r="F5272" s="4">
        <f t="shared" si="344"/>
        <v>9.6229134793114388E-2</v>
      </c>
    </row>
    <row r="5273" spans="1:6" ht="15" customHeight="1">
      <c r="A5273" t="s">
        <v>708</v>
      </c>
      <c r="B5273" s="6">
        <v>38.361938000000002</v>
      </c>
      <c r="C5273" s="6">
        <v>-81.670517000000004</v>
      </c>
      <c r="D5273" s="3">
        <f t="shared" si="345"/>
        <v>475</v>
      </c>
      <c r="E5273" s="4">
        <f t="shared" si="346"/>
        <v>6.0028954354126194</v>
      </c>
      <c r="F5273" s="4">
        <f t="shared" si="344"/>
        <v>0.18164648046500345</v>
      </c>
    </row>
    <row r="5274" spans="1:6" ht="15" customHeight="1">
      <c r="A5274" t="s">
        <v>708</v>
      </c>
      <c r="B5274" s="6">
        <v>38.360771</v>
      </c>
      <c r="C5274" s="6">
        <v>-81.671233999999998</v>
      </c>
      <c r="D5274" s="3">
        <f t="shared" si="345"/>
        <v>480</v>
      </c>
      <c r="E5274" s="4">
        <f t="shared" si="346"/>
        <v>6.0538506891959543</v>
      </c>
      <c r="F5274" s="4">
        <f t="shared" si="344"/>
        <v>5.0955253783334729E-2</v>
      </c>
    </row>
    <row r="5275" spans="1:6" ht="15" customHeight="1">
      <c r="A5275" t="s">
        <v>708</v>
      </c>
      <c r="B5275" s="6">
        <v>38.360183999999997</v>
      </c>
      <c r="C5275" s="6">
        <v>-81.671417000000005</v>
      </c>
      <c r="D5275" s="3">
        <f t="shared" si="345"/>
        <v>485</v>
      </c>
      <c r="E5275" s="4">
        <f t="shared" si="346"/>
        <v>6.067808568205777</v>
      </c>
      <c r="F5275" s="4">
        <f t="shared" si="344"/>
        <v>1.3957879009822554E-2</v>
      </c>
    </row>
    <row r="5276" spans="1:6" ht="15" customHeight="1">
      <c r="A5276" t="s">
        <v>708</v>
      </c>
      <c r="B5276" s="6">
        <v>38.359676</v>
      </c>
      <c r="C5276" s="6">
        <v>-81.671454999999995</v>
      </c>
      <c r="D5276" s="3">
        <f t="shared" si="345"/>
        <v>490</v>
      </c>
      <c r="E5276" s="4">
        <f t="shared" si="346"/>
        <v>6.0735370140370319</v>
      </c>
      <c r="F5276" s="4">
        <f t="shared" si="344"/>
        <v>5.728445831255269E-3</v>
      </c>
    </row>
    <row r="5277" spans="1:6" ht="15" customHeight="1">
      <c r="A5277" t="s">
        <v>708</v>
      </c>
      <c r="B5277" s="6">
        <v>38.359665</v>
      </c>
      <c r="C5277" s="6">
        <v>-81.671211</v>
      </c>
      <c r="D5277" s="3">
        <f t="shared" si="345"/>
        <v>495</v>
      </c>
      <c r="E5277" s="4">
        <f t="shared" si="346"/>
        <v>6.0904150901476903</v>
      </c>
      <c r="F5277" s="4">
        <f t="shared" si="344"/>
        <v>1.6878076110658422E-2</v>
      </c>
    </row>
    <row r="5278" spans="1:6" ht="15" customHeight="1">
      <c r="A5278" t="s">
        <v>708</v>
      </c>
      <c r="B5278" s="6">
        <v>38.359836999999999</v>
      </c>
      <c r="C5278" s="6">
        <v>-81.670501999999999</v>
      </c>
      <c r="D5278" s="3">
        <f t="shared" si="345"/>
        <v>500</v>
      </c>
      <c r="E5278" s="4">
        <f t="shared" si="346"/>
        <v>6.1394874399438439</v>
      </c>
      <c r="F5278" s="4">
        <f t="shared" si="344"/>
        <v>4.9072349796153526E-2</v>
      </c>
    </row>
    <row r="5279" spans="1:6" ht="15" customHeight="1">
      <c r="A5279" t="s">
        <v>708</v>
      </c>
      <c r="B5279" s="6">
        <v>38.359875000000002</v>
      </c>
      <c r="C5279" s="6">
        <v>-81.669471999999999</v>
      </c>
      <c r="D5279" s="3">
        <f t="shared" si="345"/>
        <v>505</v>
      </c>
      <c r="E5279" s="4">
        <f t="shared" si="346"/>
        <v>6.210734288851727</v>
      </c>
      <c r="F5279" s="4">
        <f t="shared" si="344"/>
        <v>7.1246848907882923E-2</v>
      </c>
    </row>
    <row r="5280" spans="1:6" ht="15" customHeight="1">
      <c r="A5280" t="s">
        <v>708</v>
      </c>
      <c r="B5280" s="6">
        <v>38.359760000000001</v>
      </c>
      <c r="C5280" s="6">
        <v>-81.669205000000005</v>
      </c>
      <c r="D5280" s="3">
        <f t="shared" si="345"/>
        <v>510</v>
      </c>
      <c r="E5280" s="4">
        <f t="shared" si="346"/>
        <v>6.2292387562805027</v>
      </c>
      <c r="F5280" s="4">
        <f t="shared" si="344"/>
        <v>1.8504467428775338E-2</v>
      </c>
    </row>
    <row r="5281" spans="1:6" ht="15" customHeight="1">
      <c r="A5281" t="s">
        <v>708</v>
      </c>
      <c r="B5281" s="6">
        <v>38.359341000000001</v>
      </c>
      <c r="C5281" s="6">
        <v>-81.668769999999995</v>
      </c>
      <c r="D5281" s="3">
        <f t="shared" si="345"/>
        <v>515</v>
      </c>
      <c r="E5281" s="4">
        <f t="shared" si="346"/>
        <v>6.25961968359187</v>
      </c>
      <c r="F5281" s="4">
        <f t="shared" si="344"/>
        <v>3.0380927311367285E-2</v>
      </c>
    </row>
    <row r="5282" spans="1:6" ht="15" customHeight="1">
      <c r="A5282" t="s">
        <v>708</v>
      </c>
      <c r="B5282" s="6">
        <v>38.359237999999998</v>
      </c>
      <c r="C5282" s="6">
        <v>-81.668564000000003</v>
      </c>
      <c r="D5282" s="3">
        <f t="shared" si="345"/>
        <v>520</v>
      </c>
      <c r="E5282" s="4">
        <f t="shared" si="346"/>
        <v>6.2739061444729263</v>
      </c>
      <c r="F5282" s="4">
        <f t="shared" si="344"/>
        <v>1.4286460881056577E-2</v>
      </c>
    </row>
    <row r="5283" spans="1:6" ht="15" customHeight="1">
      <c r="A5283" t="s">
        <v>708</v>
      </c>
      <c r="B5283" s="6">
        <v>38.359329000000002</v>
      </c>
      <c r="C5283" s="6">
        <v>-81.668120999999999</v>
      </c>
      <c r="D5283" s="3">
        <f t="shared" si="345"/>
        <v>525</v>
      </c>
      <c r="E5283" s="4">
        <f t="shared" si="346"/>
        <v>6.3045623126655803</v>
      </c>
      <c r="F5283" s="4">
        <f t="shared" si="344"/>
        <v>3.0656168192654216E-2</v>
      </c>
    </row>
    <row r="5284" spans="1:6" ht="15" customHeight="1">
      <c r="A5284" t="s">
        <v>708</v>
      </c>
      <c r="B5284" s="6">
        <v>38.359310000000001</v>
      </c>
      <c r="C5284" s="6">
        <v>-81.667327999999998</v>
      </c>
      <c r="D5284" s="3">
        <f t="shared" si="345"/>
        <v>530</v>
      </c>
      <c r="E5284" s="4">
        <f t="shared" si="346"/>
        <v>6.3594150745204887</v>
      </c>
      <c r="F5284" s="4">
        <f t="shared" si="344"/>
        <v>5.4852761854908207E-2</v>
      </c>
    </row>
    <row r="5285" spans="1:6" ht="15" customHeight="1">
      <c r="A5285" t="s">
        <v>708</v>
      </c>
      <c r="B5285" s="6">
        <v>38.359527999999997</v>
      </c>
      <c r="C5285" s="6">
        <v>-81.666793999999996</v>
      </c>
      <c r="D5285" s="3">
        <f t="shared" si="345"/>
        <v>535</v>
      </c>
      <c r="E5285" s="4">
        <f t="shared" si="346"/>
        <v>6.3964168466390063</v>
      </c>
      <c r="F5285" s="4">
        <f t="shared" si="344"/>
        <v>3.7001772118517767E-2</v>
      </c>
    </row>
    <row r="5286" spans="1:6" ht="15" customHeight="1">
      <c r="A5286" t="s">
        <v>708</v>
      </c>
      <c r="B5286" s="6">
        <v>38.359530999999997</v>
      </c>
      <c r="C5286" s="6">
        <v>-81.666672000000005</v>
      </c>
      <c r="D5286" s="3">
        <f t="shared" si="345"/>
        <v>540</v>
      </c>
      <c r="E5286" s="4">
        <f t="shared" si="346"/>
        <v>6.4048556780554975</v>
      </c>
      <c r="F5286" s="4">
        <f t="shared" si="344"/>
        <v>8.438831416491599E-3</v>
      </c>
    </row>
    <row r="5287" spans="1:6" ht="15" customHeight="1">
      <c r="A5287" t="s">
        <v>708</v>
      </c>
      <c r="B5287" s="6">
        <v>38.359417000000001</v>
      </c>
      <c r="C5287" s="6">
        <v>-81.666495999999995</v>
      </c>
      <c r="D5287" s="3">
        <f t="shared" si="345"/>
        <v>545</v>
      </c>
      <c r="E5287" s="4">
        <f t="shared" si="346"/>
        <v>6.4170831521926939</v>
      </c>
      <c r="F5287" s="4">
        <f t="shared" si="344"/>
        <v>1.2227474137196791E-2</v>
      </c>
    </row>
    <row r="5288" spans="1:6" ht="15" customHeight="1">
      <c r="A5288" t="s">
        <v>708</v>
      </c>
      <c r="B5288" s="6">
        <v>38.359169000000001</v>
      </c>
      <c r="C5288" s="6">
        <v>-81.666381999999999</v>
      </c>
      <c r="D5288" s="3">
        <f t="shared" si="345"/>
        <v>550</v>
      </c>
      <c r="E5288" s="4">
        <f t="shared" si="346"/>
        <v>6.4253512230670324</v>
      </c>
      <c r="F5288" s="4">
        <f t="shared" si="344"/>
        <v>8.2680708743388467E-3</v>
      </c>
    </row>
    <row r="5289" spans="1:6" ht="15" customHeight="1">
      <c r="A5289" t="s">
        <v>708</v>
      </c>
      <c r="B5289" s="6">
        <v>38.358902</v>
      </c>
      <c r="C5289" s="6">
        <v>-81.666381999999999</v>
      </c>
      <c r="D5289" s="3">
        <f t="shared" si="345"/>
        <v>555</v>
      </c>
      <c r="E5289" s="4">
        <f t="shared" si="346"/>
        <v>6.4280277110388493</v>
      </c>
      <c r="F5289" s="4">
        <f t="shared" si="344"/>
        <v>2.6764879718167507E-3</v>
      </c>
    </row>
    <row r="5290" spans="1:6" ht="15" customHeight="1">
      <c r="A5290" t="s">
        <v>708</v>
      </c>
      <c r="B5290" s="6">
        <v>38.358615999999998</v>
      </c>
      <c r="C5290" s="6">
        <v>-81.666511999999997</v>
      </c>
      <c r="D5290" s="3">
        <f t="shared" si="345"/>
        <v>560</v>
      </c>
      <c r="E5290" s="4">
        <f t="shared" si="346"/>
        <v>6.4374657990962287</v>
      </c>
      <c r="F5290" s="4">
        <f t="shared" si="344"/>
        <v>9.4380880573791993E-3</v>
      </c>
    </row>
    <row r="5291" spans="1:6" ht="15" customHeight="1">
      <c r="A5291" t="s">
        <v>708</v>
      </c>
      <c r="B5291" s="6">
        <v>38.358336999999999</v>
      </c>
      <c r="C5291" s="6">
        <v>-81.666381999999999</v>
      </c>
      <c r="D5291" s="3">
        <f t="shared" si="345"/>
        <v>565</v>
      </c>
      <c r="E5291" s="4">
        <f t="shared" si="346"/>
        <v>6.4468828005611565</v>
      </c>
      <c r="F5291" s="4">
        <f t="shared" si="344"/>
        <v>9.4170014649281441E-3</v>
      </c>
    </row>
    <row r="5292" spans="1:6" ht="15" customHeight="1">
      <c r="A5292" t="s">
        <v>708</v>
      </c>
      <c r="B5292" s="6">
        <v>38.358246000000001</v>
      </c>
      <c r="C5292" s="6">
        <v>-81.666083999999998</v>
      </c>
      <c r="D5292" s="3">
        <f t="shared" si="345"/>
        <v>570</v>
      </c>
      <c r="E5292" s="4">
        <f t="shared" si="346"/>
        <v>6.467515887686722</v>
      </c>
      <c r="F5292" s="4">
        <f t="shared" si="344"/>
        <v>2.063308712556515E-2</v>
      </c>
    </row>
    <row r="5293" spans="1:6" ht="15" customHeight="1">
      <c r="A5293" t="s">
        <v>708</v>
      </c>
      <c r="B5293" s="6">
        <v>38.358158000000003</v>
      </c>
      <c r="C5293" s="6">
        <v>-81.665358999999995</v>
      </c>
      <c r="D5293" s="3">
        <f t="shared" si="345"/>
        <v>575</v>
      </c>
      <c r="E5293" s="4">
        <f t="shared" si="346"/>
        <v>6.5176724263904031</v>
      </c>
      <c r="F5293" s="4">
        <f t="shared" si="344"/>
        <v>5.0156538703681024E-2</v>
      </c>
    </row>
    <row r="5294" spans="1:6" ht="15" customHeight="1">
      <c r="A5294" t="s">
        <v>708</v>
      </c>
      <c r="B5294" s="6">
        <v>38.357928999999999</v>
      </c>
      <c r="C5294" s="6">
        <v>-81.664848000000006</v>
      </c>
      <c r="D5294" s="3">
        <f t="shared" si="345"/>
        <v>580</v>
      </c>
      <c r="E5294" s="4">
        <f t="shared" si="346"/>
        <v>6.5530932156730968</v>
      </c>
      <c r="F5294" s="4">
        <f t="shared" si="344"/>
        <v>3.5420789282693696E-2</v>
      </c>
    </row>
    <row r="5295" spans="1:6" ht="15" customHeight="1">
      <c r="A5295" t="s">
        <v>708</v>
      </c>
      <c r="B5295" s="6">
        <v>38.357852999999999</v>
      </c>
      <c r="C5295" s="6">
        <v>-81.663910000000001</v>
      </c>
      <c r="D5295" s="3">
        <f t="shared" si="345"/>
        <v>585</v>
      </c>
      <c r="E5295" s="4">
        <f t="shared" si="346"/>
        <v>6.6179798472508216</v>
      </c>
      <c r="F5295" s="4">
        <f t="shared" si="344"/>
        <v>6.4886631577724826E-2</v>
      </c>
    </row>
    <row r="5296" spans="1:6" ht="15" customHeight="1">
      <c r="A5296" t="s">
        <v>708</v>
      </c>
      <c r="B5296" s="6">
        <v>38.357666000000002</v>
      </c>
      <c r="C5296" s="6">
        <v>-81.663794999999993</v>
      </c>
      <c r="D5296" s="3">
        <f t="shared" si="345"/>
        <v>590</v>
      </c>
      <c r="E5296" s="4">
        <f t="shared" si="346"/>
        <v>6.6261526711832204</v>
      </c>
      <c r="F5296" s="4">
        <f t="shared" si="344"/>
        <v>8.1728239323984424E-3</v>
      </c>
    </row>
    <row r="5297" spans="1:6" ht="15" customHeight="1">
      <c r="A5297" t="s">
        <v>708</v>
      </c>
      <c r="B5297" s="6">
        <v>38.357101</v>
      </c>
      <c r="C5297" s="6">
        <v>-81.663712000000004</v>
      </c>
      <c r="D5297" s="3">
        <f t="shared" si="345"/>
        <v>595</v>
      </c>
      <c r="E5297" s="4">
        <f t="shared" si="346"/>
        <v>6.6342189706786376</v>
      </c>
      <c r="F5297" s="4">
        <f t="shared" si="344"/>
        <v>8.0662994954173346E-3</v>
      </c>
    </row>
    <row r="5298" spans="1:6" ht="15" customHeight="1">
      <c r="A5298" t="s">
        <v>708</v>
      </c>
      <c r="B5298" s="6">
        <v>38.356952999999997</v>
      </c>
      <c r="C5298" s="6">
        <v>-81.663628000000003</v>
      </c>
      <c r="D5298" s="3">
        <f t="shared" si="345"/>
        <v>600</v>
      </c>
      <c r="E5298" s="4">
        <f t="shared" si="346"/>
        <v>6.6402157141342188</v>
      </c>
      <c r="F5298" s="4">
        <f t="shared" si="344"/>
        <v>5.9967434555813354E-3</v>
      </c>
    </row>
    <row r="5299" spans="1:6" ht="15" customHeight="1">
      <c r="A5299" t="s">
        <v>708</v>
      </c>
      <c r="B5299" s="6">
        <v>38.356937000000002</v>
      </c>
      <c r="C5299" s="6">
        <v>-81.663482999999999</v>
      </c>
      <c r="D5299" s="3">
        <f t="shared" si="345"/>
        <v>605</v>
      </c>
      <c r="E5299" s="4">
        <f t="shared" si="346"/>
        <v>6.6502467437312154</v>
      </c>
      <c r="F5299" s="4">
        <f t="shared" si="344"/>
        <v>1.0031029596996173E-2</v>
      </c>
    </row>
    <row r="5300" spans="1:6" ht="15" customHeight="1">
      <c r="A5300" t="s">
        <v>708</v>
      </c>
      <c r="B5300" s="6">
        <v>38.357059</v>
      </c>
      <c r="C5300" s="6">
        <v>-81.663016999999996</v>
      </c>
      <c r="D5300" s="3">
        <f t="shared" si="345"/>
        <v>610</v>
      </c>
      <c r="E5300" s="4">
        <f t="shared" si="346"/>
        <v>6.6825035634518466</v>
      </c>
      <c r="F5300" s="4">
        <f t="shared" si="344"/>
        <v>3.2256819720631651E-2</v>
      </c>
    </row>
    <row r="5301" spans="1:6" ht="15" customHeight="1">
      <c r="A5301" t="s">
        <v>708</v>
      </c>
      <c r="B5301" s="6">
        <v>38.356949</v>
      </c>
      <c r="C5301" s="6">
        <v>-81.662604999999999</v>
      </c>
      <c r="D5301" s="3">
        <f t="shared" si="345"/>
        <v>615</v>
      </c>
      <c r="E5301" s="4">
        <f t="shared" si="346"/>
        <v>6.7110232782831094</v>
      </c>
      <c r="F5301" s="4">
        <f t="shared" si="344"/>
        <v>2.8519714831263029E-2</v>
      </c>
    </row>
    <row r="5302" spans="1:6" ht="15" customHeight="1">
      <c r="A5302" t="s">
        <v>708</v>
      </c>
      <c r="B5302" s="6">
        <v>38.356788999999999</v>
      </c>
      <c r="C5302" s="6">
        <v>-81.662300000000002</v>
      </c>
      <c r="D5302" s="3">
        <f t="shared" si="345"/>
        <v>620</v>
      </c>
      <c r="E5302" s="4">
        <f t="shared" si="346"/>
        <v>6.7321812901062481</v>
      </c>
      <c r="F5302" s="4">
        <f t="shared" si="344"/>
        <v>2.1158011823138548E-2</v>
      </c>
    </row>
    <row r="5303" spans="1:6" ht="15" customHeight="1">
      <c r="A5303" t="s">
        <v>708</v>
      </c>
      <c r="B5303" s="6">
        <v>38.356529000000002</v>
      </c>
      <c r="C5303" s="6">
        <v>-81.662727000000004</v>
      </c>
      <c r="D5303" s="3">
        <f t="shared" si="345"/>
        <v>625</v>
      </c>
      <c r="E5303" s="4">
        <f t="shared" si="346"/>
        <v>6.7618321201698084</v>
      </c>
      <c r="F5303" s="4">
        <f t="shared" si="344"/>
        <v>2.9650830063560282E-2</v>
      </c>
    </row>
    <row r="5304" spans="1:6" ht="15" customHeight="1">
      <c r="A5304" t="s">
        <v>708</v>
      </c>
      <c r="B5304" s="6">
        <v>38.356392</v>
      </c>
      <c r="C5304" s="6">
        <v>-81.663109000000006</v>
      </c>
      <c r="D5304" s="3">
        <f t="shared" si="345"/>
        <v>630</v>
      </c>
      <c r="E5304" s="4">
        <f t="shared" si="346"/>
        <v>6.788291051583359</v>
      </c>
      <c r="F5304" s="4">
        <f t="shared" ref="F5304:F5367" si="347">IF((D5304&lt;1),0,(ACOS((((((COS((($C5303*PI())/180))*COS((($C5304*PI())/180)))*COS((($B5303*PI())/180)))*COS((($B5304*PI())/180)))+(((COS((($C5303*PI())/180))*SIN((($B5303*PI())/180)))*COS((($C5304*PI())/180)))*SIN((($B5304*PI())/180))))+(SIN((($C5303*PI())/180))*SIN((($C5304*PI())/180)))))*6378137))*0.0006213712</f>
        <v>2.6458931413550303E-2</v>
      </c>
    </row>
    <row r="5305" spans="1:6" ht="15" customHeight="1">
      <c r="A5305" t="s">
        <v>708</v>
      </c>
      <c r="B5305" s="6">
        <v>38.356403</v>
      </c>
      <c r="C5305" s="6">
        <v>-81.663489999999996</v>
      </c>
      <c r="D5305" s="3">
        <f t="shared" si="345"/>
        <v>635</v>
      </c>
      <c r="E5305" s="4">
        <f t="shared" si="346"/>
        <v>6.8146453142601233</v>
      </c>
      <c r="F5305" s="4">
        <f t="shared" si="347"/>
        <v>2.6354262676764228E-2</v>
      </c>
    </row>
    <row r="5306" spans="1:6" ht="15" customHeight="1">
      <c r="A5306" t="s">
        <v>708</v>
      </c>
      <c r="B5306" s="6">
        <v>38.356583000000001</v>
      </c>
      <c r="C5306" s="6">
        <v>-81.663971000000004</v>
      </c>
      <c r="D5306" s="3">
        <f t="shared" si="345"/>
        <v>640</v>
      </c>
      <c r="E5306" s="4">
        <f t="shared" si="346"/>
        <v>6.8479653844429302</v>
      </c>
      <c r="F5306" s="4">
        <f t="shared" si="347"/>
        <v>3.3320070182806701E-2</v>
      </c>
    </row>
    <row r="5307" spans="1:6" ht="15" customHeight="1">
      <c r="A5307" t="s">
        <v>708</v>
      </c>
      <c r="B5307" s="6">
        <v>38.356285</v>
      </c>
      <c r="C5307" s="6">
        <v>-81.665062000000006</v>
      </c>
      <c r="D5307" s="3">
        <f t="shared" ref="D5307:D5370" si="348">D5306+5</f>
        <v>645</v>
      </c>
      <c r="E5307" s="4">
        <f t="shared" ref="E5307:E5370" si="349">E5306+F5307</f>
        <v>6.9234897636494326</v>
      </c>
      <c r="F5307" s="4">
        <f t="shared" si="347"/>
        <v>7.5524379206502068E-2</v>
      </c>
    </row>
    <row r="5308" spans="1:6" ht="15" customHeight="1">
      <c r="A5308" t="s">
        <v>708</v>
      </c>
      <c r="B5308" s="6">
        <v>38.356209</v>
      </c>
      <c r="C5308" s="6">
        <v>-81.665474000000003</v>
      </c>
      <c r="D5308" s="3">
        <f t="shared" si="348"/>
        <v>650</v>
      </c>
      <c r="E5308" s="4">
        <f t="shared" si="349"/>
        <v>6.9519982869031924</v>
      </c>
      <c r="F5308" s="4">
        <f t="shared" si="347"/>
        <v>2.8508523253760271E-2</v>
      </c>
    </row>
    <row r="5309" spans="1:6" ht="15" customHeight="1">
      <c r="A5309" t="s">
        <v>708</v>
      </c>
      <c r="B5309" s="6">
        <v>38.356242999999999</v>
      </c>
      <c r="C5309" s="6">
        <v>-81.665656999999996</v>
      </c>
      <c r="D5309" s="3">
        <f t="shared" si="348"/>
        <v>655</v>
      </c>
      <c r="E5309" s="4">
        <f t="shared" si="349"/>
        <v>6.9646611137553123</v>
      </c>
      <c r="F5309" s="4">
        <f t="shared" si="347"/>
        <v>1.2662826852120015E-2</v>
      </c>
    </row>
    <row r="5310" spans="1:6" ht="15" customHeight="1">
      <c r="A5310" t="s">
        <v>708</v>
      </c>
      <c r="B5310" s="6">
        <v>38.356430000000003</v>
      </c>
      <c r="C5310" s="6">
        <v>-81.666077000000001</v>
      </c>
      <c r="D5310" s="3">
        <f t="shared" si="348"/>
        <v>660</v>
      </c>
      <c r="E5310" s="4">
        <f t="shared" si="349"/>
        <v>6.9937732763676506</v>
      </c>
      <c r="F5310" s="4">
        <f t="shared" si="347"/>
        <v>2.9112162612338333E-2</v>
      </c>
    </row>
    <row r="5311" spans="1:6" ht="15" customHeight="1">
      <c r="A5311" t="s">
        <v>708</v>
      </c>
      <c r="B5311" s="6">
        <v>38.356174000000003</v>
      </c>
      <c r="C5311" s="6">
        <v>-81.666259999999994</v>
      </c>
      <c r="D5311" s="3">
        <f t="shared" si="348"/>
        <v>665</v>
      </c>
      <c r="E5311" s="4">
        <f t="shared" si="349"/>
        <v>7.0066890316219013</v>
      </c>
      <c r="F5311" s="4">
        <f t="shared" si="347"/>
        <v>1.291575525425105E-2</v>
      </c>
    </row>
    <row r="5312" spans="1:6" ht="15" customHeight="1">
      <c r="A5312" t="s">
        <v>708</v>
      </c>
      <c r="B5312" s="6">
        <v>38.356093999999999</v>
      </c>
      <c r="C5312" s="6">
        <v>-81.666374000000005</v>
      </c>
      <c r="D5312" s="3">
        <f t="shared" si="348"/>
        <v>670</v>
      </c>
      <c r="E5312" s="4">
        <f t="shared" si="349"/>
        <v>7.014615105224455</v>
      </c>
      <c r="F5312" s="4">
        <f t="shared" si="347"/>
        <v>7.9260736025535111E-3</v>
      </c>
    </row>
    <row r="5313" spans="1:6" ht="15" customHeight="1">
      <c r="A5313" t="s">
        <v>708</v>
      </c>
      <c r="B5313" s="6">
        <v>38.355781999999998</v>
      </c>
      <c r="C5313" s="6">
        <v>-81.668448999999995</v>
      </c>
      <c r="D5313" s="3">
        <f t="shared" si="348"/>
        <v>675</v>
      </c>
      <c r="E5313" s="4">
        <f t="shared" si="349"/>
        <v>7.158178425781248</v>
      </c>
      <c r="F5313" s="4">
        <f t="shared" si="347"/>
        <v>0.14356332055679258</v>
      </c>
    </row>
    <row r="5314" spans="1:6" ht="15" customHeight="1">
      <c r="A5314" t="s">
        <v>708</v>
      </c>
      <c r="B5314" s="6">
        <v>38.355564000000001</v>
      </c>
      <c r="C5314" s="6">
        <v>-81.668839000000006</v>
      </c>
      <c r="D5314" s="3">
        <f t="shared" si="348"/>
        <v>680</v>
      </c>
      <c r="E5314" s="4">
        <f t="shared" si="349"/>
        <v>7.1852432831454287</v>
      </c>
      <c r="F5314" s="4">
        <f t="shared" si="347"/>
        <v>2.7064857364180715E-2</v>
      </c>
    </row>
    <row r="5315" spans="1:6" ht="15" customHeight="1">
      <c r="A5315" t="s">
        <v>708</v>
      </c>
      <c r="B5315" s="6">
        <v>38.355518000000004</v>
      </c>
      <c r="C5315" s="6">
        <v>-81.669066999999998</v>
      </c>
      <c r="D5315" s="3">
        <f t="shared" si="348"/>
        <v>685</v>
      </c>
      <c r="E5315" s="4">
        <f t="shared" si="349"/>
        <v>7.2010208917898142</v>
      </c>
      <c r="F5315" s="4">
        <f t="shared" si="347"/>
        <v>1.5777608644385686E-2</v>
      </c>
    </row>
    <row r="5316" spans="1:6" ht="15" customHeight="1">
      <c r="A5316" t="s">
        <v>708</v>
      </c>
      <c r="B5316" s="6">
        <v>38.355541000000002</v>
      </c>
      <c r="C5316" s="6">
        <v>-81.669334000000006</v>
      </c>
      <c r="D5316" s="3">
        <f t="shared" si="348"/>
        <v>690</v>
      </c>
      <c r="E5316" s="4">
        <f t="shared" si="349"/>
        <v>7.2194909305176918</v>
      </c>
      <c r="F5316" s="4">
        <f t="shared" si="347"/>
        <v>1.8470038727877749E-2</v>
      </c>
    </row>
    <row r="5317" spans="1:6" ht="15" customHeight="1">
      <c r="A5317" t="s">
        <v>708</v>
      </c>
      <c r="B5317" s="6">
        <v>38.355618</v>
      </c>
      <c r="C5317" s="6">
        <v>-81.669533000000001</v>
      </c>
      <c r="D5317" s="3">
        <f t="shared" si="348"/>
        <v>695</v>
      </c>
      <c r="E5317" s="4">
        <f t="shared" si="349"/>
        <v>7.2332775993370753</v>
      </c>
      <c r="F5317" s="4">
        <f t="shared" si="347"/>
        <v>1.3786668819383785E-2</v>
      </c>
    </row>
    <row r="5318" spans="1:6" ht="15" customHeight="1">
      <c r="A5318" t="s">
        <v>708</v>
      </c>
      <c r="B5318" s="6">
        <v>38.356079000000001</v>
      </c>
      <c r="C5318" s="6">
        <v>-81.670135000000002</v>
      </c>
      <c r="D5318" s="3">
        <f t="shared" si="348"/>
        <v>700</v>
      </c>
      <c r="E5318" s="4">
        <f t="shared" si="349"/>
        <v>7.2751738849451666</v>
      </c>
      <c r="F5318" s="4">
        <f t="shared" si="347"/>
        <v>4.1896285608091485E-2</v>
      </c>
    </row>
    <row r="5319" spans="1:6" ht="15" customHeight="1">
      <c r="A5319" t="s">
        <v>708</v>
      </c>
      <c r="B5319" s="6">
        <v>38.356174000000003</v>
      </c>
      <c r="C5319" s="6">
        <v>-81.670340999999993</v>
      </c>
      <c r="D5319" s="3">
        <f t="shared" si="348"/>
        <v>705</v>
      </c>
      <c r="E5319" s="4">
        <f t="shared" si="349"/>
        <v>7.2894549741501304</v>
      </c>
      <c r="F5319" s="4">
        <f t="shared" si="347"/>
        <v>1.4281089204964082E-2</v>
      </c>
    </row>
    <row r="5320" spans="1:6" ht="15" customHeight="1">
      <c r="A5320" t="s">
        <v>708</v>
      </c>
      <c r="B5320" s="6">
        <v>38.356186000000001</v>
      </c>
      <c r="C5320" s="6">
        <v>-81.670563000000001</v>
      </c>
      <c r="D5320" s="3">
        <f t="shared" si="348"/>
        <v>710</v>
      </c>
      <c r="E5320" s="4">
        <f t="shared" si="349"/>
        <v>7.3048115017831874</v>
      </c>
      <c r="F5320" s="4">
        <f t="shared" si="347"/>
        <v>1.5356527633056628E-2</v>
      </c>
    </row>
    <row r="5321" spans="1:6" ht="15" customHeight="1">
      <c r="A5321" t="s">
        <v>708</v>
      </c>
      <c r="B5321" s="6">
        <v>38.355224999999997</v>
      </c>
      <c r="C5321" s="6">
        <v>-81.670424999999994</v>
      </c>
      <c r="D5321" s="3">
        <f t="shared" si="348"/>
        <v>715</v>
      </c>
      <c r="E5321" s="4">
        <f t="shared" si="349"/>
        <v>7.3183706429369346</v>
      </c>
      <c r="F5321" s="4">
        <f t="shared" si="347"/>
        <v>1.3559141153747182E-2</v>
      </c>
    </row>
    <row r="5322" spans="1:6" ht="15" customHeight="1">
      <c r="A5322" t="s">
        <v>708</v>
      </c>
      <c r="B5322" s="6">
        <v>38.354782</v>
      </c>
      <c r="C5322" s="6">
        <v>-81.670463999999996</v>
      </c>
      <c r="D5322" s="3">
        <f t="shared" si="348"/>
        <v>720</v>
      </c>
      <c r="E5322" s="4">
        <f t="shared" si="349"/>
        <v>7.3235652341299815</v>
      </c>
      <c r="F5322" s="4">
        <f t="shared" si="347"/>
        <v>5.1945911930468252E-3</v>
      </c>
    </row>
    <row r="5323" spans="1:6" ht="15" customHeight="1">
      <c r="A5323" t="s">
        <v>708</v>
      </c>
      <c r="B5323" s="6">
        <v>38.354495999999997</v>
      </c>
      <c r="C5323" s="6">
        <v>-81.670715000000001</v>
      </c>
      <c r="D5323" s="3">
        <f t="shared" si="348"/>
        <v>725</v>
      </c>
      <c r="E5323" s="4">
        <f t="shared" si="349"/>
        <v>7.3411619827606325</v>
      </c>
      <c r="F5323" s="4">
        <f t="shared" si="347"/>
        <v>1.7596748630651405E-2</v>
      </c>
    </row>
    <row r="5324" spans="1:6" ht="15" customHeight="1">
      <c r="A5324" t="s">
        <v>708</v>
      </c>
      <c r="B5324" s="6">
        <v>38.354221000000003</v>
      </c>
      <c r="C5324" s="6">
        <v>-81.671158000000005</v>
      </c>
      <c r="D5324" s="3">
        <f t="shared" si="348"/>
        <v>730</v>
      </c>
      <c r="E5324" s="4">
        <f t="shared" si="349"/>
        <v>7.3719282493347409</v>
      </c>
      <c r="F5324" s="4">
        <f t="shared" si="347"/>
        <v>3.0766266574108751E-2</v>
      </c>
    </row>
    <row r="5325" spans="1:6" ht="15" customHeight="1">
      <c r="A5325" t="s">
        <v>708</v>
      </c>
      <c r="B5325" s="6">
        <v>38.353946999999998</v>
      </c>
      <c r="C5325" s="6">
        <v>-81.671783000000005</v>
      </c>
      <c r="D5325" s="3">
        <f t="shared" si="348"/>
        <v>735</v>
      </c>
      <c r="E5325" s="4">
        <f t="shared" si="349"/>
        <v>7.4152470067702181</v>
      </c>
      <c r="F5325" s="4">
        <f t="shared" si="347"/>
        <v>4.3318757435477126E-2</v>
      </c>
    </row>
    <row r="5326" spans="1:6" ht="15" customHeight="1">
      <c r="A5326" t="s">
        <v>708</v>
      </c>
      <c r="B5326" s="6">
        <v>38.353763999999998</v>
      </c>
      <c r="C5326" s="6">
        <v>-81.672531000000006</v>
      </c>
      <c r="D5326" s="3">
        <f t="shared" si="348"/>
        <v>740</v>
      </c>
      <c r="E5326" s="4">
        <f t="shared" si="349"/>
        <v>7.4670191729656326</v>
      </c>
      <c r="F5326" s="4">
        <f t="shared" si="347"/>
        <v>5.1772166195414283E-2</v>
      </c>
    </row>
    <row r="5327" spans="1:6" ht="15" customHeight="1">
      <c r="A5327" t="s">
        <v>708</v>
      </c>
      <c r="B5327" s="6">
        <v>38.353676</v>
      </c>
      <c r="C5327" s="6">
        <v>-81.672600000000003</v>
      </c>
      <c r="D5327" s="3">
        <f t="shared" si="348"/>
        <v>745</v>
      </c>
      <c r="E5327" s="4">
        <f t="shared" si="349"/>
        <v>7.4718729268726571</v>
      </c>
      <c r="F5327" s="4">
        <f t="shared" si="347"/>
        <v>4.8537539070243911E-3</v>
      </c>
    </row>
    <row r="5328" spans="1:6" ht="15" customHeight="1">
      <c r="A5328" t="s">
        <v>708</v>
      </c>
      <c r="B5328" s="6">
        <v>38.353596000000003</v>
      </c>
      <c r="C5328" s="6">
        <v>-81.672600000000003</v>
      </c>
      <c r="D5328" s="3">
        <f t="shared" si="348"/>
        <v>750</v>
      </c>
      <c r="E5328" s="4">
        <f t="shared" si="349"/>
        <v>7.4726740033659169</v>
      </c>
      <c r="F5328" s="4">
        <f t="shared" si="347"/>
        <v>8.0107649325970084E-4</v>
      </c>
    </row>
    <row r="5329" spans="1:6" ht="15" customHeight="1">
      <c r="A5329" t="s">
        <v>708</v>
      </c>
      <c r="B5329" s="6">
        <v>38.353352000000001</v>
      </c>
      <c r="C5329" s="6">
        <v>-81.672370999999998</v>
      </c>
      <c r="D5329" s="3">
        <f t="shared" si="348"/>
        <v>755</v>
      </c>
      <c r="E5329" s="4">
        <f t="shared" si="349"/>
        <v>7.48870162721715</v>
      </c>
      <c r="F5329" s="4">
        <f t="shared" si="347"/>
        <v>1.6027623851232783E-2</v>
      </c>
    </row>
    <row r="5330" spans="1:6" ht="15" customHeight="1">
      <c r="A5330" t="s">
        <v>708</v>
      </c>
      <c r="B5330" s="6">
        <v>38.353149000000002</v>
      </c>
      <c r="C5330" s="6">
        <v>-81.672104000000004</v>
      </c>
      <c r="D5330" s="3">
        <f t="shared" si="348"/>
        <v>760</v>
      </c>
      <c r="E5330" s="4">
        <f t="shared" si="349"/>
        <v>7.5072818947872388</v>
      </c>
      <c r="F5330" s="4">
        <f t="shared" si="347"/>
        <v>1.8580267570088387E-2</v>
      </c>
    </row>
    <row r="5331" spans="1:6" ht="15" customHeight="1">
      <c r="A5331" t="s">
        <v>708</v>
      </c>
      <c r="B5331" s="6">
        <v>38.352955000000001</v>
      </c>
      <c r="C5331" s="6">
        <v>-81.671547000000004</v>
      </c>
      <c r="D5331" s="3">
        <f t="shared" si="348"/>
        <v>765</v>
      </c>
      <c r="E5331" s="4">
        <f t="shared" si="349"/>
        <v>7.54585893842928</v>
      </c>
      <c r="F5331" s="4">
        <f t="shared" si="347"/>
        <v>3.8577043642040919E-2</v>
      </c>
    </row>
    <row r="5332" spans="1:6" ht="15" customHeight="1">
      <c r="A5332" t="s">
        <v>708</v>
      </c>
      <c r="B5332" s="6">
        <v>38.352637999999999</v>
      </c>
      <c r="C5332" s="6">
        <v>-81.668503000000001</v>
      </c>
      <c r="D5332" s="3">
        <f t="shared" si="348"/>
        <v>770</v>
      </c>
      <c r="E5332" s="4">
        <f t="shared" si="349"/>
        <v>7.7564385854032984</v>
      </c>
      <c r="F5332" s="4">
        <f t="shared" si="347"/>
        <v>0.21057964697401838</v>
      </c>
    </row>
    <row r="5333" spans="1:6" ht="15" customHeight="1">
      <c r="A5333" t="s">
        <v>708</v>
      </c>
      <c r="B5333" s="6">
        <v>38.352715000000003</v>
      </c>
      <c r="C5333" s="6">
        <v>-81.668235999999993</v>
      </c>
      <c r="D5333" s="3">
        <f t="shared" si="348"/>
        <v>775</v>
      </c>
      <c r="E5333" s="4">
        <f t="shared" si="349"/>
        <v>7.7749233467106631</v>
      </c>
      <c r="F5333" s="4">
        <f t="shared" si="347"/>
        <v>1.8484761307365045E-2</v>
      </c>
    </row>
    <row r="5334" spans="1:6" ht="15" customHeight="1">
      <c r="A5334" t="s">
        <v>708</v>
      </c>
      <c r="B5334" s="6">
        <v>38.353115000000003</v>
      </c>
      <c r="C5334" s="6">
        <v>-81.667557000000002</v>
      </c>
      <c r="D5334" s="3">
        <f t="shared" si="348"/>
        <v>780</v>
      </c>
      <c r="E5334" s="4">
        <f t="shared" si="349"/>
        <v>7.8220610629994276</v>
      </c>
      <c r="F5334" s="4">
        <f t="shared" si="347"/>
        <v>4.7137716288764793E-2</v>
      </c>
    </row>
    <row r="5335" spans="1:6" ht="15" customHeight="1">
      <c r="A5335" t="s">
        <v>708</v>
      </c>
      <c r="B5335" s="6">
        <v>38.35331</v>
      </c>
      <c r="C5335" s="6">
        <v>-81.666854999999998</v>
      </c>
      <c r="D5335" s="3">
        <f t="shared" si="348"/>
        <v>785</v>
      </c>
      <c r="E5335" s="4">
        <f t="shared" si="349"/>
        <v>7.8706582403761161</v>
      </c>
      <c r="F5335" s="4">
        <f t="shared" si="347"/>
        <v>4.85971773766882E-2</v>
      </c>
    </row>
    <row r="5336" spans="1:6" ht="15" customHeight="1">
      <c r="A5336" t="s">
        <v>708</v>
      </c>
      <c r="B5336" s="6">
        <v>38.353332999999999</v>
      </c>
      <c r="C5336" s="6">
        <v>-81.666495999999995</v>
      </c>
      <c r="D5336" s="3">
        <f t="shared" si="348"/>
        <v>790</v>
      </c>
      <c r="E5336" s="4">
        <f t="shared" si="349"/>
        <v>7.8954916116636467</v>
      </c>
      <c r="F5336" s="4">
        <f t="shared" si="347"/>
        <v>2.4833371287530704E-2</v>
      </c>
    </row>
    <row r="5337" spans="1:6" ht="15" customHeight="1">
      <c r="A5337" t="s">
        <v>708</v>
      </c>
      <c r="B5337" s="6">
        <v>38.353222000000002</v>
      </c>
      <c r="C5337" s="6">
        <v>-81.665924000000004</v>
      </c>
      <c r="D5337" s="3">
        <f t="shared" si="348"/>
        <v>795</v>
      </c>
      <c r="E5337" s="4">
        <f t="shared" si="349"/>
        <v>7.9350728870826899</v>
      </c>
      <c r="F5337" s="4">
        <f t="shared" si="347"/>
        <v>3.9581275419042793E-2</v>
      </c>
    </row>
    <row r="5338" spans="1:6" ht="15" customHeight="1">
      <c r="A5338" t="s">
        <v>708</v>
      </c>
      <c r="B5338" s="6">
        <v>38.353237</v>
      </c>
      <c r="C5338" s="6">
        <v>-81.665604000000002</v>
      </c>
      <c r="D5338" s="3">
        <f t="shared" si="348"/>
        <v>800</v>
      </c>
      <c r="E5338" s="4">
        <f t="shared" si="349"/>
        <v>7.9572079927757882</v>
      </c>
      <c r="F5338" s="4">
        <f t="shared" si="347"/>
        <v>2.2135105693097915E-2</v>
      </c>
    </row>
    <row r="5339" spans="1:6" ht="15" customHeight="1">
      <c r="A5339" t="s">
        <v>708</v>
      </c>
      <c r="B5339" s="6">
        <v>38.353458000000003</v>
      </c>
      <c r="C5339" s="6">
        <v>-81.665244999999999</v>
      </c>
      <c r="D5339" s="3">
        <f t="shared" si="348"/>
        <v>805</v>
      </c>
      <c r="E5339" s="4">
        <f t="shared" si="349"/>
        <v>7.9821389195067987</v>
      </c>
      <c r="F5339" s="4">
        <f t="shared" si="347"/>
        <v>2.4930926731010435E-2</v>
      </c>
    </row>
    <row r="5340" spans="1:6" ht="15" customHeight="1">
      <c r="A5340" t="s">
        <v>708</v>
      </c>
      <c r="B5340" s="6">
        <v>38.353783</v>
      </c>
      <c r="C5340" s="6">
        <v>-81.664856</v>
      </c>
      <c r="D5340" s="3">
        <f t="shared" si="348"/>
        <v>810</v>
      </c>
      <c r="E5340" s="4">
        <f t="shared" si="349"/>
        <v>8.0092429869062283</v>
      </c>
      <c r="F5340" s="4">
        <f t="shared" si="347"/>
        <v>2.7104067399429367E-2</v>
      </c>
    </row>
    <row r="5341" spans="1:6" ht="15" customHeight="1">
      <c r="A5341" t="s">
        <v>708</v>
      </c>
      <c r="B5341" s="6">
        <v>38.353909000000002</v>
      </c>
      <c r="C5341" s="6">
        <v>-81.664542999999995</v>
      </c>
      <c r="D5341" s="3">
        <f t="shared" si="348"/>
        <v>815</v>
      </c>
      <c r="E5341" s="4">
        <f t="shared" si="349"/>
        <v>8.030930264776341</v>
      </c>
      <c r="F5341" s="4">
        <f t="shared" si="347"/>
        <v>2.1687277870113004E-2</v>
      </c>
    </row>
    <row r="5342" spans="1:6" ht="15" customHeight="1">
      <c r="A5342" t="s">
        <v>708</v>
      </c>
      <c r="B5342" s="6">
        <v>38.353943000000001</v>
      </c>
      <c r="C5342" s="6">
        <v>-81.664367999999996</v>
      </c>
      <c r="D5342" s="3">
        <f t="shared" si="348"/>
        <v>820</v>
      </c>
      <c r="E5342" s="4">
        <f t="shared" si="349"/>
        <v>8.0430399424586678</v>
      </c>
      <c r="F5342" s="4">
        <f t="shared" si="347"/>
        <v>1.210967768232672E-2</v>
      </c>
    </row>
    <row r="5343" spans="1:6" ht="15" customHeight="1">
      <c r="A5343" t="s">
        <v>708</v>
      </c>
      <c r="B5343" s="6">
        <v>38.353897000000003</v>
      </c>
      <c r="C5343" s="6">
        <v>-81.663605000000004</v>
      </c>
      <c r="D5343" s="3">
        <f t="shared" si="348"/>
        <v>825</v>
      </c>
      <c r="E5343" s="4">
        <f t="shared" si="349"/>
        <v>8.0958192533342057</v>
      </c>
      <c r="F5343" s="4">
        <f t="shared" si="347"/>
        <v>5.2779310875538402E-2</v>
      </c>
    </row>
    <row r="5344" spans="1:6" ht="15" customHeight="1">
      <c r="A5344" t="s">
        <v>708</v>
      </c>
      <c r="B5344" s="6">
        <v>38.353785999999999</v>
      </c>
      <c r="C5344" s="6">
        <v>-81.663314999999997</v>
      </c>
      <c r="D5344" s="3">
        <f t="shared" si="348"/>
        <v>830</v>
      </c>
      <c r="E5344" s="4">
        <f t="shared" si="349"/>
        <v>8.1159096287875894</v>
      </c>
      <c r="F5344" s="4">
        <f t="shared" si="347"/>
        <v>2.0090375453384209E-2</v>
      </c>
    </row>
    <row r="5345" spans="1:6" ht="15" customHeight="1">
      <c r="A5345" t="s">
        <v>708</v>
      </c>
      <c r="B5345" s="6">
        <v>38.353619000000002</v>
      </c>
      <c r="C5345" s="6">
        <v>-81.663094000000001</v>
      </c>
      <c r="D5345" s="3">
        <f t="shared" si="348"/>
        <v>835</v>
      </c>
      <c r="E5345" s="4">
        <f t="shared" si="349"/>
        <v>8.1312878301745002</v>
      </c>
      <c r="F5345" s="4">
        <f t="shared" si="347"/>
        <v>1.537820138691068E-2</v>
      </c>
    </row>
    <row r="5346" spans="1:6" ht="15" customHeight="1">
      <c r="A5346" t="s">
        <v>708</v>
      </c>
      <c r="B5346" s="6">
        <v>38.353377999999999</v>
      </c>
      <c r="C5346" s="6">
        <v>-81.662941000000004</v>
      </c>
      <c r="D5346" s="3">
        <f t="shared" si="348"/>
        <v>840</v>
      </c>
      <c r="E5346" s="4">
        <f t="shared" si="349"/>
        <v>8.1421434030166822</v>
      </c>
      <c r="F5346" s="4">
        <f t="shared" si="347"/>
        <v>1.085557284218156E-2</v>
      </c>
    </row>
    <row r="5347" spans="1:6" ht="15" customHeight="1">
      <c r="A5347" t="s">
        <v>708</v>
      </c>
      <c r="B5347" s="6">
        <v>38.353172000000001</v>
      </c>
      <c r="C5347" s="6">
        <v>-81.662925999999999</v>
      </c>
      <c r="D5347" s="3">
        <f t="shared" si="348"/>
        <v>845</v>
      </c>
      <c r="E5347" s="4">
        <f t="shared" si="349"/>
        <v>8.1444549060043645</v>
      </c>
      <c r="F5347" s="4">
        <f t="shared" si="347"/>
        <v>2.3115029876820859E-3</v>
      </c>
    </row>
    <row r="5348" spans="1:6" ht="15" customHeight="1">
      <c r="A5348" t="s">
        <v>708</v>
      </c>
      <c r="B5348" s="6">
        <v>38.352859000000002</v>
      </c>
      <c r="C5348" s="6">
        <v>-81.662948999999998</v>
      </c>
      <c r="D5348" s="3">
        <f t="shared" si="348"/>
        <v>850</v>
      </c>
      <c r="E5348" s="4">
        <f t="shared" si="349"/>
        <v>8.1479745728315329</v>
      </c>
      <c r="F5348" s="4">
        <f t="shared" si="347"/>
        <v>3.519666827168096E-3</v>
      </c>
    </row>
    <row r="5349" spans="1:6" ht="15" customHeight="1">
      <c r="A5349" t="s">
        <v>708</v>
      </c>
      <c r="B5349" s="6">
        <v>38.352691999999998</v>
      </c>
      <c r="C5349" s="6">
        <v>-81.663048000000003</v>
      </c>
      <c r="D5349" s="3">
        <f t="shared" si="348"/>
        <v>855</v>
      </c>
      <c r="E5349" s="4">
        <f t="shared" si="349"/>
        <v>8.1550245505840397</v>
      </c>
      <c r="F5349" s="4">
        <f t="shared" si="347"/>
        <v>7.0499777525059341E-3</v>
      </c>
    </row>
    <row r="5350" spans="1:6" ht="15" customHeight="1">
      <c r="A5350" t="s">
        <v>708</v>
      </c>
      <c r="B5350" s="6">
        <v>38.352589000000002</v>
      </c>
      <c r="C5350" s="6">
        <v>-81.663193000000007</v>
      </c>
      <c r="D5350" s="3">
        <f t="shared" si="348"/>
        <v>860</v>
      </c>
      <c r="E5350" s="4">
        <f t="shared" si="349"/>
        <v>8.1651074249528719</v>
      </c>
      <c r="F5350" s="4">
        <f t="shared" si="347"/>
        <v>1.0082874368831667E-2</v>
      </c>
    </row>
    <row r="5351" spans="1:6" ht="15" customHeight="1">
      <c r="A5351" t="s">
        <v>708</v>
      </c>
      <c r="B5351" s="6">
        <v>38.352424999999997</v>
      </c>
      <c r="C5351" s="6">
        <v>-81.663810999999995</v>
      </c>
      <c r="D5351" s="3">
        <f t="shared" si="348"/>
        <v>865</v>
      </c>
      <c r="E5351" s="4">
        <f t="shared" si="349"/>
        <v>8.2078865793790641</v>
      </c>
      <c r="F5351" s="4">
        <f t="shared" si="347"/>
        <v>4.2779154426192983E-2</v>
      </c>
    </row>
    <row r="5352" spans="1:6" ht="15" customHeight="1">
      <c r="A5352" t="s">
        <v>708</v>
      </c>
      <c r="B5352" s="6">
        <v>38.352302999999999</v>
      </c>
      <c r="C5352" s="6">
        <v>-81.663933</v>
      </c>
      <c r="D5352" s="3">
        <f t="shared" si="348"/>
        <v>870</v>
      </c>
      <c r="E5352" s="4">
        <f t="shared" si="349"/>
        <v>8.2164135992614682</v>
      </c>
      <c r="F5352" s="4">
        <f t="shared" si="347"/>
        <v>8.5270198824033624E-3</v>
      </c>
    </row>
    <row r="5353" spans="1:6" ht="15" customHeight="1">
      <c r="A5353" t="s">
        <v>708</v>
      </c>
      <c r="B5353" s="6">
        <v>38.352122999999999</v>
      </c>
      <c r="C5353" s="6">
        <v>-81.664008999999993</v>
      </c>
      <c r="D5353" s="3">
        <f t="shared" si="348"/>
        <v>875</v>
      </c>
      <c r="E5353" s="4">
        <f t="shared" si="349"/>
        <v>8.2219714694466823</v>
      </c>
      <c r="F5353" s="4">
        <f t="shared" si="347"/>
        <v>5.5578701852141126E-3</v>
      </c>
    </row>
    <row r="5354" spans="1:6" ht="15" customHeight="1">
      <c r="A5354" t="s">
        <v>708</v>
      </c>
      <c r="B5354" s="6">
        <v>38.351973999999998</v>
      </c>
      <c r="C5354" s="6">
        <v>-81.663994000000002</v>
      </c>
      <c r="D5354" s="3">
        <f t="shared" si="348"/>
        <v>880</v>
      </c>
      <c r="E5354" s="4">
        <f t="shared" si="349"/>
        <v>8.2237897849640902</v>
      </c>
      <c r="F5354" s="4">
        <f t="shared" si="347"/>
        <v>1.8183155174073657E-3</v>
      </c>
    </row>
    <row r="5355" spans="1:6" ht="15" customHeight="1">
      <c r="A5355" t="s">
        <v>708</v>
      </c>
      <c r="B5355" s="6">
        <v>38.351452000000002</v>
      </c>
      <c r="C5355" s="6">
        <v>-81.663757000000004</v>
      </c>
      <c r="D5355" s="3">
        <f t="shared" si="348"/>
        <v>885</v>
      </c>
      <c r="E5355" s="4">
        <f t="shared" si="349"/>
        <v>8.2409987489676677</v>
      </c>
      <c r="F5355" s="4">
        <f t="shared" si="347"/>
        <v>1.7208964003577399E-2</v>
      </c>
    </row>
    <row r="5356" spans="1:6" ht="15" customHeight="1">
      <c r="A5356" t="s">
        <v>708</v>
      </c>
      <c r="B5356" s="6">
        <v>38.350555</v>
      </c>
      <c r="C5356" s="6">
        <v>-81.663810999999995</v>
      </c>
      <c r="D5356" s="3">
        <f t="shared" si="348"/>
        <v>890</v>
      </c>
      <c r="E5356" s="4">
        <f t="shared" si="349"/>
        <v>8.2507390746227181</v>
      </c>
      <c r="F5356" s="4">
        <f t="shared" si="347"/>
        <v>9.7403256550503501E-3</v>
      </c>
    </row>
    <row r="5357" spans="1:6" ht="15" customHeight="1">
      <c r="A5357" t="s">
        <v>708</v>
      </c>
      <c r="B5357" s="6">
        <v>38.350383999999998</v>
      </c>
      <c r="C5357" s="6">
        <v>-81.663726999999994</v>
      </c>
      <c r="D5357" s="3">
        <f t="shared" si="348"/>
        <v>895</v>
      </c>
      <c r="E5357" s="4">
        <f t="shared" si="349"/>
        <v>8.2567971526350554</v>
      </c>
      <c r="F5357" s="4">
        <f t="shared" si="347"/>
        <v>6.0580780123365464E-3</v>
      </c>
    </row>
    <row r="5358" spans="1:6" ht="15" customHeight="1">
      <c r="A5358" t="s">
        <v>708</v>
      </c>
      <c r="B5358" s="6">
        <v>38.350231000000001</v>
      </c>
      <c r="C5358" s="6">
        <v>-81.663582000000005</v>
      </c>
      <c r="D5358" s="3">
        <f t="shared" si="348"/>
        <v>900</v>
      </c>
      <c r="E5358" s="4">
        <f t="shared" si="349"/>
        <v>8.2669436441601114</v>
      </c>
      <c r="F5358" s="4">
        <f t="shared" si="347"/>
        <v>1.0146491525056082E-2</v>
      </c>
    </row>
    <row r="5359" spans="1:6" ht="15" customHeight="1">
      <c r="A5359" t="s">
        <v>708</v>
      </c>
      <c r="B5359" s="6">
        <v>38.349730999999998</v>
      </c>
      <c r="C5359" s="6">
        <v>-81.663032999999999</v>
      </c>
      <c r="D5359" s="3">
        <f t="shared" si="348"/>
        <v>905</v>
      </c>
      <c r="E5359" s="4">
        <f t="shared" si="349"/>
        <v>8.3052480063716985</v>
      </c>
      <c r="F5359" s="4">
        <f t="shared" si="347"/>
        <v>3.8304362211587728E-2</v>
      </c>
    </row>
    <row r="5360" spans="1:6" ht="15" customHeight="1">
      <c r="A5360" t="s">
        <v>708</v>
      </c>
      <c r="B5360" s="6">
        <v>38.349670000000003</v>
      </c>
      <c r="C5360" s="6">
        <v>-81.662841999999998</v>
      </c>
      <c r="D5360" s="3">
        <f t="shared" si="348"/>
        <v>910</v>
      </c>
      <c r="E5360" s="4">
        <f t="shared" si="349"/>
        <v>8.3184736819154264</v>
      </c>
      <c r="F5360" s="4">
        <f t="shared" si="347"/>
        <v>1.3225675543728594E-2</v>
      </c>
    </row>
    <row r="5361" spans="1:6" ht="15" customHeight="1">
      <c r="A5361" t="s">
        <v>708</v>
      </c>
      <c r="B5361" s="6">
        <v>38.349708999999997</v>
      </c>
      <c r="C5361" s="6">
        <v>-81.662643000000003</v>
      </c>
      <c r="D5361" s="3">
        <f t="shared" si="348"/>
        <v>915</v>
      </c>
      <c r="E5361" s="4">
        <f t="shared" si="349"/>
        <v>8.3322442777047758</v>
      </c>
      <c r="F5361" s="4">
        <f t="shared" si="347"/>
        <v>1.3770595789349712E-2</v>
      </c>
    </row>
    <row r="5362" spans="1:6" ht="15" customHeight="1">
      <c r="A5362" t="s">
        <v>708</v>
      </c>
      <c r="B5362" s="6">
        <v>38.349894999999997</v>
      </c>
      <c r="C5362" s="6">
        <v>-81.662430000000001</v>
      </c>
      <c r="D5362" s="3">
        <f t="shared" si="348"/>
        <v>920</v>
      </c>
      <c r="E5362" s="4">
        <f t="shared" si="349"/>
        <v>8.3470953418307303</v>
      </c>
      <c r="F5362" s="4">
        <f t="shared" si="347"/>
        <v>1.4851064125953979E-2</v>
      </c>
    </row>
    <row r="5363" spans="1:6" ht="15" customHeight="1">
      <c r="A5363" t="s">
        <v>708</v>
      </c>
      <c r="B5363" s="6">
        <v>38.350883000000003</v>
      </c>
      <c r="C5363" s="6">
        <v>-81.662216000000001</v>
      </c>
      <c r="D5363" s="3">
        <f t="shared" si="348"/>
        <v>925</v>
      </c>
      <c r="E5363" s="4">
        <f t="shared" si="349"/>
        <v>8.3649088712829727</v>
      </c>
      <c r="F5363" s="4">
        <f t="shared" si="347"/>
        <v>1.781352945224278E-2</v>
      </c>
    </row>
    <row r="5364" spans="1:6" ht="15" customHeight="1">
      <c r="A5364" t="s">
        <v>708</v>
      </c>
      <c r="B5364" s="6">
        <v>38.351089000000002</v>
      </c>
      <c r="C5364" s="6">
        <v>-81.662093999999996</v>
      </c>
      <c r="D5364" s="3">
        <f t="shared" si="348"/>
        <v>930</v>
      </c>
      <c r="E5364" s="4">
        <f t="shared" si="349"/>
        <v>8.3735967504656639</v>
      </c>
      <c r="F5364" s="4">
        <f t="shared" si="347"/>
        <v>8.6878791826917288E-3</v>
      </c>
    </row>
    <row r="5365" spans="1:6" ht="15" customHeight="1">
      <c r="A5365" t="s">
        <v>708</v>
      </c>
      <c r="B5365" s="6">
        <v>38.351280000000003</v>
      </c>
      <c r="C5365" s="6">
        <v>-81.661750999999995</v>
      </c>
      <c r="D5365" s="3">
        <f t="shared" si="348"/>
        <v>935</v>
      </c>
      <c r="E5365" s="4">
        <f t="shared" si="349"/>
        <v>8.3973995263583578</v>
      </c>
      <c r="F5365" s="4">
        <f t="shared" si="347"/>
        <v>2.3802775892693844E-2</v>
      </c>
    </row>
    <row r="5366" spans="1:6" ht="15" customHeight="1">
      <c r="A5366" t="s">
        <v>708</v>
      </c>
      <c r="B5366" s="6">
        <v>38.351315</v>
      </c>
      <c r="C5366" s="6">
        <v>-81.6614</v>
      </c>
      <c r="D5366" s="3">
        <f t="shared" si="348"/>
        <v>940</v>
      </c>
      <c r="E5366" s="4">
        <f t="shared" si="349"/>
        <v>8.421680938946114</v>
      </c>
      <c r="F5366" s="4">
        <f t="shared" si="347"/>
        <v>2.4281412587756991E-2</v>
      </c>
    </row>
    <row r="5367" spans="1:6" ht="15" customHeight="1">
      <c r="A5367" t="s">
        <v>708</v>
      </c>
      <c r="B5367" s="6">
        <v>38.351073999999997</v>
      </c>
      <c r="C5367" s="6">
        <v>-81.660911999999996</v>
      </c>
      <c r="D5367" s="3">
        <f t="shared" si="348"/>
        <v>945</v>
      </c>
      <c r="E5367" s="4">
        <f t="shared" si="349"/>
        <v>8.4555227367010843</v>
      </c>
      <c r="F5367" s="4">
        <f t="shared" si="347"/>
        <v>3.38417977549706E-2</v>
      </c>
    </row>
    <row r="5368" spans="1:6" ht="15" customHeight="1">
      <c r="A5368" t="s">
        <v>708</v>
      </c>
      <c r="B5368" s="6">
        <v>38.351092999999999</v>
      </c>
      <c r="C5368" s="6">
        <v>-81.660324000000003</v>
      </c>
      <c r="D5368" s="3">
        <f t="shared" si="348"/>
        <v>950</v>
      </c>
      <c r="E5368" s="4">
        <f t="shared" si="349"/>
        <v>8.4961955728867</v>
      </c>
      <c r="F5368" s="4">
        <f t="shared" ref="F5368:F5431" si="350">IF((D5368&lt;1),0,(ACOS((((((COS((($C5367*PI())/180))*COS((($C5368*PI())/180)))*COS((($B5367*PI())/180)))*COS((($B5368*PI())/180)))+(((COS((($C5367*PI())/180))*SIN((($B5367*PI())/180)))*COS((($C5368*PI())/180)))*SIN((($B5368*PI())/180))))+(SIN((($C5367*PI())/180))*SIN((($C5368*PI())/180)))))*6378137))*0.0006213712</f>
        <v>4.0672836185615194E-2</v>
      </c>
    </row>
    <row r="5369" spans="1:6" ht="15" customHeight="1">
      <c r="A5369" t="s">
        <v>708</v>
      </c>
      <c r="B5369" s="6">
        <v>38.351067</v>
      </c>
      <c r="C5369" s="6">
        <v>-81.660103000000007</v>
      </c>
      <c r="D5369" s="3">
        <f t="shared" si="348"/>
        <v>955</v>
      </c>
      <c r="E5369" s="4">
        <f t="shared" si="349"/>
        <v>8.511484499923645</v>
      </c>
      <c r="F5369" s="4">
        <f t="shared" si="350"/>
        <v>1.5288927036945484E-2</v>
      </c>
    </row>
    <row r="5370" spans="1:6" ht="15" customHeight="1">
      <c r="A5370" t="s">
        <v>708</v>
      </c>
      <c r="B5370" s="6">
        <v>38.351021000000003</v>
      </c>
      <c r="C5370" s="6">
        <v>-81.659881999999996</v>
      </c>
      <c r="D5370" s="3">
        <f t="shared" si="348"/>
        <v>960</v>
      </c>
      <c r="E5370" s="4">
        <f t="shared" si="349"/>
        <v>8.5267781025957685</v>
      </c>
      <c r="F5370" s="4">
        <f t="shared" si="350"/>
        <v>1.529360267212395E-2</v>
      </c>
    </row>
    <row r="5371" spans="1:6" ht="15" customHeight="1">
      <c r="A5371" t="s">
        <v>708</v>
      </c>
      <c r="B5371" s="6">
        <v>38.350876</v>
      </c>
      <c r="C5371" s="6">
        <v>-81.659560999999997</v>
      </c>
      <c r="D5371" s="3">
        <f t="shared" ref="D5371:D5410" si="351">D5370+5</f>
        <v>965</v>
      </c>
      <c r="E5371" s="4">
        <f t="shared" ref="E5371:E5410" si="352">E5370+F5371</f>
        <v>8.5490295762789774</v>
      </c>
      <c r="F5371" s="4">
        <f t="shared" si="350"/>
        <v>2.225147368320907E-2</v>
      </c>
    </row>
    <row r="5372" spans="1:6" ht="15" customHeight="1">
      <c r="A5372" t="s">
        <v>708</v>
      </c>
      <c r="B5372" s="6">
        <v>38.350853000000001</v>
      </c>
      <c r="C5372" s="6">
        <v>-81.659263999999993</v>
      </c>
      <c r="D5372" s="3">
        <f t="shared" si="351"/>
        <v>970</v>
      </c>
      <c r="E5372" s="4">
        <f t="shared" si="352"/>
        <v>8.5695746642286075</v>
      </c>
      <c r="F5372" s="4">
        <f t="shared" si="350"/>
        <v>2.0545087949630447E-2</v>
      </c>
    </row>
    <row r="5373" spans="1:6" ht="15" customHeight="1">
      <c r="A5373" t="s">
        <v>708</v>
      </c>
      <c r="B5373" s="6">
        <v>38.351058999999999</v>
      </c>
      <c r="C5373" s="6">
        <v>-81.658264000000003</v>
      </c>
      <c r="D5373" s="3">
        <f t="shared" si="351"/>
        <v>975</v>
      </c>
      <c r="E5373" s="4">
        <f t="shared" si="352"/>
        <v>8.6387762680841131</v>
      </c>
      <c r="F5373" s="4">
        <f t="shared" si="350"/>
        <v>6.9201603855505528E-2</v>
      </c>
    </row>
    <row r="5374" spans="1:6" ht="15" customHeight="1">
      <c r="A5374" t="s">
        <v>708</v>
      </c>
      <c r="B5374" s="6">
        <v>38.351055000000002</v>
      </c>
      <c r="C5374" s="6">
        <v>-81.657973999999996</v>
      </c>
      <c r="D5374" s="3">
        <f t="shared" si="351"/>
        <v>980</v>
      </c>
      <c r="E5374" s="4">
        <f t="shared" si="352"/>
        <v>8.6588358064119753</v>
      </c>
      <c r="F5374" s="4">
        <f t="shared" si="350"/>
        <v>2.0059538327862222E-2</v>
      </c>
    </row>
    <row r="5375" spans="1:6" ht="15" customHeight="1">
      <c r="A5375" t="s">
        <v>708</v>
      </c>
      <c r="B5375" s="6">
        <v>38.350971000000001</v>
      </c>
      <c r="C5375" s="6">
        <v>-81.657760999999994</v>
      </c>
      <c r="D5375" s="3">
        <f t="shared" si="351"/>
        <v>985</v>
      </c>
      <c r="E5375" s="4">
        <f t="shared" si="352"/>
        <v>8.6735933444538826</v>
      </c>
      <c r="F5375" s="4">
        <f t="shared" si="350"/>
        <v>1.4757538041907109E-2</v>
      </c>
    </row>
    <row r="5376" spans="1:6" ht="15" customHeight="1">
      <c r="A5376" t="s">
        <v>708</v>
      </c>
      <c r="B5376" s="6">
        <v>38.350807000000003</v>
      </c>
      <c r="C5376" s="6">
        <v>-81.657532000000003</v>
      </c>
      <c r="D5376" s="3">
        <f t="shared" si="351"/>
        <v>990</v>
      </c>
      <c r="E5376" s="4">
        <f t="shared" si="352"/>
        <v>8.6895186959066972</v>
      </c>
      <c r="F5376" s="4">
        <f t="shared" si="350"/>
        <v>1.5925351452815113E-2</v>
      </c>
    </row>
    <row r="5377" spans="1:6" ht="15" customHeight="1">
      <c r="A5377" t="s">
        <v>708</v>
      </c>
      <c r="B5377" s="6">
        <v>38.350372</v>
      </c>
      <c r="C5377" s="6">
        <v>-81.657218999999998</v>
      </c>
      <c r="D5377" s="3">
        <f t="shared" si="351"/>
        <v>995</v>
      </c>
      <c r="E5377" s="4">
        <f t="shared" si="352"/>
        <v>8.7116049037001595</v>
      </c>
      <c r="F5377" s="4">
        <f t="shared" si="350"/>
        <v>2.2086207793461536E-2</v>
      </c>
    </row>
    <row r="5378" spans="1:6" ht="15" customHeight="1">
      <c r="A5378" t="s">
        <v>708</v>
      </c>
      <c r="B5378" s="6">
        <v>38.350147</v>
      </c>
      <c r="C5378" s="6">
        <v>-81.657218999999998</v>
      </c>
      <c r="D5378" s="3">
        <f t="shared" si="351"/>
        <v>1000</v>
      </c>
      <c r="E5378" s="4">
        <f t="shared" si="352"/>
        <v>8.7138637529053167</v>
      </c>
      <c r="F5378" s="4">
        <f t="shared" si="350"/>
        <v>2.2588492051578289E-3</v>
      </c>
    </row>
    <row r="5379" spans="1:6" ht="15" customHeight="1">
      <c r="A5379" t="s">
        <v>708</v>
      </c>
      <c r="B5379" s="6">
        <v>38.349850000000004</v>
      </c>
      <c r="C5379" s="6">
        <v>-81.657416999999995</v>
      </c>
      <c r="D5379" s="3">
        <f t="shared" si="351"/>
        <v>1005</v>
      </c>
      <c r="E5379" s="4">
        <f t="shared" si="352"/>
        <v>8.7278802279118626</v>
      </c>
      <c r="F5379" s="4">
        <f t="shared" si="350"/>
        <v>1.4016475006545959E-2</v>
      </c>
    </row>
    <row r="5380" spans="1:6" ht="15" customHeight="1">
      <c r="A5380" t="s">
        <v>708</v>
      </c>
      <c r="B5380" s="6">
        <v>38.349429999999998</v>
      </c>
      <c r="C5380" s="6">
        <v>-81.658225999999999</v>
      </c>
      <c r="D5380" s="3">
        <f t="shared" si="351"/>
        <v>1010</v>
      </c>
      <c r="E5380" s="4">
        <f t="shared" si="352"/>
        <v>8.783997859354665</v>
      </c>
      <c r="F5380" s="4">
        <f t="shared" si="350"/>
        <v>5.6117631442802358E-2</v>
      </c>
    </row>
    <row r="5381" spans="1:6" ht="15" customHeight="1">
      <c r="A5381" t="s">
        <v>708</v>
      </c>
      <c r="B5381" s="6">
        <v>38.349181999999999</v>
      </c>
      <c r="C5381" s="6">
        <v>-81.658089000000004</v>
      </c>
      <c r="D5381" s="3">
        <f t="shared" si="351"/>
        <v>1015</v>
      </c>
      <c r="E5381" s="4">
        <f t="shared" si="352"/>
        <v>8.7937954852130087</v>
      </c>
      <c r="F5381" s="4">
        <f t="shared" si="350"/>
        <v>9.797625858343758E-3</v>
      </c>
    </row>
    <row r="5382" spans="1:6" ht="15" customHeight="1">
      <c r="A5382" t="s">
        <v>708</v>
      </c>
      <c r="B5382" s="6">
        <v>38.349097999999998</v>
      </c>
      <c r="C5382" s="6">
        <v>-81.657959000000005</v>
      </c>
      <c r="D5382" s="3">
        <f t="shared" si="351"/>
        <v>1020</v>
      </c>
      <c r="E5382" s="4">
        <f t="shared" si="352"/>
        <v>8.8028272143255037</v>
      </c>
      <c r="F5382" s="4">
        <f t="shared" si="350"/>
        <v>9.0317291124944691E-3</v>
      </c>
    </row>
    <row r="5383" spans="1:6" ht="15" customHeight="1">
      <c r="A5383" t="s">
        <v>708</v>
      </c>
      <c r="B5383" s="6">
        <v>38.348961000000003</v>
      </c>
      <c r="C5383" s="6">
        <v>-81.656738000000004</v>
      </c>
      <c r="D5383" s="3">
        <f t="shared" si="351"/>
        <v>1025</v>
      </c>
      <c r="E5383" s="4">
        <f t="shared" si="352"/>
        <v>8.8872958738422358</v>
      </c>
      <c r="F5383" s="4">
        <f t="shared" si="350"/>
        <v>8.4468659516731617E-2</v>
      </c>
    </row>
    <row r="5384" spans="1:6" ht="15" customHeight="1">
      <c r="A5384" t="s">
        <v>708</v>
      </c>
      <c r="B5384" s="6">
        <v>38.348937999999997</v>
      </c>
      <c r="C5384" s="6">
        <v>-81.655974999999998</v>
      </c>
      <c r="D5384" s="3">
        <f t="shared" si="351"/>
        <v>1030</v>
      </c>
      <c r="E5384" s="4">
        <f t="shared" si="352"/>
        <v>8.9400736648680059</v>
      </c>
      <c r="F5384" s="4">
        <f t="shared" si="350"/>
        <v>5.2777791025769849E-2</v>
      </c>
    </row>
    <row r="5385" spans="1:6" ht="15" customHeight="1">
      <c r="A5385" t="s">
        <v>708</v>
      </c>
      <c r="B5385" s="6">
        <v>38.348872999999998</v>
      </c>
      <c r="C5385" s="6">
        <v>-81.655731000000003</v>
      </c>
      <c r="D5385" s="3">
        <f t="shared" si="351"/>
        <v>1035</v>
      </c>
      <c r="E5385" s="4">
        <f t="shared" si="352"/>
        <v>8.9569639281376165</v>
      </c>
      <c r="F5385" s="4">
        <f t="shared" si="350"/>
        <v>1.6890263269611246E-2</v>
      </c>
    </row>
    <row r="5386" spans="1:6" ht="15" customHeight="1">
      <c r="A5386" t="s">
        <v>708</v>
      </c>
      <c r="B5386" s="6">
        <v>38.348557</v>
      </c>
      <c r="C5386" s="6">
        <v>-81.655158999999998</v>
      </c>
      <c r="D5386" s="3">
        <f t="shared" si="351"/>
        <v>1040</v>
      </c>
      <c r="E5386" s="4">
        <f t="shared" si="352"/>
        <v>8.9966565979629856</v>
      </c>
      <c r="F5386" s="4">
        <f t="shared" si="350"/>
        <v>3.9692669825368669E-2</v>
      </c>
    </row>
    <row r="5387" spans="1:6" ht="15" customHeight="1">
      <c r="A5387" t="s">
        <v>708</v>
      </c>
      <c r="B5387" s="6">
        <v>38.348312</v>
      </c>
      <c r="C5387" s="6">
        <v>-81.654883999999996</v>
      </c>
      <c r="D5387" s="3">
        <f t="shared" si="351"/>
        <v>1045</v>
      </c>
      <c r="E5387" s="4">
        <f t="shared" si="352"/>
        <v>9.0158370293863097</v>
      </c>
      <c r="F5387" s="4">
        <f t="shared" si="350"/>
        <v>1.9180431423323548E-2</v>
      </c>
    </row>
    <row r="5388" spans="1:6" ht="15" customHeight="1">
      <c r="A5388" t="s">
        <v>708</v>
      </c>
      <c r="B5388" s="6">
        <v>38.346274999999999</v>
      </c>
      <c r="C5388" s="6">
        <v>-81.653335999999996</v>
      </c>
      <c r="D5388" s="3">
        <f t="shared" si="351"/>
        <v>1050</v>
      </c>
      <c r="E5388" s="4">
        <f t="shared" si="352"/>
        <v>9.1248489419985006</v>
      </c>
      <c r="F5388" s="4">
        <f t="shared" si="350"/>
        <v>0.10901191261219131</v>
      </c>
    </row>
    <row r="5389" spans="1:6" ht="15" customHeight="1">
      <c r="A5389" t="s">
        <v>708</v>
      </c>
      <c r="B5389" s="6">
        <v>38.346657</v>
      </c>
      <c r="C5389" s="6">
        <v>-81.652495999999999</v>
      </c>
      <c r="D5389" s="3">
        <f t="shared" si="351"/>
        <v>1055</v>
      </c>
      <c r="E5389" s="4">
        <f t="shared" si="352"/>
        <v>9.1830788076948089</v>
      </c>
      <c r="F5389" s="4">
        <f t="shared" si="350"/>
        <v>5.8229865696307448E-2</v>
      </c>
    </row>
    <row r="5390" spans="1:6" ht="15" customHeight="1">
      <c r="A5390" t="s">
        <v>708</v>
      </c>
      <c r="B5390" s="6">
        <v>38.346896999999998</v>
      </c>
      <c r="C5390" s="6">
        <v>-81.652084000000002</v>
      </c>
      <c r="D5390" s="3">
        <f t="shared" si="351"/>
        <v>1060</v>
      </c>
      <c r="E5390" s="4">
        <f t="shared" si="352"/>
        <v>9.2116788140734958</v>
      </c>
      <c r="F5390" s="4">
        <f t="shared" si="350"/>
        <v>2.8600006378686812E-2</v>
      </c>
    </row>
    <row r="5391" spans="1:6" ht="15" customHeight="1">
      <c r="A5391" t="s">
        <v>708</v>
      </c>
      <c r="B5391" s="6">
        <v>38.347270999999999</v>
      </c>
      <c r="C5391" s="6">
        <v>-81.651572999999999</v>
      </c>
      <c r="D5391" s="3">
        <f t="shared" si="351"/>
        <v>1065</v>
      </c>
      <c r="E5391" s="4">
        <f t="shared" si="352"/>
        <v>9.2472240876703005</v>
      </c>
      <c r="F5391" s="4">
        <f t="shared" si="350"/>
        <v>3.5545273596804428E-2</v>
      </c>
    </row>
    <row r="5392" spans="1:6" ht="15" customHeight="1">
      <c r="A5392" t="s">
        <v>708</v>
      </c>
      <c r="B5392" s="6">
        <v>38.347583999999998</v>
      </c>
      <c r="C5392" s="6">
        <v>-81.651236999999995</v>
      </c>
      <c r="D5392" s="3">
        <f t="shared" si="351"/>
        <v>1070</v>
      </c>
      <c r="E5392" s="4">
        <f t="shared" si="352"/>
        <v>9.2706770359627075</v>
      </c>
      <c r="F5392" s="4">
        <f t="shared" si="350"/>
        <v>2.3452948292406465E-2</v>
      </c>
    </row>
    <row r="5393" spans="1:6" ht="15" customHeight="1">
      <c r="A5393" t="s">
        <v>708</v>
      </c>
      <c r="B5393" s="6">
        <v>38.350673999999998</v>
      </c>
      <c r="C5393" s="6">
        <v>-81.648712000000003</v>
      </c>
      <c r="D5393" s="3">
        <f t="shared" si="351"/>
        <v>1075</v>
      </c>
      <c r="E5393" s="4">
        <f t="shared" si="352"/>
        <v>9.448069715480699</v>
      </c>
      <c r="F5393" s="4">
        <f t="shared" si="350"/>
        <v>0.17739267951799192</v>
      </c>
    </row>
    <row r="5394" spans="1:6" ht="15" customHeight="1">
      <c r="A5394" t="s">
        <v>708</v>
      </c>
      <c r="B5394" s="6">
        <v>38.352524000000003</v>
      </c>
      <c r="C5394" s="6">
        <v>-81.647391999999996</v>
      </c>
      <c r="D5394" s="3">
        <f t="shared" si="351"/>
        <v>1080</v>
      </c>
      <c r="E5394" s="4">
        <f t="shared" si="352"/>
        <v>9.5412478265239482</v>
      </c>
      <c r="F5394" s="4">
        <f t="shared" si="350"/>
        <v>9.3178111043249662E-2</v>
      </c>
    </row>
    <row r="5395" spans="1:6" ht="15" customHeight="1">
      <c r="A5395" t="s">
        <v>708</v>
      </c>
      <c r="B5395" s="6">
        <v>38.352634000000002</v>
      </c>
      <c r="C5395" s="6">
        <v>-81.647209000000004</v>
      </c>
      <c r="D5395" s="3">
        <f t="shared" si="351"/>
        <v>1085</v>
      </c>
      <c r="E5395" s="4">
        <f t="shared" si="352"/>
        <v>9.5539542328592812</v>
      </c>
      <c r="F5395" s="4">
        <f t="shared" si="350"/>
        <v>1.2706406335332576E-2</v>
      </c>
    </row>
    <row r="5396" spans="1:6" ht="15" customHeight="1">
      <c r="A5396" t="s">
        <v>708</v>
      </c>
      <c r="B5396" s="6">
        <v>38.352676000000002</v>
      </c>
      <c r="C5396" s="6">
        <v>-81.646979999999999</v>
      </c>
      <c r="D5396" s="3">
        <f t="shared" si="351"/>
        <v>1090</v>
      </c>
      <c r="E5396" s="4">
        <f t="shared" si="352"/>
        <v>9.5697999984962028</v>
      </c>
      <c r="F5396" s="4">
        <f t="shared" si="350"/>
        <v>1.584576563692152E-2</v>
      </c>
    </row>
    <row r="5397" spans="1:6" ht="15" customHeight="1">
      <c r="A5397" t="s">
        <v>708</v>
      </c>
      <c r="B5397" s="6">
        <v>38.352364000000001</v>
      </c>
      <c r="C5397" s="6">
        <v>-81.646209999999996</v>
      </c>
      <c r="D5397" s="3">
        <f t="shared" si="351"/>
        <v>1095</v>
      </c>
      <c r="E5397" s="4">
        <f t="shared" si="352"/>
        <v>9.6231536527128494</v>
      </c>
      <c r="F5397" s="4">
        <f t="shared" si="350"/>
        <v>5.3353654216646243E-2</v>
      </c>
    </row>
    <row r="5398" spans="1:6" ht="15" customHeight="1">
      <c r="A5398" t="s">
        <v>708</v>
      </c>
      <c r="B5398" s="6">
        <v>38.351913000000003</v>
      </c>
      <c r="C5398" s="6">
        <v>-81.645363000000003</v>
      </c>
      <c r="D5398" s="3">
        <f t="shared" si="351"/>
        <v>1100</v>
      </c>
      <c r="E5398" s="4">
        <f t="shared" si="352"/>
        <v>9.6819162951511188</v>
      </c>
      <c r="F5398" s="4">
        <f t="shared" si="350"/>
        <v>5.8762642438268751E-2</v>
      </c>
    </row>
    <row r="5399" spans="1:6" ht="15" customHeight="1">
      <c r="A5399" t="s">
        <v>708</v>
      </c>
      <c r="B5399" s="6">
        <v>38.349220000000003</v>
      </c>
      <c r="C5399" s="6">
        <v>-81.641586000000004</v>
      </c>
      <c r="D5399" s="3">
        <f t="shared" si="351"/>
        <v>1105</v>
      </c>
      <c r="E5399" s="4">
        <f t="shared" si="352"/>
        <v>9.9445730023614587</v>
      </c>
      <c r="F5399" s="4">
        <f t="shared" si="350"/>
        <v>0.26265670721033968</v>
      </c>
    </row>
    <row r="5400" spans="1:6" ht="15" customHeight="1">
      <c r="A5400" t="s">
        <v>708</v>
      </c>
      <c r="B5400" s="6">
        <v>38.347675000000002</v>
      </c>
      <c r="C5400" s="6">
        <v>-81.639770999999996</v>
      </c>
      <c r="D5400" s="3">
        <f t="shared" si="351"/>
        <v>1110</v>
      </c>
      <c r="E5400" s="4">
        <f t="shared" si="352"/>
        <v>10.071075574514644</v>
      </c>
      <c r="F5400" s="4">
        <f t="shared" si="350"/>
        <v>0.12650257215318472</v>
      </c>
    </row>
    <row r="5401" spans="1:6" ht="15" customHeight="1">
      <c r="A5401" t="s">
        <v>708</v>
      </c>
      <c r="B5401" s="6">
        <v>38.347411999999998</v>
      </c>
      <c r="C5401" s="6">
        <v>-81.640083000000004</v>
      </c>
      <c r="D5401" s="3">
        <f t="shared" si="351"/>
        <v>1115</v>
      </c>
      <c r="E5401" s="4">
        <f t="shared" si="352"/>
        <v>10.092818342791562</v>
      </c>
      <c r="F5401" s="4">
        <f t="shared" si="350"/>
        <v>2.1742768276917419E-2</v>
      </c>
    </row>
    <row r="5402" spans="1:6" ht="15" customHeight="1">
      <c r="A5402" t="s">
        <v>708</v>
      </c>
      <c r="B5402" s="6">
        <v>38.345962999999998</v>
      </c>
      <c r="C5402" s="6">
        <v>-81.638062000000005</v>
      </c>
      <c r="D5402" s="3">
        <f t="shared" si="351"/>
        <v>1120</v>
      </c>
      <c r="E5402" s="4">
        <f t="shared" si="352"/>
        <v>10.233370014289733</v>
      </c>
      <c r="F5402" s="4">
        <f t="shared" si="350"/>
        <v>0.1405516714981708</v>
      </c>
    </row>
    <row r="5403" spans="1:6" ht="15" customHeight="1">
      <c r="A5403" t="s">
        <v>708</v>
      </c>
      <c r="B5403" s="6">
        <v>38.347054</v>
      </c>
      <c r="C5403" s="6">
        <v>-81.636748999999995</v>
      </c>
      <c r="D5403" s="3">
        <f t="shared" si="351"/>
        <v>1125</v>
      </c>
      <c r="E5403" s="4">
        <f t="shared" si="352"/>
        <v>10.324851944113027</v>
      </c>
      <c r="F5403" s="4">
        <f t="shared" si="350"/>
        <v>9.148192982329309E-2</v>
      </c>
    </row>
    <row r="5404" spans="1:6" ht="15" customHeight="1">
      <c r="A5404" t="s">
        <v>708</v>
      </c>
      <c r="B5404" s="6">
        <v>38.348365999999999</v>
      </c>
      <c r="C5404" s="6">
        <v>-81.634888000000004</v>
      </c>
      <c r="D5404" s="3">
        <f t="shared" si="351"/>
        <v>1130</v>
      </c>
      <c r="E5404" s="4">
        <f t="shared" si="352"/>
        <v>10.454253790357864</v>
      </c>
      <c r="F5404" s="4">
        <f t="shared" si="350"/>
        <v>0.12940184624483764</v>
      </c>
    </row>
    <row r="5405" spans="1:6" ht="15" customHeight="1">
      <c r="A5405" t="s">
        <v>708</v>
      </c>
      <c r="B5405" s="6">
        <v>38.348972000000003</v>
      </c>
      <c r="C5405" s="6">
        <v>-81.633926000000002</v>
      </c>
      <c r="D5405" s="3">
        <f t="shared" si="351"/>
        <v>1135</v>
      </c>
      <c r="E5405" s="4">
        <f t="shared" si="352"/>
        <v>10.521074895795092</v>
      </c>
      <c r="F5405" s="4">
        <f t="shared" si="350"/>
        <v>6.6821105437228287E-2</v>
      </c>
    </row>
    <row r="5406" spans="1:6" ht="15" customHeight="1">
      <c r="A5406" t="s">
        <v>708</v>
      </c>
      <c r="B5406" s="6">
        <v>38.349670000000003</v>
      </c>
      <c r="C5406" s="6">
        <v>-81.634842000000006</v>
      </c>
      <c r="D5406" s="3">
        <f t="shared" si="351"/>
        <v>1140</v>
      </c>
      <c r="E5406" s="4">
        <f t="shared" si="352"/>
        <v>10.584823450959615</v>
      </c>
      <c r="F5406" s="4">
        <f t="shared" si="350"/>
        <v>6.3748555164522824E-2</v>
      </c>
    </row>
    <row r="5407" spans="1:6" ht="15" customHeight="1">
      <c r="A5407" t="s">
        <v>708</v>
      </c>
      <c r="B5407" s="6">
        <v>38.351894000000001</v>
      </c>
      <c r="C5407" s="6">
        <v>-81.637343999999999</v>
      </c>
      <c r="D5407" s="3">
        <f t="shared" si="351"/>
        <v>1145</v>
      </c>
      <c r="E5407" s="4">
        <f t="shared" si="352"/>
        <v>10.75932924604464</v>
      </c>
      <c r="F5407" s="4">
        <f t="shared" si="350"/>
        <v>0.17450579508502551</v>
      </c>
    </row>
    <row r="5408" spans="1:6" ht="15" customHeight="1">
      <c r="A5408" t="s">
        <v>708</v>
      </c>
      <c r="B5408" s="6">
        <v>38.353282999999998</v>
      </c>
      <c r="C5408" s="6">
        <v>-81.635315000000006</v>
      </c>
      <c r="D5408" s="3">
        <f t="shared" si="351"/>
        <v>1150</v>
      </c>
      <c r="E5408" s="4">
        <f t="shared" si="352"/>
        <v>10.90037070837732</v>
      </c>
      <c r="F5408" s="4">
        <f t="shared" si="350"/>
        <v>0.14104146233267972</v>
      </c>
    </row>
    <row r="5409" spans="1:6" ht="15" customHeight="1">
      <c r="A5409" t="s">
        <v>708</v>
      </c>
      <c r="B5409" s="6">
        <v>38.352424999999997</v>
      </c>
      <c r="C5409" s="6">
        <v>-81.634613000000002</v>
      </c>
      <c r="D5409" s="3">
        <f t="shared" si="351"/>
        <v>1155</v>
      </c>
      <c r="E5409" s="4">
        <f t="shared" si="352"/>
        <v>10.949690189890489</v>
      </c>
      <c r="F5409" s="4">
        <f t="shared" si="350"/>
        <v>4.931948151316886E-2</v>
      </c>
    </row>
    <row r="5410" spans="1:6" ht="15" customHeight="1">
      <c r="A5410" t="s">
        <v>708</v>
      </c>
      <c r="B5410" s="6">
        <v>38.351973999999998</v>
      </c>
      <c r="C5410" s="6">
        <v>-81.635338000000004</v>
      </c>
      <c r="D5410" s="3">
        <f t="shared" si="351"/>
        <v>1160</v>
      </c>
      <c r="E5410" s="4">
        <f t="shared" si="352"/>
        <v>11.000043889624612</v>
      </c>
      <c r="F5410" s="4">
        <f t="shared" si="350"/>
        <v>5.0353699734122445E-2</v>
      </c>
    </row>
    <row r="5411" spans="1:6" ht="15" customHeight="1">
      <c r="A5411" t="s">
        <v>701</v>
      </c>
      <c r="B5411" s="6">
        <v>38.351973999999998</v>
      </c>
      <c r="C5411" s="6">
        <v>-81.635338000000004</v>
      </c>
      <c r="D5411" s="3">
        <v>0</v>
      </c>
      <c r="E5411" s="4">
        <v>0</v>
      </c>
      <c r="F5411" s="4">
        <f t="shared" si="350"/>
        <v>0</v>
      </c>
    </row>
    <row r="5412" spans="1:6" ht="15" customHeight="1">
      <c r="A5412" t="s">
        <v>701</v>
      </c>
      <c r="B5412" s="6">
        <v>38.352424999999997</v>
      </c>
      <c r="C5412" s="6">
        <v>-81.634613000000002</v>
      </c>
      <c r="D5412" s="3">
        <f t="shared" ref="D5412:D5475" si="353">D5411+5</f>
        <v>5</v>
      </c>
      <c r="E5412" s="4">
        <f t="shared" ref="E5412:E5475" si="354">E5411+F5412</f>
        <v>5.0353699734122445E-2</v>
      </c>
      <c r="F5412" s="4">
        <f t="shared" si="350"/>
        <v>5.0353699734122445E-2</v>
      </c>
    </row>
    <row r="5413" spans="1:6" ht="15" customHeight="1">
      <c r="A5413" t="s">
        <v>701</v>
      </c>
      <c r="B5413" s="6">
        <v>38.350853000000001</v>
      </c>
      <c r="C5413" s="6">
        <v>-81.633285999999998</v>
      </c>
      <c r="D5413" s="3">
        <f t="shared" si="353"/>
        <v>10</v>
      </c>
      <c r="E5413" s="4">
        <f t="shared" si="354"/>
        <v>0.14349671383140156</v>
      </c>
      <c r="F5413" s="4">
        <f t="shared" si="350"/>
        <v>9.3143014097279125E-2</v>
      </c>
    </row>
    <row r="5414" spans="1:6" ht="15" customHeight="1">
      <c r="A5414" t="s">
        <v>701</v>
      </c>
      <c r="B5414" s="6">
        <v>38.349845999999999</v>
      </c>
      <c r="C5414" s="6">
        <v>-81.632507000000004</v>
      </c>
      <c r="D5414" s="3">
        <f t="shared" si="353"/>
        <v>15</v>
      </c>
      <c r="E5414" s="4">
        <f t="shared" si="354"/>
        <v>0.19832569099998143</v>
      </c>
      <c r="F5414" s="4">
        <f t="shared" si="350"/>
        <v>5.482897716857988E-2</v>
      </c>
    </row>
    <row r="5415" spans="1:6" ht="15" customHeight="1">
      <c r="A5415" t="s">
        <v>701</v>
      </c>
      <c r="B5415" s="6">
        <v>38.348717000000001</v>
      </c>
      <c r="C5415" s="6">
        <v>-81.634354000000002</v>
      </c>
      <c r="D5415" s="3">
        <f t="shared" si="353"/>
        <v>20</v>
      </c>
      <c r="E5415" s="4">
        <f t="shared" si="354"/>
        <v>0.32658834565043382</v>
      </c>
      <c r="F5415" s="4">
        <f t="shared" si="350"/>
        <v>0.12826265465045239</v>
      </c>
    </row>
    <row r="5416" spans="1:6" ht="15" customHeight="1">
      <c r="A5416" t="s">
        <v>701</v>
      </c>
      <c r="B5416" s="6">
        <v>38.347434999999997</v>
      </c>
      <c r="C5416" s="6">
        <v>-81.636223000000001</v>
      </c>
      <c r="D5416" s="3">
        <f t="shared" si="353"/>
        <v>25</v>
      </c>
      <c r="E5416" s="4">
        <f t="shared" si="354"/>
        <v>0.45651046347435686</v>
      </c>
      <c r="F5416" s="4">
        <f t="shared" si="350"/>
        <v>0.12992211782392307</v>
      </c>
    </row>
    <row r="5417" spans="1:6" ht="15" customHeight="1">
      <c r="A5417" t="s">
        <v>701</v>
      </c>
      <c r="B5417" s="6">
        <v>38.346404999999997</v>
      </c>
      <c r="C5417" s="6">
        <v>-81.637566000000007</v>
      </c>
      <c r="D5417" s="3">
        <f t="shared" si="353"/>
        <v>30</v>
      </c>
      <c r="E5417" s="4">
        <f t="shared" si="354"/>
        <v>0.54998294321439212</v>
      </c>
      <c r="F5417" s="4">
        <f t="shared" si="350"/>
        <v>9.3472479740035211E-2</v>
      </c>
    </row>
    <row r="5418" spans="1:6" ht="15" customHeight="1">
      <c r="A5418" t="s">
        <v>701</v>
      </c>
      <c r="B5418" s="6">
        <v>38.345962999999998</v>
      </c>
      <c r="C5418" s="6">
        <v>-81.638062000000005</v>
      </c>
      <c r="D5418" s="3">
        <f t="shared" si="353"/>
        <v>35</v>
      </c>
      <c r="E5418" s="4">
        <f t="shared" si="354"/>
        <v>0.58457855375005729</v>
      </c>
      <c r="F5418" s="4">
        <f t="shared" si="350"/>
        <v>3.4595610535665143E-2</v>
      </c>
    </row>
    <row r="5419" spans="1:6" ht="15" customHeight="1">
      <c r="A5419" t="s">
        <v>701</v>
      </c>
      <c r="B5419" s="6">
        <v>38.346516000000001</v>
      </c>
      <c r="C5419" s="6">
        <v>-81.638785999999996</v>
      </c>
      <c r="D5419" s="3">
        <f t="shared" si="353"/>
        <v>40</v>
      </c>
      <c r="E5419" s="4">
        <f t="shared" si="354"/>
        <v>0.63496611151056992</v>
      </c>
      <c r="F5419" s="4">
        <f t="shared" si="350"/>
        <v>5.038755776051259E-2</v>
      </c>
    </row>
    <row r="5420" spans="1:6" ht="15" customHeight="1">
      <c r="A5420" t="s">
        <v>701</v>
      </c>
      <c r="B5420" s="6">
        <v>38.347442999999998</v>
      </c>
      <c r="C5420" s="6">
        <v>-81.640120999999994</v>
      </c>
      <c r="D5420" s="3">
        <f t="shared" si="353"/>
        <v>45</v>
      </c>
      <c r="E5420" s="4">
        <f t="shared" si="354"/>
        <v>0.72777849043391474</v>
      </c>
      <c r="F5420" s="4">
        <f t="shared" si="350"/>
        <v>9.2812378923344832E-2</v>
      </c>
    </row>
    <row r="5421" spans="1:6" ht="15" customHeight="1">
      <c r="A5421" t="s">
        <v>701</v>
      </c>
      <c r="B5421" s="6">
        <v>38.349635999999997</v>
      </c>
      <c r="C5421" s="6">
        <v>-81.643676999999997</v>
      </c>
      <c r="D5421" s="3">
        <f t="shared" si="353"/>
        <v>50</v>
      </c>
      <c r="E5421" s="4">
        <f t="shared" si="354"/>
        <v>0.97473592116929664</v>
      </c>
      <c r="F5421" s="4">
        <f t="shared" si="350"/>
        <v>0.2469574307353819</v>
      </c>
    </row>
    <row r="5422" spans="1:6" ht="15" customHeight="1">
      <c r="A5422" t="s">
        <v>701</v>
      </c>
      <c r="B5422" s="6">
        <v>38.349727999999999</v>
      </c>
      <c r="C5422" s="6">
        <v>-81.643737999999999</v>
      </c>
      <c r="D5422" s="3">
        <f t="shared" si="353"/>
        <v>55</v>
      </c>
      <c r="E5422" s="4">
        <f t="shared" si="354"/>
        <v>0.97905550560308785</v>
      </c>
      <c r="F5422" s="4">
        <f t="shared" si="350"/>
        <v>4.3195844337912646E-3</v>
      </c>
    </row>
    <row r="5423" spans="1:6" ht="15" customHeight="1">
      <c r="A5423" t="s">
        <v>701</v>
      </c>
      <c r="B5423" s="6">
        <v>38.349926000000004</v>
      </c>
      <c r="C5423" s="6">
        <v>-81.643753000000004</v>
      </c>
      <c r="D5423" s="3">
        <f t="shared" si="353"/>
        <v>60</v>
      </c>
      <c r="E5423" s="4">
        <f t="shared" si="354"/>
        <v>0.98129963902151773</v>
      </c>
      <c r="F5423" s="4">
        <f t="shared" si="350"/>
        <v>2.244133418429899E-3</v>
      </c>
    </row>
    <row r="5424" spans="1:6" ht="15" customHeight="1">
      <c r="A5424" t="s">
        <v>701</v>
      </c>
      <c r="B5424" s="6">
        <v>38.350451999999997</v>
      </c>
      <c r="C5424" s="6">
        <v>-81.643112000000002</v>
      </c>
      <c r="D5424" s="3">
        <f t="shared" si="353"/>
        <v>65</v>
      </c>
      <c r="E5424" s="4">
        <f t="shared" si="354"/>
        <v>1.0259522536038386</v>
      </c>
      <c r="F5424" s="4">
        <f t="shared" si="350"/>
        <v>4.4652614582320803E-2</v>
      </c>
    </row>
    <row r="5425" spans="1:6" ht="15" customHeight="1">
      <c r="A5425" t="s">
        <v>701</v>
      </c>
      <c r="B5425" s="6">
        <v>38.352074000000002</v>
      </c>
      <c r="C5425" s="6">
        <v>-81.645432</v>
      </c>
      <c r="D5425" s="3">
        <f t="shared" si="353"/>
        <v>70</v>
      </c>
      <c r="E5425" s="4">
        <f t="shared" si="354"/>
        <v>1.1872544397860665</v>
      </c>
      <c r="F5425" s="4">
        <f t="shared" si="350"/>
        <v>0.161302186182228</v>
      </c>
    </row>
    <row r="5426" spans="1:6" ht="15" customHeight="1">
      <c r="A5426" t="s">
        <v>701</v>
      </c>
      <c r="B5426" s="6">
        <v>38.352451000000002</v>
      </c>
      <c r="C5426" s="6">
        <v>-81.646156000000005</v>
      </c>
      <c r="D5426" s="3">
        <f t="shared" si="353"/>
        <v>75</v>
      </c>
      <c r="E5426" s="4">
        <f t="shared" si="354"/>
        <v>1.2374771667727134</v>
      </c>
      <c r="F5426" s="4">
        <f t="shared" si="350"/>
        <v>5.0222726986646857E-2</v>
      </c>
    </row>
    <row r="5427" spans="1:6" ht="15" customHeight="1">
      <c r="A5427" t="s">
        <v>701</v>
      </c>
      <c r="B5427" s="6">
        <v>38.352921000000002</v>
      </c>
      <c r="C5427" s="6">
        <v>-81.647293000000005</v>
      </c>
      <c r="D5427" s="3">
        <f t="shared" si="353"/>
        <v>80</v>
      </c>
      <c r="E5427" s="4">
        <f t="shared" si="354"/>
        <v>1.3162659627827171</v>
      </c>
      <c r="F5427" s="4">
        <f t="shared" si="350"/>
        <v>7.8788796010003742E-2</v>
      </c>
    </row>
    <row r="5428" spans="1:6" ht="15" customHeight="1">
      <c r="A5428" t="s">
        <v>701</v>
      </c>
      <c r="B5428" s="6">
        <v>38.350842</v>
      </c>
      <c r="C5428" s="6">
        <v>-81.648742999999996</v>
      </c>
      <c r="D5428" s="3">
        <f t="shared" si="353"/>
        <v>85</v>
      </c>
      <c r="E5428" s="4">
        <f t="shared" si="354"/>
        <v>1.4187155710455994</v>
      </c>
      <c r="F5428" s="4">
        <f t="shared" si="350"/>
        <v>0.10244960826288235</v>
      </c>
    </row>
    <row r="5429" spans="1:6" ht="15" customHeight="1">
      <c r="A5429" t="s">
        <v>701</v>
      </c>
      <c r="B5429" s="6">
        <v>38.348747000000003</v>
      </c>
      <c r="C5429" s="6">
        <v>-81.650435999999999</v>
      </c>
      <c r="D5429" s="3">
        <f t="shared" si="353"/>
        <v>90</v>
      </c>
      <c r="E5429" s="4">
        <f t="shared" si="354"/>
        <v>1.5376976070466744</v>
      </c>
      <c r="F5429" s="4">
        <f t="shared" si="350"/>
        <v>0.11898203600107486</v>
      </c>
    </row>
    <row r="5430" spans="1:6" ht="15" customHeight="1">
      <c r="A5430" t="s">
        <v>701</v>
      </c>
      <c r="B5430" s="6">
        <v>38.347842999999997</v>
      </c>
      <c r="C5430" s="6">
        <v>-81.651191999999995</v>
      </c>
      <c r="D5430" s="3">
        <f t="shared" si="353"/>
        <v>95</v>
      </c>
      <c r="E5430" s="4">
        <f t="shared" si="354"/>
        <v>1.5907731139399088</v>
      </c>
      <c r="F5430" s="4">
        <f t="shared" si="350"/>
        <v>5.3075506893234509E-2</v>
      </c>
    </row>
    <row r="5431" spans="1:6" ht="15" customHeight="1">
      <c r="A5431" t="s">
        <v>701</v>
      </c>
      <c r="B5431" s="6">
        <v>38.347279</v>
      </c>
      <c r="C5431" s="6">
        <v>-81.651793999999995</v>
      </c>
      <c r="D5431" s="3">
        <f t="shared" si="353"/>
        <v>100</v>
      </c>
      <c r="E5431" s="4">
        <f t="shared" si="354"/>
        <v>1.6327974417693716</v>
      </c>
      <c r="F5431" s="4">
        <f t="shared" si="350"/>
        <v>4.2024327829462693E-2</v>
      </c>
    </row>
    <row r="5432" spans="1:6" ht="15" customHeight="1">
      <c r="A5432" t="s">
        <v>701</v>
      </c>
      <c r="B5432" s="6">
        <v>38.346789999999999</v>
      </c>
      <c r="C5432" s="6">
        <v>-81.652534000000003</v>
      </c>
      <c r="D5432" s="3">
        <f t="shared" si="353"/>
        <v>105</v>
      </c>
      <c r="E5432" s="4">
        <f t="shared" si="354"/>
        <v>1.6842188293605869</v>
      </c>
      <c r="F5432" s="4">
        <f t="shared" ref="F5432:F5495" si="355">IF((D5432&lt;1),0,(ACOS((((((COS((($C5431*PI())/180))*COS((($C5432*PI())/180)))*COS((($B5431*PI())/180)))*COS((($B5432*PI())/180)))+(((COS((($C5431*PI())/180))*SIN((($B5431*PI())/180)))*COS((($C5432*PI())/180)))*SIN((($B5432*PI())/180))))+(SIN((($C5431*PI())/180))*SIN((($C5432*PI())/180)))))*6378137))*0.0006213712</f>
        <v>5.1421387591215194E-2</v>
      </c>
    </row>
    <row r="5433" spans="1:6" ht="15" customHeight="1">
      <c r="A5433" t="s">
        <v>701</v>
      </c>
      <c r="B5433" s="6">
        <v>38.346393999999997</v>
      </c>
      <c r="C5433" s="6">
        <v>-81.653419</v>
      </c>
      <c r="D5433" s="3">
        <f t="shared" si="353"/>
        <v>110</v>
      </c>
      <c r="E5433" s="4">
        <f t="shared" si="354"/>
        <v>1.7455639215887775</v>
      </c>
      <c r="F5433" s="4">
        <f t="shared" si="355"/>
        <v>6.1345092228190685E-2</v>
      </c>
    </row>
    <row r="5434" spans="1:6" ht="15" customHeight="1">
      <c r="A5434" t="s">
        <v>701</v>
      </c>
      <c r="B5434" s="6">
        <v>38.347828</v>
      </c>
      <c r="C5434" s="6">
        <v>-81.654549000000003</v>
      </c>
      <c r="D5434" s="3">
        <f t="shared" si="353"/>
        <v>115</v>
      </c>
      <c r="E5434" s="4">
        <f t="shared" si="354"/>
        <v>1.8250417739501685</v>
      </c>
      <c r="F5434" s="4">
        <f t="shared" si="355"/>
        <v>7.9477852361391016E-2</v>
      </c>
    </row>
    <row r="5435" spans="1:6" ht="15" customHeight="1">
      <c r="A5435" t="s">
        <v>701</v>
      </c>
      <c r="B5435" s="6">
        <v>38.348312</v>
      </c>
      <c r="C5435" s="6">
        <v>-81.654883999999996</v>
      </c>
      <c r="D5435" s="3">
        <f t="shared" si="353"/>
        <v>120</v>
      </c>
      <c r="E5435" s="4">
        <f t="shared" si="354"/>
        <v>1.8487179847364521</v>
      </c>
      <c r="F5435" s="4">
        <f t="shared" si="355"/>
        <v>2.3676210786283517E-2</v>
      </c>
    </row>
    <row r="5436" spans="1:6" ht="15" customHeight="1">
      <c r="A5436" t="s">
        <v>701</v>
      </c>
      <c r="B5436" s="6">
        <v>38.348557</v>
      </c>
      <c r="C5436" s="6">
        <v>-81.655158999999998</v>
      </c>
      <c r="D5436" s="3">
        <f t="shared" si="353"/>
        <v>125</v>
      </c>
      <c r="E5436" s="4">
        <f t="shared" si="354"/>
        <v>1.8678984161597756</v>
      </c>
      <c r="F5436" s="4">
        <f t="shared" si="355"/>
        <v>1.9180431423323548E-2</v>
      </c>
    </row>
    <row r="5437" spans="1:6" ht="15" customHeight="1">
      <c r="A5437" t="s">
        <v>701</v>
      </c>
      <c r="B5437" s="6">
        <v>38.348872999999998</v>
      </c>
      <c r="C5437" s="6">
        <v>-81.655731000000003</v>
      </c>
      <c r="D5437" s="3">
        <f t="shared" si="353"/>
        <v>130</v>
      </c>
      <c r="E5437" s="4">
        <f t="shared" si="354"/>
        <v>1.9075910859851442</v>
      </c>
      <c r="F5437" s="4">
        <f t="shared" si="355"/>
        <v>3.9692669825368669E-2</v>
      </c>
    </row>
    <row r="5438" spans="1:6" ht="15" customHeight="1">
      <c r="A5438" t="s">
        <v>701</v>
      </c>
      <c r="B5438" s="6">
        <v>38.348937999999997</v>
      </c>
      <c r="C5438" s="6">
        <v>-81.655974999999998</v>
      </c>
      <c r="D5438" s="3">
        <f t="shared" si="353"/>
        <v>135</v>
      </c>
      <c r="E5438" s="4">
        <f t="shared" si="354"/>
        <v>1.9244813492547554</v>
      </c>
      <c r="F5438" s="4">
        <f t="shared" si="355"/>
        <v>1.6890263269611246E-2</v>
      </c>
    </row>
    <row r="5439" spans="1:6" ht="15" customHeight="1">
      <c r="A5439" t="s">
        <v>701</v>
      </c>
      <c r="B5439" s="6">
        <v>38.348961000000003</v>
      </c>
      <c r="C5439" s="6">
        <v>-81.656738000000004</v>
      </c>
      <c r="D5439" s="3">
        <f t="shared" si="353"/>
        <v>140</v>
      </c>
      <c r="E5439" s="4">
        <f t="shared" si="354"/>
        <v>1.9772591402805253</v>
      </c>
      <c r="F5439" s="4">
        <f t="shared" si="355"/>
        <v>5.2777791025769849E-2</v>
      </c>
    </row>
    <row r="5440" spans="1:6" ht="15" customHeight="1">
      <c r="A5440" t="s">
        <v>701</v>
      </c>
      <c r="B5440" s="6">
        <v>38.349097999999998</v>
      </c>
      <c r="C5440" s="6">
        <v>-81.657959000000005</v>
      </c>
      <c r="D5440" s="3">
        <f t="shared" si="353"/>
        <v>145</v>
      </c>
      <c r="E5440" s="4">
        <f t="shared" si="354"/>
        <v>2.0617277997972567</v>
      </c>
      <c r="F5440" s="4">
        <f t="shared" si="355"/>
        <v>8.4468659516731617E-2</v>
      </c>
    </row>
    <row r="5441" spans="1:6" ht="15" customHeight="1">
      <c r="A5441" t="s">
        <v>701</v>
      </c>
      <c r="B5441" s="6">
        <v>38.349181999999999</v>
      </c>
      <c r="C5441" s="6">
        <v>-81.658089000000004</v>
      </c>
      <c r="D5441" s="3">
        <f t="shared" si="353"/>
        <v>150</v>
      </c>
      <c r="E5441" s="4">
        <f t="shared" si="354"/>
        <v>2.0707595289097513</v>
      </c>
      <c r="F5441" s="4">
        <f t="shared" si="355"/>
        <v>9.0317291124944691E-3</v>
      </c>
    </row>
    <row r="5442" spans="1:6" ht="15" customHeight="1">
      <c r="A5442" t="s">
        <v>701</v>
      </c>
      <c r="B5442" s="6">
        <v>38.349429999999998</v>
      </c>
      <c r="C5442" s="6">
        <v>-81.658225999999999</v>
      </c>
      <c r="D5442" s="3">
        <f t="shared" si="353"/>
        <v>155</v>
      </c>
      <c r="E5442" s="4">
        <f t="shared" si="354"/>
        <v>2.080557154768095</v>
      </c>
      <c r="F5442" s="4">
        <f t="shared" si="355"/>
        <v>9.797625858343758E-3</v>
      </c>
    </row>
    <row r="5443" spans="1:6" ht="15" customHeight="1">
      <c r="A5443" t="s">
        <v>701</v>
      </c>
      <c r="B5443" s="6">
        <v>38.349850000000004</v>
      </c>
      <c r="C5443" s="6">
        <v>-81.657416999999995</v>
      </c>
      <c r="D5443" s="3">
        <f t="shared" si="353"/>
        <v>160</v>
      </c>
      <c r="E5443" s="4">
        <f t="shared" si="354"/>
        <v>2.1366747862108975</v>
      </c>
      <c r="F5443" s="4">
        <f t="shared" si="355"/>
        <v>5.6117631442802358E-2</v>
      </c>
    </row>
    <row r="5444" spans="1:6" ht="15" customHeight="1">
      <c r="A5444" t="s">
        <v>701</v>
      </c>
      <c r="B5444" s="6">
        <v>38.350147</v>
      </c>
      <c r="C5444" s="6">
        <v>-81.657218999999998</v>
      </c>
      <c r="D5444" s="3">
        <f t="shared" si="353"/>
        <v>165</v>
      </c>
      <c r="E5444" s="4">
        <f t="shared" si="354"/>
        <v>2.1506912612174434</v>
      </c>
      <c r="F5444" s="4">
        <f t="shared" si="355"/>
        <v>1.4016475006545959E-2</v>
      </c>
    </row>
    <row r="5445" spans="1:6" ht="15" customHeight="1">
      <c r="A5445" t="s">
        <v>701</v>
      </c>
      <c r="B5445" s="6">
        <v>38.350372</v>
      </c>
      <c r="C5445" s="6">
        <v>-81.657218999999998</v>
      </c>
      <c r="D5445" s="3">
        <f t="shared" si="353"/>
        <v>170</v>
      </c>
      <c r="E5445" s="4">
        <f t="shared" si="354"/>
        <v>2.152950110422601</v>
      </c>
      <c r="F5445" s="4">
        <f t="shared" si="355"/>
        <v>2.2588492051578289E-3</v>
      </c>
    </row>
    <row r="5446" spans="1:6" ht="15" customHeight="1">
      <c r="A5446" t="s">
        <v>701</v>
      </c>
      <c r="B5446" s="6">
        <v>38.350807000000003</v>
      </c>
      <c r="C5446" s="6">
        <v>-81.657532000000003</v>
      </c>
      <c r="D5446" s="3">
        <f t="shared" si="353"/>
        <v>175</v>
      </c>
      <c r="E5446" s="4">
        <f t="shared" si="354"/>
        <v>2.1750363182160624</v>
      </c>
      <c r="F5446" s="4">
        <f t="shared" si="355"/>
        <v>2.2086207793461536E-2</v>
      </c>
    </row>
    <row r="5447" spans="1:6" ht="15" customHeight="1">
      <c r="A5447" t="s">
        <v>701</v>
      </c>
      <c r="B5447" s="6">
        <v>38.350971000000001</v>
      </c>
      <c r="C5447" s="6">
        <v>-81.657760999999994</v>
      </c>
      <c r="D5447" s="3">
        <f t="shared" si="353"/>
        <v>180</v>
      </c>
      <c r="E5447" s="4">
        <f t="shared" si="354"/>
        <v>2.1909616696688774</v>
      </c>
      <c r="F5447" s="4">
        <f t="shared" si="355"/>
        <v>1.5925351452815113E-2</v>
      </c>
    </row>
    <row r="5448" spans="1:6" ht="15" customHeight="1">
      <c r="A5448" t="s">
        <v>701</v>
      </c>
      <c r="B5448" s="6">
        <v>38.351055000000002</v>
      </c>
      <c r="C5448" s="6">
        <v>-81.657973999999996</v>
      </c>
      <c r="D5448" s="3">
        <f t="shared" si="353"/>
        <v>185</v>
      </c>
      <c r="E5448" s="4">
        <f t="shared" si="354"/>
        <v>2.2057192077107843</v>
      </c>
      <c r="F5448" s="4">
        <f t="shared" si="355"/>
        <v>1.4757538041907109E-2</v>
      </c>
    </row>
    <row r="5449" spans="1:6" ht="15" customHeight="1">
      <c r="A5449" t="s">
        <v>701</v>
      </c>
      <c r="B5449" s="6">
        <v>38.351058999999999</v>
      </c>
      <c r="C5449" s="6">
        <v>-81.658264000000003</v>
      </c>
      <c r="D5449" s="3">
        <f t="shared" si="353"/>
        <v>190</v>
      </c>
      <c r="E5449" s="4">
        <f t="shared" si="354"/>
        <v>2.2257787460386464</v>
      </c>
      <c r="F5449" s="4">
        <f t="shared" si="355"/>
        <v>2.0059538327862222E-2</v>
      </c>
    </row>
    <row r="5450" spans="1:6" ht="15" customHeight="1">
      <c r="A5450" t="s">
        <v>701</v>
      </c>
      <c r="B5450" s="6">
        <v>38.350853000000001</v>
      </c>
      <c r="C5450" s="6">
        <v>-81.659263999999993</v>
      </c>
      <c r="D5450" s="3">
        <f t="shared" si="353"/>
        <v>195</v>
      </c>
      <c r="E5450" s="4">
        <f t="shared" si="354"/>
        <v>2.2949803498941521</v>
      </c>
      <c r="F5450" s="4">
        <f t="shared" si="355"/>
        <v>6.9201603855505528E-2</v>
      </c>
    </row>
    <row r="5451" spans="1:6" ht="15" customHeight="1">
      <c r="A5451" t="s">
        <v>701</v>
      </c>
      <c r="B5451" s="6">
        <v>38.350876</v>
      </c>
      <c r="C5451" s="6">
        <v>-81.659560999999997</v>
      </c>
      <c r="D5451" s="3">
        <f t="shared" si="353"/>
        <v>200</v>
      </c>
      <c r="E5451" s="4">
        <f t="shared" si="354"/>
        <v>2.3155254378437826</v>
      </c>
      <c r="F5451" s="4">
        <f t="shared" si="355"/>
        <v>2.0545087949630447E-2</v>
      </c>
    </row>
    <row r="5452" spans="1:6" ht="15" customHeight="1">
      <c r="A5452" t="s">
        <v>701</v>
      </c>
      <c r="B5452" s="6">
        <v>38.351021000000003</v>
      </c>
      <c r="C5452" s="6">
        <v>-81.659881999999996</v>
      </c>
      <c r="D5452" s="3">
        <f t="shared" si="353"/>
        <v>205</v>
      </c>
      <c r="E5452" s="4">
        <f t="shared" si="354"/>
        <v>2.3377769115269915</v>
      </c>
      <c r="F5452" s="4">
        <f t="shared" si="355"/>
        <v>2.225147368320907E-2</v>
      </c>
    </row>
    <row r="5453" spans="1:6" ht="15" customHeight="1">
      <c r="A5453" t="s">
        <v>701</v>
      </c>
      <c r="B5453" s="6">
        <v>38.351067</v>
      </c>
      <c r="C5453" s="6">
        <v>-81.660103000000007</v>
      </c>
      <c r="D5453" s="3">
        <f t="shared" si="353"/>
        <v>210</v>
      </c>
      <c r="E5453" s="4">
        <f t="shared" si="354"/>
        <v>2.3530705141991155</v>
      </c>
      <c r="F5453" s="4">
        <f t="shared" si="355"/>
        <v>1.529360267212395E-2</v>
      </c>
    </row>
    <row r="5454" spans="1:6" ht="15" customHeight="1">
      <c r="A5454" t="s">
        <v>701</v>
      </c>
      <c r="B5454" s="6">
        <v>38.351092999999999</v>
      </c>
      <c r="C5454" s="6">
        <v>-81.660324000000003</v>
      </c>
      <c r="D5454" s="3">
        <f t="shared" si="353"/>
        <v>215</v>
      </c>
      <c r="E5454" s="4">
        <f t="shared" si="354"/>
        <v>2.3683594412360609</v>
      </c>
      <c r="F5454" s="4">
        <f t="shared" si="355"/>
        <v>1.5288927036945484E-2</v>
      </c>
    </row>
    <row r="5455" spans="1:6" ht="15" customHeight="1">
      <c r="A5455" t="s">
        <v>701</v>
      </c>
      <c r="B5455" s="6">
        <v>38.351073999999997</v>
      </c>
      <c r="C5455" s="6">
        <v>-81.660911999999996</v>
      </c>
      <c r="D5455" s="3">
        <f t="shared" si="353"/>
        <v>220</v>
      </c>
      <c r="E5455" s="4">
        <f t="shared" si="354"/>
        <v>2.4090322774216761</v>
      </c>
      <c r="F5455" s="4">
        <f t="shared" si="355"/>
        <v>4.0672836185615194E-2</v>
      </c>
    </row>
    <row r="5456" spans="1:6" ht="15" customHeight="1">
      <c r="A5456" t="s">
        <v>701</v>
      </c>
      <c r="B5456" s="6">
        <v>38.351315</v>
      </c>
      <c r="C5456" s="6">
        <v>-81.6614</v>
      </c>
      <c r="D5456" s="3">
        <f t="shared" si="353"/>
        <v>225</v>
      </c>
      <c r="E5456" s="4">
        <f t="shared" si="354"/>
        <v>2.4428740751766469</v>
      </c>
      <c r="F5456" s="4">
        <f t="shared" si="355"/>
        <v>3.38417977549706E-2</v>
      </c>
    </row>
    <row r="5457" spans="1:6" ht="15" customHeight="1">
      <c r="A5457" t="s">
        <v>701</v>
      </c>
      <c r="B5457" s="6">
        <v>38.351280000000003</v>
      </c>
      <c r="C5457" s="6">
        <v>-81.661750999999995</v>
      </c>
      <c r="D5457" s="3">
        <f t="shared" si="353"/>
        <v>230</v>
      </c>
      <c r="E5457" s="4">
        <f t="shared" si="354"/>
        <v>2.467155487764404</v>
      </c>
      <c r="F5457" s="4">
        <f t="shared" si="355"/>
        <v>2.4281412587756991E-2</v>
      </c>
    </row>
    <row r="5458" spans="1:6" ht="15" customHeight="1">
      <c r="A5458" t="s">
        <v>701</v>
      </c>
      <c r="B5458" s="6">
        <v>38.351089000000002</v>
      </c>
      <c r="C5458" s="6">
        <v>-81.662093999999996</v>
      </c>
      <c r="D5458" s="3">
        <f t="shared" si="353"/>
        <v>235</v>
      </c>
      <c r="E5458" s="4">
        <f t="shared" si="354"/>
        <v>2.4909582636570979</v>
      </c>
      <c r="F5458" s="4">
        <f t="shared" si="355"/>
        <v>2.3802775892693844E-2</v>
      </c>
    </row>
    <row r="5459" spans="1:6" ht="15" customHeight="1">
      <c r="A5459" t="s">
        <v>701</v>
      </c>
      <c r="B5459" s="6">
        <v>38.350883000000003</v>
      </c>
      <c r="C5459" s="6">
        <v>-81.662216000000001</v>
      </c>
      <c r="D5459" s="3">
        <f t="shared" si="353"/>
        <v>240</v>
      </c>
      <c r="E5459" s="4">
        <f t="shared" si="354"/>
        <v>2.4996461428397896</v>
      </c>
      <c r="F5459" s="4">
        <f t="shared" si="355"/>
        <v>8.6878791826917288E-3</v>
      </c>
    </row>
    <row r="5460" spans="1:6" ht="15" customHeight="1">
      <c r="A5460" t="s">
        <v>701</v>
      </c>
      <c r="B5460" s="6">
        <v>38.349894999999997</v>
      </c>
      <c r="C5460" s="6">
        <v>-81.662430000000001</v>
      </c>
      <c r="D5460" s="3">
        <f t="shared" si="353"/>
        <v>245</v>
      </c>
      <c r="E5460" s="4">
        <f t="shared" si="354"/>
        <v>2.5174596722920324</v>
      </c>
      <c r="F5460" s="4">
        <f t="shared" si="355"/>
        <v>1.781352945224278E-2</v>
      </c>
    </row>
    <row r="5461" spans="1:6" ht="15" customHeight="1">
      <c r="A5461" t="s">
        <v>701</v>
      </c>
      <c r="B5461" s="6">
        <v>38.349708999999997</v>
      </c>
      <c r="C5461" s="6">
        <v>-81.662643000000003</v>
      </c>
      <c r="D5461" s="3">
        <f t="shared" si="353"/>
        <v>250</v>
      </c>
      <c r="E5461" s="4">
        <f t="shared" si="354"/>
        <v>2.5323107364179864</v>
      </c>
      <c r="F5461" s="4">
        <f t="shared" si="355"/>
        <v>1.4851064125953979E-2</v>
      </c>
    </row>
    <row r="5462" spans="1:6" ht="15" customHeight="1">
      <c r="A5462" t="s">
        <v>701</v>
      </c>
      <c r="B5462" s="6">
        <v>38.349670000000003</v>
      </c>
      <c r="C5462" s="6">
        <v>-81.662841999999998</v>
      </c>
      <c r="D5462" s="3">
        <f t="shared" si="353"/>
        <v>255</v>
      </c>
      <c r="E5462" s="4">
        <f t="shared" si="354"/>
        <v>2.5460813322073363</v>
      </c>
      <c r="F5462" s="4">
        <f t="shared" si="355"/>
        <v>1.3770595789349712E-2</v>
      </c>
    </row>
    <row r="5463" spans="1:6" ht="15" customHeight="1">
      <c r="A5463" t="s">
        <v>701</v>
      </c>
      <c r="B5463" s="6">
        <v>38.349730999999998</v>
      </c>
      <c r="C5463" s="6">
        <v>-81.663032999999999</v>
      </c>
      <c r="D5463" s="3">
        <f t="shared" si="353"/>
        <v>260</v>
      </c>
      <c r="E5463" s="4">
        <f t="shared" si="354"/>
        <v>2.5593071396013491</v>
      </c>
      <c r="F5463" s="4">
        <f t="shared" si="355"/>
        <v>1.3225807394012756E-2</v>
      </c>
    </row>
    <row r="5464" spans="1:6" ht="15" customHeight="1">
      <c r="A5464" t="s">
        <v>701</v>
      </c>
      <c r="B5464" s="6">
        <v>38.350231000000001</v>
      </c>
      <c r="C5464" s="6">
        <v>-81.663582000000005</v>
      </c>
      <c r="D5464" s="3">
        <f t="shared" si="353"/>
        <v>265</v>
      </c>
      <c r="E5464" s="4">
        <f t="shared" si="354"/>
        <v>2.5976115018129367</v>
      </c>
      <c r="F5464" s="4">
        <f t="shared" si="355"/>
        <v>3.8304362211587728E-2</v>
      </c>
    </row>
    <row r="5465" spans="1:6" ht="15" customHeight="1">
      <c r="A5465" t="s">
        <v>701</v>
      </c>
      <c r="B5465" s="6">
        <v>38.350383999999998</v>
      </c>
      <c r="C5465" s="6">
        <v>-81.663726999999994</v>
      </c>
      <c r="D5465" s="3">
        <f t="shared" si="353"/>
        <v>270</v>
      </c>
      <c r="E5465" s="4">
        <f t="shared" si="354"/>
        <v>2.6077579933379926</v>
      </c>
      <c r="F5465" s="4">
        <f t="shared" si="355"/>
        <v>1.0146491525056082E-2</v>
      </c>
    </row>
    <row r="5466" spans="1:6" ht="15" customHeight="1">
      <c r="A5466" t="s">
        <v>701</v>
      </c>
      <c r="B5466" s="6">
        <v>38.350555</v>
      </c>
      <c r="C5466" s="6">
        <v>-81.663810999999995</v>
      </c>
      <c r="D5466" s="3">
        <f t="shared" si="353"/>
        <v>275</v>
      </c>
      <c r="E5466" s="4">
        <f t="shared" si="354"/>
        <v>2.6138160713503291</v>
      </c>
      <c r="F5466" s="4">
        <f t="shared" si="355"/>
        <v>6.0580780123365464E-3</v>
      </c>
    </row>
    <row r="5467" spans="1:6" ht="15" customHeight="1">
      <c r="A5467" t="s">
        <v>701</v>
      </c>
      <c r="B5467" s="6">
        <v>38.351452000000002</v>
      </c>
      <c r="C5467" s="6">
        <v>-81.663757000000004</v>
      </c>
      <c r="D5467" s="3">
        <f t="shared" si="353"/>
        <v>280</v>
      </c>
      <c r="E5467" s="4">
        <f t="shared" si="354"/>
        <v>2.6235563970053795</v>
      </c>
      <c r="F5467" s="4">
        <f t="shared" si="355"/>
        <v>9.7403256550503501E-3</v>
      </c>
    </row>
    <row r="5468" spans="1:6" ht="15" customHeight="1">
      <c r="A5468" t="s">
        <v>701</v>
      </c>
      <c r="B5468" s="6">
        <v>38.351973999999998</v>
      </c>
      <c r="C5468" s="6">
        <v>-81.663994000000002</v>
      </c>
      <c r="D5468" s="3">
        <f t="shared" si="353"/>
        <v>285</v>
      </c>
      <c r="E5468" s="4">
        <f t="shared" si="354"/>
        <v>2.640765361008957</v>
      </c>
      <c r="F5468" s="4">
        <f t="shared" si="355"/>
        <v>1.7208964003577399E-2</v>
      </c>
    </row>
    <row r="5469" spans="1:6" ht="15" customHeight="1">
      <c r="A5469" t="s">
        <v>701</v>
      </c>
      <c r="B5469" s="6">
        <v>38.352122999999999</v>
      </c>
      <c r="C5469" s="6">
        <v>-81.664008999999993</v>
      </c>
      <c r="D5469" s="3">
        <f t="shared" si="353"/>
        <v>290</v>
      </c>
      <c r="E5469" s="4">
        <f t="shared" si="354"/>
        <v>2.6425836765263644</v>
      </c>
      <c r="F5469" s="4">
        <f t="shared" si="355"/>
        <v>1.8183155174073657E-3</v>
      </c>
    </row>
    <row r="5470" spans="1:6" ht="15" customHeight="1">
      <c r="A5470" t="s">
        <v>701</v>
      </c>
      <c r="B5470" s="6">
        <v>38.352302999999999</v>
      </c>
      <c r="C5470" s="6">
        <v>-81.663933</v>
      </c>
      <c r="D5470" s="3">
        <f t="shared" si="353"/>
        <v>295</v>
      </c>
      <c r="E5470" s="4">
        <f t="shared" si="354"/>
        <v>2.6481415467115785</v>
      </c>
      <c r="F5470" s="4">
        <f t="shared" si="355"/>
        <v>5.5578701852141126E-3</v>
      </c>
    </row>
    <row r="5471" spans="1:6" ht="15" customHeight="1">
      <c r="A5471" t="s">
        <v>701</v>
      </c>
      <c r="B5471" s="6">
        <v>38.352424999999997</v>
      </c>
      <c r="C5471" s="6">
        <v>-81.663810999999995</v>
      </c>
      <c r="D5471" s="3">
        <f t="shared" si="353"/>
        <v>300</v>
      </c>
      <c r="E5471" s="4">
        <f t="shared" si="354"/>
        <v>2.6566685665939818</v>
      </c>
      <c r="F5471" s="4">
        <f t="shared" si="355"/>
        <v>8.5270198824033624E-3</v>
      </c>
    </row>
    <row r="5472" spans="1:6" ht="15" customHeight="1">
      <c r="A5472" t="s">
        <v>701</v>
      </c>
      <c r="B5472" s="6">
        <v>38.352589000000002</v>
      </c>
      <c r="C5472" s="6">
        <v>-81.663193000000007</v>
      </c>
      <c r="D5472" s="3">
        <f t="shared" si="353"/>
        <v>305</v>
      </c>
      <c r="E5472" s="4">
        <f t="shared" si="354"/>
        <v>2.6994477210201748</v>
      </c>
      <c r="F5472" s="4">
        <f t="shared" si="355"/>
        <v>4.2779154426192983E-2</v>
      </c>
    </row>
    <row r="5473" spans="1:6" ht="15" customHeight="1">
      <c r="A5473" t="s">
        <v>701</v>
      </c>
      <c r="B5473" s="6">
        <v>38.352691999999998</v>
      </c>
      <c r="C5473" s="6">
        <v>-81.663048000000003</v>
      </c>
      <c r="D5473" s="3">
        <f t="shared" si="353"/>
        <v>310</v>
      </c>
      <c r="E5473" s="4">
        <f t="shared" si="354"/>
        <v>2.7095305953890065</v>
      </c>
      <c r="F5473" s="4">
        <f t="shared" si="355"/>
        <v>1.0082874368831667E-2</v>
      </c>
    </row>
    <row r="5474" spans="1:6" ht="15" customHeight="1">
      <c r="A5474" t="s">
        <v>701</v>
      </c>
      <c r="B5474" s="6">
        <v>38.352859000000002</v>
      </c>
      <c r="C5474" s="6">
        <v>-81.662948999999998</v>
      </c>
      <c r="D5474" s="3">
        <f t="shared" si="353"/>
        <v>315</v>
      </c>
      <c r="E5474" s="4">
        <f t="shared" si="354"/>
        <v>2.7165805731415125</v>
      </c>
      <c r="F5474" s="4">
        <f t="shared" si="355"/>
        <v>7.0499777525059341E-3</v>
      </c>
    </row>
    <row r="5475" spans="1:6" ht="15" customHeight="1">
      <c r="A5475" t="s">
        <v>701</v>
      </c>
      <c r="B5475" s="6">
        <v>38.353172000000001</v>
      </c>
      <c r="C5475" s="6">
        <v>-81.662925999999999</v>
      </c>
      <c r="D5475" s="3">
        <f t="shared" si="353"/>
        <v>320</v>
      </c>
      <c r="E5475" s="4">
        <f t="shared" si="354"/>
        <v>2.7201002399686804</v>
      </c>
      <c r="F5475" s="4">
        <f t="shared" si="355"/>
        <v>3.519666827168096E-3</v>
      </c>
    </row>
    <row r="5476" spans="1:6" ht="15" customHeight="1">
      <c r="A5476" t="s">
        <v>701</v>
      </c>
      <c r="B5476" s="6">
        <v>38.353377999999999</v>
      </c>
      <c r="C5476" s="6">
        <v>-81.662941000000004</v>
      </c>
      <c r="D5476" s="3">
        <f t="shared" ref="D5476:D5539" si="356">D5475+5</f>
        <v>325</v>
      </c>
      <c r="E5476" s="4">
        <f t="shared" ref="E5476:E5539" si="357">E5475+F5476</f>
        <v>2.7224117429563623</v>
      </c>
      <c r="F5476" s="4">
        <f t="shared" si="355"/>
        <v>2.3115029876820859E-3</v>
      </c>
    </row>
    <row r="5477" spans="1:6" ht="15" customHeight="1">
      <c r="A5477" t="s">
        <v>701</v>
      </c>
      <c r="B5477" s="6">
        <v>38.353619000000002</v>
      </c>
      <c r="C5477" s="6">
        <v>-81.663094000000001</v>
      </c>
      <c r="D5477" s="3">
        <f t="shared" si="356"/>
        <v>330</v>
      </c>
      <c r="E5477" s="4">
        <f t="shared" si="357"/>
        <v>2.7332673157985439</v>
      </c>
      <c r="F5477" s="4">
        <f t="shared" si="355"/>
        <v>1.085557284218156E-2</v>
      </c>
    </row>
    <row r="5478" spans="1:6" ht="15" customHeight="1">
      <c r="A5478" t="s">
        <v>701</v>
      </c>
      <c r="B5478" s="6">
        <v>38.353785999999999</v>
      </c>
      <c r="C5478" s="6">
        <v>-81.663314999999997</v>
      </c>
      <c r="D5478" s="3">
        <f t="shared" si="356"/>
        <v>335</v>
      </c>
      <c r="E5478" s="4">
        <f t="shared" si="357"/>
        <v>2.7486455171854547</v>
      </c>
      <c r="F5478" s="4">
        <f t="shared" si="355"/>
        <v>1.537820138691068E-2</v>
      </c>
    </row>
    <row r="5479" spans="1:6" ht="15" customHeight="1">
      <c r="A5479" t="s">
        <v>701</v>
      </c>
      <c r="B5479" s="6">
        <v>38.353897000000003</v>
      </c>
      <c r="C5479" s="6">
        <v>-81.663605000000004</v>
      </c>
      <c r="D5479" s="3">
        <f t="shared" si="356"/>
        <v>340</v>
      </c>
      <c r="E5479" s="4">
        <f t="shared" si="357"/>
        <v>2.7687358926388388</v>
      </c>
      <c r="F5479" s="4">
        <f t="shared" si="355"/>
        <v>2.0090375453384209E-2</v>
      </c>
    </row>
    <row r="5480" spans="1:6" ht="15" customHeight="1">
      <c r="A5480" t="s">
        <v>701</v>
      </c>
      <c r="B5480" s="6">
        <v>38.353943000000001</v>
      </c>
      <c r="C5480" s="6">
        <v>-81.664367999999996</v>
      </c>
      <c r="D5480" s="3">
        <f t="shared" si="356"/>
        <v>345</v>
      </c>
      <c r="E5480" s="4">
        <f t="shared" si="357"/>
        <v>2.8215152035143771</v>
      </c>
      <c r="F5480" s="4">
        <f t="shared" si="355"/>
        <v>5.2779310875538402E-2</v>
      </c>
    </row>
    <row r="5481" spans="1:6" ht="15" customHeight="1">
      <c r="A5481" t="s">
        <v>701</v>
      </c>
      <c r="B5481" s="6">
        <v>38.353909000000002</v>
      </c>
      <c r="C5481" s="6">
        <v>-81.664542999999995</v>
      </c>
      <c r="D5481" s="3">
        <f t="shared" si="356"/>
        <v>350</v>
      </c>
      <c r="E5481" s="4">
        <f t="shared" si="357"/>
        <v>2.833624881196704</v>
      </c>
      <c r="F5481" s="4">
        <f t="shared" si="355"/>
        <v>1.210967768232672E-2</v>
      </c>
    </row>
    <row r="5482" spans="1:6" ht="15" customHeight="1">
      <c r="A5482" t="s">
        <v>701</v>
      </c>
      <c r="B5482" s="6">
        <v>38.353783</v>
      </c>
      <c r="C5482" s="6">
        <v>-81.664856</v>
      </c>
      <c r="D5482" s="3">
        <f t="shared" si="356"/>
        <v>355</v>
      </c>
      <c r="E5482" s="4">
        <f t="shared" si="357"/>
        <v>2.8553121590668171</v>
      </c>
      <c r="F5482" s="4">
        <f t="shared" si="355"/>
        <v>2.1687277870113004E-2</v>
      </c>
    </row>
    <row r="5483" spans="1:6" ht="15" customHeight="1">
      <c r="A5483" t="s">
        <v>701</v>
      </c>
      <c r="B5483" s="6">
        <v>38.353458000000003</v>
      </c>
      <c r="C5483" s="6">
        <v>-81.665244999999999</v>
      </c>
      <c r="D5483" s="3">
        <f t="shared" si="356"/>
        <v>360</v>
      </c>
      <c r="E5483" s="4">
        <f t="shared" si="357"/>
        <v>2.8824162264662463</v>
      </c>
      <c r="F5483" s="4">
        <f t="shared" si="355"/>
        <v>2.7104067399429367E-2</v>
      </c>
    </row>
    <row r="5484" spans="1:6" ht="15" customHeight="1">
      <c r="A5484" t="s">
        <v>701</v>
      </c>
      <c r="B5484" s="6">
        <v>38.353237</v>
      </c>
      <c r="C5484" s="6">
        <v>-81.665604000000002</v>
      </c>
      <c r="D5484" s="3">
        <f t="shared" si="356"/>
        <v>365</v>
      </c>
      <c r="E5484" s="4">
        <f t="shared" si="357"/>
        <v>2.9073471531972568</v>
      </c>
      <c r="F5484" s="4">
        <f t="shared" si="355"/>
        <v>2.4930926731010435E-2</v>
      </c>
    </row>
    <row r="5485" spans="1:6" ht="15" customHeight="1">
      <c r="A5485" t="s">
        <v>701</v>
      </c>
      <c r="B5485" s="6">
        <v>38.353222000000002</v>
      </c>
      <c r="C5485" s="6">
        <v>-81.665924000000004</v>
      </c>
      <c r="D5485" s="3">
        <f t="shared" si="356"/>
        <v>370</v>
      </c>
      <c r="E5485" s="4">
        <f t="shared" si="357"/>
        <v>2.9294822588903546</v>
      </c>
      <c r="F5485" s="4">
        <f t="shared" si="355"/>
        <v>2.2135105693097915E-2</v>
      </c>
    </row>
    <row r="5486" spans="1:6" ht="15" customHeight="1">
      <c r="A5486" t="s">
        <v>701</v>
      </c>
      <c r="B5486" s="6">
        <v>38.353332999999999</v>
      </c>
      <c r="C5486" s="6">
        <v>-81.666495999999995</v>
      </c>
      <c r="D5486" s="3">
        <f t="shared" si="356"/>
        <v>375</v>
      </c>
      <c r="E5486" s="4">
        <f t="shared" si="357"/>
        <v>2.9690635343093974</v>
      </c>
      <c r="F5486" s="4">
        <f t="shared" si="355"/>
        <v>3.9581275419042793E-2</v>
      </c>
    </row>
    <row r="5487" spans="1:6" ht="15" customHeight="1">
      <c r="A5487" t="s">
        <v>701</v>
      </c>
      <c r="B5487" s="6">
        <v>38.35331</v>
      </c>
      <c r="C5487" s="6">
        <v>-81.666854999999998</v>
      </c>
      <c r="D5487" s="3">
        <f t="shared" si="356"/>
        <v>380</v>
      </c>
      <c r="E5487" s="4">
        <f t="shared" si="357"/>
        <v>2.993896905596928</v>
      </c>
      <c r="F5487" s="4">
        <f t="shared" si="355"/>
        <v>2.4833371287530704E-2</v>
      </c>
    </row>
    <row r="5488" spans="1:6" ht="15" customHeight="1">
      <c r="A5488" t="s">
        <v>701</v>
      </c>
      <c r="B5488" s="6">
        <v>38.353115000000003</v>
      </c>
      <c r="C5488" s="6">
        <v>-81.667557000000002</v>
      </c>
      <c r="D5488" s="3">
        <f t="shared" si="356"/>
        <v>385</v>
      </c>
      <c r="E5488" s="4">
        <f t="shared" si="357"/>
        <v>3.042494082973616</v>
      </c>
      <c r="F5488" s="4">
        <f t="shared" si="355"/>
        <v>4.85971773766882E-2</v>
      </c>
    </row>
    <row r="5489" spans="1:6" ht="15" customHeight="1">
      <c r="A5489" t="s">
        <v>701</v>
      </c>
      <c r="B5489" s="6">
        <v>38.352715000000003</v>
      </c>
      <c r="C5489" s="6">
        <v>-81.668235999999993</v>
      </c>
      <c r="D5489" s="3">
        <f t="shared" si="356"/>
        <v>390</v>
      </c>
      <c r="E5489" s="4">
        <f t="shared" si="357"/>
        <v>3.089631799262381</v>
      </c>
      <c r="F5489" s="4">
        <f t="shared" si="355"/>
        <v>4.7137716288764793E-2</v>
      </c>
    </row>
    <row r="5490" spans="1:6" ht="15" customHeight="1">
      <c r="A5490" t="s">
        <v>701</v>
      </c>
      <c r="B5490" s="6">
        <v>38.352637999999999</v>
      </c>
      <c r="C5490" s="6">
        <v>-81.668503000000001</v>
      </c>
      <c r="D5490" s="3">
        <f t="shared" si="356"/>
        <v>395</v>
      </c>
      <c r="E5490" s="4">
        <f t="shared" si="357"/>
        <v>3.1081165605697461</v>
      </c>
      <c r="F5490" s="4">
        <f t="shared" si="355"/>
        <v>1.8484761307365045E-2</v>
      </c>
    </row>
    <row r="5491" spans="1:6" ht="15" customHeight="1">
      <c r="A5491" t="s">
        <v>701</v>
      </c>
      <c r="B5491" s="6">
        <v>38.352955000000001</v>
      </c>
      <c r="C5491" s="6">
        <v>-81.671547000000004</v>
      </c>
      <c r="D5491" s="3">
        <f t="shared" si="356"/>
        <v>400</v>
      </c>
      <c r="E5491" s="4">
        <f t="shared" si="357"/>
        <v>3.3186962075437645</v>
      </c>
      <c r="F5491" s="4">
        <f t="shared" si="355"/>
        <v>0.21057964697401838</v>
      </c>
    </row>
    <row r="5492" spans="1:6" ht="15" customHeight="1">
      <c r="A5492" t="s">
        <v>701</v>
      </c>
      <c r="B5492" s="6">
        <v>38.353149000000002</v>
      </c>
      <c r="C5492" s="6">
        <v>-81.672104000000004</v>
      </c>
      <c r="D5492" s="3">
        <f t="shared" si="356"/>
        <v>405</v>
      </c>
      <c r="E5492" s="4">
        <f t="shared" si="357"/>
        <v>3.3572732511858052</v>
      </c>
      <c r="F5492" s="4">
        <f t="shared" si="355"/>
        <v>3.8577043642040919E-2</v>
      </c>
    </row>
    <row r="5493" spans="1:6" ht="15" customHeight="1">
      <c r="A5493" t="s">
        <v>701</v>
      </c>
      <c r="B5493" s="6">
        <v>38.353352000000001</v>
      </c>
      <c r="C5493" s="6">
        <v>-81.672370999999998</v>
      </c>
      <c r="D5493" s="3">
        <f t="shared" si="356"/>
        <v>410</v>
      </c>
      <c r="E5493" s="4">
        <f t="shared" si="357"/>
        <v>3.3758535187558936</v>
      </c>
      <c r="F5493" s="4">
        <f t="shared" si="355"/>
        <v>1.8580267570088387E-2</v>
      </c>
    </row>
    <row r="5494" spans="1:6" ht="15" customHeight="1">
      <c r="A5494" t="s">
        <v>701</v>
      </c>
      <c r="B5494" s="6">
        <v>38.353596000000003</v>
      </c>
      <c r="C5494" s="6">
        <v>-81.672600000000003</v>
      </c>
      <c r="D5494" s="3">
        <f t="shared" si="356"/>
        <v>415</v>
      </c>
      <c r="E5494" s="4">
        <f t="shared" si="357"/>
        <v>3.3918811426071263</v>
      </c>
      <c r="F5494" s="4">
        <f t="shared" si="355"/>
        <v>1.6027623851232783E-2</v>
      </c>
    </row>
    <row r="5495" spans="1:6" ht="15" customHeight="1">
      <c r="A5495" t="s">
        <v>701</v>
      </c>
      <c r="B5495" s="6">
        <v>38.353676</v>
      </c>
      <c r="C5495" s="6">
        <v>-81.672600000000003</v>
      </c>
      <c r="D5495" s="3">
        <f t="shared" si="356"/>
        <v>420</v>
      </c>
      <c r="E5495" s="4">
        <f t="shared" si="357"/>
        <v>3.392682219100386</v>
      </c>
      <c r="F5495" s="4">
        <f t="shared" si="355"/>
        <v>8.0107649325970084E-4</v>
      </c>
    </row>
    <row r="5496" spans="1:6" ht="15" customHeight="1">
      <c r="A5496" t="s">
        <v>701</v>
      </c>
      <c r="B5496" s="6">
        <v>38.353763999999998</v>
      </c>
      <c r="C5496" s="6">
        <v>-81.672531000000006</v>
      </c>
      <c r="D5496" s="3">
        <f t="shared" si="356"/>
        <v>425</v>
      </c>
      <c r="E5496" s="4">
        <f t="shared" si="357"/>
        <v>3.3975359730074106</v>
      </c>
      <c r="F5496" s="4">
        <f t="shared" ref="F5496:F5559" si="358">IF((D5496&lt;1),0,(ACOS((((((COS((($C5495*PI())/180))*COS((($C5496*PI())/180)))*COS((($B5495*PI())/180)))*COS((($B5496*PI())/180)))+(((COS((($C5495*PI())/180))*SIN((($B5495*PI())/180)))*COS((($C5496*PI())/180)))*SIN((($B5496*PI())/180))))+(SIN((($C5495*PI())/180))*SIN((($C5496*PI())/180)))))*6378137))*0.0006213712</f>
        <v>4.8537539070243911E-3</v>
      </c>
    </row>
    <row r="5497" spans="1:6" ht="15" customHeight="1">
      <c r="A5497" t="s">
        <v>701</v>
      </c>
      <c r="B5497" s="6">
        <v>38.353946999999998</v>
      </c>
      <c r="C5497" s="6">
        <v>-81.671783000000005</v>
      </c>
      <c r="D5497" s="3">
        <f t="shared" si="356"/>
        <v>430</v>
      </c>
      <c r="E5497" s="4">
        <f t="shared" si="357"/>
        <v>3.4493081392028251</v>
      </c>
      <c r="F5497" s="4">
        <f t="shared" si="358"/>
        <v>5.1772166195414283E-2</v>
      </c>
    </row>
    <row r="5498" spans="1:6" ht="15" customHeight="1">
      <c r="A5498" t="s">
        <v>701</v>
      </c>
      <c r="B5498" s="6">
        <v>38.354221000000003</v>
      </c>
      <c r="C5498" s="6">
        <v>-81.671158000000005</v>
      </c>
      <c r="D5498" s="3">
        <f t="shared" si="356"/>
        <v>435</v>
      </c>
      <c r="E5498" s="4">
        <f t="shared" si="357"/>
        <v>3.4926268966383023</v>
      </c>
      <c r="F5498" s="4">
        <f t="shared" si="358"/>
        <v>4.3318757435477126E-2</v>
      </c>
    </row>
    <row r="5499" spans="1:6" ht="15" customHeight="1">
      <c r="A5499" t="s">
        <v>701</v>
      </c>
      <c r="B5499" s="6">
        <v>38.354495999999997</v>
      </c>
      <c r="C5499" s="6">
        <v>-81.670715000000001</v>
      </c>
      <c r="D5499" s="3">
        <f t="shared" si="356"/>
        <v>440</v>
      </c>
      <c r="E5499" s="4">
        <f t="shared" si="357"/>
        <v>3.5233931632124111</v>
      </c>
      <c r="F5499" s="4">
        <f t="shared" si="358"/>
        <v>3.0766266574108751E-2</v>
      </c>
    </row>
    <row r="5500" spans="1:6" ht="15" customHeight="1">
      <c r="A5500" t="s">
        <v>701</v>
      </c>
      <c r="B5500" s="6">
        <v>38.354782</v>
      </c>
      <c r="C5500" s="6">
        <v>-81.670463999999996</v>
      </c>
      <c r="D5500" s="3">
        <f t="shared" si="356"/>
        <v>445</v>
      </c>
      <c r="E5500" s="4">
        <f t="shared" si="357"/>
        <v>3.5409899118430626</v>
      </c>
      <c r="F5500" s="4">
        <f t="shared" si="358"/>
        <v>1.7596748630651405E-2</v>
      </c>
    </row>
    <row r="5501" spans="1:6" ht="15" customHeight="1">
      <c r="A5501" t="s">
        <v>701</v>
      </c>
      <c r="B5501" s="6">
        <v>38.355224999999997</v>
      </c>
      <c r="C5501" s="6">
        <v>-81.670424999999994</v>
      </c>
      <c r="D5501" s="3">
        <f t="shared" si="356"/>
        <v>450</v>
      </c>
      <c r="E5501" s="4">
        <f t="shared" si="357"/>
        <v>3.5461845030361094</v>
      </c>
      <c r="F5501" s="4">
        <f t="shared" si="358"/>
        <v>5.1945911930468252E-3</v>
      </c>
    </row>
    <row r="5502" spans="1:6" ht="15" customHeight="1">
      <c r="A5502" t="s">
        <v>701</v>
      </c>
      <c r="B5502" s="6">
        <v>38.356186000000001</v>
      </c>
      <c r="C5502" s="6">
        <v>-81.670563000000001</v>
      </c>
      <c r="D5502" s="3">
        <f t="shared" si="356"/>
        <v>455</v>
      </c>
      <c r="E5502" s="4">
        <f t="shared" si="357"/>
        <v>3.5597436441898567</v>
      </c>
      <c r="F5502" s="4">
        <f t="shared" si="358"/>
        <v>1.3559141153747182E-2</v>
      </c>
    </row>
    <row r="5503" spans="1:6" ht="15" customHeight="1">
      <c r="A5503" t="s">
        <v>701</v>
      </c>
      <c r="B5503" s="6">
        <v>38.356174000000003</v>
      </c>
      <c r="C5503" s="6">
        <v>-81.670340999999993</v>
      </c>
      <c r="D5503" s="3">
        <f t="shared" si="356"/>
        <v>460</v>
      </c>
      <c r="E5503" s="4">
        <f t="shared" si="357"/>
        <v>3.5751001718229132</v>
      </c>
      <c r="F5503" s="4">
        <f t="shared" si="358"/>
        <v>1.5356527633056628E-2</v>
      </c>
    </row>
    <row r="5504" spans="1:6" ht="15" customHeight="1">
      <c r="A5504" t="s">
        <v>701</v>
      </c>
      <c r="B5504" s="6">
        <v>38.356079000000001</v>
      </c>
      <c r="C5504" s="6">
        <v>-81.670135000000002</v>
      </c>
      <c r="D5504" s="3">
        <f t="shared" si="356"/>
        <v>465</v>
      </c>
      <c r="E5504" s="4">
        <f t="shared" si="357"/>
        <v>3.5893812610278775</v>
      </c>
      <c r="F5504" s="4">
        <f t="shared" si="358"/>
        <v>1.4281089204964082E-2</v>
      </c>
    </row>
    <row r="5505" spans="1:6" ht="15" customHeight="1">
      <c r="A5505" t="s">
        <v>701</v>
      </c>
      <c r="B5505" s="6">
        <v>38.355618</v>
      </c>
      <c r="C5505" s="6">
        <v>-81.669533000000001</v>
      </c>
      <c r="D5505" s="3">
        <f t="shared" si="356"/>
        <v>470</v>
      </c>
      <c r="E5505" s="4">
        <f t="shared" si="357"/>
        <v>3.6312775466359688</v>
      </c>
      <c r="F5505" s="4">
        <f t="shared" si="358"/>
        <v>4.1896285608091485E-2</v>
      </c>
    </row>
    <row r="5506" spans="1:6" ht="15" customHeight="1">
      <c r="A5506" t="s">
        <v>701</v>
      </c>
      <c r="B5506" s="6">
        <v>38.355541000000002</v>
      </c>
      <c r="C5506" s="6">
        <v>-81.669334000000006</v>
      </c>
      <c r="D5506" s="3">
        <f t="shared" si="356"/>
        <v>475</v>
      </c>
      <c r="E5506" s="4">
        <f t="shared" si="357"/>
        <v>3.6450642154553528</v>
      </c>
      <c r="F5506" s="4">
        <f t="shared" si="358"/>
        <v>1.3786668819383785E-2</v>
      </c>
    </row>
    <row r="5507" spans="1:6" ht="15" customHeight="1">
      <c r="A5507" t="s">
        <v>701</v>
      </c>
      <c r="B5507" s="6">
        <v>38.355518000000004</v>
      </c>
      <c r="C5507" s="6">
        <v>-81.669066999999998</v>
      </c>
      <c r="D5507" s="3">
        <f t="shared" si="356"/>
        <v>480</v>
      </c>
      <c r="E5507" s="4">
        <f t="shared" si="357"/>
        <v>3.6635342541832303</v>
      </c>
      <c r="F5507" s="4">
        <f t="shared" si="358"/>
        <v>1.8470038727877749E-2</v>
      </c>
    </row>
    <row r="5508" spans="1:6" ht="15" customHeight="1">
      <c r="A5508" t="s">
        <v>701</v>
      </c>
      <c r="B5508" s="6">
        <v>38.355564000000001</v>
      </c>
      <c r="C5508" s="6">
        <v>-81.668839000000006</v>
      </c>
      <c r="D5508" s="3">
        <f t="shared" si="356"/>
        <v>485</v>
      </c>
      <c r="E5508" s="4">
        <f t="shared" si="357"/>
        <v>3.6793118628276158</v>
      </c>
      <c r="F5508" s="4">
        <f t="shared" si="358"/>
        <v>1.5777608644385686E-2</v>
      </c>
    </row>
    <row r="5509" spans="1:6" ht="15" customHeight="1">
      <c r="A5509" t="s">
        <v>701</v>
      </c>
      <c r="B5509" s="6">
        <v>38.355781999999998</v>
      </c>
      <c r="C5509" s="6">
        <v>-81.668448999999995</v>
      </c>
      <c r="D5509" s="3">
        <f t="shared" si="356"/>
        <v>490</v>
      </c>
      <c r="E5509" s="4">
        <f t="shared" si="357"/>
        <v>3.7063767201917965</v>
      </c>
      <c r="F5509" s="4">
        <f t="shared" si="358"/>
        <v>2.7064857364180715E-2</v>
      </c>
    </row>
    <row r="5510" spans="1:6" ht="15" customHeight="1">
      <c r="A5510" t="s">
        <v>701</v>
      </c>
      <c r="B5510" s="6">
        <v>38.356093999999999</v>
      </c>
      <c r="C5510" s="6">
        <v>-81.666374000000005</v>
      </c>
      <c r="D5510" s="3">
        <f t="shared" si="356"/>
        <v>495</v>
      </c>
      <c r="E5510" s="4">
        <f t="shared" si="357"/>
        <v>3.8499400407485891</v>
      </c>
      <c r="F5510" s="4">
        <f t="shared" si="358"/>
        <v>0.14356332055679258</v>
      </c>
    </row>
    <row r="5511" spans="1:6" ht="15" customHeight="1">
      <c r="A5511" t="s">
        <v>701</v>
      </c>
      <c r="B5511" s="6">
        <v>38.356174000000003</v>
      </c>
      <c r="C5511" s="6">
        <v>-81.666259999999994</v>
      </c>
      <c r="D5511" s="3">
        <f t="shared" si="356"/>
        <v>500</v>
      </c>
      <c r="E5511" s="4">
        <f t="shared" si="357"/>
        <v>3.8578661143511428</v>
      </c>
      <c r="F5511" s="4">
        <f t="shared" si="358"/>
        <v>7.9260736025535111E-3</v>
      </c>
    </row>
    <row r="5512" spans="1:6" ht="15" customHeight="1">
      <c r="A5512" t="s">
        <v>701</v>
      </c>
      <c r="B5512" s="6">
        <v>38.356430000000003</v>
      </c>
      <c r="C5512" s="6">
        <v>-81.666077000000001</v>
      </c>
      <c r="D5512" s="3">
        <f t="shared" si="356"/>
        <v>505</v>
      </c>
      <c r="E5512" s="4">
        <f t="shared" si="357"/>
        <v>3.8707818696053939</v>
      </c>
      <c r="F5512" s="4">
        <f t="shared" si="358"/>
        <v>1.291575525425105E-2</v>
      </c>
    </row>
    <row r="5513" spans="1:6" ht="15" customHeight="1">
      <c r="A5513" t="s">
        <v>701</v>
      </c>
      <c r="B5513" s="6">
        <v>38.356242999999999</v>
      </c>
      <c r="C5513" s="6">
        <v>-81.665656999999996</v>
      </c>
      <c r="D5513" s="3">
        <f t="shared" si="356"/>
        <v>510</v>
      </c>
      <c r="E5513" s="4">
        <f t="shared" si="357"/>
        <v>3.8998940322177322</v>
      </c>
      <c r="F5513" s="4">
        <f t="shared" si="358"/>
        <v>2.9112162612338333E-2</v>
      </c>
    </row>
    <row r="5514" spans="1:6" ht="15" customHeight="1">
      <c r="A5514" t="s">
        <v>701</v>
      </c>
      <c r="B5514" s="6">
        <v>38.356212999999997</v>
      </c>
      <c r="C5514" s="6">
        <v>-81.665428000000006</v>
      </c>
      <c r="D5514" s="3">
        <f t="shared" si="356"/>
        <v>515</v>
      </c>
      <c r="E5514" s="4">
        <f t="shared" si="357"/>
        <v>3.915737046384947</v>
      </c>
      <c r="F5514" s="4">
        <f t="shared" si="358"/>
        <v>1.5843014167214894E-2</v>
      </c>
    </row>
    <row r="5515" spans="1:6" ht="15" customHeight="1">
      <c r="A5515" t="s">
        <v>701</v>
      </c>
      <c r="B5515" s="6">
        <v>38.356583000000001</v>
      </c>
      <c r="C5515" s="6">
        <v>-81.663971000000004</v>
      </c>
      <c r="D5515" s="3">
        <f t="shared" si="356"/>
        <v>520</v>
      </c>
      <c r="E5515" s="4">
        <f t="shared" si="357"/>
        <v>4.01658707774512</v>
      </c>
      <c r="F5515" s="4">
        <f t="shared" si="358"/>
        <v>0.10085003136017309</v>
      </c>
    </row>
    <row r="5516" spans="1:6" ht="15" customHeight="1">
      <c r="A5516" t="s">
        <v>701</v>
      </c>
      <c r="B5516" s="6">
        <v>38.357165999999999</v>
      </c>
      <c r="C5516" s="6">
        <v>-81.664367999999996</v>
      </c>
      <c r="D5516" s="3">
        <f t="shared" si="356"/>
        <v>525</v>
      </c>
      <c r="E5516" s="4">
        <f t="shared" si="357"/>
        <v>4.0446633517697839</v>
      </c>
      <c r="F5516" s="4">
        <f t="shared" si="358"/>
        <v>2.8076274024663846E-2</v>
      </c>
    </row>
    <row r="5517" spans="1:6" ht="15" customHeight="1">
      <c r="A5517" t="s">
        <v>701</v>
      </c>
      <c r="B5517" s="6">
        <v>38.357253999999998</v>
      </c>
      <c r="C5517" s="6">
        <v>-81.664153999999996</v>
      </c>
      <c r="D5517" s="3">
        <f t="shared" si="356"/>
        <v>530</v>
      </c>
      <c r="E5517" s="4">
        <f t="shared" si="357"/>
        <v>4.0594922068831814</v>
      </c>
      <c r="F5517" s="4">
        <f t="shared" si="358"/>
        <v>1.4828855113397739E-2</v>
      </c>
    </row>
    <row r="5518" spans="1:6" ht="15" customHeight="1">
      <c r="A5518" t="s">
        <v>701</v>
      </c>
      <c r="B5518" s="6">
        <v>38.357475000000001</v>
      </c>
      <c r="C5518" s="6">
        <v>-81.664176999999995</v>
      </c>
      <c r="D5518" s="3">
        <f t="shared" si="356"/>
        <v>535</v>
      </c>
      <c r="E5518" s="4">
        <f t="shared" si="357"/>
        <v>4.0622196801601724</v>
      </c>
      <c r="F5518" s="4">
        <f t="shared" si="358"/>
        <v>2.7274732769910536E-3</v>
      </c>
    </row>
    <row r="5519" spans="1:6" ht="15" customHeight="1">
      <c r="A5519" t="s">
        <v>701</v>
      </c>
      <c r="B5519" s="6">
        <v>38.357624000000001</v>
      </c>
      <c r="C5519" s="6">
        <v>-81.663787999999997</v>
      </c>
      <c r="D5519" s="3">
        <f t="shared" si="356"/>
        <v>540</v>
      </c>
      <c r="E5519" s="4">
        <f t="shared" si="357"/>
        <v>4.0891685711263293</v>
      </c>
      <c r="F5519" s="4">
        <f t="shared" si="358"/>
        <v>2.6948890966157057E-2</v>
      </c>
    </row>
    <row r="5520" spans="1:6" ht="15" customHeight="1">
      <c r="A5520" t="s">
        <v>701</v>
      </c>
      <c r="B5520" s="6">
        <v>38.357796</v>
      </c>
      <c r="C5520" s="6">
        <v>-81.663856999999993</v>
      </c>
      <c r="D5520" s="3">
        <f t="shared" si="356"/>
        <v>545</v>
      </c>
      <c r="E5520" s="4">
        <f t="shared" si="357"/>
        <v>4.0942436211373545</v>
      </c>
      <c r="F5520" s="4">
        <f t="shared" si="358"/>
        <v>5.0750500110248809E-3</v>
      </c>
    </row>
    <row r="5521" spans="1:6" ht="15" customHeight="1">
      <c r="A5521" t="s">
        <v>701</v>
      </c>
      <c r="B5521" s="6">
        <v>38.357863999999999</v>
      </c>
      <c r="C5521" s="6">
        <v>-81.663948000000005</v>
      </c>
      <c r="D5521" s="3">
        <f t="shared" si="356"/>
        <v>550</v>
      </c>
      <c r="E5521" s="4">
        <f t="shared" si="357"/>
        <v>4.100575034563855</v>
      </c>
      <c r="F5521" s="4">
        <f t="shared" si="358"/>
        <v>6.3314134265000099E-3</v>
      </c>
    </row>
    <row r="5522" spans="1:6" ht="15" customHeight="1">
      <c r="A5522" t="s">
        <v>701</v>
      </c>
      <c r="B5522" s="6">
        <v>38.357928999999999</v>
      </c>
      <c r="C5522" s="6">
        <v>-81.664848000000006</v>
      </c>
      <c r="D5522" s="3">
        <f t="shared" si="356"/>
        <v>555</v>
      </c>
      <c r="E5522" s="4">
        <f t="shared" si="357"/>
        <v>4.1628321141965889</v>
      </c>
      <c r="F5522" s="4">
        <f t="shared" si="358"/>
        <v>6.2257079632734073E-2</v>
      </c>
    </row>
    <row r="5523" spans="1:6" ht="15" customHeight="1">
      <c r="A5523" t="s">
        <v>701</v>
      </c>
      <c r="B5523" s="6">
        <v>38.358158000000003</v>
      </c>
      <c r="C5523" s="6">
        <v>-81.665358999999995</v>
      </c>
      <c r="D5523" s="3">
        <f t="shared" si="356"/>
        <v>560</v>
      </c>
      <c r="E5523" s="4">
        <f t="shared" si="357"/>
        <v>4.1982529034792826</v>
      </c>
      <c r="F5523" s="4">
        <f t="shared" si="358"/>
        <v>3.5420789282693696E-2</v>
      </c>
    </row>
    <row r="5524" spans="1:6" ht="15" customHeight="1">
      <c r="A5524" t="s">
        <v>701</v>
      </c>
      <c r="B5524" s="6">
        <v>38.358246000000001</v>
      </c>
      <c r="C5524" s="6">
        <v>-81.666083999999998</v>
      </c>
      <c r="D5524" s="3">
        <f t="shared" si="356"/>
        <v>565</v>
      </c>
      <c r="E5524" s="4">
        <f t="shared" si="357"/>
        <v>4.2484094421829637</v>
      </c>
      <c r="F5524" s="4">
        <f t="shared" si="358"/>
        <v>5.0156538703681024E-2</v>
      </c>
    </row>
    <row r="5525" spans="1:6" ht="15" customHeight="1">
      <c r="A5525" t="s">
        <v>701</v>
      </c>
      <c r="B5525" s="6">
        <v>38.358336999999999</v>
      </c>
      <c r="C5525" s="6">
        <v>-81.666381999999999</v>
      </c>
      <c r="D5525" s="3">
        <f t="shared" si="356"/>
        <v>570</v>
      </c>
      <c r="E5525" s="4">
        <f t="shared" si="357"/>
        <v>4.2690425293085292</v>
      </c>
      <c r="F5525" s="4">
        <f t="shared" si="358"/>
        <v>2.063308712556515E-2</v>
      </c>
    </row>
    <row r="5526" spans="1:6" ht="15" customHeight="1">
      <c r="A5526" t="s">
        <v>701</v>
      </c>
      <c r="B5526" s="6">
        <v>38.358615999999998</v>
      </c>
      <c r="C5526" s="6">
        <v>-81.666511999999997</v>
      </c>
      <c r="D5526" s="3">
        <f t="shared" si="356"/>
        <v>575</v>
      </c>
      <c r="E5526" s="4">
        <f t="shared" si="357"/>
        <v>4.278459530773457</v>
      </c>
      <c r="F5526" s="4">
        <f t="shared" si="358"/>
        <v>9.4170014649281441E-3</v>
      </c>
    </row>
    <row r="5527" spans="1:6" ht="15" customHeight="1">
      <c r="A5527" t="s">
        <v>701</v>
      </c>
      <c r="B5527" s="6">
        <v>38.358902</v>
      </c>
      <c r="C5527" s="6">
        <v>-81.666381999999999</v>
      </c>
      <c r="D5527" s="3">
        <f t="shared" si="356"/>
        <v>580</v>
      </c>
      <c r="E5527" s="4">
        <f t="shared" si="357"/>
        <v>4.2878976188308364</v>
      </c>
      <c r="F5527" s="4">
        <f t="shared" si="358"/>
        <v>9.4380880573791993E-3</v>
      </c>
    </row>
    <row r="5528" spans="1:6" ht="15" customHeight="1">
      <c r="A5528" t="s">
        <v>701</v>
      </c>
      <c r="B5528" s="6">
        <v>38.359169000000001</v>
      </c>
      <c r="C5528" s="6">
        <v>-81.666381999999999</v>
      </c>
      <c r="D5528" s="3">
        <f t="shared" si="356"/>
        <v>585</v>
      </c>
      <c r="E5528" s="4">
        <f t="shared" si="357"/>
        <v>4.2905741068026533</v>
      </c>
      <c r="F5528" s="4">
        <f t="shared" si="358"/>
        <v>2.6764879718167507E-3</v>
      </c>
    </row>
    <row r="5529" spans="1:6" ht="15" customHeight="1">
      <c r="A5529" t="s">
        <v>701</v>
      </c>
      <c r="B5529" s="6">
        <v>38.359417000000001</v>
      </c>
      <c r="C5529" s="6">
        <v>-81.666495999999995</v>
      </c>
      <c r="D5529" s="3">
        <f t="shared" si="356"/>
        <v>590</v>
      </c>
      <c r="E5529" s="4">
        <f t="shared" si="357"/>
        <v>4.2988421776769918</v>
      </c>
      <c r="F5529" s="4">
        <f t="shared" si="358"/>
        <v>8.2680708743388467E-3</v>
      </c>
    </row>
    <row r="5530" spans="1:6" ht="15" customHeight="1">
      <c r="A5530" t="s">
        <v>701</v>
      </c>
      <c r="B5530" s="6">
        <v>38.359530999999997</v>
      </c>
      <c r="C5530" s="6">
        <v>-81.666672000000005</v>
      </c>
      <c r="D5530" s="3">
        <f t="shared" si="356"/>
        <v>595</v>
      </c>
      <c r="E5530" s="4">
        <f t="shared" si="357"/>
        <v>4.3110696518141882</v>
      </c>
      <c r="F5530" s="4">
        <f t="shared" si="358"/>
        <v>1.2227474137196791E-2</v>
      </c>
    </row>
    <row r="5531" spans="1:6" ht="15" customHeight="1">
      <c r="A5531" t="s">
        <v>701</v>
      </c>
      <c r="B5531" s="6">
        <v>38.359527999999997</v>
      </c>
      <c r="C5531" s="6">
        <v>-81.666793999999996</v>
      </c>
      <c r="D5531" s="3">
        <f t="shared" si="356"/>
        <v>600</v>
      </c>
      <c r="E5531" s="4">
        <f t="shared" si="357"/>
        <v>4.3195084832306794</v>
      </c>
      <c r="F5531" s="4">
        <f t="shared" si="358"/>
        <v>8.438831416491599E-3</v>
      </c>
    </row>
    <row r="5532" spans="1:6" ht="15" customHeight="1">
      <c r="A5532" t="s">
        <v>701</v>
      </c>
      <c r="B5532" s="6">
        <v>38.359310000000001</v>
      </c>
      <c r="C5532" s="6">
        <v>-81.667327999999998</v>
      </c>
      <c r="D5532" s="3">
        <f t="shared" si="356"/>
        <v>605</v>
      </c>
      <c r="E5532" s="4">
        <f t="shared" si="357"/>
        <v>4.356510255349197</v>
      </c>
      <c r="F5532" s="4">
        <f t="shared" si="358"/>
        <v>3.7001772118517767E-2</v>
      </c>
    </row>
    <row r="5533" spans="1:6" ht="15" customHeight="1">
      <c r="A5533" t="s">
        <v>701</v>
      </c>
      <c r="B5533" s="6">
        <v>38.359329000000002</v>
      </c>
      <c r="C5533" s="6">
        <v>-81.668120999999999</v>
      </c>
      <c r="D5533" s="3">
        <f t="shared" si="356"/>
        <v>610</v>
      </c>
      <c r="E5533" s="4">
        <f t="shared" si="357"/>
        <v>4.4113630172041054</v>
      </c>
      <c r="F5533" s="4">
        <f t="shared" si="358"/>
        <v>5.4852761854908207E-2</v>
      </c>
    </row>
    <row r="5534" spans="1:6" ht="15" customHeight="1">
      <c r="A5534" t="s">
        <v>701</v>
      </c>
      <c r="B5534" s="6">
        <v>38.359237999999998</v>
      </c>
      <c r="C5534" s="6">
        <v>-81.668564000000003</v>
      </c>
      <c r="D5534" s="3">
        <f t="shared" si="356"/>
        <v>615</v>
      </c>
      <c r="E5534" s="4">
        <f t="shared" si="357"/>
        <v>4.4420191853967594</v>
      </c>
      <c r="F5534" s="4">
        <f t="shared" si="358"/>
        <v>3.0656168192654216E-2</v>
      </c>
    </row>
    <row r="5535" spans="1:6" ht="15" customHeight="1">
      <c r="A5535" t="s">
        <v>701</v>
      </c>
      <c r="B5535" s="6">
        <v>38.359341000000001</v>
      </c>
      <c r="C5535" s="6">
        <v>-81.668769999999995</v>
      </c>
      <c r="D5535" s="3">
        <f t="shared" si="356"/>
        <v>620</v>
      </c>
      <c r="E5535" s="4">
        <f t="shared" si="357"/>
        <v>4.4563056462778157</v>
      </c>
      <c r="F5535" s="4">
        <f t="shared" si="358"/>
        <v>1.4286460881056577E-2</v>
      </c>
    </row>
    <row r="5536" spans="1:6" ht="15" customHeight="1">
      <c r="A5536" t="s">
        <v>701</v>
      </c>
      <c r="B5536" s="6">
        <v>38.359760000000001</v>
      </c>
      <c r="C5536" s="6">
        <v>-81.669205000000005</v>
      </c>
      <c r="D5536" s="3">
        <f t="shared" si="356"/>
        <v>625</v>
      </c>
      <c r="E5536" s="4">
        <f t="shared" si="357"/>
        <v>4.486686573589183</v>
      </c>
      <c r="F5536" s="4">
        <f t="shared" si="358"/>
        <v>3.0380927311367285E-2</v>
      </c>
    </row>
    <row r="5537" spans="1:6" ht="15" customHeight="1">
      <c r="A5537" t="s">
        <v>701</v>
      </c>
      <c r="B5537" s="6">
        <v>38.359875000000002</v>
      </c>
      <c r="C5537" s="6">
        <v>-81.669471999999999</v>
      </c>
      <c r="D5537" s="3">
        <f t="shared" si="356"/>
        <v>630</v>
      </c>
      <c r="E5537" s="4">
        <f t="shared" si="357"/>
        <v>4.5051910410179588</v>
      </c>
      <c r="F5537" s="4">
        <f t="shared" si="358"/>
        <v>1.8504467428775338E-2</v>
      </c>
    </row>
    <row r="5538" spans="1:6" ht="15" customHeight="1">
      <c r="A5538" t="s">
        <v>701</v>
      </c>
      <c r="B5538" s="6">
        <v>38.359836999999999</v>
      </c>
      <c r="C5538" s="6">
        <v>-81.670501999999999</v>
      </c>
      <c r="D5538" s="3">
        <f t="shared" si="356"/>
        <v>635</v>
      </c>
      <c r="E5538" s="4">
        <f t="shared" si="357"/>
        <v>4.5764378899258418</v>
      </c>
      <c r="F5538" s="4">
        <f t="shared" si="358"/>
        <v>7.1246848907882923E-2</v>
      </c>
    </row>
    <row r="5539" spans="1:6" ht="15" customHeight="1">
      <c r="A5539" t="s">
        <v>701</v>
      </c>
      <c r="B5539" s="6">
        <v>38.359665</v>
      </c>
      <c r="C5539" s="6">
        <v>-81.671211</v>
      </c>
      <c r="D5539" s="3">
        <f t="shared" si="356"/>
        <v>640</v>
      </c>
      <c r="E5539" s="4">
        <f t="shared" si="357"/>
        <v>4.6255102397219954</v>
      </c>
      <c r="F5539" s="4">
        <f t="shared" si="358"/>
        <v>4.9072349796153526E-2</v>
      </c>
    </row>
    <row r="5540" spans="1:6" ht="15" customHeight="1">
      <c r="A5540" t="s">
        <v>701</v>
      </c>
      <c r="B5540" s="6">
        <v>38.359676</v>
      </c>
      <c r="C5540" s="6">
        <v>-81.671454999999995</v>
      </c>
      <c r="D5540" s="3">
        <f t="shared" ref="D5540:D5603" si="359">D5539+5</f>
        <v>645</v>
      </c>
      <c r="E5540" s="4">
        <f t="shared" ref="E5540:E5603" si="360">E5539+F5540</f>
        <v>4.6423883158326538</v>
      </c>
      <c r="F5540" s="4">
        <f t="shared" si="358"/>
        <v>1.6878076110658422E-2</v>
      </c>
    </row>
    <row r="5541" spans="1:6" ht="15" customHeight="1">
      <c r="A5541" t="s">
        <v>701</v>
      </c>
      <c r="B5541" s="6">
        <v>38.360183999999997</v>
      </c>
      <c r="C5541" s="6">
        <v>-81.671417000000005</v>
      </c>
      <c r="D5541" s="3">
        <f t="shared" si="359"/>
        <v>650</v>
      </c>
      <c r="E5541" s="4">
        <f t="shared" si="360"/>
        <v>4.6481167616639087</v>
      </c>
      <c r="F5541" s="4">
        <f t="shared" si="358"/>
        <v>5.728445831255269E-3</v>
      </c>
    </row>
    <row r="5542" spans="1:6" ht="15" customHeight="1">
      <c r="A5542" t="s">
        <v>701</v>
      </c>
      <c r="B5542" s="6">
        <v>38.360771</v>
      </c>
      <c r="C5542" s="6">
        <v>-81.671233999999998</v>
      </c>
      <c r="D5542" s="3">
        <f t="shared" si="359"/>
        <v>655</v>
      </c>
      <c r="E5542" s="4">
        <f t="shared" si="360"/>
        <v>4.6620746406737315</v>
      </c>
      <c r="F5542" s="4">
        <f t="shared" si="358"/>
        <v>1.3957879009822554E-2</v>
      </c>
    </row>
    <row r="5543" spans="1:6" ht="15" customHeight="1">
      <c r="A5543" t="s">
        <v>701</v>
      </c>
      <c r="B5543" s="6">
        <v>38.361938000000002</v>
      </c>
      <c r="C5543" s="6">
        <v>-81.670517000000004</v>
      </c>
      <c r="D5543" s="3">
        <f t="shared" si="359"/>
        <v>660</v>
      </c>
      <c r="E5543" s="4">
        <f t="shared" si="360"/>
        <v>4.7130298944570663</v>
      </c>
      <c r="F5543" s="4">
        <f t="shared" si="358"/>
        <v>5.0955253783334729E-2</v>
      </c>
    </row>
    <row r="5544" spans="1:6" ht="15" customHeight="1">
      <c r="A5544" t="s">
        <v>701</v>
      </c>
      <c r="B5544" s="6">
        <v>38.362656000000001</v>
      </c>
      <c r="C5544" s="6">
        <v>-81.673141000000001</v>
      </c>
      <c r="D5544" s="3">
        <f t="shared" si="359"/>
        <v>665</v>
      </c>
      <c r="E5544" s="4">
        <f t="shared" si="360"/>
        <v>4.8946763749220699</v>
      </c>
      <c r="F5544" s="4">
        <f t="shared" si="358"/>
        <v>0.18164648046500345</v>
      </c>
    </row>
    <row r="5545" spans="1:6" ht="15" customHeight="1">
      <c r="A5545" t="s">
        <v>701</v>
      </c>
      <c r="B5545" s="6">
        <v>38.363194</v>
      </c>
      <c r="C5545" s="6">
        <v>-81.674530000000004</v>
      </c>
      <c r="D5545" s="3">
        <f t="shared" si="359"/>
        <v>670</v>
      </c>
      <c r="E5545" s="4">
        <f t="shared" si="360"/>
        <v>4.9909055097151844</v>
      </c>
      <c r="F5545" s="4">
        <f t="shared" si="358"/>
        <v>9.6229134793114388E-2</v>
      </c>
    </row>
    <row r="5546" spans="1:6" ht="15" customHeight="1">
      <c r="A5546" t="s">
        <v>701</v>
      </c>
      <c r="B5546" s="6">
        <v>38.363700999999999</v>
      </c>
      <c r="C5546" s="6">
        <v>-81.676506000000003</v>
      </c>
      <c r="D5546" s="3">
        <f t="shared" si="359"/>
        <v>675</v>
      </c>
      <c r="E5546" s="4">
        <f t="shared" si="360"/>
        <v>5.1276811296513847</v>
      </c>
      <c r="F5546" s="4">
        <f t="shared" si="358"/>
        <v>0.13677561993619988</v>
      </c>
    </row>
    <row r="5547" spans="1:6" ht="15" customHeight="1">
      <c r="A5547" t="s">
        <v>701</v>
      </c>
      <c r="B5547" s="6">
        <v>38.363300000000002</v>
      </c>
      <c r="C5547" s="6">
        <v>-81.676651000000007</v>
      </c>
      <c r="D5547" s="3">
        <f t="shared" si="359"/>
        <v>680</v>
      </c>
      <c r="E5547" s="4">
        <f t="shared" si="360"/>
        <v>5.138484853339305</v>
      </c>
      <c r="F5547" s="4">
        <f t="shared" si="358"/>
        <v>1.0803723687920668E-2</v>
      </c>
    </row>
    <row r="5548" spans="1:6" ht="15" customHeight="1">
      <c r="A5548" t="s">
        <v>701</v>
      </c>
      <c r="B5548" s="6">
        <v>38.363197</v>
      </c>
      <c r="C5548" s="6">
        <v>-81.676613000000003</v>
      </c>
      <c r="D5548" s="3">
        <f t="shared" si="359"/>
        <v>685</v>
      </c>
      <c r="E5548" s="4">
        <f t="shared" si="360"/>
        <v>5.1413084534445357</v>
      </c>
      <c r="F5548" s="4">
        <f t="shared" si="358"/>
        <v>2.8236001052309927E-3</v>
      </c>
    </row>
    <row r="5549" spans="1:6" ht="15" customHeight="1">
      <c r="A5549" t="s">
        <v>701</v>
      </c>
      <c r="B5549" s="6">
        <v>38.362845999999998</v>
      </c>
      <c r="C5549" s="6">
        <v>-81.678748999999996</v>
      </c>
      <c r="D5549" s="3">
        <f t="shared" si="359"/>
        <v>690</v>
      </c>
      <c r="E5549" s="4">
        <f t="shared" si="360"/>
        <v>5.2890989133950983</v>
      </c>
      <c r="F5549" s="4">
        <f t="shared" si="358"/>
        <v>0.14779045995056234</v>
      </c>
    </row>
    <row r="5550" spans="1:6" ht="15" customHeight="1">
      <c r="A5550" t="s">
        <v>701</v>
      </c>
      <c r="B5550" s="6">
        <v>38.361927000000001</v>
      </c>
      <c r="C5550" s="6">
        <v>-81.678520000000006</v>
      </c>
      <c r="D5550" s="3">
        <f t="shared" si="359"/>
        <v>695</v>
      </c>
      <c r="E5550" s="4">
        <f t="shared" si="360"/>
        <v>5.3074168875012591</v>
      </c>
      <c r="F5550" s="4">
        <f t="shared" si="358"/>
        <v>1.8317974106160487E-2</v>
      </c>
    </row>
    <row r="5551" spans="1:6" ht="15" customHeight="1">
      <c r="A5551" t="s">
        <v>701</v>
      </c>
      <c r="B5551" s="6">
        <v>38.361373999999998</v>
      </c>
      <c r="C5551" s="6">
        <v>-81.681122000000002</v>
      </c>
      <c r="D5551" s="3">
        <f t="shared" si="359"/>
        <v>700</v>
      </c>
      <c r="E5551" s="4">
        <f t="shared" si="360"/>
        <v>5.4874842086752471</v>
      </c>
      <c r="F5551" s="4">
        <f t="shared" si="358"/>
        <v>0.18006732117398808</v>
      </c>
    </row>
    <row r="5552" spans="1:6" ht="15" customHeight="1">
      <c r="A5552" t="s">
        <v>701</v>
      </c>
      <c r="B5552" s="6">
        <v>38.361553000000001</v>
      </c>
      <c r="C5552" s="6">
        <v>-81.685958999999997</v>
      </c>
      <c r="D5552" s="3">
        <f t="shared" si="359"/>
        <v>705</v>
      </c>
      <c r="E5552" s="4">
        <f t="shared" si="360"/>
        <v>5.8220677996370513</v>
      </c>
      <c r="F5552" s="4">
        <f t="shared" si="358"/>
        <v>0.33458359096180418</v>
      </c>
    </row>
    <row r="5553" spans="1:6" ht="15" customHeight="1">
      <c r="A5553" t="s">
        <v>701</v>
      </c>
      <c r="B5553" s="6">
        <v>38.359054999999998</v>
      </c>
      <c r="C5553" s="6">
        <v>-81.684676999999994</v>
      </c>
      <c r="D5553" s="3">
        <f t="shared" si="359"/>
        <v>710</v>
      </c>
      <c r="E5553" s="4">
        <f t="shared" si="360"/>
        <v>5.9141977670087202</v>
      </c>
      <c r="F5553" s="4">
        <f t="shared" si="358"/>
        <v>9.2129967371668675E-2</v>
      </c>
    </row>
    <row r="5554" spans="1:6" ht="15" customHeight="1">
      <c r="A5554" t="s">
        <v>701</v>
      </c>
      <c r="B5554" s="6">
        <v>38.358561999999999</v>
      </c>
      <c r="C5554" s="6">
        <v>-81.684792000000002</v>
      </c>
      <c r="D5554" s="3">
        <f t="shared" si="359"/>
        <v>715</v>
      </c>
      <c r="E5554" s="4">
        <f t="shared" si="360"/>
        <v>5.9235571874985675</v>
      </c>
      <c r="F5554" s="4">
        <f t="shared" si="358"/>
        <v>9.3594204898474771E-3</v>
      </c>
    </row>
    <row r="5555" spans="1:6" ht="15" customHeight="1">
      <c r="A5555" t="s">
        <v>701</v>
      </c>
      <c r="B5555" s="6">
        <v>38.356662999999998</v>
      </c>
      <c r="C5555" s="6">
        <v>-81.685615999999996</v>
      </c>
      <c r="D5555" s="3">
        <f t="shared" si="359"/>
        <v>720</v>
      </c>
      <c r="E5555" s="4">
        <f t="shared" si="360"/>
        <v>5.98363589273551</v>
      </c>
      <c r="F5555" s="4">
        <f t="shared" si="358"/>
        <v>6.0078705236942156E-2</v>
      </c>
    </row>
    <row r="5556" spans="1:6" ht="15" customHeight="1">
      <c r="A5556" t="s">
        <v>701</v>
      </c>
      <c r="B5556" s="6">
        <v>38.356831</v>
      </c>
      <c r="C5556" s="6">
        <v>-81.686165000000003</v>
      </c>
      <c r="D5556" s="3">
        <f t="shared" si="359"/>
        <v>725</v>
      </c>
      <c r="E5556" s="4">
        <f t="shared" si="360"/>
        <v>6.0216477770002301</v>
      </c>
      <c r="F5556" s="4">
        <f t="shared" si="358"/>
        <v>3.8011884264720353E-2</v>
      </c>
    </row>
    <row r="5557" spans="1:6" ht="15" customHeight="1">
      <c r="A5557" t="s">
        <v>701</v>
      </c>
      <c r="B5557" s="6">
        <v>38.356876</v>
      </c>
      <c r="C5557" s="6">
        <v>-81.686515999999997</v>
      </c>
      <c r="D5557" s="3">
        <f t="shared" si="359"/>
        <v>730</v>
      </c>
      <c r="E5557" s="4">
        <f t="shared" si="360"/>
        <v>6.0459308413188397</v>
      </c>
      <c r="F5557" s="4">
        <f t="shared" si="358"/>
        <v>2.4283064318609889E-2</v>
      </c>
    </row>
    <row r="5558" spans="1:6" ht="15" customHeight="1">
      <c r="A5558" t="s">
        <v>701</v>
      </c>
      <c r="B5558" s="6">
        <v>38.356746999999999</v>
      </c>
      <c r="C5558" s="6">
        <v>-81.687706000000006</v>
      </c>
      <c r="D5558" s="3">
        <f t="shared" si="359"/>
        <v>735</v>
      </c>
      <c r="E5558" s="4">
        <f t="shared" si="360"/>
        <v>6.1282541085187727</v>
      </c>
      <c r="F5558" s="4">
        <f t="shared" si="358"/>
        <v>8.2323267199933131E-2</v>
      </c>
    </row>
    <row r="5559" spans="1:6" ht="15" customHeight="1">
      <c r="A5559" t="s">
        <v>701</v>
      </c>
      <c r="B5559" s="6">
        <v>38.356696999999997</v>
      </c>
      <c r="C5559" s="6">
        <v>-81.687859000000003</v>
      </c>
      <c r="D5559" s="3">
        <f t="shared" si="359"/>
        <v>740</v>
      </c>
      <c r="E5559" s="4">
        <f t="shared" si="360"/>
        <v>6.1388490504290623</v>
      </c>
      <c r="F5559" s="4">
        <f t="shared" si="358"/>
        <v>1.059494191028916E-2</v>
      </c>
    </row>
    <row r="5560" spans="1:6" ht="15" customHeight="1">
      <c r="A5560" t="s">
        <v>701</v>
      </c>
      <c r="B5560" s="6">
        <v>38.355922999999997</v>
      </c>
      <c r="C5560" s="6">
        <v>-81.688987999999995</v>
      </c>
      <c r="D5560" s="3">
        <f t="shared" si="359"/>
        <v>745</v>
      </c>
      <c r="E5560" s="4">
        <f t="shared" si="360"/>
        <v>6.2173253539281204</v>
      </c>
      <c r="F5560" s="4">
        <f t="shared" ref="F5560:F5623" si="361">IF((D5560&lt;1),0,(ACOS((((((COS((($C5559*PI())/180))*COS((($C5560*PI())/180)))*COS((($B5559*PI())/180)))*COS((($B5560*PI())/180)))+(((COS((($C5559*PI())/180))*SIN((($B5559*PI())/180)))*COS((($C5560*PI())/180)))*SIN((($B5560*PI())/180))))+(SIN((($C5559*PI())/180))*SIN((($C5560*PI())/180)))))*6378137))*0.0006213712</f>
        <v>7.8476303499058445E-2</v>
      </c>
    </row>
    <row r="5561" spans="1:6" ht="15" customHeight="1">
      <c r="A5561" t="s">
        <v>701</v>
      </c>
      <c r="B5561" s="6">
        <v>38.355297</v>
      </c>
      <c r="C5561" s="6">
        <v>-81.689407000000003</v>
      </c>
      <c r="D5561" s="3">
        <f t="shared" si="359"/>
        <v>750</v>
      </c>
      <c r="E5561" s="4">
        <f t="shared" si="360"/>
        <v>6.2469760075568184</v>
      </c>
      <c r="F5561" s="4">
        <f t="shared" si="361"/>
        <v>2.9650653628697725E-2</v>
      </c>
    </row>
    <row r="5562" spans="1:6" ht="15" customHeight="1">
      <c r="A5562" t="s">
        <v>701</v>
      </c>
      <c r="B5562" s="6">
        <v>38.354649000000002</v>
      </c>
      <c r="C5562" s="6">
        <v>-81.689384000000004</v>
      </c>
      <c r="D5562" s="3">
        <f t="shared" si="359"/>
        <v>755</v>
      </c>
      <c r="E5562" s="4">
        <f t="shared" si="360"/>
        <v>6.2536469994616448</v>
      </c>
      <c r="F5562" s="4">
        <f t="shared" si="361"/>
        <v>6.6709919048268031E-3</v>
      </c>
    </row>
    <row r="5563" spans="1:6" ht="15" customHeight="1">
      <c r="A5563" t="s">
        <v>701</v>
      </c>
      <c r="B5563" s="6">
        <v>38.354621999999999</v>
      </c>
      <c r="C5563" s="6">
        <v>-81.690085999999994</v>
      </c>
      <c r="D5563" s="3">
        <f t="shared" si="359"/>
        <v>760</v>
      </c>
      <c r="E5563" s="4">
        <f t="shared" si="360"/>
        <v>6.30220558725948</v>
      </c>
      <c r="F5563" s="4">
        <f t="shared" si="361"/>
        <v>4.855858779783552E-2</v>
      </c>
    </row>
    <row r="5564" spans="1:6" ht="15" customHeight="1">
      <c r="A5564" t="s">
        <v>701</v>
      </c>
      <c r="B5564" s="6">
        <v>38.355761999999999</v>
      </c>
      <c r="C5564" s="6">
        <v>-81.690513999999993</v>
      </c>
      <c r="D5564" s="3">
        <f t="shared" si="359"/>
        <v>765</v>
      </c>
      <c r="E5564" s="4">
        <f t="shared" si="360"/>
        <v>6.3339284120831705</v>
      </c>
      <c r="F5564" s="4">
        <f t="shared" si="361"/>
        <v>3.1722824823690314E-2</v>
      </c>
    </row>
    <row r="5565" spans="1:6" ht="15" customHeight="1">
      <c r="A5565" t="s">
        <v>701</v>
      </c>
      <c r="B5565" s="6">
        <v>38.356766</v>
      </c>
      <c r="C5565" s="6">
        <v>-81.690017999999995</v>
      </c>
      <c r="D5565" s="3">
        <f t="shared" si="359"/>
        <v>770</v>
      </c>
      <c r="E5565" s="4">
        <f t="shared" si="360"/>
        <v>6.3696750420203312</v>
      </c>
      <c r="F5565" s="4">
        <f t="shared" si="361"/>
        <v>3.5746629937160511E-2</v>
      </c>
    </row>
    <row r="5566" spans="1:6" ht="15" customHeight="1">
      <c r="A5566" t="s">
        <v>701</v>
      </c>
      <c r="B5566" s="6">
        <v>38.357486999999999</v>
      </c>
      <c r="C5566" s="6">
        <v>-81.689841999999999</v>
      </c>
      <c r="D5566" s="3">
        <f t="shared" si="359"/>
        <v>775</v>
      </c>
      <c r="E5566" s="4">
        <f t="shared" si="360"/>
        <v>6.3838230253577768</v>
      </c>
      <c r="F5566" s="4">
        <f t="shared" si="361"/>
        <v>1.4147983337445618E-2</v>
      </c>
    </row>
    <row r="5567" spans="1:6" ht="15" customHeight="1">
      <c r="A5567" t="s">
        <v>701</v>
      </c>
      <c r="B5567" s="6">
        <v>38.358069999999998</v>
      </c>
      <c r="C5567" s="6">
        <v>-81.689903000000001</v>
      </c>
      <c r="D5567" s="3">
        <f t="shared" si="359"/>
        <v>780</v>
      </c>
      <c r="E5567" s="4">
        <f t="shared" si="360"/>
        <v>6.3910186716076502</v>
      </c>
      <c r="F5567" s="4">
        <f t="shared" si="361"/>
        <v>7.1956462498733286E-3</v>
      </c>
    </row>
    <row r="5568" spans="1:6" ht="15" customHeight="1">
      <c r="A5568" t="s">
        <v>701</v>
      </c>
      <c r="B5568" s="6">
        <v>38.363010000000003</v>
      </c>
      <c r="C5568" s="6">
        <v>-81.691344999999998</v>
      </c>
      <c r="D5568" s="3">
        <f t="shared" si="359"/>
        <v>785</v>
      </c>
      <c r="E5568" s="4">
        <f t="shared" si="360"/>
        <v>6.502317896594203</v>
      </c>
      <c r="F5568" s="4">
        <f t="shared" si="361"/>
        <v>0.11129922498655244</v>
      </c>
    </row>
    <row r="5569" spans="1:6" ht="15" customHeight="1">
      <c r="A5569" t="s">
        <v>701</v>
      </c>
      <c r="B5569" s="6">
        <v>38.362110000000001</v>
      </c>
      <c r="C5569" s="6">
        <v>-81.693779000000006</v>
      </c>
      <c r="D5569" s="3">
        <f t="shared" si="359"/>
        <v>790</v>
      </c>
      <c r="E5569" s="4">
        <f t="shared" si="360"/>
        <v>6.6709195430739765</v>
      </c>
      <c r="F5569" s="4">
        <f t="shared" si="361"/>
        <v>0.16860164647977391</v>
      </c>
    </row>
    <row r="5570" spans="1:6" ht="15" customHeight="1">
      <c r="A5570" t="s">
        <v>701</v>
      </c>
      <c r="B5570" s="6">
        <v>38.361606999999999</v>
      </c>
      <c r="C5570" s="6">
        <v>-81.694962000000004</v>
      </c>
      <c r="D5570" s="3">
        <f t="shared" si="359"/>
        <v>795</v>
      </c>
      <c r="E5570" s="4">
        <f t="shared" si="360"/>
        <v>6.7529027002425819</v>
      </c>
      <c r="F5570" s="4">
        <f t="shared" si="361"/>
        <v>8.198315716860563E-2</v>
      </c>
    </row>
    <row r="5571" spans="1:6" ht="15" customHeight="1">
      <c r="A5571" t="s">
        <v>701</v>
      </c>
      <c r="B5571" s="6">
        <v>38.360905000000002</v>
      </c>
      <c r="C5571" s="6">
        <v>-81.696251000000004</v>
      </c>
      <c r="D5571" s="3">
        <f t="shared" si="359"/>
        <v>800</v>
      </c>
      <c r="E5571" s="4">
        <f t="shared" si="360"/>
        <v>6.8423391678731189</v>
      </c>
      <c r="F5571" s="4">
        <f t="shared" si="361"/>
        <v>8.9436467630537225E-2</v>
      </c>
    </row>
    <row r="5572" spans="1:6" ht="15" customHeight="1">
      <c r="A5572" t="s">
        <v>701</v>
      </c>
      <c r="B5572" s="6">
        <v>38.360191</v>
      </c>
      <c r="C5572" s="6">
        <v>-81.697295999999994</v>
      </c>
      <c r="D5572" s="3">
        <f t="shared" si="359"/>
        <v>805</v>
      </c>
      <c r="E5572" s="4">
        <f t="shared" si="360"/>
        <v>6.9149735898457259</v>
      </c>
      <c r="F5572" s="4">
        <f t="shared" si="361"/>
        <v>7.2634421972606666E-2</v>
      </c>
    </row>
    <row r="5573" spans="1:6" ht="15" customHeight="1">
      <c r="A5573" t="s">
        <v>701</v>
      </c>
      <c r="B5573" s="6">
        <v>38.359504999999999</v>
      </c>
      <c r="C5573" s="6">
        <v>-81.698447999999999</v>
      </c>
      <c r="D5573" s="3">
        <f t="shared" si="359"/>
        <v>810</v>
      </c>
      <c r="E5573" s="4">
        <f t="shared" si="360"/>
        <v>6.9949522665130122</v>
      </c>
      <c r="F5573" s="4">
        <f t="shared" si="361"/>
        <v>7.9978676667286377E-2</v>
      </c>
    </row>
    <row r="5574" spans="1:6" ht="15" customHeight="1">
      <c r="A5574" t="s">
        <v>701</v>
      </c>
      <c r="B5574" s="6">
        <v>38.358547000000002</v>
      </c>
      <c r="C5574" s="6">
        <v>-81.700255999999996</v>
      </c>
      <c r="D5574" s="3">
        <f t="shared" si="359"/>
        <v>815</v>
      </c>
      <c r="E5574" s="4">
        <f t="shared" si="360"/>
        <v>7.1203783098484248</v>
      </c>
      <c r="F5574" s="4">
        <f t="shared" si="361"/>
        <v>0.12542604333541266</v>
      </c>
    </row>
    <row r="5575" spans="1:6" ht="15" customHeight="1">
      <c r="A5575" t="s">
        <v>701</v>
      </c>
      <c r="B5575" s="6">
        <v>38.358376</v>
      </c>
      <c r="C5575" s="6">
        <v>-81.700676000000001</v>
      </c>
      <c r="D5575" s="3">
        <f t="shared" si="359"/>
        <v>820</v>
      </c>
      <c r="E5575" s="4">
        <f t="shared" si="360"/>
        <v>7.1494802277845881</v>
      </c>
      <c r="F5575" s="4">
        <f t="shared" si="361"/>
        <v>2.9101917936163513E-2</v>
      </c>
    </row>
    <row r="5576" spans="1:6" ht="15" customHeight="1">
      <c r="A5576" t="s">
        <v>701</v>
      </c>
      <c r="B5576" s="6">
        <v>38.358302999999999</v>
      </c>
      <c r="C5576" s="6">
        <v>-81.701012000000006</v>
      </c>
      <c r="D5576" s="3">
        <f t="shared" si="359"/>
        <v>825</v>
      </c>
      <c r="E5576" s="4">
        <f t="shared" si="360"/>
        <v>7.172733054293154</v>
      </c>
      <c r="F5576" s="4">
        <f t="shared" si="361"/>
        <v>2.3252826508565472E-2</v>
      </c>
    </row>
    <row r="5577" spans="1:6" ht="15" customHeight="1">
      <c r="A5577" t="s">
        <v>701</v>
      </c>
      <c r="B5577" s="6">
        <v>38.357849000000002</v>
      </c>
      <c r="C5577" s="6">
        <v>-81.700896999999998</v>
      </c>
      <c r="D5577" s="3">
        <f t="shared" si="359"/>
        <v>830</v>
      </c>
      <c r="E5577" s="4">
        <f t="shared" si="360"/>
        <v>7.1818886612334438</v>
      </c>
      <c r="F5577" s="4">
        <f t="shared" si="361"/>
        <v>9.1556069402902052E-3</v>
      </c>
    </row>
    <row r="5578" spans="1:6" ht="15" customHeight="1">
      <c r="A5578" t="s">
        <v>701</v>
      </c>
      <c r="B5578" s="6">
        <v>38.357661999999998</v>
      </c>
      <c r="C5578" s="6">
        <v>-81.700721999999999</v>
      </c>
      <c r="D5578" s="3">
        <f t="shared" si="359"/>
        <v>835</v>
      </c>
      <c r="E5578" s="4">
        <f t="shared" si="360"/>
        <v>7.1941366546282035</v>
      </c>
      <c r="F5578" s="4">
        <f t="shared" si="361"/>
        <v>1.2247993394759757E-2</v>
      </c>
    </row>
    <row r="5579" spans="1:6" ht="15" customHeight="1">
      <c r="A5579" t="s">
        <v>701</v>
      </c>
      <c r="B5579" s="6">
        <v>38.357582000000001</v>
      </c>
      <c r="C5579" s="6">
        <v>-81.700500000000005</v>
      </c>
      <c r="D5579" s="3">
        <f t="shared" si="359"/>
        <v>840</v>
      </c>
      <c r="E5579" s="4">
        <f t="shared" si="360"/>
        <v>7.2095133818068105</v>
      </c>
      <c r="F5579" s="4">
        <f t="shared" si="361"/>
        <v>1.5376727178606648E-2</v>
      </c>
    </row>
    <row r="5580" spans="1:6" ht="15" customHeight="1">
      <c r="A5580" t="s">
        <v>701</v>
      </c>
      <c r="B5580" s="6">
        <v>38.357303999999999</v>
      </c>
      <c r="C5580" s="6">
        <v>-81.699005</v>
      </c>
      <c r="D5580" s="3">
        <f t="shared" si="359"/>
        <v>845</v>
      </c>
      <c r="E5580" s="4">
        <f t="shared" si="360"/>
        <v>7.3129608655126557</v>
      </c>
      <c r="F5580" s="4">
        <f t="shared" si="361"/>
        <v>0.10344748370584497</v>
      </c>
    </row>
    <row r="5581" spans="1:6" ht="15" customHeight="1">
      <c r="A5581" t="s">
        <v>701</v>
      </c>
      <c r="B5581" s="6">
        <v>38.357093999999996</v>
      </c>
      <c r="C5581" s="6">
        <v>-81.698623999999995</v>
      </c>
      <c r="D5581" s="3">
        <f t="shared" si="359"/>
        <v>850</v>
      </c>
      <c r="E5581" s="4">
        <f t="shared" si="360"/>
        <v>7.3393981707762279</v>
      </c>
      <c r="F5581" s="4">
        <f t="shared" si="361"/>
        <v>2.6437305263572144E-2</v>
      </c>
    </row>
    <row r="5582" spans="1:6" ht="15" customHeight="1">
      <c r="A5582" t="s">
        <v>701</v>
      </c>
      <c r="B5582" s="6">
        <v>38.356701000000001</v>
      </c>
      <c r="C5582" s="6">
        <v>-81.698256999999998</v>
      </c>
      <c r="D5582" s="3">
        <f t="shared" si="359"/>
        <v>855</v>
      </c>
      <c r="E5582" s="4">
        <f t="shared" si="360"/>
        <v>7.3650854884168746</v>
      </c>
      <c r="F5582" s="4">
        <f t="shared" si="361"/>
        <v>2.5687317640646978E-2</v>
      </c>
    </row>
    <row r="5583" spans="1:6" ht="15" customHeight="1">
      <c r="A5583" t="s">
        <v>701</v>
      </c>
      <c r="B5583" s="6">
        <v>38.356468</v>
      </c>
      <c r="C5583" s="6">
        <v>-81.698158000000006</v>
      </c>
      <c r="D5583" s="3">
        <f t="shared" si="359"/>
        <v>860</v>
      </c>
      <c r="E5583" s="4">
        <f t="shared" si="360"/>
        <v>7.3723178769855346</v>
      </c>
      <c r="F5583" s="4">
        <f t="shared" si="361"/>
        <v>7.2323885686598997E-3</v>
      </c>
    </row>
    <row r="5584" spans="1:6" ht="15" customHeight="1">
      <c r="A5584" t="s">
        <v>701</v>
      </c>
      <c r="B5584" s="6">
        <v>38.356209</v>
      </c>
      <c r="C5584" s="6">
        <v>-81.698181000000005</v>
      </c>
      <c r="D5584" s="3">
        <f t="shared" si="359"/>
        <v>865</v>
      </c>
      <c r="E5584" s="4">
        <f t="shared" si="360"/>
        <v>7.3753545344198166</v>
      </c>
      <c r="F5584" s="4">
        <f t="shared" si="361"/>
        <v>3.036657434282213E-3</v>
      </c>
    </row>
    <row r="5585" spans="1:6" ht="15" customHeight="1">
      <c r="A5585" t="s">
        <v>701</v>
      </c>
      <c r="B5585" s="6">
        <v>38.355282000000003</v>
      </c>
      <c r="C5585" s="6">
        <v>-81.698502000000005</v>
      </c>
      <c r="D5585" s="3">
        <f t="shared" si="359"/>
        <v>870</v>
      </c>
      <c r="E5585" s="4">
        <f t="shared" si="360"/>
        <v>7.3994111974485177</v>
      </c>
      <c r="F5585" s="4">
        <f t="shared" si="361"/>
        <v>2.4056663028701394E-2</v>
      </c>
    </row>
    <row r="5586" spans="1:6" ht="15" customHeight="1">
      <c r="A5586" t="s">
        <v>701</v>
      </c>
      <c r="B5586" s="6">
        <v>38.354934999999998</v>
      </c>
      <c r="C5586" s="6">
        <v>-81.698729999999998</v>
      </c>
      <c r="D5586" s="3">
        <f t="shared" si="359"/>
        <v>875</v>
      </c>
      <c r="E5586" s="4">
        <f t="shared" si="360"/>
        <v>7.4155583823417279</v>
      </c>
      <c r="F5586" s="4">
        <f t="shared" si="361"/>
        <v>1.6147184893209831E-2</v>
      </c>
    </row>
    <row r="5587" spans="1:6" ht="15" customHeight="1">
      <c r="A5587" t="s">
        <v>701</v>
      </c>
      <c r="B5587" s="6">
        <v>38.354621999999999</v>
      </c>
      <c r="C5587" s="6">
        <v>-81.698029000000005</v>
      </c>
      <c r="D5587" s="3">
        <f t="shared" si="359"/>
        <v>880</v>
      </c>
      <c r="E5587" s="4">
        <f t="shared" si="360"/>
        <v>7.4641477365883562</v>
      </c>
      <c r="F5587" s="4">
        <f t="shared" si="361"/>
        <v>4.8589354246627879E-2</v>
      </c>
    </row>
    <row r="5588" spans="1:6" ht="15" customHeight="1">
      <c r="A5588" t="s">
        <v>701</v>
      </c>
      <c r="B5588" s="6">
        <v>38.354336000000004</v>
      </c>
      <c r="C5588" s="6">
        <v>-81.697670000000002</v>
      </c>
      <c r="D5588" s="3">
        <f t="shared" si="359"/>
        <v>885</v>
      </c>
      <c r="E5588" s="4">
        <f t="shared" si="360"/>
        <v>7.4891437678118109</v>
      </c>
      <c r="F5588" s="4">
        <f t="shared" si="361"/>
        <v>2.4996031223454975E-2</v>
      </c>
    </row>
    <row r="5589" spans="1:6" ht="15" customHeight="1">
      <c r="A5589" t="s">
        <v>701</v>
      </c>
      <c r="B5589" s="6">
        <v>38.353962000000003</v>
      </c>
      <c r="C5589" s="6">
        <v>-81.697411000000002</v>
      </c>
      <c r="D5589" s="3">
        <f t="shared" si="359"/>
        <v>890</v>
      </c>
      <c r="E5589" s="4">
        <f t="shared" si="360"/>
        <v>7.5074443125967969</v>
      </c>
      <c r="F5589" s="4">
        <f t="shared" si="361"/>
        <v>1.8300544784985794E-2</v>
      </c>
    </row>
    <row r="5590" spans="1:6" ht="15" customHeight="1">
      <c r="A5590" t="s">
        <v>701</v>
      </c>
      <c r="B5590" s="6">
        <v>38.353760000000001</v>
      </c>
      <c r="C5590" s="6">
        <v>-81.697356999999997</v>
      </c>
      <c r="D5590" s="3">
        <f t="shared" si="359"/>
        <v>895</v>
      </c>
      <c r="E5590" s="4">
        <f t="shared" si="360"/>
        <v>7.5116897879985967</v>
      </c>
      <c r="F5590" s="4">
        <f t="shared" si="361"/>
        <v>4.2454754017993371E-3</v>
      </c>
    </row>
    <row r="5591" spans="1:6" ht="15" customHeight="1">
      <c r="A5591" t="s">
        <v>701</v>
      </c>
      <c r="B5591" s="6">
        <v>38.353569</v>
      </c>
      <c r="C5591" s="6">
        <v>-81.697402999999994</v>
      </c>
      <c r="D5591" s="3">
        <f t="shared" si="359"/>
        <v>900</v>
      </c>
      <c r="E5591" s="4">
        <f t="shared" si="360"/>
        <v>7.5153999992632983</v>
      </c>
      <c r="F5591" s="4">
        <f t="shared" si="361"/>
        <v>3.7102112647018942E-3</v>
      </c>
    </row>
    <row r="5592" spans="1:6" ht="15" customHeight="1">
      <c r="A5592" t="s">
        <v>701</v>
      </c>
      <c r="B5592" s="6">
        <v>38.353382000000003</v>
      </c>
      <c r="C5592" s="6">
        <v>-81.697517000000005</v>
      </c>
      <c r="D5592" s="3">
        <f t="shared" si="359"/>
        <v>905</v>
      </c>
      <c r="E5592" s="4">
        <f t="shared" si="360"/>
        <v>7.5235036124815338</v>
      </c>
      <c r="F5592" s="4">
        <f t="shared" si="361"/>
        <v>8.103613218235578E-3</v>
      </c>
    </row>
    <row r="5593" spans="1:6" ht="15" customHeight="1">
      <c r="A5593" t="s">
        <v>701</v>
      </c>
      <c r="B5593" s="6">
        <v>38.353209999999997</v>
      </c>
      <c r="C5593" s="6">
        <v>-81.697745999999995</v>
      </c>
      <c r="D5593" s="3">
        <f t="shared" si="359"/>
        <v>910</v>
      </c>
      <c r="E5593" s="4">
        <f t="shared" si="360"/>
        <v>7.5394366270381221</v>
      </c>
      <c r="F5593" s="4">
        <f t="shared" si="361"/>
        <v>1.5933014556587979E-2</v>
      </c>
    </row>
    <row r="5594" spans="1:6" ht="15" customHeight="1">
      <c r="A5594" t="s">
        <v>701</v>
      </c>
      <c r="B5594" s="6">
        <v>38.352459000000003</v>
      </c>
      <c r="C5594" s="6">
        <v>-81.699280000000002</v>
      </c>
      <c r="D5594" s="3">
        <f t="shared" si="359"/>
        <v>915</v>
      </c>
      <c r="E5594" s="4">
        <f t="shared" si="360"/>
        <v>7.6458092651757736</v>
      </c>
      <c r="F5594" s="4">
        <f t="shared" si="361"/>
        <v>0.10637263813765194</v>
      </c>
    </row>
    <row r="5595" spans="1:6" ht="15" customHeight="1">
      <c r="A5595" t="s">
        <v>701</v>
      </c>
      <c r="B5595" s="6">
        <v>38.352276000000003</v>
      </c>
      <c r="C5595" s="6">
        <v>-81.699776</v>
      </c>
      <c r="D5595" s="3">
        <f t="shared" si="359"/>
        <v>920</v>
      </c>
      <c r="E5595" s="4">
        <f t="shared" si="360"/>
        <v>7.6801665433757416</v>
      </c>
      <c r="F5595" s="4">
        <f t="shared" si="361"/>
        <v>3.4357278199968172E-2</v>
      </c>
    </row>
    <row r="5596" spans="1:6" ht="15" customHeight="1">
      <c r="A5596" t="s">
        <v>701</v>
      </c>
      <c r="B5596" s="6">
        <v>38.352179999999997</v>
      </c>
      <c r="C5596" s="6">
        <v>-81.700218000000007</v>
      </c>
      <c r="D5596" s="3">
        <f t="shared" si="359"/>
        <v>925</v>
      </c>
      <c r="E5596" s="4">
        <f t="shared" si="360"/>
        <v>7.7107550029410987</v>
      </c>
      <c r="F5596" s="4">
        <f t="shared" si="361"/>
        <v>3.0588459565356958E-2</v>
      </c>
    </row>
    <row r="5597" spans="1:6" ht="15" customHeight="1">
      <c r="A5597" t="s">
        <v>701</v>
      </c>
      <c r="B5597" s="6">
        <v>38.352142000000001</v>
      </c>
      <c r="C5597" s="6">
        <v>-81.700667999999993</v>
      </c>
      <c r="D5597" s="3">
        <f t="shared" si="359"/>
        <v>930</v>
      </c>
      <c r="E5597" s="4">
        <f t="shared" si="360"/>
        <v>7.7418841449634357</v>
      </c>
      <c r="F5597" s="4">
        <f t="shared" si="361"/>
        <v>3.1129142022337228E-2</v>
      </c>
    </row>
    <row r="5598" spans="1:6" ht="15" customHeight="1">
      <c r="A5598" t="s">
        <v>701</v>
      </c>
      <c r="B5598" s="6">
        <v>38.352158000000003</v>
      </c>
      <c r="C5598" s="6">
        <v>-81.700974000000002</v>
      </c>
      <c r="D5598" s="3">
        <f t="shared" si="359"/>
        <v>935</v>
      </c>
      <c r="E5598" s="4">
        <f t="shared" si="360"/>
        <v>7.7630509737415947</v>
      </c>
      <c r="F5598" s="4">
        <f t="shared" si="361"/>
        <v>2.1166828778158762E-2</v>
      </c>
    </row>
    <row r="5599" spans="1:6" ht="15" customHeight="1">
      <c r="A5599" t="s">
        <v>701</v>
      </c>
      <c r="B5599" s="6">
        <v>38.352260999999999</v>
      </c>
      <c r="C5599" s="6">
        <v>-81.701508000000004</v>
      </c>
      <c r="D5599" s="3">
        <f t="shared" si="359"/>
        <v>940</v>
      </c>
      <c r="E5599" s="4">
        <f t="shared" si="360"/>
        <v>7.8000024262277563</v>
      </c>
      <c r="F5599" s="4">
        <f t="shared" si="361"/>
        <v>3.6951452486161489E-2</v>
      </c>
    </row>
    <row r="5600" spans="1:6" ht="15" customHeight="1">
      <c r="A5600" t="s">
        <v>701</v>
      </c>
      <c r="B5600" s="6">
        <v>38.352530999999999</v>
      </c>
      <c r="C5600" s="6">
        <v>-81.702202</v>
      </c>
      <c r="D5600" s="3">
        <f t="shared" si="359"/>
        <v>945</v>
      </c>
      <c r="E5600" s="4">
        <f t="shared" si="360"/>
        <v>7.8480825051539096</v>
      </c>
      <c r="F5600" s="4">
        <f t="shared" si="361"/>
        <v>4.8080078926153194E-2</v>
      </c>
    </row>
    <row r="5601" spans="1:6" ht="15" customHeight="1">
      <c r="A5601" t="s">
        <v>701</v>
      </c>
      <c r="B5601" s="6">
        <v>38.353020000000001</v>
      </c>
      <c r="C5601" s="6">
        <v>-81.702895999999996</v>
      </c>
      <c r="D5601" s="3">
        <f t="shared" si="359"/>
        <v>950</v>
      </c>
      <c r="E5601" s="4">
        <f t="shared" si="360"/>
        <v>7.896334517907496</v>
      </c>
      <c r="F5601" s="4">
        <f t="shared" si="361"/>
        <v>4.8252012753585927E-2</v>
      </c>
    </row>
    <row r="5602" spans="1:6" ht="15" customHeight="1">
      <c r="A5602" t="s">
        <v>701</v>
      </c>
      <c r="B5602" s="6">
        <v>38.353352000000001</v>
      </c>
      <c r="C5602" s="6">
        <v>-81.703536999999997</v>
      </c>
      <c r="D5602" s="3">
        <f t="shared" si="359"/>
        <v>955</v>
      </c>
      <c r="E5602" s="4">
        <f t="shared" si="360"/>
        <v>7.9407966165538886</v>
      </c>
      <c r="F5602" s="4">
        <f t="shared" si="361"/>
        <v>4.4462098646392195E-2</v>
      </c>
    </row>
    <row r="5603" spans="1:6" ht="15" customHeight="1">
      <c r="A5603" t="s">
        <v>701</v>
      </c>
      <c r="B5603" s="6">
        <v>38.353454999999997</v>
      </c>
      <c r="C5603" s="6">
        <v>-81.703841999999995</v>
      </c>
      <c r="D5603" s="3">
        <f t="shared" si="359"/>
        <v>960</v>
      </c>
      <c r="E5603" s="4">
        <f t="shared" si="360"/>
        <v>7.9619187458531435</v>
      </c>
      <c r="F5603" s="4">
        <f t="shared" si="361"/>
        <v>2.1122129299255072E-2</v>
      </c>
    </row>
    <row r="5604" spans="1:6" ht="15" customHeight="1">
      <c r="A5604" t="s">
        <v>701</v>
      </c>
      <c r="B5604" s="6">
        <v>38.353648999999997</v>
      </c>
      <c r="C5604" s="6">
        <v>-81.704704000000007</v>
      </c>
      <c r="D5604" s="3">
        <f t="shared" ref="D5604:D5632" si="362">D5603+5</f>
        <v>965</v>
      </c>
      <c r="E5604" s="4">
        <f t="shared" ref="E5604:E5632" si="363">E5603+F5604</f>
        <v>8.0215753307223334</v>
      </c>
      <c r="F5604" s="4">
        <f t="shared" si="361"/>
        <v>5.965658486918933E-2</v>
      </c>
    </row>
    <row r="5605" spans="1:6" ht="15" customHeight="1">
      <c r="A5605" t="s">
        <v>701</v>
      </c>
      <c r="B5605" s="6">
        <v>38.353679999999997</v>
      </c>
      <c r="C5605" s="6">
        <v>-81.705910000000003</v>
      </c>
      <c r="D5605" s="3">
        <f t="shared" si="362"/>
        <v>970</v>
      </c>
      <c r="E5605" s="4">
        <f t="shared" si="363"/>
        <v>8.1049957851712886</v>
      </c>
      <c r="F5605" s="4">
        <f t="shared" si="361"/>
        <v>8.3420454448954795E-2</v>
      </c>
    </row>
    <row r="5606" spans="1:6" ht="15" customHeight="1">
      <c r="A5606" t="s">
        <v>701</v>
      </c>
      <c r="B5606" s="6">
        <v>38.353785999999999</v>
      </c>
      <c r="C5606" s="6">
        <v>-81.706237999999999</v>
      </c>
      <c r="D5606" s="3">
        <f t="shared" si="362"/>
        <v>975</v>
      </c>
      <c r="E5606" s="4">
        <f t="shared" si="363"/>
        <v>8.1277083814434139</v>
      </c>
      <c r="F5606" s="4">
        <f t="shared" si="361"/>
        <v>2.2712596272126125E-2</v>
      </c>
    </row>
    <row r="5607" spans="1:6" ht="15" customHeight="1">
      <c r="A5607" t="s">
        <v>701</v>
      </c>
      <c r="B5607" s="6">
        <v>38.353915999999998</v>
      </c>
      <c r="C5607" s="6">
        <v>-81.706374999999994</v>
      </c>
      <c r="D5607" s="3">
        <f t="shared" si="362"/>
        <v>980</v>
      </c>
      <c r="E5607" s="4">
        <f t="shared" si="363"/>
        <v>8.1372732890281174</v>
      </c>
      <c r="F5607" s="4">
        <f t="shared" si="361"/>
        <v>9.5649075847040743E-3</v>
      </c>
    </row>
    <row r="5608" spans="1:6" ht="15" customHeight="1">
      <c r="A5608" t="s">
        <v>701</v>
      </c>
      <c r="B5608" s="6">
        <v>38.355941999999999</v>
      </c>
      <c r="C5608" s="6">
        <v>-81.707831999999996</v>
      </c>
      <c r="D5608" s="3">
        <f t="shared" si="362"/>
        <v>985</v>
      </c>
      <c r="E5608" s="4">
        <f t="shared" si="363"/>
        <v>8.2400620108670317</v>
      </c>
      <c r="F5608" s="4">
        <f t="shared" si="361"/>
        <v>0.10278872183891472</v>
      </c>
    </row>
    <row r="5609" spans="1:6" ht="15" customHeight="1">
      <c r="A5609" t="s">
        <v>701</v>
      </c>
      <c r="B5609" s="6">
        <v>38.356945000000003</v>
      </c>
      <c r="C5609" s="6">
        <v>-81.705582000000007</v>
      </c>
      <c r="D5609" s="3">
        <f t="shared" si="362"/>
        <v>990</v>
      </c>
      <c r="E5609" s="4">
        <f t="shared" si="363"/>
        <v>8.3960175321616433</v>
      </c>
      <c r="F5609" s="4">
        <f t="shared" si="361"/>
        <v>0.15595552129461135</v>
      </c>
    </row>
    <row r="5610" spans="1:6" ht="15" customHeight="1">
      <c r="A5610" t="s">
        <v>701</v>
      </c>
      <c r="B5610" s="6">
        <v>38.357677000000002</v>
      </c>
      <c r="C5610" s="6">
        <v>-81.704207999999994</v>
      </c>
      <c r="D5610" s="3">
        <f t="shared" si="362"/>
        <v>995</v>
      </c>
      <c r="E5610" s="4">
        <f t="shared" si="363"/>
        <v>8.4913384089352686</v>
      </c>
      <c r="F5610" s="4">
        <f t="shared" si="361"/>
        <v>9.5320876773625288E-2</v>
      </c>
    </row>
    <row r="5611" spans="1:6" ht="15" customHeight="1">
      <c r="A5611" t="s">
        <v>701</v>
      </c>
      <c r="B5611" s="6">
        <v>38.357917999999998</v>
      </c>
      <c r="C5611" s="6">
        <v>-81.703438000000006</v>
      </c>
      <c r="D5611" s="3">
        <f t="shared" si="362"/>
        <v>1000</v>
      </c>
      <c r="E5611" s="4">
        <f t="shared" si="363"/>
        <v>8.5446541361623431</v>
      </c>
      <c r="F5611" s="4">
        <f t="shared" si="361"/>
        <v>5.3315727227073707E-2</v>
      </c>
    </row>
    <row r="5612" spans="1:6" ht="15" customHeight="1">
      <c r="A5612" t="s">
        <v>701</v>
      </c>
      <c r="B5612" s="6">
        <v>38.358158000000003</v>
      </c>
      <c r="C5612" s="6">
        <v>-81.701981000000004</v>
      </c>
      <c r="D5612" s="3">
        <f t="shared" si="362"/>
        <v>1005</v>
      </c>
      <c r="E5612" s="4">
        <f t="shared" si="363"/>
        <v>8.6454643554150579</v>
      </c>
      <c r="F5612" s="4">
        <f t="shared" si="361"/>
        <v>0.10081021925271502</v>
      </c>
    </row>
    <row r="5613" spans="1:6" ht="15" customHeight="1">
      <c r="A5613" t="s">
        <v>701</v>
      </c>
      <c r="B5613" s="6">
        <v>38.358341000000003</v>
      </c>
      <c r="C5613" s="6">
        <v>-81.700835999999995</v>
      </c>
      <c r="D5613" s="3">
        <f t="shared" si="362"/>
        <v>1010</v>
      </c>
      <c r="E5613" s="4">
        <f t="shared" si="363"/>
        <v>8.724685898008401</v>
      </c>
      <c r="F5613" s="4">
        <f t="shared" si="361"/>
        <v>7.9221542593342686E-2</v>
      </c>
    </row>
    <row r="5614" spans="1:6" ht="15" customHeight="1">
      <c r="A5614" t="s">
        <v>701</v>
      </c>
      <c r="B5614" s="6">
        <v>38.358547000000002</v>
      </c>
      <c r="C5614" s="6">
        <v>-81.700255999999996</v>
      </c>
      <c r="D5614" s="3">
        <f t="shared" si="362"/>
        <v>1015</v>
      </c>
      <c r="E5614" s="4">
        <f t="shared" si="363"/>
        <v>8.7648576208592459</v>
      </c>
      <c r="F5614" s="4">
        <f t="shared" si="361"/>
        <v>4.0171722850844728E-2</v>
      </c>
    </row>
    <row r="5615" spans="1:6" ht="15" customHeight="1">
      <c r="A5615" t="s">
        <v>701</v>
      </c>
      <c r="B5615" s="6">
        <v>38.359687999999998</v>
      </c>
      <c r="C5615" s="6">
        <v>-81.698120000000003</v>
      </c>
      <c r="D5615" s="3">
        <f t="shared" si="362"/>
        <v>1020</v>
      </c>
      <c r="E5615" s="4">
        <f t="shared" si="363"/>
        <v>8.9130450049410523</v>
      </c>
      <c r="F5615" s="4">
        <f t="shared" si="361"/>
        <v>0.14818738408180596</v>
      </c>
    </row>
    <row r="5616" spans="1:6" ht="15" customHeight="1">
      <c r="A5616" t="s">
        <v>701</v>
      </c>
      <c r="B5616" s="6">
        <v>38.360905000000002</v>
      </c>
      <c r="C5616" s="6">
        <v>-81.696251000000004</v>
      </c>
      <c r="D5616" s="3">
        <f t="shared" si="362"/>
        <v>1025</v>
      </c>
      <c r="E5616" s="4">
        <f t="shared" si="363"/>
        <v>9.0428953489558772</v>
      </c>
      <c r="F5616" s="4">
        <f t="shared" si="361"/>
        <v>0.12985034401482534</v>
      </c>
    </row>
    <row r="5617" spans="1:6" ht="15" customHeight="1">
      <c r="A5617" t="s">
        <v>701</v>
      </c>
      <c r="B5617" s="6">
        <v>38.361423000000002</v>
      </c>
      <c r="C5617" s="6">
        <v>-81.695328000000003</v>
      </c>
      <c r="D5617" s="3">
        <f t="shared" si="362"/>
        <v>1030</v>
      </c>
      <c r="E5617" s="4">
        <f t="shared" si="363"/>
        <v>9.1069492975483612</v>
      </c>
      <c r="F5617" s="4">
        <f t="shared" si="361"/>
        <v>6.4053948592484145E-2</v>
      </c>
    </row>
    <row r="5618" spans="1:6" ht="15" customHeight="1">
      <c r="A5618" t="s">
        <v>701</v>
      </c>
      <c r="B5618" s="6">
        <v>38.361958000000001</v>
      </c>
      <c r="C5618" s="6">
        <v>-81.694168000000005</v>
      </c>
      <c r="D5618" s="3">
        <f t="shared" si="362"/>
        <v>1035</v>
      </c>
      <c r="E5618" s="4">
        <f t="shared" si="363"/>
        <v>9.1873652035916074</v>
      </c>
      <c r="F5618" s="4">
        <f t="shared" si="361"/>
        <v>8.041590604324611E-2</v>
      </c>
    </row>
    <row r="5619" spans="1:6" ht="15" customHeight="1">
      <c r="A5619" t="s">
        <v>701</v>
      </c>
      <c r="B5619" s="6">
        <v>38.363010000000003</v>
      </c>
      <c r="C5619" s="6">
        <v>-81.691344999999998</v>
      </c>
      <c r="D5619" s="3">
        <f t="shared" si="362"/>
        <v>1040</v>
      </c>
      <c r="E5619" s="4">
        <f t="shared" si="363"/>
        <v>9.3829169909351826</v>
      </c>
      <c r="F5619" s="4">
        <f t="shared" si="361"/>
        <v>0.19555178734357495</v>
      </c>
    </row>
    <row r="5620" spans="1:6" ht="15" customHeight="1">
      <c r="A5620" t="s">
        <v>701</v>
      </c>
      <c r="B5620" s="6">
        <v>38.364964000000001</v>
      </c>
      <c r="C5620" s="6">
        <v>-81.691924999999998</v>
      </c>
      <c r="D5620" s="3">
        <f t="shared" si="362"/>
        <v>1045</v>
      </c>
      <c r="E5620" s="4">
        <f t="shared" si="363"/>
        <v>9.4275374143263733</v>
      </c>
      <c r="F5620" s="4">
        <f t="shared" si="361"/>
        <v>4.4620423391191093E-2</v>
      </c>
    </row>
    <row r="5621" spans="1:6" ht="15" customHeight="1">
      <c r="A5621" t="s">
        <v>701</v>
      </c>
      <c r="B5621" s="6">
        <v>38.365177000000003</v>
      </c>
      <c r="C5621" s="6">
        <v>-81.692047000000002</v>
      </c>
      <c r="D5621" s="3">
        <f t="shared" si="362"/>
        <v>1050</v>
      </c>
      <c r="E5621" s="4">
        <f t="shared" si="363"/>
        <v>9.4362405347098779</v>
      </c>
      <c r="F5621" s="4">
        <f t="shared" si="361"/>
        <v>8.7031203835047886E-3</v>
      </c>
    </row>
    <row r="5622" spans="1:6" ht="15" customHeight="1">
      <c r="A5622" t="s">
        <v>701</v>
      </c>
      <c r="B5622" s="6">
        <v>38.364513000000002</v>
      </c>
      <c r="C5622" s="6">
        <v>-81.693481000000006</v>
      </c>
      <c r="D5622" s="3">
        <f t="shared" si="362"/>
        <v>1055</v>
      </c>
      <c r="E5622" s="4">
        <f t="shared" si="363"/>
        <v>9.5356530743455341</v>
      </c>
      <c r="F5622" s="4">
        <f t="shared" si="361"/>
        <v>9.9412539635656993E-2</v>
      </c>
    </row>
    <row r="5623" spans="1:6" ht="15" customHeight="1">
      <c r="A5623" t="s">
        <v>701</v>
      </c>
      <c r="B5623" s="6">
        <v>38.368603</v>
      </c>
      <c r="C5623" s="6">
        <v>-81.696517999999998</v>
      </c>
      <c r="D5623" s="3">
        <f t="shared" si="362"/>
        <v>1060</v>
      </c>
      <c r="E5623" s="4">
        <f t="shared" si="363"/>
        <v>9.7496621870061837</v>
      </c>
      <c r="F5623" s="4">
        <f t="shared" si="361"/>
        <v>0.21400911266064992</v>
      </c>
    </row>
    <row r="5624" spans="1:6" ht="15" customHeight="1">
      <c r="A5624" t="s">
        <v>701</v>
      </c>
      <c r="B5624" s="6">
        <v>38.366692</v>
      </c>
      <c r="C5624" s="6">
        <v>-81.700584000000006</v>
      </c>
      <c r="D5624" s="3">
        <f t="shared" si="362"/>
        <v>1065</v>
      </c>
      <c r="E5624" s="4">
        <f t="shared" si="363"/>
        <v>10.031557155830612</v>
      </c>
      <c r="F5624" s="4">
        <f t="shared" ref="F5624:F5687" si="364">IF((D5624&lt;1),0,(ACOS((((((COS((($C5623*PI())/180))*COS((($C5624*PI())/180)))*COS((($B5623*PI())/180)))*COS((($B5624*PI())/180)))+(((COS((($C5623*PI())/180))*SIN((($B5623*PI())/180)))*COS((($C5624*PI())/180)))*SIN((($B5624*PI())/180))))+(SIN((($C5623*PI())/180))*SIN((($C5624*PI())/180)))))*6378137))*0.0006213712</f>
        <v>0.28189496882442833</v>
      </c>
    </row>
    <row r="5625" spans="1:6" ht="15" customHeight="1">
      <c r="A5625" t="s">
        <v>701</v>
      </c>
      <c r="B5625" s="6">
        <v>38.367511999999998</v>
      </c>
      <c r="C5625" s="6">
        <v>-81.701187000000004</v>
      </c>
      <c r="D5625" s="3">
        <f t="shared" si="362"/>
        <v>1070</v>
      </c>
      <c r="E5625" s="4">
        <f t="shared" si="363"/>
        <v>10.074063017023045</v>
      </c>
      <c r="F5625" s="4">
        <f t="shared" si="364"/>
        <v>4.2505861192433991E-2</v>
      </c>
    </row>
    <row r="5626" spans="1:6" ht="15" customHeight="1">
      <c r="A5626" t="s">
        <v>701</v>
      </c>
      <c r="B5626" s="6">
        <v>38.364280999999998</v>
      </c>
      <c r="C5626" s="6">
        <v>-81.708168000000001</v>
      </c>
      <c r="D5626" s="3">
        <f t="shared" si="362"/>
        <v>1075</v>
      </c>
      <c r="E5626" s="4">
        <f t="shared" si="363"/>
        <v>10.558019202307189</v>
      </c>
      <c r="F5626" s="4">
        <f t="shared" si="364"/>
        <v>0.48395618528414447</v>
      </c>
    </row>
    <row r="5627" spans="1:6" ht="15" customHeight="1">
      <c r="A5627" t="s">
        <v>701</v>
      </c>
      <c r="B5627" s="6">
        <v>38.364924999999999</v>
      </c>
      <c r="C5627" s="6">
        <v>-81.708656000000005</v>
      </c>
      <c r="D5627" s="3">
        <f t="shared" si="362"/>
        <v>1080</v>
      </c>
      <c r="E5627" s="4">
        <f t="shared" si="363"/>
        <v>10.592380337693593</v>
      </c>
      <c r="F5627" s="4">
        <f t="shared" si="364"/>
        <v>3.4361135386403174E-2</v>
      </c>
    </row>
    <row r="5628" spans="1:6" ht="15" customHeight="1">
      <c r="A5628" t="s">
        <v>701</v>
      </c>
      <c r="B5628" s="6">
        <v>38.365088999999998</v>
      </c>
      <c r="C5628" s="6">
        <v>-81.708304999999996</v>
      </c>
      <c r="D5628" s="3">
        <f t="shared" si="362"/>
        <v>1085</v>
      </c>
      <c r="E5628" s="4">
        <f t="shared" si="363"/>
        <v>10.616714335074994</v>
      </c>
      <c r="F5628" s="4">
        <f t="shared" si="364"/>
        <v>2.4333997381401413E-2</v>
      </c>
    </row>
    <row r="5629" spans="1:6" ht="15" customHeight="1">
      <c r="A5629" t="s">
        <v>701</v>
      </c>
      <c r="B5629" s="6">
        <v>38.366000999999997</v>
      </c>
      <c r="C5629" s="6">
        <v>-81.708984000000001</v>
      </c>
      <c r="D5629" s="3">
        <f t="shared" si="362"/>
        <v>1090</v>
      </c>
      <c r="E5629" s="4">
        <f t="shared" si="363"/>
        <v>10.664554184902457</v>
      </c>
      <c r="F5629" s="4">
        <f t="shared" si="364"/>
        <v>4.7839849827463206E-2</v>
      </c>
    </row>
    <row r="5630" spans="1:6" ht="15" customHeight="1">
      <c r="A5630" t="s">
        <v>701</v>
      </c>
      <c r="B5630" s="6">
        <v>38.366123000000002</v>
      </c>
      <c r="C5630" s="6">
        <v>-81.709641000000005</v>
      </c>
      <c r="D5630" s="3">
        <f t="shared" si="362"/>
        <v>1095</v>
      </c>
      <c r="E5630" s="4">
        <f t="shared" si="363"/>
        <v>10.710015678650619</v>
      </c>
      <c r="F5630" s="4">
        <f t="shared" si="364"/>
        <v>4.5461493748162274E-2</v>
      </c>
    </row>
    <row r="5631" spans="1:6" ht="15" customHeight="1">
      <c r="A5631" t="s">
        <v>701</v>
      </c>
      <c r="B5631" s="6">
        <v>38.366081000000001</v>
      </c>
      <c r="C5631" s="6">
        <v>-81.709800999999999</v>
      </c>
      <c r="D5631" s="3">
        <f t="shared" si="362"/>
        <v>1100</v>
      </c>
      <c r="E5631" s="4">
        <f t="shared" si="363"/>
        <v>10.721091028017193</v>
      </c>
      <c r="F5631" s="4">
        <f t="shared" si="364"/>
        <v>1.107534936657506E-2</v>
      </c>
    </row>
    <row r="5632" spans="1:6" ht="15" customHeight="1">
      <c r="A5632" t="s">
        <v>701</v>
      </c>
      <c r="B5632" s="6">
        <v>38.365906000000003</v>
      </c>
      <c r="C5632" s="6">
        <v>-81.709907999999999</v>
      </c>
      <c r="D5632" s="3">
        <f t="shared" si="362"/>
        <v>1105</v>
      </c>
      <c r="E5632" s="4">
        <f t="shared" si="363"/>
        <v>10.728695294705378</v>
      </c>
      <c r="F5632" s="4">
        <f t="shared" si="364"/>
        <v>7.6042666881849432E-3</v>
      </c>
    </row>
    <row r="5633" spans="1:6" ht="15" customHeight="1">
      <c r="A5633" t="s">
        <v>899</v>
      </c>
      <c r="B5633" s="6">
        <v>38.334575999999998</v>
      </c>
      <c r="C5633" s="6">
        <v>-81.596603999999999</v>
      </c>
      <c r="D5633" s="3">
        <v>0</v>
      </c>
      <c r="E5633" s="4">
        <v>0</v>
      </c>
      <c r="F5633" s="4">
        <f t="shared" si="364"/>
        <v>0</v>
      </c>
    </row>
    <row r="5634" spans="1:6" ht="15" customHeight="1">
      <c r="A5634" t="s">
        <v>899</v>
      </c>
      <c r="B5634" s="6">
        <v>38.334857999999997</v>
      </c>
      <c r="C5634" s="6">
        <v>-81.597380999999999</v>
      </c>
      <c r="D5634" s="3">
        <f t="shared" ref="D5634:D5655" si="365">D5633+5</f>
        <v>5</v>
      </c>
      <c r="E5634" s="4">
        <f t="shared" ref="E5634:E5655" si="366">E5633+F5634</f>
        <v>5.3821242503996405E-2</v>
      </c>
      <c r="F5634" s="4">
        <f t="shared" si="364"/>
        <v>5.3821242503996405E-2</v>
      </c>
    </row>
    <row r="5635" spans="1:6" ht="15" customHeight="1">
      <c r="A5635" t="s">
        <v>899</v>
      </c>
      <c r="B5635" s="6">
        <v>38.335099</v>
      </c>
      <c r="C5635" s="6">
        <v>-81.598528000000002</v>
      </c>
      <c r="D5635" s="3">
        <f t="shared" si="365"/>
        <v>10</v>
      </c>
      <c r="E5635" s="4">
        <f t="shared" si="366"/>
        <v>0.13319744358776958</v>
      </c>
      <c r="F5635" s="4">
        <f t="shared" si="364"/>
        <v>7.9376201083773162E-2</v>
      </c>
    </row>
    <row r="5636" spans="1:6" ht="15" customHeight="1">
      <c r="A5636" t="s">
        <v>899</v>
      </c>
      <c r="B5636" s="6">
        <v>38.335256999999999</v>
      </c>
      <c r="C5636" s="6">
        <v>-81.599395999999999</v>
      </c>
      <c r="D5636" s="3">
        <f t="shared" si="365"/>
        <v>15</v>
      </c>
      <c r="E5636" s="4">
        <f t="shared" si="366"/>
        <v>0.19325884714035679</v>
      </c>
      <c r="F5636" s="4">
        <f t="shared" si="364"/>
        <v>6.0061403552587204E-2</v>
      </c>
    </row>
    <row r="5637" spans="1:6" ht="15" customHeight="1">
      <c r="A5637" t="s">
        <v>899</v>
      </c>
      <c r="B5637" s="6">
        <v>38.335225999999999</v>
      </c>
      <c r="C5637" s="6">
        <v>-81.600279999999998</v>
      </c>
      <c r="D5637" s="3">
        <f t="shared" si="365"/>
        <v>20</v>
      </c>
      <c r="E5637" s="4">
        <f t="shared" si="366"/>
        <v>0.25440659927378823</v>
      </c>
      <c r="F5637" s="4">
        <f t="shared" si="364"/>
        <v>6.1147752133431453E-2</v>
      </c>
    </row>
    <row r="5638" spans="1:6" ht="15" customHeight="1">
      <c r="A5638" t="s">
        <v>899</v>
      </c>
      <c r="B5638" s="6">
        <v>38.335864999999998</v>
      </c>
      <c r="C5638" s="6">
        <v>-81.604377999999997</v>
      </c>
      <c r="D5638" s="3">
        <f t="shared" si="365"/>
        <v>25</v>
      </c>
      <c r="E5638" s="4">
        <f t="shared" si="366"/>
        <v>0.53794172691220532</v>
      </c>
      <c r="F5638" s="4">
        <f t="shared" si="364"/>
        <v>0.28353512763841715</v>
      </c>
    </row>
    <row r="5639" spans="1:6" ht="15" customHeight="1">
      <c r="A5639" t="s">
        <v>899</v>
      </c>
      <c r="B5639" s="6">
        <v>38.336491000000002</v>
      </c>
      <c r="C5639" s="6">
        <v>-81.607391000000007</v>
      </c>
      <c r="D5639" s="3">
        <f t="shared" si="365"/>
        <v>30</v>
      </c>
      <c r="E5639" s="4">
        <f t="shared" si="366"/>
        <v>0.74644896230551794</v>
      </c>
      <c r="F5639" s="4">
        <f t="shared" si="364"/>
        <v>0.20850723539331259</v>
      </c>
    </row>
    <row r="5640" spans="1:6" ht="15" customHeight="1">
      <c r="A5640" t="s">
        <v>899</v>
      </c>
      <c r="B5640" s="6">
        <v>38.336674000000002</v>
      </c>
      <c r="C5640" s="6">
        <v>-81.608185000000006</v>
      </c>
      <c r="D5640" s="3">
        <f t="shared" si="365"/>
        <v>35</v>
      </c>
      <c r="E5640" s="4">
        <f t="shared" si="366"/>
        <v>0.80140158358485902</v>
      </c>
      <c r="F5640" s="4">
        <f t="shared" si="364"/>
        <v>5.4952621279341071E-2</v>
      </c>
    </row>
    <row r="5641" spans="1:6" ht="15" customHeight="1">
      <c r="A5641" t="s">
        <v>899</v>
      </c>
      <c r="B5641" s="6">
        <v>38.337242000000003</v>
      </c>
      <c r="C5641" s="6">
        <v>-81.610123000000002</v>
      </c>
      <c r="D5641" s="3">
        <f t="shared" si="365"/>
        <v>40</v>
      </c>
      <c r="E5641" s="4">
        <f t="shared" si="366"/>
        <v>0.93557698359806707</v>
      </c>
      <c r="F5641" s="4">
        <f t="shared" si="364"/>
        <v>0.13417540001320802</v>
      </c>
    </row>
    <row r="5642" spans="1:6" ht="15" customHeight="1">
      <c r="A5642" t="s">
        <v>899</v>
      </c>
      <c r="B5642" s="6">
        <v>38.335254999999997</v>
      </c>
      <c r="C5642" s="6">
        <v>-81.611046000000002</v>
      </c>
      <c r="D5642" s="3">
        <f t="shared" si="365"/>
        <v>45</v>
      </c>
      <c r="E5642" s="4">
        <f t="shared" si="366"/>
        <v>1.0024966881190638</v>
      </c>
      <c r="F5642" s="4">
        <f t="shared" si="364"/>
        <v>6.6919704520996631E-2</v>
      </c>
    </row>
    <row r="5643" spans="1:6" ht="15" customHeight="1">
      <c r="A5643" t="s">
        <v>899</v>
      </c>
      <c r="B5643" s="6">
        <v>38.335315999999999</v>
      </c>
      <c r="C5643" s="6">
        <v>-81.611869999999996</v>
      </c>
      <c r="D5643" s="3">
        <f t="shared" si="365"/>
        <v>50</v>
      </c>
      <c r="E5643" s="4">
        <f t="shared" si="366"/>
        <v>1.0594966967492783</v>
      </c>
      <c r="F5643" s="4">
        <f t="shared" si="364"/>
        <v>5.7000008630214524E-2</v>
      </c>
    </row>
    <row r="5644" spans="1:6" ht="15" customHeight="1">
      <c r="A5644" t="s">
        <v>899</v>
      </c>
      <c r="B5644" s="6">
        <v>38.335715999999998</v>
      </c>
      <c r="C5644" s="6">
        <v>-81.613929999999996</v>
      </c>
      <c r="D5644" s="3">
        <f t="shared" si="365"/>
        <v>55</v>
      </c>
      <c r="E5644" s="4">
        <f t="shared" si="366"/>
        <v>1.2020455398109682</v>
      </c>
      <c r="F5644" s="4">
        <f t="shared" si="364"/>
        <v>0.14254884306168983</v>
      </c>
    </row>
    <row r="5645" spans="1:6" ht="15" customHeight="1">
      <c r="A5645" t="s">
        <v>899</v>
      </c>
      <c r="B5645" s="6">
        <v>38.336444999999998</v>
      </c>
      <c r="C5645" s="6">
        <v>-81.616348000000002</v>
      </c>
      <c r="D5645" s="3">
        <f t="shared" si="365"/>
        <v>60</v>
      </c>
      <c r="E5645" s="4">
        <f t="shared" si="366"/>
        <v>1.3694619130576826</v>
      </c>
      <c r="F5645" s="4">
        <f t="shared" si="364"/>
        <v>0.16741637324671443</v>
      </c>
    </row>
    <row r="5646" spans="1:6" ht="15" customHeight="1">
      <c r="A5646" t="s">
        <v>899</v>
      </c>
      <c r="B5646" s="6">
        <v>38.338135000000001</v>
      </c>
      <c r="C5646" s="6">
        <v>-81.614814999999993</v>
      </c>
      <c r="D5646" s="3">
        <f t="shared" si="365"/>
        <v>65</v>
      </c>
      <c r="E5646" s="4">
        <f t="shared" si="366"/>
        <v>1.476861885488391</v>
      </c>
      <c r="F5646" s="4">
        <f t="shared" si="364"/>
        <v>0.10739997243070851</v>
      </c>
    </row>
    <row r="5647" spans="1:6" ht="15" customHeight="1">
      <c r="A5647" t="s">
        <v>899</v>
      </c>
      <c r="B5647" s="6">
        <v>38.33934</v>
      </c>
      <c r="C5647" s="6">
        <v>-81.617537999999996</v>
      </c>
      <c r="D5647" s="3">
        <f t="shared" si="365"/>
        <v>70</v>
      </c>
      <c r="E5647" s="4">
        <f t="shared" si="366"/>
        <v>1.6656054188544926</v>
      </c>
      <c r="F5647" s="4">
        <f t="shared" si="364"/>
        <v>0.18874353336610167</v>
      </c>
    </row>
    <row r="5648" spans="1:6" ht="15" customHeight="1">
      <c r="A5648" t="s">
        <v>899</v>
      </c>
      <c r="B5648" s="6">
        <v>38.341437999999997</v>
      </c>
      <c r="C5648" s="6">
        <v>-81.623108000000002</v>
      </c>
      <c r="D5648" s="3">
        <f t="shared" si="365"/>
        <v>75</v>
      </c>
      <c r="E5648" s="4">
        <f t="shared" si="366"/>
        <v>2.0514663646469047</v>
      </c>
      <c r="F5648" s="4">
        <f t="shared" si="364"/>
        <v>0.38586094579241215</v>
      </c>
    </row>
    <row r="5649" spans="1:6" ht="15" customHeight="1">
      <c r="A5649" t="s">
        <v>899</v>
      </c>
      <c r="B5649" s="6">
        <v>38.342540999999997</v>
      </c>
      <c r="C5649" s="6">
        <v>-81.625320000000002</v>
      </c>
      <c r="D5649" s="3">
        <f t="shared" si="365"/>
        <v>80</v>
      </c>
      <c r="E5649" s="4">
        <f t="shared" si="366"/>
        <v>2.2048750934513723</v>
      </c>
      <c r="F5649" s="4">
        <f t="shared" si="364"/>
        <v>0.15340872880446757</v>
      </c>
    </row>
    <row r="5650" spans="1:6" ht="15" customHeight="1">
      <c r="A5650" t="s">
        <v>899</v>
      </c>
      <c r="B5650" s="6">
        <v>38.347954000000001</v>
      </c>
      <c r="C5650" s="6">
        <v>-81.632606999999993</v>
      </c>
      <c r="D5650" s="3">
        <f t="shared" si="365"/>
        <v>85</v>
      </c>
      <c r="E5650" s="4">
        <f t="shared" si="366"/>
        <v>2.7118610129555116</v>
      </c>
      <c r="F5650" s="4">
        <f t="shared" si="364"/>
        <v>0.5069859195041394</v>
      </c>
    </row>
    <row r="5651" spans="1:6" ht="15" customHeight="1">
      <c r="A5651" t="s">
        <v>899</v>
      </c>
      <c r="B5651" s="6">
        <v>38.349567</v>
      </c>
      <c r="C5651" s="6">
        <v>-81.634711999999993</v>
      </c>
      <c r="D5651" s="3">
        <f t="shared" si="365"/>
        <v>90</v>
      </c>
      <c r="E5651" s="4">
        <f t="shared" si="366"/>
        <v>2.8583675910077506</v>
      </c>
      <c r="F5651" s="4">
        <f t="shared" si="364"/>
        <v>0.14650657805223902</v>
      </c>
    </row>
    <row r="5652" spans="1:6" ht="15" customHeight="1">
      <c r="A5652" t="s">
        <v>899</v>
      </c>
      <c r="B5652" s="6">
        <v>38.351275999999999</v>
      </c>
      <c r="C5652" s="6">
        <v>-81.636641999999995</v>
      </c>
      <c r="D5652" s="3">
        <f t="shared" si="365"/>
        <v>95</v>
      </c>
      <c r="E5652" s="4">
        <f t="shared" si="366"/>
        <v>2.9929700400684767</v>
      </c>
      <c r="F5652" s="4">
        <f t="shared" si="364"/>
        <v>0.13460244906072588</v>
      </c>
    </row>
    <row r="5653" spans="1:6" ht="15" customHeight="1">
      <c r="A5653" t="s">
        <v>899</v>
      </c>
      <c r="B5653" s="6">
        <v>38.351345000000002</v>
      </c>
      <c r="C5653" s="6">
        <v>-81.636368000000004</v>
      </c>
      <c r="D5653" s="3">
        <f t="shared" si="365"/>
        <v>100</v>
      </c>
      <c r="E5653" s="4">
        <f t="shared" si="366"/>
        <v>3.0119355228258673</v>
      </c>
      <c r="F5653" s="4">
        <f t="shared" si="364"/>
        <v>1.8965482757390753E-2</v>
      </c>
    </row>
    <row r="5654" spans="1:6" ht="15" customHeight="1">
      <c r="A5654" t="s">
        <v>899</v>
      </c>
      <c r="B5654" s="6">
        <v>38.351481999999997</v>
      </c>
      <c r="C5654" s="6">
        <v>-81.636100999999996</v>
      </c>
      <c r="D5654" s="3">
        <f t="shared" si="365"/>
        <v>105</v>
      </c>
      <c r="E5654" s="4">
        <f t="shared" si="366"/>
        <v>3.0304555329082428</v>
      </c>
      <c r="F5654" s="4">
        <f t="shared" si="364"/>
        <v>1.852001008237552E-2</v>
      </c>
    </row>
    <row r="5655" spans="1:6" ht="15" customHeight="1">
      <c r="A5655" t="s">
        <v>899</v>
      </c>
      <c r="B5655" s="6">
        <v>38.351973999999998</v>
      </c>
      <c r="C5655" s="6">
        <v>-81.635338000000004</v>
      </c>
      <c r="D5655" s="3">
        <f t="shared" si="365"/>
        <v>110</v>
      </c>
      <c r="E5655" s="4">
        <f t="shared" si="366"/>
        <v>3.083464465979477</v>
      </c>
      <c r="F5655" s="4">
        <f t="shared" si="364"/>
        <v>5.3008933071234221E-2</v>
      </c>
    </row>
    <row r="5656" spans="1:6" ht="15" customHeight="1">
      <c r="A5656" t="s">
        <v>870</v>
      </c>
      <c r="B5656" s="6">
        <v>38.351973999999998</v>
      </c>
      <c r="C5656" s="6">
        <v>-81.635338000000004</v>
      </c>
      <c r="D5656" s="3">
        <v>0</v>
      </c>
      <c r="E5656" s="4">
        <v>0</v>
      </c>
      <c r="F5656" s="4">
        <f t="shared" si="364"/>
        <v>0</v>
      </c>
    </row>
    <row r="5657" spans="1:6" ht="15" customHeight="1">
      <c r="A5657" t="s">
        <v>870</v>
      </c>
      <c r="B5657" s="6">
        <v>38.352424999999997</v>
      </c>
      <c r="C5657" s="6">
        <v>-81.634613000000002</v>
      </c>
      <c r="D5657" s="3">
        <f t="shared" ref="D5657:D5686" si="367">D5656+5</f>
        <v>5</v>
      </c>
      <c r="E5657" s="4">
        <f t="shared" ref="E5657:E5686" si="368">E5656+F5657</f>
        <v>5.0353699734122445E-2</v>
      </c>
      <c r="F5657" s="4">
        <f t="shared" si="364"/>
        <v>5.0353699734122445E-2</v>
      </c>
    </row>
    <row r="5658" spans="1:6" ht="15" customHeight="1">
      <c r="A5658" t="s">
        <v>870</v>
      </c>
      <c r="B5658" s="6">
        <v>38.350853000000001</v>
      </c>
      <c r="C5658" s="6">
        <v>-81.633285999999998</v>
      </c>
      <c r="D5658" s="3">
        <f t="shared" si="367"/>
        <v>10</v>
      </c>
      <c r="E5658" s="4">
        <f t="shared" si="368"/>
        <v>0.14349671383140156</v>
      </c>
      <c r="F5658" s="4">
        <f t="shared" si="364"/>
        <v>9.3143014097279125E-2</v>
      </c>
    </row>
    <row r="5659" spans="1:6" ht="15" customHeight="1">
      <c r="A5659" t="s">
        <v>870</v>
      </c>
      <c r="B5659" s="6">
        <v>38.349845999999999</v>
      </c>
      <c r="C5659" s="6">
        <v>-81.632507000000004</v>
      </c>
      <c r="D5659" s="3">
        <f t="shared" si="367"/>
        <v>15</v>
      </c>
      <c r="E5659" s="4">
        <f t="shared" si="368"/>
        <v>0.19832569099998143</v>
      </c>
      <c r="F5659" s="4">
        <f t="shared" si="364"/>
        <v>5.482897716857988E-2</v>
      </c>
    </row>
    <row r="5660" spans="1:6" ht="15" customHeight="1">
      <c r="A5660" t="s">
        <v>870</v>
      </c>
      <c r="B5660" s="6">
        <v>38.348488000000003</v>
      </c>
      <c r="C5660" s="6">
        <v>-81.630745000000005</v>
      </c>
      <c r="D5660" s="3">
        <f t="shared" si="367"/>
        <v>20</v>
      </c>
      <c r="E5660" s="4">
        <f t="shared" si="368"/>
        <v>0.32096882091044987</v>
      </c>
      <c r="F5660" s="4">
        <f t="shared" si="364"/>
        <v>0.12264312991046847</v>
      </c>
    </row>
    <row r="5661" spans="1:6" ht="15" customHeight="1">
      <c r="A5661" t="s">
        <v>870</v>
      </c>
      <c r="B5661" s="6">
        <v>38.346812999999997</v>
      </c>
      <c r="C5661" s="6">
        <v>-81.632987999999997</v>
      </c>
      <c r="D5661" s="3">
        <f t="shared" si="367"/>
        <v>25</v>
      </c>
      <c r="E5661" s="4">
        <f t="shared" si="368"/>
        <v>0.47703232912515836</v>
      </c>
      <c r="F5661" s="4">
        <f t="shared" si="364"/>
        <v>0.15606350821470852</v>
      </c>
    </row>
    <row r="5662" spans="1:6" ht="15" customHeight="1">
      <c r="A5662" t="s">
        <v>870</v>
      </c>
      <c r="B5662" s="6">
        <v>38.344223</v>
      </c>
      <c r="C5662" s="6">
        <v>-81.629852</v>
      </c>
      <c r="D5662" s="3">
        <f t="shared" si="367"/>
        <v>30</v>
      </c>
      <c r="E5662" s="4">
        <f t="shared" si="368"/>
        <v>0.69551316059492108</v>
      </c>
      <c r="F5662" s="4">
        <f t="shared" si="364"/>
        <v>0.21848083146976269</v>
      </c>
    </row>
    <row r="5663" spans="1:6" ht="15" customHeight="1">
      <c r="A5663" t="s">
        <v>870</v>
      </c>
      <c r="B5663" s="6">
        <v>38.342388</v>
      </c>
      <c r="C5663" s="6">
        <v>-81.627014000000003</v>
      </c>
      <c r="D5663" s="3">
        <f t="shared" si="367"/>
        <v>35</v>
      </c>
      <c r="E5663" s="4">
        <f t="shared" si="368"/>
        <v>0.89268757692416778</v>
      </c>
      <c r="F5663" s="4">
        <f t="shared" si="364"/>
        <v>0.19717441632924665</v>
      </c>
    </row>
    <row r="5664" spans="1:6" ht="15" customHeight="1">
      <c r="A5664" t="s">
        <v>870</v>
      </c>
      <c r="B5664" s="6">
        <v>38.341735999999997</v>
      </c>
      <c r="C5664" s="6">
        <v>-81.626137</v>
      </c>
      <c r="D5664" s="3">
        <f t="shared" si="367"/>
        <v>40</v>
      </c>
      <c r="E5664" s="4">
        <f t="shared" si="368"/>
        <v>0.95370477669824005</v>
      </c>
      <c r="F5664" s="4">
        <f t="shared" si="364"/>
        <v>6.1017199774072294E-2</v>
      </c>
    </row>
    <row r="5665" spans="1:6" ht="15" customHeight="1">
      <c r="A5665" t="s">
        <v>870</v>
      </c>
      <c r="B5665" s="6">
        <v>38.340575999999999</v>
      </c>
      <c r="C5665" s="6">
        <v>-81.623581000000001</v>
      </c>
      <c r="D5665" s="3">
        <f t="shared" si="367"/>
        <v>45</v>
      </c>
      <c r="E5665" s="4">
        <f t="shared" si="368"/>
        <v>1.1308909893324968</v>
      </c>
      <c r="F5665" s="4">
        <f t="shared" si="364"/>
        <v>0.17718621263425682</v>
      </c>
    </row>
    <row r="5666" spans="1:6" ht="15" customHeight="1">
      <c r="A5666" t="s">
        <v>870</v>
      </c>
      <c r="B5666" s="6">
        <v>38.338520000000003</v>
      </c>
      <c r="C5666" s="6">
        <v>-81.618279000000001</v>
      </c>
      <c r="D5666" s="3">
        <f t="shared" si="367"/>
        <v>50</v>
      </c>
      <c r="E5666" s="4">
        <f t="shared" si="368"/>
        <v>1.4982192326761725</v>
      </c>
      <c r="F5666" s="4">
        <f t="shared" si="364"/>
        <v>0.36732824334367581</v>
      </c>
    </row>
    <row r="5667" spans="1:6" ht="15" customHeight="1">
      <c r="A5667" t="s">
        <v>870</v>
      </c>
      <c r="B5667" s="6">
        <v>38.337375999999999</v>
      </c>
      <c r="C5667" s="6">
        <v>-81.615630999999993</v>
      </c>
      <c r="D5667" s="3">
        <f t="shared" si="367"/>
        <v>55</v>
      </c>
      <c r="E5667" s="4">
        <f t="shared" si="368"/>
        <v>1.6817462559646725</v>
      </c>
      <c r="F5667" s="4">
        <f t="shared" si="364"/>
        <v>0.18352702328850012</v>
      </c>
    </row>
    <row r="5668" spans="1:6" ht="15" customHeight="1">
      <c r="A5668" t="s">
        <v>870</v>
      </c>
      <c r="B5668" s="6">
        <v>38.336407000000001</v>
      </c>
      <c r="C5668" s="6">
        <v>-81.616507999999996</v>
      </c>
      <c r="D5668" s="3">
        <f t="shared" si="367"/>
        <v>60</v>
      </c>
      <c r="E5668" s="4">
        <f t="shared" si="368"/>
        <v>1.7431911286359583</v>
      </c>
      <c r="F5668" s="4">
        <f t="shared" si="364"/>
        <v>6.1444872671285788E-2</v>
      </c>
    </row>
    <row r="5669" spans="1:6" ht="15" customHeight="1">
      <c r="A5669" t="s">
        <v>870</v>
      </c>
      <c r="B5669" s="6">
        <v>38.335650999999999</v>
      </c>
      <c r="C5669" s="6">
        <v>-81.614052000000001</v>
      </c>
      <c r="D5669" s="3">
        <f t="shared" si="367"/>
        <v>65</v>
      </c>
      <c r="E5669" s="4">
        <f t="shared" si="368"/>
        <v>1.9132454728857375</v>
      </c>
      <c r="F5669" s="4">
        <f t="shared" si="364"/>
        <v>0.1700543442497793</v>
      </c>
    </row>
    <row r="5670" spans="1:6" ht="15" customHeight="1">
      <c r="A5670" t="s">
        <v>870</v>
      </c>
      <c r="B5670" s="6">
        <v>38.335236000000002</v>
      </c>
      <c r="C5670" s="6">
        <v>-81.611930999999998</v>
      </c>
      <c r="D5670" s="3">
        <f t="shared" si="367"/>
        <v>70</v>
      </c>
      <c r="E5670" s="4">
        <f t="shared" si="368"/>
        <v>2.0600163129099531</v>
      </c>
      <c r="F5670" s="4">
        <f t="shared" si="364"/>
        <v>0.14677084002421573</v>
      </c>
    </row>
    <row r="5671" spans="1:6" ht="15" customHeight="1">
      <c r="A5671" t="s">
        <v>870</v>
      </c>
      <c r="B5671" s="6">
        <v>38.335163000000001</v>
      </c>
      <c r="C5671" s="6">
        <v>-81.611037999999994</v>
      </c>
      <c r="D5671" s="3">
        <f t="shared" si="367"/>
        <v>75</v>
      </c>
      <c r="E5671" s="4">
        <f t="shared" si="368"/>
        <v>2.1217901954587934</v>
      </c>
      <c r="F5671" s="4">
        <f t="shared" si="364"/>
        <v>6.1773882548840392E-2</v>
      </c>
    </row>
    <row r="5672" spans="1:6" ht="15" customHeight="1">
      <c r="A5672" t="s">
        <v>870</v>
      </c>
      <c r="B5672" s="6">
        <v>38.335323000000002</v>
      </c>
      <c r="C5672" s="6">
        <v>-81.611023000000003</v>
      </c>
      <c r="D5672" s="3">
        <f t="shared" si="367"/>
        <v>80</v>
      </c>
      <c r="E5672" s="4">
        <f t="shared" si="368"/>
        <v>2.1237092929399002</v>
      </c>
      <c r="F5672" s="4">
        <f t="shared" si="364"/>
        <v>1.9190974811069605E-3</v>
      </c>
    </row>
    <row r="5673" spans="1:6" ht="15" customHeight="1">
      <c r="A5673" t="s">
        <v>870</v>
      </c>
      <c r="B5673" s="6">
        <v>38.335811999999997</v>
      </c>
      <c r="C5673" s="6">
        <v>-81.610809000000003</v>
      </c>
      <c r="D5673" s="3">
        <f t="shared" si="367"/>
        <v>85</v>
      </c>
      <c r="E5673" s="4">
        <f t="shared" si="368"/>
        <v>2.1393127483743104</v>
      </c>
      <c r="F5673" s="4">
        <f t="shared" si="364"/>
        <v>1.5603455434410128E-2</v>
      </c>
    </row>
    <row r="5674" spans="1:6" ht="15" customHeight="1">
      <c r="A5674" t="s">
        <v>870</v>
      </c>
      <c r="B5674" s="6">
        <v>38.337242000000003</v>
      </c>
      <c r="C5674" s="6">
        <v>-81.610123000000002</v>
      </c>
      <c r="D5674" s="3">
        <f t="shared" si="367"/>
        <v>90</v>
      </c>
      <c r="E5674" s="4">
        <f t="shared" si="368"/>
        <v>2.1889099941640309</v>
      </c>
      <c r="F5674" s="4">
        <f t="shared" si="364"/>
        <v>4.9597245789720572E-2</v>
      </c>
    </row>
    <row r="5675" spans="1:6" ht="15" customHeight="1">
      <c r="A5675" t="s">
        <v>870</v>
      </c>
      <c r="B5675" s="6">
        <v>38.336674000000002</v>
      </c>
      <c r="C5675" s="6">
        <v>-81.608185000000006</v>
      </c>
      <c r="D5675" s="3">
        <f t="shared" si="367"/>
        <v>95</v>
      </c>
      <c r="E5675" s="4">
        <f t="shared" si="368"/>
        <v>2.3230853941772387</v>
      </c>
      <c r="F5675" s="4">
        <f t="shared" si="364"/>
        <v>0.13417540001320802</v>
      </c>
    </row>
    <row r="5676" spans="1:6" ht="15" customHeight="1">
      <c r="A5676" t="s">
        <v>870</v>
      </c>
      <c r="B5676" s="6">
        <v>38.336491000000002</v>
      </c>
      <c r="C5676" s="6">
        <v>-81.607391000000007</v>
      </c>
      <c r="D5676" s="3">
        <f t="shared" si="367"/>
        <v>100</v>
      </c>
      <c r="E5676" s="4">
        <f t="shared" si="368"/>
        <v>2.3780380154565797</v>
      </c>
      <c r="F5676" s="4">
        <f t="shared" si="364"/>
        <v>5.4952621279341071E-2</v>
      </c>
    </row>
    <row r="5677" spans="1:6" ht="15" customHeight="1">
      <c r="A5677" t="s">
        <v>870</v>
      </c>
      <c r="B5677" s="6">
        <v>38.335864999999998</v>
      </c>
      <c r="C5677" s="6">
        <v>-81.604377999999997</v>
      </c>
      <c r="D5677" s="3">
        <f t="shared" si="367"/>
        <v>105</v>
      </c>
      <c r="E5677" s="4">
        <f t="shared" si="368"/>
        <v>2.5865452508498921</v>
      </c>
      <c r="F5677" s="4">
        <f t="shared" si="364"/>
        <v>0.20850723539331259</v>
      </c>
    </row>
    <row r="5678" spans="1:6" ht="15" customHeight="1">
      <c r="A5678" t="s">
        <v>870</v>
      </c>
      <c r="B5678" s="6">
        <v>38.335203999999997</v>
      </c>
      <c r="C5678" s="6">
        <v>-81.600346999999999</v>
      </c>
      <c r="D5678" s="3">
        <f t="shared" si="367"/>
        <v>110</v>
      </c>
      <c r="E5678" s="4">
        <f t="shared" si="368"/>
        <v>2.865452388464139</v>
      </c>
      <c r="F5678" s="4">
        <f t="shared" si="364"/>
        <v>0.27890713761424707</v>
      </c>
    </row>
    <row r="5679" spans="1:6" ht="15" customHeight="1">
      <c r="A5679" t="s">
        <v>870</v>
      </c>
      <c r="B5679" s="6">
        <v>38.335028999999999</v>
      </c>
      <c r="C5679" s="6">
        <v>-81.599620999999999</v>
      </c>
      <c r="D5679" s="3">
        <f t="shared" si="367"/>
        <v>115</v>
      </c>
      <c r="E5679" s="4">
        <f t="shared" si="368"/>
        <v>2.915701427539922</v>
      </c>
      <c r="F5679" s="4">
        <f t="shared" si="364"/>
        <v>5.0249039075783195E-2</v>
      </c>
    </row>
    <row r="5680" spans="1:6" ht="15" customHeight="1">
      <c r="A5680" t="s">
        <v>870</v>
      </c>
      <c r="B5680" s="6">
        <v>38.334899</v>
      </c>
      <c r="C5680" s="6">
        <v>-81.599029999999999</v>
      </c>
      <c r="D5680" s="3">
        <f t="shared" si="367"/>
        <v>120</v>
      </c>
      <c r="E5680" s="4">
        <f t="shared" si="368"/>
        <v>2.9566024431009508</v>
      </c>
      <c r="F5680" s="4">
        <f t="shared" si="364"/>
        <v>4.0901015561028882E-2</v>
      </c>
    </row>
    <row r="5681" spans="1:6" ht="15" customHeight="1">
      <c r="A5681" t="s">
        <v>870</v>
      </c>
      <c r="B5681" s="6">
        <v>38.334738999999999</v>
      </c>
      <c r="C5681" s="6">
        <v>-81.598623000000003</v>
      </c>
      <c r="D5681" s="3">
        <f t="shared" si="367"/>
        <v>125</v>
      </c>
      <c r="E5681" s="4">
        <f t="shared" si="368"/>
        <v>2.9848013028524818</v>
      </c>
      <c r="F5681" s="4">
        <f t="shared" si="364"/>
        <v>2.8198859751530983E-2</v>
      </c>
    </row>
    <row r="5682" spans="1:6" ht="15" customHeight="1">
      <c r="A5682" t="s">
        <v>870</v>
      </c>
      <c r="B5682" s="6">
        <v>38.334504000000003</v>
      </c>
      <c r="C5682" s="6">
        <v>-81.598292999999998</v>
      </c>
      <c r="D5682" s="3">
        <f t="shared" si="367"/>
        <v>130</v>
      </c>
      <c r="E5682" s="4">
        <f t="shared" si="368"/>
        <v>3.0077508268436843</v>
      </c>
      <c r="F5682" s="4">
        <f t="shared" si="364"/>
        <v>2.294952399120239E-2</v>
      </c>
    </row>
    <row r="5683" spans="1:6" ht="15" customHeight="1">
      <c r="A5683" t="s">
        <v>870</v>
      </c>
      <c r="B5683" s="6">
        <v>38.334367</v>
      </c>
      <c r="C5683" s="6">
        <v>-81.598179999999999</v>
      </c>
      <c r="D5683" s="3">
        <f t="shared" si="367"/>
        <v>135</v>
      </c>
      <c r="E5683" s="4">
        <f t="shared" si="368"/>
        <v>3.0156887720855221</v>
      </c>
      <c r="F5683" s="4">
        <f t="shared" si="364"/>
        <v>7.9379452418376836E-3</v>
      </c>
    </row>
    <row r="5684" spans="1:6" ht="15" customHeight="1">
      <c r="A5684" t="s">
        <v>870</v>
      </c>
      <c r="B5684" s="6">
        <v>38.334283999999997</v>
      </c>
      <c r="C5684" s="6">
        <v>-81.597381999999996</v>
      </c>
      <c r="D5684" s="3">
        <f t="shared" si="367"/>
        <v>140</v>
      </c>
      <c r="E5684" s="4">
        <f t="shared" si="368"/>
        <v>3.0708933789277699</v>
      </c>
      <c r="F5684" s="4">
        <f t="shared" si="364"/>
        <v>5.5204606842247705E-2</v>
      </c>
    </row>
    <row r="5685" spans="1:6" ht="15" customHeight="1">
      <c r="A5685" t="s">
        <v>870</v>
      </c>
      <c r="B5685" s="6">
        <v>38.334221999999997</v>
      </c>
      <c r="C5685" s="6">
        <v>-81.596731000000005</v>
      </c>
      <c r="D5685" s="3">
        <f t="shared" si="367"/>
        <v>145</v>
      </c>
      <c r="E5685" s="4">
        <f t="shared" si="368"/>
        <v>3.1159278988362904</v>
      </c>
      <c r="F5685" s="4">
        <f t="shared" si="364"/>
        <v>4.5034519908520289E-2</v>
      </c>
    </row>
    <row r="5686" spans="1:6" ht="15" customHeight="1">
      <c r="A5686" t="s">
        <v>870</v>
      </c>
      <c r="B5686" s="6">
        <v>38.334591000000003</v>
      </c>
      <c r="C5686" s="6">
        <v>-81.596625000000003</v>
      </c>
      <c r="D5686" s="3">
        <f t="shared" si="367"/>
        <v>150</v>
      </c>
      <c r="E5686" s="4">
        <f t="shared" si="368"/>
        <v>3.1241543156310558</v>
      </c>
      <c r="F5686" s="4">
        <f t="shared" si="364"/>
        <v>8.2264167947653025E-3</v>
      </c>
    </row>
    <row r="5687" spans="1:6" ht="15" customHeight="1">
      <c r="A5687" t="s">
        <v>1058</v>
      </c>
      <c r="B5687" s="6">
        <v>38.180275000000002</v>
      </c>
      <c r="C5687" s="6">
        <v>-81.330910000000003</v>
      </c>
      <c r="D5687" s="3">
        <v>0</v>
      </c>
      <c r="E5687" s="4">
        <v>0</v>
      </c>
      <c r="F5687" s="4">
        <f t="shared" si="364"/>
        <v>0</v>
      </c>
    </row>
    <row r="5688" spans="1:6" ht="15" customHeight="1">
      <c r="A5688" t="s">
        <v>1058</v>
      </c>
      <c r="B5688" s="6">
        <v>38.180275000000002</v>
      </c>
      <c r="C5688" s="6">
        <v>-81.331046999999998</v>
      </c>
      <c r="D5688" s="3">
        <f t="shared" ref="D5688:D5751" si="369">D5687+5</f>
        <v>5</v>
      </c>
      <c r="E5688" s="4">
        <f t="shared" ref="E5688:E5751" si="370">E5687+F5688</f>
        <v>9.4764409351000486E-3</v>
      </c>
      <c r="F5688" s="4">
        <f t="shared" ref="F5688:F5751" si="371">IF((D5688&lt;1),0,(ACOS((((((COS((($C5687*PI())/180))*COS((($C5688*PI())/180)))*COS((($B5687*PI())/180)))*COS((($B5688*PI())/180)))+(((COS((($C5687*PI())/180))*SIN((($B5687*PI())/180)))*COS((($C5688*PI())/180)))*SIN((($B5688*PI())/180))))+(SIN((($C5687*PI())/180))*SIN((($C5688*PI())/180)))))*6378137))*0.0006213712</f>
        <v>9.4764409351000486E-3</v>
      </c>
    </row>
    <row r="5689" spans="1:6" ht="15" customHeight="1">
      <c r="A5689" t="s">
        <v>1058</v>
      </c>
      <c r="B5689" s="6">
        <v>38.179561999999997</v>
      </c>
      <c r="C5689" s="6">
        <v>-81.330962999999997</v>
      </c>
      <c r="D5689" s="3">
        <f t="shared" si="369"/>
        <v>10</v>
      </c>
      <c r="E5689" s="4">
        <f t="shared" si="370"/>
        <v>1.891138749043212E-2</v>
      </c>
      <c r="F5689" s="4">
        <f t="shared" si="371"/>
        <v>9.4349465553320733E-3</v>
      </c>
    </row>
    <row r="5690" spans="1:6" ht="15" customHeight="1">
      <c r="A5690" t="s">
        <v>1058</v>
      </c>
      <c r="B5690" s="6">
        <v>38.179665</v>
      </c>
      <c r="C5690" s="6">
        <v>-81.328299999999999</v>
      </c>
      <c r="D5690" s="3">
        <f t="shared" si="369"/>
        <v>15</v>
      </c>
      <c r="E5690" s="4">
        <f t="shared" si="370"/>
        <v>0.20311614902656344</v>
      </c>
      <c r="F5690" s="4">
        <f t="shared" si="371"/>
        <v>0.18420476153613133</v>
      </c>
    </row>
    <row r="5691" spans="1:6" ht="15" customHeight="1">
      <c r="A5691" t="s">
        <v>1058</v>
      </c>
      <c r="B5691" s="6">
        <v>38.179828999999998</v>
      </c>
      <c r="C5691" s="6">
        <v>-81.328308000000007</v>
      </c>
      <c r="D5691" s="3">
        <f t="shared" si="369"/>
        <v>20</v>
      </c>
      <c r="E5691" s="4">
        <f t="shared" si="370"/>
        <v>0.20491324209809239</v>
      </c>
      <c r="F5691" s="4">
        <f t="shared" si="371"/>
        <v>1.7970930715289484E-3</v>
      </c>
    </row>
    <row r="5692" spans="1:6" ht="15" customHeight="1">
      <c r="A5692" t="s">
        <v>1058</v>
      </c>
      <c r="B5692" s="6">
        <v>38.180011999999998</v>
      </c>
      <c r="C5692" s="6">
        <v>-81.326781999999994</v>
      </c>
      <c r="D5692" s="3">
        <f t="shared" si="369"/>
        <v>25</v>
      </c>
      <c r="E5692" s="4">
        <f t="shared" si="370"/>
        <v>0.31048502936083222</v>
      </c>
      <c r="F5692" s="4">
        <f t="shared" si="371"/>
        <v>0.10557178726273984</v>
      </c>
    </row>
    <row r="5693" spans="1:6" ht="15" customHeight="1">
      <c r="A5693" t="s">
        <v>1058</v>
      </c>
      <c r="B5693" s="6">
        <v>38.180401000000003</v>
      </c>
      <c r="C5693" s="6">
        <v>-81.326804999999993</v>
      </c>
      <c r="D5693" s="3">
        <f t="shared" si="369"/>
        <v>30</v>
      </c>
      <c r="E5693" s="4">
        <f t="shared" si="370"/>
        <v>0.31484359673927598</v>
      </c>
      <c r="F5693" s="4">
        <f t="shared" si="371"/>
        <v>4.358567378443777E-3</v>
      </c>
    </row>
    <row r="5694" spans="1:6" ht="15" customHeight="1">
      <c r="A5694" t="s">
        <v>1058</v>
      </c>
      <c r="B5694" s="6">
        <v>38.180641000000001</v>
      </c>
      <c r="C5694" s="6">
        <v>-81.321083000000002</v>
      </c>
      <c r="D5694" s="3">
        <f t="shared" si="369"/>
        <v>35</v>
      </c>
      <c r="E5694" s="4">
        <f t="shared" si="370"/>
        <v>0.71064640741327456</v>
      </c>
      <c r="F5694" s="4">
        <f t="shared" si="371"/>
        <v>0.39580281067399858</v>
      </c>
    </row>
    <row r="5695" spans="1:6" ht="15" customHeight="1">
      <c r="A5695" t="s">
        <v>1058</v>
      </c>
      <c r="B5695" s="6">
        <v>38.180644999999998</v>
      </c>
      <c r="C5695" s="6">
        <v>-81.320189999999997</v>
      </c>
      <c r="D5695" s="3">
        <f t="shared" si="369"/>
        <v>40</v>
      </c>
      <c r="E5695" s="4">
        <f t="shared" si="370"/>
        <v>0.77241588608395151</v>
      </c>
      <c r="F5695" s="4">
        <f t="shared" si="371"/>
        <v>6.1769478670676947E-2</v>
      </c>
    </row>
    <row r="5696" spans="1:6" ht="15" customHeight="1">
      <c r="A5696" t="s">
        <v>1058</v>
      </c>
      <c r="B5696" s="6">
        <v>38.180430999999999</v>
      </c>
      <c r="C5696" s="6">
        <v>-81.319771000000003</v>
      </c>
      <c r="D5696" s="3">
        <f t="shared" si="369"/>
        <v>45</v>
      </c>
      <c r="E5696" s="4">
        <f t="shared" si="370"/>
        <v>0.80148440890104777</v>
      </c>
      <c r="F5696" s="4">
        <f t="shared" si="371"/>
        <v>2.9068522817096227E-2</v>
      </c>
    </row>
    <row r="5697" spans="1:6" ht="15" customHeight="1">
      <c r="A5697" t="s">
        <v>1058</v>
      </c>
      <c r="B5697" s="6">
        <v>38.180202000000001</v>
      </c>
      <c r="C5697" s="6">
        <v>-81.319610999999995</v>
      </c>
      <c r="D5697" s="3">
        <f t="shared" si="369"/>
        <v>50</v>
      </c>
      <c r="E5697" s="4">
        <f t="shared" si="370"/>
        <v>0.81280687458630896</v>
      </c>
      <c r="F5697" s="4">
        <f t="shared" si="371"/>
        <v>1.1322465685261145E-2</v>
      </c>
    </row>
    <row r="5698" spans="1:6" ht="15" customHeight="1">
      <c r="A5698" t="s">
        <v>1058</v>
      </c>
      <c r="B5698" s="6">
        <v>38.180038000000003</v>
      </c>
      <c r="C5698" s="6">
        <v>-81.319344000000001</v>
      </c>
      <c r="D5698" s="3">
        <f t="shared" si="369"/>
        <v>55</v>
      </c>
      <c r="E5698" s="4">
        <f t="shared" si="370"/>
        <v>0.83135464058922881</v>
      </c>
      <c r="F5698" s="4">
        <f t="shared" si="371"/>
        <v>1.8547766002919842E-2</v>
      </c>
    </row>
    <row r="5699" spans="1:6" ht="15" customHeight="1">
      <c r="A5699" t="s">
        <v>1058</v>
      </c>
      <c r="B5699" s="6">
        <v>38.180003999999997</v>
      </c>
      <c r="C5699" s="6">
        <v>-81.319121999999993</v>
      </c>
      <c r="D5699" s="3">
        <f t="shared" si="369"/>
        <v>60</v>
      </c>
      <c r="E5699" s="4">
        <f t="shared" si="370"/>
        <v>0.84671468803148509</v>
      </c>
      <c r="F5699" s="4">
        <f t="shared" si="371"/>
        <v>1.5360047442256301E-2</v>
      </c>
    </row>
    <row r="5700" spans="1:6" ht="15" customHeight="1">
      <c r="A5700" t="s">
        <v>1058</v>
      </c>
      <c r="B5700" s="6">
        <v>38.180019000000001</v>
      </c>
      <c r="C5700" s="6">
        <v>-81.318923999999996</v>
      </c>
      <c r="D5700" s="3">
        <f t="shared" si="369"/>
        <v>65</v>
      </c>
      <c r="E5700" s="4">
        <f t="shared" si="370"/>
        <v>0.86041138503878145</v>
      </c>
      <c r="F5700" s="4">
        <f t="shared" si="371"/>
        <v>1.3696697007296326E-2</v>
      </c>
    </row>
    <row r="5701" spans="1:6" ht="15" customHeight="1">
      <c r="A5701" t="s">
        <v>1058</v>
      </c>
      <c r="B5701" s="6">
        <v>38.180098999999998</v>
      </c>
      <c r="C5701" s="6">
        <v>-81.318641999999997</v>
      </c>
      <c r="D5701" s="3">
        <f t="shared" si="369"/>
        <v>70</v>
      </c>
      <c r="E5701" s="4">
        <f t="shared" si="370"/>
        <v>0.87993540294126082</v>
      </c>
      <c r="F5701" s="4">
        <f t="shared" si="371"/>
        <v>1.9524017902479415E-2</v>
      </c>
    </row>
    <row r="5702" spans="1:6" ht="15" customHeight="1">
      <c r="A5702" t="s">
        <v>1058</v>
      </c>
      <c r="B5702" s="6">
        <v>38.180228999999997</v>
      </c>
      <c r="C5702" s="6">
        <v>-81.318398000000002</v>
      </c>
      <c r="D5702" s="3">
        <f t="shared" si="369"/>
        <v>75</v>
      </c>
      <c r="E5702" s="4">
        <f t="shared" si="370"/>
        <v>0.89686753128574848</v>
      </c>
      <c r="F5702" s="4">
        <f t="shared" si="371"/>
        <v>1.6932128344487651E-2</v>
      </c>
    </row>
    <row r="5703" spans="1:6" ht="15" customHeight="1">
      <c r="A5703" t="s">
        <v>1058</v>
      </c>
      <c r="B5703" s="6">
        <v>38.180782000000001</v>
      </c>
      <c r="C5703" s="6">
        <v>-81.317725999999993</v>
      </c>
      <c r="D5703" s="3">
        <f t="shared" si="369"/>
        <v>80</v>
      </c>
      <c r="E5703" s="4">
        <f t="shared" si="370"/>
        <v>0.94370754137654467</v>
      </c>
      <c r="F5703" s="4">
        <f t="shared" si="371"/>
        <v>4.6840010090796164E-2</v>
      </c>
    </row>
    <row r="5704" spans="1:6" ht="15" customHeight="1">
      <c r="A5704" t="s">
        <v>1058</v>
      </c>
      <c r="B5704" s="6">
        <v>38.182288999999997</v>
      </c>
      <c r="C5704" s="6">
        <v>-81.316901999999999</v>
      </c>
      <c r="D5704" s="3">
        <f t="shared" si="369"/>
        <v>85</v>
      </c>
      <c r="E5704" s="4">
        <f t="shared" si="370"/>
        <v>1.0028366617971209</v>
      </c>
      <c r="F5704" s="4">
        <f t="shared" si="371"/>
        <v>5.9129120420576359E-2</v>
      </c>
    </row>
    <row r="5705" spans="1:6" ht="15" customHeight="1">
      <c r="A5705" t="s">
        <v>1058</v>
      </c>
      <c r="B5705" s="6">
        <v>38.184139000000002</v>
      </c>
      <c r="C5705" s="6">
        <v>-81.315978999999999</v>
      </c>
      <c r="D5705" s="3">
        <f t="shared" si="369"/>
        <v>90</v>
      </c>
      <c r="E5705" s="4">
        <f t="shared" si="370"/>
        <v>1.0695404114622733</v>
      </c>
      <c r="F5705" s="4">
        <f t="shared" si="371"/>
        <v>6.6703749665152287E-2</v>
      </c>
    </row>
    <row r="5706" spans="1:6" ht="15" customHeight="1">
      <c r="A5706" t="s">
        <v>1058</v>
      </c>
      <c r="B5706" s="6">
        <v>38.184345</v>
      </c>
      <c r="C5706" s="6">
        <v>-81.315819000000005</v>
      </c>
      <c r="D5706" s="3">
        <f t="shared" si="369"/>
        <v>95</v>
      </c>
      <c r="E5706" s="4">
        <f t="shared" si="370"/>
        <v>1.0808148771655022</v>
      </c>
      <c r="F5706" s="4">
        <f t="shared" si="371"/>
        <v>1.1274465703228806E-2</v>
      </c>
    </row>
    <row r="5707" spans="1:6" ht="15" customHeight="1">
      <c r="A5707" t="s">
        <v>1058</v>
      </c>
      <c r="B5707" s="6">
        <v>38.184443999999999</v>
      </c>
      <c r="C5707" s="6">
        <v>-81.315651000000003</v>
      </c>
      <c r="D5707" s="3">
        <f t="shared" si="369"/>
        <v>100</v>
      </c>
      <c r="E5707" s="4">
        <f t="shared" si="370"/>
        <v>1.0924815672306563</v>
      </c>
      <c r="F5707" s="4">
        <f t="shared" si="371"/>
        <v>1.1666690065154077E-2</v>
      </c>
    </row>
    <row r="5708" spans="1:6" ht="15" customHeight="1">
      <c r="A5708" t="s">
        <v>1058</v>
      </c>
      <c r="B5708" s="6">
        <v>38.184508999999998</v>
      </c>
      <c r="C5708" s="6">
        <v>-81.315392000000003</v>
      </c>
      <c r="D5708" s="3">
        <f t="shared" si="369"/>
        <v>105</v>
      </c>
      <c r="E5708" s="4">
        <f t="shared" si="370"/>
        <v>1.110409654322998</v>
      </c>
      <c r="F5708" s="4">
        <f t="shared" si="371"/>
        <v>1.792808709234173E-2</v>
      </c>
    </row>
    <row r="5709" spans="1:6" ht="15" customHeight="1">
      <c r="A5709" t="s">
        <v>1058</v>
      </c>
      <c r="B5709" s="6">
        <v>38.184502000000002</v>
      </c>
      <c r="C5709" s="6">
        <v>-81.315155000000004</v>
      </c>
      <c r="D5709" s="3">
        <f t="shared" si="369"/>
        <v>110</v>
      </c>
      <c r="E5709" s="4">
        <f t="shared" si="370"/>
        <v>1.1268033459245608</v>
      </c>
      <c r="F5709" s="4">
        <f t="shared" si="371"/>
        <v>1.6393691601562812E-2</v>
      </c>
    </row>
    <row r="5710" spans="1:6" ht="15" customHeight="1">
      <c r="A5710" t="s">
        <v>1058</v>
      </c>
      <c r="B5710" s="6">
        <v>38.184413999999997</v>
      </c>
      <c r="C5710" s="6">
        <v>-81.314873000000006</v>
      </c>
      <c r="D5710" s="3">
        <f t="shared" si="369"/>
        <v>115</v>
      </c>
      <c r="E5710" s="4">
        <f t="shared" si="370"/>
        <v>1.1463312040522569</v>
      </c>
      <c r="F5710" s="4">
        <f t="shared" si="371"/>
        <v>1.9527858127696116E-2</v>
      </c>
    </row>
    <row r="5711" spans="1:6" ht="15" customHeight="1">
      <c r="A5711" t="s">
        <v>1058</v>
      </c>
      <c r="B5711" s="6">
        <v>38.184235000000001</v>
      </c>
      <c r="C5711" s="6">
        <v>-81.314667</v>
      </c>
      <c r="D5711" s="3">
        <f t="shared" si="369"/>
        <v>120</v>
      </c>
      <c r="E5711" s="4">
        <f t="shared" si="370"/>
        <v>1.1607026106930716</v>
      </c>
      <c r="F5711" s="4">
        <f t="shared" si="371"/>
        <v>1.4371406640814667E-2</v>
      </c>
    </row>
    <row r="5712" spans="1:6" ht="15" customHeight="1">
      <c r="A5712" t="s">
        <v>1058</v>
      </c>
      <c r="B5712" s="6">
        <v>38.184092999999997</v>
      </c>
      <c r="C5712" s="6">
        <v>-81.314650999999998</v>
      </c>
      <c r="D5712" s="3">
        <f t="shared" si="369"/>
        <v>125</v>
      </c>
      <c r="E5712" s="4">
        <f t="shared" si="370"/>
        <v>1.1625532459008334</v>
      </c>
      <c r="F5712" s="4">
        <f t="shared" si="371"/>
        <v>1.8506352077618151E-3</v>
      </c>
    </row>
    <row r="5713" spans="1:6" ht="15" customHeight="1">
      <c r="A5713" t="s">
        <v>1058</v>
      </c>
      <c r="B5713" s="6">
        <v>38.184005999999997</v>
      </c>
      <c r="C5713" s="6">
        <v>-81.314757999999998</v>
      </c>
      <c r="D5713" s="3">
        <f t="shared" si="369"/>
        <v>130</v>
      </c>
      <c r="E5713" s="4">
        <f t="shared" si="370"/>
        <v>1.1700100047709909</v>
      </c>
      <c r="F5713" s="4">
        <f t="shared" si="371"/>
        <v>7.4567588701574417E-3</v>
      </c>
    </row>
    <row r="5714" spans="1:6" ht="15" customHeight="1">
      <c r="A5714" t="s">
        <v>1058</v>
      </c>
      <c r="B5714" s="6">
        <v>38.183956000000002</v>
      </c>
      <c r="C5714" s="6">
        <v>-81.315017999999995</v>
      </c>
      <c r="D5714" s="3">
        <f t="shared" si="369"/>
        <v>135</v>
      </c>
      <c r="E5714" s="4">
        <f t="shared" si="370"/>
        <v>1.1880018828936048</v>
      </c>
      <c r="F5714" s="4">
        <f t="shared" si="371"/>
        <v>1.7991878122613866E-2</v>
      </c>
    </row>
    <row r="5715" spans="1:6" ht="15" customHeight="1">
      <c r="A5715" t="s">
        <v>1058</v>
      </c>
      <c r="B5715" s="6">
        <v>38.184756999999998</v>
      </c>
      <c r="C5715" s="6">
        <v>-81.317077999999995</v>
      </c>
      <c r="D5715" s="3">
        <f t="shared" si="369"/>
        <v>140</v>
      </c>
      <c r="E5715" s="4">
        <f t="shared" si="370"/>
        <v>1.3307389302603858</v>
      </c>
      <c r="F5715" s="4">
        <f t="shared" si="371"/>
        <v>0.14273704736678097</v>
      </c>
    </row>
    <row r="5716" spans="1:6" ht="15" customHeight="1">
      <c r="A5716" t="s">
        <v>1058</v>
      </c>
      <c r="B5716" s="6">
        <v>38.185001</v>
      </c>
      <c r="C5716" s="6">
        <v>-81.317902000000004</v>
      </c>
      <c r="D5716" s="3">
        <f t="shared" si="369"/>
        <v>145</v>
      </c>
      <c r="E5716" s="4">
        <f t="shared" si="370"/>
        <v>1.3877925436048759</v>
      </c>
      <c r="F5716" s="4">
        <f t="shared" si="371"/>
        <v>5.7053613344490078E-2</v>
      </c>
    </row>
    <row r="5717" spans="1:6" ht="15" customHeight="1">
      <c r="A5717" t="s">
        <v>1058</v>
      </c>
      <c r="B5717" s="6">
        <v>38.185169000000002</v>
      </c>
      <c r="C5717" s="6">
        <v>-81.318732999999995</v>
      </c>
      <c r="D5717" s="3">
        <f t="shared" si="369"/>
        <v>150</v>
      </c>
      <c r="E5717" s="4">
        <f t="shared" si="370"/>
        <v>1.4453001890036685</v>
      </c>
      <c r="F5717" s="4">
        <f t="shared" si="371"/>
        <v>5.7507645398792696E-2</v>
      </c>
    </row>
    <row r="5718" spans="1:6" ht="15" customHeight="1">
      <c r="A5718" t="s">
        <v>1058</v>
      </c>
      <c r="B5718" s="6">
        <v>38.185321999999999</v>
      </c>
      <c r="C5718" s="6">
        <v>-81.320183</v>
      </c>
      <c r="D5718" s="3">
        <f t="shared" si="369"/>
        <v>155</v>
      </c>
      <c r="E5718" s="4">
        <f t="shared" si="370"/>
        <v>1.5456104502107888</v>
      </c>
      <c r="F5718" s="4">
        <f t="shared" si="371"/>
        <v>0.10031026120712025</v>
      </c>
    </row>
    <row r="5719" spans="1:6" ht="15" customHeight="1">
      <c r="A5719" t="s">
        <v>1058</v>
      </c>
      <c r="B5719" s="6">
        <v>38.185321999999999</v>
      </c>
      <c r="C5719" s="6">
        <v>-81.321526000000006</v>
      </c>
      <c r="D5719" s="3">
        <f t="shared" si="369"/>
        <v>160</v>
      </c>
      <c r="E5719" s="4">
        <f t="shared" si="370"/>
        <v>1.6385067574082348</v>
      </c>
      <c r="F5719" s="4">
        <f t="shared" si="371"/>
        <v>9.2896307197445904E-2</v>
      </c>
    </row>
    <row r="5720" spans="1:6" ht="15" customHeight="1">
      <c r="A5720" t="s">
        <v>1058</v>
      </c>
      <c r="B5720" s="6">
        <v>38.185389999999998</v>
      </c>
      <c r="C5720" s="6">
        <v>-81.323463000000004</v>
      </c>
      <c r="D5720" s="3">
        <f t="shared" si="369"/>
        <v>165</v>
      </c>
      <c r="E5720" s="4">
        <f t="shared" si="370"/>
        <v>1.7724923388649161</v>
      </c>
      <c r="F5720" s="4">
        <f t="shared" si="371"/>
        <v>0.13398558145668119</v>
      </c>
    </row>
    <row r="5721" spans="1:6" ht="15" customHeight="1">
      <c r="A5721" t="s">
        <v>1058</v>
      </c>
      <c r="B5721" s="6">
        <v>38.185279999999999</v>
      </c>
      <c r="C5721" s="6">
        <v>-81.324577000000005</v>
      </c>
      <c r="D5721" s="3">
        <f t="shared" si="369"/>
        <v>170</v>
      </c>
      <c r="E5721" s="4">
        <f t="shared" si="370"/>
        <v>1.8495570977007192</v>
      </c>
      <c r="F5721" s="4">
        <f t="shared" si="371"/>
        <v>7.7064758835803104E-2</v>
      </c>
    </row>
    <row r="5722" spans="1:6" ht="15" customHeight="1">
      <c r="A5722" t="s">
        <v>1058</v>
      </c>
      <c r="B5722" s="6">
        <v>38.185017000000002</v>
      </c>
      <c r="C5722" s="6">
        <v>-81.325974000000002</v>
      </c>
      <c r="D5722" s="3">
        <f t="shared" si="369"/>
        <v>175</v>
      </c>
      <c r="E5722" s="4">
        <f t="shared" si="370"/>
        <v>1.9462275656934978</v>
      </c>
      <c r="F5722" s="4">
        <f t="shared" si="371"/>
        <v>9.667046799277855E-2</v>
      </c>
    </row>
    <row r="5723" spans="1:6" ht="15" customHeight="1">
      <c r="A5723" t="s">
        <v>1058</v>
      </c>
      <c r="B5723" s="6">
        <v>38.183864999999997</v>
      </c>
      <c r="C5723" s="6">
        <v>-81.331078000000005</v>
      </c>
      <c r="D5723" s="3">
        <f t="shared" si="369"/>
        <v>180</v>
      </c>
      <c r="E5723" s="4">
        <f t="shared" si="370"/>
        <v>2.2994793010612558</v>
      </c>
      <c r="F5723" s="4">
        <f t="shared" si="371"/>
        <v>0.35325173536775817</v>
      </c>
    </row>
    <row r="5724" spans="1:6" ht="15" customHeight="1">
      <c r="A5724" t="s">
        <v>1058</v>
      </c>
      <c r="B5724" s="6">
        <v>38.183669999999999</v>
      </c>
      <c r="C5724" s="6">
        <v>-81.332138</v>
      </c>
      <c r="D5724" s="3">
        <f t="shared" si="369"/>
        <v>185</v>
      </c>
      <c r="E5724" s="4">
        <f t="shared" si="370"/>
        <v>2.3728284328477689</v>
      </c>
      <c r="F5724" s="4">
        <f t="shared" si="371"/>
        <v>7.3349131786513075E-2</v>
      </c>
    </row>
    <row r="5725" spans="1:6" ht="15" customHeight="1">
      <c r="A5725" t="s">
        <v>1058</v>
      </c>
      <c r="B5725" s="6">
        <v>38.183562999999999</v>
      </c>
      <c r="C5725" s="6">
        <v>-81.333168000000001</v>
      </c>
      <c r="D5725" s="3">
        <f t="shared" si="369"/>
        <v>190</v>
      </c>
      <c r="E5725" s="4">
        <f t="shared" si="370"/>
        <v>2.444083015646155</v>
      </c>
      <c r="F5725" s="4">
        <f t="shared" si="371"/>
        <v>7.1254582798386049E-2</v>
      </c>
    </row>
    <row r="5726" spans="1:6" ht="15" customHeight="1">
      <c r="A5726" t="s">
        <v>1058</v>
      </c>
      <c r="B5726" s="6">
        <v>38.183540000000001</v>
      </c>
      <c r="C5726" s="6">
        <v>-81.334418999999997</v>
      </c>
      <c r="D5726" s="3">
        <f t="shared" si="369"/>
        <v>195</v>
      </c>
      <c r="E5726" s="4">
        <f t="shared" si="370"/>
        <v>2.5306159240882042</v>
      </c>
      <c r="F5726" s="4">
        <f t="shared" si="371"/>
        <v>8.6532908442049292E-2</v>
      </c>
    </row>
    <row r="5727" spans="1:6" ht="15" customHeight="1">
      <c r="A5727" t="s">
        <v>1058</v>
      </c>
      <c r="B5727" s="6">
        <v>38.183632000000003</v>
      </c>
      <c r="C5727" s="6">
        <v>-81.335669999999993</v>
      </c>
      <c r="D5727" s="3">
        <f t="shared" si="369"/>
        <v>200</v>
      </c>
      <c r="E5727" s="4">
        <f t="shared" si="370"/>
        <v>2.6171538099394209</v>
      </c>
      <c r="F5727" s="4">
        <f t="shared" si="371"/>
        <v>8.6537885851216745E-2</v>
      </c>
    </row>
    <row r="5728" spans="1:6" ht="15" customHeight="1">
      <c r="A5728" t="s">
        <v>1058</v>
      </c>
      <c r="B5728" s="6">
        <v>38.183765000000001</v>
      </c>
      <c r="C5728" s="6">
        <v>-81.336562999999998</v>
      </c>
      <c r="D5728" s="3">
        <f t="shared" si="369"/>
        <v>205</v>
      </c>
      <c r="E5728" s="4">
        <f t="shared" si="370"/>
        <v>2.6789388137075965</v>
      </c>
      <c r="F5728" s="4">
        <f t="shared" si="371"/>
        <v>6.1785003768175382E-2</v>
      </c>
    </row>
    <row r="5729" spans="1:6" ht="15" customHeight="1">
      <c r="A5729" t="s">
        <v>1058</v>
      </c>
      <c r="B5729" s="6">
        <v>38.184176999999998</v>
      </c>
      <c r="C5729" s="6">
        <v>-81.338279999999997</v>
      </c>
      <c r="D5729" s="3">
        <f t="shared" si="369"/>
        <v>210</v>
      </c>
      <c r="E5729" s="4">
        <f t="shared" si="370"/>
        <v>2.7977824888484566</v>
      </c>
      <c r="F5729" s="4">
        <f t="shared" si="371"/>
        <v>0.11884367514086015</v>
      </c>
    </row>
    <row r="5730" spans="1:6" ht="15" customHeight="1">
      <c r="A5730" t="s">
        <v>1058</v>
      </c>
      <c r="B5730" s="6">
        <v>38.18544</v>
      </c>
      <c r="C5730" s="6">
        <v>-81.342903000000007</v>
      </c>
      <c r="D5730" s="3">
        <f t="shared" si="369"/>
        <v>215</v>
      </c>
      <c r="E5730" s="4">
        <f t="shared" si="370"/>
        <v>3.1178291557883209</v>
      </c>
      <c r="F5730" s="4">
        <f t="shared" si="371"/>
        <v>0.32004666693986439</v>
      </c>
    </row>
    <row r="5731" spans="1:6" ht="15" customHeight="1">
      <c r="A5731" t="s">
        <v>1058</v>
      </c>
      <c r="B5731" s="6">
        <v>38.185718999999999</v>
      </c>
      <c r="C5731" s="6">
        <v>-81.344086000000004</v>
      </c>
      <c r="D5731" s="3">
        <f t="shared" si="369"/>
        <v>220</v>
      </c>
      <c r="E5731" s="4">
        <f t="shared" si="370"/>
        <v>3.1997096828830758</v>
      </c>
      <c r="F5731" s="4">
        <f t="shared" si="371"/>
        <v>8.188052709475499E-2</v>
      </c>
    </row>
    <row r="5732" spans="1:6" ht="15" customHeight="1">
      <c r="A5732" t="s">
        <v>1058</v>
      </c>
      <c r="B5732" s="6">
        <v>38.187153000000002</v>
      </c>
      <c r="C5732" s="6">
        <v>-81.349486999999996</v>
      </c>
      <c r="D5732" s="3">
        <f t="shared" si="369"/>
        <v>225</v>
      </c>
      <c r="E5732" s="4">
        <f t="shared" si="370"/>
        <v>3.5735987251451755</v>
      </c>
      <c r="F5732" s="4">
        <f t="shared" si="371"/>
        <v>0.37388904226209974</v>
      </c>
    </row>
    <row r="5733" spans="1:6" ht="15" customHeight="1">
      <c r="A5733" t="s">
        <v>1058</v>
      </c>
      <c r="B5733" s="6">
        <v>38.187762999999997</v>
      </c>
      <c r="C5733" s="6">
        <v>-81.351189000000005</v>
      </c>
      <c r="D5733" s="3">
        <f t="shared" si="369"/>
        <v>230</v>
      </c>
      <c r="E5733" s="4">
        <f t="shared" si="370"/>
        <v>3.691498186947761</v>
      </c>
      <c r="F5733" s="4">
        <f t="shared" si="371"/>
        <v>0.11789946180258568</v>
      </c>
    </row>
    <row r="5734" spans="1:6" ht="15" customHeight="1">
      <c r="A5734" t="s">
        <v>1058</v>
      </c>
      <c r="B5734" s="6">
        <v>38.189003</v>
      </c>
      <c r="C5734" s="6">
        <v>-81.353797999999998</v>
      </c>
      <c r="D5734" s="3">
        <f t="shared" si="369"/>
        <v>235</v>
      </c>
      <c r="E5734" s="4">
        <f t="shared" si="370"/>
        <v>3.8724248122354372</v>
      </c>
      <c r="F5734" s="4">
        <f t="shared" si="371"/>
        <v>0.18092662528767617</v>
      </c>
    </row>
    <row r="5735" spans="1:6" ht="15" customHeight="1">
      <c r="A5735" t="s">
        <v>1058</v>
      </c>
      <c r="B5735" s="6">
        <v>38.189399999999999</v>
      </c>
      <c r="C5735" s="6">
        <v>-81.354843000000002</v>
      </c>
      <c r="D5735" s="3">
        <f t="shared" si="369"/>
        <v>240</v>
      </c>
      <c r="E5735" s="4">
        <f t="shared" si="370"/>
        <v>3.9448260052612847</v>
      </c>
      <c r="F5735" s="4">
        <f t="shared" si="371"/>
        <v>7.2401193025847271E-2</v>
      </c>
    </row>
    <row r="5736" spans="1:6" ht="15" customHeight="1">
      <c r="A5736" t="s">
        <v>1058</v>
      </c>
      <c r="B5736" s="6">
        <v>38.191749999999999</v>
      </c>
      <c r="C5736" s="6">
        <v>-81.363335000000006</v>
      </c>
      <c r="D5736" s="3">
        <f t="shared" si="369"/>
        <v>245</v>
      </c>
      <c r="E5736" s="4">
        <f t="shared" si="370"/>
        <v>4.5327312756483131</v>
      </c>
      <c r="F5736" s="4">
        <f t="shared" si="371"/>
        <v>0.58790527038702856</v>
      </c>
    </row>
    <row r="5737" spans="1:6" ht="15" customHeight="1">
      <c r="A5737" t="s">
        <v>1058</v>
      </c>
      <c r="B5737" s="6">
        <v>38.192309999999999</v>
      </c>
      <c r="C5737" s="6">
        <v>-81.365134999999995</v>
      </c>
      <c r="D5737" s="3">
        <f t="shared" si="369"/>
        <v>250</v>
      </c>
      <c r="E5737" s="4">
        <f t="shared" si="370"/>
        <v>4.657374353724073</v>
      </c>
      <c r="F5737" s="4">
        <f t="shared" si="371"/>
        <v>0.12464307807575979</v>
      </c>
    </row>
    <row r="5738" spans="1:6" ht="15" customHeight="1">
      <c r="A5738" t="s">
        <v>1058</v>
      </c>
      <c r="B5738" s="6">
        <v>38.192622999999998</v>
      </c>
      <c r="C5738" s="6">
        <v>-81.365928999999994</v>
      </c>
      <c r="D5738" s="3">
        <f t="shared" si="369"/>
        <v>255</v>
      </c>
      <c r="E5738" s="4">
        <f t="shared" si="370"/>
        <v>4.7123920209816799</v>
      </c>
      <c r="F5738" s="4">
        <f t="shared" si="371"/>
        <v>5.5017667257606477E-2</v>
      </c>
    </row>
    <row r="5739" spans="1:6" ht="15" customHeight="1">
      <c r="A5739" t="s">
        <v>1058</v>
      </c>
      <c r="B5739" s="6">
        <v>38.193123</v>
      </c>
      <c r="C5739" s="6">
        <v>-81.366889999999998</v>
      </c>
      <c r="D5739" s="3">
        <f t="shared" si="369"/>
        <v>260</v>
      </c>
      <c r="E5739" s="4">
        <f t="shared" si="370"/>
        <v>4.7790675305870822</v>
      </c>
      <c r="F5739" s="4">
        <f t="shared" si="371"/>
        <v>6.6675509605402042E-2</v>
      </c>
    </row>
    <row r="5740" spans="1:6" ht="15" customHeight="1">
      <c r="A5740" t="s">
        <v>1058</v>
      </c>
      <c r="B5740" s="6">
        <v>38.193485000000003</v>
      </c>
      <c r="C5740" s="6">
        <v>-81.367462000000003</v>
      </c>
      <c r="D5740" s="3">
        <f t="shared" si="369"/>
        <v>265</v>
      </c>
      <c r="E5740" s="4">
        <f t="shared" si="370"/>
        <v>4.818811305405359</v>
      </c>
      <c r="F5740" s="4">
        <f t="shared" si="371"/>
        <v>3.9743774818276636E-2</v>
      </c>
    </row>
    <row r="5741" spans="1:6" ht="15" customHeight="1">
      <c r="A5741" t="s">
        <v>1058</v>
      </c>
      <c r="B5741" s="6">
        <v>38.193935000000003</v>
      </c>
      <c r="C5741" s="6">
        <v>-81.368033999999994</v>
      </c>
      <c r="D5741" s="3">
        <f t="shared" si="369"/>
        <v>270</v>
      </c>
      <c r="E5741" s="4">
        <f t="shared" si="370"/>
        <v>4.8586518415390731</v>
      </c>
      <c r="F5741" s="4">
        <f t="shared" si="371"/>
        <v>3.9840536133713855E-2</v>
      </c>
    </row>
    <row r="5742" spans="1:6" ht="15" customHeight="1">
      <c r="A5742" t="s">
        <v>1058</v>
      </c>
      <c r="B5742" s="6">
        <v>38.194561</v>
      </c>
      <c r="C5742" s="6">
        <v>-81.368697999999995</v>
      </c>
      <c r="D5742" s="3">
        <f t="shared" si="369"/>
        <v>275</v>
      </c>
      <c r="E5742" s="4">
        <f t="shared" si="370"/>
        <v>4.9050387029070865</v>
      </c>
      <c r="F5742" s="4">
        <f t="shared" si="371"/>
        <v>4.6386861368013052E-2</v>
      </c>
    </row>
    <row r="5743" spans="1:6" ht="15" customHeight="1">
      <c r="A5743" t="s">
        <v>1058</v>
      </c>
      <c r="B5743" s="6">
        <v>38.195244000000002</v>
      </c>
      <c r="C5743" s="6">
        <v>-81.369286000000002</v>
      </c>
      <c r="D5743" s="3">
        <f t="shared" si="369"/>
        <v>280</v>
      </c>
      <c r="E5743" s="4">
        <f t="shared" si="370"/>
        <v>4.9463244378420645</v>
      </c>
      <c r="F5743" s="4">
        <f t="shared" si="371"/>
        <v>4.1285734934977676E-2</v>
      </c>
    </row>
    <row r="5744" spans="1:6" ht="15" customHeight="1">
      <c r="A5744" t="s">
        <v>1058</v>
      </c>
      <c r="B5744" s="6">
        <v>38.195830999999998</v>
      </c>
      <c r="C5744" s="6">
        <v>-81.369698</v>
      </c>
      <c r="D5744" s="3">
        <f t="shared" si="369"/>
        <v>285</v>
      </c>
      <c r="E5744" s="4">
        <f t="shared" si="370"/>
        <v>4.9754667743385612</v>
      </c>
      <c r="F5744" s="4">
        <f t="shared" si="371"/>
        <v>2.9142336496496387E-2</v>
      </c>
    </row>
    <row r="5745" spans="1:6" ht="15" customHeight="1">
      <c r="A5745" t="s">
        <v>1058</v>
      </c>
      <c r="B5745" s="6">
        <v>38.196434000000004</v>
      </c>
      <c r="C5745" s="6">
        <v>-81.370041000000001</v>
      </c>
      <c r="D5745" s="3">
        <f t="shared" si="369"/>
        <v>290</v>
      </c>
      <c r="E5745" s="4">
        <f t="shared" si="370"/>
        <v>5.0000040152805365</v>
      </c>
      <c r="F5745" s="4">
        <f t="shared" si="371"/>
        <v>2.4537240941975208E-2</v>
      </c>
    </row>
    <row r="5746" spans="1:6" ht="15" customHeight="1">
      <c r="A5746" t="s">
        <v>1058</v>
      </c>
      <c r="B5746" s="6">
        <v>38.197380000000003</v>
      </c>
      <c r="C5746" s="6">
        <v>-81.370445000000004</v>
      </c>
      <c r="D5746" s="3">
        <f t="shared" si="369"/>
        <v>295</v>
      </c>
      <c r="E5746" s="4">
        <f t="shared" si="370"/>
        <v>5.0296237176470511</v>
      </c>
      <c r="F5746" s="4">
        <f t="shared" si="371"/>
        <v>2.961970236651424E-2</v>
      </c>
    </row>
    <row r="5747" spans="1:6" ht="15" customHeight="1">
      <c r="A5747" t="s">
        <v>1058</v>
      </c>
      <c r="B5747" s="6">
        <v>38.198414</v>
      </c>
      <c r="C5747" s="6">
        <v>-81.370734999999996</v>
      </c>
      <c r="D5747" s="3">
        <f t="shared" si="369"/>
        <v>300</v>
      </c>
      <c r="E5747" s="4">
        <f t="shared" si="370"/>
        <v>5.0523734438291701</v>
      </c>
      <c r="F5747" s="4">
        <f t="shared" si="371"/>
        <v>2.2749726182119054E-2</v>
      </c>
    </row>
    <row r="5748" spans="1:6" ht="15" customHeight="1">
      <c r="A5748" t="s">
        <v>1058</v>
      </c>
      <c r="B5748" s="6">
        <v>38.199471000000003</v>
      </c>
      <c r="C5748" s="6">
        <v>-81.370864999999995</v>
      </c>
      <c r="D5748" s="3">
        <f t="shared" si="369"/>
        <v>305</v>
      </c>
      <c r="E5748" s="4">
        <f t="shared" si="370"/>
        <v>5.0665577408780385</v>
      </c>
      <c r="F5748" s="4">
        <f t="shared" si="371"/>
        <v>1.4184297048868118E-2</v>
      </c>
    </row>
    <row r="5749" spans="1:6" ht="15" customHeight="1">
      <c r="A5749" t="s">
        <v>1058</v>
      </c>
      <c r="B5749" s="6">
        <v>38.203555999999999</v>
      </c>
      <c r="C5749" s="6">
        <v>-81.370971999999995</v>
      </c>
      <c r="D5749" s="3">
        <f t="shared" si="369"/>
        <v>310</v>
      </c>
      <c r="E5749" s="4">
        <f t="shared" si="370"/>
        <v>5.1095937879770981</v>
      </c>
      <c r="F5749" s="4">
        <f t="shared" si="371"/>
        <v>4.303604709905965E-2</v>
      </c>
    </row>
    <row r="5750" spans="1:6" ht="15" customHeight="1">
      <c r="A5750" t="s">
        <v>1058</v>
      </c>
      <c r="B5750" s="6">
        <v>38.205478999999997</v>
      </c>
      <c r="C5750" s="6">
        <v>-81.370948999999996</v>
      </c>
      <c r="D5750" s="3">
        <f t="shared" si="369"/>
        <v>315</v>
      </c>
      <c r="E5750" s="4">
        <f t="shared" si="370"/>
        <v>5.1296141687259356</v>
      </c>
      <c r="F5750" s="4">
        <f t="shared" si="371"/>
        <v>2.0020380748837587E-2</v>
      </c>
    </row>
    <row r="5751" spans="1:6" ht="15" customHeight="1">
      <c r="A5751" t="s">
        <v>1058</v>
      </c>
      <c r="B5751" s="6">
        <v>38.206764</v>
      </c>
      <c r="C5751" s="6">
        <v>-81.370979000000005</v>
      </c>
      <c r="D5751" s="3">
        <f t="shared" si="369"/>
        <v>320</v>
      </c>
      <c r="E5751" s="4">
        <f t="shared" si="370"/>
        <v>5.1431105324586452</v>
      </c>
      <c r="F5751" s="4">
        <f t="shared" si="371"/>
        <v>1.3496363732709599E-2</v>
      </c>
    </row>
    <row r="5752" spans="1:6" ht="15" customHeight="1">
      <c r="A5752" t="s">
        <v>1058</v>
      </c>
      <c r="B5752" s="6">
        <v>38.207638000000003</v>
      </c>
      <c r="C5752" s="6">
        <v>-81.371207999999996</v>
      </c>
      <c r="D5752" s="3">
        <f t="shared" ref="D5752:D5815" si="372">D5751+5</f>
        <v>325</v>
      </c>
      <c r="E5752" s="4">
        <f t="shared" ref="E5752:E5815" si="373">E5751+F5752</f>
        <v>5.1613637534337578</v>
      </c>
      <c r="F5752" s="4">
        <f t="shared" ref="F5752:F5815" si="374">IF((D5752&lt;1),0,(ACOS((((((COS((($C5751*PI())/180))*COS((($C5752*PI())/180)))*COS((($B5751*PI())/180)))*COS((($B5752*PI())/180)))+(((COS((($C5751*PI())/180))*SIN((($B5751*PI())/180)))*COS((($C5752*PI())/180)))*SIN((($B5752*PI())/180))))+(SIN((($C5751*PI())/180))*SIN((($C5752*PI())/180)))))*6378137))*0.0006213712</f>
        <v>1.8253220975112328E-2</v>
      </c>
    </row>
    <row r="5753" spans="1:6" ht="15" customHeight="1">
      <c r="A5753" t="s">
        <v>1058</v>
      </c>
      <c r="B5753" s="6">
        <v>38.208309</v>
      </c>
      <c r="C5753" s="6">
        <v>-81.371566999999999</v>
      </c>
      <c r="D5753" s="3">
        <f t="shared" si="372"/>
        <v>330</v>
      </c>
      <c r="E5753" s="4">
        <f t="shared" si="373"/>
        <v>5.1871538488043107</v>
      </c>
      <c r="F5753" s="4">
        <f t="shared" si="374"/>
        <v>2.5790095370553389E-2</v>
      </c>
    </row>
    <row r="5754" spans="1:6" ht="15" customHeight="1">
      <c r="A5754" t="s">
        <v>1058</v>
      </c>
      <c r="B5754" s="6">
        <v>38.208720999999997</v>
      </c>
      <c r="C5754" s="6">
        <v>-81.371894999999995</v>
      </c>
      <c r="D5754" s="3">
        <f t="shared" si="372"/>
        <v>335</v>
      </c>
      <c r="E5754" s="4">
        <f t="shared" si="373"/>
        <v>5.2102411753426523</v>
      </c>
      <c r="F5754" s="4">
        <f t="shared" si="374"/>
        <v>2.308732653834129E-2</v>
      </c>
    </row>
    <row r="5755" spans="1:6" ht="15" customHeight="1">
      <c r="A5755" t="s">
        <v>1058</v>
      </c>
      <c r="B5755" s="6">
        <v>38.209225000000004</v>
      </c>
      <c r="C5755" s="6">
        <v>-81.372444000000002</v>
      </c>
      <c r="D5755" s="3">
        <f t="shared" si="372"/>
        <v>340</v>
      </c>
      <c r="E5755" s="4">
        <f t="shared" si="373"/>
        <v>5.2485743441779942</v>
      </c>
      <c r="F5755" s="4">
        <f t="shared" si="374"/>
        <v>3.8333168835341588E-2</v>
      </c>
    </row>
    <row r="5756" spans="1:6" ht="15" customHeight="1">
      <c r="A5756" t="s">
        <v>1058</v>
      </c>
      <c r="B5756" s="6">
        <v>38.212237999999999</v>
      </c>
      <c r="C5756" s="6">
        <v>-81.376853999999994</v>
      </c>
      <c r="D5756" s="3">
        <f t="shared" si="372"/>
        <v>345</v>
      </c>
      <c r="E5756" s="4">
        <f t="shared" si="373"/>
        <v>5.5552143781506391</v>
      </c>
      <c r="F5756" s="4">
        <f t="shared" si="374"/>
        <v>0.30664003397264522</v>
      </c>
    </row>
    <row r="5757" spans="1:6" ht="15" customHeight="1">
      <c r="A5757" t="s">
        <v>1058</v>
      </c>
      <c r="B5757" s="6">
        <v>38.212752999999999</v>
      </c>
      <c r="C5757" s="6">
        <v>-81.377776999999995</v>
      </c>
      <c r="D5757" s="3">
        <f t="shared" si="372"/>
        <v>350</v>
      </c>
      <c r="E5757" s="4">
        <f t="shared" si="373"/>
        <v>5.6192819373692862</v>
      </c>
      <c r="F5757" s="4">
        <f t="shared" si="374"/>
        <v>6.4067559218646916E-2</v>
      </c>
    </row>
    <row r="5758" spans="1:6" ht="15" customHeight="1">
      <c r="A5758" t="s">
        <v>1058</v>
      </c>
      <c r="B5758" s="6">
        <v>38.213794999999998</v>
      </c>
      <c r="C5758" s="6">
        <v>-81.380035000000007</v>
      </c>
      <c r="D5758" s="3">
        <f t="shared" si="372"/>
        <v>355</v>
      </c>
      <c r="E5758" s="4">
        <f t="shared" si="373"/>
        <v>5.7758426673602106</v>
      </c>
      <c r="F5758" s="4">
        <f t="shared" si="374"/>
        <v>0.15656072999092477</v>
      </c>
    </row>
    <row r="5759" spans="1:6" ht="15" customHeight="1">
      <c r="A5759" t="s">
        <v>1058</v>
      </c>
      <c r="B5759" s="6">
        <v>38.214115</v>
      </c>
      <c r="C5759" s="6">
        <v>-81.381034999999997</v>
      </c>
      <c r="D5759" s="3">
        <f t="shared" si="372"/>
        <v>360</v>
      </c>
      <c r="E5759" s="4">
        <f t="shared" si="373"/>
        <v>5.8450928882854845</v>
      </c>
      <c r="F5759" s="4">
        <f t="shared" si="374"/>
        <v>6.9250220925274317E-2</v>
      </c>
    </row>
    <row r="5760" spans="1:6" ht="15" customHeight="1">
      <c r="A5760" t="s">
        <v>1058</v>
      </c>
      <c r="B5760" s="6">
        <v>38.214213999999998</v>
      </c>
      <c r="C5760" s="6">
        <v>-81.381653</v>
      </c>
      <c r="D5760" s="3">
        <f t="shared" si="372"/>
        <v>365</v>
      </c>
      <c r="E5760" s="4">
        <f t="shared" si="373"/>
        <v>5.8878526758216729</v>
      </c>
      <c r="F5760" s="4">
        <f t="shared" si="374"/>
        <v>4.2759787536188767E-2</v>
      </c>
    </row>
    <row r="5761" spans="1:6" ht="15" customHeight="1">
      <c r="A5761" t="s">
        <v>1058</v>
      </c>
      <c r="B5761" s="6">
        <v>38.214252000000002</v>
      </c>
      <c r="C5761" s="6">
        <v>-81.382453999999996</v>
      </c>
      <c r="D5761" s="3">
        <f t="shared" si="372"/>
        <v>370</v>
      </c>
      <c r="E5761" s="4">
        <f t="shared" si="373"/>
        <v>5.9432598021782983</v>
      </c>
      <c r="F5761" s="4">
        <f t="shared" si="374"/>
        <v>5.5407126356625175E-2</v>
      </c>
    </row>
    <row r="5762" spans="1:6" ht="15" customHeight="1">
      <c r="A5762" t="s">
        <v>1058</v>
      </c>
      <c r="B5762" s="6">
        <v>38.214199000000001</v>
      </c>
      <c r="C5762" s="6">
        <v>-81.384529000000001</v>
      </c>
      <c r="D5762" s="3">
        <f t="shared" si="372"/>
        <v>375</v>
      </c>
      <c r="E5762" s="4">
        <f t="shared" si="373"/>
        <v>6.0867901043321266</v>
      </c>
      <c r="F5762" s="4">
        <f t="shared" si="374"/>
        <v>0.14353030215382862</v>
      </c>
    </row>
    <row r="5763" spans="1:6" ht="15" customHeight="1">
      <c r="A5763" t="s">
        <v>1058</v>
      </c>
      <c r="B5763" s="6">
        <v>38.214134000000001</v>
      </c>
      <c r="C5763" s="6">
        <v>-81.385216</v>
      </c>
      <c r="D5763" s="3">
        <f t="shared" si="372"/>
        <v>380</v>
      </c>
      <c r="E5763" s="4">
        <f t="shared" si="373"/>
        <v>6.1343151475185929</v>
      </c>
      <c r="F5763" s="4">
        <f t="shared" si="374"/>
        <v>4.752504318646595E-2</v>
      </c>
    </row>
    <row r="5764" spans="1:6" ht="15" customHeight="1">
      <c r="A5764" t="s">
        <v>1058</v>
      </c>
      <c r="B5764" s="6">
        <v>38.212955000000001</v>
      </c>
      <c r="C5764" s="6">
        <v>-81.389792999999997</v>
      </c>
      <c r="D5764" s="3">
        <f t="shared" si="372"/>
        <v>385</v>
      </c>
      <c r="E5764" s="4">
        <f t="shared" si="373"/>
        <v>6.4511450176226255</v>
      </c>
      <c r="F5764" s="4">
        <f t="shared" si="374"/>
        <v>0.31682987010403263</v>
      </c>
    </row>
    <row r="5765" spans="1:6" ht="15" customHeight="1">
      <c r="A5765" t="s">
        <v>1058</v>
      </c>
      <c r="B5765" s="6">
        <v>38.211745999999998</v>
      </c>
      <c r="C5765" s="6">
        <v>-81.392905999999996</v>
      </c>
      <c r="D5765" s="3">
        <f t="shared" si="372"/>
        <v>390</v>
      </c>
      <c r="E5765" s="4">
        <f t="shared" si="373"/>
        <v>6.6668370261102341</v>
      </c>
      <c r="F5765" s="4">
        <f t="shared" si="374"/>
        <v>0.21569200848760864</v>
      </c>
    </row>
    <row r="5766" spans="1:6" ht="15" customHeight="1">
      <c r="A5766" t="s">
        <v>1058</v>
      </c>
      <c r="B5766" s="6">
        <v>38.210650999999999</v>
      </c>
      <c r="C5766" s="6">
        <v>-81.395065000000002</v>
      </c>
      <c r="D5766" s="3">
        <f t="shared" si="372"/>
        <v>395</v>
      </c>
      <c r="E5766" s="4">
        <f t="shared" si="373"/>
        <v>6.8166060933667234</v>
      </c>
      <c r="F5766" s="4">
        <f t="shared" si="374"/>
        <v>0.14976906725648895</v>
      </c>
    </row>
    <row r="5767" spans="1:6" ht="15" customHeight="1">
      <c r="A5767" t="s">
        <v>1058</v>
      </c>
      <c r="B5767" s="6">
        <v>38.209716999999998</v>
      </c>
      <c r="C5767" s="6">
        <v>-81.398537000000005</v>
      </c>
      <c r="D5767" s="3">
        <f t="shared" si="372"/>
        <v>400</v>
      </c>
      <c r="E5767" s="4">
        <f t="shared" si="373"/>
        <v>7.0569612273771734</v>
      </c>
      <c r="F5767" s="4">
        <f t="shared" si="374"/>
        <v>0.24035513401045008</v>
      </c>
    </row>
    <row r="5768" spans="1:6" ht="15" customHeight="1">
      <c r="A5768" t="s">
        <v>1058</v>
      </c>
      <c r="B5768" s="6">
        <v>38.206867000000003</v>
      </c>
      <c r="C5768" s="6">
        <v>-81.406150999999994</v>
      </c>
      <c r="D5768" s="3">
        <f t="shared" si="372"/>
        <v>405</v>
      </c>
      <c r="E5768" s="4">
        <f t="shared" si="373"/>
        <v>7.584451047110953</v>
      </c>
      <c r="F5768" s="4">
        <f t="shared" si="374"/>
        <v>0.52748981973377917</v>
      </c>
    </row>
    <row r="5769" spans="1:6" ht="15" customHeight="1">
      <c r="A5769" t="s">
        <v>1058</v>
      </c>
      <c r="B5769" s="6">
        <v>38.206508999999997</v>
      </c>
      <c r="C5769" s="6">
        <v>-81.407309999999995</v>
      </c>
      <c r="D5769" s="3">
        <f t="shared" si="372"/>
        <v>410</v>
      </c>
      <c r="E5769" s="4">
        <f t="shared" si="373"/>
        <v>7.6647052594858751</v>
      </c>
      <c r="F5769" s="4">
        <f t="shared" si="374"/>
        <v>8.0254212374922029E-2</v>
      </c>
    </row>
    <row r="5770" spans="1:6" ht="15" customHeight="1">
      <c r="A5770" t="s">
        <v>1058</v>
      </c>
      <c r="B5770" s="6">
        <v>38.205986000000003</v>
      </c>
      <c r="C5770" s="6">
        <v>-81.409401000000003</v>
      </c>
      <c r="D5770" s="3">
        <f t="shared" si="372"/>
        <v>415</v>
      </c>
      <c r="E5770" s="4">
        <f t="shared" si="373"/>
        <v>7.8094421906314944</v>
      </c>
      <c r="F5770" s="4">
        <f t="shared" si="374"/>
        <v>0.14473693114561914</v>
      </c>
    </row>
    <row r="5771" spans="1:6" ht="15" customHeight="1">
      <c r="A5771" t="s">
        <v>1058</v>
      </c>
      <c r="B5771" s="6">
        <v>38.205821999999998</v>
      </c>
      <c r="C5771" s="6">
        <v>-81.410278000000005</v>
      </c>
      <c r="D5771" s="3">
        <f t="shared" si="372"/>
        <v>420</v>
      </c>
      <c r="E5771" s="4">
        <f t="shared" si="373"/>
        <v>7.8701285770033191</v>
      </c>
      <c r="F5771" s="4">
        <f t="shared" si="374"/>
        <v>6.0686386371825052E-2</v>
      </c>
    </row>
    <row r="5772" spans="1:6" ht="15" customHeight="1">
      <c r="A5772" t="s">
        <v>1058</v>
      </c>
      <c r="B5772" s="6">
        <v>38.205691999999999</v>
      </c>
      <c r="C5772" s="6">
        <v>-81.411308000000005</v>
      </c>
      <c r="D5772" s="3">
        <f t="shared" si="372"/>
        <v>425</v>
      </c>
      <c r="E5772" s="4">
        <f t="shared" si="373"/>
        <v>7.9413870753755988</v>
      </c>
      <c r="F5772" s="4">
        <f t="shared" si="374"/>
        <v>7.1258498372279447E-2</v>
      </c>
    </row>
    <row r="5773" spans="1:6" ht="15" customHeight="1">
      <c r="A5773" t="s">
        <v>1058</v>
      </c>
      <c r="B5773" s="6">
        <v>38.205544000000003</v>
      </c>
      <c r="C5773" s="6">
        <v>-81.414398000000006</v>
      </c>
      <c r="D5773" s="3">
        <f t="shared" si="372"/>
        <v>430</v>
      </c>
      <c r="E5773" s="4">
        <f t="shared" si="373"/>
        <v>8.1551300778344409</v>
      </c>
      <c r="F5773" s="4">
        <f t="shared" si="374"/>
        <v>0.21374300245884145</v>
      </c>
    </row>
    <row r="5774" spans="1:6" ht="15" customHeight="1">
      <c r="A5774" t="s">
        <v>1058</v>
      </c>
      <c r="B5774" s="6">
        <v>38.205624</v>
      </c>
      <c r="C5774" s="6">
        <v>-81.415015999999994</v>
      </c>
      <c r="D5774" s="3">
        <f t="shared" si="372"/>
        <v>435</v>
      </c>
      <c r="E5774" s="4">
        <f t="shared" si="373"/>
        <v>8.1978855830845312</v>
      </c>
      <c r="F5774" s="4">
        <f t="shared" si="374"/>
        <v>4.2755505250090031E-2</v>
      </c>
    </row>
    <row r="5775" spans="1:6" ht="15" customHeight="1">
      <c r="A5775" t="s">
        <v>1058</v>
      </c>
      <c r="B5775" s="6">
        <v>38.206341000000002</v>
      </c>
      <c r="C5775" s="6">
        <v>-81.417952999999997</v>
      </c>
      <c r="D5775" s="3">
        <f t="shared" si="372"/>
        <v>440</v>
      </c>
      <c r="E5775" s="4">
        <f t="shared" si="373"/>
        <v>8.4011748061752165</v>
      </c>
      <c r="F5775" s="4">
        <f t="shared" si="374"/>
        <v>0.20328922309068459</v>
      </c>
    </row>
    <row r="5776" spans="1:6" ht="15" customHeight="1">
      <c r="A5776" t="s">
        <v>1058</v>
      </c>
      <c r="B5776" s="6">
        <v>38.206592999999998</v>
      </c>
      <c r="C5776" s="6">
        <v>-81.418532999999996</v>
      </c>
      <c r="D5776" s="3">
        <f t="shared" si="372"/>
        <v>445</v>
      </c>
      <c r="E5776" s="4">
        <f t="shared" si="373"/>
        <v>8.4413780749763312</v>
      </c>
      <c r="F5776" s="4">
        <f t="shared" si="374"/>
        <v>4.0203268801114828E-2</v>
      </c>
    </row>
    <row r="5777" spans="1:6" ht="15" customHeight="1">
      <c r="A5777" t="s">
        <v>1058</v>
      </c>
      <c r="B5777" s="6">
        <v>38.206927999999998</v>
      </c>
      <c r="C5777" s="6">
        <v>-81.419044</v>
      </c>
      <c r="D5777" s="3">
        <f t="shared" si="372"/>
        <v>450</v>
      </c>
      <c r="E5777" s="4">
        <f t="shared" si="373"/>
        <v>8.4768930662987501</v>
      </c>
      <c r="F5777" s="4">
        <f t="shared" si="374"/>
        <v>3.5514991322418178E-2</v>
      </c>
    </row>
    <row r="5778" spans="1:6" ht="15" customHeight="1">
      <c r="A5778" t="s">
        <v>1058</v>
      </c>
      <c r="B5778" s="6">
        <v>38.208035000000002</v>
      </c>
      <c r="C5778" s="6">
        <v>-81.420272999999995</v>
      </c>
      <c r="D5778" s="3">
        <f t="shared" si="372"/>
        <v>455</v>
      </c>
      <c r="E5778" s="4">
        <f t="shared" si="373"/>
        <v>8.5626680830660646</v>
      </c>
      <c r="F5778" s="4">
        <f t="shared" si="374"/>
        <v>8.5775016767314805E-2</v>
      </c>
    </row>
    <row r="5779" spans="1:6" ht="15" customHeight="1">
      <c r="A5779" t="s">
        <v>1058</v>
      </c>
      <c r="B5779" s="6">
        <v>38.208751999999997</v>
      </c>
      <c r="C5779" s="6">
        <v>-81.420883000000003</v>
      </c>
      <c r="D5779" s="3">
        <f t="shared" si="372"/>
        <v>460</v>
      </c>
      <c r="E5779" s="4">
        <f t="shared" si="373"/>
        <v>8.605505977656696</v>
      </c>
      <c r="F5779" s="4">
        <f t="shared" si="374"/>
        <v>4.2837894590631941E-2</v>
      </c>
    </row>
    <row r="5780" spans="1:6" ht="15" customHeight="1">
      <c r="A5780" t="s">
        <v>1058</v>
      </c>
      <c r="B5780" s="6">
        <v>38.209476000000002</v>
      </c>
      <c r="C5780" s="6">
        <v>-81.421302999999995</v>
      </c>
      <c r="D5780" s="3">
        <f t="shared" si="372"/>
        <v>465</v>
      </c>
      <c r="E5780" s="4">
        <f t="shared" si="373"/>
        <v>8.6355027777900268</v>
      </c>
      <c r="F5780" s="4">
        <f t="shared" si="374"/>
        <v>2.999680013333067E-2</v>
      </c>
    </row>
    <row r="5781" spans="1:6" ht="15" customHeight="1">
      <c r="A5781" t="s">
        <v>1058</v>
      </c>
      <c r="B5781" s="6">
        <v>38.215297999999997</v>
      </c>
      <c r="C5781" s="6">
        <v>-81.424301</v>
      </c>
      <c r="D5781" s="3">
        <f t="shared" si="372"/>
        <v>470</v>
      </c>
      <c r="E5781" s="4">
        <f t="shared" si="373"/>
        <v>8.8513991767866962</v>
      </c>
      <c r="F5781" s="4">
        <f t="shared" si="374"/>
        <v>0.21589639899666979</v>
      </c>
    </row>
    <row r="5782" spans="1:6" ht="15" customHeight="1">
      <c r="A5782" t="s">
        <v>1058</v>
      </c>
      <c r="B5782" s="6">
        <v>38.217250999999997</v>
      </c>
      <c r="C5782" s="6">
        <v>-81.425551999999996</v>
      </c>
      <c r="D5782" s="3">
        <f t="shared" si="372"/>
        <v>475</v>
      </c>
      <c r="E5782" s="4">
        <f t="shared" si="373"/>
        <v>8.94024519339413</v>
      </c>
      <c r="F5782" s="4">
        <f t="shared" si="374"/>
        <v>8.8846016607434464E-2</v>
      </c>
    </row>
    <row r="5783" spans="1:6" ht="15" customHeight="1">
      <c r="A5783" t="s">
        <v>1058</v>
      </c>
      <c r="B5783" s="6">
        <v>38.217342000000002</v>
      </c>
      <c r="C5783" s="6">
        <v>-81.425545</v>
      </c>
      <c r="D5783" s="3">
        <f t="shared" si="372"/>
        <v>480</v>
      </c>
      <c r="E5783" s="4">
        <f t="shared" si="373"/>
        <v>8.941299969827833</v>
      </c>
      <c r="F5783" s="4">
        <f t="shared" si="374"/>
        <v>1.0547764337023235E-3</v>
      </c>
    </row>
    <row r="5784" spans="1:6" ht="15" customHeight="1">
      <c r="A5784" t="s">
        <v>1058</v>
      </c>
      <c r="B5784" s="6">
        <v>38.219375999999997</v>
      </c>
      <c r="C5784" s="6">
        <v>-81.426872000000003</v>
      </c>
      <c r="D5784" s="3">
        <f t="shared" si="372"/>
        <v>485</v>
      </c>
      <c r="E5784" s="4">
        <f t="shared" si="373"/>
        <v>9.0354555395480372</v>
      </c>
      <c r="F5784" s="4">
        <f t="shared" si="374"/>
        <v>9.4155569720203322E-2</v>
      </c>
    </row>
    <row r="5785" spans="1:6" ht="15" customHeight="1">
      <c r="A5785" t="s">
        <v>1058</v>
      </c>
      <c r="B5785" s="6">
        <v>38.219822000000001</v>
      </c>
      <c r="C5785" s="6">
        <v>-81.427231000000006</v>
      </c>
      <c r="D5785" s="3">
        <f t="shared" si="372"/>
        <v>490</v>
      </c>
      <c r="E5785" s="4">
        <f t="shared" si="373"/>
        <v>9.060710034267542</v>
      </c>
      <c r="F5785" s="4">
        <f t="shared" si="374"/>
        <v>2.5254494719505621E-2</v>
      </c>
    </row>
    <row r="5786" spans="1:6" ht="15" customHeight="1">
      <c r="A5786" t="s">
        <v>1058</v>
      </c>
      <c r="B5786" s="6">
        <v>38.220142000000003</v>
      </c>
      <c r="C5786" s="6">
        <v>-81.427559000000002</v>
      </c>
      <c r="D5786" s="3">
        <f t="shared" si="372"/>
        <v>495</v>
      </c>
      <c r="E5786" s="4">
        <f t="shared" si="373"/>
        <v>9.0836366754386031</v>
      </c>
      <c r="F5786" s="4">
        <f t="shared" si="374"/>
        <v>2.2926641171060982E-2</v>
      </c>
    </row>
    <row r="5787" spans="1:6" ht="15" customHeight="1">
      <c r="A5787" t="s">
        <v>1058</v>
      </c>
      <c r="B5787" s="6">
        <v>38.220646000000002</v>
      </c>
      <c r="C5787" s="6">
        <v>-81.428246000000001</v>
      </c>
      <c r="D5787" s="3">
        <f t="shared" si="372"/>
        <v>500</v>
      </c>
      <c r="E5787" s="4">
        <f t="shared" si="373"/>
        <v>9.1314402426865851</v>
      </c>
      <c r="F5787" s="4">
        <f t="shared" si="374"/>
        <v>4.7803567247981134E-2</v>
      </c>
    </row>
    <row r="5788" spans="1:6" ht="15" customHeight="1">
      <c r="A5788" t="s">
        <v>1058</v>
      </c>
      <c r="B5788" s="6">
        <v>38.220889999999997</v>
      </c>
      <c r="C5788" s="6">
        <v>-81.428673000000003</v>
      </c>
      <c r="D5788" s="3">
        <f t="shared" si="372"/>
        <v>505</v>
      </c>
      <c r="E5788" s="4">
        <f t="shared" si="373"/>
        <v>9.1610830732881823</v>
      </c>
      <c r="F5788" s="4">
        <f t="shared" si="374"/>
        <v>2.9642830601597996E-2</v>
      </c>
    </row>
    <row r="5789" spans="1:6" ht="15" customHeight="1">
      <c r="A5789" t="s">
        <v>1058</v>
      </c>
      <c r="B5789" s="6">
        <v>38.221138000000003</v>
      </c>
      <c r="C5789" s="6">
        <v>-81.429237000000001</v>
      </c>
      <c r="D5789" s="3">
        <f t="shared" si="372"/>
        <v>510</v>
      </c>
      <c r="E5789" s="4">
        <f t="shared" si="373"/>
        <v>9.2001789979490098</v>
      </c>
      <c r="F5789" s="4">
        <f t="shared" si="374"/>
        <v>3.9095924660827119E-2</v>
      </c>
    </row>
    <row r="5790" spans="1:6" ht="15" customHeight="1">
      <c r="A5790" t="s">
        <v>1058</v>
      </c>
      <c r="B5790" s="6">
        <v>38.221355000000003</v>
      </c>
      <c r="C5790" s="6">
        <v>-81.429976999999994</v>
      </c>
      <c r="D5790" s="3">
        <f t="shared" si="372"/>
        <v>515</v>
      </c>
      <c r="E5790" s="4">
        <f t="shared" si="373"/>
        <v>9.2514141754428518</v>
      </c>
      <c r="F5790" s="4">
        <f t="shared" si="374"/>
        <v>5.1235177493841828E-2</v>
      </c>
    </row>
    <row r="5791" spans="1:6" ht="15" customHeight="1">
      <c r="A5791" t="s">
        <v>1058</v>
      </c>
      <c r="B5791" s="6">
        <v>38.221499999999999</v>
      </c>
      <c r="C5791" s="6">
        <v>-81.430687000000006</v>
      </c>
      <c r="D5791" s="3">
        <f t="shared" si="372"/>
        <v>520</v>
      </c>
      <c r="E5791" s="4">
        <f t="shared" si="373"/>
        <v>9.3005481052811039</v>
      </c>
      <c r="F5791" s="4">
        <f t="shared" si="374"/>
        <v>4.9133929838251489E-2</v>
      </c>
    </row>
    <row r="5792" spans="1:6" ht="15" customHeight="1">
      <c r="A5792" t="s">
        <v>1058</v>
      </c>
      <c r="B5792" s="6">
        <v>38.222172</v>
      </c>
      <c r="C5792" s="6">
        <v>-81.435317999999995</v>
      </c>
      <c r="D5792" s="3">
        <f t="shared" si="372"/>
        <v>525</v>
      </c>
      <c r="E5792" s="4">
        <f t="shared" si="373"/>
        <v>9.6209525631783688</v>
      </c>
      <c r="F5792" s="4">
        <f t="shared" si="374"/>
        <v>0.32040445789726485</v>
      </c>
    </row>
    <row r="5793" spans="1:6" ht="15" customHeight="1">
      <c r="A5793" t="s">
        <v>1058</v>
      </c>
      <c r="B5793" s="6">
        <v>38.222366000000001</v>
      </c>
      <c r="C5793" s="6">
        <v>-81.436920000000001</v>
      </c>
      <c r="D5793" s="3">
        <f t="shared" si="372"/>
        <v>530</v>
      </c>
      <c r="E5793" s="4">
        <f t="shared" si="373"/>
        <v>9.7317820791207197</v>
      </c>
      <c r="F5793" s="4">
        <f t="shared" si="374"/>
        <v>0.11082951594235108</v>
      </c>
    </row>
    <row r="5794" spans="1:6" ht="15" customHeight="1">
      <c r="A5794" t="s">
        <v>1058</v>
      </c>
      <c r="B5794" s="6">
        <v>38.222462</v>
      </c>
      <c r="C5794" s="6">
        <v>-81.438445999999999</v>
      </c>
      <c r="D5794" s="3">
        <f t="shared" si="372"/>
        <v>535</v>
      </c>
      <c r="E5794" s="4">
        <f t="shared" si="373"/>
        <v>9.8373412460279166</v>
      </c>
      <c r="F5794" s="4">
        <f t="shared" si="374"/>
        <v>0.10555916690719636</v>
      </c>
    </row>
    <row r="5795" spans="1:6" ht="15" customHeight="1">
      <c r="A5795" t="s">
        <v>1058</v>
      </c>
      <c r="B5795" s="6">
        <v>38.222403999999997</v>
      </c>
      <c r="C5795" s="6">
        <v>-81.441115999999994</v>
      </c>
      <c r="D5795" s="3">
        <f t="shared" si="372"/>
        <v>540</v>
      </c>
      <c r="E5795" s="4">
        <f t="shared" si="373"/>
        <v>10.022028046782111</v>
      </c>
      <c r="F5795" s="4">
        <f t="shared" si="374"/>
        <v>0.18468680075419436</v>
      </c>
    </row>
    <row r="5796" spans="1:6" ht="15" customHeight="1">
      <c r="A5796" t="s">
        <v>1058</v>
      </c>
      <c r="B5796" s="6">
        <v>38.222335999999999</v>
      </c>
      <c r="C5796" s="6">
        <v>-81.442177000000001</v>
      </c>
      <c r="D5796" s="3">
        <f t="shared" si="372"/>
        <v>545</v>
      </c>
      <c r="E5796" s="4">
        <f t="shared" si="373"/>
        <v>10.095421551504035</v>
      </c>
      <c r="F5796" s="4">
        <f t="shared" si="374"/>
        <v>7.3393504721924227E-2</v>
      </c>
    </row>
    <row r="5797" spans="1:6" ht="15" customHeight="1">
      <c r="A5797" t="s">
        <v>1058</v>
      </c>
      <c r="B5797" s="6">
        <v>38.222233000000003</v>
      </c>
      <c r="C5797" s="6">
        <v>-81.442977999999997</v>
      </c>
      <c r="D5797" s="3">
        <f t="shared" si="372"/>
        <v>550</v>
      </c>
      <c r="E5797" s="4">
        <f t="shared" si="373"/>
        <v>10.150837458058747</v>
      </c>
      <c r="F5797" s="4">
        <f t="shared" si="374"/>
        <v>5.5415906554712353E-2</v>
      </c>
    </row>
    <row r="5798" spans="1:6" ht="15" customHeight="1">
      <c r="A5798" t="s">
        <v>1058</v>
      </c>
      <c r="B5798" s="6">
        <v>38.222014999999999</v>
      </c>
      <c r="C5798" s="6">
        <v>-81.443984999999998</v>
      </c>
      <c r="D5798" s="3">
        <f t="shared" si="372"/>
        <v>555</v>
      </c>
      <c r="E5798" s="4">
        <f t="shared" si="373"/>
        <v>10.22052851071806</v>
      </c>
      <c r="F5798" s="4">
        <f t="shared" si="374"/>
        <v>6.969105265931215E-2</v>
      </c>
    </row>
    <row r="5799" spans="1:6" ht="15" customHeight="1">
      <c r="A5799" t="s">
        <v>1058</v>
      </c>
      <c r="B5799" s="6">
        <v>38.221637999999999</v>
      </c>
      <c r="C5799" s="6">
        <v>-81.445305000000005</v>
      </c>
      <c r="D5799" s="3">
        <f t="shared" si="372"/>
        <v>560</v>
      </c>
      <c r="E5799" s="4">
        <f t="shared" si="373"/>
        <v>10.311916245614709</v>
      </c>
      <c r="F5799" s="4">
        <f t="shared" si="374"/>
        <v>9.1387734896649836E-2</v>
      </c>
    </row>
    <row r="5800" spans="1:6" ht="15" customHeight="1">
      <c r="A5800" t="s">
        <v>1058</v>
      </c>
      <c r="B5800" s="6">
        <v>38.221012000000002</v>
      </c>
      <c r="C5800" s="6">
        <v>-81.447074999999998</v>
      </c>
      <c r="D5800" s="3">
        <f t="shared" si="372"/>
        <v>565</v>
      </c>
      <c r="E5800" s="4">
        <f t="shared" si="373"/>
        <v>10.434517707940167</v>
      </c>
      <c r="F5800" s="4">
        <f t="shared" si="374"/>
        <v>0.12260146232545666</v>
      </c>
    </row>
    <row r="5801" spans="1:6" ht="15" customHeight="1">
      <c r="A5801" t="s">
        <v>1058</v>
      </c>
      <c r="B5801" s="6">
        <v>38.220393999999999</v>
      </c>
      <c r="C5801" s="6">
        <v>-81.448516999999995</v>
      </c>
      <c r="D5801" s="3">
        <f t="shared" si="372"/>
        <v>570</v>
      </c>
      <c r="E5801" s="4">
        <f t="shared" si="373"/>
        <v>10.534464258060295</v>
      </c>
      <c r="F5801" s="4">
        <f t="shared" si="374"/>
        <v>9.9946550120128694E-2</v>
      </c>
    </row>
    <row r="5802" spans="1:6" ht="15" customHeight="1">
      <c r="A5802" t="s">
        <v>1058</v>
      </c>
      <c r="B5802" s="6">
        <v>38.219681000000001</v>
      </c>
      <c r="C5802" s="6">
        <v>-81.449860000000001</v>
      </c>
      <c r="D5802" s="3">
        <f t="shared" si="372"/>
        <v>575</v>
      </c>
      <c r="E5802" s="4">
        <f t="shared" si="373"/>
        <v>10.627649499187347</v>
      </c>
      <c r="F5802" s="4">
        <f t="shared" si="374"/>
        <v>9.31852411270533E-2</v>
      </c>
    </row>
    <row r="5803" spans="1:6" ht="15" customHeight="1">
      <c r="A5803" t="s">
        <v>1058</v>
      </c>
      <c r="B5803" s="6">
        <v>38.218307000000003</v>
      </c>
      <c r="C5803" s="6">
        <v>-81.452033999999998</v>
      </c>
      <c r="D5803" s="3">
        <f t="shared" si="372"/>
        <v>580</v>
      </c>
      <c r="E5803" s="4">
        <f t="shared" si="373"/>
        <v>10.778688883012499</v>
      </c>
      <c r="F5803" s="4">
        <f t="shared" si="374"/>
        <v>0.15103938382515203</v>
      </c>
    </row>
    <row r="5804" spans="1:6" ht="15" customHeight="1">
      <c r="A5804" t="s">
        <v>1058</v>
      </c>
      <c r="B5804" s="6">
        <v>38.217650999999996</v>
      </c>
      <c r="C5804" s="6">
        <v>-81.453232</v>
      </c>
      <c r="D5804" s="3">
        <f t="shared" si="372"/>
        <v>585</v>
      </c>
      <c r="E5804" s="4">
        <f t="shared" si="373"/>
        <v>10.861829382376126</v>
      </c>
      <c r="F5804" s="4">
        <f t="shared" si="374"/>
        <v>8.3140499363625858E-2</v>
      </c>
    </row>
    <row r="5805" spans="1:6" ht="15" customHeight="1">
      <c r="A5805" t="s">
        <v>1058</v>
      </c>
      <c r="B5805" s="6">
        <v>38.217167000000003</v>
      </c>
      <c r="C5805" s="6">
        <v>-81.453957000000003</v>
      </c>
      <c r="D5805" s="3">
        <f t="shared" si="372"/>
        <v>590</v>
      </c>
      <c r="E5805" s="4">
        <f t="shared" si="373"/>
        <v>10.912224345709559</v>
      </c>
      <c r="F5805" s="4">
        <f t="shared" si="374"/>
        <v>5.0394963333432893E-2</v>
      </c>
    </row>
    <row r="5806" spans="1:6" ht="15" customHeight="1">
      <c r="A5806" t="s">
        <v>1058</v>
      </c>
      <c r="B5806" s="6">
        <v>38.216628999999998</v>
      </c>
      <c r="C5806" s="6">
        <v>-81.454948000000002</v>
      </c>
      <c r="D5806" s="3">
        <f t="shared" si="372"/>
        <v>595</v>
      </c>
      <c r="E5806" s="4">
        <f t="shared" si="373"/>
        <v>10.98099521741724</v>
      </c>
      <c r="F5806" s="4">
        <f t="shared" si="374"/>
        <v>6.8770871707681619E-2</v>
      </c>
    </row>
    <row r="5807" spans="1:6" ht="15" customHeight="1">
      <c r="A5807" t="s">
        <v>1058</v>
      </c>
      <c r="B5807" s="6">
        <v>38.215446</v>
      </c>
      <c r="C5807" s="6">
        <v>-81.456649999999996</v>
      </c>
      <c r="D5807" s="3">
        <f t="shared" si="372"/>
        <v>600</v>
      </c>
      <c r="E5807" s="4">
        <f t="shared" si="373"/>
        <v>11.099349871326771</v>
      </c>
      <c r="F5807" s="4">
        <f t="shared" si="374"/>
        <v>0.11835465390953161</v>
      </c>
    </row>
    <row r="5808" spans="1:6" ht="15" customHeight="1">
      <c r="A5808" t="s">
        <v>1058</v>
      </c>
      <c r="B5808" s="6">
        <v>38.214461999999997</v>
      </c>
      <c r="C5808" s="6">
        <v>-81.458588000000006</v>
      </c>
      <c r="D5808" s="3">
        <f t="shared" si="372"/>
        <v>605</v>
      </c>
      <c r="E5808" s="4">
        <f t="shared" si="373"/>
        <v>11.23378345883739</v>
      </c>
      <c r="F5808" s="4">
        <f t="shared" si="374"/>
        <v>0.13443358751061907</v>
      </c>
    </row>
    <row r="5809" spans="1:6" ht="15" customHeight="1">
      <c r="A5809" t="s">
        <v>1058</v>
      </c>
      <c r="B5809" s="6">
        <v>38.213085</v>
      </c>
      <c r="C5809" s="6">
        <v>-81.460907000000006</v>
      </c>
      <c r="D5809" s="3">
        <f t="shared" si="372"/>
        <v>610</v>
      </c>
      <c r="E5809" s="4">
        <f t="shared" si="373"/>
        <v>11.394812807838822</v>
      </c>
      <c r="F5809" s="4">
        <f t="shared" si="374"/>
        <v>0.16102934900143212</v>
      </c>
    </row>
    <row r="5810" spans="1:6" ht="15" customHeight="1">
      <c r="A5810" t="s">
        <v>1058</v>
      </c>
      <c r="B5810" s="6">
        <v>38.212620000000001</v>
      </c>
      <c r="C5810" s="6">
        <v>-81.461830000000006</v>
      </c>
      <c r="D5810" s="3">
        <f t="shared" si="372"/>
        <v>615</v>
      </c>
      <c r="E5810" s="4">
        <f t="shared" si="373"/>
        <v>11.458835740620748</v>
      </c>
      <c r="F5810" s="4">
        <f t="shared" si="374"/>
        <v>6.402293278192657E-2</v>
      </c>
    </row>
    <row r="5811" spans="1:6" ht="15" customHeight="1">
      <c r="A5811" t="s">
        <v>1058</v>
      </c>
      <c r="B5811" s="6">
        <v>38.211857000000002</v>
      </c>
      <c r="C5811" s="6">
        <v>-81.463759999999994</v>
      </c>
      <c r="D5811" s="3">
        <f t="shared" si="372"/>
        <v>620</v>
      </c>
      <c r="E5811" s="4">
        <f t="shared" si="373"/>
        <v>11.592564942815377</v>
      </c>
      <c r="F5811" s="4">
        <f t="shared" si="374"/>
        <v>0.13372920219463008</v>
      </c>
    </row>
    <row r="5812" spans="1:6" ht="15" customHeight="1">
      <c r="A5812" t="s">
        <v>1058</v>
      </c>
      <c r="B5812" s="6">
        <v>38.211643000000002</v>
      </c>
      <c r="C5812" s="6">
        <v>-81.464187999999993</v>
      </c>
      <c r="D5812" s="3">
        <f t="shared" si="372"/>
        <v>625</v>
      </c>
      <c r="E5812" s="4">
        <f t="shared" si="373"/>
        <v>11.622251450081791</v>
      </c>
      <c r="F5812" s="4">
        <f t="shared" si="374"/>
        <v>2.9686507266413788E-2</v>
      </c>
    </row>
    <row r="5813" spans="1:6" ht="15" customHeight="1">
      <c r="A5813" t="s">
        <v>1058</v>
      </c>
      <c r="B5813" s="6">
        <v>38.21125</v>
      </c>
      <c r="C5813" s="6">
        <v>-81.464759999999998</v>
      </c>
      <c r="D5813" s="3">
        <f t="shared" si="372"/>
        <v>630</v>
      </c>
      <c r="E5813" s="4">
        <f t="shared" si="373"/>
        <v>11.662022287429393</v>
      </c>
      <c r="F5813" s="4">
        <f t="shared" si="374"/>
        <v>3.9770837347602291E-2</v>
      </c>
    </row>
    <row r="5814" spans="1:6" ht="15" customHeight="1">
      <c r="A5814" t="s">
        <v>1058</v>
      </c>
      <c r="B5814" s="6">
        <v>38.207500000000003</v>
      </c>
      <c r="C5814" s="6">
        <v>-81.469436999999999</v>
      </c>
      <c r="D5814" s="3">
        <f t="shared" si="372"/>
        <v>635</v>
      </c>
      <c r="E5814" s="4">
        <f t="shared" si="373"/>
        <v>11.987815126115086</v>
      </c>
      <c r="F5814" s="4">
        <f t="shared" si="374"/>
        <v>0.32579283868569336</v>
      </c>
    </row>
    <row r="5815" spans="1:6" ht="15" customHeight="1">
      <c r="A5815" t="s">
        <v>1058</v>
      </c>
      <c r="B5815" s="6">
        <v>38.206088999999999</v>
      </c>
      <c r="C5815" s="6">
        <v>-81.471755999999999</v>
      </c>
      <c r="D5815" s="3">
        <f t="shared" si="372"/>
        <v>640</v>
      </c>
      <c r="E5815" s="4">
        <f t="shared" si="373"/>
        <v>12.148873884454005</v>
      </c>
      <c r="F5815" s="4">
        <f t="shared" si="374"/>
        <v>0.16105875833891911</v>
      </c>
    </row>
    <row r="5816" spans="1:6" ht="15" customHeight="1">
      <c r="A5816" t="s">
        <v>1058</v>
      </c>
      <c r="B5816" s="6">
        <v>38.205863999999998</v>
      </c>
      <c r="C5816" s="6">
        <v>-81.472351000000003</v>
      </c>
      <c r="D5816" s="3">
        <f t="shared" ref="D5816:D5978" si="375">D5815+5</f>
        <v>645</v>
      </c>
      <c r="E5816" s="4">
        <f t="shared" ref="E5816:E5835" si="376">E5815+F5816</f>
        <v>12.190095114285612</v>
      </c>
      <c r="F5816" s="4">
        <f t="shared" ref="F5816:F5835" si="377">IF((D5816&lt;1),0,(ACOS((((((COS((($C5815*PI())/180))*COS((($C5816*PI())/180)))*COS((($B5815*PI())/180)))*COS((($B5816*PI())/180)))+(((COS((($C5815*PI())/180))*SIN((($B5815*PI())/180)))*COS((($C5816*PI())/180)))*SIN((($B5816*PI())/180))))+(SIN((($C5815*PI())/180))*SIN((($C5816*PI())/180)))))*6378137))*0.0006213712</f>
        <v>4.1221229831607011E-2</v>
      </c>
    </row>
    <row r="5817" spans="1:6" ht="15" customHeight="1">
      <c r="A5817" t="s">
        <v>1058</v>
      </c>
      <c r="B5817" s="6">
        <v>38.205466999999999</v>
      </c>
      <c r="C5817" s="6">
        <v>-81.473647999999997</v>
      </c>
      <c r="D5817" s="3">
        <f t="shared" si="375"/>
        <v>650</v>
      </c>
      <c r="E5817" s="4">
        <f t="shared" si="376"/>
        <v>12.279901897313817</v>
      </c>
      <c r="F5817" s="4">
        <f t="shared" si="377"/>
        <v>8.9806783028205231E-2</v>
      </c>
    </row>
    <row r="5818" spans="1:6" ht="15" customHeight="1">
      <c r="A5818" t="s">
        <v>1058</v>
      </c>
      <c r="B5818" s="6">
        <v>38.204692999999999</v>
      </c>
      <c r="C5818" s="6">
        <v>-81.476814000000005</v>
      </c>
      <c r="D5818" s="3">
        <f t="shared" si="375"/>
        <v>655</v>
      </c>
      <c r="E5818" s="4">
        <f t="shared" si="376"/>
        <v>12.499040176922575</v>
      </c>
      <c r="F5818" s="4">
        <f t="shared" si="377"/>
        <v>0.21913827960875901</v>
      </c>
    </row>
    <row r="5819" spans="1:6" ht="15" customHeight="1">
      <c r="A5819" t="s">
        <v>1058</v>
      </c>
      <c r="B5819" s="6">
        <v>38.204501999999998</v>
      </c>
      <c r="C5819" s="6">
        <v>-81.477233999999996</v>
      </c>
      <c r="D5819" s="3">
        <f t="shared" si="375"/>
        <v>660</v>
      </c>
      <c r="E5819" s="4">
        <f t="shared" si="376"/>
        <v>12.528157789909862</v>
      </c>
      <c r="F5819" s="4">
        <f t="shared" si="377"/>
        <v>2.9117612987286941E-2</v>
      </c>
    </row>
    <row r="5820" spans="1:6" ht="15" customHeight="1">
      <c r="A5820" t="s">
        <v>1058</v>
      </c>
      <c r="B5820" s="6">
        <v>38.203896</v>
      </c>
      <c r="C5820" s="6">
        <v>-81.478233000000003</v>
      </c>
      <c r="D5820" s="3">
        <f t="shared" si="375"/>
        <v>665</v>
      </c>
      <c r="E5820" s="4">
        <f t="shared" si="376"/>
        <v>12.597537975729491</v>
      </c>
      <c r="F5820" s="4">
        <f t="shared" si="377"/>
        <v>6.9380185819628709E-2</v>
      </c>
    </row>
    <row r="5821" spans="1:6" ht="15" customHeight="1">
      <c r="A5821" t="s">
        <v>1058</v>
      </c>
      <c r="B5821" s="6">
        <v>38.203465000000001</v>
      </c>
      <c r="C5821" s="6">
        <v>-81.479675</v>
      </c>
      <c r="D5821" s="3">
        <f t="shared" si="375"/>
        <v>670</v>
      </c>
      <c r="E5821" s="4">
        <f t="shared" si="376"/>
        <v>12.697379925901073</v>
      </c>
      <c r="F5821" s="4">
        <f t="shared" si="377"/>
        <v>9.9841950171581276E-2</v>
      </c>
    </row>
    <row r="5822" spans="1:6" ht="15" customHeight="1">
      <c r="A5822" t="s">
        <v>1058</v>
      </c>
      <c r="B5822" s="6">
        <v>38.202969000000003</v>
      </c>
      <c r="C5822" s="6">
        <v>-81.480857999999998</v>
      </c>
      <c r="D5822" s="3">
        <f t="shared" si="375"/>
        <v>675</v>
      </c>
      <c r="E5822" s="4">
        <f t="shared" si="376"/>
        <v>12.779366613878942</v>
      </c>
      <c r="F5822" s="4">
        <f t="shared" si="377"/>
        <v>8.1986687977869066E-2</v>
      </c>
    </row>
    <row r="5823" spans="1:6" ht="15" customHeight="1">
      <c r="A5823" t="s">
        <v>1058</v>
      </c>
      <c r="B5823" s="6">
        <v>38.201984000000003</v>
      </c>
      <c r="C5823" s="6">
        <v>-81.484359999999995</v>
      </c>
      <c r="D5823" s="3">
        <f t="shared" si="375"/>
        <v>680</v>
      </c>
      <c r="E5823" s="4">
        <f t="shared" si="376"/>
        <v>13.021812600570096</v>
      </c>
      <c r="F5823" s="4">
        <f t="shared" si="377"/>
        <v>0.24244598669115452</v>
      </c>
    </row>
    <row r="5824" spans="1:6" ht="15" customHeight="1">
      <c r="A5824" t="s">
        <v>1058</v>
      </c>
      <c r="B5824" s="6">
        <v>38.200462000000002</v>
      </c>
      <c r="C5824" s="6">
        <v>-81.488517999999999</v>
      </c>
      <c r="D5824" s="3">
        <f t="shared" si="375"/>
        <v>685</v>
      </c>
      <c r="E5824" s="4">
        <f t="shared" si="376"/>
        <v>13.309846463226123</v>
      </c>
      <c r="F5824" s="4">
        <f t="shared" si="377"/>
        <v>0.28803386265602715</v>
      </c>
    </row>
    <row r="5825" spans="1:7" ht="15" customHeight="1">
      <c r="A5825" t="s">
        <v>1058</v>
      </c>
      <c r="B5825" s="6">
        <v>38.200263999999997</v>
      </c>
      <c r="C5825" s="6">
        <v>-81.489304000000004</v>
      </c>
      <c r="D5825" s="3">
        <f t="shared" si="375"/>
        <v>690</v>
      </c>
      <c r="E5825" s="4">
        <f t="shared" si="376"/>
        <v>13.364252461442934</v>
      </c>
      <c r="F5825" s="4">
        <f t="shared" si="377"/>
        <v>5.4405998216810976E-2</v>
      </c>
    </row>
    <row r="5826" spans="1:7" ht="15" customHeight="1">
      <c r="A5826" t="s">
        <v>1058</v>
      </c>
      <c r="B5826" s="6">
        <v>38.200114999999997</v>
      </c>
      <c r="C5826" s="6">
        <v>-81.490082000000001</v>
      </c>
      <c r="D5826" s="3">
        <f t="shared" si="375"/>
        <v>695</v>
      </c>
      <c r="E5826" s="4">
        <f t="shared" si="376"/>
        <v>13.418088897452348</v>
      </c>
      <c r="F5826" s="4">
        <f t="shared" si="377"/>
        <v>5.3836436009413034E-2</v>
      </c>
    </row>
    <row r="5827" spans="1:7" ht="15" customHeight="1">
      <c r="A5827" t="s">
        <v>1058</v>
      </c>
      <c r="B5827" s="6">
        <v>38.199787000000001</v>
      </c>
      <c r="C5827" s="6">
        <v>-81.492919999999998</v>
      </c>
      <c r="D5827" s="3">
        <f t="shared" si="375"/>
        <v>700</v>
      </c>
      <c r="E5827" s="4">
        <f t="shared" si="376"/>
        <v>13.614424114426347</v>
      </c>
      <c r="F5827" s="4">
        <f t="shared" si="377"/>
        <v>0.19633521697399919</v>
      </c>
    </row>
    <row r="5828" spans="1:7" ht="15" customHeight="1">
      <c r="A5828" t="s">
        <v>1058</v>
      </c>
      <c r="B5828" s="6">
        <v>38.199759999999998</v>
      </c>
      <c r="C5828" s="6">
        <v>-81.493590999999995</v>
      </c>
      <c r="D5828" s="3">
        <f t="shared" si="375"/>
        <v>705</v>
      </c>
      <c r="E5828" s="4">
        <f t="shared" si="376"/>
        <v>13.660838523168655</v>
      </c>
      <c r="F5828" s="4">
        <f t="shared" si="377"/>
        <v>4.6414408742308705E-2</v>
      </c>
    </row>
    <row r="5829" spans="1:7" ht="15" customHeight="1">
      <c r="A5829" t="s">
        <v>1058</v>
      </c>
      <c r="B5829" s="6">
        <v>38.199798999999999</v>
      </c>
      <c r="C5829" s="6">
        <v>-81.494552999999996</v>
      </c>
      <c r="D5829" s="3">
        <f t="shared" si="375"/>
        <v>710</v>
      </c>
      <c r="E5829" s="4">
        <f t="shared" si="376"/>
        <v>13.727381956338265</v>
      </c>
      <c r="F5829" s="4">
        <f t="shared" si="377"/>
        <v>6.6543433169609839E-2</v>
      </c>
    </row>
    <row r="5830" spans="1:7" ht="15" customHeight="1">
      <c r="A5830" t="s">
        <v>1058</v>
      </c>
      <c r="B5830" s="6">
        <v>38.200020000000002</v>
      </c>
      <c r="C5830" s="6">
        <v>-81.495964000000001</v>
      </c>
      <c r="D5830" s="3">
        <f t="shared" si="375"/>
        <v>715</v>
      </c>
      <c r="E5830" s="4">
        <f t="shared" si="376"/>
        <v>13.825008029866863</v>
      </c>
      <c r="F5830" s="4">
        <f t="shared" si="377"/>
        <v>9.7626073528598492E-2</v>
      </c>
    </row>
    <row r="5831" spans="1:7" ht="15" customHeight="1">
      <c r="A5831" t="s">
        <v>1058</v>
      </c>
      <c r="B5831" s="6">
        <v>38.200355999999999</v>
      </c>
      <c r="C5831" s="6">
        <v>-81.497482000000005</v>
      </c>
      <c r="D5831" s="3">
        <f t="shared" si="375"/>
        <v>720</v>
      </c>
      <c r="E5831" s="4">
        <f t="shared" si="376"/>
        <v>13.930065405273918</v>
      </c>
      <c r="F5831" s="4">
        <f t="shared" si="377"/>
        <v>0.10505737540705547</v>
      </c>
    </row>
    <row r="5832" spans="1:7" ht="15" customHeight="1">
      <c r="A5832" t="s">
        <v>1058</v>
      </c>
      <c r="B5832" s="6">
        <v>38.200614999999999</v>
      </c>
      <c r="C5832" s="6">
        <v>-81.498221999999998</v>
      </c>
      <c r="D5832" s="3">
        <f t="shared" si="375"/>
        <v>725</v>
      </c>
      <c r="E5832" s="4">
        <f t="shared" si="376"/>
        <v>13.981320183456639</v>
      </c>
      <c r="F5832" s="4">
        <f t="shared" si="377"/>
        <v>5.1254778182721061E-2</v>
      </c>
    </row>
    <row r="5833" spans="1:7" ht="15" customHeight="1">
      <c r="A5833" t="s">
        <v>1058</v>
      </c>
      <c r="B5833" s="6">
        <v>38.201019000000002</v>
      </c>
      <c r="C5833" s="6">
        <v>-81.499069000000006</v>
      </c>
      <c r="D5833" s="3">
        <f t="shared" si="375"/>
        <v>730</v>
      </c>
      <c r="E5833" s="4">
        <f t="shared" si="376"/>
        <v>14.040053231914751</v>
      </c>
      <c r="F5833" s="4">
        <f t="shared" si="377"/>
        <v>5.8733048458111635E-2</v>
      </c>
    </row>
    <row r="5834" spans="1:7" ht="15" customHeight="1">
      <c r="A5834" t="s">
        <v>1058</v>
      </c>
      <c r="B5834" s="6">
        <v>38.201461999999999</v>
      </c>
      <c r="C5834" s="6">
        <v>-81.499741</v>
      </c>
      <c r="D5834" s="3">
        <f t="shared" si="375"/>
        <v>735</v>
      </c>
      <c r="E5834" s="4">
        <f t="shared" si="376"/>
        <v>14.086756112442309</v>
      </c>
      <c r="F5834" s="4">
        <f t="shared" si="377"/>
        <v>4.6702880527557673E-2</v>
      </c>
    </row>
    <row r="5835" spans="1:7" ht="15" customHeight="1">
      <c r="A5835" t="s">
        <v>1058</v>
      </c>
      <c r="B5835" s="6">
        <v>38.202114000000002</v>
      </c>
      <c r="C5835" s="6">
        <v>-81.500480999999994</v>
      </c>
      <c r="D5835" s="3">
        <f t="shared" si="375"/>
        <v>740</v>
      </c>
      <c r="E5835" s="4">
        <f t="shared" si="376"/>
        <v>14.13837469458424</v>
      </c>
      <c r="F5835" s="4">
        <f t="shared" si="377"/>
        <v>5.1618582141930894E-2</v>
      </c>
    </row>
    <row r="5836" spans="1:7" s="30" customFormat="1">
      <c r="A5836" s="31" t="s">
        <v>1058</v>
      </c>
      <c r="B5836" s="34">
        <v>38.203908300000002</v>
      </c>
      <c r="C5836" s="34">
        <v>-81.502268299999997</v>
      </c>
      <c r="D5836" s="32">
        <f t="shared" si="375"/>
        <v>745</v>
      </c>
      <c r="E5836" s="33">
        <f t="shared" ref="E5836:E5899" si="378">E5835+F5836</f>
        <v>14.263356776169394</v>
      </c>
      <c r="F5836" s="33">
        <f t="shared" ref="F5836:F5899" si="379">IF((D5836&lt;1),0,(ACOS((((((COS((($C5835*PI())/180))*COS((($C5836*PI())/180)))*COS((($B5835*PI())/180)))*COS((($B5836*PI())/180)))+(((COS((($C5835*PI())/180))*SIN((($B5835*PI())/180)))*COS((($C5836*PI())/180)))*SIN((($B5836*PI())/180))))+(SIN((($C5835*PI())/180))*SIN((($C5836*PI())/180)))))*6378137))*0.0006213712</f>
        <v>0.12498208158515425</v>
      </c>
      <c r="G5836" s="31" t="s">
        <v>1628</v>
      </c>
    </row>
    <row r="5837" spans="1:7">
      <c r="A5837" s="31" t="s">
        <v>1058</v>
      </c>
      <c r="B5837" s="34">
        <v>38.203385500000003</v>
      </c>
      <c r="C5837" s="34">
        <v>-81.502933499999997</v>
      </c>
      <c r="D5837" s="32">
        <f t="shared" si="375"/>
        <v>750</v>
      </c>
      <c r="E5837" s="33">
        <f t="shared" si="378"/>
        <v>14.309678405681824</v>
      </c>
      <c r="F5837" s="33">
        <f t="shared" si="379"/>
        <v>4.6321629512430365E-2</v>
      </c>
      <c r="G5837" s="31" t="s">
        <v>1628</v>
      </c>
    </row>
    <row r="5838" spans="1:7">
      <c r="A5838" s="31" t="s">
        <v>1058</v>
      </c>
      <c r="B5838" s="34">
        <v>38.2034193</v>
      </c>
      <c r="C5838" s="34">
        <v>-81.503148100000004</v>
      </c>
      <c r="D5838" s="32">
        <f t="shared" si="375"/>
        <v>755</v>
      </c>
      <c r="E5838" s="33">
        <f t="shared" si="378"/>
        <v>14.324526534013962</v>
      </c>
      <c r="F5838" s="33">
        <f t="shared" si="379"/>
        <v>1.4848128332139068E-2</v>
      </c>
      <c r="G5838" s="31" t="s">
        <v>1628</v>
      </c>
    </row>
    <row r="5839" spans="1:7">
      <c r="A5839" s="31" t="s">
        <v>1058</v>
      </c>
      <c r="B5839" s="34">
        <v>38.204380399999998</v>
      </c>
      <c r="C5839" s="34">
        <v>-81.504671599999995</v>
      </c>
      <c r="D5839" s="32">
        <f t="shared" si="375"/>
        <v>760</v>
      </c>
      <c r="E5839" s="33">
        <f t="shared" si="378"/>
        <v>14.430364862945892</v>
      </c>
      <c r="F5839" s="33">
        <f t="shared" si="379"/>
        <v>0.10583832893192896</v>
      </c>
      <c r="G5839" s="31" t="s">
        <v>1628</v>
      </c>
    </row>
    <row r="5840" spans="1:7">
      <c r="A5840" s="31" t="s">
        <v>1058</v>
      </c>
      <c r="B5840" s="34">
        <v>38.204717600000002</v>
      </c>
      <c r="C5840" s="34">
        <v>-81.505229499999999</v>
      </c>
      <c r="D5840" s="32">
        <f t="shared" si="375"/>
        <v>765</v>
      </c>
      <c r="E5840" s="33">
        <f t="shared" si="378"/>
        <v>14.469108708192181</v>
      </c>
      <c r="F5840" s="33">
        <f t="shared" si="379"/>
        <v>3.8743845246288947E-2</v>
      </c>
      <c r="G5840" s="31" t="s">
        <v>1628</v>
      </c>
    </row>
    <row r="5841" spans="1:7">
      <c r="A5841" s="31" t="s">
        <v>1058</v>
      </c>
      <c r="B5841" s="34">
        <v>38.205054799999999</v>
      </c>
      <c r="C5841" s="34">
        <v>-81.504993400000004</v>
      </c>
      <c r="D5841" s="32">
        <f t="shared" si="375"/>
        <v>770</v>
      </c>
      <c r="E5841" s="33">
        <f t="shared" si="378"/>
        <v>14.485799357440893</v>
      </c>
      <c r="F5841" s="33">
        <f t="shared" si="379"/>
        <v>1.6690649248713083E-2</v>
      </c>
      <c r="G5841" s="31" t="s">
        <v>1628</v>
      </c>
    </row>
    <row r="5842" spans="1:7">
      <c r="A5842" s="31" t="s">
        <v>1058</v>
      </c>
      <c r="B5842" s="34">
        <v>38.205560699999999</v>
      </c>
      <c r="C5842" s="34">
        <v>-81.505572799999996</v>
      </c>
      <c r="D5842" s="32">
        <f t="shared" si="375"/>
        <v>775</v>
      </c>
      <c r="E5842" s="33">
        <f t="shared" si="378"/>
        <v>14.526208865540584</v>
      </c>
      <c r="F5842" s="33">
        <f t="shared" si="379"/>
        <v>4.0409508099690954E-2</v>
      </c>
      <c r="G5842" s="31" t="s">
        <v>1628</v>
      </c>
    </row>
    <row r="5843" spans="1:7">
      <c r="A5843" s="31" t="s">
        <v>1058</v>
      </c>
      <c r="B5843" s="34">
        <v>38.205965300000003</v>
      </c>
      <c r="C5843" s="34">
        <v>-81.5058303</v>
      </c>
      <c r="D5843" s="32">
        <f t="shared" si="375"/>
        <v>780</v>
      </c>
      <c r="E5843" s="33">
        <f t="shared" si="378"/>
        <v>14.54449377649024</v>
      </c>
      <c r="F5843" s="33">
        <f t="shared" si="379"/>
        <v>1.8284910949657153E-2</v>
      </c>
      <c r="G5843" s="31" t="s">
        <v>1628</v>
      </c>
    </row>
    <row r="5844" spans="1:7">
      <c r="A5844" s="31" t="s">
        <v>1058</v>
      </c>
      <c r="B5844" s="34">
        <v>38.206429</v>
      </c>
      <c r="C5844" s="34">
        <v>-81.506398000000004</v>
      </c>
      <c r="D5844" s="32">
        <f t="shared" si="375"/>
        <v>785</v>
      </c>
      <c r="E5844" s="33">
        <f t="shared" si="378"/>
        <v>14.584046757498658</v>
      </c>
      <c r="F5844" s="33">
        <f t="shared" si="379"/>
        <v>3.9552981008417559E-2</v>
      </c>
      <c r="G5844" s="31" t="s">
        <v>1628</v>
      </c>
    </row>
    <row r="5845" spans="1:7">
      <c r="A5845" s="31" t="s">
        <v>1058</v>
      </c>
      <c r="B5845" s="34">
        <v>38.207162500000003</v>
      </c>
      <c r="C5845" s="34">
        <v>-81.507289400000005</v>
      </c>
      <c r="D5845" s="32">
        <f t="shared" si="375"/>
        <v>790</v>
      </c>
      <c r="E5845" s="33">
        <f t="shared" si="378"/>
        <v>14.646159194089009</v>
      </c>
      <c r="F5845" s="33">
        <f t="shared" si="379"/>
        <v>6.211243659034988E-2</v>
      </c>
      <c r="G5845" s="31" t="s">
        <v>1628</v>
      </c>
    </row>
    <row r="5846" spans="1:7">
      <c r="A5846" s="31" t="s">
        <v>1058</v>
      </c>
      <c r="B5846" s="34">
        <v>38.207415400000002</v>
      </c>
      <c r="C5846" s="34">
        <v>-81.506946099999993</v>
      </c>
      <c r="D5846" s="32">
        <f t="shared" si="375"/>
        <v>795</v>
      </c>
      <c r="E5846" s="33">
        <f t="shared" si="378"/>
        <v>14.670045633476349</v>
      </c>
      <c r="F5846" s="33">
        <f t="shared" si="379"/>
        <v>2.3886439387340343E-2</v>
      </c>
      <c r="G5846" s="31" t="s">
        <v>1628</v>
      </c>
    </row>
    <row r="5847" spans="1:7">
      <c r="A5847" s="31" t="s">
        <v>1058</v>
      </c>
      <c r="B5847" s="34">
        <v>38.206842100000003</v>
      </c>
      <c r="C5847" s="34">
        <v>-81.506152200000002</v>
      </c>
      <c r="D5847" s="32">
        <f t="shared" si="375"/>
        <v>800</v>
      </c>
      <c r="E5847" s="33">
        <f t="shared" si="378"/>
        <v>14.725271747690766</v>
      </c>
      <c r="F5847" s="33">
        <f t="shared" si="379"/>
        <v>5.5226114214417463E-2</v>
      </c>
      <c r="G5847" s="31" t="s">
        <v>1628</v>
      </c>
    </row>
    <row r="5848" spans="1:7">
      <c r="A5848" s="31" t="s">
        <v>1058</v>
      </c>
      <c r="B5848" s="34">
        <v>38.206285700000002</v>
      </c>
      <c r="C5848" s="34">
        <v>-81.505551299999993</v>
      </c>
      <c r="D5848" s="32">
        <f t="shared" si="375"/>
        <v>805</v>
      </c>
      <c r="E5848" s="33">
        <f t="shared" si="378"/>
        <v>14.767223395818041</v>
      </c>
      <c r="F5848" s="33">
        <f t="shared" si="379"/>
        <v>4.1951648127274699E-2</v>
      </c>
      <c r="G5848" s="31" t="s">
        <v>1628</v>
      </c>
    </row>
    <row r="5849" spans="1:7">
      <c r="A5849" s="31" t="s">
        <v>1058</v>
      </c>
      <c r="B5849" s="34">
        <v>38.206049700000001</v>
      </c>
      <c r="C5849" s="34">
        <v>-81.505315300000007</v>
      </c>
      <c r="D5849" s="32">
        <f t="shared" si="375"/>
        <v>810</v>
      </c>
      <c r="E5849" s="33">
        <f t="shared" si="378"/>
        <v>14.783724806495188</v>
      </c>
      <c r="F5849" s="33">
        <f t="shared" si="379"/>
        <v>1.6501410677147658E-2</v>
      </c>
      <c r="G5849" s="31" t="s">
        <v>1628</v>
      </c>
    </row>
    <row r="5850" spans="1:7">
      <c r="A5850" s="31" t="s">
        <v>1058</v>
      </c>
      <c r="B5850" s="34">
        <v>38.205408900000002</v>
      </c>
      <c r="C5850" s="34">
        <v>-81.504843199999996</v>
      </c>
      <c r="D5850" s="32">
        <f t="shared" si="375"/>
        <v>815</v>
      </c>
      <c r="E5850" s="33">
        <f t="shared" si="378"/>
        <v>14.817030271944391</v>
      </c>
      <c r="F5850" s="33">
        <f t="shared" si="379"/>
        <v>3.3305465449202397E-2</v>
      </c>
      <c r="G5850" s="31" t="s">
        <v>1628</v>
      </c>
    </row>
    <row r="5851" spans="1:7">
      <c r="A5851" s="31" t="s">
        <v>1058</v>
      </c>
      <c r="B5851" s="34">
        <v>38.205172900000001</v>
      </c>
      <c r="C5851" s="34">
        <v>-81.504950500000007</v>
      </c>
      <c r="D5851" s="32">
        <f t="shared" si="375"/>
        <v>820</v>
      </c>
      <c r="E5851" s="33">
        <f t="shared" si="378"/>
        <v>14.824834178641785</v>
      </c>
      <c r="F5851" s="33">
        <f t="shared" si="379"/>
        <v>7.8039066973937272E-3</v>
      </c>
      <c r="G5851" s="31" t="s">
        <v>1628</v>
      </c>
    </row>
    <row r="5852" spans="1:7">
      <c r="A5852" s="31" t="s">
        <v>1058</v>
      </c>
      <c r="B5852" s="34">
        <v>38.204835600000003</v>
      </c>
      <c r="C5852" s="34">
        <v>-81.505358200000003</v>
      </c>
      <c r="D5852" s="32">
        <f t="shared" si="375"/>
        <v>825</v>
      </c>
      <c r="E5852" s="33">
        <f t="shared" si="378"/>
        <v>14.853244909780853</v>
      </c>
      <c r="F5852" s="33">
        <f t="shared" si="379"/>
        <v>2.8410731139068869E-2</v>
      </c>
      <c r="G5852" s="31" t="s">
        <v>1628</v>
      </c>
    </row>
    <row r="5853" spans="1:7">
      <c r="A5853" s="31" t="s">
        <v>1058</v>
      </c>
      <c r="B5853" s="34">
        <v>38.2057462</v>
      </c>
      <c r="C5853" s="34">
        <v>-81.506602799999996</v>
      </c>
      <c r="D5853" s="32">
        <f t="shared" si="375"/>
        <v>830</v>
      </c>
      <c r="E5853" s="33">
        <f t="shared" si="378"/>
        <v>14.939836038012166</v>
      </c>
      <c r="F5853" s="33">
        <f t="shared" si="379"/>
        <v>8.6591128231312334E-2</v>
      </c>
      <c r="G5853" s="31" t="s">
        <v>1628</v>
      </c>
    </row>
    <row r="5854" spans="1:7">
      <c r="A5854" s="31" t="s">
        <v>1058</v>
      </c>
      <c r="B5854" s="34">
        <v>38.20599</v>
      </c>
      <c r="C5854" s="34">
        <v>-81.506929999999997</v>
      </c>
      <c r="D5854" s="32">
        <f t="shared" si="375"/>
        <v>835</v>
      </c>
      <c r="E5854" s="33">
        <f t="shared" si="378"/>
        <v>14.96260530208688</v>
      </c>
      <c r="F5854" s="33">
        <f t="shared" si="379"/>
        <v>2.2769264074714343E-2</v>
      </c>
      <c r="G5854" s="31" t="s">
        <v>1628</v>
      </c>
    </row>
    <row r="5855" spans="1:7">
      <c r="A5855" s="31" t="s">
        <v>1058</v>
      </c>
      <c r="B5855" s="34">
        <v>38.206069999999997</v>
      </c>
      <c r="C5855" s="34">
        <v>-81.507040000000003</v>
      </c>
      <c r="D5855" s="32">
        <f t="shared" si="375"/>
        <v>840</v>
      </c>
      <c r="E5855" s="33">
        <f t="shared" si="378"/>
        <v>14.970258030293373</v>
      </c>
      <c r="F5855" s="33">
        <f t="shared" si="379"/>
        <v>7.652728206492195E-3</v>
      </c>
      <c r="G5855" s="31" t="s">
        <v>1628</v>
      </c>
    </row>
    <row r="5856" spans="1:7">
      <c r="A5856" s="31" t="s">
        <v>1058</v>
      </c>
      <c r="B5856" s="34">
        <v>38.20626</v>
      </c>
      <c r="C5856" s="34">
        <v>-81.507270000000005</v>
      </c>
      <c r="D5856" s="32">
        <f t="shared" si="375"/>
        <v>845</v>
      </c>
      <c r="E5856" s="33">
        <f t="shared" si="378"/>
        <v>14.986285218936324</v>
      </c>
      <c r="F5856" s="33">
        <f t="shared" si="379"/>
        <v>1.6027188642950461E-2</v>
      </c>
      <c r="G5856" s="31" t="s">
        <v>1628</v>
      </c>
    </row>
    <row r="5857" spans="1:7">
      <c r="A5857" s="31" t="s">
        <v>1058</v>
      </c>
      <c r="B5857" s="34">
        <v>38.20722</v>
      </c>
      <c r="C5857" s="34">
        <v>-81.508359999999996</v>
      </c>
      <c r="D5857" s="32">
        <f t="shared" si="375"/>
        <v>850</v>
      </c>
      <c r="E5857" s="33">
        <f t="shared" si="378"/>
        <v>15.062316327192303</v>
      </c>
      <c r="F5857" s="33">
        <f t="shared" si="379"/>
        <v>7.6031108255979377E-2</v>
      </c>
      <c r="G5857" s="31" t="s">
        <v>1628</v>
      </c>
    </row>
    <row r="5858" spans="1:7">
      <c r="A5858" s="31" t="s">
        <v>1058</v>
      </c>
      <c r="B5858" s="34">
        <v>38.207279999999997</v>
      </c>
      <c r="C5858" s="34">
        <v>-81.508439999999993</v>
      </c>
      <c r="D5858" s="32">
        <f t="shared" si="375"/>
        <v>855</v>
      </c>
      <c r="E5858" s="33">
        <f t="shared" si="378"/>
        <v>15.067883602094103</v>
      </c>
      <c r="F5858" s="33">
        <f t="shared" si="379"/>
        <v>5.5672749018008021E-3</v>
      </c>
      <c r="G5858" s="31" t="s">
        <v>1628</v>
      </c>
    </row>
    <row r="5859" spans="1:7">
      <c r="A5859" s="31" t="s">
        <v>1058</v>
      </c>
      <c r="B5859" s="34">
        <v>38.207479999999997</v>
      </c>
      <c r="C5859" s="34">
        <v>-81.508660000000006</v>
      </c>
      <c r="D5859" s="32">
        <f t="shared" si="375"/>
        <v>860</v>
      </c>
      <c r="E5859" s="33">
        <f t="shared" si="378"/>
        <v>15.083237517735622</v>
      </c>
      <c r="F5859" s="33">
        <f t="shared" si="379"/>
        <v>1.5353915641518372E-2</v>
      </c>
      <c r="G5859" s="31" t="s">
        <v>1628</v>
      </c>
    </row>
    <row r="5860" spans="1:7">
      <c r="A5860" s="31" t="s">
        <v>1058</v>
      </c>
      <c r="B5860" s="34">
        <v>38.208419999999997</v>
      </c>
      <c r="C5860" s="34">
        <v>-81.50976</v>
      </c>
      <c r="D5860" s="32">
        <f t="shared" si="375"/>
        <v>865</v>
      </c>
      <c r="E5860" s="33">
        <f t="shared" si="378"/>
        <v>15.159928553038965</v>
      </c>
      <c r="F5860" s="33">
        <f t="shared" si="379"/>
        <v>7.6691035303342647E-2</v>
      </c>
      <c r="G5860" s="31" t="s">
        <v>1628</v>
      </c>
    </row>
    <row r="5861" spans="1:7">
      <c r="A5861" s="31" t="s">
        <v>1058</v>
      </c>
      <c r="B5861" s="34">
        <v>38.208710000000004</v>
      </c>
      <c r="C5861" s="34">
        <v>-81.510059999999996</v>
      </c>
      <c r="D5861" s="32">
        <f t="shared" si="375"/>
        <v>870</v>
      </c>
      <c r="E5861" s="33">
        <f t="shared" si="378"/>
        <v>15.180889989905378</v>
      </c>
      <c r="F5861" s="33">
        <f t="shared" si="379"/>
        <v>2.0961436866413819E-2</v>
      </c>
      <c r="G5861" s="31" t="s">
        <v>1628</v>
      </c>
    </row>
    <row r="5862" spans="1:7">
      <c r="A5862" s="31" t="s">
        <v>1058</v>
      </c>
      <c r="B5862" s="34">
        <v>38.209150000000001</v>
      </c>
      <c r="C5862" s="34">
        <v>-81.510490000000004</v>
      </c>
      <c r="D5862" s="32">
        <f t="shared" si="375"/>
        <v>875</v>
      </c>
      <c r="E5862" s="33">
        <f t="shared" si="378"/>
        <v>15.210970849327088</v>
      </c>
      <c r="F5862" s="33">
        <f t="shared" si="379"/>
        <v>3.0080859421711056E-2</v>
      </c>
      <c r="G5862" s="31" t="s">
        <v>1628</v>
      </c>
    </row>
    <row r="5863" spans="1:7">
      <c r="A5863" s="31" t="s">
        <v>1058</v>
      </c>
      <c r="B5863" s="34">
        <v>38.209470000000003</v>
      </c>
      <c r="C5863" s="34">
        <v>-81.510800000000003</v>
      </c>
      <c r="D5863" s="32">
        <f t="shared" si="375"/>
        <v>880</v>
      </c>
      <c r="E5863" s="33">
        <f t="shared" si="378"/>
        <v>15.232661262852494</v>
      </c>
      <c r="F5863" s="33">
        <f t="shared" si="379"/>
        <v>2.1690413525406248E-2</v>
      </c>
      <c r="G5863" s="31" t="s">
        <v>1628</v>
      </c>
    </row>
    <row r="5864" spans="1:7">
      <c r="A5864" s="31" t="s">
        <v>1058</v>
      </c>
      <c r="B5864" s="34">
        <v>38.20966</v>
      </c>
      <c r="C5864" s="34">
        <v>-81.510959999999997</v>
      </c>
      <c r="D5864" s="32">
        <f t="shared" si="375"/>
        <v>885</v>
      </c>
      <c r="E5864" s="33">
        <f t="shared" si="378"/>
        <v>15.243897305090153</v>
      </c>
      <c r="F5864" s="33">
        <f t="shared" si="379"/>
        <v>1.1236042237658856E-2</v>
      </c>
      <c r="G5864" s="31" t="s">
        <v>1628</v>
      </c>
    </row>
    <row r="5865" spans="1:7">
      <c r="A5865" s="31" t="s">
        <v>1058</v>
      </c>
      <c r="B5865" s="34">
        <v>38.20975</v>
      </c>
      <c r="C5865" s="34">
        <v>-81.511020000000002</v>
      </c>
      <c r="D5865" s="32">
        <f t="shared" si="375"/>
        <v>890</v>
      </c>
      <c r="E5865" s="33">
        <f t="shared" si="378"/>
        <v>15.248148116842</v>
      </c>
      <c r="F5865" s="33">
        <f t="shared" si="379"/>
        <v>4.2508117518470926E-3</v>
      </c>
      <c r="G5865" s="31" t="s">
        <v>1628</v>
      </c>
    </row>
    <row r="5866" spans="1:7">
      <c r="A5866" s="31" t="s">
        <v>1058</v>
      </c>
      <c r="B5866" s="34">
        <v>38.209829999999997</v>
      </c>
      <c r="C5866" s="34">
        <v>-81.511080000000007</v>
      </c>
      <c r="D5866" s="32">
        <f t="shared" si="375"/>
        <v>895</v>
      </c>
      <c r="E5866" s="33">
        <f t="shared" si="378"/>
        <v>15.252378367324841</v>
      </c>
      <c r="F5866" s="33">
        <f t="shared" si="379"/>
        <v>4.2302504828406412E-3</v>
      </c>
      <c r="G5866" s="31" t="s">
        <v>1628</v>
      </c>
    </row>
    <row r="5867" spans="1:7">
      <c r="A5867" s="31" t="s">
        <v>1058</v>
      </c>
      <c r="B5867" s="34">
        <v>38.210059999999999</v>
      </c>
      <c r="C5867" s="34">
        <v>-81.511219999999994</v>
      </c>
      <c r="D5867" s="32">
        <f t="shared" si="375"/>
        <v>900</v>
      </c>
      <c r="E5867" s="33">
        <f t="shared" si="378"/>
        <v>15.262343118006266</v>
      </c>
      <c r="F5867" s="33">
        <f t="shared" si="379"/>
        <v>9.9647506814250601E-3</v>
      </c>
      <c r="G5867" s="31" t="s">
        <v>1628</v>
      </c>
    </row>
    <row r="5868" spans="1:7">
      <c r="A5868" s="31" t="s">
        <v>1058</v>
      </c>
      <c r="B5868" s="34">
        <v>38.210209999999996</v>
      </c>
      <c r="C5868" s="34">
        <v>-81.511279999999999</v>
      </c>
      <c r="D5868" s="32">
        <f t="shared" si="375"/>
        <v>905</v>
      </c>
      <c r="E5868" s="33">
        <f t="shared" si="378"/>
        <v>15.266766419143325</v>
      </c>
      <c r="F5868" s="33">
        <f t="shared" si="379"/>
        <v>4.4233011370596598E-3</v>
      </c>
      <c r="G5868" s="31" t="s">
        <v>1628</v>
      </c>
    </row>
    <row r="5869" spans="1:7">
      <c r="A5869" s="31" t="s">
        <v>1058</v>
      </c>
      <c r="B5869" s="34">
        <v>38.210329999999999</v>
      </c>
      <c r="C5869" s="34">
        <v>-81.511340000000004</v>
      </c>
      <c r="D5869" s="32">
        <f t="shared" si="375"/>
        <v>910</v>
      </c>
      <c r="E5869" s="33">
        <f t="shared" si="378"/>
        <v>15.271093667068971</v>
      </c>
      <c r="F5869" s="33">
        <f t="shared" si="379"/>
        <v>4.3272479256463801E-3</v>
      </c>
      <c r="G5869" s="31" t="s">
        <v>1628</v>
      </c>
    </row>
    <row r="5870" spans="1:7">
      <c r="A5870" s="31" t="s">
        <v>1058</v>
      </c>
      <c r="B5870" s="34">
        <v>38.210450000000002</v>
      </c>
      <c r="C5870" s="34">
        <v>-81.511380000000003</v>
      </c>
      <c r="D5870" s="32">
        <f t="shared" si="375"/>
        <v>915</v>
      </c>
      <c r="E5870" s="33">
        <f t="shared" si="378"/>
        <v>15.274119393996864</v>
      </c>
      <c r="F5870" s="33">
        <f t="shared" si="379"/>
        <v>3.0257269278925413E-3</v>
      </c>
      <c r="G5870" s="31" t="s">
        <v>1628</v>
      </c>
    </row>
    <row r="5871" spans="1:7">
      <c r="A5871" s="31" t="s">
        <v>1058</v>
      </c>
      <c r="B5871" s="34">
        <v>38.210410000000003</v>
      </c>
      <c r="C5871" s="34">
        <v>-81.511600000000001</v>
      </c>
      <c r="D5871" s="32">
        <f t="shared" si="375"/>
        <v>920</v>
      </c>
      <c r="E5871" s="33">
        <f t="shared" si="378"/>
        <v>15.289342482258949</v>
      </c>
      <c r="F5871" s="33">
        <f t="shared" si="379"/>
        <v>1.5223088262085285E-2</v>
      </c>
      <c r="G5871" s="31" t="s">
        <v>1628</v>
      </c>
    </row>
    <row r="5872" spans="1:7">
      <c r="A5872" s="31" t="s">
        <v>1058</v>
      </c>
      <c r="B5872" s="34">
        <v>38.210369999999998</v>
      </c>
      <c r="C5872" s="34">
        <v>-81.511700000000005</v>
      </c>
      <c r="D5872" s="32">
        <f t="shared" si="375"/>
        <v>925</v>
      </c>
      <c r="E5872" s="33">
        <f t="shared" si="378"/>
        <v>15.296271456694798</v>
      </c>
      <c r="F5872" s="33">
        <f t="shared" si="379"/>
        <v>6.9289744358499317E-3</v>
      </c>
      <c r="G5872" s="31" t="s">
        <v>1628</v>
      </c>
    </row>
    <row r="5873" spans="1:7">
      <c r="A5873" s="31" t="s">
        <v>1058</v>
      </c>
      <c r="B5873" s="34">
        <v>38.210340000000002</v>
      </c>
      <c r="C5873" s="34">
        <v>-81.511769999999999</v>
      </c>
      <c r="D5873" s="32">
        <f t="shared" si="375"/>
        <v>930</v>
      </c>
      <c r="E5873" s="33">
        <f t="shared" si="378"/>
        <v>15.301123054495166</v>
      </c>
      <c r="F5873" s="33">
        <f t="shared" si="379"/>
        <v>4.851597800368296E-3</v>
      </c>
      <c r="G5873" s="31" t="s">
        <v>1628</v>
      </c>
    </row>
    <row r="5874" spans="1:7">
      <c r="A5874" s="31" t="s">
        <v>1058</v>
      </c>
      <c r="B5874" s="34">
        <v>38.21031</v>
      </c>
      <c r="C5874" s="34">
        <v>-81.511809999999997</v>
      </c>
      <c r="D5874" s="32">
        <f t="shared" si="375"/>
        <v>935</v>
      </c>
      <c r="E5874" s="33">
        <f t="shared" si="378"/>
        <v>15.303906848554414</v>
      </c>
      <c r="F5874" s="33">
        <f t="shared" si="379"/>
        <v>2.7837940592480527E-3</v>
      </c>
      <c r="G5874" s="31" t="s">
        <v>1628</v>
      </c>
    </row>
    <row r="5875" spans="1:7">
      <c r="A5875" s="31" t="s">
        <v>1058</v>
      </c>
      <c r="B5875" s="34">
        <v>38.210180000000001</v>
      </c>
      <c r="C5875" s="34">
        <v>-81.512</v>
      </c>
      <c r="D5875" s="32">
        <f t="shared" si="375"/>
        <v>940</v>
      </c>
      <c r="E5875" s="33">
        <f t="shared" si="378"/>
        <v>15.317116032484002</v>
      </c>
      <c r="F5875" s="33">
        <f t="shared" si="379"/>
        <v>1.3209183929588543E-2</v>
      </c>
      <c r="G5875" s="31" t="s">
        <v>1628</v>
      </c>
    </row>
    <row r="5876" spans="1:7">
      <c r="A5876" s="31" t="s">
        <v>1058</v>
      </c>
      <c r="B5876" s="34">
        <v>38.21002</v>
      </c>
      <c r="C5876" s="34">
        <v>-81.512240000000006</v>
      </c>
      <c r="D5876" s="32">
        <f t="shared" si="375"/>
        <v>945</v>
      </c>
      <c r="E5876" s="33">
        <f t="shared" si="378"/>
        <v>15.333797276017322</v>
      </c>
      <c r="F5876" s="33">
        <f t="shared" si="379"/>
        <v>1.6681243533320605E-2</v>
      </c>
      <c r="G5876" s="31" t="s">
        <v>1628</v>
      </c>
    </row>
    <row r="5877" spans="1:7">
      <c r="A5877" s="31" t="s">
        <v>1058</v>
      </c>
      <c r="B5877" s="34">
        <v>38.209940000000003</v>
      </c>
      <c r="C5877" s="34">
        <v>-81.512339999999995</v>
      </c>
      <c r="D5877" s="32">
        <f t="shared" si="375"/>
        <v>950</v>
      </c>
      <c r="E5877" s="33">
        <f t="shared" si="378"/>
        <v>15.340762396630984</v>
      </c>
      <c r="F5877" s="33">
        <f t="shared" si="379"/>
        <v>6.9651206136614628E-3</v>
      </c>
      <c r="G5877" s="31" t="s">
        <v>1628</v>
      </c>
    </row>
    <row r="5878" spans="1:7">
      <c r="A5878" s="31" t="s">
        <v>1058</v>
      </c>
      <c r="B5878" s="34">
        <v>38.209910000000001</v>
      </c>
      <c r="C5878" s="34">
        <v>-81.512389999999996</v>
      </c>
      <c r="D5878" s="32">
        <f t="shared" si="375"/>
        <v>955</v>
      </c>
      <c r="E5878" s="33">
        <f t="shared" si="378"/>
        <v>15.344234676849355</v>
      </c>
      <c r="F5878" s="33">
        <f t="shared" si="379"/>
        <v>3.4722802183706708E-3</v>
      </c>
      <c r="G5878" s="31" t="s">
        <v>1628</v>
      </c>
    </row>
    <row r="5879" spans="1:7">
      <c r="A5879" s="31" t="s">
        <v>1058</v>
      </c>
      <c r="B5879" s="34">
        <v>38.209829999999997</v>
      </c>
      <c r="C5879" s="34">
        <v>-81.512469999999993</v>
      </c>
      <c r="D5879" s="32">
        <f t="shared" si="375"/>
        <v>960</v>
      </c>
      <c r="E5879" s="33">
        <f t="shared" si="378"/>
        <v>15.349828200835447</v>
      </c>
      <c r="F5879" s="33">
        <f t="shared" si="379"/>
        <v>5.5935239860919863E-3</v>
      </c>
      <c r="G5879" s="31" t="s">
        <v>1628</v>
      </c>
    </row>
    <row r="5880" spans="1:7">
      <c r="A5880" s="31" t="s">
        <v>1058</v>
      </c>
      <c r="B5880" s="34">
        <v>38.209760000000003</v>
      </c>
      <c r="C5880" s="34">
        <v>-81.512510000000006</v>
      </c>
      <c r="D5880" s="32">
        <f t="shared" si="375"/>
        <v>965</v>
      </c>
      <c r="E5880" s="33">
        <f t="shared" si="378"/>
        <v>15.352685566247091</v>
      </c>
      <c r="F5880" s="33">
        <f t="shared" si="379"/>
        <v>2.8573654116437644E-3</v>
      </c>
      <c r="G5880" s="31" t="s">
        <v>1628</v>
      </c>
    </row>
    <row r="5881" spans="1:7">
      <c r="A5881" s="31" t="s">
        <v>1058</v>
      </c>
      <c r="B5881" s="34">
        <v>38.209699999999998</v>
      </c>
      <c r="C5881" s="34">
        <v>-81.512529999999998</v>
      </c>
      <c r="D5881" s="32">
        <f t="shared" si="375"/>
        <v>970</v>
      </c>
      <c r="E5881" s="33">
        <f t="shared" si="378"/>
        <v>15.354198141518607</v>
      </c>
      <c r="F5881" s="33">
        <f t="shared" si="379"/>
        <v>1.5125752715160006E-3</v>
      </c>
      <c r="G5881" s="31" t="s">
        <v>1628</v>
      </c>
    </row>
    <row r="5882" spans="1:7">
      <c r="A5882" s="31" t="s">
        <v>1058</v>
      </c>
      <c r="B5882" s="34">
        <v>38.209609999999998</v>
      </c>
      <c r="C5882" s="34">
        <v>-81.512529999999998</v>
      </c>
      <c r="D5882" s="32">
        <f t="shared" si="375"/>
        <v>975</v>
      </c>
      <c r="E5882" s="33">
        <f t="shared" si="378"/>
        <v>15.35511493939271</v>
      </c>
      <c r="F5882" s="33">
        <f t="shared" si="379"/>
        <v>9.1679787410331535E-4</v>
      </c>
      <c r="G5882" s="31" t="s">
        <v>1628</v>
      </c>
    </row>
    <row r="5883" spans="1:7">
      <c r="A5883" s="31" t="s">
        <v>1058</v>
      </c>
      <c r="B5883" s="34">
        <v>38.209539999999997</v>
      </c>
      <c r="C5883" s="34">
        <v>-81.512510000000006</v>
      </c>
      <c r="D5883" s="32">
        <f t="shared" si="375"/>
        <v>980</v>
      </c>
      <c r="E5883" s="33">
        <f t="shared" si="378"/>
        <v>15.35667182777777</v>
      </c>
      <c r="F5883" s="33">
        <f t="shared" si="379"/>
        <v>1.5568883850604434E-3</v>
      </c>
      <c r="G5883" s="31" t="s">
        <v>1628</v>
      </c>
    </row>
    <row r="5884" spans="1:7">
      <c r="A5884" s="31" t="s">
        <v>1058</v>
      </c>
      <c r="B5884" s="34">
        <v>38.209420000000001</v>
      </c>
      <c r="C5884" s="34">
        <v>-81.512450000000001</v>
      </c>
      <c r="D5884" s="32">
        <f t="shared" si="375"/>
        <v>985</v>
      </c>
      <c r="E5884" s="33">
        <f t="shared" si="378"/>
        <v>15.360999075703416</v>
      </c>
      <c r="F5884" s="33">
        <f t="shared" si="379"/>
        <v>4.3272479256463801E-3</v>
      </c>
      <c r="G5884" s="31" t="s">
        <v>1628</v>
      </c>
    </row>
    <row r="5885" spans="1:7">
      <c r="A5885" s="31" t="s">
        <v>1058</v>
      </c>
      <c r="B5885" s="34">
        <v>38.209339999999997</v>
      </c>
      <c r="C5885" s="34">
        <v>-81.5124</v>
      </c>
      <c r="D5885" s="32">
        <f t="shared" si="375"/>
        <v>990</v>
      </c>
      <c r="E5885" s="33">
        <f t="shared" si="378"/>
        <v>15.364553254727246</v>
      </c>
      <c r="F5885" s="33">
        <f t="shared" si="379"/>
        <v>3.5541790238296012E-3</v>
      </c>
      <c r="G5885" s="31" t="s">
        <v>1628</v>
      </c>
    </row>
    <row r="5886" spans="1:7">
      <c r="A5886" s="31" t="s">
        <v>1058</v>
      </c>
      <c r="B5886" s="34">
        <v>38.208629999999999</v>
      </c>
      <c r="C5886" s="34">
        <v>-81.511889999999994</v>
      </c>
      <c r="D5886" s="32">
        <f t="shared" si="375"/>
        <v>995</v>
      </c>
      <c r="E5886" s="33">
        <f t="shared" si="378"/>
        <v>15.400567431711263</v>
      </c>
      <c r="F5886" s="33">
        <f t="shared" si="379"/>
        <v>3.6014176984016474E-2</v>
      </c>
      <c r="G5886" s="31" t="s">
        <v>1628</v>
      </c>
    </row>
    <row r="5887" spans="1:7">
      <c r="A5887" s="31" t="s">
        <v>1058</v>
      </c>
      <c r="B5887" s="34">
        <v>38.208550000000002</v>
      </c>
      <c r="C5887" s="34">
        <v>-81.511809999999997</v>
      </c>
      <c r="D5887" s="32">
        <f t="shared" si="375"/>
        <v>1000</v>
      </c>
      <c r="E5887" s="33">
        <f t="shared" si="378"/>
        <v>15.406160955697354</v>
      </c>
      <c r="F5887" s="33">
        <f t="shared" si="379"/>
        <v>5.5935239860919863E-3</v>
      </c>
      <c r="G5887" s="31" t="s">
        <v>1628</v>
      </c>
    </row>
    <row r="5888" spans="1:7">
      <c r="A5888" s="31" t="s">
        <v>1058</v>
      </c>
      <c r="B5888" s="34">
        <v>38.208460000000002</v>
      </c>
      <c r="C5888" s="34">
        <v>-81.51173</v>
      </c>
      <c r="D5888" s="32">
        <f t="shared" si="375"/>
        <v>1005</v>
      </c>
      <c r="E5888" s="33">
        <f t="shared" si="378"/>
        <v>15.411770356700265</v>
      </c>
      <c r="F5888" s="33">
        <f t="shared" si="379"/>
        <v>5.6094010029100298E-3</v>
      </c>
      <c r="G5888" s="31" t="s">
        <v>1628</v>
      </c>
    </row>
    <row r="5889" spans="1:7">
      <c r="A5889" s="31" t="s">
        <v>1058</v>
      </c>
      <c r="B5889" s="34">
        <v>38.208419999999997</v>
      </c>
      <c r="C5889" s="34">
        <v>-81.511740000000003</v>
      </c>
      <c r="D5889" s="32">
        <f t="shared" si="375"/>
        <v>1010</v>
      </c>
      <c r="E5889" s="33">
        <f t="shared" si="378"/>
        <v>15.412573607081564</v>
      </c>
      <c r="F5889" s="33">
        <f t="shared" si="379"/>
        <v>8.0325038129885136E-4</v>
      </c>
      <c r="G5889" s="31" t="s">
        <v>1628</v>
      </c>
    </row>
    <row r="5890" spans="1:7">
      <c r="A5890" s="31" t="s">
        <v>1058</v>
      </c>
      <c r="B5890" s="34">
        <v>38.208460000000002</v>
      </c>
      <c r="C5890" s="34">
        <v>-81.51173</v>
      </c>
      <c r="D5890" s="32">
        <f t="shared" si="375"/>
        <v>1015</v>
      </c>
      <c r="E5890" s="33">
        <f t="shared" si="378"/>
        <v>15.413376857462863</v>
      </c>
      <c r="F5890" s="33">
        <f t="shared" si="379"/>
        <v>8.0325038129885136E-4</v>
      </c>
      <c r="G5890" s="31" t="s">
        <v>1628</v>
      </c>
    </row>
    <row r="5891" spans="1:7">
      <c r="A5891" s="31" t="s">
        <v>1058</v>
      </c>
      <c r="B5891" s="34">
        <v>38.208449999999999</v>
      </c>
      <c r="C5891" s="34">
        <v>-81.511679999999998</v>
      </c>
      <c r="D5891" s="32">
        <f t="shared" si="375"/>
        <v>1020</v>
      </c>
      <c r="E5891" s="33">
        <f t="shared" si="378"/>
        <v>15.416836559649536</v>
      </c>
      <c r="F5891" s="33">
        <f t="shared" si="379"/>
        <v>3.4597021866724759E-3</v>
      </c>
      <c r="G5891" s="31" t="s">
        <v>1628</v>
      </c>
    </row>
    <row r="5892" spans="1:7">
      <c r="A5892" s="31" t="s">
        <v>1058</v>
      </c>
      <c r="B5892" s="34">
        <v>38.208219999999997</v>
      </c>
      <c r="C5892" s="34">
        <v>-81.511439999999993</v>
      </c>
      <c r="D5892" s="32">
        <f t="shared" si="375"/>
        <v>1025</v>
      </c>
      <c r="E5892" s="33">
        <f t="shared" si="378"/>
        <v>15.433602784705142</v>
      </c>
      <c r="F5892" s="33">
        <f t="shared" si="379"/>
        <v>1.6766225055605963E-2</v>
      </c>
      <c r="G5892" s="31" t="s">
        <v>1628</v>
      </c>
    </row>
    <row r="5893" spans="1:7">
      <c r="A5893" s="31" t="s">
        <v>1058</v>
      </c>
      <c r="B5893" s="34">
        <v>38.207749999999997</v>
      </c>
      <c r="C5893" s="34">
        <v>-81.510900000000007</v>
      </c>
      <c r="D5893" s="32">
        <f t="shared" si="375"/>
        <v>1030</v>
      </c>
      <c r="E5893" s="33">
        <f t="shared" si="378"/>
        <v>15.471261993619391</v>
      </c>
      <c r="F5893" s="33">
        <f t="shared" si="379"/>
        <v>3.7659208914248336E-2</v>
      </c>
      <c r="G5893" s="31" t="s">
        <v>1628</v>
      </c>
    </row>
    <row r="5894" spans="1:7">
      <c r="A5894" s="31" t="s">
        <v>1058</v>
      </c>
      <c r="B5894" s="34">
        <v>38.207659999999997</v>
      </c>
      <c r="C5894" s="34">
        <v>-81.510810000000006</v>
      </c>
      <c r="D5894" s="32">
        <f t="shared" si="375"/>
        <v>1035</v>
      </c>
      <c r="E5894" s="33">
        <f t="shared" si="378"/>
        <v>15.477555283960383</v>
      </c>
      <c r="F5894" s="33">
        <f t="shared" si="379"/>
        <v>6.2932903409909629E-3</v>
      </c>
      <c r="G5894" s="31" t="s">
        <v>1628</v>
      </c>
    </row>
    <row r="5895" spans="1:7">
      <c r="A5895" s="31" t="s">
        <v>1058</v>
      </c>
      <c r="B5895" s="34">
        <v>38.207189999999997</v>
      </c>
      <c r="C5895" s="34">
        <v>-81.510239999999996</v>
      </c>
      <c r="D5895" s="32">
        <f t="shared" si="375"/>
        <v>1040</v>
      </c>
      <c r="E5895" s="33">
        <f t="shared" si="378"/>
        <v>15.517273646215777</v>
      </c>
      <c r="F5895" s="33">
        <f t="shared" si="379"/>
        <v>3.9718362255393665E-2</v>
      </c>
      <c r="G5895" s="31" t="s">
        <v>1628</v>
      </c>
    </row>
    <row r="5896" spans="1:7">
      <c r="A5896" s="31" t="s">
        <v>1058</v>
      </c>
      <c r="B5896" s="34">
        <v>38.20693</v>
      </c>
      <c r="C5896" s="34">
        <v>-81.509950000000003</v>
      </c>
      <c r="D5896" s="32">
        <f t="shared" si="375"/>
        <v>1045</v>
      </c>
      <c r="E5896" s="33">
        <f t="shared" si="378"/>
        <v>15.537508111220898</v>
      </c>
      <c r="F5896" s="33">
        <f t="shared" si="379"/>
        <v>2.0234465005120543E-2</v>
      </c>
      <c r="G5896" s="31" t="s">
        <v>1628</v>
      </c>
    </row>
    <row r="5897" spans="1:7">
      <c r="A5897" s="31" t="s">
        <v>1058</v>
      </c>
      <c r="B5897" s="34">
        <v>38.206159999999997</v>
      </c>
      <c r="C5897" s="34">
        <v>-81.509079999999997</v>
      </c>
      <c r="D5897" s="32">
        <f t="shared" si="375"/>
        <v>1050</v>
      </c>
      <c r="E5897" s="33">
        <f t="shared" si="378"/>
        <v>15.598198261740619</v>
      </c>
      <c r="F5897" s="33">
        <f t="shared" si="379"/>
        <v>6.0690150519720827E-2</v>
      </c>
      <c r="G5897" s="31" t="s">
        <v>1628</v>
      </c>
    </row>
    <row r="5898" spans="1:7">
      <c r="A5898" s="31" t="s">
        <v>1058</v>
      </c>
      <c r="B5898" s="34">
        <v>38.206029999999998</v>
      </c>
      <c r="C5898" s="34">
        <v>-81.508960000000002</v>
      </c>
      <c r="D5898" s="32">
        <f t="shared" si="375"/>
        <v>1055</v>
      </c>
      <c r="E5898" s="33">
        <f t="shared" si="378"/>
        <v>15.606604172923996</v>
      </c>
      <c r="F5898" s="33">
        <f t="shared" si="379"/>
        <v>8.4059111833765989E-3</v>
      </c>
      <c r="G5898" s="31" t="s">
        <v>1628</v>
      </c>
    </row>
    <row r="5899" spans="1:7">
      <c r="A5899" s="31" t="s">
        <v>1058</v>
      </c>
      <c r="B5899" s="34">
        <v>38.205919999999999</v>
      </c>
      <c r="C5899" s="34">
        <v>-81.508859999999999</v>
      </c>
      <c r="D5899" s="32">
        <f t="shared" si="375"/>
        <v>1060</v>
      </c>
      <c r="E5899" s="33">
        <f t="shared" si="378"/>
        <v>15.613611726128703</v>
      </c>
      <c r="F5899" s="33">
        <f t="shared" si="379"/>
        <v>7.0075532047070063E-3</v>
      </c>
      <c r="G5899" s="31" t="s">
        <v>1628</v>
      </c>
    </row>
    <row r="5900" spans="1:7">
      <c r="A5900" s="31" t="s">
        <v>1058</v>
      </c>
      <c r="B5900" s="34">
        <v>38.205719999999999</v>
      </c>
      <c r="C5900" s="34">
        <v>-81.508700000000005</v>
      </c>
      <c r="D5900" s="32">
        <f t="shared" si="375"/>
        <v>1065</v>
      </c>
      <c r="E5900" s="33">
        <f t="shared" ref="E5900:E5963" si="380">E5899+F5900</f>
        <v>15.624866066858013</v>
      </c>
      <c r="F5900" s="33">
        <f t="shared" ref="F5900:F5963" si="381">IF((D5900&lt;1),0,(ACOS((((((COS((($C5899*PI())/180))*COS((($C5900*PI())/180)))*COS((($B5899*PI())/180)))*COS((($B5900*PI())/180)))+(((COS((($C5899*PI())/180))*SIN((($B5899*PI())/180)))*COS((($C5900*PI())/180)))*SIN((($B5900*PI())/180))))+(SIN((($C5899*PI())/180))*SIN((($C5900*PI())/180)))))*6378137))*0.0006213712</f>
        <v>1.1254340729310981E-2</v>
      </c>
      <c r="G5900" s="31" t="s">
        <v>1628</v>
      </c>
    </row>
    <row r="5901" spans="1:7">
      <c r="A5901" s="31" t="s">
        <v>1058</v>
      </c>
      <c r="B5901" s="34">
        <v>38.205649999999999</v>
      </c>
      <c r="C5901" s="34">
        <v>-81.508629999999997</v>
      </c>
      <c r="D5901" s="32">
        <f t="shared" si="375"/>
        <v>1070</v>
      </c>
      <c r="E5901" s="33">
        <f t="shared" si="380"/>
        <v>15.629760606323577</v>
      </c>
      <c r="F5901" s="33">
        <f t="shared" si="381"/>
        <v>4.8945394655642684E-3</v>
      </c>
      <c r="G5901" s="31" t="s">
        <v>1628</v>
      </c>
    </row>
    <row r="5902" spans="1:7">
      <c r="A5902" s="31" t="s">
        <v>1058</v>
      </c>
      <c r="B5902" s="34">
        <v>38.204059999999998</v>
      </c>
      <c r="C5902" s="34">
        <v>-81.506659999999997</v>
      </c>
      <c r="D5902" s="32">
        <f t="shared" si="375"/>
        <v>1075</v>
      </c>
      <c r="E5902" s="33">
        <f t="shared" si="380"/>
        <v>15.766991465503317</v>
      </c>
      <c r="F5902" s="33">
        <f t="shared" si="381"/>
        <v>0.13723085917973898</v>
      </c>
      <c r="G5902" s="31" t="s">
        <v>1628</v>
      </c>
    </row>
    <row r="5903" spans="1:7">
      <c r="A5903" s="31" t="s">
        <v>1058</v>
      </c>
      <c r="B5903" s="34">
        <v>38.204009999999997</v>
      </c>
      <c r="C5903" s="34">
        <v>-81.506569999999996</v>
      </c>
      <c r="D5903" s="32">
        <f t="shared" si="375"/>
        <v>1080</v>
      </c>
      <c r="E5903" s="33">
        <f t="shared" si="380"/>
        <v>15.773237472752271</v>
      </c>
      <c r="F5903" s="33">
        <f t="shared" si="381"/>
        <v>6.2460072489534885E-3</v>
      </c>
      <c r="G5903" s="31" t="s">
        <v>1628</v>
      </c>
    </row>
    <row r="5904" spans="1:7">
      <c r="A5904" s="31" t="s">
        <v>1058</v>
      </c>
      <c r="B5904" s="34">
        <v>38.203330000000001</v>
      </c>
      <c r="C5904" s="34">
        <v>-81.505529999999993</v>
      </c>
      <c r="D5904" s="32">
        <f t="shared" si="375"/>
        <v>1085</v>
      </c>
      <c r="E5904" s="33">
        <f t="shared" si="380"/>
        <v>15.845509717974299</v>
      </c>
      <c r="F5904" s="33">
        <f t="shared" si="381"/>
        <v>7.2272245222027603E-2</v>
      </c>
      <c r="G5904" s="31" t="s">
        <v>1628</v>
      </c>
    </row>
    <row r="5905" spans="1:7">
      <c r="A5905" s="31" t="s">
        <v>1058</v>
      </c>
      <c r="B5905" s="34">
        <v>38.202959999999997</v>
      </c>
      <c r="C5905" s="34">
        <v>-81.50497</v>
      </c>
      <c r="D5905" s="32">
        <f t="shared" si="375"/>
        <v>1090</v>
      </c>
      <c r="E5905" s="33">
        <f t="shared" si="380"/>
        <v>15.884429373779369</v>
      </c>
      <c r="F5905" s="33">
        <f t="shared" si="381"/>
        <v>3.8919655805069966E-2</v>
      </c>
      <c r="G5905" s="31" t="s">
        <v>1628</v>
      </c>
    </row>
    <row r="5906" spans="1:7">
      <c r="A5906" s="31" t="s">
        <v>1058</v>
      </c>
      <c r="B5906" s="34">
        <v>38.202919999999999</v>
      </c>
      <c r="C5906" s="34">
        <v>-81.504919999999998</v>
      </c>
      <c r="D5906" s="32">
        <f t="shared" si="375"/>
        <v>1095</v>
      </c>
      <c r="E5906" s="33">
        <f t="shared" si="380"/>
        <v>15.88791218444061</v>
      </c>
      <c r="F5906" s="33">
        <f t="shared" si="381"/>
        <v>3.482810661241704E-3</v>
      </c>
      <c r="G5906" s="31" t="s">
        <v>1628</v>
      </c>
    </row>
    <row r="5907" spans="1:7">
      <c r="A5907" s="31" t="s">
        <v>1058</v>
      </c>
      <c r="B5907" s="34">
        <v>38.202889999999996</v>
      </c>
      <c r="C5907" s="34">
        <v>-81.504890000000003</v>
      </c>
      <c r="D5907" s="32">
        <f t="shared" si="375"/>
        <v>1100</v>
      </c>
      <c r="E5907" s="33">
        <f t="shared" si="380"/>
        <v>15.890010132606838</v>
      </c>
      <c r="F5907" s="33">
        <f t="shared" si="381"/>
        <v>2.0979481662275604E-3</v>
      </c>
      <c r="G5907" s="31" t="s">
        <v>1628</v>
      </c>
    </row>
    <row r="5908" spans="1:7">
      <c r="A5908" s="31" t="s">
        <v>1058</v>
      </c>
      <c r="B5908" s="34">
        <v>38.202860000000001</v>
      </c>
      <c r="C5908" s="34">
        <v>-81.50488</v>
      </c>
      <c r="D5908" s="32">
        <f t="shared" si="375"/>
        <v>1105</v>
      </c>
      <c r="E5908" s="33">
        <f t="shared" si="380"/>
        <v>15.890764110962252</v>
      </c>
      <c r="F5908" s="33">
        <f t="shared" si="381"/>
        <v>7.5397835541415989E-4</v>
      </c>
      <c r="G5908" s="31" t="s">
        <v>1628</v>
      </c>
    </row>
    <row r="5909" spans="1:7">
      <c r="A5909" s="31" t="s">
        <v>1058</v>
      </c>
      <c r="B5909" s="34">
        <v>38.202809999999999</v>
      </c>
      <c r="C5909" s="34">
        <v>-81.504859999999994</v>
      </c>
      <c r="D5909" s="32">
        <f t="shared" si="375"/>
        <v>1110</v>
      </c>
      <c r="E5909" s="33">
        <f t="shared" si="380"/>
        <v>15.892238150388026</v>
      </c>
      <c r="F5909" s="33">
        <f t="shared" si="381"/>
        <v>1.4740394257747294E-3</v>
      </c>
      <c r="G5909" s="31" t="s">
        <v>1628</v>
      </c>
    </row>
    <row r="5910" spans="1:7">
      <c r="A5910" s="31" t="s">
        <v>1058</v>
      </c>
      <c r="B5910" s="34">
        <v>38.202739999999999</v>
      </c>
      <c r="C5910" s="34">
        <v>-81.504840000000002</v>
      </c>
      <c r="D5910" s="32">
        <f t="shared" si="375"/>
        <v>1115</v>
      </c>
      <c r="E5910" s="33">
        <f t="shared" si="380"/>
        <v>15.893795038773087</v>
      </c>
      <c r="F5910" s="33">
        <f t="shared" si="381"/>
        <v>1.5568883850604434E-3</v>
      </c>
      <c r="G5910" s="31" t="s">
        <v>1628</v>
      </c>
    </row>
    <row r="5911" spans="1:7">
      <c r="A5911" s="31" t="s">
        <v>1058</v>
      </c>
      <c r="B5911" s="34">
        <v>38.202530000000003</v>
      </c>
      <c r="C5911" s="34">
        <v>-81.504859999999994</v>
      </c>
      <c r="D5911" s="32">
        <f t="shared" si="375"/>
        <v>1120</v>
      </c>
      <c r="E5911" s="33">
        <f t="shared" si="380"/>
        <v>15.896347466844933</v>
      </c>
      <c r="F5911" s="33">
        <f t="shared" si="381"/>
        <v>2.5524280718457826E-3</v>
      </c>
      <c r="G5911" s="31" t="s">
        <v>1628</v>
      </c>
    </row>
    <row r="5912" spans="1:7">
      <c r="A5912" s="31" t="s">
        <v>1058</v>
      </c>
      <c r="B5912" s="34">
        <v>38.202739999999999</v>
      </c>
      <c r="C5912" s="34">
        <v>-81.504840000000002</v>
      </c>
      <c r="D5912" s="32">
        <f t="shared" si="375"/>
        <v>1125</v>
      </c>
      <c r="E5912" s="33">
        <f t="shared" si="380"/>
        <v>15.898899894916779</v>
      </c>
      <c r="F5912" s="33">
        <f t="shared" si="381"/>
        <v>2.5524280718457826E-3</v>
      </c>
      <c r="G5912" s="31" t="s">
        <v>1628</v>
      </c>
    </row>
    <row r="5913" spans="1:7">
      <c r="A5913" s="31" t="s">
        <v>1058</v>
      </c>
      <c r="B5913" s="34">
        <v>38.202809999999999</v>
      </c>
      <c r="C5913" s="34">
        <v>-81.504859999999994</v>
      </c>
      <c r="D5913" s="32">
        <f t="shared" si="375"/>
        <v>1130</v>
      </c>
      <c r="E5913" s="33">
        <f t="shared" si="380"/>
        <v>15.90045678330184</v>
      </c>
      <c r="F5913" s="33">
        <f t="shared" si="381"/>
        <v>1.5568883850604434E-3</v>
      </c>
      <c r="G5913" s="31" t="s">
        <v>1628</v>
      </c>
    </row>
    <row r="5914" spans="1:7">
      <c r="A5914" s="31" t="s">
        <v>1058</v>
      </c>
      <c r="B5914" s="34">
        <v>38.202860000000001</v>
      </c>
      <c r="C5914" s="34">
        <v>-81.50488</v>
      </c>
      <c r="D5914" s="32">
        <f t="shared" si="375"/>
        <v>1135</v>
      </c>
      <c r="E5914" s="33">
        <f t="shared" si="380"/>
        <v>15.901930822727614</v>
      </c>
      <c r="F5914" s="33">
        <f t="shared" si="381"/>
        <v>1.4740394257747294E-3</v>
      </c>
      <c r="G5914" s="31" t="s">
        <v>1628</v>
      </c>
    </row>
    <row r="5915" spans="1:7">
      <c r="A5915" s="31" t="s">
        <v>1058</v>
      </c>
      <c r="B5915" s="34">
        <v>38.202889999999996</v>
      </c>
      <c r="C5915" s="34">
        <v>-81.504890000000003</v>
      </c>
      <c r="D5915" s="32">
        <f t="shared" si="375"/>
        <v>1140</v>
      </c>
      <c r="E5915" s="33">
        <f t="shared" si="380"/>
        <v>15.902684801083028</v>
      </c>
      <c r="F5915" s="33">
        <f t="shared" si="381"/>
        <v>7.5397835541415989E-4</v>
      </c>
      <c r="G5915" s="31" t="s">
        <v>1628</v>
      </c>
    </row>
    <row r="5916" spans="1:7">
      <c r="A5916" s="31" t="s">
        <v>1058</v>
      </c>
      <c r="B5916" s="34">
        <v>38.202919999999999</v>
      </c>
      <c r="C5916" s="34">
        <v>-81.504919999999998</v>
      </c>
      <c r="D5916" s="32">
        <f t="shared" si="375"/>
        <v>1145</v>
      </c>
      <c r="E5916" s="33">
        <f t="shared" si="380"/>
        <v>15.904782749249256</v>
      </c>
      <c r="F5916" s="33">
        <f t="shared" si="381"/>
        <v>2.0979481662275604E-3</v>
      </c>
      <c r="G5916" s="31" t="s">
        <v>1628</v>
      </c>
    </row>
    <row r="5917" spans="1:7">
      <c r="A5917" s="31" t="s">
        <v>1058</v>
      </c>
      <c r="B5917" s="34">
        <v>38.202959999999997</v>
      </c>
      <c r="C5917" s="34">
        <v>-81.50497</v>
      </c>
      <c r="D5917" s="32">
        <f t="shared" si="375"/>
        <v>1150</v>
      </c>
      <c r="E5917" s="33">
        <f t="shared" si="380"/>
        <v>15.908265559910497</v>
      </c>
      <c r="F5917" s="33">
        <f t="shared" si="381"/>
        <v>3.482810661241704E-3</v>
      </c>
      <c r="G5917" s="31" t="s">
        <v>1628</v>
      </c>
    </row>
    <row r="5918" spans="1:7">
      <c r="A5918" s="31" t="s">
        <v>1058</v>
      </c>
      <c r="B5918" s="34">
        <v>38.203330000000001</v>
      </c>
      <c r="C5918" s="34">
        <v>-81.505529999999993</v>
      </c>
      <c r="D5918" s="32">
        <f t="shared" si="375"/>
        <v>1155</v>
      </c>
      <c r="E5918" s="33">
        <f t="shared" si="380"/>
        <v>15.947185215715567</v>
      </c>
      <c r="F5918" s="33">
        <f t="shared" si="381"/>
        <v>3.8919655805069966E-2</v>
      </c>
      <c r="G5918" s="31" t="s">
        <v>1628</v>
      </c>
    </row>
    <row r="5919" spans="1:7">
      <c r="A5919" s="31" t="s">
        <v>1058</v>
      </c>
      <c r="B5919" s="34">
        <v>38.204009999999997</v>
      </c>
      <c r="C5919" s="34">
        <v>-81.506569999999996</v>
      </c>
      <c r="D5919" s="32">
        <f t="shared" si="375"/>
        <v>1160</v>
      </c>
      <c r="E5919" s="33">
        <f t="shared" si="380"/>
        <v>16.019457460937595</v>
      </c>
      <c r="F5919" s="33">
        <f t="shared" si="381"/>
        <v>7.2272245222027603E-2</v>
      </c>
      <c r="G5919" s="31" t="s">
        <v>1628</v>
      </c>
    </row>
    <row r="5920" spans="1:7">
      <c r="A5920" s="31" t="s">
        <v>1058</v>
      </c>
      <c r="B5920" s="34">
        <v>38.204059999999998</v>
      </c>
      <c r="C5920" s="34">
        <v>-81.506659999999997</v>
      </c>
      <c r="D5920" s="32">
        <f t="shared" si="375"/>
        <v>1165</v>
      </c>
      <c r="E5920" s="33">
        <f t="shared" si="380"/>
        <v>16.025703468186549</v>
      </c>
      <c r="F5920" s="33">
        <f t="shared" si="381"/>
        <v>6.2460072489534885E-3</v>
      </c>
      <c r="G5920" s="31" t="s">
        <v>1628</v>
      </c>
    </row>
    <row r="5921" spans="1:7">
      <c r="A5921" s="31" t="s">
        <v>1058</v>
      </c>
      <c r="B5921" s="34">
        <v>38.205649999999999</v>
      </c>
      <c r="C5921" s="34">
        <v>-81.508629999999997</v>
      </c>
      <c r="D5921" s="32">
        <f t="shared" si="375"/>
        <v>1170</v>
      </c>
      <c r="E5921" s="33">
        <f t="shared" si="380"/>
        <v>16.162934327366287</v>
      </c>
      <c r="F5921" s="33">
        <f t="shared" si="381"/>
        <v>0.13723085917973898</v>
      </c>
      <c r="G5921" s="31" t="s">
        <v>1628</v>
      </c>
    </row>
    <row r="5922" spans="1:7">
      <c r="A5922" s="31" t="s">
        <v>1058</v>
      </c>
      <c r="B5922" s="34">
        <v>38.205719999999999</v>
      </c>
      <c r="C5922" s="34">
        <v>-81.508700000000005</v>
      </c>
      <c r="D5922" s="32">
        <f t="shared" si="375"/>
        <v>1175</v>
      </c>
      <c r="E5922" s="33">
        <f t="shared" si="380"/>
        <v>16.167828866831851</v>
      </c>
      <c r="F5922" s="33">
        <f t="shared" si="381"/>
        <v>4.8945394655642684E-3</v>
      </c>
      <c r="G5922" s="31" t="s">
        <v>1628</v>
      </c>
    </row>
    <row r="5923" spans="1:7">
      <c r="A5923" s="31" t="s">
        <v>1058</v>
      </c>
      <c r="B5923" s="34">
        <v>38.205919999999999</v>
      </c>
      <c r="C5923" s="34">
        <v>-81.508859999999999</v>
      </c>
      <c r="D5923" s="32">
        <f t="shared" si="375"/>
        <v>1180</v>
      </c>
      <c r="E5923" s="33">
        <f t="shared" si="380"/>
        <v>16.179083207561163</v>
      </c>
      <c r="F5923" s="33">
        <f t="shared" si="381"/>
        <v>1.1254340729310981E-2</v>
      </c>
      <c r="G5923" s="31" t="s">
        <v>1628</v>
      </c>
    </row>
    <row r="5924" spans="1:7">
      <c r="A5924" s="31" t="s">
        <v>1058</v>
      </c>
      <c r="B5924" s="34">
        <v>38.206029999999998</v>
      </c>
      <c r="C5924" s="34">
        <v>-81.508960000000002</v>
      </c>
      <c r="D5924" s="32">
        <f t="shared" si="375"/>
        <v>1185</v>
      </c>
      <c r="E5924" s="33">
        <f t="shared" si="380"/>
        <v>16.186090760765872</v>
      </c>
      <c r="F5924" s="33">
        <f t="shared" si="381"/>
        <v>7.0075532047070063E-3</v>
      </c>
      <c r="G5924" s="31" t="s">
        <v>1628</v>
      </c>
    </row>
    <row r="5925" spans="1:7">
      <c r="A5925" s="31" t="s">
        <v>1058</v>
      </c>
      <c r="B5925" s="34">
        <v>38.206159999999997</v>
      </c>
      <c r="C5925" s="34">
        <v>-81.509079999999997</v>
      </c>
      <c r="D5925" s="32">
        <f t="shared" si="375"/>
        <v>1190</v>
      </c>
      <c r="E5925" s="33">
        <f t="shared" si="380"/>
        <v>16.194496671949249</v>
      </c>
      <c r="F5925" s="33">
        <f t="shared" si="381"/>
        <v>8.4059111833765989E-3</v>
      </c>
      <c r="G5925" s="31" t="s">
        <v>1628</v>
      </c>
    </row>
    <row r="5926" spans="1:7">
      <c r="A5926" s="31" t="s">
        <v>1058</v>
      </c>
      <c r="B5926" s="34">
        <v>38.20693</v>
      </c>
      <c r="C5926" s="34">
        <v>-81.509950000000003</v>
      </c>
      <c r="D5926" s="32">
        <f t="shared" si="375"/>
        <v>1195</v>
      </c>
      <c r="E5926" s="33">
        <f t="shared" si="380"/>
        <v>16.255186822468971</v>
      </c>
      <c r="F5926" s="33">
        <f t="shared" si="381"/>
        <v>6.0690150519720827E-2</v>
      </c>
      <c r="G5926" s="31" t="s">
        <v>1628</v>
      </c>
    </row>
    <row r="5927" spans="1:7">
      <c r="A5927" s="31" t="s">
        <v>1058</v>
      </c>
      <c r="B5927" s="34">
        <v>38.207189999999997</v>
      </c>
      <c r="C5927" s="34">
        <v>-81.510239999999996</v>
      </c>
      <c r="D5927" s="32">
        <f t="shared" si="375"/>
        <v>1200</v>
      </c>
      <c r="E5927" s="33">
        <f t="shared" si="380"/>
        <v>16.275421287474092</v>
      </c>
      <c r="F5927" s="33">
        <f t="shared" si="381"/>
        <v>2.0234465005120543E-2</v>
      </c>
      <c r="G5927" s="31" t="s">
        <v>1628</v>
      </c>
    </row>
    <row r="5928" spans="1:7">
      <c r="A5928" s="31" t="s">
        <v>1058</v>
      </c>
      <c r="B5928" s="34">
        <v>38.207659999999997</v>
      </c>
      <c r="C5928" s="34">
        <v>-81.510810000000006</v>
      </c>
      <c r="D5928" s="32">
        <f t="shared" si="375"/>
        <v>1205</v>
      </c>
      <c r="E5928" s="33">
        <f t="shared" si="380"/>
        <v>16.315139649729485</v>
      </c>
      <c r="F5928" s="33">
        <f t="shared" si="381"/>
        <v>3.9718362255393665E-2</v>
      </c>
      <c r="G5928" s="31" t="s">
        <v>1628</v>
      </c>
    </row>
    <row r="5929" spans="1:7">
      <c r="A5929" s="31" t="s">
        <v>1058</v>
      </c>
      <c r="B5929" s="34">
        <v>38.207749999999997</v>
      </c>
      <c r="C5929" s="34">
        <v>-81.510900000000007</v>
      </c>
      <c r="D5929" s="32">
        <f t="shared" si="375"/>
        <v>1210</v>
      </c>
      <c r="E5929" s="33">
        <f t="shared" si="380"/>
        <v>16.321432940070476</v>
      </c>
      <c r="F5929" s="33">
        <f t="shared" si="381"/>
        <v>6.2932903409909629E-3</v>
      </c>
      <c r="G5929" s="31" t="s">
        <v>1628</v>
      </c>
    </row>
    <row r="5930" spans="1:7">
      <c r="A5930" s="31" t="s">
        <v>1058</v>
      </c>
      <c r="B5930" s="34">
        <v>38.208219999999997</v>
      </c>
      <c r="C5930" s="34">
        <v>-81.511439999999993</v>
      </c>
      <c r="D5930" s="32">
        <f t="shared" si="375"/>
        <v>1215</v>
      </c>
      <c r="E5930" s="33">
        <f t="shared" si="380"/>
        <v>16.359092148984725</v>
      </c>
      <c r="F5930" s="33">
        <f t="shared" si="381"/>
        <v>3.7659208914248336E-2</v>
      </c>
      <c r="G5930" s="31" t="s">
        <v>1628</v>
      </c>
    </row>
    <row r="5931" spans="1:7">
      <c r="A5931" s="31" t="s">
        <v>1058</v>
      </c>
      <c r="B5931" s="34">
        <v>38.208449999999999</v>
      </c>
      <c r="C5931" s="34">
        <v>-81.511679999999998</v>
      </c>
      <c r="D5931" s="32">
        <f t="shared" si="375"/>
        <v>1220</v>
      </c>
      <c r="E5931" s="33">
        <f t="shared" si="380"/>
        <v>16.37585837404033</v>
      </c>
      <c r="F5931" s="33">
        <f t="shared" si="381"/>
        <v>1.6766225055605963E-2</v>
      </c>
      <c r="G5931" s="31" t="s">
        <v>1628</v>
      </c>
    </row>
    <row r="5932" spans="1:7">
      <c r="A5932" s="31" t="s">
        <v>1058</v>
      </c>
      <c r="B5932" s="34">
        <v>38.208460000000002</v>
      </c>
      <c r="C5932" s="34">
        <v>-81.51173</v>
      </c>
      <c r="D5932" s="32">
        <f t="shared" si="375"/>
        <v>1225</v>
      </c>
      <c r="E5932" s="33">
        <f t="shared" si="380"/>
        <v>16.379318076227001</v>
      </c>
      <c r="F5932" s="33">
        <f t="shared" si="381"/>
        <v>3.4597021866724759E-3</v>
      </c>
      <c r="G5932" s="31" t="s">
        <v>1628</v>
      </c>
    </row>
    <row r="5933" spans="1:7">
      <c r="A5933" s="31" t="s">
        <v>1058</v>
      </c>
      <c r="B5933" s="34">
        <v>38.208550000000002</v>
      </c>
      <c r="C5933" s="34">
        <v>-81.511809999999997</v>
      </c>
      <c r="D5933" s="32">
        <f t="shared" si="375"/>
        <v>1230</v>
      </c>
      <c r="E5933" s="33">
        <f t="shared" si="380"/>
        <v>16.384927477229912</v>
      </c>
      <c r="F5933" s="33">
        <f t="shared" si="381"/>
        <v>5.6094010029100298E-3</v>
      </c>
      <c r="G5933" s="31" t="s">
        <v>1628</v>
      </c>
    </row>
    <row r="5934" spans="1:7">
      <c r="A5934" s="31" t="s">
        <v>1058</v>
      </c>
      <c r="B5934" s="34">
        <v>38.208629999999999</v>
      </c>
      <c r="C5934" s="34">
        <v>-81.511889999999994</v>
      </c>
      <c r="D5934" s="32">
        <f t="shared" si="375"/>
        <v>1235</v>
      </c>
      <c r="E5934" s="33">
        <f t="shared" si="380"/>
        <v>16.390521001216005</v>
      </c>
      <c r="F5934" s="33">
        <f t="shared" si="381"/>
        <v>5.5935239860919863E-3</v>
      </c>
      <c r="G5934" s="31" t="s">
        <v>1628</v>
      </c>
    </row>
    <row r="5935" spans="1:7">
      <c r="A5935" s="31" t="s">
        <v>1058</v>
      </c>
      <c r="B5935" s="34">
        <v>38.209339999999997</v>
      </c>
      <c r="C5935" s="34">
        <v>-81.5124</v>
      </c>
      <c r="D5935" s="32">
        <f t="shared" si="375"/>
        <v>1240</v>
      </c>
      <c r="E5935" s="33">
        <f t="shared" si="380"/>
        <v>16.42653517820002</v>
      </c>
      <c r="F5935" s="33">
        <f t="shared" si="381"/>
        <v>3.6014176984016474E-2</v>
      </c>
      <c r="G5935" s="31" t="s">
        <v>1628</v>
      </c>
    </row>
    <row r="5936" spans="1:7">
      <c r="A5936" s="31" t="s">
        <v>1058</v>
      </c>
      <c r="B5936" s="34">
        <v>38.209420000000001</v>
      </c>
      <c r="C5936" s="34">
        <v>-81.512450000000001</v>
      </c>
      <c r="D5936" s="32">
        <f t="shared" si="375"/>
        <v>1245</v>
      </c>
      <c r="E5936" s="33">
        <f t="shared" si="380"/>
        <v>16.430089357223849</v>
      </c>
      <c r="F5936" s="33">
        <f t="shared" si="381"/>
        <v>3.5541790238296012E-3</v>
      </c>
      <c r="G5936" s="31" t="s">
        <v>1628</v>
      </c>
    </row>
    <row r="5937" spans="1:7">
      <c r="A5937" s="31" t="s">
        <v>1058</v>
      </c>
      <c r="B5937" s="34">
        <v>38.209539999999997</v>
      </c>
      <c r="C5937" s="34">
        <v>-81.512510000000006</v>
      </c>
      <c r="D5937" s="32">
        <f t="shared" si="375"/>
        <v>1250</v>
      </c>
      <c r="E5937" s="33">
        <f t="shared" si="380"/>
        <v>16.434416605149497</v>
      </c>
      <c r="F5937" s="33">
        <f t="shared" si="381"/>
        <v>4.3272479256463801E-3</v>
      </c>
      <c r="G5937" s="31" t="s">
        <v>1628</v>
      </c>
    </row>
    <row r="5938" spans="1:7">
      <c r="A5938" s="31" t="s">
        <v>1058</v>
      </c>
      <c r="B5938" s="34">
        <v>38.209609999999998</v>
      </c>
      <c r="C5938" s="34">
        <v>-81.512529999999998</v>
      </c>
      <c r="D5938" s="32">
        <f t="shared" si="375"/>
        <v>1255</v>
      </c>
      <c r="E5938" s="33">
        <f t="shared" si="380"/>
        <v>16.435973493534558</v>
      </c>
      <c r="F5938" s="33">
        <f t="shared" si="381"/>
        <v>1.5568883850604434E-3</v>
      </c>
      <c r="G5938" s="31" t="s">
        <v>1628</v>
      </c>
    </row>
    <row r="5939" spans="1:7">
      <c r="A5939" s="31" t="s">
        <v>1058</v>
      </c>
      <c r="B5939" s="34">
        <v>38.209699999999998</v>
      </c>
      <c r="C5939" s="34">
        <v>-81.512529999999998</v>
      </c>
      <c r="D5939" s="32">
        <f t="shared" si="375"/>
        <v>1260</v>
      </c>
      <c r="E5939" s="33">
        <f t="shared" si="380"/>
        <v>16.436890291408663</v>
      </c>
      <c r="F5939" s="33">
        <f t="shared" si="381"/>
        <v>9.1679787410331535E-4</v>
      </c>
      <c r="G5939" s="31" t="s">
        <v>1628</v>
      </c>
    </row>
    <row r="5940" spans="1:7">
      <c r="A5940" s="31" t="s">
        <v>1058</v>
      </c>
      <c r="B5940" s="34">
        <v>38.209760000000003</v>
      </c>
      <c r="C5940" s="34">
        <v>-81.512510000000006</v>
      </c>
      <c r="D5940" s="32">
        <f t="shared" si="375"/>
        <v>1265</v>
      </c>
      <c r="E5940" s="33">
        <f t="shared" si="380"/>
        <v>16.438402866680178</v>
      </c>
      <c r="F5940" s="33">
        <f t="shared" si="381"/>
        <v>1.5125752715160006E-3</v>
      </c>
      <c r="G5940" s="31" t="s">
        <v>1628</v>
      </c>
    </row>
    <row r="5941" spans="1:7">
      <c r="A5941" s="31" t="s">
        <v>1058</v>
      </c>
      <c r="B5941" s="34">
        <v>38.209829999999997</v>
      </c>
      <c r="C5941" s="34">
        <v>-81.512469999999993</v>
      </c>
      <c r="D5941" s="32">
        <f t="shared" si="375"/>
        <v>1270</v>
      </c>
      <c r="E5941" s="33">
        <f t="shared" si="380"/>
        <v>16.441260232091821</v>
      </c>
      <c r="F5941" s="33">
        <f t="shared" si="381"/>
        <v>2.8573654116437644E-3</v>
      </c>
      <c r="G5941" s="31" t="s">
        <v>1628</v>
      </c>
    </row>
    <row r="5942" spans="1:7">
      <c r="A5942" s="31" t="s">
        <v>1058</v>
      </c>
      <c r="B5942" s="34">
        <v>38.209910000000001</v>
      </c>
      <c r="C5942" s="34">
        <v>-81.512389999999996</v>
      </c>
      <c r="D5942" s="32">
        <f t="shared" si="375"/>
        <v>1275</v>
      </c>
      <c r="E5942" s="33">
        <f t="shared" si="380"/>
        <v>16.446853756077914</v>
      </c>
      <c r="F5942" s="33">
        <f t="shared" si="381"/>
        <v>5.5935239860919863E-3</v>
      </c>
      <c r="G5942" s="31" t="s">
        <v>1628</v>
      </c>
    </row>
    <row r="5943" spans="1:7">
      <c r="A5943" s="31" t="s">
        <v>1058</v>
      </c>
      <c r="B5943" s="34">
        <v>38.209940000000003</v>
      </c>
      <c r="C5943" s="34">
        <v>-81.512339999999995</v>
      </c>
      <c r="D5943" s="32">
        <f t="shared" si="375"/>
        <v>1280</v>
      </c>
      <c r="E5943" s="33">
        <f t="shared" si="380"/>
        <v>16.450326036296286</v>
      </c>
      <c r="F5943" s="33">
        <f t="shared" si="381"/>
        <v>3.4722802183706708E-3</v>
      </c>
      <c r="G5943" s="31" t="s">
        <v>1628</v>
      </c>
    </row>
    <row r="5944" spans="1:7">
      <c r="A5944" s="31" t="s">
        <v>1058</v>
      </c>
      <c r="B5944" s="34">
        <v>38.21002</v>
      </c>
      <c r="C5944" s="34">
        <v>-81.512240000000006</v>
      </c>
      <c r="D5944" s="32">
        <f t="shared" si="375"/>
        <v>1285</v>
      </c>
      <c r="E5944" s="33">
        <f t="shared" si="380"/>
        <v>16.457291156909946</v>
      </c>
      <c r="F5944" s="33">
        <f t="shared" si="381"/>
        <v>6.9651206136614628E-3</v>
      </c>
      <c r="G5944" s="31" t="s">
        <v>1628</v>
      </c>
    </row>
    <row r="5945" spans="1:7">
      <c r="A5945" s="31" t="s">
        <v>1058</v>
      </c>
      <c r="B5945" s="34">
        <v>38.210180000000001</v>
      </c>
      <c r="C5945" s="34">
        <v>-81.512</v>
      </c>
      <c r="D5945" s="32">
        <f t="shared" si="375"/>
        <v>1290</v>
      </c>
      <c r="E5945" s="33">
        <f t="shared" si="380"/>
        <v>16.473972400443266</v>
      </c>
      <c r="F5945" s="33">
        <f t="shared" si="381"/>
        <v>1.6681243533320605E-2</v>
      </c>
      <c r="G5945" s="31" t="s">
        <v>1628</v>
      </c>
    </row>
    <row r="5946" spans="1:7">
      <c r="A5946" s="31" t="s">
        <v>1058</v>
      </c>
      <c r="B5946" s="34">
        <v>38.21031</v>
      </c>
      <c r="C5946" s="34">
        <v>-81.511809999999997</v>
      </c>
      <c r="D5946" s="32">
        <f t="shared" si="375"/>
        <v>1295</v>
      </c>
      <c r="E5946" s="33">
        <f t="shared" si="380"/>
        <v>16.487181584372856</v>
      </c>
      <c r="F5946" s="33">
        <f t="shared" si="381"/>
        <v>1.3209183929588543E-2</v>
      </c>
      <c r="G5946" s="31" t="s">
        <v>1628</v>
      </c>
    </row>
    <row r="5947" spans="1:7">
      <c r="A5947" s="31" t="s">
        <v>1058</v>
      </c>
      <c r="B5947" s="34">
        <v>38.210340000000002</v>
      </c>
      <c r="C5947" s="34">
        <v>-81.511769999999999</v>
      </c>
      <c r="D5947" s="32">
        <f t="shared" si="375"/>
        <v>1300</v>
      </c>
      <c r="E5947" s="33">
        <f t="shared" si="380"/>
        <v>16.489965378432103</v>
      </c>
      <c r="F5947" s="33">
        <f t="shared" si="381"/>
        <v>2.7837940592480527E-3</v>
      </c>
      <c r="G5947" s="31" t="s">
        <v>1628</v>
      </c>
    </row>
    <row r="5948" spans="1:7">
      <c r="A5948" s="31" t="s">
        <v>1058</v>
      </c>
      <c r="B5948" s="34">
        <v>38.210369999999998</v>
      </c>
      <c r="C5948" s="34">
        <v>-81.511700000000005</v>
      </c>
      <c r="D5948" s="32">
        <f t="shared" si="375"/>
        <v>1305</v>
      </c>
      <c r="E5948" s="33">
        <f t="shared" si="380"/>
        <v>16.494816976232471</v>
      </c>
      <c r="F5948" s="33">
        <f t="shared" si="381"/>
        <v>4.851597800368296E-3</v>
      </c>
      <c r="G5948" s="31" t="s">
        <v>1628</v>
      </c>
    </row>
    <row r="5949" spans="1:7">
      <c r="A5949" s="31" t="s">
        <v>1058</v>
      </c>
      <c r="B5949" s="34">
        <v>38.210410000000003</v>
      </c>
      <c r="C5949" s="34">
        <v>-81.511600000000001</v>
      </c>
      <c r="D5949" s="32">
        <f t="shared" si="375"/>
        <v>1310</v>
      </c>
      <c r="E5949" s="33">
        <f t="shared" si="380"/>
        <v>16.501745950668322</v>
      </c>
      <c r="F5949" s="33">
        <f t="shared" si="381"/>
        <v>6.9289744358499317E-3</v>
      </c>
      <c r="G5949" s="31" t="s">
        <v>1628</v>
      </c>
    </row>
    <row r="5950" spans="1:7">
      <c r="A5950" s="31" t="s">
        <v>1058</v>
      </c>
      <c r="B5950" s="34">
        <v>38.210450000000002</v>
      </c>
      <c r="C5950" s="34">
        <v>-81.511380000000003</v>
      </c>
      <c r="D5950" s="32">
        <f t="shared" si="375"/>
        <v>1315</v>
      </c>
      <c r="E5950" s="33">
        <f t="shared" si="380"/>
        <v>16.516969038930409</v>
      </c>
      <c r="F5950" s="33">
        <f t="shared" si="381"/>
        <v>1.5223088262085285E-2</v>
      </c>
      <c r="G5950" s="31" t="s">
        <v>1628</v>
      </c>
    </row>
    <row r="5951" spans="1:7">
      <c r="A5951" s="31" t="s">
        <v>1058</v>
      </c>
      <c r="B5951" s="34">
        <v>38.210500000000003</v>
      </c>
      <c r="C5951" s="34">
        <v>-81.511139999999997</v>
      </c>
      <c r="D5951" s="32">
        <f t="shared" si="375"/>
        <v>1320</v>
      </c>
      <c r="E5951" s="33">
        <f t="shared" si="380"/>
        <v>16.533577890031285</v>
      </c>
      <c r="F5951" s="33">
        <f t="shared" si="381"/>
        <v>1.6608851100877529E-2</v>
      </c>
      <c r="G5951" s="31" t="s">
        <v>1628</v>
      </c>
    </row>
    <row r="5952" spans="1:7">
      <c r="A5952" s="31" t="s">
        <v>1058</v>
      </c>
      <c r="B5952" s="34">
        <v>38.210529999999999</v>
      </c>
      <c r="C5952" s="34">
        <v>-81.510980000000004</v>
      </c>
      <c r="D5952" s="32">
        <f t="shared" si="375"/>
        <v>1325</v>
      </c>
      <c r="E5952" s="33">
        <f t="shared" si="380"/>
        <v>16.544649617455267</v>
      </c>
      <c r="F5952" s="33">
        <f t="shared" si="381"/>
        <v>1.1071727423983456E-2</v>
      </c>
      <c r="G5952" s="31" t="s">
        <v>1628</v>
      </c>
    </row>
    <row r="5953" spans="1:7">
      <c r="A5953" s="31" t="s">
        <v>1058</v>
      </c>
      <c r="B5953" s="34">
        <v>38.210560000000001</v>
      </c>
      <c r="C5953" s="34">
        <v>-81.510869999999997</v>
      </c>
      <c r="D5953" s="32">
        <f t="shared" si="375"/>
        <v>1330</v>
      </c>
      <c r="E5953" s="33">
        <f t="shared" si="380"/>
        <v>16.552264654577794</v>
      </c>
      <c r="F5953" s="33">
        <f t="shared" si="381"/>
        <v>7.6150371225268895E-3</v>
      </c>
      <c r="G5953" s="31" t="s">
        <v>1628</v>
      </c>
    </row>
    <row r="5954" spans="1:7">
      <c r="A5954" s="31" t="s">
        <v>1058</v>
      </c>
      <c r="B5954" s="34">
        <v>38.21058</v>
      </c>
      <c r="C5954" s="34">
        <v>-81.51079</v>
      </c>
      <c r="D5954" s="32">
        <f t="shared" si="375"/>
        <v>1335</v>
      </c>
      <c r="E5954" s="33">
        <f t="shared" si="380"/>
        <v>16.557801778158769</v>
      </c>
      <c r="F5954" s="33">
        <f t="shared" si="381"/>
        <v>5.5371235809735199E-3</v>
      </c>
      <c r="G5954" s="31" t="s">
        <v>1628</v>
      </c>
    </row>
    <row r="5955" spans="1:7">
      <c r="A5955" s="31" t="s">
        <v>1058</v>
      </c>
      <c r="B5955" s="34">
        <v>38.21058</v>
      </c>
      <c r="C5955" s="34">
        <v>-81.510779999999997</v>
      </c>
      <c r="D5955" s="32">
        <f t="shared" si="375"/>
        <v>1340</v>
      </c>
      <c r="E5955" s="33">
        <f t="shared" si="380"/>
        <v>16.558493012585259</v>
      </c>
      <c r="F5955" s="33">
        <f t="shared" si="381"/>
        <v>6.9123442649068521E-4</v>
      </c>
      <c r="G5955" s="31" t="s">
        <v>1628</v>
      </c>
    </row>
    <row r="5956" spans="1:7">
      <c r="A5956" s="31" t="s">
        <v>1058</v>
      </c>
      <c r="B5956" s="34">
        <v>38.210599999999999</v>
      </c>
      <c r="C5956" s="34">
        <v>-81.510720000000006</v>
      </c>
      <c r="D5956" s="32">
        <f t="shared" si="375"/>
        <v>1345</v>
      </c>
      <c r="E5956" s="33">
        <f t="shared" si="380"/>
        <v>16.562648400186777</v>
      </c>
      <c r="F5956" s="33">
        <f t="shared" si="381"/>
        <v>4.1553876015196474E-3</v>
      </c>
      <c r="G5956" s="31" t="s">
        <v>1628</v>
      </c>
    </row>
    <row r="5957" spans="1:7">
      <c r="A5957" s="31" t="s">
        <v>1058</v>
      </c>
      <c r="B5957" s="34">
        <v>38.210619999999999</v>
      </c>
      <c r="C5957" s="34">
        <v>-81.510670000000005</v>
      </c>
      <c r="D5957" s="32">
        <f t="shared" si="375"/>
        <v>1350</v>
      </c>
      <c r="E5957" s="33">
        <f t="shared" si="380"/>
        <v>16.566113139065042</v>
      </c>
      <c r="F5957" s="33">
        <f t="shared" si="381"/>
        <v>3.4647388782635077E-3</v>
      </c>
      <c r="G5957" s="31" t="s">
        <v>1628</v>
      </c>
    </row>
    <row r="5958" spans="1:7">
      <c r="A5958" s="31" t="s">
        <v>1058</v>
      </c>
      <c r="B5958" s="34">
        <v>38.210639999999998</v>
      </c>
      <c r="C5958" s="34">
        <v>-81.510630000000006</v>
      </c>
      <c r="D5958" s="32">
        <f t="shared" si="375"/>
        <v>1355</v>
      </c>
      <c r="E5958" s="33">
        <f t="shared" si="380"/>
        <v>16.56888752096814</v>
      </c>
      <c r="F5958" s="33">
        <f t="shared" si="381"/>
        <v>2.7743819030982462E-3</v>
      </c>
      <c r="G5958" s="31" t="s">
        <v>1628</v>
      </c>
    </row>
    <row r="5959" spans="1:7">
      <c r="A5959" s="31" t="s">
        <v>1058</v>
      </c>
      <c r="B5959" s="34">
        <v>38.21067</v>
      </c>
      <c r="C5959" s="34">
        <v>-81.510589999999993</v>
      </c>
      <c r="D5959" s="32">
        <f t="shared" si="375"/>
        <v>1360</v>
      </c>
      <c r="E5959" s="33">
        <f t="shared" si="380"/>
        <v>16.571671941373658</v>
      </c>
      <c r="F5959" s="33">
        <f t="shared" si="381"/>
        <v>2.7844204055181526E-3</v>
      </c>
      <c r="G5959" s="31" t="s">
        <v>1628</v>
      </c>
    </row>
    <row r="5960" spans="1:7">
      <c r="A5960" s="31" t="s">
        <v>1058</v>
      </c>
      <c r="B5960" s="34">
        <v>38.21069</v>
      </c>
      <c r="C5960" s="34">
        <v>-81.510549999999995</v>
      </c>
      <c r="D5960" s="32">
        <f t="shared" si="375"/>
        <v>1365</v>
      </c>
      <c r="E5960" s="33">
        <f t="shared" si="380"/>
        <v>16.574446323276756</v>
      </c>
      <c r="F5960" s="33">
        <f t="shared" si="381"/>
        <v>2.7743819030982462E-3</v>
      </c>
      <c r="G5960" s="31" t="s">
        <v>1628</v>
      </c>
    </row>
    <row r="5961" spans="1:7">
      <c r="A5961" s="31" t="s">
        <v>1058</v>
      </c>
      <c r="B5961" s="34">
        <v>38.210709999999999</v>
      </c>
      <c r="C5961" s="34">
        <v>-81.510530000000003</v>
      </c>
      <c r="D5961" s="32">
        <f t="shared" si="375"/>
        <v>1370</v>
      </c>
      <c r="E5961" s="33">
        <f t="shared" si="380"/>
        <v>16.575843846681469</v>
      </c>
      <c r="F5961" s="33">
        <f t="shared" si="381"/>
        <v>1.3975234047126726E-3</v>
      </c>
      <c r="G5961" s="31" t="s">
        <v>1628</v>
      </c>
    </row>
    <row r="5962" spans="1:7">
      <c r="A5962" s="31" t="s">
        <v>1058</v>
      </c>
      <c r="B5962" s="34">
        <v>38.210790000000003</v>
      </c>
      <c r="C5962" s="34">
        <v>-81.510440000000003</v>
      </c>
      <c r="D5962" s="32">
        <f t="shared" si="375"/>
        <v>1375</v>
      </c>
      <c r="E5962" s="33">
        <f t="shared" si="380"/>
        <v>16.582122711758856</v>
      </c>
      <c r="F5962" s="33">
        <f t="shared" si="381"/>
        <v>6.2788650773868112E-3</v>
      </c>
      <c r="G5962" s="31" t="s">
        <v>1628</v>
      </c>
    </row>
    <row r="5963" spans="1:7">
      <c r="A5963" s="31" t="s">
        <v>1058</v>
      </c>
      <c r="B5963" s="34">
        <v>38.210819999999998</v>
      </c>
      <c r="C5963" s="34">
        <v>-81.510400000000004</v>
      </c>
      <c r="D5963" s="32">
        <f t="shared" si="375"/>
        <v>1380</v>
      </c>
      <c r="E5963" s="33">
        <f t="shared" si="380"/>
        <v>16.584907132164375</v>
      </c>
      <c r="F5963" s="33">
        <f t="shared" si="381"/>
        <v>2.7844204055181526E-3</v>
      </c>
      <c r="G5963" s="31" t="s">
        <v>1628</v>
      </c>
    </row>
    <row r="5964" spans="1:7" ht="15" customHeight="1">
      <c r="A5964" s="31" t="s">
        <v>1058</v>
      </c>
      <c r="B5964" s="34">
        <v>38.211101999999997</v>
      </c>
      <c r="C5964" s="34">
        <v>-81.510116999999994</v>
      </c>
      <c r="D5964" s="32">
        <f t="shared" si="375"/>
        <v>1385</v>
      </c>
      <c r="E5964" s="33">
        <f t="shared" ref="E5964:E5978" si="382">E5963+F5964</f>
        <v>16.604693143396243</v>
      </c>
      <c r="F5964" s="33">
        <f t="shared" ref="F5964:F5978" si="383">IF((D5964&lt;1),0,(ACOS((((((COS((($C5963*PI())/180))*COS((($C5964*PI())/180)))*COS((($B5963*PI())/180)))*COS((($B5964*PI())/180)))+(((COS((($C5963*PI())/180))*SIN((($B5963*PI())/180)))*COS((($C5964*PI())/180)))*SIN((($B5964*PI())/180))))+(SIN((($C5963*PI())/180))*SIN((($C5964*PI())/180)))))*6378137))*0.0006213712</f>
        <v>1.9786011231867833E-2</v>
      </c>
      <c r="G5964" s="31" t="s">
        <v>1629</v>
      </c>
    </row>
    <row r="5965" spans="1:7" ht="15" customHeight="1">
      <c r="A5965" t="s">
        <v>1058</v>
      </c>
      <c r="B5965" s="6">
        <v>38.212223000000002</v>
      </c>
      <c r="C5965" s="6">
        <v>-81.512100000000004</v>
      </c>
      <c r="D5965" s="3">
        <f t="shared" si="375"/>
        <v>1390</v>
      </c>
      <c r="E5965" s="4">
        <f t="shared" si="382"/>
        <v>16.742335453429259</v>
      </c>
      <c r="F5965" s="4">
        <f t="shared" si="383"/>
        <v>0.13764231003301475</v>
      </c>
    </row>
    <row r="5966" spans="1:7" ht="15" customHeight="1">
      <c r="A5966" t="s">
        <v>1058</v>
      </c>
      <c r="B5966" s="6">
        <v>38.213661000000002</v>
      </c>
      <c r="C5966" s="6">
        <v>-81.515022000000002</v>
      </c>
      <c r="D5966" s="3">
        <f t="shared" si="375"/>
        <v>1395</v>
      </c>
      <c r="E5966" s="4">
        <f t="shared" si="382"/>
        <v>16.944984651252565</v>
      </c>
      <c r="F5966" s="4">
        <f t="shared" si="383"/>
        <v>0.20264919782330559</v>
      </c>
    </row>
    <row r="5967" spans="1:7" ht="15" customHeight="1">
      <c r="A5967" t="s">
        <v>1058</v>
      </c>
      <c r="B5967" s="6">
        <v>38.214378000000004</v>
      </c>
      <c r="C5967" s="6">
        <v>-81.516174000000007</v>
      </c>
      <c r="D5967" s="3">
        <f t="shared" si="375"/>
        <v>1400</v>
      </c>
      <c r="E5967" s="4">
        <f t="shared" si="382"/>
        <v>17.02500459127452</v>
      </c>
      <c r="F5967" s="4">
        <f t="shared" si="383"/>
        <v>8.0019940021955394E-2</v>
      </c>
    </row>
    <row r="5968" spans="1:7" ht="15" customHeight="1">
      <c r="A5968" t="s">
        <v>1058</v>
      </c>
      <c r="B5968" s="6">
        <v>38.215443</v>
      </c>
      <c r="C5968" s="6">
        <v>-81.517585999999994</v>
      </c>
      <c r="D5968" s="3">
        <f t="shared" si="375"/>
        <v>1405</v>
      </c>
      <c r="E5968" s="4">
        <f t="shared" si="382"/>
        <v>17.123276372634791</v>
      </c>
      <c r="F5968" s="4">
        <f t="shared" si="383"/>
        <v>9.8271781360271801E-2</v>
      </c>
    </row>
    <row r="5969" spans="1:6" ht="15" customHeight="1">
      <c r="A5969" t="s">
        <v>1058</v>
      </c>
      <c r="B5969" s="6">
        <v>38.216949</v>
      </c>
      <c r="C5969" s="6">
        <v>-81.519431999999995</v>
      </c>
      <c r="D5969" s="3">
        <f t="shared" si="375"/>
        <v>1410</v>
      </c>
      <c r="E5969" s="4">
        <f t="shared" si="382"/>
        <v>17.251886577824813</v>
      </c>
      <c r="F5969" s="4">
        <f t="shared" si="383"/>
        <v>0.12861020519002267</v>
      </c>
    </row>
    <row r="5970" spans="1:6" ht="15" customHeight="1">
      <c r="A5970" t="s">
        <v>1058</v>
      </c>
      <c r="B5970" s="6">
        <v>38.220965999999997</v>
      </c>
      <c r="C5970" s="6">
        <v>-81.524199999999993</v>
      </c>
      <c r="D5970" s="3">
        <f t="shared" si="375"/>
        <v>1415</v>
      </c>
      <c r="E5970" s="4">
        <f t="shared" si="382"/>
        <v>17.584227044412835</v>
      </c>
      <c r="F5970" s="4">
        <f t="shared" si="383"/>
        <v>0.33234046658802235</v>
      </c>
    </row>
    <row r="5971" spans="1:6" ht="15" customHeight="1">
      <c r="A5971" t="s">
        <v>1058</v>
      </c>
      <c r="B5971" s="6">
        <v>38.221355000000003</v>
      </c>
      <c r="C5971" s="6">
        <v>-81.523651000000001</v>
      </c>
      <c r="D5971" s="3">
        <f t="shared" si="375"/>
        <v>1420</v>
      </c>
      <c r="E5971" s="4">
        <f t="shared" si="382"/>
        <v>17.62240838205485</v>
      </c>
      <c r="F5971" s="4">
        <f t="shared" si="383"/>
        <v>3.8181337642017199E-2</v>
      </c>
    </row>
    <row r="5972" spans="1:6" ht="15" customHeight="1">
      <c r="A5972" t="s">
        <v>1058</v>
      </c>
      <c r="B5972" s="6">
        <v>38.221611000000003</v>
      </c>
      <c r="C5972" s="6">
        <v>-81.523087000000004</v>
      </c>
      <c r="D5972" s="3">
        <f t="shared" si="375"/>
        <v>1425</v>
      </c>
      <c r="E5972" s="4">
        <f t="shared" si="382"/>
        <v>17.661507874830995</v>
      </c>
      <c r="F5972" s="4">
        <f t="shared" si="383"/>
        <v>3.9099492776146758E-2</v>
      </c>
    </row>
    <row r="5973" spans="1:6" ht="15" customHeight="1">
      <c r="A5973" t="s">
        <v>1058</v>
      </c>
      <c r="B5973" s="6">
        <v>38.222445999999998</v>
      </c>
      <c r="C5973" s="6">
        <v>-81.521056999999999</v>
      </c>
      <c r="D5973" s="3">
        <f t="shared" si="375"/>
        <v>1430</v>
      </c>
      <c r="E5973" s="4">
        <f t="shared" si="382"/>
        <v>17.802182395636041</v>
      </c>
      <c r="F5973" s="4">
        <f t="shared" si="383"/>
        <v>0.14067452080504556</v>
      </c>
    </row>
    <row r="5974" spans="1:6" ht="15" customHeight="1">
      <c r="A5974" t="s">
        <v>1058</v>
      </c>
      <c r="B5974" s="6">
        <v>38.223061000000001</v>
      </c>
      <c r="C5974" s="6">
        <v>-81.520020000000002</v>
      </c>
      <c r="D5974" s="3">
        <f t="shared" si="375"/>
        <v>1435</v>
      </c>
      <c r="E5974" s="4">
        <f t="shared" si="382"/>
        <v>17.874186172156353</v>
      </c>
      <c r="F5974" s="4">
        <f t="shared" si="383"/>
        <v>7.2003776520310023E-2</v>
      </c>
    </row>
    <row r="5975" spans="1:6" ht="15" customHeight="1">
      <c r="A5975" t="s">
        <v>1058</v>
      </c>
      <c r="B5975" s="6">
        <v>38.223843000000002</v>
      </c>
      <c r="C5975" s="6">
        <v>-81.518867</v>
      </c>
      <c r="D5975" s="3">
        <f t="shared" si="375"/>
        <v>1440</v>
      </c>
      <c r="E5975" s="4">
        <f t="shared" si="382"/>
        <v>17.954337977352157</v>
      </c>
      <c r="F5975" s="4">
        <f t="shared" si="383"/>
        <v>8.01518051958032E-2</v>
      </c>
    </row>
    <row r="5976" spans="1:6" ht="15" customHeight="1">
      <c r="A5976" t="s">
        <v>1058</v>
      </c>
      <c r="B5976" s="6">
        <v>38.226573999999999</v>
      </c>
      <c r="C5976" s="6">
        <v>-81.513710000000003</v>
      </c>
      <c r="D5976" s="3">
        <f t="shared" si="375"/>
        <v>1445</v>
      </c>
      <c r="E5976" s="4">
        <f t="shared" si="382"/>
        <v>18.3121384084114</v>
      </c>
      <c r="F5976" s="4">
        <f t="shared" si="383"/>
        <v>0.35780043105924408</v>
      </c>
    </row>
    <row r="5977" spans="1:6" ht="15" customHeight="1">
      <c r="A5977" t="s">
        <v>1058</v>
      </c>
      <c r="B5977" s="6">
        <v>38.227783000000002</v>
      </c>
      <c r="C5977" s="6">
        <v>-81.511330000000001</v>
      </c>
      <c r="D5977" s="3">
        <f t="shared" si="375"/>
        <v>1450</v>
      </c>
      <c r="E5977" s="4">
        <f t="shared" si="382"/>
        <v>18.477226799740684</v>
      </c>
      <c r="F5977" s="4">
        <f t="shared" si="383"/>
        <v>0.16508839132928582</v>
      </c>
    </row>
    <row r="5978" spans="1:6" ht="15" customHeight="1">
      <c r="A5978" t="s">
        <v>1058</v>
      </c>
      <c r="B5978" s="6">
        <v>38.228050000000003</v>
      </c>
      <c r="C5978" s="6">
        <v>-81.510604999999998</v>
      </c>
      <c r="D5978" s="3">
        <f t="shared" si="375"/>
        <v>1455</v>
      </c>
      <c r="E5978" s="4">
        <f t="shared" si="382"/>
        <v>18.527449630892654</v>
      </c>
      <c r="F5978" s="4">
        <f t="shared" si="383"/>
        <v>5.0222831151970564E-2</v>
      </c>
    </row>
    <row r="5979" spans="1:6" ht="15" customHeight="1">
      <c r="A5979" t="s">
        <v>1058</v>
      </c>
      <c r="B5979" s="6">
        <v>38.228167999999997</v>
      </c>
      <c r="C5979" s="6">
        <v>-81.508269999999996</v>
      </c>
      <c r="D5979" s="3">
        <f t="shared" ref="D5979:D6042" si="384">D5978+5</f>
        <v>1460</v>
      </c>
      <c r="E5979" s="4">
        <f t="shared" ref="E5979:E6042" si="385">E5978+F5979</f>
        <v>18.68896777062568</v>
      </c>
      <c r="F5979" s="4">
        <f t="shared" ref="F5979:F6042" si="386">IF((D5979&lt;1),0,(ACOS((((((COS((($C5978*PI())/180))*COS((($C5979*PI())/180)))*COS((($B5978*PI())/180)))*COS((($B5979*PI())/180)))+(((COS((($C5978*PI())/180))*SIN((($B5978*PI())/180)))*COS((($C5979*PI())/180)))*SIN((($B5979*PI())/180))))+(SIN((($C5978*PI())/180))*SIN((($C5979*PI())/180)))))*6378137))*0.0006213712</f>
        <v>0.16151813973302478</v>
      </c>
    </row>
    <row r="5980" spans="1:6" ht="15" customHeight="1">
      <c r="A5980" t="s">
        <v>1058</v>
      </c>
      <c r="B5980" s="6">
        <v>38.228259999999999</v>
      </c>
      <c r="C5980" s="6">
        <v>-81.507896000000002</v>
      </c>
      <c r="D5980" s="3">
        <f t="shared" si="384"/>
        <v>1465</v>
      </c>
      <c r="E5980" s="4">
        <f t="shared" si="385"/>
        <v>18.714854712611444</v>
      </c>
      <c r="F5980" s="4">
        <f t="shared" si="386"/>
        <v>2.588694198576498E-2</v>
      </c>
    </row>
    <row r="5981" spans="1:6" ht="15" customHeight="1">
      <c r="A5981" t="s">
        <v>1058</v>
      </c>
      <c r="B5981" s="6">
        <v>38.228645</v>
      </c>
      <c r="C5981" s="6">
        <v>-81.506789999999995</v>
      </c>
      <c r="D5981" s="3">
        <f t="shared" si="384"/>
        <v>1470</v>
      </c>
      <c r="E5981" s="4">
        <f t="shared" si="385"/>
        <v>18.791458565683666</v>
      </c>
      <c r="F5981" s="4">
        <f t="shared" si="386"/>
        <v>7.66038530722227E-2</v>
      </c>
    </row>
    <row r="5982" spans="1:6" ht="15" customHeight="1">
      <c r="A5982" t="s">
        <v>1058</v>
      </c>
      <c r="B5982" s="6">
        <v>38.229519000000003</v>
      </c>
      <c r="C5982" s="6">
        <v>-81.507164000000003</v>
      </c>
      <c r="D5982" s="3">
        <f t="shared" si="384"/>
        <v>1475</v>
      </c>
      <c r="E5982" s="4">
        <f t="shared" si="385"/>
        <v>18.81882584739316</v>
      </c>
      <c r="F5982" s="4">
        <f t="shared" si="386"/>
        <v>2.7367281709494193E-2</v>
      </c>
    </row>
    <row r="5983" spans="1:6" ht="15" customHeight="1">
      <c r="A5983" t="s">
        <v>1058</v>
      </c>
      <c r="B5983" s="6">
        <v>38.229652000000002</v>
      </c>
      <c r="C5983" s="6">
        <v>-81.507277999999999</v>
      </c>
      <c r="D5983" s="3">
        <f t="shared" si="384"/>
        <v>1480</v>
      </c>
      <c r="E5983" s="4">
        <f t="shared" si="385"/>
        <v>18.826827464380578</v>
      </c>
      <c r="F5983" s="4">
        <f t="shared" si="386"/>
        <v>8.0016169874184834E-3</v>
      </c>
    </row>
    <row r="5984" spans="1:6" ht="15" customHeight="1">
      <c r="A5984" t="s">
        <v>1058</v>
      </c>
      <c r="B5984" s="6">
        <v>38.229671000000003</v>
      </c>
      <c r="C5984" s="6">
        <v>-81.507355000000004</v>
      </c>
      <c r="D5984" s="3">
        <f t="shared" si="384"/>
        <v>1485</v>
      </c>
      <c r="E5984" s="4">
        <f t="shared" si="385"/>
        <v>18.832156933607735</v>
      </c>
      <c r="F5984" s="4">
        <f t="shared" si="386"/>
        <v>5.3294692271561922E-3</v>
      </c>
    </row>
    <row r="5985" spans="1:6" ht="15" customHeight="1">
      <c r="A5985" t="s">
        <v>1058</v>
      </c>
      <c r="B5985" s="6">
        <v>38.229542000000002</v>
      </c>
      <c r="C5985" s="6">
        <v>-81.508049</v>
      </c>
      <c r="D5985" s="3">
        <f t="shared" si="384"/>
        <v>1490</v>
      </c>
      <c r="E5985" s="4">
        <f t="shared" si="385"/>
        <v>18.880179528152567</v>
      </c>
      <c r="F5985" s="4">
        <f t="shared" si="386"/>
        <v>4.8022594544832348E-2</v>
      </c>
    </row>
    <row r="5986" spans="1:6" ht="15" customHeight="1">
      <c r="A5986" t="s">
        <v>1058</v>
      </c>
      <c r="B5986" s="6">
        <v>38.229443000000003</v>
      </c>
      <c r="C5986" s="6">
        <v>-81.508110000000002</v>
      </c>
      <c r="D5986" s="3">
        <f t="shared" si="384"/>
        <v>1495</v>
      </c>
      <c r="E5986" s="4">
        <f t="shared" si="385"/>
        <v>18.884518848773144</v>
      </c>
      <c r="F5986" s="4">
        <f t="shared" si="386"/>
        <v>4.3393206205758067E-3</v>
      </c>
    </row>
    <row r="5987" spans="1:6" ht="15" customHeight="1">
      <c r="A5987" t="s">
        <v>1058</v>
      </c>
      <c r="B5987" s="6">
        <v>38.229045999999997</v>
      </c>
      <c r="C5987" s="6">
        <v>-81.507973000000007</v>
      </c>
      <c r="D5987" s="3">
        <f t="shared" si="384"/>
        <v>1500</v>
      </c>
      <c r="E5987" s="4">
        <f t="shared" si="385"/>
        <v>18.894826302924287</v>
      </c>
      <c r="F5987" s="4">
        <f t="shared" si="386"/>
        <v>1.0307454151143289E-2</v>
      </c>
    </row>
    <row r="5988" spans="1:6" ht="15" customHeight="1">
      <c r="A5988" t="s">
        <v>1058</v>
      </c>
      <c r="B5988" s="6">
        <v>38.228729000000001</v>
      </c>
      <c r="C5988" s="6">
        <v>-81.508041000000006</v>
      </c>
      <c r="D5988" s="3">
        <f t="shared" si="384"/>
        <v>1505</v>
      </c>
      <c r="E5988" s="4">
        <f t="shared" si="385"/>
        <v>18.900536454758075</v>
      </c>
      <c r="F5988" s="4">
        <f t="shared" si="386"/>
        <v>5.7101518337891888E-3</v>
      </c>
    </row>
    <row r="5989" spans="1:6" ht="15" customHeight="1">
      <c r="A5989" t="s">
        <v>1058</v>
      </c>
      <c r="B5989" s="6">
        <v>38.228259999999999</v>
      </c>
      <c r="C5989" s="6">
        <v>-81.507896000000002</v>
      </c>
      <c r="D5989" s="3">
        <f t="shared" si="384"/>
        <v>1510</v>
      </c>
      <c r="E5989" s="4">
        <f t="shared" si="385"/>
        <v>18.911651567599506</v>
      </c>
      <c r="F5989" s="4">
        <f t="shared" si="386"/>
        <v>1.1115112841431272E-2</v>
      </c>
    </row>
    <row r="5990" spans="1:6" ht="15" customHeight="1">
      <c r="A5990" t="s">
        <v>1058</v>
      </c>
      <c r="B5990" s="6">
        <v>38.228146000000002</v>
      </c>
      <c r="C5990" s="6">
        <v>-81.508506999999994</v>
      </c>
      <c r="D5990" s="3">
        <f t="shared" si="384"/>
        <v>1515</v>
      </c>
      <c r="E5990" s="4">
        <f t="shared" si="385"/>
        <v>18.953930940300566</v>
      </c>
      <c r="F5990" s="4">
        <f t="shared" si="386"/>
        <v>4.2279372701060108E-2</v>
      </c>
    </row>
    <row r="5991" spans="1:6" ht="15" customHeight="1">
      <c r="A5991" t="s">
        <v>1058</v>
      </c>
      <c r="B5991" s="6">
        <v>38.228050000000003</v>
      </c>
      <c r="C5991" s="6">
        <v>-81.510604999999998</v>
      </c>
      <c r="D5991" s="3">
        <f t="shared" si="384"/>
        <v>1520</v>
      </c>
      <c r="E5991" s="4">
        <f t="shared" si="385"/>
        <v>19.099054438567723</v>
      </c>
      <c r="F5991" s="4">
        <f t="shared" si="386"/>
        <v>0.14512349826715687</v>
      </c>
    </row>
    <row r="5992" spans="1:6" ht="15" customHeight="1">
      <c r="A5992" t="s">
        <v>1058</v>
      </c>
      <c r="B5992" s="6">
        <v>38.227783000000002</v>
      </c>
      <c r="C5992" s="6">
        <v>-81.511330000000001</v>
      </c>
      <c r="D5992" s="3">
        <f t="shared" si="384"/>
        <v>1525</v>
      </c>
      <c r="E5992" s="4">
        <f t="shared" si="385"/>
        <v>19.149277269719693</v>
      </c>
      <c r="F5992" s="4">
        <f t="shared" si="386"/>
        <v>5.0222831151970564E-2</v>
      </c>
    </row>
    <row r="5993" spans="1:6" ht="15" customHeight="1">
      <c r="A5993" t="s">
        <v>1058</v>
      </c>
      <c r="B5993" s="6">
        <v>38.226573999999999</v>
      </c>
      <c r="C5993" s="6">
        <v>-81.513710000000003</v>
      </c>
      <c r="D5993" s="3">
        <f t="shared" si="384"/>
        <v>1530</v>
      </c>
      <c r="E5993" s="4">
        <f t="shared" si="385"/>
        <v>19.314365661048978</v>
      </c>
      <c r="F5993" s="4">
        <f t="shared" si="386"/>
        <v>0.16508839132928582</v>
      </c>
    </row>
    <row r="5994" spans="1:6" ht="15" customHeight="1">
      <c r="A5994" t="s">
        <v>1058</v>
      </c>
      <c r="B5994" s="6">
        <v>38.223843000000002</v>
      </c>
      <c r="C5994" s="6">
        <v>-81.518867</v>
      </c>
      <c r="D5994" s="3">
        <f t="shared" si="384"/>
        <v>1535</v>
      </c>
      <c r="E5994" s="4">
        <f t="shared" si="385"/>
        <v>19.67216609210822</v>
      </c>
      <c r="F5994" s="4">
        <f t="shared" si="386"/>
        <v>0.35780043105924408</v>
      </c>
    </row>
    <row r="5995" spans="1:6" ht="15" customHeight="1">
      <c r="A5995" t="s">
        <v>1058</v>
      </c>
      <c r="B5995" s="6">
        <v>38.223061000000001</v>
      </c>
      <c r="C5995" s="6">
        <v>-81.520020000000002</v>
      </c>
      <c r="D5995" s="3">
        <f t="shared" si="384"/>
        <v>1540</v>
      </c>
      <c r="E5995" s="4">
        <f t="shared" si="385"/>
        <v>19.752317897304025</v>
      </c>
      <c r="F5995" s="4">
        <f t="shared" si="386"/>
        <v>8.01518051958032E-2</v>
      </c>
    </row>
    <row r="5996" spans="1:6" ht="15" customHeight="1">
      <c r="A5996" t="s">
        <v>1058</v>
      </c>
      <c r="B5996" s="6">
        <v>38.222445999999998</v>
      </c>
      <c r="C5996" s="6">
        <v>-81.521056999999999</v>
      </c>
      <c r="D5996" s="3">
        <f t="shared" si="384"/>
        <v>1545</v>
      </c>
      <c r="E5996" s="4">
        <f t="shared" si="385"/>
        <v>19.824321698042073</v>
      </c>
      <c r="F5996" s="4">
        <f t="shared" si="386"/>
        <v>7.2003800738050378E-2</v>
      </c>
    </row>
    <row r="5997" spans="1:6" ht="15" customHeight="1">
      <c r="A5997" t="s">
        <v>1058</v>
      </c>
      <c r="B5997" s="6">
        <v>38.221611000000003</v>
      </c>
      <c r="C5997" s="6">
        <v>-81.523087000000004</v>
      </c>
      <c r="D5997" s="3">
        <f t="shared" si="384"/>
        <v>1550</v>
      </c>
      <c r="E5997" s="4">
        <f t="shared" si="385"/>
        <v>19.964996218847119</v>
      </c>
      <c r="F5997" s="4">
        <f t="shared" si="386"/>
        <v>0.14067452080504556</v>
      </c>
    </row>
    <row r="5998" spans="1:6" ht="15" customHeight="1">
      <c r="A5998" t="s">
        <v>1058</v>
      </c>
      <c r="B5998" s="6">
        <v>38.222389</v>
      </c>
      <c r="C5998" s="6">
        <v>-81.524529000000001</v>
      </c>
      <c r="D5998" s="3">
        <f t="shared" si="384"/>
        <v>1555</v>
      </c>
      <c r="E5998" s="4">
        <f t="shared" si="385"/>
        <v>20.06505531154615</v>
      </c>
      <c r="F5998" s="4">
        <f t="shared" si="386"/>
        <v>0.100059092699029</v>
      </c>
    </row>
    <row r="5999" spans="1:6" ht="15" customHeight="1">
      <c r="A5999" t="s">
        <v>1058</v>
      </c>
      <c r="B5999" s="6">
        <v>38.222701999999998</v>
      </c>
      <c r="C5999" s="6">
        <v>-81.525024000000002</v>
      </c>
      <c r="D5999" s="3">
        <f t="shared" si="384"/>
        <v>1560</v>
      </c>
      <c r="E5999" s="4">
        <f t="shared" si="385"/>
        <v>20.099443130862564</v>
      </c>
      <c r="F5999" s="4">
        <f t="shared" si="386"/>
        <v>3.4387819316414582E-2</v>
      </c>
    </row>
    <row r="6000" spans="1:6" ht="15" customHeight="1">
      <c r="A6000" t="s">
        <v>1058</v>
      </c>
      <c r="B6000" s="6">
        <v>38.223289000000001</v>
      </c>
      <c r="C6000" s="6">
        <v>-81.525718999999995</v>
      </c>
      <c r="D6000" s="3">
        <f t="shared" si="384"/>
        <v>1565</v>
      </c>
      <c r="E6000" s="4">
        <f t="shared" si="385"/>
        <v>20.147887745302327</v>
      </c>
      <c r="F6000" s="4">
        <f t="shared" si="386"/>
        <v>4.8444614439762876E-2</v>
      </c>
    </row>
    <row r="6001" spans="1:6" ht="15" customHeight="1">
      <c r="A6001" t="s">
        <v>1058</v>
      </c>
      <c r="B6001" s="6">
        <v>38.225493999999998</v>
      </c>
      <c r="C6001" s="6">
        <v>-81.528587000000002</v>
      </c>
      <c r="D6001" s="3">
        <f t="shared" si="384"/>
        <v>1570</v>
      </c>
      <c r="E6001" s="4">
        <f t="shared" si="385"/>
        <v>20.347538169755154</v>
      </c>
      <c r="F6001" s="4">
        <f t="shared" si="386"/>
        <v>0.19965042445282716</v>
      </c>
    </row>
    <row r="6002" spans="1:6" ht="15" customHeight="1">
      <c r="A6002" t="s">
        <v>1058</v>
      </c>
      <c r="B6002" s="6">
        <v>38.224727999999999</v>
      </c>
      <c r="C6002" s="6">
        <v>-81.529662999999999</v>
      </c>
      <c r="D6002" s="3">
        <f t="shared" si="384"/>
        <v>1575</v>
      </c>
      <c r="E6002" s="4">
        <f t="shared" si="385"/>
        <v>20.422373977563481</v>
      </c>
      <c r="F6002" s="4">
        <f t="shared" si="386"/>
        <v>7.4835807808325425E-2</v>
      </c>
    </row>
    <row r="6003" spans="1:6" ht="15" customHeight="1">
      <c r="A6003" t="s">
        <v>1058</v>
      </c>
      <c r="B6003" s="6">
        <v>38.224711999999997</v>
      </c>
      <c r="C6003" s="6">
        <v>-81.529944999999998</v>
      </c>
      <c r="D6003" s="3">
        <f t="shared" si="384"/>
        <v>1580</v>
      </c>
      <c r="E6003" s="4">
        <f t="shared" si="385"/>
        <v>20.441880839189249</v>
      </c>
      <c r="F6003" s="4">
        <f t="shared" si="386"/>
        <v>1.9506861625767195E-2</v>
      </c>
    </row>
    <row r="6004" spans="1:6" ht="15" customHeight="1">
      <c r="A6004" t="s">
        <v>1058</v>
      </c>
      <c r="B6004" s="6">
        <v>38.224781</v>
      </c>
      <c r="C6004" s="6">
        <v>-81.530106000000004</v>
      </c>
      <c r="D6004" s="3">
        <f t="shared" si="384"/>
        <v>1585</v>
      </c>
      <c r="E6004" s="4">
        <f t="shared" si="385"/>
        <v>20.453039481313123</v>
      </c>
      <c r="F6004" s="4">
        <f t="shared" si="386"/>
        <v>1.1158642123872884E-2</v>
      </c>
    </row>
    <row r="6005" spans="1:6" ht="15" customHeight="1">
      <c r="A6005" t="s">
        <v>1058</v>
      </c>
      <c r="B6005" s="6">
        <v>38.224921999999999</v>
      </c>
      <c r="C6005" s="6">
        <v>-81.530235000000005</v>
      </c>
      <c r="D6005" s="3">
        <f t="shared" si="384"/>
        <v>1590</v>
      </c>
      <c r="E6005" s="4">
        <f t="shared" si="385"/>
        <v>20.462077386759894</v>
      </c>
      <c r="F6005" s="4">
        <f t="shared" si="386"/>
        <v>9.0379054467705014E-3</v>
      </c>
    </row>
    <row r="6006" spans="1:6" ht="15" customHeight="1">
      <c r="A6006" t="s">
        <v>1058</v>
      </c>
      <c r="B6006" s="6">
        <v>38.226165999999999</v>
      </c>
      <c r="C6006" s="6">
        <v>-81.530983000000006</v>
      </c>
      <c r="D6006" s="3">
        <f t="shared" si="384"/>
        <v>1595</v>
      </c>
      <c r="E6006" s="4">
        <f t="shared" si="385"/>
        <v>20.515346583888896</v>
      </c>
      <c r="F6006" s="4">
        <f t="shared" si="386"/>
        <v>5.3269197129000342E-2</v>
      </c>
    </row>
    <row r="6007" spans="1:6" ht="15" customHeight="1">
      <c r="A6007" t="s">
        <v>1058</v>
      </c>
      <c r="B6007" s="6">
        <v>38.226570000000002</v>
      </c>
      <c r="C6007" s="6">
        <v>-81.531334000000001</v>
      </c>
      <c r="D6007" s="3">
        <f t="shared" si="384"/>
        <v>1600</v>
      </c>
      <c r="E6007" s="4">
        <f t="shared" si="385"/>
        <v>20.53997193316528</v>
      </c>
      <c r="F6007" s="4">
        <f t="shared" si="386"/>
        <v>2.4625349276382557E-2</v>
      </c>
    </row>
    <row r="6008" spans="1:6" ht="15" customHeight="1">
      <c r="A6008" t="s">
        <v>1058</v>
      </c>
      <c r="B6008" s="6">
        <v>38.235435000000003</v>
      </c>
      <c r="C6008" s="6">
        <v>-81.541458000000006</v>
      </c>
      <c r="D6008" s="3">
        <f t="shared" si="384"/>
        <v>1605</v>
      </c>
      <c r="E6008" s="4">
        <f t="shared" si="385"/>
        <v>21.246048105994877</v>
      </c>
      <c r="F6008" s="4">
        <f t="shared" si="386"/>
        <v>0.70607617282959634</v>
      </c>
    </row>
    <row r="6009" spans="1:6" ht="15" customHeight="1">
      <c r="A6009" t="s">
        <v>1058</v>
      </c>
      <c r="B6009" s="6">
        <v>38.236046000000002</v>
      </c>
      <c r="C6009" s="6">
        <v>-81.542068</v>
      </c>
      <c r="D6009" s="3">
        <f t="shared" si="384"/>
        <v>1610</v>
      </c>
      <c r="E6009" s="4">
        <f t="shared" si="385"/>
        <v>21.288697763642787</v>
      </c>
      <c r="F6009" s="4">
        <f t="shared" si="386"/>
        <v>4.2649657647911628E-2</v>
      </c>
    </row>
    <row r="6010" spans="1:6" ht="15" customHeight="1">
      <c r="A6010" t="s">
        <v>1058</v>
      </c>
      <c r="B6010" s="6">
        <v>38.237063999999997</v>
      </c>
      <c r="C6010" s="6">
        <v>-81.542914999999994</v>
      </c>
      <c r="D6010" s="3">
        <f t="shared" si="384"/>
        <v>1615</v>
      </c>
      <c r="E6010" s="4">
        <f t="shared" si="385"/>
        <v>21.348193713218745</v>
      </c>
      <c r="F6010" s="4">
        <f t="shared" si="386"/>
        <v>5.9495949575959238E-2</v>
      </c>
    </row>
    <row r="6011" spans="1:6" ht="15" customHeight="1">
      <c r="A6011" t="s">
        <v>1058</v>
      </c>
      <c r="B6011" s="6">
        <v>38.237395999999997</v>
      </c>
      <c r="C6011" s="6">
        <v>-81.543296999999995</v>
      </c>
      <c r="D6011" s="3">
        <f t="shared" si="384"/>
        <v>1620</v>
      </c>
      <c r="E6011" s="4">
        <f t="shared" si="385"/>
        <v>21.37483189612102</v>
      </c>
      <c r="F6011" s="4">
        <f t="shared" si="386"/>
        <v>2.6638182902273832E-2</v>
      </c>
    </row>
    <row r="6012" spans="1:6" ht="15" customHeight="1">
      <c r="A6012" t="s">
        <v>1058</v>
      </c>
      <c r="B6012" s="6">
        <v>38.237670999999999</v>
      </c>
      <c r="C6012" s="6">
        <v>-81.543694000000002</v>
      </c>
      <c r="D6012" s="3">
        <f t="shared" si="384"/>
        <v>1625</v>
      </c>
      <c r="E6012" s="4">
        <f t="shared" si="385"/>
        <v>21.402434815504353</v>
      </c>
      <c r="F6012" s="4">
        <f t="shared" si="386"/>
        <v>2.7602919383333775E-2</v>
      </c>
    </row>
    <row r="6013" spans="1:6" ht="15" customHeight="1">
      <c r="A6013" t="s">
        <v>1058</v>
      </c>
      <c r="B6013" s="6">
        <v>38.238551999999999</v>
      </c>
      <c r="C6013" s="6">
        <v>-81.545349000000002</v>
      </c>
      <c r="D6013" s="3">
        <f t="shared" si="384"/>
        <v>1630</v>
      </c>
      <c r="E6013" s="4">
        <f t="shared" si="385"/>
        <v>21.517262510654135</v>
      </c>
      <c r="F6013" s="4">
        <f t="shared" si="386"/>
        <v>0.11482769514978182</v>
      </c>
    </row>
    <row r="6014" spans="1:6" ht="15" customHeight="1">
      <c r="A6014" t="s">
        <v>1058</v>
      </c>
      <c r="B6014" s="6">
        <v>38.239037000000003</v>
      </c>
      <c r="C6014" s="6">
        <v>-81.546149999999997</v>
      </c>
      <c r="D6014" s="3">
        <f t="shared" si="384"/>
        <v>1635</v>
      </c>
      <c r="E6014" s="4">
        <f t="shared" si="385"/>
        <v>21.572887378188078</v>
      </c>
      <c r="F6014" s="4">
        <f t="shared" si="386"/>
        <v>5.5624867533942461E-2</v>
      </c>
    </row>
    <row r="6015" spans="1:6" ht="15" customHeight="1">
      <c r="A6015" t="s">
        <v>1058</v>
      </c>
      <c r="B6015" s="6">
        <v>38.239899000000001</v>
      </c>
      <c r="C6015" s="6">
        <v>-81.547302000000002</v>
      </c>
      <c r="D6015" s="3">
        <f t="shared" si="384"/>
        <v>1640</v>
      </c>
      <c r="E6015" s="4">
        <f t="shared" si="385"/>
        <v>21.653052649458647</v>
      </c>
      <c r="F6015" s="4">
        <f t="shared" si="386"/>
        <v>8.0165271270568203E-2</v>
      </c>
    </row>
    <row r="6016" spans="1:6" ht="15" customHeight="1">
      <c r="A6016" t="s">
        <v>1058</v>
      </c>
      <c r="B6016" s="6">
        <v>38.240940000000002</v>
      </c>
      <c r="C6016" s="6">
        <v>-81.548537999999994</v>
      </c>
      <c r="D6016" s="3">
        <f t="shared" si="384"/>
        <v>1645</v>
      </c>
      <c r="E6016" s="4">
        <f t="shared" si="385"/>
        <v>21.739200280025351</v>
      </c>
      <c r="F6016" s="4">
        <f t="shared" si="386"/>
        <v>8.6147630566703617E-2</v>
      </c>
    </row>
    <row r="6017" spans="1:6" ht="15" customHeight="1">
      <c r="A6017" t="s">
        <v>1058</v>
      </c>
      <c r="B6017" s="6">
        <v>38.241481999999998</v>
      </c>
      <c r="C6017" s="6">
        <v>-81.549301</v>
      </c>
      <c r="D6017" s="3">
        <f t="shared" si="384"/>
        <v>1650</v>
      </c>
      <c r="E6017" s="4">
        <f t="shared" si="385"/>
        <v>21.792264352027594</v>
      </c>
      <c r="F6017" s="4">
        <f t="shared" si="386"/>
        <v>5.3064072002241593E-2</v>
      </c>
    </row>
    <row r="6018" spans="1:6" ht="15" customHeight="1">
      <c r="A6018" t="s">
        <v>1058</v>
      </c>
      <c r="B6018" s="6">
        <v>38.247795000000004</v>
      </c>
      <c r="C6018" s="6">
        <v>-81.559334000000007</v>
      </c>
      <c r="D6018" s="3">
        <f t="shared" si="384"/>
        <v>1655</v>
      </c>
      <c r="E6018" s="4">
        <f t="shared" si="385"/>
        <v>22.489211470815913</v>
      </c>
      <c r="F6018" s="4">
        <f t="shared" si="386"/>
        <v>0.69694711878831805</v>
      </c>
    </row>
    <row r="6019" spans="1:6" ht="15" customHeight="1">
      <c r="A6019" t="s">
        <v>1058</v>
      </c>
      <c r="B6019" s="6">
        <v>38.248260000000002</v>
      </c>
      <c r="C6019" s="6">
        <v>-81.559937000000005</v>
      </c>
      <c r="D6019" s="3">
        <f t="shared" si="384"/>
        <v>1660</v>
      </c>
      <c r="E6019" s="4">
        <f t="shared" si="385"/>
        <v>22.531187719533285</v>
      </c>
      <c r="F6019" s="4">
        <f t="shared" si="386"/>
        <v>4.1976248717371746E-2</v>
      </c>
    </row>
    <row r="6020" spans="1:6" ht="15" customHeight="1">
      <c r="A6020" t="s">
        <v>1058</v>
      </c>
      <c r="B6020" s="6">
        <v>38.250351000000002</v>
      </c>
      <c r="C6020" s="6">
        <v>-81.562325000000001</v>
      </c>
      <c r="D6020" s="3">
        <f t="shared" si="384"/>
        <v>1665</v>
      </c>
      <c r="E6020" s="4">
        <f t="shared" si="385"/>
        <v>22.697725601869351</v>
      </c>
      <c r="F6020" s="4">
        <f t="shared" si="386"/>
        <v>0.16653788233606587</v>
      </c>
    </row>
    <row r="6021" spans="1:6" ht="15" customHeight="1">
      <c r="A6021" t="s">
        <v>1058</v>
      </c>
      <c r="B6021" s="6">
        <v>38.250923</v>
      </c>
      <c r="C6021" s="6">
        <v>-81.562881000000004</v>
      </c>
      <c r="D6021" s="3">
        <f t="shared" si="384"/>
        <v>1670</v>
      </c>
      <c r="E6021" s="4">
        <f t="shared" si="385"/>
        <v>22.736620158510394</v>
      </c>
      <c r="F6021" s="4">
        <f t="shared" si="386"/>
        <v>3.889455664104334E-2</v>
      </c>
    </row>
    <row r="6022" spans="1:6" ht="15" customHeight="1">
      <c r="A6022" t="s">
        <v>1058</v>
      </c>
      <c r="B6022" s="6">
        <v>38.254210999999998</v>
      </c>
      <c r="C6022" s="6">
        <v>-81.564857000000003</v>
      </c>
      <c r="D6022" s="3">
        <f t="shared" si="384"/>
        <v>1675</v>
      </c>
      <c r="E6022" s="4">
        <f t="shared" si="385"/>
        <v>22.877315156165558</v>
      </c>
      <c r="F6022" s="4">
        <f t="shared" si="386"/>
        <v>0.14069499765516275</v>
      </c>
    </row>
    <row r="6023" spans="1:6" ht="15" customHeight="1">
      <c r="A6023" t="s">
        <v>1058</v>
      </c>
      <c r="B6023" s="6">
        <v>38.254772000000003</v>
      </c>
      <c r="C6023" s="6">
        <v>-81.56514</v>
      </c>
      <c r="D6023" s="3">
        <f t="shared" si="384"/>
        <v>1680</v>
      </c>
      <c r="E6023" s="4">
        <f t="shared" si="385"/>
        <v>22.897701333165553</v>
      </c>
      <c r="F6023" s="4">
        <f t="shared" si="386"/>
        <v>2.0386176999994093E-2</v>
      </c>
    </row>
    <row r="6024" spans="1:6" ht="15" customHeight="1">
      <c r="A6024" t="s">
        <v>1058</v>
      </c>
      <c r="B6024" s="6">
        <v>38.255352000000002</v>
      </c>
      <c r="C6024" s="6">
        <v>-81.565346000000005</v>
      </c>
      <c r="D6024" s="3">
        <f t="shared" si="384"/>
        <v>1685</v>
      </c>
      <c r="E6024" s="4">
        <f t="shared" si="385"/>
        <v>22.913117927594499</v>
      </c>
      <c r="F6024" s="4">
        <f t="shared" si="386"/>
        <v>1.5416594428944308E-2</v>
      </c>
    </row>
    <row r="6025" spans="1:6" ht="15" customHeight="1">
      <c r="A6025" t="s">
        <v>1058</v>
      </c>
      <c r="B6025" s="6">
        <v>38.258167</v>
      </c>
      <c r="C6025" s="6">
        <v>-81.565903000000006</v>
      </c>
      <c r="D6025" s="3">
        <f t="shared" si="384"/>
        <v>1690</v>
      </c>
      <c r="E6025" s="4">
        <f t="shared" si="385"/>
        <v>22.961077297004259</v>
      </c>
      <c r="F6025" s="4">
        <f t="shared" si="386"/>
        <v>4.7959369409759957E-2</v>
      </c>
    </row>
    <row r="6026" spans="1:6" ht="15" customHeight="1">
      <c r="A6026" t="s">
        <v>1058</v>
      </c>
      <c r="B6026" s="6">
        <v>38.258834999999998</v>
      </c>
      <c r="C6026" s="6">
        <v>-81.565903000000006</v>
      </c>
      <c r="D6026" s="3">
        <f t="shared" si="384"/>
        <v>1695</v>
      </c>
      <c r="E6026" s="4">
        <f t="shared" si="385"/>
        <v>22.967854359260794</v>
      </c>
      <c r="F6026" s="4">
        <f t="shared" si="386"/>
        <v>6.7770622565361807E-3</v>
      </c>
    </row>
    <row r="6027" spans="1:6" ht="15" customHeight="1">
      <c r="A6027" t="s">
        <v>1058</v>
      </c>
      <c r="B6027" s="6">
        <v>38.269066000000002</v>
      </c>
      <c r="C6027" s="6">
        <v>-81.564887999999996</v>
      </c>
      <c r="D6027" s="3">
        <f t="shared" si="384"/>
        <v>1700</v>
      </c>
      <c r="E6027" s="4">
        <f t="shared" si="385"/>
        <v>23.093171577333091</v>
      </c>
      <c r="F6027" s="4">
        <f t="shared" si="386"/>
        <v>0.1253172180722967</v>
      </c>
    </row>
    <row r="6028" spans="1:6" ht="15" customHeight="1">
      <c r="A6028" t="s">
        <v>1058</v>
      </c>
      <c r="B6028" s="6">
        <v>38.277576000000003</v>
      </c>
      <c r="C6028" s="6">
        <v>-81.564323000000002</v>
      </c>
      <c r="D6028" s="3">
        <f t="shared" si="384"/>
        <v>1705</v>
      </c>
      <c r="E6028" s="4">
        <f t="shared" si="385"/>
        <v>23.187954257684385</v>
      </c>
      <c r="F6028" s="4">
        <f t="shared" si="386"/>
        <v>9.478268035129328E-2</v>
      </c>
    </row>
    <row r="6029" spans="1:6" ht="15" customHeight="1">
      <c r="A6029" t="s">
        <v>1058</v>
      </c>
      <c r="B6029" s="6">
        <v>38.278590999999999</v>
      </c>
      <c r="C6029" s="6">
        <v>-81.564239999999998</v>
      </c>
      <c r="D6029" s="3">
        <f t="shared" si="384"/>
        <v>1710</v>
      </c>
      <c r="E6029" s="4">
        <f t="shared" si="385"/>
        <v>23.199745833684776</v>
      </c>
      <c r="F6029" s="4">
        <f t="shared" si="386"/>
        <v>1.1791576000392478E-2</v>
      </c>
    </row>
    <row r="6030" spans="1:6" ht="15" customHeight="1">
      <c r="A6030" t="s">
        <v>1058</v>
      </c>
      <c r="B6030" s="6">
        <v>38.279654999999998</v>
      </c>
      <c r="C6030" s="6">
        <v>-81.564064000000002</v>
      </c>
      <c r="D6030" s="3">
        <f t="shared" si="384"/>
        <v>1715</v>
      </c>
      <c r="E6030" s="4">
        <f t="shared" si="385"/>
        <v>23.216017917634101</v>
      </c>
      <c r="F6030" s="4">
        <f t="shared" si="386"/>
        <v>1.6272083949324275E-2</v>
      </c>
    </row>
    <row r="6031" spans="1:6" ht="15" customHeight="1">
      <c r="A6031" t="s">
        <v>1058</v>
      </c>
      <c r="B6031" s="6">
        <v>38.284317000000001</v>
      </c>
      <c r="C6031" s="6">
        <v>-81.562980999999994</v>
      </c>
      <c r="D6031" s="3">
        <f t="shared" si="384"/>
        <v>1720</v>
      </c>
      <c r="E6031" s="4">
        <f t="shared" si="385"/>
        <v>23.304618862515259</v>
      </c>
      <c r="F6031" s="4">
        <f t="shared" si="386"/>
        <v>8.8600944881158175E-2</v>
      </c>
    </row>
    <row r="6032" spans="1:6" ht="15" customHeight="1">
      <c r="A6032" t="s">
        <v>1058</v>
      </c>
      <c r="B6032" s="6">
        <v>38.294857</v>
      </c>
      <c r="C6032" s="6">
        <v>-81.558967999999993</v>
      </c>
      <c r="D6032" s="3">
        <f t="shared" si="384"/>
        <v>1725</v>
      </c>
      <c r="E6032" s="4">
        <f t="shared" si="385"/>
        <v>23.602107760839449</v>
      </c>
      <c r="F6032" s="4">
        <f t="shared" si="386"/>
        <v>0.29748889832418918</v>
      </c>
    </row>
    <row r="6033" spans="1:6" ht="15" customHeight="1">
      <c r="A6033" t="s">
        <v>1058</v>
      </c>
      <c r="B6033" s="6">
        <v>38.295143000000003</v>
      </c>
      <c r="C6033" s="6">
        <v>-81.558952000000005</v>
      </c>
      <c r="D6033" s="3">
        <f t="shared" si="384"/>
        <v>1730</v>
      </c>
      <c r="E6033" s="4">
        <f t="shared" si="385"/>
        <v>23.60521537115423</v>
      </c>
      <c r="F6033" s="4">
        <f t="shared" si="386"/>
        <v>3.1076103147821103E-3</v>
      </c>
    </row>
    <row r="6034" spans="1:6" ht="15" customHeight="1">
      <c r="A6034" t="s">
        <v>1058</v>
      </c>
      <c r="B6034" s="6">
        <v>38.295422000000002</v>
      </c>
      <c r="C6034" s="6">
        <v>-81.559036000000006</v>
      </c>
      <c r="D6034" s="3">
        <f t="shared" si="384"/>
        <v>1735</v>
      </c>
      <c r="E6034" s="4">
        <f t="shared" si="385"/>
        <v>23.611679523905885</v>
      </c>
      <c r="F6034" s="4">
        <f t="shared" si="386"/>
        <v>6.464152751654113E-3</v>
      </c>
    </row>
    <row r="6035" spans="1:6" ht="15" customHeight="1">
      <c r="A6035" t="s">
        <v>1058</v>
      </c>
      <c r="B6035" s="6">
        <v>38.296149999999997</v>
      </c>
      <c r="C6035" s="6">
        <v>-81.559569999999994</v>
      </c>
      <c r="D6035" s="3">
        <f t="shared" si="384"/>
        <v>1740</v>
      </c>
      <c r="E6035" s="4">
        <f t="shared" si="385"/>
        <v>23.649349011152982</v>
      </c>
      <c r="F6035" s="4">
        <f t="shared" si="386"/>
        <v>3.7669487247098225E-2</v>
      </c>
    </row>
    <row r="6036" spans="1:6" ht="15" customHeight="1">
      <c r="A6036" t="s">
        <v>1058</v>
      </c>
      <c r="B6036" s="6">
        <v>38.296447999999998</v>
      </c>
      <c r="C6036" s="6">
        <v>-81.559601000000001</v>
      </c>
      <c r="D6036" s="3">
        <f t="shared" si="384"/>
        <v>1745</v>
      </c>
      <c r="E6036" s="4">
        <f t="shared" si="385"/>
        <v>23.653057341925106</v>
      </c>
      <c r="F6036" s="4">
        <f t="shared" si="386"/>
        <v>3.7083307721231685E-3</v>
      </c>
    </row>
    <row r="6037" spans="1:6" ht="15" customHeight="1">
      <c r="A6037" t="s">
        <v>1058</v>
      </c>
      <c r="B6037" s="6">
        <v>38.296585</v>
      </c>
      <c r="C6037" s="6">
        <v>-81.559546999999995</v>
      </c>
      <c r="D6037" s="3">
        <f t="shared" si="384"/>
        <v>1750</v>
      </c>
      <c r="E6037" s="4">
        <f t="shared" si="385"/>
        <v>23.657043084696298</v>
      </c>
      <c r="F6037" s="4">
        <f t="shared" si="386"/>
        <v>3.9857427711931974E-3</v>
      </c>
    </row>
    <row r="6038" spans="1:6" ht="15" customHeight="1">
      <c r="A6038" t="s">
        <v>1058</v>
      </c>
      <c r="B6038" s="6">
        <v>38.298789999999997</v>
      </c>
      <c r="C6038" s="6">
        <v>-81.557609999999997</v>
      </c>
      <c r="D6038" s="3">
        <f t="shared" si="384"/>
        <v>1755</v>
      </c>
      <c r="E6038" s="4">
        <f t="shared" si="385"/>
        <v>23.792884665232947</v>
      </c>
      <c r="F6038" s="4">
        <f t="shared" si="386"/>
        <v>0.13584158053665027</v>
      </c>
    </row>
    <row r="6039" spans="1:6" ht="15" customHeight="1">
      <c r="A6039" t="s">
        <v>1058</v>
      </c>
      <c r="B6039" s="6">
        <v>38.299121999999997</v>
      </c>
      <c r="C6039" s="6">
        <v>-81.557456999999999</v>
      </c>
      <c r="D6039" s="3">
        <f t="shared" si="384"/>
        <v>1760</v>
      </c>
      <c r="E6039" s="4">
        <f t="shared" si="385"/>
        <v>23.803991773967748</v>
      </c>
      <c r="F6039" s="4">
        <f t="shared" si="386"/>
        <v>1.1107108734802064E-2</v>
      </c>
    </row>
    <row r="6040" spans="1:6" ht="15" customHeight="1">
      <c r="A6040" t="s">
        <v>1058</v>
      </c>
      <c r="B6040" s="6">
        <v>38.300727999999999</v>
      </c>
      <c r="C6040" s="6">
        <v>-81.556945999999996</v>
      </c>
      <c r="D6040" s="3">
        <f t="shared" si="384"/>
        <v>1765</v>
      </c>
      <c r="E6040" s="4">
        <f t="shared" si="385"/>
        <v>23.842919628313055</v>
      </c>
      <c r="F6040" s="4">
        <f t="shared" si="386"/>
        <v>3.8927854345306045E-2</v>
      </c>
    </row>
    <row r="6041" spans="1:6" ht="15" customHeight="1">
      <c r="A6041" t="s">
        <v>1058</v>
      </c>
      <c r="B6041" s="6">
        <v>38.300525999999998</v>
      </c>
      <c r="C6041" s="6">
        <v>-81.555617999999996</v>
      </c>
      <c r="D6041" s="3">
        <f t="shared" si="384"/>
        <v>1770</v>
      </c>
      <c r="E6041" s="4">
        <f t="shared" si="385"/>
        <v>23.934801250514596</v>
      </c>
      <c r="F6041" s="4">
        <f t="shared" si="386"/>
        <v>9.1881622201540572E-2</v>
      </c>
    </row>
    <row r="6042" spans="1:6" ht="15" customHeight="1">
      <c r="A6042" t="s">
        <v>1058</v>
      </c>
      <c r="B6042" s="6">
        <v>38.300423000000002</v>
      </c>
      <c r="C6042" s="6">
        <v>-81.555458000000002</v>
      </c>
      <c r="D6042" s="3">
        <f t="shared" si="384"/>
        <v>1775</v>
      </c>
      <c r="E6042" s="4">
        <f t="shared" si="385"/>
        <v>23.945917932112959</v>
      </c>
      <c r="F6042" s="4">
        <f t="shared" si="386"/>
        <v>1.1116681598363279E-2</v>
      </c>
    </row>
    <row r="6043" spans="1:6" ht="15" customHeight="1">
      <c r="A6043" t="s">
        <v>1058</v>
      </c>
      <c r="B6043" s="6">
        <v>38.300339000000001</v>
      </c>
      <c r="C6043" s="6">
        <v>-81.555404999999993</v>
      </c>
      <c r="D6043" s="3">
        <f t="shared" ref="D6043:D6106" si="387">D6042+5</f>
        <v>1780</v>
      </c>
      <c r="E6043" s="4">
        <f t="shared" ref="E6043:E6106" si="388">E6042+F6043</f>
        <v>23.949682269036476</v>
      </c>
      <c r="F6043" s="4">
        <f t="shared" ref="F6043:F6106" si="389">IF((D6043&lt;1),0,(ACOS((((((COS((($C6042*PI())/180))*COS((($C6043*PI())/180)))*COS((($B6042*PI())/180)))*COS((($B6043*PI())/180)))+(((COS((($C6042*PI())/180))*SIN((($B6042*PI())/180)))*COS((($C6043*PI())/180)))*SIN((($B6043*PI())/180))))+(SIN((($C6042*PI())/180))*SIN((($C6043*PI())/180)))))*6378137))*0.0006213712</f>
        <v>3.764336923516669E-3</v>
      </c>
    </row>
    <row r="6044" spans="1:6" ht="15" customHeight="1">
      <c r="A6044" t="s">
        <v>1058</v>
      </c>
      <c r="B6044" s="6">
        <v>38.300167000000002</v>
      </c>
      <c r="C6044" s="6">
        <v>-81.555389000000005</v>
      </c>
      <c r="D6044" s="3">
        <f t="shared" si="387"/>
        <v>1785</v>
      </c>
      <c r="E6044" s="4">
        <f t="shared" si="388"/>
        <v>23.951750077513783</v>
      </c>
      <c r="F6044" s="4">
        <f t="shared" si="389"/>
        <v>2.0678084773076929E-3</v>
      </c>
    </row>
    <row r="6045" spans="1:6" ht="15" customHeight="1">
      <c r="A6045" t="s">
        <v>1058</v>
      </c>
      <c r="B6045" s="6">
        <v>38.300055999999998</v>
      </c>
      <c r="C6045" s="6">
        <v>-81.555442999999997</v>
      </c>
      <c r="D6045" s="3">
        <f t="shared" si="387"/>
        <v>1790</v>
      </c>
      <c r="E6045" s="4">
        <f t="shared" si="388"/>
        <v>23.955651360442914</v>
      </c>
      <c r="F6045" s="4">
        <f t="shared" si="389"/>
        <v>3.9012829291313286E-3</v>
      </c>
    </row>
    <row r="6046" spans="1:6" ht="15" customHeight="1">
      <c r="A6046" t="s">
        <v>1058</v>
      </c>
      <c r="B6046" s="6">
        <v>38.299956999999999</v>
      </c>
      <c r="C6046" s="6">
        <v>-81.555565000000001</v>
      </c>
      <c r="D6046" s="3">
        <f t="shared" si="387"/>
        <v>1795</v>
      </c>
      <c r="E6046" s="4">
        <f t="shared" si="388"/>
        <v>23.964149906658534</v>
      </c>
      <c r="F6046" s="4">
        <f t="shared" si="389"/>
        <v>8.4985462156192196E-3</v>
      </c>
    </row>
    <row r="6047" spans="1:6" ht="15" customHeight="1">
      <c r="A6047" t="s">
        <v>1058</v>
      </c>
      <c r="B6047" s="6">
        <v>38.299931000000001</v>
      </c>
      <c r="C6047" s="6">
        <v>-81.555733000000004</v>
      </c>
      <c r="D6047" s="3">
        <f t="shared" si="387"/>
        <v>1800</v>
      </c>
      <c r="E6047" s="4">
        <f t="shared" si="388"/>
        <v>23.975773469805098</v>
      </c>
      <c r="F6047" s="4">
        <f t="shared" si="389"/>
        <v>1.1623563146564436E-2</v>
      </c>
    </row>
    <row r="6048" spans="1:6" ht="15" customHeight="1">
      <c r="A6048" t="s">
        <v>1058</v>
      </c>
      <c r="B6048" s="6">
        <v>38.299968999999997</v>
      </c>
      <c r="C6048" s="6">
        <v>-81.555869999999999</v>
      </c>
      <c r="D6048" s="3">
        <f t="shared" si="387"/>
        <v>1805</v>
      </c>
      <c r="E6048" s="4">
        <f t="shared" si="388"/>
        <v>23.985257636250413</v>
      </c>
      <c r="F6048" s="4">
        <f t="shared" si="389"/>
        <v>9.4841664453146016E-3</v>
      </c>
    </row>
    <row r="6049" spans="1:6" ht="15" customHeight="1">
      <c r="A6049" t="s">
        <v>1058</v>
      </c>
      <c r="B6049" s="6">
        <v>38.300068000000003</v>
      </c>
      <c r="C6049" s="6">
        <v>-81.555999999999997</v>
      </c>
      <c r="D6049" s="3">
        <f t="shared" si="387"/>
        <v>1810</v>
      </c>
      <c r="E6049" s="4">
        <f t="shared" si="388"/>
        <v>23.994305761976097</v>
      </c>
      <c r="F6049" s="4">
        <f t="shared" si="389"/>
        <v>9.048125725683925E-3</v>
      </c>
    </row>
    <row r="6050" spans="1:6" ht="15" customHeight="1">
      <c r="A6050" t="s">
        <v>1058</v>
      </c>
      <c r="B6050" s="6">
        <v>38.300910999999999</v>
      </c>
      <c r="C6050" s="6">
        <v>-81.555862000000005</v>
      </c>
      <c r="D6050" s="3">
        <f t="shared" si="387"/>
        <v>1815</v>
      </c>
      <c r="E6050" s="4">
        <f t="shared" si="388"/>
        <v>24.00712897077414</v>
      </c>
      <c r="F6050" s="4">
        <f t="shared" si="389"/>
        <v>1.282320879804179E-2</v>
      </c>
    </row>
    <row r="6051" spans="1:6" ht="15" customHeight="1">
      <c r="A6051" t="s">
        <v>1058</v>
      </c>
      <c r="B6051" s="6">
        <v>38.301532999999999</v>
      </c>
      <c r="C6051" s="6">
        <v>-81.555847</v>
      </c>
      <c r="D6051" s="3">
        <f t="shared" si="387"/>
        <v>1820</v>
      </c>
      <c r="E6051" s="4">
        <f t="shared" si="388"/>
        <v>24.013531593614946</v>
      </c>
      <c r="F6051" s="4">
        <f t="shared" si="389"/>
        <v>6.4026228408066944E-3</v>
      </c>
    </row>
    <row r="6052" spans="1:6" ht="15" customHeight="1">
      <c r="A6052" t="s">
        <v>1058</v>
      </c>
      <c r="B6052" s="6">
        <v>38.305194999999998</v>
      </c>
      <c r="C6052" s="6">
        <v>-81.556053000000006</v>
      </c>
      <c r="D6052" s="3">
        <f t="shared" si="387"/>
        <v>1825</v>
      </c>
      <c r="E6052" s="4">
        <f t="shared" si="388"/>
        <v>24.053363462376907</v>
      </c>
      <c r="F6052" s="4">
        <f t="shared" si="389"/>
        <v>3.9831868761960584E-2</v>
      </c>
    </row>
    <row r="6053" spans="1:6" ht="15" customHeight="1">
      <c r="A6053" t="s">
        <v>1058</v>
      </c>
      <c r="B6053" s="6">
        <v>38.308388000000001</v>
      </c>
      <c r="C6053" s="6">
        <v>-81.556128999999999</v>
      </c>
      <c r="D6053" s="3">
        <f t="shared" si="387"/>
        <v>1830</v>
      </c>
      <c r="E6053" s="4">
        <f t="shared" si="388"/>
        <v>24.086218427908999</v>
      </c>
      <c r="F6053" s="4">
        <f t="shared" si="389"/>
        <v>3.2854965532090899E-2</v>
      </c>
    </row>
    <row r="6054" spans="1:6" ht="15" customHeight="1">
      <c r="A6054" t="s">
        <v>1058</v>
      </c>
      <c r="B6054" s="6">
        <v>38.308895</v>
      </c>
      <c r="C6054" s="6">
        <v>-81.556229000000002</v>
      </c>
      <c r="D6054" s="3">
        <f t="shared" si="387"/>
        <v>1835</v>
      </c>
      <c r="E6054" s="4">
        <f t="shared" si="388"/>
        <v>24.094842040340342</v>
      </c>
      <c r="F6054" s="4">
        <f t="shared" si="389"/>
        <v>8.6236124313424679E-3</v>
      </c>
    </row>
    <row r="6055" spans="1:6" ht="15" customHeight="1">
      <c r="A6055" t="s">
        <v>1058</v>
      </c>
      <c r="B6055" s="6">
        <v>38.309296000000003</v>
      </c>
      <c r="C6055" s="6">
        <v>-81.556388999999996</v>
      </c>
      <c r="D6055" s="3">
        <f t="shared" si="387"/>
        <v>1840</v>
      </c>
      <c r="E6055" s="4">
        <f t="shared" si="388"/>
        <v>24.106635095112747</v>
      </c>
      <c r="F6055" s="4">
        <f t="shared" si="389"/>
        <v>1.179305477240296E-2</v>
      </c>
    </row>
    <row r="6056" spans="1:6" ht="15" customHeight="1">
      <c r="A6056" t="s">
        <v>1058</v>
      </c>
      <c r="B6056" s="6">
        <v>38.310389999999998</v>
      </c>
      <c r="C6056" s="6">
        <v>-81.557091</v>
      </c>
      <c r="D6056" s="3">
        <f t="shared" si="387"/>
        <v>1845</v>
      </c>
      <c r="E6056" s="4">
        <f t="shared" si="388"/>
        <v>24.156447962441419</v>
      </c>
      <c r="F6056" s="4">
        <f t="shared" si="389"/>
        <v>4.981286732867312E-2</v>
      </c>
    </row>
    <row r="6057" spans="1:6" ht="15" customHeight="1">
      <c r="A6057" t="s">
        <v>1058</v>
      </c>
      <c r="B6057" s="6">
        <v>38.311695</v>
      </c>
      <c r="C6057" s="6">
        <v>-81.558211999999997</v>
      </c>
      <c r="D6057" s="3">
        <f t="shared" si="387"/>
        <v>1850</v>
      </c>
      <c r="E6057" s="4">
        <f t="shared" si="388"/>
        <v>24.235112717319321</v>
      </c>
      <c r="F6057" s="4">
        <f t="shared" si="389"/>
        <v>7.866475487790156E-2</v>
      </c>
    </row>
    <row r="6058" spans="1:6" ht="15" customHeight="1">
      <c r="A6058" t="s">
        <v>1058</v>
      </c>
      <c r="B6058" s="6">
        <v>38.312260000000002</v>
      </c>
      <c r="C6058" s="6">
        <v>-81.558616999999998</v>
      </c>
      <c r="D6058" s="3">
        <f t="shared" si="387"/>
        <v>1855</v>
      </c>
      <c r="E6058" s="4">
        <f t="shared" si="388"/>
        <v>24.263708272358528</v>
      </c>
      <c r="F6058" s="4">
        <f t="shared" si="389"/>
        <v>2.8595555039208291E-2</v>
      </c>
    </row>
    <row r="6059" spans="1:6" ht="15" customHeight="1">
      <c r="A6059" t="s">
        <v>1058</v>
      </c>
      <c r="B6059" s="6">
        <v>38.314621000000002</v>
      </c>
      <c r="C6059" s="6">
        <v>-81.559921000000003</v>
      </c>
      <c r="D6059" s="3">
        <f t="shared" si="387"/>
        <v>1860</v>
      </c>
      <c r="E6059" s="4">
        <f t="shared" si="388"/>
        <v>24.357038056072742</v>
      </c>
      <c r="F6059" s="4">
        <f t="shared" si="389"/>
        <v>9.3329783714215298E-2</v>
      </c>
    </row>
    <row r="6060" spans="1:6" ht="15" customHeight="1">
      <c r="A6060" t="s">
        <v>1058</v>
      </c>
      <c r="B6060" s="6">
        <v>38.316783999999998</v>
      </c>
      <c r="C6060" s="6">
        <v>-81.561385999999999</v>
      </c>
      <c r="D6060" s="3">
        <f t="shared" si="387"/>
        <v>1865</v>
      </c>
      <c r="E6060" s="4">
        <f t="shared" si="388"/>
        <v>24.460724885114555</v>
      </c>
      <c r="F6060" s="4">
        <f t="shared" si="389"/>
        <v>0.10368682904181298</v>
      </c>
    </row>
    <row r="6061" spans="1:6" ht="15" customHeight="1">
      <c r="A6061" t="s">
        <v>1058</v>
      </c>
      <c r="B6061" s="6">
        <v>38.317543000000001</v>
      </c>
      <c r="C6061" s="6">
        <v>-81.561935000000005</v>
      </c>
      <c r="D6061" s="3">
        <f t="shared" si="387"/>
        <v>1870</v>
      </c>
      <c r="E6061" s="4">
        <f t="shared" si="388"/>
        <v>24.499473230978847</v>
      </c>
      <c r="F6061" s="4">
        <f t="shared" si="389"/>
        <v>3.8748345864293071E-2</v>
      </c>
    </row>
    <row r="6062" spans="1:6" ht="15" customHeight="1">
      <c r="A6062" t="s">
        <v>1058</v>
      </c>
      <c r="B6062" s="6">
        <v>38.318080999999999</v>
      </c>
      <c r="C6062" s="6">
        <v>-81.5625</v>
      </c>
      <c r="D6062" s="3">
        <f t="shared" si="387"/>
        <v>1875</v>
      </c>
      <c r="E6062" s="4">
        <f t="shared" si="388"/>
        <v>24.538934313898572</v>
      </c>
      <c r="F6062" s="4">
        <f t="shared" si="389"/>
        <v>3.9461082919726026E-2</v>
      </c>
    </row>
    <row r="6063" spans="1:6" ht="15" customHeight="1">
      <c r="A6063" t="s">
        <v>1058</v>
      </c>
      <c r="B6063" s="6">
        <v>38.318401000000001</v>
      </c>
      <c r="C6063" s="6">
        <v>-81.563011000000003</v>
      </c>
      <c r="D6063" s="3">
        <f t="shared" si="387"/>
        <v>1880</v>
      </c>
      <c r="E6063" s="4">
        <f t="shared" si="388"/>
        <v>24.574429413832107</v>
      </c>
      <c r="F6063" s="4">
        <f t="shared" si="389"/>
        <v>3.5495099933534141E-2</v>
      </c>
    </row>
    <row r="6064" spans="1:6" ht="15" customHeight="1">
      <c r="A6064" t="s">
        <v>1058</v>
      </c>
      <c r="B6064" s="6">
        <v>38.319073000000003</v>
      </c>
      <c r="C6064" s="6">
        <v>-81.564384000000004</v>
      </c>
      <c r="D6064" s="3">
        <f t="shared" si="387"/>
        <v>1885</v>
      </c>
      <c r="E6064" s="4">
        <f t="shared" si="388"/>
        <v>24.669645334192637</v>
      </c>
      <c r="F6064" s="4">
        <f t="shared" si="389"/>
        <v>9.5215920360531947E-2</v>
      </c>
    </row>
    <row r="6065" spans="1:6" ht="15" customHeight="1">
      <c r="A6065" t="s">
        <v>1058</v>
      </c>
      <c r="B6065" s="6">
        <v>38.319557000000003</v>
      </c>
      <c r="C6065" s="6">
        <v>-81.565246999999999</v>
      </c>
      <c r="D6065" s="3">
        <f t="shared" si="387"/>
        <v>1890</v>
      </c>
      <c r="E6065" s="4">
        <f t="shared" si="388"/>
        <v>24.729541336405973</v>
      </c>
      <c r="F6065" s="4">
        <f t="shared" si="389"/>
        <v>5.9896002213334652E-2</v>
      </c>
    </row>
    <row r="6066" spans="1:6" ht="15" customHeight="1">
      <c r="A6066" t="s">
        <v>1058</v>
      </c>
      <c r="B6066" s="6">
        <v>38.319580000000002</v>
      </c>
      <c r="C6066" s="6">
        <v>-81.565444999999997</v>
      </c>
      <c r="D6066" s="3">
        <f t="shared" si="387"/>
        <v>1895</v>
      </c>
      <c r="E6066" s="4">
        <f t="shared" si="388"/>
        <v>24.74323917921247</v>
      </c>
      <c r="F6066" s="4">
        <f t="shared" si="389"/>
        <v>1.3697842806497006E-2</v>
      </c>
    </row>
    <row r="6067" spans="1:6" ht="15" customHeight="1">
      <c r="A6067" t="s">
        <v>1058</v>
      </c>
      <c r="B6067" s="6">
        <v>38.322327000000001</v>
      </c>
      <c r="C6067" s="6">
        <v>-81.569350999999997</v>
      </c>
      <c r="D6067" s="3">
        <f t="shared" si="387"/>
        <v>1900</v>
      </c>
      <c r="E6067" s="4">
        <f t="shared" si="388"/>
        <v>25.014853100941522</v>
      </c>
      <c r="F6067" s="4">
        <f t="shared" si="389"/>
        <v>0.27161392172905174</v>
      </c>
    </row>
    <row r="6068" spans="1:6" ht="15" customHeight="1">
      <c r="A6068" t="s">
        <v>1058</v>
      </c>
      <c r="B6068" s="6">
        <v>38.322482999999998</v>
      </c>
      <c r="C6068" s="6">
        <v>-81.569443000000007</v>
      </c>
      <c r="D6068" s="3">
        <f t="shared" si="387"/>
        <v>1905</v>
      </c>
      <c r="E6068" s="4">
        <f t="shared" si="388"/>
        <v>25.021410194635433</v>
      </c>
      <c r="F6068" s="4">
        <f t="shared" si="389"/>
        <v>6.5570936939096901E-3</v>
      </c>
    </row>
    <row r="6069" spans="1:6" ht="15" customHeight="1">
      <c r="A6069" t="s">
        <v>1058</v>
      </c>
      <c r="B6069" s="6">
        <v>38.323523999999999</v>
      </c>
      <c r="C6069" s="6">
        <v>-81.570746999999997</v>
      </c>
      <c r="D6069" s="3">
        <f t="shared" si="387"/>
        <v>1910</v>
      </c>
      <c r="E6069" s="4">
        <f t="shared" si="388"/>
        <v>25.112224410372953</v>
      </c>
      <c r="F6069" s="4">
        <f t="shared" si="389"/>
        <v>9.0814215737518675E-2</v>
      </c>
    </row>
    <row r="6070" spans="1:6" ht="15" customHeight="1">
      <c r="A6070" t="s">
        <v>1058</v>
      </c>
      <c r="B6070" s="6">
        <v>38.324463000000002</v>
      </c>
      <c r="C6070" s="6">
        <v>-81.571608999999995</v>
      </c>
      <c r="D6070" s="3">
        <f t="shared" si="387"/>
        <v>1915</v>
      </c>
      <c r="E6070" s="4">
        <f t="shared" si="388"/>
        <v>25.17260491928937</v>
      </c>
      <c r="F6070" s="4">
        <f t="shared" si="389"/>
        <v>6.0380508916418454E-2</v>
      </c>
    </row>
    <row r="6071" spans="1:6" ht="15" customHeight="1">
      <c r="A6071" t="s">
        <v>1058</v>
      </c>
      <c r="B6071" s="6">
        <v>38.325015999999998</v>
      </c>
      <c r="C6071" s="6">
        <v>-81.572265999999999</v>
      </c>
      <c r="D6071" s="3">
        <f t="shared" si="387"/>
        <v>1920</v>
      </c>
      <c r="E6071" s="4">
        <f t="shared" si="388"/>
        <v>25.21839457082287</v>
      </c>
      <c r="F6071" s="4">
        <f t="shared" si="389"/>
        <v>4.5789651533498427E-2</v>
      </c>
    </row>
    <row r="6072" spans="1:6" ht="15" customHeight="1">
      <c r="A6072" t="s">
        <v>1058</v>
      </c>
      <c r="B6072" s="6">
        <v>38.325851</v>
      </c>
      <c r="C6072" s="6">
        <v>-81.573715000000007</v>
      </c>
      <c r="D6072" s="3">
        <f t="shared" si="387"/>
        <v>1925</v>
      </c>
      <c r="E6072" s="4">
        <f t="shared" si="388"/>
        <v>25.318979716868252</v>
      </c>
      <c r="F6072" s="4">
        <f t="shared" si="389"/>
        <v>0.10058514604538368</v>
      </c>
    </row>
    <row r="6073" spans="1:6" ht="15" customHeight="1">
      <c r="A6073" t="s">
        <v>1058</v>
      </c>
      <c r="B6073" s="6">
        <v>38.325885999999997</v>
      </c>
      <c r="C6073" s="6">
        <v>-81.573853</v>
      </c>
      <c r="D6073" s="3">
        <f t="shared" si="387"/>
        <v>1930</v>
      </c>
      <c r="E6073" s="4">
        <f t="shared" si="388"/>
        <v>25.328531853966783</v>
      </c>
      <c r="F6073" s="4">
        <f t="shared" si="389"/>
        <v>9.5521370985304759E-3</v>
      </c>
    </row>
    <row r="6074" spans="1:6" ht="15" customHeight="1">
      <c r="A6074" t="s">
        <v>1058</v>
      </c>
      <c r="B6074" s="6">
        <v>38.326819999999998</v>
      </c>
      <c r="C6074" s="6">
        <v>-81.575523000000004</v>
      </c>
      <c r="D6074" s="3">
        <f t="shared" si="387"/>
        <v>1935</v>
      </c>
      <c r="E6074" s="4">
        <f t="shared" si="388"/>
        <v>25.444434149118919</v>
      </c>
      <c r="F6074" s="4">
        <f t="shared" si="389"/>
        <v>0.11590229515213514</v>
      </c>
    </row>
    <row r="6075" spans="1:6" ht="15" customHeight="1">
      <c r="A6075" t="s">
        <v>1058</v>
      </c>
      <c r="B6075" s="6">
        <v>38.327624999999998</v>
      </c>
      <c r="C6075" s="6">
        <v>-81.576881</v>
      </c>
      <c r="D6075" s="3">
        <f t="shared" si="387"/>
        <v>1940</v>
      </c>
      <c r="E6075" s="4">
        <f t="shared" si="388"/>
        <v>25.538721493023083</v>
      </c>
      <c r="F6075" s="4">
        <f t="shared" si="389"/>
        <v>9.4287343904163781E-2</v>
      </c>
    </row>
    <row r="6076" spans="1:6" ht="15" customHeight="1">
      <c r="A6076" t="s">
        <v>1058</v>
      </c>
      <c r="B6076" s="6">
        <v>38.328243000000001</v>
      </c>
      <c r="C6076" s="6">
        <v>-81.577820000000003</v>
      </c>
      <c r="D6076" s="3">
        <f t="shared" si="387"/>
        <v>1945</v>
      </c>
      <c r="E6076" s="4">
        <f t="shared" si="388"/>
        <v>25.603973907475005</v>
      </c>
      <c r="F6076" s="4">
        <f t="shared" si="389"/>
        <v>6.5252414451923813E-2</v>
      </c>
    </row>
    <row r="6077" spans="1:6" ht="15" customHeight="1">
      <c r="A6077" t="s">
        <v>1058</v>
      </c>
      <c r="B6077" s="6">
        <v>38.329369</v>
      </c>
      <c r="C6077" s="6">
        <v>-81.579307999999997</v>
      </c>
      <c r="D6077" s="3">
        <f t="shared" si="387"/>
        <v>1950</v>
      </c>
      <c r="E6077" s="4">
        <f t="shared" si="388"/>
        <v>25.707530095415986</v>
      </c>
      <c r="F6077" s="4">
        <f t="shared" si="389"/>
        <v>0.1035561879409795</v>
      </c>
    </row>
    <row r="6078" spans="1:6" ht="15" customHeight="1">
      <c r="A6078" t="s">
        <v>1058</v>
      </c>
      <c r="B6078" s="6">
        <v>38.329650999999998</v>
      </c>
      <c r="C6078" s="6">
        <v>-81.579780999999997</v>
      </c>
      <c r="D6078" s="3">
        <f t="shared" si="387"/>
        <v>1955</v>
      </c>
      <c r="E6078" s="4">
        <f t="shared" si="388"/>
        <v>25.740372267112729</v>
      </c>
      <c r="F6078" s="4">
        <f t="shared" si="389"/>
        <v>3.2842171696741973E-2</v>
      </c>
    </row>
    <row r="6079" spans="1:6" ht="15" customHeight="1">
      <c r="A6079" t="s">
        <v>1058</v>
      </c>
      <c r="B6079" s="6">
        <v>38.331820999999998</v>
      </c>
      <c r="C6079" s="6">
        <v>-81.584839000000002</v>
      </c>
      <c r="D6079" s="3">
        <f t="shared" si="387"/>
        <v>1960</v>
      </c>
      <c r="E6079" s="4">
        <f t="shared" si="388"/>
        <v>26.090927112073544</v>
      </c>
      <c r="F6079" s="4">
        <f t="shared" si="389"/>
        <v>0.35055484496081557</v>
      </c>
    </row>
    <row r="6080" spans="1:6" ht="15" customHeight="1">
      <c r="A6080" t="s">
        <v>1058</v>
      </c>
      <c r="B6080" s="6">
        <v>38.332293999999997</v>
      </c>
      <c r="C6080" s="6">
        <v>-81.586098000000007</v>
      </c>
      <c r="D6080" s="3">
        <f t="shared" si="387"/>
        <v>1965</v>
      </c>
      <c r="E6080" s="4">
        <f t="shared" si="388"/>
        <v>26.178144557693187</v>
      </c>
      <c r="F6080" s="4">
        <f t="shared" si="389"/>
        <v>8.7217445619644909E-2</v>
      </c>
    </row>
    <row r="6081" spans="1:6" ht="15" customHeight="1">
      <c r="A6081" t="s">
        <v>1058</v>
      </c>
      <c r="B6081" s="6">
        <v>38.332599999999999</v>
      </c>
      <c r="C6081" s="6">
        <v>-81.587112000000005</v>
      </c>
      <c r="D6081" s="3">
        <f t="shared" si="387"/>
        <v>1970</v>
      </c>
      <c r="E6081" s="4">
        <f t="shared" si="388"/>
        <v>26.248352004211991</v>
      </c>
      <c r="F6081" s="4">
        <f t="shared" si="389"/>
        <v>7.020744651880359E-2</v>
      </c>
    </row>
    <row r="6082" spans="1:6" ht="15" customHeight="1">
      <c r="A6082" t="s">
        <v>1058</v>
      </c>
      <c r="B6082" s="6">
        <v>38.332912</v>
      </c>
      <c r="C6082" s="6">
        <v>-81.588431999999997</v>
      </c>
      <c r="D6082" s="3">
        <f t="shared" si="387"/>
        <v>1975</v>
      </c>
      <c r="E6082" s="4">
        <f t="shared" si="388"/>
        <v>26.339711914062818</v>
      </c>
      <c r="F6082" s="4">
        <f t="shared" si="389"/>
        <v>9.1359909850824872E-2</v>
      </c>
    </row>
    <row r="6083" spans="1:6" ht="15" customHeight="1">
      <c r="A6083" t="s">
        <v>1058</v>
      </c>
      <c r="B6083" s="6">
        <v>38.333187000000002</v>
      </c>
      <c r="C6083" s="6">
        <v>-81.590034000000003</v>
      </c>
      <c r="D6083" s="3">
        <f t="shared" si="387"/>
        <v>1980</v>
      </c>
      <c r="E6083" s="4">
        <f t="shared" si="388"/>
        <v>26.450558327249741</v>
      </c>
      <c r="F6083" s="4">
        <f t="shared" si="389"/>
        <v>0.11084641318692204</v>
      </c>
    </row>
    <row r="6084" spans="1:6" ht="15" customHeight="1">
      <c r="A6084" t="s">
        <v>1058</v>
      </c>
      <c r="B6084" s="6">
        <v>38.333857999999999</v>
      </c>
      <c r="C6084" s="6">
        <v>-81.594459999999998</v>
      </c>
      <c r="D6084" s="3">
        <f t="shared" si="387"/>
        <v>1985</v>
      </c>
      <c r="E6084" s="4">
        <f t="shared" si="388"/>
        <v>26.756783173702892</v>
      </c>
      <c r="F6084" s="4">
        <f t="shared" si="389"/>
        <v>0.30622484645315295</v>
      </c>
    </row>
    <row r="6085" spans="1:6" ht="15" customHeight="1">
      <c r="A6085" t="s">
        <v>1058</v>
      </c>
      <c r="B6085" s="6">
        <v>38.334136999999998</v>
      </c>
      <c r="C6085" s="6">
        <v>-81.596771000000004</v>
      </c>
      <c r="D6085" s="3">
        <f t="shared" si="387"/>
        <v>1990</v>
      </c>
      <c r="E6085" s="4">
        <f t="shared" si="388"/>
        <v>26.916661611663137</v>
      </c>
      <c r="F6085" s="4">
        <f t="shared" si="389"/>
        <v>0.15987843796024481</v>
      </c>
    </row>
    <row r="6086" spans="1:6" ht="15" customHeight="1">
      <c r="A6086" t="s">
        <v>1058</v>
      </c>
      <c r="B6086" s="6">
        <v>38.334198000000001</v>
      </c>
      <c r="C6086" s="6">
        <v>-81.598067999999998</v>
      </c>
      <c r="D6086" s="3">
        <f t="shared" si="387"/>
        <v>1995</v>
      </c>
      <c r="E6086" s="4">
        <f t="shared" si="388"/>
        <v>27.006378174980938</v>
      </c>
      <c r="F6086" s="4">
        <f t="shared" si="389"/>
        <v>8.9716563317801035E-2</v>
      </c>
    </row>
    <row r="6087" spans="1:6" ht="15" customHeight="1">
      <c r="A6087" t="s">
        <v>1058</v>
      </c>
      <c r="B6087" s="6">
        <v>38.334766000000002</v>
      </c>
      <c r="C6087" s="6">
        <v>-81.603538999999998</v>
      </c>
      <c r="D6087" s="3">
        <f t="shared" si="387"/>
        <v>2000</v>
      </c>
      <c r="E6087" s="4">
        <f t="shared" si="388"/>
        <v>27.384854728570847</v>
      </c>
      <c r="F6087" s="4">
        <f t="shared" si="389"/>
        <v>0.3784765535899085</v>
      </c>
    </row>
    <row r="6088" spans="1:6" ht="15" customHeight="1">
      <c r="A6088" t="s">
        <v>1058</v>
      </c>
      <c r="B6088" s="6">
        <v>38.334988000000003</v>
      </c>
      <c r="C6088" s="6">
        <v>-81.607315</v>
      </c>
      <c r="D6088" s="3">
        <f t="shared" si="387"/>
        <v>2005</v>
      </c>
      <c r="E6088" s="4">
        <f t="shared" si="388"/>
        <v>27.646053010666069</v>
      </c>
      <c r="F6088" s="4">
        <f t="shared" si="389"/>
        <v>0.26119828209522045</v>
      </c>
    </row>
    <row r="6089" spans="1:6" ht="15" customHeight="1">
      <c r="A6089" t="s">
        <v>1058</v>
      </c>
      <c r="B6089" s="6">
        <v>38.335129000000002</v>
      </c>
      <c r="C6089" s="6">
        <v>-81.608681000000004</v>
      </c>
      <c r="D6089" s="3">
        <f t="shared" si="387"/>
        <v>2010</v>
      </c>
      <c r="E6089" s="4">
        <f t="shared" si="388"/>
        <v>27.740550940229838</v>
      </c>
      <c r="F6089" s="4">
        <f t="shared" si="389"/>
        <v>9.4497929563769997E-2</v>
      </c>
    </row>
    <row r="6090" spans="1:6" ht="15" customHeight="1">
      <c r="A6090" t="s">
        <v>1058</v>
      </c>
      <c r="B6090" s="6">
        <v>38.336674000000002</v>
      </c>
      <c r="C6090" s="6">
        <v>-81.608185000000006</v>
      </c>
      <c r="D6090" s="3">
        <f t="shared" si="387"/>
        <v>2015</v>
      </c>
      <c r="E6090" s="4">
        <f t="shared" si="388"/>
        <v>27.778238107055721</v>
      </c>
      <c r="F6090" s="4">
        <f t="shared" si="389"/>
        <v>3.7687166825883328E-2</v>
      </c>
    </row>
    <row r="6091" spans="1:6" ht="15" customHeight="1">
      <c r="A6091" t="s">
        <v>1058</v>
      </c>
      <c r="B6091" s="6">
        <v>38.337242000000003</v>
      </c>
      <c r="C6091" s="6">
        <v>-81.610123000000002</v>
      </c>
      <c r="D6091" s="3">
        <f t="shared" si="387"/>
        <v>2020</v>
      </c>
      <c r="E6091" s="4">
        <f t="shared" si="388"/>
        <v>27.91241350706893</v>
      </c>
      <c r="F6091" s="4">
        <f t="shared" si="389"/>
        <v>0.13417540001320802</v>
      </c>
    </row>
    <row r="6092" spans="1:6" ht="15" customHeight="1">
      <c r="A6092" t="s">
        <v>1058</v>
      </c>
      <c r="B6092" s="6">
        <v>38.335254999999997</v>
      </c>
      <c r="C6092" s="6">
        <v>-81.611046000000002</v>
      </c>
      <c r="D6092" s="3">
        <f t="shared" si="387"/>
        <v>2025</v>
      </c>
      <c r="E6092" s="4">
        <f t="shared" si="388"/>
        <v>27.979333211589928</v>
      </c>
      <c r="F6092" s="4">
        <f t="shared" si="389"/>
        <v>6.6919704520996631E-2</v>
      </c>
    </row>
    <row r="6093" spans="1:6" ht="15" customHeight="1">
      <c r="A6093" t="s">
        <v>1058</v>
      </c>
      <c r="B6093" s="6">
        <v>38.335315999999999</v>
      </c>
      <c r="C6093" s="6">
        <v>-81.611869999999996</v>
      </c>
      <c r="D6093" s="3">
        <f t="shared" si="387"/>
        <v>2030</v>
      </c>
      <c r="E6093" s="4">
        <f t="shared" si="388"/>
        <v>28.036333220220143</v>
      </c>
      <c r="F6093" s="4">
        <f t="shared" si="389"/>
        <v>5.7000008630214524E-2</v>
      </c>
    </row>
    <row r="6094" spans="1:6" ht="15" customHeight="1">
      <c r="A6094" t="s">
        <v>1058</v>
      </c>
      <c r="B6094" s="6">
        <v>38.335715999999998</v>
      </c>
      <c r="C6094" s="6">
        <v>-81.613929999999996</v>
      </c>
      <c r="D6094" s="3">
        <f t="shared" si="387"/>
        <v>2035</v>
      </c>
      <c r="E6094" s="4">
        <f t="shared" si="388"/>
        <v>28.178882063281833</v>
      </c>
      <c r="F6094" s="4">
        <f t="shared" si="389"/>
        <v>0.14254884306168983</v>
      </c>
    </row>
    <row r="6095" spans="1:6" ht="15" customHeight="1">
      <c r="A6095" t="s">
        <v>1058</v>
      </c>
      <c r="B6095" s="6">
        <v>38.336444999999998</v>
      </c>
      <c r="C6095" s="6">
        <v>-81.616348000000002</v>
      </c>
      <c r="D6095" s="3">
        <f t="shared" si="387"/>
        <v>2040</v>
      </c>
      <c r="E6095" s="4">
        <f t="shared" si="388"/>
        <v>28.346298436528546</v>
      </c>
      <c r="F6095" s="4">
        <f t="shared" si="389"/>
        <v>0.16741637324671443</v>
      </c>
    </row>
    <row r="6096" spans="1:6" ht="15" customHeight="1">
      <c r="A6096" t="s">
        <v>1058</v>
      </c>
      <c r="B6096" s="6">
        <v>38.338135000000001</v>
      </c>
      <c r="C6096" s="6">
        <v>-81.614814999999993</v>
      </c>
      <c r="D6096" s="3">
        <f t="shared" si="387"/>
        <v>2045</v>
      </c>
      <c r="E6096" s="4">
        <f t="shared" si="388"/>
        <v>28.453698408959255</v>
      </c>
      <c r="F6096" s="4">
        <f t="shared" si="389"/>
        <v>0.10739997243070851</v>
      </c>
    </row>
    <row r="6097" spans="1:6" ht="15" customHeight="1">
      <c r="A6097" t="s">
        <v>1058</v>
      </c>
      <c r="B6097" s="6">
        <v>38.33934</v>
      </c>
      <c r="C6097" s="6">
        <v>-81.617537999999996</v>
      </c>
      <c r="D6097" s="3">
        <f t="shared" si="387"/>
        <v>2050</v>
      </c>
      <c r="E6097" s="4">
        <f t="shared" si="388"/>
        <v>28.642441942325355</v>
      </c>
      <c r="F6097" s="4">
        <f t="shared" si="389"/>
        <v>0.18874353336610167</v>
      </c>
    </row>
    <row r="6098" spans="1:6" ht="15" customHeight="1">
      <c r="A6098" t="s">
        <v>1058</v>
      </c>
      <c r="B6098" s="6">
        <v>38.341437999999997</v>
      </c>
      <c r="C6098" s="6">
        <v>-81.623108000000002</v>
      </c>
      <c r="D6098" s="3">
        <f t="shared" si="387"/>
        <v>2055</v>
      </c>
      <c r="E6098" s="4">
        <f t="shared" si="388"/>
        <v>29.028302888117768</v>
      </c>
      <c r="F6098" s="4">
        <f t="shared" si="389"/>
        <v>0.38586094579241215</v>
      </c>
    </row>
    <row r="6099" spans="1:6" ht="15" customHeight="1">
      <c r="A6099" t="s">
        <v>1058</v>
      </c>
      <c r="B6099" s="6">
        <v>38.342540999999997</v>
      </c>
      <c r="C6099" s="6">
        <v>-81.625320000000002</v>
      </c>
      <c r="D6099" s="3">
        <f t="shared" si="387"/>
        <v>2060</v>
      </c>
      <c r="E6099" s="4">
        <f t="shared" si="388"/>
        <v>29.181711616922236</v>
      </c>
      <c r="F6099" s="4">
        <f t="shared" si="389"/>
        <v>0.15340872880446757</v>
      </c>
    </row>
    <row r="6100" spans="1:6" ht="15" customHeight="1">
      <c r="A6100" t="s">
        <v>1058</v>
      </c>
      <c r="B6100" s="6">
        <v>38.347954000000001</v>
      </c>
      <c r="C6100" s="6">
        <v>-81.632606999999993</v>
      </c>
      <c r="D6100" s="3">
        <f t="shared" si="387"/>
        <v>2065</v>
      </c>
      <c r="E6100" s="4">
        <f t="shared" si="388"/>
        <v>29.688697536426375</v>
      </c>
      <c r="F6100" s="4">
        <f t="shared" si="389"/>
        <v>0.5069859195041394</v>
      </c>
    </row>
    <row r="6101" spans="1:6" ht="15" customHeight="1">
      <c r="A6101" t="s">
        <v>1058</v>
      </c>
      <c r="B6101" s="6">
        <v>38.349567</v>
      </c>
      <c r="C6101" s="6">
        <v>-81.634711999999993</v>
      </c>
      <c r="D6101" s="3">
        <f t="shared" si="387"/>
        <v>2070</v>
      </c>
      <c r="E6101" s="4">
        <f t="shared" si="388"/>
        <v>29.835204114478614</v>
      </c>
      <c r="F6101" s="4">
        <f t="shared" si="389"/>
        <v>0.14650657805223902</v>
      </c>
    </row>
    <row r="6102" spans="1:6" ht="15" customHeight="1">
      <c r="A6102" t="s">
        <v>1058</v>
      </c>
      <c r="B6102" s="6">
        <v>38.351275999999999</v>
      </c>
      <c r="C6102" s="6">
        <v>-81.636641999999995</v>
      </c>
      <c r="D6102" s="3">
        <f t="shared" si="387"/>
        <v>2075</v>
      </c>
      <c r="E6102" s="4">
        <f t="shared" si="388"/>
        <v>29.96980656353934</v>
      </c>
      <c r="F6102" s="4">
        <f t="shared" si="389"/>
        <v>0.13460244906072588</v>
      </c>
    </row>
    <row r="6103" spans="1:6" ht="15" customHeight="1">
      <c r="A6103" t="s">
        <v>1058</v>
      </c>
      <c r="B6103" s="6">
        <v>38.351345000000002</v>
      </c>
      <c r="C6103" s="6">
        <v>-81.636368000000004</v>
      </c>
      <c r="D6103" s="3">
        <f t="shared" si="387"/>
        <v>2080</v>
      </c>
      <c r="E6103" s="4">
        <f t="shared" si="388"/>
        <v>29.988772046296731</v>
      </c>
      <c r="F6103" s="4">
        <f t="shared" si="389"/>
        <v>1.8965482757390753E-2</v>
      </c>
    </row>
    <row r="6104" spans="1:6" ht="15" customHeight="1">
      <c r="A6104" t="s">
        <v>1058</v>
      </c>
      <c r="B6104" s="6">
        <v>38.351481999999997</v>
      </c>
      <c r="C6104" s="6">
        <v>-81.636100999999996</v>
      </c>
      <c r="D6104" s="3">
        <f t="shared" si="387"/>
        <v>2085</v>
      </c>
      <c r="E6104" s="4">
        <f t="shared" si="388"/>
        <v>30.007292056379107</v>
      </c>
      <c r="F6104" s="4">
        <f t="shared" si="389"/>
        <v>1.852001008237552E-2</v>
      </c>
    </row>
    <row r="6105" spans="1:6" ht="15" customHeight="1">
      <c r="A6105" t="s">
        <v>1058</v>
      </c>
      <c r="B6105" s="6">
        <v>38.351973999999998</v>
      </c>
      <c r="C6105" s="6">
        <v>-81.635338000000004</v>
      </c>
      <c r="D6105" s="3">
        <f t="shared" si="387"/>
        <v>2090</v>
      </c>
      <c r="E6105" s="4">
        <f t="shared" si="388"/>
        <v>30.06030098945034</v>
      </c>
      <c r="F6105" s="4">
        <f t="shared" si="389"/>
        <v>5.3008933071234221E-2</v>
      </c>
    </row>
    <row r="6106" spans="1:6" ht="15" customHeight="1">
      <c r="A6106" t="s">
        <v>1058</v>
      </c>
      <c r="B6106" s="6">
        <v>38.350560000000002</v>
      </c>
      <c r="C6106" s="6">
        <v>-81.635800000000003</v>
      </c>
      <c r="D6106" s="3">
        <f t="shared" si="387"/>
        <v>2095</v>
      </c>
      <c r="E6106" s="4">
        <f t="shared" si="388"/>
        <v>30.095282022022907</v>
      </c>
      <c r="F6106" s="4">
        <f t="shared" si="389"/>
        <v>3.4981032572566337E-2</v>
      </c>
    </row>
    <row r="6107" spans="1:6" ht="15" customHeight="1">
      <c r="A6107" t="s">
        <v>1058</v>
      </c>
      <c r="B6107" s="6">
        <v>38.351889999999997</v>
      </c>
      <c r="C6107" s="6">
        <v>-81.637299999999996</v>
      </c>
      <c r="D6107" s="3">
        <f t="shared" ref="D6107:D6153" si="390">D6106+5</f>
        <v>2100</v>
      </c>
      <c r="E6107" s="4">
        <f t="shared" ref="E6107:E6153" si="391">E6106+F6107</f>
        <v>30.199897424161229</v>
      </c>
      <c r="F6107" s="4">
        <f t="shared" ref="F6107:F6170" si="392">IF((D6107&lt;1),0,(ACOS((((((COS((($C6106*PI())/180))*COS((($C6107*PI())/180)))*COS((($B6106*PI())/180)))*COS((($B6107*PI())/180)))+(((COS((($C6106*PI())/180))*SIN((($B6106*PI())/180)))*COS((($C6107*PI())/180)))*SIN((($B6107*PI())/180))))+(SIN((($C6106*PI())/180))*SIN((($C6107*PI())/180)))))*6378137))*0.0006213712</f>
        <v>0.10461540213832166</v>
      </c>
    </row>
    <row r="6108" spans="1:6" ht="15" customHeight="1">
      <c r="A6108" t="s">
        <v>1058</v>
      </c>
      <c r="B6108" s="6">
        <v>38.353279999999998</v>
      </c>
      <c r="C6108" s="6">
        <v>-81.635300000000001</v>
      </c>
      <c r="D6108" s="3">
        <f t="shared" si="390"/>
        <v>2105</v>
      </c>
      <c r="E6108" s="4">
        <f t="shared" si="391"/>
        <v>30.338943980055596</v>
      </c>
      <c r="F6108" s="4">
        <f t="shared" si="392"/>
        <v>0.1390465558943686</v>
      </c>
    </row>
    <row r="6109" spans="1:6" ht="15" customHeight="1">
      <c r="A6109" t="s">
        <v>1058</v>
      </c>
      <c r="B6109" s="6">
        <v>38.352429999999998</v>
      </c>
      <c r="C6109" s="6">
        <v>-81.634600000000006</v>
      </c>
      <c r="D6109" s="3">
        <f t="shared" si="390"/>
        <v>2110</v>
      </c>
      <c r="E6109" s="4">
        <f t="shared" si="391"/>
        <v>30.388113175326474</v>
      </c>
      <c r="F6109" s="4">
        <f t="shared" si="392"/>
        <v>4.9169195270878513E-2</v>
      </c>
    </row>
    <row r="6110" spans="1:6" ht="15" customHeight="1">
      <c r="A6110" t="s">
        <v>1058</v>
      </c>
      <c r="B6110" s="6">
        <v>38.351480000000002</v>
      </c>
      <c r="C6110" s="6">
        <v>-81.636099999999999</v>
      </c>
      <c r="D6110" s="3">
        <f t="shared" si="390"/>
        <v>2115</v>
      </c>
      <c r="E6110" s="4">
        <f t="shared" si="391"/>
        <v>30.492308680973771</v>
      </c>
      <c r="F6110" s="4">
        <f t="shared" si="392"/>
        <v>0.1041955056472977</v>
      </c>
    </row>
    <row r="6111" spans="1:6" ht="15" customHeight="1">
      <c r="A6111" t="s">
        <v>1058</v>
      </c>
      <c r="B6111" s="6">
        <v>38.351349999999996</v>
      </c>
      <c r="C6111" s="6">
        <v>-81.636399999999995</v>
      </c>
      <c r="D6111" s="3">
        <f t="shared" si="390"/>
        <v>2120</v>
      </c>
      <c r="E6111" s="4">
        <f t="shared" si="391"/>
        <v>30.51310105641452</v>
      </c>
      <c r="F6111" s="4">
        <f t="shared" si="392"/>
        <v>2.0792375440748592E-2</v>
      </c>
    </row>
    <row r="6112" spans="1:6" ht="15" customHeight="1">
      <c r="A6112" t="s">
        <v>1058</v>
      </c>
      <c r="B6112" s="6">
        <v>38.351280000000003</v>
      </c>
      <c r="C6112" s="6">
        <v>-81.636600000000001</v>
      </c>
      <c r="D6112" s="3">
        <f t="shared" si="390"/>
        <v>2125</v>
      </c>
      <c r="E6112" s="4">
        <f t="shared" si="391"/>
        <v>30.526953215671064</v>
      </c>
      <c r="F6112" s="4">
        <f t="shared" si="392"/>
        <v>1.3852159256545132E-2</v>
      </c>
    </row>
    <row r="6113" spans="1:6" ht="15" customHeight="1">
      <c r="A6113" t="s">
        <v>1058</v>
      </c>
      <c r="B6113" s="6">
        <v>38.351979999999998</v>
      </c>
      <c r="C6113" s="6">
        <v>-81.6374</v>
      </c>
      <c r="D6113" s="3">
        <f t="shared" si="390"/>
        <v>2130</v>
      </c>
      <c r="E6113" s="4">
        <f t="shared" si="391"/>
        <v>30.582736142466345</v>
      </c>
      <c r="F6113" s="4">
        <f t="shared" si="392"/>
        <v>5.5782926795282704E-2</v>
      </c>
    </row>
    <row r="6114" spans="1:6" ht="15" customHeight="1">
      <c r="A6114" t="s">
        <v>1058</v>
      </c>
      <c r="B6114" s="6">
        <v>38.353169999999999</v>
      </c>
      <c r="C6114" s="6">
        <v>-81.638900000000007</v>
      </c>
      <c r="D6114" s="3">
        <f t="shared" si="390"/>
        <v>2135</v>
      </c>
      <c r="E6114" s="4">
        <f t="shared" si="391"/>
        <v>30.687180449405375</v>
      </c>
      <c r="F6114" s="4">
        <f t="shared" si="392"/>
        <v>0.10444430693902934</v>
      </c>
    </row>
    <row r="6115" spans="1:6" ht="15" customHeight="1">
      <c r="A6115" t="s">
        <v>1058</v>
      </c>
      <c r="B6115" s="6">
        <v>38.355589999999999</v>
      </c>
      <c r="C6115" s="6">
        <v>-81.642099999999999</v>
      </c>
      <c r="D6115" s="3">
        <f t="shared" si="390"/>
        <v>2140</v>
      </c>
      <c r="E6115" s="4">
        <f t="shared" si="391"/>
        <v>30.909860591987304</v>
      </c>
      <c r="F6115" s="4">
        <f t="shared" si="392"/>
        <v>0.22268014258192875</v>
      </c>
    </row>
    <row r="6116" spans="1:6" ht="15" customHeight="1">
      <c r="A6116" t="s">
        <v>1058</v>
      </c>
      <c r="B6116" s="6">
        <v>38.356900000000003</v>
      </c>
      <c r="C6116" s="6">
        <v>-81.6434</v>
      </c>
      <c r="D6116" s="3">
        <f t="shared" si="390"/>
        <v>2145</v>
      </c>
      <c r="E6116" s="4">
        <f t="shared" si="391"/>
        <v>31.000741893913951</v>
      </c>
      <c r="F6116" s="4">
        <f t="shared" si="392"/>
        <v>9.0881301926648492E-2</v>
      </c>
    </row>
    <row r="6117" spans="1:6" ht="15" customHeight="1">
      <c r="A6117" t="s">
        <v>1058</v>
      </c>
      <c r="B6117" s="6">
        <v>38.357900000000001</v>
      </c>
      <c r="C6117" s="6">
        <v>-81.644300000000001</v>
      </c>
      <c r="D6117" s="3">
        <f t="shared" si="390"/>
        <v>2150</v>
      </c>
      <c r="E6117" s="4">
        <f t="shared" si="391"/>
        <v>31.063801909130799</v>
      </c>
      <c r="F6117" s="4">
        <f t="shared" si="392"/>
        <v>6.3060015216848467E-2</v>
      </c>
    </row>
    <row r="6118" spans="1:6" ht="15" customHeight="1">
      <c r="A6118" t="s">
        <v>1058</v>
      </c>
      <c r="B6118" s="6">
        <v>38.362349999999999</v>
      </c>
      <c r="C6118" s="6">
        <v>-81.647900000000007</v>
      </c>
      <c r="D6118" s="3">
        <f t="shared" si="390"/>
        <v>2155</v>
      </c>
      <c r="E6118" s="4">
        <f t="shared" si="391"/>
        <v>31.31680037464022</v>
      </c>
      <c r="F6118" s="4">
        <f t="shared" si="392"/>
        <v>0.25299846550942134</v>
      </c>
    </row>
    <row r="6119" spans="1:6" ht="15" customHeight="1">
      <c r="A6119" t="s">
        <v>1058</v>
      </c>
      <c r="B6119" s="6">
        <v>38.361890000000002</v>
      </c>
      <c r="C6119" s="6">
        <v>-81.648799999999994</v>
      </c>
      <c r="D6119" s="3">
        <f t="shared" si="390"/>
        <v>2160</v>
      </c>
      <c r="E6119" s="4">
        <f t="shared" si="391"/>
        <v>31.379225343262544</v>
      </c>
      <c r="F6119" s="4">
        <f t="shared" si="392"/>
        <v>6.2424968622324238E-2</v>
      </c>
    </row>
    <row r="6120" spans="1:6" ht="15" customHeight="1">
      <c r="A6120" t="s">
        <v>1058</v>
      </c>
      <c r="B6120" s="6">
        <v>38.361969999999999</v>
      </c>
      <c r="C6120" s="6">
        <v>-81.648799999999994</v>
      </c>
      <c r="D6120" s="3">
        <f t="shared" si="390"/>
        <v>2165</v>
      </c>
      <c r="E6120" s="4">
        <f t="shared" si="391"/>
        <v>31.380028593643843</v>
      </c>
      <c r="F6120" s="4">
        <f t="shared" si="392"/>
        <v>8.0325038129885136E-4</v>
      </c>
    </row>
    <row r="6121" spans="1:6" ht="15" customHeight="1">
      <c r="A6121" t="s">
        <v>1058</v>
      </c>
      <c r="B6121" s="6">
        <v>38.362130000000001</v>
      </c>
      <c r="C6121" s="6">
        <v>-81.649299999999997</v>
      </c>
      <c r="D6121" s="3">
        <f t="shared" si="390"/>
        <v>2170</v>
      </c>
      <c r="E6121" s="4">
        <f t="shared" si="391"/>
        <v>31.414651311795016</v>
      </c>
      <c r="F6121" s="4">
        <f t="shared" si="392"/>
        <v>3.4622718151172092E-2</v>
      </c>
    </row>
    <row r="6122" spans="1:6" ht="15" customHeight="1">
      <c r="A6122" t="s">
        <v>1058</v>
      </c>
      <c r="B6122" s="6">
        <v>38.366869999999999</v>
      </c>
      <c r="C6122" s="6">
        <v>-81.659099999999995</v>
      </c>
      <c r="D6122" s="3">
        <f t="shared" si="390"/>
        <v>2175</v>
      </c>
      <c r="E6122" s="4">
        <f t="shared" si="391"/>
        <v>32.094192844410756</v>
      </c>
      <c r="F6122" s="4">
        <f t="shared" si="392"/>
        <v>0.67954153261574235</v>
      </c>
    </row>
    <row r="6123" spans="1:6" ht="15" customHeight="1">
      <c r="A6123" t="s">
        <v>1058</v>
      </c>
      <c r="B6123" s="6">
        <v>38.36692</v>
      </c>
      <c r="C6123" s="6">
        <v>-81.659400000000005</v>
      </c>
      <c r="D6123" s="3">
        <f t="shared" si="390"/>
        <v>2180</v>
      </c>
      <c r="E6123" s="4">
        <f t="shared" si="391"/>
        <v>32.114950133443593</v>
      </c>
      <c r="F6123" s="4">
        <f t="shared" si="392"/>
        <v>2.0757289032839146E-2</v>
      </c>
    </row>
    <row r="6124" spans="1:6" ht="15" customHeight="1">
      <c r="A6124" t="s">
        <v>1058</v>
      </c>
      <c r="B6124" s="6">
        <v>38.36683</v>
      </c>
      <c r="C6124" s="6">
        <v>-81.66</v>
      </c>
      <c r="D6124" s="3">
        <f t="shared" si="390"/>
        <v>2185</v>
      </c>
      <c r="E6124" s="4">
        <f t="shared" si="391"/>
        <v>32.156462401177322</v>
      </c>
      <c r="F6124" s="4">
        <f t="shared" si="392"/>
        <v>4.1512267733728354E-2</v>
      </c>
    </row>
    <row r="6125" spans="1:6" ht="15" customHeight="1">
      <c r="A6125" t="s">
        <v>1058</v>
      </c>
      <c r="B6125" s="6">
        <v>38.366909999999997</v>
      </c>
      <c r="C6125" s="6">
        <v>-81.660300000000007</v>
      </c>
      <c r="D6125" s="3">
        <f t="shared" si="390"/>
        <v>2190</v>
      </c>
      <c r="E6125" s="4">
        <f t="shared" si="391"/>
        <v>32.177229181138209</v>
      </c>
      <c r="F6125" s="4">
        <f t="shared" si="392"/>
        <v>2.0766779960885488E-2</v>
      </c>
    </row>
    <row r="6126" spans="1:6" ht="15" customHeight="1">
      <c r="A6126" t="s">
        <v>1058</v>
      </c>
      <c r="B6126" s="6">
        <v>38.369700999999999</v>
      </c>
      <c r="C6126" s="6">
        <v>-81.666245000000004</v>
      </c>
      <c r="D6126" s="3">
        <f t="shared" si="390"/>
        <v>2195</v>
      </c>
      <c r="E6126" s="4">
        <f t="shared" si="391"/>
        <v>32.589400705238127</v>
      </c>
      <c r="F6126" s="4">
        <f t="shared" si="392"/>
        <v>0.41217152409991598</v>
      </c>
    </row>
    <row r="6127" spans="1:6" ht="15" customHeight="1">
      <c r="A6127" t="s">
        <v>1058</v>
      </c>
      <c r="B6127" s="6">
        <v>38.369999</v>
      </c>
      <c r="C6127" s="6">
        <v>-81.666779000000005</v>
      </c>
      <c r="D6127" s="3">
        <f t="shared" si="390"/>
        <v>2200</v>
      </c>
      <c r="E6127" s="4">
        <f t="shared" si="391"/>
        <v>32.62645851706263</v>
      </c>
      <c r="F6127" s="4">
        <f t="shared" si="392"/>
        <v>3.7057811824505738E-2</v>
      </c>
    </row>
    <row r="6128" spans="1:6" ht="15" customHeight="1">
      <c r="A6128" t="s">
        <v>1058</v>
      </c>
      <c r="B6128" s="6">
        <v>38.370483</v>
      </c>
      <c r="C6128" s="6">
        <v>-81.667869999999994</v>
      </c>
      <c r="D6128" s="3">
        <f t="shared" si="390"/>
        <v>2205</v>
      </c>
      <c r="E6128" s="4">
        <f t="shared" si="391"/>
        <v>32.702079579047634</v>
      </c>
      <c r="F6128" s="4">
        <f t="shared" si="392"/>
        <v>7.5621061985004109E-2</v>
      </c>
    </row>
    <row r="6129" spans="1:6" ht="15" customHeight="1">
      <c r="A6129" t="s">
        <v>1058</v>
      </c>
      <c r="B6129" s="6">
        <v>38.370930000000001</v>
      </c>
      <c r="C6129" s="6">
        <v>-81.669387999999998</v>
      </c>
      <c r="D6129" s="3">
        <f t="shared" si="390"/>
        <v>2210</v>
      </c>
      <c r="E6129" s="4">
        <f t="shared" si="391"/>
        <v>32.807176269376868</v>
      </c>
      <c r="F6129" s="4">
        <f t="shared" si="392"/>
        <v>0.10509669032923202</v>
      </c>
    </row>
    <row r="6130" spans="1:6" ht="15" customHeight="1">
      <c r="A6130" t="s">
        <v>1058</v>
      </c>
      <c r="B6130" s="6">
        <v>38.370049000000002</v>
      </c>
      <c r="C6130" s="6">
        <v>-81.670029</v>
      </c>
      <c r="D6130" s="3">
        <f t="shared" si="390"/>
        <v>2215</v>
      </c>
      <c r="E6130" s="4">
        <f t="shared" si="391"/>
        <v>32.852385164085931</v>
      </c>
      <c r="F6130" s="4">
        <f t="shared" si="392"/>
        <v>4.5208894709060109E-2</v>
      </c>
    </row>
    <row r="6131" spans="1:6" ht="15" customHeight="1">
      <c r="A6131" t="s">
        <v>1058</v>
      </c>
      <c r="B6131" s="6">
        <v>38.369923</v>
      </c>
      <c r="C6131" s="6">
        <v>-81.670044000000004</v>
      </c>
      <c r="D6131" s="3">
        <f t="shared" si="390"/>
        <v>2220</v>
      </c>
      <c r="E6131" s="4">
        <f t="shared" si="391"/>
        <v>32.854019643523003</v>
      </c>
      <c r="F6131" s="4">
        <f t="shared" si="392"/>
        <v>1.6344794370730311E-3</v>
      </c>
    </row>
    <row r="6132" spans="1:6" ht="15" customHeight="1">
      <c r="A6132" t="s">
        <v>1058</v>
      </c>
      <c r="B6132" s="6">
        <v>38.369118</v>
      </c>
      <c r="C6132" s="6">
        <v>-81.668319999999994</v>
      </c>
      <c r="D6132" s="3">
        <f t="shared" si="390"/>
        <v>2225</v>
      </c>
      <c r="E6132" s="4">
        <f t="shared" si="391"/>
        <v>32.973542565016714</v>
      </c>
      <c r="F6132" s="4">
        <f t="shared" si="392"/>
        <v>0.11952292149371185</v>
      </c>
    </row>
    <row r="6133" spans="1:6" ht="15" customHeight="1">
      <c r="A6133" t="s">
        <v>1058</v>
      </c>
      <c r="B6133" s="6">
        <v>38.367786000000002</v>
      </c>
      <c r="C6133" s="6">
        <v>-81.669364999999999</v>
      </c>
      <c r="D6133" s="3">
        <f t="shared" si="390"/>
        <v>2230</v>
      </c>
      <c r="E6133" s="4">
        <f t="shared" si="391"/>
        <v>33.047048415061752</v>
      </c>
      <c r="F6133" s="4">
        <f t="shared" si="392"/>
        <v>7.3505850045041302E-2</v>
      </c>
    </row>
    <row r="6134" spans="1:6" ht="15" customHeight="1">
      <c r="A6134" t="s">
        <v>1058</v>
      </c>
      <c r="B6134" s="6">
        <v>38.368442999999999</v>
      </c>
      <c r="C6134" s="6">
        <v>-81.670776000000004</v>
      </c>
      <c r="D6134" s="3">
        <f t="shared" si="390"/>
        <v>2235</v>
      </c>
      <c r="E6134" s="4">
        <f t="shared" si="391"/>
        <v>33.144870097783716</v>
      </c>
      <c r="F6134" s="4">
        <f t="shared" si="392"/>
        <v>9.782168272196598E-2</v>
      </c>
    </row>
    <row r="6135" spans="1:6" ht="15" customHeight="1">
      <c r="A6135" t="s">
        <v>1058</v>
      </c>
      <c r="B6135" s="6">
        <v>38.369785</v>
      </c>
      <c r="C6135" s="6">
        <v>-81.669730999999999</v>
      </c>
      <c r="D6135" s="3">
        <f t="shared" si="390"/>
        <v>2240</v>
      </c>
      <c r="E6135" s="4">
        <f t="shared" si="391"/>
        <v>33.218393809433955</v>
      </c>
      <c r="F6135" s="4">
        <f t="shared" si="392"/>
        <v>7.352371165024138E-2</v>
      </c>
    </row>
    <row r="6136" spans="1:6" ht="15" customHeight="1">
      <c r="A6136" t="s">
        <v>1058</v>
      </c>
      <c r="B6136" s="6">
        <v>38.369883999999999</v>
      </c>
      <c r="C6136" s="6">
        <v>-81.669998000000007</v>
      </c>
      <c r="D6136" s="3">
        <f t="shared" si="390"/>
        <v>2245</v>
      </c>
      <c r="E6136" s="4">
        <f t="shared" si="391"/>
        <v>33.236889039286396</v>
      </c>
      <c r="F6136" s="4">
        <f t="shared" si="392"/>
        <v>1.8495229852437341E-2</v>
      </c>
    </row>
    <row r="6137" spans="1:6" ht="15" customHeight="1">
      <c r="A6137" t="s">
        <v>1058</v>
      </c>
      <c r="B6137" s="6">
        <v>38.370007000000001</v>
      </c>
      <c r="C6137" s="6">
        <v>-81.670044000000004</v>
      </c>
      <c r="D6137" s="3">
        <f t="shared" si="390"/>
        <v>2250</v>
      </c>
      <c r="E6137" s="4">
        <f t="shared" si="391"/>
        <v>33.240301544204407</v>
      </c>
      <c r="F6137" s="4">
        <f t="shared" si="392"/>
        <v>3.412504918012405E-3</v>
      </c>
    </row>
    <row r="6138" spans="1:6" ht="15" customHeight="1">
      <c r="A6138" t="s">
        <v>1058</v>
      </c>
      <c r="B6138" s="6">
        <v>38.370930000000001</v>
      </c>
      <c r="C6138" s="6">
        <v>-81.669387999999998</v>
      </c>
      <c r="D6138" s="3">
        <f t="shared" si="390"/>
        <v>2255</v>
      </c>
      <c r="E6138" s="4">
        <f t="shared" si="391"/>
        <v>33.28661071128613</v>
      </c>
      <c r="F6138" s="4">
        <f t="shared" si="392"/>
        <v>4.6309167081722155E-2</v>
      </c>
    </row>
    <row r="6139" spans="1:6" ht="15" customHeight="1">
      <c r="A6139" t="s">
        <v>1058</v>
      </c>
      <c r="B6139" s="6">
        <v>38.370483</v>
      </c>
      <c r="C6139" s="6">
        <v>-81.667869999999994</v>
      </c>
      <c r="D6139" s="3">
        <f t="shared" si="390"/>
        <v>2260</v>
      </c>
      <c r="E6139" s="4">
        <f t="shared" si="391"/>
        <v>33.391707401615363</v>
      </c>
      <c r="F6139" s="4">
        <f t="shared" si="392"/>
        <v>0.10509669032923202</v>
      </c>
    </row>
    <row r="6140" spans="1:6" ht="15" customHeight="1">
      <c r="A6140" t="s">
        <v>1058</v>
      </c>
      <c r="B6140" s="6">
        <v>38.369999</v>
      </c>
      <c r="C6140" s="6">
        <v>-81.666779000000005</v>
      </c>
      <c r="D6140" s="3">
        <f t="shared" si="390"/>
        <v>2265</v>
      </c>
      <c r="E6140" s="4">
        <f t="shared" si="391"/>
        <v>33.467328463600367</v>
      </c>
      <c r="F6140" s="4">
        <f t="shared" si="392"/>
        <v>7.5621061985004109E-2</v>
      </c>
    </row>
    <row r="6141" spans="1:6" ht="15" customHeight="1">
      <c r="A6141" t="s">
        <v>1058</v>
      </c>
      <c r="B6141" s="6">
        <v>38.369694000000003</v>
      </c>
      <c r="C6141" s="6">
        <v>-81.666222000000005</v>
      </c>
      <c r="D6141" s="3">
        <f t="shared" si="390"/>
        <v>2270</v>
      </c>
      <c r="E6141" s="4">
        <f t="shared" si="391"/>
        <v>33.505977674791311</v>
      </c>
      <c r="F6141" s="4">
        <f t="shared" si="392"/>
        <v>3.8649211190940641E-2</v>
      </c>
    </row>
    <row r="6142" spans="1:6" ht="15" customHeight="1">
      <c r="A6142" t="s">
        <v>1058</v>
      </c>
      <c r="B6142" s="6">
        <v>38.37227</v>
      </c>
      <c r="C6142" s="6">
        <v>-81.664199999999994</v>
      </c>
      <c r="D6142" s="3">
        <f t="shared" si="390"/>
        <v>2275</v>
      </c>
      <c r="E6142" s="4">
        <f t="shared" si="391"/>
        <v>33.648205833465219</v>
      </c>
      <c r="F6142" s="4">
        <f t="shared" si="392"/>
        <v>0.14222815867390706</v>
      </c>
    </row>
    <row r="6143" spans="1:6" ht="15" customHeight="1">
      <c r="A6143" t="s">
        <v>1058</v>
      </c>
      <c r="B6143" s="6">
        <v>38.37285</v>
      </c>
      <c r="C6143" s="6">
        <v>-81.665300000000002</v>
      </c>
      <c r="D6143" s="3">
        <f t="shared" si="390"/>
        <v>2280</v>
      </c>
      <c r="E6143" s="4">
        <f t="shared" si="391"/>
        <v>33.724515579518091</v>
      </c>
      <c r="F6143" s="4">
        <f t="shared" si="392"/>
        <v>7.6309746052873745E-2</v>
      </c>
    </row>
    <row r="6144" spans="1:6" ht="15" customHeight="1">
      <c r="A6144" t="s">
        <v>1058</v>
      </c>
      <c r="B6144" s="6">
        <v>38.373199999999997</v>
      </c>
      <c r="C6144" s="6">
        <v>-81.665700000000001</v>
      </c>
      <c r="D6144" s="3">
        <f t="shared" si="390"/>
        <v>2285</v>
      </c>
      <c r="E6144" s="4">
        <f t="shared" si="391"/>
        <v>33.752405526729426</v>
      </c>
      <c r="F6144" s="4">
        <f t="shared" si="392"/>
        <v>2.7889947211334028E-2</v>
      </c>
    </row>
    <row r="6145" spans="1:6" ht="15" customHeight="1">
      <c r="A6145" t="s">
        <v>1058</v>
      </c>
      <c r="B6145" s="6">
        <v>38.373840000000001</v>
      </c>
      <c r="C6145" s="6">
        <v>-81.667100000000005</v>
      </c>
      <c r="D6145" s="3">
        <f t="shared" si="390"/>
        <v>2290</v>
      </c>
      <c r="E6145" s="4">
        <f t="shared" si="391"/>
        <v>33.849456872106529</v>
      </c>
      <c r="F6145" s="4">
        <f t="shared" si="392"/>
        <v>9.7051345377100418E-2</v>
      </c>
    </row>
    <row r="6146" spans="1:6" ht="15" customHeight="1">
      <c r="A6146" t="s">
        <v>1058</v>
      </c>
      <c r="B6146" s="6">
        <v>38.374369999999999</v>
      </c>
      <c r="C6146" s="6">
        <v>-81.668099999999995</v>
      </c>
      <c r="D6146" s="3">
        <f t="shared" si="390"/>
        <v>2295</v>
      </c>
      <c r="E6146" s="4">
        <f t="shared" si="391"/>
        <v>33.918831327096221</v>
      </c>
      <c r="F6146" s="4">
        <f t="shared" si="392"/>
        <v>6.9374454989694675E-2</v>
      </c>
    </row>
    <row r="6147" spans="1:6" ht="15" customHeight="1">
      <c r="A6147" t="s">
        <v>1058</v>
      </c>
      <c r="B6147" s="6">
        <v>38.374650000000003</v>
      </c>
      <c r="C6147" s="6">
        <v>-81.668700000000001</v>
      </c>
      <c r="D6147" s="3">
        <f t="shared" si="390"/>
        <v>2300</v>
      </c>
      <c r="E6147" s="4">
        <f t="shared" si="391"/>
        <v>33.96042857242653</v>
      </c>
      <c r="F6147" s="4">
        <f t="shared" si="392"/>
        <v>4.1597245330310964E-2</v>
      </c>
    </row>
    <row r="6148" spans="1:6" ht="15" customHeight="1">
      <c r="A6148" t="s">
        <v>1058</v>
      </c>
      <c r="B6148" s="6">
        <v>38.374780000000001</v>
      </c>
      <c r="C6148" s="6">
        <v>-81.669200000000004</v>
      </c>
      <c r="D6148" s="3">
        <f t="shared" si="390"/>
        <v>2305</v>
      </c>
      <c r="E6148" s="4">
        <f t="shared" si="391"/>
        <v>33.995038444819414</v>
      </c>
      <c r="F6148" s="4">
        <f t="shared" si="392"/>
        <v>3.460987239288224E-2</v>
      </c>
    </row>
    <row r="6149" spans="1:6" ht="15" customHeight="1">
      <c r="A6149" t="s">
        <v>1058</v>
      </c>
      <c r="B6149" s="6">
        <v>38.375149999999998</v>
      </c>
      <c r="C6149" s="6">
        <v>-81.671199999999999</v>
      </c>
      <c r="D6149" s="3">
        <f t="shared" si="390"/>
        <v>2310</v>
      </c>
      <c r="E6149" s="4">
        <f t="shared" si="391"/>
        <v>34.133429569068632</v>
      </c>
      <c r="F6149" s="4">
        <f t="shared" si="392"/>
        <v>0.13839112424921923</v>
      </c>
    </row>
    <row r="6150" spans="1:6" ht="15" customHeight="1">
      <c r="A6150" t="s">
        <v>1058</v>
      </c>
      <c r="B6150" s="6">
        <v>38.37621</v>
      </c>
      <c r="C6150" s="6">
        <v>-81.674400000000006</v>
      </c>
      <c r="D6150" s="3">
        <f t="shared" si="390"/>
        <v>2315</v>
      </c>
      <c r="E6150" s="4">
        <f t="shared" si="391"/>
        <v>34.35503045547258</v>
      </c>
      <c r="F6150" s="4">
        <f t="shared" si="392"/>
        <v>0.22160088640394979</v>
      </c>
    </row>
    <row r="6151" spans="1:6" ht="15" customHeight="1">
      <c r="A6151" t="s">
        <v>1058</v>
      </c>
      <c r="B6151" s="6">
        <v>38.37632</v>
      </c>
      <c r="C6151" s="6">
        <v>-81.674999999999997</v>
      </c>
      <c r="D6151" s="3">
        <f t="shared" si="390"/>
        <v>2320</v>
      </c>
      <c r="E6151" s="4">
        <f t="shared" si="391"/>
        <v>34.396547511750541</v>
      </c>
      <c r="F6151" s="4">
        <f t="shared" si="392"/>
        <v>4.1517056277961199E-2</v>
      </c>
    </row>
    <row r="6152" spans="1:6" ht="15" customHeight="1">
      <c r="A6152" t="s">
        <v>1058</v>
      </c>
      <c r="B6152" s="6">
        <v>38.376480000000001</v>
      </c>
      <c r="C6152" s="6">
        <v>-81.676699999999997</v>
      </c>
      <c r="D6152" s="3">
        <f t="shared" si="390"/>
        <v>2325</v>
      </c>
      <c r="E6152" s="4">
        <f t="shared" si="391"/>
        <v>34.514148667370321</v>
      </c>
      <c r="F6152" s="4">
        <f t="shared" si="392"/>
        <v>0.11760115561977974</v>
      </c>
    </row>
    <row r="6153" spans="1:6" ht="15" customHeight="1">
      <c r="A6153" t="s">
        <v>1058</v>
      </c>
      <c r="B6153" s="6">
        <v>38.376390000000001</v>
      </c>
      <c r="C6153" s="6">
        <v>-81.6768</v>
      </c>
      <c r="D6153" s="3">
        <f t="shared" si="390"/>
        <v>2330</v>
      </c>
      <c r="E6153" s="4">
        <f t="shared" si="391"/>
        <v>34.521124295338161</v>
      </c>
      <c r="F6153" s="4">
        <f t="shared" si="392"/>
        <v>6.9756279678386815E-3</v>
      </c>
    </row>
    <row r="6154" spans="1:6" ht="15" customHeight="1">
      <c r="A6154" t="s">
        <v>1025</v>
      </c>
      <c r="B6154" s="6">
        <v>38.376390000000001</v>
      </c>
      <c r="C6154" s="6">
        <v>-81.6768</v>
      </c>
      <c r="D6154" s="3">
        <v>0</v>
      </c>
      <c r="E6154" s="4">
        <v>0</v>
      </c>
      <c r="F6154" s="4">
        <f t="shared" si="392"/>
        <v>0</v>
      </c>
    </row>
    <row r="6155" spans="1:6" ht="15" customHeight="1">
      <c r="A6155" t="s">
        <v>1025</v>
      </c>
      <c r="B6155" s="6">
        <v>38.376240000000003</v>
      </c>
      <c r="C6155" s="6">
        <v>-81.675200000000004</v>
      </c>
      <c r="D6155" s="3">
        <f t="shared" ref="D6155:D6218" si="393">D6154+5</f>
        <v>5</v>
      </c>
      <c r="E6155" s="4">
        <f t="shared" ref="E6155:E6218" si="394">E6154+F6155</f>
        <v>0.11068335897263265</v>
      </c>
      <c r="F6155" s="4">
        <f t="shared" si="392"/>
        <v>0.11068335897263265</v>
      </c>
    </row>
    <row r="6156" spans="1:6" ht="15" customHeight="1">
      <c r="A6156" t="s">
        <v>1025</v>
      </c>
      <c r="B6156" s="6">
        <v>38.376080000000002</v>
      </c>
      <c r="C6156" s="6">
        <v>-81.674300000000002</v>
      </c>
      <c r="D6156" s="3">
        <f t="shared" si="393"/>
        <v>10</v>
      </c>
      <c r="E6156" s="4">
        <f t="shared" si="394"/>
        <v>0.17295760630102514</v>
      </c>
      <c r="F6156" s="4">
        <f t="shared" si="392"/>
        <v>6.2274247328392478E-2</v>
      </c>
    </row>
    <row r="6157" spans="1:6" ht="15" customHeight="1">
      <c r="A6157" t="s">
        <v>1025</v>
      </c>
      <c r="B6157" s="6">
        <v>38.375079999999997</v>
      </c>
      <c r="C6157" s="6">
        <v>-81.671300000000002</v>
      </c>
      <c r="D6157" s="3">
        <f t="shared" si="393"/>
        <v>15</v>
      </c>
      <c r="E6157" s="4">
        <f t="shared" si="394"/>
        <v>0.38071144192379686</v>
      </c>
      <c r="F6157" s="4">
        <f t="shared" si="392"/>
        <v>0.20775383562277172</v>
      </c>
    </row>
    <row r="6158" spans="1:6" ht="15" customHeight="1">
      <c r="A6158" t="s">
        <v>1025</v>
      </c>
      <c r="B6158" s="6">
        <v>38.374879999999997</v>
      </c>
      <c r="C6158" s="6">
        <v>-81.670500000000004</v>
      </c>
      <c r="D6158" s="3">
        <f t="shared" si="393"/>
        <v>20</v>
      </c>
      <c r="E6158" s="4">
        <f t="shared" si="394"/>
        <v>0.43608431535350317</v>
      </c>
      <c r="F6158" s="4">
        <f t="shared" si="392"/>
        <v>5.5372873429706308E-2</v>
      </c>
    </row>
    <row r="6159" spans="1:6" ht="15" customHeight="1">
      <c r="A6159" t="s">
        <v>1025</v>
      </c>
      <c r="B6159" s="6">
        <v>38.374659999999999</v>
      </c>
      <c r="C6159" s="6">
        <v>-81.6691</v>
      </c>
      <c r="D6159" s="3">
        <f t="shared" si="393"/>
        <v>25</v>
      </c>
      <c r="E6159" s="4">
        <f t="shared" si="394"/>
        <v>0.53294843374685663</v>
      </c>
      <c r="F6159" s="4">
        <f t="shared" si="392"/>
        <v>9.6864118393353502E-2</v>
      </c>
    </row>
    <row r="6160" spans="1:6" ht="15" customHeight="1">
      <c r="A6160" t="s">
        <v>1025</v>
      </c>
      <c r="B6160" s="6">
        <v>38.374519999999997</v>
      </c>
      <c r="C6160" s="6">
        <v>-81.668599999999998</v>
      </c>
      <c r="D6160" s="3">
        <f t="shared" si="393"/>
        <v>30</v>
      </c>
      <c r="E6160" s="4">
        <f t="shared" si="394"/>
        <v>0.56756228631568673</v>
      </c>
      <c r="F6160" s="4">
        <f t="shared" si="392"/>
        <v>3.4613852568830053E-2</v>
      </c>
    </row>
    <row r="6161" spans="1:6" ht="15" customHeight="1">
      <c r="A6161" t="s">
        <v>1025</v>
      </c>
      <c r="B6161" s="6">
        <v>38.374119999999998</v>
      </c>
      <c r="C6161" s="6">
        <v>-81.667699999999996</v>
      </c>
      <c r="D6161" s="3">
        <f t="shared" si="393"/>
        <v>35</v>
      </c>
      <c r="E6161" s="4">
        <f t="shared" si="394"/>
        <v>0.62994491972480982</v>
      </c>
      <c r="F6161" s="4">
        <f t="shared" si="392"/>
        <v>6.2382633409123069E-2</v>
      </c>
    </row>
    <row r="6162" spans="1:6" ht="15" customHeight="1">
      <c r="A6162" t="s">
        <v>1025</v>
      </c>
      <c r="B6162" s="6">
        <v>38.374020000000002</v>
      </c>
      <c r="C6162" s="6">
        <v>-81.667699999999996</v>
      </c>
      <c r="D6162" s="3">
        <f t="shared" si="393"/>
        <v>40</v>
      </c>
      <c r="E6162" s="4">
        <f t="shared" si="394"/>
        <v>0.63094887414884426</v>
      </c>
      <c r="F6162" s="4">
        <f t="shared" si="392"/>
        <v>1.0039544240344285E-3</v>
      </c>
    </row>
    <row r="6163" spans="1:6" ht="15" customHeight="1">
      <c r="A6163" t="s">
        <v>1025</v>
      </c>
      <c r="B6163" s="6">
        <v>38.373919999999998</v>
      </c>
      <c r="C6163" s="6">
        <v>-81.667699999999996</v>
      </c>
      <c r="D6163" s="3">
        <f t="shared" si="393"/>
        <v>45</v>
      </c>
      <c r="E6163" s="4">
        <f t="shared" si="394"/>
        <v>0.63195282857287871</v>
      </c>
      <c r="F6163" s="4">
        <f t="shared" si="392"/>
        <v>1.0039544240344285E-3</v>
      </c>
    </row>
    <row r="6164" spans="1:6" ht="15" customHeight="1">
      <c r="A6164" t="s">
        <v>1025</v>
      </c>
      <c r="B6164" s="6">
        <v>38.372520000000002</v>
      </c>
      <c r="C6164" s="6">
        <v>-81.668700000000001</v>
      </c>
      <c r="D6164" s="3">
        <f t="shared" si="393"/>
        <v>50</v>
      </c>
      <c r="E6164" s="4">
        <f t="shared" si="394"/>
        <v>0.70253257855463247</v>
      </c>
      <c r="F6164" s="4">
        <f t="shared" si="392"/>
        <v>7.0579749981753787E-2</v>
      </c>
    </row>
    <row r="6165" spans="1:6" ht="15" customHeight="1">
      <c r="A6165" t="s">
        <v>1025</v>
      </c>
      <c r="B6165" s="6">
        <v>38.372340000000001</v>
      </c>
      <c r="C6165" s="6">
        <v>-81.668800000000005</v>
      </c>
      <c r="D6165" s="3">
        <f t="shared" si="393"/>
        <v>55</v>
      </c>
      <c r="E6165" s="4">
        <f t="shared" si="394"/>
        <v>0.70968129961142257</v>
      </c>
      <c r="F6165" s="4">
        <f t="shared" si="392"/>
        <v>7.1487210567901206E-3</v>
      </c>
    </row>
    <row r="6166" spans="1:6" ht="15" customHeight="1">
      <c r="A6166" t="s">
        <v>1025</v>
      </c>
      <c r="B6166" s="6">
        <v>38.372190000000003</v>
      </c>
      <c r="C6166" s="6">
        <v>-81.668700000000001</v>
      </c>
      <c r="D6166" s="3">
        <f t="shared" si="393"/>
        <v>60</v>
      </c>
      <c r="E6166" s="4">
        <f t="shared" si="394"/>
        <v>0.71676015819059247</v>
      </c>
      <c r="F6166" s="4">
        <f t="shared" si="392"/>
        <v>7.0788585791698444E-3</v>
      </c>
    </row>
    <row r="6167" spans="1:6" ht="15" customHeight="1">
      <c r="A6167" t="s">
        <v>1025</v>
      </c>
      <c r="B6167" s="6">
        <v>38.370809999999999</v>
      </c>
      <c r="C6167" s="6">
        <v>-81.665700000000001</v>
      </c>
      <c r="D6167" s="3">
        <f t="shared" si="393"/>
        <v>65</v>
      </c>
      <c r="E6167" s="4">
        <f t="shared" si="394"/>
        <v>0.92473292766599391</v>
      </c>
      <c r="F6167" s="4">
        <f t="shared" si="392"/>
        <v>0.20797276947540139</v>
      </c>
    </row>
    <row r="6168" spans="1:6" ht="15" customHeight="1">
      <c r="A6168" t="s">
        <v>1025</v>
      </c>
      <c r="B6168" s="6">
        <v>38.370710000000003</v>
      </c>
      <c r="C6168" s="6">
        <v>-81.665599999999998</v>
      </c>
      <c r="D6168" s="3">
        <f t="shared" si="393"/>
        <v>70</v>
      </c>
      <c r="E6168" s="4">
        <f t="shared" si="394"/>
        <v>0.93172254086760642</v>
      </c>
      <c r="F6168" s="4">
        <f t="shared" si="392"/>
        <v>6.989613201612563E-3</v>
      </c>
    </row>
    <row r="6169" spans="1:6" ht="15" customHeight="1">
      <c r="A6169" t="s">
        <v>1025</v>
      </c>
      <c r="B6169" s="6">
        <v>38.370579999999997</v>
      </c>
      <c r="C6169" s="6">
        <v>-81.665599999999998</v>
      </c>
      <c r="D6169" s="3">
        <f t="shared" si="393"/>
        <v>75</v>
      </c>
      <c r="E6169" s="4">
        <f t="shared" si="394"/>
        <v>0.93302713369740364</v>
      </c>
      <c r="F6169" s="4">
        <f t="shared" si="392"/>
        <v>1.304592829797182E-3</v>
      </c>
    </row>
    <row r="6170" spans="1:6" ht="15" customHeight="1">
      <c r="A6170" t="s">
        <v>1025</v>
      </c>
      <c r="B6170" s="6">
        <v>38.369700999999999</v>
      </c>
      <c r="C6170" s="6">
        <v>-81.666245000000004</v>
      </c>
      <c r="D6170" s="3">
        <f t="shared" si="393"/>
        <v>80</v>
      </c>
      <c r="E6170" s="4">
        <f t="shared" si="394"/>
        <v>0.97850435152365756</v>
      </c>
      <c r="F6170" s="4">
        <f t="shared" si="392"/>
        <v>4.5477217826253927E-2</v>
      </c>
    </row>
    <row r="6171" spans="1:6" ht="15" customHeight="1">
      <c r="A6171" t="s">
        <v>1025</v>
      </c>
      <c r="B6171" s="6">
        <v>38.369999</v>
      </c>
      <c r="C6171" s="6">
        <v>-81.666779000000005</v>
      </c>
      <c r="D6171" s="3">
        <f t="shared" si="393"/>
        <v>85</v>
      </c>
      <c r="E6171" s="4">
        <f t="shared" si="394"/>
        <v>1.0155621633481633</v>
      </c>
      <c r="F6171" s="4">
        <f t="shared" ref="F6171:F6234" si="395">IF((D6171&lt;1),0,(ACOS((((((COS((($C6170*PI())/180))*COS((($C6171*PI())/180)))*COS((($B6170*PI())/180)))*COS((($B6171*PI())/180)))+(((COS((($C6170*PI())/180))*SIN((($B6170*PI())/180)))*COS((($C6171*PI())/180)))*SIN((($B6171*PI())/180))))+(SIN((($C6170*PI())/180))*SIN((($C6171*PI())/180)))))*6378137))*0.0006213712</f>
        <v>3.7057811824505738E-2</v>
      </c>
    </row>
    <row r="6172" spans="1:6" ht="15" customHeight="1">
      <c r="A6172" t="s">
        <v>1025</v>
      </c>
      <c r="B6172" s="6">
        <v>38.370483</v>
      </c>
      <c r="C6172" s="6">
        <v>-81.667869999999994</v>
      </c>
      <c r="D6172" s="3">
        <f t="shared" si="393"/>
        <v>90</v>
      </c>
      <c r="E6172" s="4">
        <f t="shared" si="394"/>
        <v>1.0911832253331675</v>
      </c>
      <c r="F6172" s="4">
        <f t="shared" si="395"/>
        <v>7.5621061985004109E-2</v>
      </c>
    </row>
    <row r="6173" spans="1:6" ht="15" customHeight="1">
      <c r="A6173" t="s">
        <v>1025</v>
      </c>
      <c r="B6173" s="6">
        <v>38.370930000000001</v>
      </c>
      <c r="C6173" s="6">
        <v>-81.669387999999998</v>
      </c>
      <c r="D6173" s="3">
        <f t="shared" si="393"/>
        <v>95</v>
      </c>
      <c r="E6173" s="4">
        <f t="shared" si="394"/>
        <v>1.1962799156623996</v>
      </c>
      <c r="F6173" s="4">
        <f t="shared" si="395"/>
        <v>0.10509669032923202</v>
      </c>
    </row>
    <row r="6174" spans="1:6" ht="15" customHeight="1">
      <c r="A6174" t="s">
        <v>1025</v>
      </c>
      <c r="B6174" s="6">
        <v>38.370049000000002</v>
      </c>
      <c r="C6174" s="6">
        <v>-81.670029</v>
      </c>
      <c r="D6174" s="3">
        <f t="shared" si="393"/>
        <v>100</v>
      </c>
      <c r="E6174" s="4">
        <f t="shared" si="394"/>
        <v>1.2414888103714596</v>
      </c>
      <c r="F6174" s="4">
        <f t="shared" si="395"/>
        <v>4.5208894709060109E-2</v>
      </c>
    </row>
    <row r="6175" spans="1:6" ht="15" customHeight="1">
      <c r="A6175" t="s">
        <v>1025</v>
      </c>
      <c r="B6175" s="6">
        <v>38.369923</v>
      </c>
      <c r="C6175" s="6">
        <v>-81.670044000000004</v>
      </c>
      <c r="D6175" s="3">
        <f t="shared" si="393"/>
        <v>105</v>
      </c>
      <c r="E6175" s="4">
        <f t="shared" si="394"/>
        <v>1.2431232898085327</v>
      </c>
      <c r="F6175" s="4">
        <f t="shared" si="395"/>
        <v>1.6344794370730311E-3</v>
      </c>
    </row>
    <row r="6176" spans="1:6" ht="15" customHeight="1">
      <c r="A6176" t="s">
        <v>1025</v>
      </c>
      <c r="B6176" s="6">
        <v>38.369118</v>
      </c>
      <c r="C6176" s="6">
        <v>-81.668319999999994</v>
      </c>
      <c r="D6176" s="3">
        <f t="shared" si="393"/>
        <v>110</v>
      </c>
      <c r="E6176" s="4">
        <f t="shared" si="394"/>
        <v>1.3626462113022446</v>
      </c>
      <c r="F6176" s="4">
        <f t="shared" si="395"/>
        <v>0.11952292149371185</v>
      </c>
    </row>
    <row r="6177" spans="1:6" ht="15" customHeight="1">
      <c r="A6177" t="s">
        <v>1025</v>
      </c>
      <c r="B6177" s="6">
        <v>38.367786000000002</v>
      </c>
      <c r="C6177" s="6">
        <v>-81.669364999999999</v>
      </c>
      <c r="D6177" s="3">
        <f t="shared" si="393"/>
        <v>115</v>
      </c>
      <c r="E6177" s="4">
        <f t="shared" si="394"/>
        <v>1.436152061347286</v>
      </c>
      <c r="F6177" s="4">
        <f t="shared" si="395"/>
        <v>7.3505850045041302E-2</v>
      </c>
    </row>
    <row r="6178" spans="1:6" ht="15" customHeight="1">
      <c r="A6178" t="s">
        <v>1025</v>
      </c>
      <c r="B6178" s="6">
        <v>38.368442999999999</v>
      </c>
      <c r="C6178" s="6">
        <v>-81.670776000000004</v>
      </c>
      <c r="D6178" s="3">
        <f t="shared" si="393"/>
        <v>120</v>
      </c>
      <c r="E6178" s="4">
        <f t="shared" si="394"/>
        <v>1.533973744069252</v>
      </c>
      <c r="F6178" s="4">
        <f t="shared" si="395"/>
        <v>9.782168272196598E-2</v>
      </c>
    </row>
    <row r="6179" spans="1:6" ht="15" customHeight="1">
      <c r="A6179" t="s">
        <v>1025</v>
      </c>
      <c r="B6179" s="6">
        <v>38.369785</v>
      </c>
      <c r="C6179" s="6">
        <v>-81.669730999999999</v>
      </c>
      <c r="D6179" s="3">
        <f t="shared" si="393"/>
        <v>125</v>
      </c>
      <c r="E6179" s="4">
        <f t="shared" si="394"/>
        <v>1.6074974557194934</v>
      </c>
      <c r="F6179" s="4">
        <f t="shared" si="395"/>
        <v>7.352371165024138E-2</v>
      </c>
    </row>
    <row r="6180" spans="1:6" ht="15" customHeight="1">
      <c r="A6180" t="s">
        <v>1025</v>
      </c>
      <c r="B6180" s="6">
        <v>38.369883999999999</v>
      </c>
      <c r="C6180" s="6">
        <v>-81.669998000000007</v>
      </c>
      <c r="D6180" s="3">
        <f t="shared" si="393"/>
        <v>130</v>
      </c>
      <c r="E6180" s="4">
        <f t="shared" si="394"/>
        <v>1.6259926855719307</v>
      </c>
      <c r="F6180" s="4">
        <f t="shared" si="395"/>
        <v>1.8495229852437341E-2</v>
      </c>
    </row>
    <row r="6181" spans="1:6" ht="15" customHeight="1">
      <c r="A6181" t="s">
        <v>1025</v>
      </c>
      <c r="B6181" s="6">
        <v>38.370007000000001</v>
      </c>
      <c r="C6181" s="6">
        <v>-81.670044000000004</v>
      </c>
      <c r="D6181" s="3">
        <f t="shared" si="393"/>
        <v>135</v>
      </c>
      <c r="E6181" s="4">
        <f t="shared" si="394"/>
        <v>1.6294051904899431</v>
      </c>
      <c r="F6181" s="4">
        <f t="shared" si="395"/>
        <v>3.412504918012405E-3</v>
      </c>
    </row>
    <row r="6182" spans="1:6" ht="15" customHeight="1">
      <c r="A6182" t="s">
        <v>1025</v>
      </c>
      <c r="B6182" s="6">
        <v>38.370930000000001</v>
      </c>
      <c r="C6182" s="6">
        <v>-81.669387999999998</v>
      </c>
      <c r="D6182" s="3">
        <f t="shared" si="393"/>
        <v>140</v>
      </c>
      <c r="E6182" s="4">
        <f t="shared" si="394"/>
        <v>1.6757143575716653</v>
      </c>
      <c r="F6182" s="4">
        <f t="shared" si="395"/>
        <v>4.6309167081722155E-2</v>
      </c>
    </row>
    <row r="6183" spans="1:6" ht="15" customHeight="1">
      <c r="A6183" t="s">
        <v>1025</v>
      </c>
      <c r="B6183" s="6">
        <v>38.370483</v>
      </c>
      <c r="C6183" s="6">
        <v>-81.667869999999994</v>
      </c>
      <c r="D6183" s="3">
        <f t="shared" si="393"/>
        <v>145</v>
      </c>
      <c r="E6183" s="4">
        <f t="shared" si="394"/>
        <v>1.7808110479008974</v>
      </c>
      <c r="F6183" s="4">
        <f t="shared" si="395"/>
        <v>0.10509669032923202</v>
      </c>
    </row>
    <row r="6184" spans="1:6" ht="15" customHeight="1">
      <c r="A6184" t="s">
        <v>1025</v>
      </c>
      <c r="B6184" s="6">
        <v>38.369999</v>
      </c>
      <c r="C6184" s="6">
        <v>-81.666779000000005</v>
      </c>
      <c r="D6184" s="3">
        <f t="shared" si="393"/>
        <v>150</v>
      </c>
      <c r="E6184" s="4">
        <f t="shared" si="394"/>
        <v>1.8564321098859016</v>
      </c>
      <c r="F6184" s="4">
        <f t="shared" si="395"/>
        <v>7.5621061985004109E-2</v>
      </c>
    </row>
    <row r="6185" spans="1:6" ht="15" customHeight="1">
      <c r="A6185" t="s">
        <v>1025</v>
      </c>
      <c r="B6185" s="6">
        <v>38.369694000000003</v>
      </c>
      <c r="C6185" s="6">
        <v>-81.666222000000005</v>
      </c>
      <c r="D6185" s="3">
        <f t="shared" si="393"/>
        <v>155</v>
      </c>
      <c r="E6185" s="4">
        <f t="shared" si="394"/>
        <v>1.8950813210768422</v>
      </c>
      <c r="F6185" s="4">
        <f t="shared" si="395"/>
        <v>3.8649211190940641E-2</v>
      </c>
    </row>
    <row r="6186" spans="1:6" ht="15" customHeight="1">
      <c r="A6186" t="s">
        <v>1025</v>
      </c>
      <c r="B6186" s="6">
        <v>38.366909999999997</v>
      </c>
      <c r="C6186" s="6">
        <v>-81.660300000000007</v>
      </c>
      <c r="D6186" s="3">
        <f t="shared" si="393"/>
        <v>160</v>
      </c>
      <c r="E6186" s="4">
        <f t="shared" si="394"/>
        <v>2.3056608271262578</v>
      </c>
      <c r="F6186" s="4">
        <f t="shared" si="395"/>
        <v>0.41057950604941534</v>
      </c>
    </row>
    <row r="6187" spans="1:6" ht="15" customHeight="1">
      <c r="A6187" t="s">
        <v>1025</v>
      </c>
      <c r="B6187" s="6">
        <v>38.36683</v>
      </c>
      <c r="C6187" s="6">
        <v>-81.66</v>
      </c>
      <c r="D6187" s="3">
        <f t="shared" si="393"/>
        <v>165</v>
      </c>
      <c r="E6187" s="4">
        <f t="shared" si="394"/>
        <v>2.326427607087143</v>
      </c>
      <c r="F6187" s="4">
        <f t="shared" si="395"/>
        <v>2.0766779960885488E-2</v>
      </c>
    </row>
    <row r="6188" spans="1:6" ht="15" customHeight="1">
      <c r="A6188" t="s">
        <v>1025</v>
      </c>
      <c r="B6188" s="6">
        <v>38.36692</v>
      </c>
      <c r="C6188" s="6">
        <v>-81.659400000000005</v>
      </c>
      <c r="D6188" s="3">
        <f t="shared" si="393"/>
        <v>170</v>
      </c>
      <c r="E6188" s="4">
        <f t="shared" si="394"/>
        <v>2.3679398748208715</v>
      </c>
      <c r="F6188" s="4">
        <f t="shared" si="395"/>
        <v>4.1512267733728354E-2</v>
      </c>
    </row>
    <row r="6189" spans="1:6" ht="15" customHeight="1">
      <c r="A6189" t="s">
        <v>1025</v>
      </c>
      <c r="B6189" s="6">
        <v>38.366869999999999</v>
      </c>
      <c r="C6189" s="6">
        <v>-81.659099999999995</v>
      </c>
      <c r="D6189" s="3">
        <f t="shared" si="393"/>
        <v>175</v>
      </c>
      <c r="E6189" s="4">
        <f t="shared" si="394"/>
        <v>2.3886971638537107</v>
      </c>
      <c r="F6189" s="4">
        <f t="shared" si="395"/>
        <v>2.0757289032839146E-2</v>
      </c>
    </row>
    <row r="6190" spans="1:6" ht="15" customHeight="1">
      <c r="A6190" t="s">
        <v>1025</v>
      </c>
      <c r="B6190" s="6">
        <v>38.362130000000001</v>
      </c>
      <c r="C6190" s="6">
        <v>-81.649299999999997</v>
      </c>
      <c r="D6190" s="3">
        <f t="shared" si="393"/>
        <v>180</v>
      </c>
      <c r="E6190" s="4">
        <f t="shared" si="394"/>
        <v>3.0682386964694528</v>
      </c>
      <c r="F6190" s="4">
        <f t="shared" si="395"/>
        <v>0.67954153261574235</v>
      </c>
    </row>
    <row r="6191" spans="1:6" ht="15" customHeight="1">
      <c r="A6191" t="s">
        <v>1025</v>
      </c>
      <c r="B6191" s="6">
        <v>38.361969999999999</v>
      </c>
      <c r="C6191" s="6">
        <v>-81.648799999999994</v>
      </c>
      <c r="D6191" s="3">
        <f t="shared" si="393"/>
        <v>185</v>
      </c>
      <c r="E6191" s="4">
        <f t="shared" si="394"/>
        <v>3.1028614146206248</v>
      </c>
      <c r="F6191" s="4">
        <f t="shared" si="395"/>
        <v>3.4622718151172092E-2</v>
      </c>
    </row>
    <row r="6192" spans="1:6" ht="15" customHeight="1">
      <c r="A6192" t="s">
        <v>1025</v>
      </c>
      <c r="B6192" s="6">
        <v>38.358559999999997</v>
      </c>
      <c r="C6192" s="6">
        <v>-81.646100000000004</v>
      </c>
      <c r="D6192" s="3">
        <f t="shared" si="393"/>
        <v>190</v>
      </c>
      <c r="E6192" s="4">
        <f t="shared" si="394"/>
        <v>3.2927394127181966</v>
      </c>
      <c r="F6192" s="4">
        <f t="shared" si="395"/>
        <v>0.18987799809757155</v>
      </c>
    </row>
    <row r="6193" spans="1:6" ht="15" customHeight="1">
      <c r="A6193" t="s">
        <v>1025</v>
      </c>
      <c r="B6193" s="6">
        <v>38.360390000000002</v>
      </c>
      <c r="C6193" s="6">
        <v>-81.642399999999995</v>
      </c>
      <c r="D6193" s="3">
        <f t="shared" si="393"/>
        <v>195</v>
      </c>
      <c r="E6193" s="4">
        <f t="shared" si="394"/>
        <v>3.5493313048998743</v>
      </c>
      <c r="F6193" s="4">
        <f t="shared" si="395"/>
        <v>0.25659189218167761</v>
      </c>
    </row>
    <row r="6194" spans="1:6" ht="15" customHeight="1">
      <c r="A6194" t="s">
        <v>1025</v>
      </c>
      <c r="B6194" s="6">
        <v>38.359270000000002</v>
      </c>
      <c r="C6194" s="6">
        <v>-81.641499999999994</v>
      </c>
      <c r="D6194" s="3">
        <f t="shared" si="393"/>
        <v>200</v>
      </c>
      <c r="E6194" s="4">
        <f t="shared" si="394"/>
        <v>3.6125952648380801</v>
      </c>
      <c r="F6194" s="4">
        <f t="shared" si="395"/>
        <v>6.3263959938205966E-2</v>
      </c>
    </row>
    <row r="6195" spans="1:6" ht="15" customHeight="1">
      <c r="A6195" t="s">
        <v>1025</v>
      </c>
      <c r="B6195" s="6">
        <v>38.357109999999999</v>
      </c>
      <c r="C6195" s="6">
        <v>-81.6404</v>
      </c>
      <c r="D6195" s="3">
        <f t="shared" si="393"/>
        <v>205</v>
      </c>
      <c r="E6195" s="4">
        <f t="shared" si="394"/>
        <v>3.6917225625979304</v>
      </c>
      <c r="F6195" s="4">
        <f t="shared" si="395"/>
        <v>7.9127297759850182E-2</v>
      </c>
    </row>
    <row r="6196" spans="1:6" ht="15" customHeight="1">
      <c r="A6196" t="s">
        <v>1025</v>
      </c>
      <c r="B6196" s="6">
        <v>38.356830000000002</v>
      </c>
      <c r="C6196" s="6">
        <v>-81.640100000000004</v>
      </c>
      <c r="D6196" s="3">
        <f t="shared" si="393"/>
        <v>210</v>
      </c>
      <c r="E6196" s="4">
        <f t="shared" si="394"/>
        <v>3.7126638574368074</v>
      </c>
      <c r="F6196" s="4">
        <f t="shared" si="395"/>
        <v>2.0941294838877158E-2</v>
      </c>
    </row>
    <row r="6197" spans="1:6" ht="15" customHeight="1">
      <c r="A6197" t="s">
        <v>1025</v>
      </c>
      <c r="B6197" s="6">
        <v>38.355930000000001</v>
      </c>
      <c r="C6197" s="6">
        <v>-81.638599999999997</v>
      </c>
      <c r="D6197" s="3">
        <f t="shared" si="393"/>
        <v>215</v>
      </c>
      <c r="E6197" s="4">
        <f t="shared" si="394"/>
        <v>3.8168140489304387</v>
      </c>
      <c r="F6197" s="4">
        <f t="shared" si="395"/>
        <v>0.10415019149363154</v>
      </c>
    </row>
    <row r="6198" spans="1:6" ht="15" customHeight="1">
      <c r="A6198" t="s">
        <v>1025</v>
      </c>
      <c r="B6198" s="6">
        <v>38.353659999999998</v>
      </c>
      <c r="C6198" s="6">
        <v>-81.641300000000001</v>
      </c>
      <c r="D6198" s="3">
        <f t="shared" si="393"/>
        <v>220</v>
      </c>
      <c r="E6198" s="4">
        <f t="shared" si="394"/>
        <v>4.004965130494722</v>
      </c>
      <c r="F6198" s="4">
        <f t="shared" si="395"/>
        <v>0.18815108156428309</v>
      </c>
    </row>
    <row r="6199" spans="1:6" ht="15" customHeight="1">
      <c r="A6199" t="s">
        <v>1025</v>
      </c>
      <c r="B6199" s="6">
        <v>38.3506</v>
      </c>
      <c r="C6199" s="6">
        <v>-81.637600000000006</v>
      </c>
      <c r="D6199" s="3">
        <f t="shared" si="393"/>
        <v>225</v>
      </c>
      <c r="E6199" s="4">
        <f t="shared" si="394"/>
        <v>4.2627406064149476</v>
      </c>
      <c r="F6199" s="4">
        <f t="shared" si="395"/>
        <v>0.25777547592022532</v>
      </c>
    </row>
    <row r="6200" spans="1:6" ht="15" customHeight="1">
      <c r="A6200" t="s">
        <v>1025</v>
      </c>
      <c r="B6200" s="6">
        <v>38.351280000000003</v>
      </c>
      <c r="C6200" s="6">
        <v>-81.636600000000001</v>
      </c>
      <c r="D6200" s="3">
        <f t="shared" si="393"/>
        <v>230</v>
      </c>
      <c r="E6200" s="4">
        <f t="shared" si="394"/>
        <v>4.3322488081737154</v>
      </c>
      <c r="F6200" s="4">
        <f t="shared" si="395"/>
        <v>6.950820175876761E-2</v>
      </c>
    </row>
    <row r="6201" spans="1:6" ht="15" customHeight="1">
      <c r="A6201" t="s">
        <v>1025</v>
      </c>
      <c r="B6201" s="6">
        <v>38.351349999999996</v>
      </c>
      <c r="C6201" s="6">
        <v>-81.636399999999995</v>
      </c>
      <c r="D6201" s="3">
        <f t="shared" si="393"/>
        <v>235</v>
      </c>
      <c r="E6201" s="4">
        <f t="shared" si="394"/>
        <v>4.3461009674302602</v>
      </c>
      <c r="F6201" s="4">
        <f t="shared" si="395"/>
        <v>1.3852159256545132E-2</v>
      </c>
    </row>
    <row r="6202" spans="1:6" ht="15" customHeight="1">
      <c r="A6202" t="s">
        <v>1025</v>
      </c>
      <c r="B6202" s="6">
        <v>38.35172</v>
      </c>
      <c r="C6202" s="6">
        <v>-81.6357</v>
      </c>
      <c r="D6202" s="3">
        <f t="shared" si="393"/>
        <v>240</v>
      </c>
      <c r="E6202" s="4">
        <f t="shared" si="394"/>
        <v>4.3946633976110849</v>
      </c>
      <c r="F6202" s="4">
        <f t="shared" si="395"/>
        <v>4.856243018082472E-2</v>
      </c>
    </row>
    <row r="6203" spans="1:6" ht="15" customHeight="1">
      <c r="A6203" t="s">
        <v>1025</v>
      </c>
      <c r="B6203" s="6">
        <v>38.351973999999998</v>
      </c>
      <c r="C6203" s="6">
        <v>-81.635338000000004</v>
      </c>
      <c r="D6203" s="3">
        <f t="shared" si="393"/>
        <v>245</v>
      </c>
      <c r="E6203" s="4">
        <f t="shared" si="394"/>
        <v>4.4198333029447383</v>
      </c>
      <c r="F6203" s="4">
        <f t="shared" si="395"/>
        <v>2.5169905333652959E-2</v>
      </c>
    </row>
    <row r="6204" spans="1:6" ht="15" customHeight="1">
      <c r="A6204" t="s">
        <v>1025</v>
      </c>
      <c r="B6204" s="6">
        <v>38.352424999999997</v>
      </c>
      <c r="C6204" s="6">
        <v>-81.634613000000002</v>
      </c>
      <c r="D6204" s="3">
        <f t="shared" si="393"/>
        <v>250</v>
      </c>
      <c r="E6204" s="4">
        <f t="shared" si="394"/>
        <v>4.4701870026788608</v>
      </c>
      <c r="F6204" s="4">
        <f t="shared" si="395"/>
        <v>5.0353699734122445E-2</v>
      </c>
    </row>
    <row r="6205" spans="1:6" ht="15" customHeight="1">
      <c r="A6205" t="s">
        <v>1025</v>
      </c>
      <c r="B6205" s="6">
        <v>38.350853000000001</v>
      </c>
      <c r="C6205" s="6">
        <v>-81.633285999999998</v>
      </c>
      <c r="D6205" s="3">
        <f t="shared" si="393"/>
        <v>255</v>
      </c>
      <c r="E6205" s="4">
        <f t="shared" si="394"/>
        <v>4.5633300167761401</v>
      </c>
      <c r="F6205" s="4">
        <f t="shared" si="395"/>
        <v>9.3143014097279125E-2</v>
      </c>
    </row>
    <row r="6206" spans="1:6" ht="15" customHeight="1">
      <c r="A6206" t="s">
        <v>1025</v>
      </c>
      <c r="B6206" s="6">
        <v>38.349845999999999</v>
      </c>
      <c r="C6206" s="6">
        <v>-81.632507000000004</v>
      </c>
      <c r="D6206" s="3">
        <f t="shared" si="393"/>
        <v>260</v>
      </c>
      <c r="E6206" s="4">
        <f t="shared" si="394"/>
        <v>4.6181589939447196</v>
      </c>
      <c r="F6206" s="4">
        <f t="shared" si="395"/>
        <v>5.482897716857988E-2</v>
      </c>
    </row>
    <row r="6207" spans="1:6" ht="15" customHeight="1">
      <c r="A6207" t="s">
        <v>1025</v>
      </c>
      <c r="B6207" s="6">
        <v>38.348488000000003</v>
      </c>
      <c r="C6207" s="6">
        <v>-81.630745000000005</v>
      </c>
      <c r="D6207" s="3">
        <f t="shared" si="393"/>
        <v>265</v>
      </c>
      <c r="E6207" s="4">
        <f t="shared" si="394"/>
        <v>4.7408021238551878</v>
      </c>
      <c r="F6207" s="4">
        <f t="shared" si="395"/>
        <v>0.12264312991046847</v>
      </c>
    </row>
    <row r="6208" spans="1:6" ht="15" customHeight="1">
      <c r="A6208" t="s">
        <v>1025</v>
      </c>
      <c r="B6208" s="6">
        <v>38.347197999999999</v>
      </c>
      <c r="C6208" s="6">
        <v>-81.629188999999997</v>
      </c>
      <c r="D6208" s="3">
        <f t="shared" si="393"/>
        <v>270</v>
      </c>
      <c r="E6208" s="4">
        <f t="shared" si="394"/>
        <v>4.8492126994168645</v>
      </c>
      <c r="F6208" s="4">
        <f t="shared" si="395"/>
        <v>0.10841057556167669</v>
      </c>
    </row>
    <row r="6209" spans="1:6" ht="15" customHeight="1">
      <c r="A6209" t="s">
        <v>1025</v>
      </c>
      <c r="B6209" s="6">
        <v>38.34787</v>
      </c>
      <c r="C6209" s="6">
        <v>-81.628264999999999</v>
      </c>
      <c r="D6209" s="3">
        <f t="shared" si="393"/>
        <v>275</v>
      </c>
      <c r="E6209" s="4">
        <f t="shared" si="394"/>
        <v>4.9134837194411842</v>
      </c>
      <c r="F6209" s="4">
        <f t="shared" si="395"/>
        <v>6.4271020024319808E-2</v>
      </c>
    </row>
    <row r="6210" spans="1:6" ht="15" customHeight="1">
      <c r="A6210" t="s">
        <v>1025</v>
      </c>
      <c r="B6210" s="6">
        <v>38.344662</v>
      </c>
      <c r="C6210" s="6">
        <v>-81.624367000000007</v>
      </c>
      <c r="D6210" s="3">
        <f t="shared" si="393"/>
        <v>280</v>
      </c>
      <c r="E6210" s="4">
        <f t="shared" si="394"/>
        <v>5.1850407844032729</v>
      </c>
      <c r="F6210" s="4">
        <f t="shared" si="395"/>
        <v>0.27155706496208837</v>
      </c>
    </row>
    <row r="6211" spans="1:6" ht="15" customHeight="1">
      <c r="A6211" t="s">
        <v>1025</v>
      </c>
      <c r="B6211" s="6">
        <v>38.343037000000002</v>
      </c>
      <c r="C6211" s="6">
        <v>-81.621925000000005</v>
      </c>
      <c r="D6211" s="3">
        <f t="shared" si="393"/>
        <v>285</v>
      </c>
      <c r="E6211" s="4">
        <f t="shared" si="394"/>
        <v>5.354747578286843</v>
      </c>
      <c r="F6211" s="4">
        <f t="shared" si="395"/>
        <v>0.16970679388357005</v>
      </c>
    </row>
    <row r="6212" spans="1:6" ht="15" customHeight="1">
      <c r="A6212" t="s">
        <v>1025</v>
      </c>
      <c r="B6212" s="6">
        <v>38.340927000000001</v>
      </c>
      <c r="C6212" s="6">
        <v>-81.617476999999994</v>
      </c>
      <c r="D6212" s="3">
        <f t="shared" si="393"/>
        <v>290</v>
      </c>
      <c r="E6212" s="4">
        <f t="shared" si="394"/>
        <v>5.663153388604476</v>
      </c>
      <c r="F6212" s="4">
        <f t="shared" si="395"/>
        <v>0.30840581031763259</v>
      </c>
    </row>
    <row r="6213" spans="1:6" ht="15" customHeight="1">
      <c r="A6213" t="s">
        <v>1025</v>
      </c>
      <c r="B6213" s="6">
        <v>38.339942999999998</v>
      </c>
      <c r="C6213" s="6">
        <v>-81.615577999999999</v>
      </c>
      <c r="D6213" s="3">
        <f t="shared" si="393"/>
        <v>295</v>
      </c>
      <c r="E6213" s="4">
        <f t="shared" si="394"/>
        <v>5.7948829035324465</v>
      </c>
      <c r="F6213" s="4">
        <f t="shared" si="395"/>
        <v>0.13172951492797086</v>
      </c>
    </row>
    <row r="6214" spans="1:6" ht="15" customHeight="1">
      <c r="A6214" t="s">
        <v>1025</v>
      </c>
      <c r="B6214" s="6">
        <v>38.340218</v>
      </c>
      <c r="C6214" s="6">
        <v>-81.615311000000005</v>
      </c>
      <c r="D6214" s="3">
        <f t="shared" si="393"/>
        <v>300</v>
      </c>
      <c r="E6214" s="4">
        <f t="shared" si="394"/>
        <v>5.8135585624471524</v>
      </c>
      <c r="F6214" s="4">
        <f t="shared" si="395"/>
        <v>1.8675658914705701E-2</v>
      </c>
    </row>
    <row r="6215" spans="1:6" ht="15" customHeight="1">
      <c r="A6215" t="s">
        <v>1025</v>
      </c>
      <c r="B6215" s="6">
        <v>38.340446</v>
      </c>
      <c r="C6215" s="6">
        <v>-81.614913999999999</v>
      </c>
      <c r="D6215" s="3">
        <f t="shared" si="393"/>
        <v>305</v>
      </c>
      <c r="E6215" s="4">
        <f t="shared" si="394"/>
        <v>5.841115388782546</v>
      </c>
      <c r="F6215" s="4">
        <f t="shared" si="395"/>
        <v>2.7556826335393407E-2</v>
      </c>
    </row>
    <row r="6216" spans="1:6" ht="15" customHeight="1">
      <c r="A6216" t="s">
        <v>1025</v>
      </c>
      <c r="B6216" s="6">
        <v>38.340823999999998</v>
      </c>
      <c r="C6216" s="6">
        <v>-81.613960000000006</v>
      </c>
      <c r="D6216" s="3">
        <f t="shared" si="393"/>
        <v>310</v>
      </c>
      <c r="E6216" s="4">
        <f t="shared" si="394"/>
        <v>5.9072143045024363</v>
      </c>
      <c r="F6216" s="4">
        <f t="shared" si="395"/>
        <v>6.609891571989078E-2</v>
      </c>
    </row>
    <row r="6217" spans="1:6" ht="15" customHeight="1">
      <c r="A6217" t="s">
        <v>1025</v>
      </c>
      <c r="B6217" s="6">
        <v>38.340992</v>
      </c>
      <c r="C6217" s="6">
        <v>-81.613410999999999</v>
      </c>
      <c r="D6217" s="3">
        <f t="shared" si="393"/>
        <v>315</v>
      </c>
      <c r="E6217" s="4">
        <f t="shared" si="394"/>
        <v>5.9452268310186387</v>
      </c>
      <c r="F6217" s="4">
        <f t="shared" si="395"/>
        <v>3.8012526516202634E-2</v>
      </c>
    </row>
    <row r="6218" spans="1:6" ht="15" customHeight="1">
      <c r="A6218" t="s">
        <v>1025</v>
      </c>
      <c r="B6218" s="6">
        <v>38.339184000000003</v>
      </c>
      <c r="C6218" s="6">
        <v>-81.610939000000002</v>
      </c>
      <c r="D6218" s="3">
        <f t="shared" si="393"/>
        <v>320</v>
      </c>
      <c r="E6218" s="4">
        <f t="shared" si="394"/>
        <v>6.1171872752941958</v>
      </c>
      <c r="F6218" s="4">
        <f t="shared" si="395"/>
        <v>0.17196044427555723</v>
      </c>
    </row>
    <row r="6219" spans="1:6" ht="15" customHeight="1">
      <c r="A6219" t="s">
        <v>1025</v>
      </c>
      <c r="B6219" s="6">
        <v>38.338467000000001</v>
      </c>
      <c r="C6219" s="6">
        <v>-81.609725999999995</v>
      </c>
      <c r="D6219" s="3">
        <f t="shared" ref="D6219:D6282" si="396">D6218+5</f>
        <v>325</v>
      </c>
      <c r="E6219" s="4">
        <f t="shared" ref="E6219:E6282" si="397">E6218+F6219</f>
        <v>6.2014028255140676</v>
      </c>
      <c r="F6219" s="4">
        <f t="shared" si="395"/>
        <v>8.4215550219872162E-2</v>
      </c>
    </row>
    <row r="6220" spans="1:6" ht="15" customHeight="1">
      <c r="A6220" t="s">
        <v>1025</v>
      </c>
      <c r="B6220" s="6">
        <v>38.338363999999999</v>
      </c>
      <c r="C6220" s="6">
        <v>-81.609634</v>
      </c>
      <c r="D6220" s="3">
        <f t="shared" si="396"/>
        <v>330</v>
      </c>
      <c r="E6220" s="4">
        <f t="shared" si="397"/>
        <v>6.2078507719404348</v>
      </c>
      <c r="F6220" s="4">
        <f t="shared" si="395"/>
        <v>6.4479464263675059E-3</v>
      </c>
    </row>
    <row r="6221" spans="1:6" ht="15" customHeight="1">
      <c r="A6221" t="s">
        <v>1025</v>
      </c>
      <c r="B6221" s="6">
        <v>38.338099999999997</v>
      </c>
      <c r="C6221" s="6">
        <v>-81.609679999999997</v>
      </c>
      <c r="D6221" s="3">
        <f t="shared" si="396"/>
        <v>335</v>
      </c>
      <c r="E6221" s="4">
        <f t="shared" si="397"/>
        <v>6.2120011206705907</v>
      </c>
      <c r="F6221" s="4">
        <f t="shared" si="395"/>
        <v>4.1503487301559816E-3</v>
      </c>
    </row>
    <row r="6222" spans="1:6" ht="15" customHeight="1">
      <c r="A6222" t="s">
        <v>1025</v>
      </c>
      <c r="B6222" s="6">
        <v>38.337242000000003</v>
      </c>
      <c r="C6222" s="6">
        <v>-81.610123000000002</v>
      </c>
      <c r="D6222" s="3">
        <f t="shared" si="396"/>
        <v>340</v>
      </c>
      <c r="E6222" s="4">
        <f t="shared" si="397"/>
        <v>6.2438438291285276</v>
      </c>
      <c r="F6222" s="4">
        <f t="shared" si="395"/>
        <v>3.1842708457936998E-2</v>
      </c>
    </row>
    <row r="6223" spans="1:6" ht="15" customHeight="1">
      <c r="A6223" t="s">
        <v>1025</v>
      </c>
      <c r="B6223" s="6">
        <v>38.336674000000002</v>
      </c>
      <c r="C6223" s="6">
        <v>-81.608185000000006</v>
      </c>
      <c r="D6223" s="3">
        <f t="shared" si="396"/>
        <v>345</v>
      </c>
      <c r="E6223" s="4">
        <f t="shared" si="397"/>
        <v>6.3780192291417359</v>
      </c>
      <c r="F6223" s="4">
        <f t="shared" si="395"/>
        <v>0.13417540001320802</v>
      </c>
    </row>
    <row r="6224" spans="1:6" ht="15" customHeight="1">
      <c r="A6224" t="s">
        <v>1025</v>
      </c>
      <c r="B6224" s="6">
        <v>38.335864999999998</v>
      </c>
      <c r="C6224" s="6">
        <v>-81.604377999999997</v>
      </c>
      <c r="D6224" s="3">
        <f t="shared" si="396"/>
        <v>350</v>
      </c>
      <c r="E6224" s="4">
        <f t="shared" si="397"/>
        <v>6.6414788414994534</v>
      </c>
      <c r="F6224" s="4">
        <f t="shared" si="395"/>
        <v>0.2634596123577177</v>
      </c>
    </row>
    <row r="6225" spans="1:6" ht="15" customHeight="1">
      <c r="A6225" t="s">
        <v>1025</v>
      </c>
      <c r="B6225" s="6">
        <v>38.335116999999997</v>
      </c>
      <c r="C6225" s="6">
        <v>-81.599845999999999</v>
      </c>
      <c r="D6225" s="3">
        <f t="shared" si="396"/>
        <v>355</v>
      </c>
      <c r="E6225" s="4">
        <f t="shared" si="397"/>
        <v>6.9550516271186398</v>
      </c>
      <c r="F6225" s="4">
        <f t="shared" si="395"/>
        <v>0.31357278561918667</v>
      </c>
    </row>
    <row r="6226" spans="1:6" ht="15" customHeight="1">
      <c r="A6226" t="s">
        <v>1025</v>
      </c>
      <c r="B6226" s="6">
        <v>38.335017999999998</v>
      </c>
      <c r="C6226" s="6">
        <v>-81.599625000000003</v>
      </c>
      <c r="D6226" s="3">
        <f t="shared" si="396"/>
        <v>360</v>
      </c>
      <c r="E6226" s="4">
        <f t="shared" si="397"/>
        <v>6.9703709771903073</v>
      </c>
      <c r="F6226" s="4">
        <f t="shared" si="395"/>
        <v>1.5319350071667534E-2</v>
      </c>
    </row>
    <row r="6227" spans="1:6" ht="15" customHeight="1">
      <c r="A6227" t="s">
        <v>1025</v>
      </c>
      <c r="B6227" s="6">
        <v>38.334834999999998</v>
      </c>
      <c r="C6227" s="6">
        <v>-81.598808000000005</v>
      </c>
      <c r="D6227" s="3">
        <f t="shared" si="396"/>
        <v>365</v>
      </c>
      <c r="E6227" s="4">
        <f t="shared" si="397"/>
        <v>7.0269136794467624</v>
      </c>
      <c r="F6227" s="4">
        <f t="shared" si="395"/>
        <v>5.654270225645501E-2</v>
      </c>
    </row>
    <row r="6228" spans="1:6" ht="15" customHeight="1">
      <c r="A6228" t="s">
        <v>1025</v>
      </c>
      <c r="B6228" s="6">
        <v>38.334679000000001</v>
      </c>
      <c r="C6228" s="6">
        <v>-81.598502999999994</v>
      </c>
      <c r="D6228" s="3">
        <f t="shared" si="396"/>
        <v>370</v>
      </c>
      <c r="E6228" s="4">
        <f t="shared" si="397"/>
        <v>7.0480696307045188</v>
      </c>
      <c r="F6228" s="4">
        <f t="shared" si="395"/>
        <v>2.1155951257756184E-2</v>
      </c>
    </row>
    <row r="6229" spans="1:6" ht="15" customHeight="1">
      <c r="A6229" t="s">
        <v>1025</v>
      </c>
      <c r="B6229" s="6">
        <v>38.334449999999997</v>
      </c>
      <c r="C6229" s="6">
        <v>-81.598243999999994</v>
      </c>
      <c r="D6229" s="3">
        <f t="shared" si="396"/>
        <v>375</v>
      </c>
      <c r="E6229" s="4">
        <f t="shared" si="397"/>
        <v>7.0661337646845439</v>
      </c>
      <c r="F6229" s="4">
        <f t="shared" si="395"/>
        <v>1.8064133980025394E-2</v>
      </c>
    </row>
    <row r="6230" spans="1:6" ht="15" customHeight="1">
      <c r="A6230" t="s">
        <v>1025</v>
      </c>
      <c r="B6230" s="6">
        <v>38.334332000000003</v>
      </c>
      <c r="C6230" s="6">
        <v>-81.597977</v>
      </c>
      <c r="D6230" s="3">
        <f t="shared" si="396"/>
        <v>380</v>
      </c>
      <c r="E6230" s="4">
        <f t="shared" si="397"/>
        <v>7.084640870574531</v>
      </c>
      <c r="F6230" s="4">
        <f t="shared" si="395"/>
        <v>1.8507105889987004E-2</v>
      </c>
    </row>
    <row r="6231" spans="1:6" ht="15" customHeight="1">
      <c r="A6231" t="s">
        <v>1025</v>
      </c>
      <c r="B6231" s="6">
        <v>38.334274000000001</v>
      </c>
      <c r="C6231" s="6">
        <v>-81.597267000000002</v>
      </c>
      <c r="D6231" s="3">
        <f t="shared" si="396"/>
        <v>385</v>
      </c>
      <c r="E6231" s="4">
        <f t="shared" si="397"/>
        <v>7.13375559601044</v>
      </c>
      <c r="F6231" s="4">
        <f t="shared" si="395"/>
        <v>4.9114725435908994E-2</v>
      </c>
    </row>
    <row r="6232" spans="1:6" ht="15" customHeight="1">
      <c r="A6232" t="s">
        <v>1025</v>
      </c>
      <c r="B6232" s="6">
        <v>38.334274000000001</v>
      </c>
      <c r="C6232" s="6">
        <v>-81.596725000000006</v>
      </c>
      <c r="D6232" s="3">
        <f t="shared" si="396"/>
        <v>390</v>
      </c>
      <c r="E6232" s="4">
        <f t="shared" si="397"/>
        <v>7.1712461079883356</v>
      </c>
      <c r="F6232" s="4">
        <f t="shared" si="395"/>
        <v>3.7490511977895574E-2</v>
      </c>
    </row>
    <row r="6233" spans="1:6" ht="15" customHeight="1">
      <c r="A6233" t="s">
        <v>1025</v>
      </c>
      <c r="B6233" s="6">
        <v>38.334071999999999</v>
      </c>
      <c r="C6233" s="6">
        <v>-81.596778999999998</v>
      </c>
      <c r="D6233" s="3">
        <f t="shared" si="396"/>
        <v>395</v>
      </c>
      <c r="E6233" s="4">
        <f t="shared" si="397"/>
        <v>7.1755026590973658</v>
      </c>
      <c r="F6233" s="4">
        <f t="shared" si="395"/>
        <v>4.2565511090305458E-3</v>
      </c>
    </row>
    <row r="6234" spans="1:6" ht="15" customHeight="1">
      <c r="A6234" t="s">
        <v>1025</v>
      </c>
      <c r="B6234" s="6">
        <v>38.333775000000003</v>
      </c>
      <c r="C6234" s="6">
        <v>-81.594299000000007</v>
      </c>
      <c r="D6234" s="3">
        <f t="shared" si="396"/>
        <v>400</v>
      </c>
      <c r="E6234" s="4">
        <f t="shared" si="397"/>
        <v>7.3470723303884498</v>
      </c>
      <c r="F6234" s="4">
        <f t="shared" si="395"/>
        <v>0.17156967129108369</v>
      </c>
    </row>
    <row r="6235" spans="1:6" ht="15" customHeight="1">
      <c r="A6235" t="s">
        <v>1025</v>
      </c>
      <c r="B6235" s="6">
        <v>38.332946999999997</v>
      </c>
      <c r="C6235" s="6">
        <v>-81.588965999999999</v>
      </c>
      <c r="D6235" s="3">
        <f t="shared" si="396"/>
        <v>405</v>
      </c>
      <c r="E6235" s="4">
        <f t="shared" si="397"/>
        <v>7.7160548636732935</v>
      </c>
      <c r="F6235" s="4">
        <f t="shared" ref="F6235:F6298" si="398">IF((D6235&lt;1),0,(ACOS((((((COS((($C6234*PI())/180))*COS((($C6235*PI())/180)))*COS((($B6234*PI())/180)))*COS((($B6235*PI())/180)))+(((COS((($C6234*PI())/180))*SIN((($B6234*PI())/180)))*COS((($C6235*PI())/180)))*SIN((($B6235*PI())/180))))+(SIN((($C6234*PI())/180))*SIN((($C6235*PI())/180)))))*6378137))*0.0006213712</f>
        <v>0.36898253328484409</v>
      </c>
    </row>
    <row r="6236" spans="1:6" ht="15" customHeight="1">
      <c r="A6236" t="s">
        <v>1025</v>
      </c>
      <c r="B6236" s="6">
        <v>38.332541999999997</v>
      </c>
      <c r="C6236" s="6">
        <v>-81.587151000000006</v>
      </c>
      <c r="D6236" s="3">
        <f t="shared" si="396"/>
        <v>410</v>
      </c>
      <c r="E6236" s="4">
        <f t="shared" si="397"/>
        <v>7.8416665987232355</v>
      </c>
      <c r="F6236" s="4">
        <f t="shared" si="398"/>
        <v>0.12561173504994164</v>
      </c>
    </row>
    <row r="6237" spans="1:6" ht="15" customHeight="1">
      <c r="A6237" t="s">
        <v>1025</v>
      </c>
      <c r="B6237" s="6">
        <v>38.332107999999998</v>
      </c>
      <c r="C6237" s="6">
        <v>-81.585769999999997</v>
      </c>
      <c r="D6237" s="3">
        <f t="shared" si="396"/>
        <v>415</v>
      </c>
      <c r="E6237" s="4">
        <f t="shared" si="397"/>
        <v>7.9372922990986394</v>
      </c>
      <c r="F6237" s="4">
        <f t="shared" si="398"/>
        <v>9.5625700375404091E-2</v>
      </c>
    </row>
    <row r="6238" spans="1:6" ht="15" customHeight="1">
      <c r="A6238" t="s">
        <v>1025</v>
      </c>
      <c r="B6238" s="6">
        <v>38.331764</v>
      </c>
      <c r="C6238" s="6">
        <v>-81.584891999999996</v>
      </c>
      <c r="D6238" s="3">
        <f t="shared" si="396"/>
        <v>420</v>
      </c>
      <c r="E6238" s="4">
        <f t="shared" si="397"/>
        <v>7.9981239386951852</v>
      </c>
      <c r="F6238" s="4">
        <f t="shared" si="398"/>
        <v>6.0831639596545653E-2</v>
      </c>
    </row>
    <row r="6239" spans="1:6" ht="15" customHeight="1">
      <c r="A6239" t="s">
        <v>1025</v>
      </c>
      <c r="B6239" s="6">
        <v>38.331291</v>
      </c>
      <c r="C6239" s="6">
        <v>-81.583838999999998</v>
      </c>
      <c r="D6239" s="3">
        <f t="shared" si="396"/>
        <v>425</v>
      </c>
      <c r="E6239" s="4">
        <f t="shared" si="397"/>
        <v>8.0711179520751468</v>
      </c>
      <c r="F6239" s="4">
        <f t="shared" si="398"/>
        <v>7.2994013379961906E-2</v>
      </c>
    </row>
    <row r="6240" spans="1:6" ht="15" customHeight="1">
      <c r="A6240" t="s">
        <v>1025</v>
      </c>
      <c r="B6240" s="6">
        <v>38.330379000000001</v>
      </c>
      <c r="C6240" s="6">
        <v>-81.582176000000004</v>
      </c>
      <c r="D6240" s="3">
        <f t="shared" si="396"/>
        <v>430</v>
      </c>
      <c r="E6240" s="4">
        <f t="shared" si="397"/>
        <v>8.1865188983072255</v>
      </c>
      <c r="F6240" s="4">
        <f t="shared" si="398"/>
        <v>0.11540094623207929</v>
      </c>
    </row>
    <row r="6241" spans="1:6" ht="15" customHeight="1">
      <c r="A6241" t="s">
        <v>1025</v>
      </c>
      <c r="B6241" s="6">
        <v>38.330134999999999</v>
      </c>
      <c r="C6241" s="6">
        <v>-81.580948000000006</v>
      </c>
      <c r="D6241" s="3">
        <f t="shared" si="396"/>
        <v>435</v>
      </c>
      <c r="E6241" s="4">
        <f t="shared" si="397"/>
        <v>8.2714964808211899</v>
      </c>
      <c r="F6241" s="4">
        <f t="shared" si="398"/>
        <v>8.4977582513964353E-2</v>
      </c>
    </row>
    <row r="6242" spans="1:6" ht="15" customHeight="1">
      <c r="A6242" t="s">
        <v>1025</v>
      </c>
      <c r="B6242" s="6">
        <v>38.329650999999998</v>
      </c>
      <c r="C6242" s="6">
        <v>-81.579780999999997</v>
      </c>
      <c r="D6242" s="3">
        <f t="shared" si="396"/>
        <v>440</v>
      </c>
      <c r="E6242" s="4">
        <f t="shared" si="397"/>
        <v>8.3523674156512353</v>
      </c>
      <c r="F6242" s="4">
        <f t="shared" si="398"/>
        <v>8.0870934830045454E-2</v>
      </c>
    </row>
    <row r="6243" spans="1:6" ht="15" customHeight="1">
      <c r="A6243" t="s">
        <v>1025</v>
      </c>
      <c r="B6243" s="6">
        <v>38.329369</v>
      </c>
      <c r="C6243" s="6">
        <v>-81.579307999999997</v>
      </c>
      <c r="D6243" s="3">
        <f t="shared" si="396"/>
        <v>445</v>
      </c>
      <c r="E6243" s="4">
        <f t="shared" si="397"/>
        <v>8.3852095873479779</v>
      </c>
      <c r="F6243" s="4">
        <f t="shared" si="398"/>
        <v>3.2842171696741973E-2</v>
      </c>
    </row>
    <row r="6244" spans="1:6" ht="15" customHeight="1">
      <c r="A6244" t="s">
        <v>1025</v>
      </c>
      <c r="B6244" s="6">
        <v>38.328243000000001</v>
      </c>
      <c r="C6244" s="6">
        <v>-81.577820000000003</v>
      </c>
      <c r="D6244" s="3">
        <f t="shared" si="396"/>
        <v>450</v>
      </c>
      <c r="E6244" s="4">
        <f t="shared" si="397"/>
        <v>8.4887657752889574</v>
      </c>
      <c r="F6244" s="4">
        <f t="shared" si="398"/>
        <v>0.1035561879409795</v>
      </c>
    </row>
    <row r="6245" spans="1:6" ht="15" customHeight="1">
      <c r="A6245" t="s">
        <v>1025</v>
      </c>
      <c r="B6245" s="6">
        <v>38.327624999999998</v>
      </c>
      <c r="C6245" s="6">
        <v>-81.576881</v>
      </c>
      <c r="D6245" s="3">
        <f t="shared" si="396"/>
        <v>455</v>
      </c>
      <c r="E6245" s="4">
        <f t="shared" si="397"/>
        <v>8.5540181897408818</v>
      </c>
      <c r="F6245" s="4">
        <f t="shared" si="398"/>
        <v>6.5252414451923813E-2</v>
      </c>
    </row>
    <row r="6246" spans="1:6" ht="15" customHeight="1">
      <c r="A6246" t="s">
        <v>1025</v>
      </c>
      <c r="B6246" s="6">
        <v>38.325885999999997</v>
      </c>
      <c r="C6246" s="6">
        <v>-81.573853</v>
      </c>
      <c r="D6246" s="3">
        <f t="shared" si="396"/>
        <v>460</v>
      </c>
      <c r="E6246" s="4">
        <f t="shared" si="397"/>
        <v>8.7642072480342943</v>
      </c>
      <c r="F6246" s="4">
        <f t="shared" si="398"/>
        <v>0.210189058293413</v>
      </c>
    </row>
    <row r="6247" spans="1:6" ht="15" customHeight="1">
      <c r="A6247" t="s">
        <v>1025</v>
      </c>
      <c r="B6247" s="6">
        <v>38.324944000000002</v>
      </c>
      <c r="C6247" s="6">
        <v>-81.572661999999994</v>
      </c>
      <c r="D6247" s="3">
        <f t="shared" si="396"/>
        <v>465</v>
      </c>
      <c r="E6247" s="4">
        <f t="shared" si="397"/>
        <v>8.8471411244822402</v>
      </c>
      <c r="F6247" s="4">
        <f t="shared" si="398"/>
        <v>8.293387644794642E-2</v>
      </c>
    </row>
    <row r="6248" spans="1:6" ht="15" customHeight="1">
      <c r="A6248" t="s">
        <v>1025</v>
      </c>
      <c r="B6248" s="6">
        <v>38.324924000000003</v>
      </c>
      <c r="C6248" s="6">
        <v>-81.572517000000005</v>
      </c>
      <c r="D6248" s="3">
        <f t="shared" si="396"/>
        <v>470</v>
      </c>
      <c r="E6248" s="4">
        <f t="shared" si="397"/>
        <v>8.8571730232514732</v>
      </c>
      <c r="F6248" s="4">
        <f t="shared" si="398"/>
        <v>1.0031898769233612E-2</v>
      </c>
    </row>
    <row r="6249" spans="1:6" ht="15" customHeight="1">
      <c r="A6249" t="s">
        <v>1025</v>
      </c>
      <c r="B6249" s="6">
        <v>38.324966000000003</v>
      </c>
      <c r="C6249" s="6">
        <v>-81.57235</v>
      </c>
      <c r="D6249" s="3">
        <f t="shared" si="396"/>
        <v>475</v>
      </c>
      <c r="E6249" s="4">
        <f t="shared" si="397"/>
        <v>8.868732348624377</v>
      </c>
      <c r="F6249" s="4">
        <f t="shared" si="398"/>
        <v>1.1559325372903122E-2</v>
      </c>
    </row>
    <row r="6250" spans="1:6" ht="15" customHeight="1">
      <c r="A6250" t="s">
        <v>1025</v>
      </c>
      <c r="B6250" s="6">
        <v>38.325218</v>
      </c>
      <c r="C6250" s="6">
        <v>-81.572006000000002</v>
      </c>
      <c r="D6250" s="3">
        <f t="shared" si="396"/>
        <v>480</v>
      </c>
      <c r="E6250" s="4">
        <f t="shared" si="397"/>
        <v>8.8926637893059706</v>
      </c>
      <c r="F6250" s="4">
        <f t="shared" si="398"/>
        <v>2.3931440681593259E-2</v>
      </c>
    </row>
    <row r="6251" spans="1:6" ht="15" customHeight="1">
      <c r="A6251" t="s">
        <v>1025</v>
      </c>
      <c r="B6251" s="6">
        <v>38.324492999999997</v>
      </c>
      <c r="C6251" s="6">
        <v>-81.571029999999993</v>
      </c>
      <c r="D6251" s="3">
        <f t="shared" si="396"/>
        <v>485</v>
      </c>
      <c r="E6251" s="4">
        <f t="shared" si="397"/>
        <v>8.9605733975237278</v>
      </c>
      <c r="F6251" s="4">
        <f t="shared" si="398"/>
        <v>6.79096082177576E-2</v>
      </c>
    </row>
    <row r="6252" spans="1:6" ht="15" customHeight="1">
      <c r="A6252" t="s">
        <v>1025</v>
      </c>
      <c r="B6252" s="6">
        <v>38.323188999999999</v>
      </c>
      <c r="C6252" s="6">
        <v>-81.569732999999999</v>
      </c>
      <c r="D6252" s="3">
        <f t="shared" si="396"/>
        <v>490</v>
      </c>
      <c r="E6252" s="4">
        <f t="shared" si="397"/>
        <v>9.0512570033891535</v>
      </c>
      <c r="F6252" s="4">
        <f t="shared" si="398"/>
        <v>9.0683605865426203E-2</v>
      </c>
    </row>
    <row r="6253" spans="1:6" ht="15" customHeight="1">
      <c r="A6253" t="s">
        <v>1025</v>
      </c>
      <c r="B6253" s="6">
        <v>38.322456000000003</v>
      </c>
      <c r="C6253" s="6">
        <v>-81.568787</v>
      </c>
      <c r="D6253" s="3">
        <f t="shared" si="396"/>
        <v>495</v>
      </c>
      <c r="E6253" s="4">
        <f t="shared" si="397"/>
        <v>9.1171133940057683</v>
      </c>
      <c r="F6253" s="4">
        <f t="shared" si="398"/>
        <v>6.5856390616613886E-2</v>
      </c>
    </row>
    <row r="6254" spans="1:6" ht="15" customHeight="1">
      <c r="A6254" t="s">
        <v>1025</v>
      </c>
      <c r="B6254" s="6">
        <v>38.319671999999997</v>
      </c>
      <c r="C6254" s="6">
        <v>-81.564673999999997</v>
      </c>
      <c r="D6254" s="3">
        <f t="shared" si="396"/>
        <v>500</v>
      </c>
      <c r="E6254" s="4">
        <f t="shared" si="397"/>
        <v>9.4030109325036335</v>
      </c>
      <c r="F6254" s="4">
        <f t="shared" si="398"/>
        <v>0.28589753849786476</v>
      </c>
    </row>
    <row r="6255" spans="1:6" ht="15" customHeight="1">
      <c r="A6255" t="s">
        <v>1025</v>
      </c>
      <c r="B6255" s="6">
        <v>38.318623000000002</v>
      </c>
      <c r="C6255" s="6">
        <v>-81.562591999999995</v>
      </c>
      <c r="D6255" s="3">
        <f t="shared" si="396"/>
        <v>505</v>
      </c>
      <c r="E6255" s="4">
        <f t="shared" si="397"/>
        <v>9.5474172942231395</v>
      </c>
      <c r="F6255" s="4">
        <f t="shared" si="398"/>
        <v>0.14440636171950588</v>
      </c>
    </row>
    <row r="6256" spans="1:6" ht="15" customHeight="1">
      <c r="A6256" t="s">
        <v>1025</v>
      </c>
      <c r="B6256" s="6">
        <v>38.318142000000002</v>
      </c>
      <c r="C6256" s="6">
        <v>-81.561836</v>
      </c>
      <c r="D6256" s="3">
        <f t="shared" si="396"/>
        <v>510</v>
      </c>
      <c r="E6256" s="4">
        <f t="shared" si="397"/>
        <v>9.5999377649349249</v>
      </c>
      <c r="F6256" s="4">
        <f t="shared" si="398"/>
        <v>5.2520470711784707E-2</v>
      </c>
    </row>
    <row r="6257" spans="1:6" ht="15" customHeight="1">
      <c r="A6257" t="s">
        <v>1025</v>
      </c>
      <c r="B6257" s="6">
        <v>38.317534999999999</v>
      </c>
      <c r="C6257" s="6">
        <v>-81.561004999999994</v>
      </c>
      <c r="D6257" s="3">
        <f t="shared" si="396"/>
        <v>515</v>
      </c>
      <c r="E6257" s="4">
        <f t="shared" si="397"/>
        <v>9.6577479070761711</v>
      </c>
      <c r="F6257" s="4">
        <f t="shared" si="398"/>
        <v>5.7810142141245774E-2</v>
      </c>
    </row>
    <row r="6258" spans="1:6" ht="15" customHeight="1">
      <c r="A6258" t="s">
        <v>1025</v>
      </c>
      <c r="B6258" s="6">
        <v>38.316059000000003</v>
      </c>
      <c r="C6258" s="6">
        <v>-81.559775999999999</v>
      </c>
      <c r="D6258" s="3">
        <f t="shared" si="396"/>
        <v>520</v>
      </c>
      <c r="E6258" s="4">
        <f t="shared" si="397"/>
        <v>9.744069222456055</v>
      </c>
      <c r="F6258" s="4">
        <f t="shared" si="398"/>
        <v>8.6321315379884495E-2</v>
      </c>
    </row>
    <row r="6259" spans="1:6" ht="15" customHeight="1">
      <c r="A6259" t="s">
        <v>1025</v>
      </c>
      <c r="B6259" s="6">
        <v>38.313766000000001</v>
      </c>
      <c r="C6259" s="6">
        <v>-81.558539999999994</v>
      </c>
      <c r="D6259" s="3">
        <f t="shared" si="396"/>
        <v>525</v>
      </c>
      <c r="E6259" s="4">
        <f t="shared" si="397"/>
        <v>9.8326775870130945</v>
      </c>
      <c r="F6259" s="4">
        <f t="shared" si="398"/>
        <v>8.8608364557040215E-2</v>
      </c>
    </row>
    <row r="6260" spans="1:6" ht="15" customHeight="1">
      <c r="A6260" t="s">
        <v>1025</v>
      </c>
      <c r="B6260" s="6">
        <v>38.313538000000001</v>
      </c>
      <c r="C6260" s="6">
        <v>-81.559212000000002</v>
      </c>
      <c r="D6260" s="3">
        <f t="shared" si="396"/>
        <v>530</v>
      </c>
      <c r="E6260" s="4">
        <f t="shared" si="397"/>
        <v>9.879217949130668</v>
      </c>
      <c r="F6260" s="4">
        <f t="shared" si="398"/>
        <v>4.654036211757364E-2</v>
      </c>
    </row>
    <row r="6261" spans="1:6" ht="15" customHeight="1">
      <c r="A6261" t="s">
        <v>1025</v>
      </c>
      <c r="B6261" s="6">
        <v>38.315196999999998</v>
      </c>
      <c r="C6261" s="6">
        <v>-81.559997999999993</v>
      </c>
      <c r="D6261" s="3">
        <f t="shared" si="396"/>
        <v>535</v>
      </c>
      <c r="E6261" s="4">
        <f t="shared" si="397"/>
        <v>9.9361355105828846</v>
      </c>
      <c r="F6261" s="4">
        <f t="shared" si="398"/>
        <v>5.6917561452217408E-2</v>
      </c>
    </row>
    <row r="6262" spans="1:6" ht="15" customHeight="1">
      <c r="A6262" t="s">
        <v>1025</v>
      </c>
      <c r="B6262" s="6">
        <v>38.315437000000003</v>
      </c>
      <c r="C6262" s="6">
        <v>-81.560158000000001</v>
      </c>
      <c r="D6262" s="3">
        <f t="shared" si="396"/>
        <v>540</v>
      </c>
      <c r="E6262" s="4">
        <f t="shared" si="397"/>
        <v>9.9474678288536484</v>
      </c>
      <c r="F6262" s="4">
        <f t="shared" si="398"/>
        <v>1.1332318270763536E-2</v>
      </c>
    </row>
    <row r="6263" spans="1:6" ht="15" customHeight="1">
      <c r="A6263" t="s">
        <v>1025</v>
      </c>
      <c r="B6263" s="6">
        <v>38.315041000000001</v>
      </c>
      <c r="C6263" s="6">
        <v>-81.560783000000001</v>
      </c>
      <c r="D6263" s="3">
        <f t="shared" si="396"/>
        <v>545</v>
      </c>
      <c r="E6263" s="4">
        <f t="shared" si="397"/>
        <v>9.9908860639321464</v>
      </c>
      <c r="F6263" s="4">
        <f t="shared" si="398"/>
        <v>4.3418235078497305E-2</v>
      </c>
    </row>
    <row r="6264" spans="1:6" ht="15" customHeight="1">
      <c r="A6264" t="s">
        <v>1025</v>
      </c>
      <c r="B6264" s="6">
        <v>38.314864999999998</v>
      </c>
      <c r="C6264" s="6">
        <v>-81.560912999999999</v>
      </c>
      <c r="D6264" s="3">
        <f t="shared" si="396"/>
        <v>550</v>
      </c>
      <c r="E6264" s="4">
        <f t="shared" si="397"/>
        <v>10.0000540426767</v>
      </c>
      <c r="F6264" s="4">
        <f t="shared" si="398"/>
        <v>9.1679787445531728E-3</v>
      </c>
    </row>
    <row r="6265" spans="1:6" ht="15" customHeight="1">
      <c r="A6265" t="s">
        <v>1025</v>
      </c>
      <c r="B6265" s="6">
        <v>38.314579000000002</v>
      </c>
      <c r="C6265" s="6">
        <v>-81.560965999999993</v>
      </c>
      <c r="D6265" s="3">
        <f t="shared" si="396"/>
        <v>555</v>
      </c>
      <c r="E6265" s="4">
        <f t="shared" si="397"/>
        <v>10.004730677689681</v>
      </c>
      <c r="F6265" s="4">
        <f t="shared" si="398"/>
        <v>4.6766350129806905E-3</v>
      </c>
    </row>
    <row r="6266" spans="1:6" ht="15" customHeight="1">
      <c r="A6266" t="s">
        <v>1025</v>
      </c>
      <c r="B6266" s="6">
        <v>38.314121</v>
      </c>
      <c r="C6266" s="6">
        <v>-81.560890000000001</v>
      </c>
      <c r="D6266" s="3">
        <f t="shared" si="396"/>
        <v>560</v>
      </c>
      <c r="E6266" s="4">
        <f t="shared" si="397"/>
        <v>10.011748674718357</v>
      </c>
      <c r="F6266" s="4">
        <f t="shared" si="398"/>
        <v>7.0179970286760249E-3</v>
      </c>
    </row>
    <row r="6267" spans="1:6" ht="15" customHeight="1">
      <c r="A6267" t="s">
        <v>1025</v>
      </c>
      <c r="B6267" s="6">
        <v>38.313965000000003</v>
      </c>
      <c r="C6267" s="6">
        <v>-81.560799000000003</v>
      </c>
      <c r="D6267" s="3">
        <f t="shared" si="396"/>
        <v>565</v>
      </c>
      <c r="E6267" s="4">
        <f t="shared" si="397"/>
        <v>10.01823921077796</v>
      </c>
      <c r="F6267" s="4">
        <f t="shared" si="398"/>
        <v>6.4905360596032155E-3</v>
      </c>
    </row>
    <row r="6268" spans="1:6" ht="15" customHeight="1">
      <c r="A6268" t="s">
        <v>1025</v>
      </c>
      <c r="B6268" s="6">
        <v>38.313828000000001</v>
      </c>
      <c r="C6268" s="6">
        <v>-81.560599999999994</v>
      </c>
      <c r="D6268" s="3">
        <f t="shared" si="396"/>
        <v>570</v>
      </c>
      <c r="E6268" s="4">
        <f t="shared" si="397"/>
        <v>10.032074238738497</v>
      </c>
      <c r="F6268" s="4">
        <f t="shared" si="398"/>
        <v>1.3835027960537691E-2</v>
      </c>
    </row>
    <row r="6269" spans="1:6" ht="15" customHeight="1">
      <c r="A6269" t="s">
        <v>1025</v>
      </c>
      <c r="B6269" s="6">
        <v>38.313698000000002</v>
      </c>
      <c r="C6269" s="6">
        <v>-81.559821999999997</v>
      </c>
      <c r="D6269" s="3">
        <f t="shared" si="396"/>
        <v>575</v>
      </c>
      <c r="E6269" s="4">
        <f t="shared" si="397"/>
        <v>10.08590523279109</v>
      </c>
      <c r="F6269" s="4">
        <f t="shared" si="398"/>
        <v>5.3830994052593208E-2</v>
      </c>
    </row>
    <row r="6270" spans="1:6" ht="15" customHeight="1">
      <c r="A6270" t="s">
        <v>1025</v>
      </c>
      <c r="B6270" s="6">
        <v>38.313541000000001</v>
      </c>
      <c r="C6270" s="6">
        <v>-81.559441000000007</v>
      </c>
      <c r="D6270" s="3">
        <f t="shared" si="396"/>
        <v>580</v>
      </c>
      <c r="E6270" s="4">
        <f t="shared" si="397"/>
        <v>10.112307489875054</v>
      </c>
      <c r="F6270" s="4">
        <f t="shared" si="398"/>
        <v>2.6402257083964258E-2</v>
      </c>
    </row>
    <row r="6271" spans="1:6" ht="15" customHeight="1">
      <c r="A6271" t="s">
        <v>1025</v>
      </c>
      <c r="B6271" s="6">
        <v>38.312229000000002</v>
      </c>
      <c r="C6271" s="6">
        <v>-81.558716000000004</v>
      </c>
      <c r="D6271" s="3">
        <f t="shared" si="396"/>
        <v>585</v>
      </c>
      <c r="E6271" s="4">
        <f t="shared" si="397"/>
        <v>10.1641954615842</v>
      </c>
      <c r="F6271" s="4">
        <f t="shared" si="398"/>
        <v>5.1887971709145511E-2</v>
      </c>
    </row>
    <row r="6272" spans="1:6" ht="15" customHeight="1">
      <c r="A6272" t="s">
        <v>1025</v>
      </c>
      <c r="B6272" s="6">
        <v>38.311557999999998</v>
      </c>
      <c r="C6272" s="6">
        <v>-81.558228</v>
      </c>
      <c r="D6272" s="3">
        <f t="shared" si="396"/>
        <v>590</v>
      </c>
      <c r="E6272" s="4">
        <f t="shared" si="397"/>
        <v>10.198631573832824</v>
      </c>
      <c r="F6272" s="4">
        <f t="shared" si="398"/>
        <v>3.4436112248624771E-2</v>
      </c>
    </row>
    <row r="6273" spans="1:6" ht="15" customHeight="1">
      <c r="A6273" t="s">
        <v>1025</v>
      </c>
      <c r="B6273" s="6">
        <v>38.310329000000003</v>
      </c>
      <c r="C6273" s="6">
        <v>-81.557213000000004</v>
      </c>
      <c r="D6273" s="3">
        <f t="shared" si="396"/>
        <v>595</v>
      </c>
      <c r="E6273" s="4">
        <f t="shared" si="397"/>
        <v>10.269940563830056</v>
      </c>
      <c r="F6273" s="4">
        <f t="shared" si="398"/>
        <v>7.130898999723255E-2</v>
      </c>
    </row>
    <row r="6274" spans="1:6" ht="15" customHeight="1">
      <c r="A6274" t="s">
        <v>1025</v>
      </c>
      <c r="B6274" s="6">
        <v>38.309193</v>
      </c>
      <c r="C6274" s="6">
        <v>-81.556488000000002</v>
      </c>
      <c r="D6274" s="3">
        <f t="shared" si="396"/>
        <v>600</v>
      </c>
      <c r="E6274" s="4">
        <f t="shared" si="397"/>
        <v>10.321399410791974</v>
      </c>
      <c r="F6274" s="4">
        <f t="shared" si="398"/>
        <v>5.1458846961917562E-2</v>
      </c>
    </row>
    <row r="6275" spans="1:6" ht="15" customHeight="1">
      <c r="A6275" t="s">
        <v>1025</v>
      </c>
      <c r="B6275" s="6">
        <v>38.308796000000001</v>
      </c>
      <c r="C6275" s="6">
        <v>-81.556319999999999</v>
      </c>
      <c r="D6275" s="3">
        <f t="shared" si="396"/>
        <v>605</v>
      </c>
      <c r="E6275" s="4">
        <f t="shared" si="397"/>
        <v>10.333699686776066</v>
      </c>
      <c r="F6275" s="4">
        <f t="shared" si="398"/>
        <v>1.2300275984092699E-2</v>
      </c>
    </row>
    <row r="6276" spans="1:6" ht="15" customHeight="1">
      <c r="A6276" t="s">
        <v>1025</v>
      </c>
      <c r="B6276" s="6">
        <v>38.308146999999998</v>
      </c>
      <c r="C6276" s="6">
        <v>-81.556220999999994</v>
      </c>
      <c r="D6276" s="3">
        <f t="shared" si="396"/>
        <v>610</v>
      </c>
      <c r="E6276" s="4">
        <f t="shared" si="397"/>
        <v>10.343204790813129</v>
      </c>
      <c r="F6276" s="4">
        <f t="shared" si="398"/>
        <v>9.505104037062095E-3</v>
      </c>
    </row>
    <row r="6277" spans="1:6" ht="15" customHeight="1">
      <c r="A6277" t="s">
        <v>1025</v>
      </c>
      <c r="B6277" s="6">
        <v>38.305489000000001</v>
      </c>
      <c r="C6277" s="6">
        <v>-81.556160000000006</v>
      </c>
      <c r="D6277" s="3">
        <f t="shared" si="396"/>
        <v>615</v>
      </c>
      <c r="E6277" s="4">
        <f t="shared" si="397"/>
        <v>10.370529858031162</v>
      </c>
      <c r="F6277" s="4">
        <f t="shared" si="398"/>
        <v>2.7325067218032684E-2</v>
      </c>
    </row>
    <row r="6278" spans="1:6" ht="15" customHeight="1">
      <c r="A6278" t="s">
        <v>1025</v>
      </c>
      <c r="B6278" s="6">
        <v>38.301895000000002</v>
      </c>
      <c r="C6278" s="6">
        <v>-81.555946000000006</v>
      </c>
      <c r="D6278" s="3">
        <f t="shared" si="396"/>
        <v>620</v>
      </c>
      <c r="E6278" s="4">
        <f t="shared" si="397"/>
        <v>10.40992167748394</v>
      </c>
      <c r="F6278" s="4">
        <f t="shared" si="398"/>
        <v>3.9391819452777421E-2</v>
      </c>
    </row>
    <row r="6279" spans="1:6" ht="15" customHeight="1">
      <c r="A6279" t="s">
        <v>1025</v>
      </c>
      <c r="B6279" s="6">
        <v>38.301761999999997</v>
      </c>
      <c r="C6279" s="6">
        <v>-81.556053000000006</v>
      </c>
      <c r="D6279" s="3">
        <f t="shared" si="396"/>
        <v>625</v>
      </c>
      <c r="E6279" s="4">
        <f t="shared" si="397"/>
        <v>10.417445253898791</v>
      </c>
      <c r="F6279" s="4">
        <f t="shared" si="398"/>
        <v>7.5235764148502736E-3</v>
      </c>
    </row>
    <row r="6280" spans="1:6" ht="15" customHeight="1">
      <c r="A6280" t="s">
        <v>1025</v>
      </c>
      <c r="B6280" s="6">
        <v>38.300907000000002</v>
      </c>
      <c r="C6280" s="6">
        <v>-81.556113999999994</v>
      </c>
      <c r="D6280" s="3">
        <f t="shared" si="396"/>
        <v>630</v>
      </c>
      <c r="E6280" s="4">
        <f t="shared" si="397"/>
        <v>10.427100346244496</v>
      </c>
      <c r="F6280" s="4">
        <f t="shared" si="398"/>
        <v>9.6550923457057163E-3</v>
      </c>
    </row>
    <row r="6281" spans="1:6" ht="15" customHeight="1">
      <c r="A6281" t="s">
        <v>1025</v>
      </c>
      <c r="B6281" s="6">
        <v>38.300803999999999</v>
      </c>
      <c r="C6281" s="6">
        <v>-81.556183000000004</v>
      </c>
      <c r="D6281" s="3">
        <f t="shared" si="396"/>
        <v>635</v>
      </c>
      <c r="E6281" s="4">
        <f t="shared" si="397"/>
        <v>10.431986327568939</v>
      </c>
      <c r="F6281" s="4">
        <f t="shared" si="398"/>
        <v>4.8859813244440569E-3</v>
      </c>
    </row>
    <row r="6282" spans="1:6" ht="15" customHeight="1">
      <c r="A6282" t="s">
        <v>1025</v>
      </c>
      <c r="B6282" s="6">
        <v>38.300747000000001</v>
      </c>
      <c r="C6282" s="6">
        <v>-81.556365999999997</v>
      </c>
      <c r="D6282" s="3">
        <f t="shared" si="396"/>
        <v>640</v>
      </c>
      <c r="E6282" s="4">
        <f t="shared" si="397"/>
        <v>10.444657827261164</v>
      </c>
      <c r="F6282" s="4">
        <f t="shared" si="398"/>
        <v>1.2671499692224985E-2</v>
      </c>
    </row>
    <row r="6283" spans="1:6" ht="15" customHeight="1">
      <c r="A6283" t="s">
        <v>1025</v>
      </c>
      <c r="B6283" s="6">
        <v>38.300837999999999</v>
      </c>
      <c r="C6283" s="6">
        <v>-81.556915000000004</v>
      </c>
      <c r="D6283" s="3">
        <f t="shared" ref="D6283:D6346" si="399">D6282+5</f>
        <v>645</v>
      </c>
      <c r="E6283" s="4">
        <f t="shared" ref="E6283:E6346" si="400">E6282+F6283</f>
        <v>10.482643783028331</v>
      </c>
      <c r="F6283" s="4">
        <f t="shared" si="398"/>
        <v>3.7985955767167186E-2</v>
      </c>
    </row>
    <row r="6284" spans="1:6" ht="15" customHeight="1">
      <c r="A6284" t="s">
        <v>1025</v>
      </c>
      <c r="B6284" s="6">
        <v>38.299121999999997</v>
      </c>
      <c r="C6284" s="6">
        <v>-81.557456999999999</v>
      </c>
      <c r="D6284" s="3">
        <f t="shared" si="399"/>
        <v>650</v>
      </c>
      <c r="E6284" s="4">
        <f t="shared" si="400"/>
        <v>10.523986921312881</v>
      </c>
      <c r="F6284" s="4">
        <f t="shared" si="398"/>
        <v>4.1343138284548886E-2</v>
      </c>
    </row>
    <row r="6285" spans="1:6" ht="15" customHeight="1">
      <c r="A6285" t="s">
        <v>1025</v>
      </c>
      <c r="B6285" s="6">
        <v>38.298789999999997</v>
      </c>
      <c r="C6285" s="6">
        <v>-81.557609999999997</v>
      </c>
      <c r="D6285" s="3">
        <f t="shared" si="399"/>
        <v>655</v>
      </c>
      <c r="E6285" s="4">
        <f t="shared" si="400"/>
        <v>10.535094030047683</v>
      </c>
      <c r="F6285" s="4">
        <f t="shared" si="398"/>
        <v>1.1107108734802064E-2</v>
      </c>
    </row>
    <row r="6286" spans="1:6" ht="15" customHeight="1">
      <c r="A6286" t="s">
        <v>1025</v>
      </c>
      <c r="B6286" s="6">
        <v>38.296585</v>
      </c>
      <c r="C6286" s="6">
        <v>-81.559546999999995</v>
      </c>
      <c r="D6286" s="3">
        <f t="shared" si="399"/>
        <v>660</v>
      </c>
      <c r="E6286" s="4">
        <f t="shared" si="400"/>
        <v>10.670935610584333</v>
      </c>
      <c r="F6286" s="4">
        <f t="shared" si="398"/>
        <v>0.13584158053665027</v>
      </c>
    </row>
    <row r="6287" spans="1:6" ht="15" customHeight="1">
      <c r="A6287" t="s">
        <v>1025</v>
      </c>
      <c r="B6287" s="6">
        <v>38.296447999999998</v>
      </c>
      <c r="C6287" s="6">
        <v>-81.559601000000001</v>
      </c>
      <c r="D6287" s="3">
        <f t="shared" si="399"/>
        <v>665</v>
      </c>
      <c r="E6287" s="4">
        <f t="shared" si="400"/>
        <v>10.674921353355527</v>
      </c>
      <c r="F6287" s="4">
        <f t="shared" si="398"/>
        <v>3.9857427711931974E-3</v>
      </c>
    </row>
    <row r="6288" spans="1:6" ht="15" customHeight="1">
      <c r="A6288" t="s">
        <v>1025</v>
      </c>
      <c r="B6288" s="6">
        <v>38.296149999999997</v>
      </c>
      <c r="C6288" s="6">
        <v>-81.559569999999994</v>
      </c>
      <c r="D6288" s="3">
        <f t="shared" si="399"/>
        <v>670</v>
      </c>
      <c r="E6288" s="4">
        <f t="shared" si="400"/>
        <v>10.678629684127651</v>
      </c>
      <c r="F6288" s="4">
        <f t="shared" si="398"/>
        <v>3.7083307721231685E-3</v>
      </c>
    </row>
    <row r="6289" spans="1:6" ht="15" customHeight="1">
      <c r="A6289" t="s">
        <v>1025</v>
      </c>
      <c r="B6289" s="6">
        <v>38.295422000000002</v>
      </c>
      <c r="C6289" s="6">
        <v>-81.559036000000006</v>
      </c>
      <c r="D6289" s="3">
        <f t="shared" si="399"/>
        <v>675</v>
      </c>
      <c r="E6289" s="4">
        <f t="shared" si="400"/>
        <v>10.71629917137475</v>
      </c>
      <c r="F6289" s="4">
        <f t="shared" si="398"/>
        <v>3.7669487247098225E-2</v>
      </c>
    </row>
    <row r="6290" spans="1:6" ht="15" customHeight="1">
      <c r="A6290" t="s">
        <v>1025</v>
      </c>
      <c r="B6290" s="6">
        <v>38.295143000000003</v>
      </c>
      <c r="C6290" s="6">
        <v>-81.558952000000005</v>
      </c>
      <c r="D6290" s="3">
        <f t="shared" si="399"/>
        <v>680</v>
      </c>
      <c r="E6290" s="4">
        <f t="shared" si="400"/>
        <v>10.722763324126404</v>
      </c>
      <c r="F6290" s="4">
        <f t="shared" si="398"/>
        <v>6.464152751654113E-3</v>
      </c>
    </row>
    <row r="6291" spans="1:6" ht="15" customHeight="1">
      <c r="A6291" t="s">
        <v>1025</v>
      </c>
      <c r="B6291" s="6">
        <v>38.294857</v>
      </c>
      <c r="C6291" s="6">
        <v>-81.558967999999993</v>
      </c>
      <c r="D6291" s="3">
        <f t="shared" si="399"/>
        <v>685</v>
      </c>
      <c r="E6291" s="4">
        <f t="shared" si="400"/>
        <v>10.725870934441186</v>
      </c>
      <c r="F6291" s="4">
        <f t="shared" si="398"/>
        <v>3.1076103147821103E-3</v>
      </c>
    </row>
    <row r="6292" spans="1:6" ht="15" customHeight="1">
      <c r="A6292" t="s">
        <v>1025</v>
      </c>
      <c r="B6292" s="6">
        <v>38.284610999999998</v>
      </c>
      <c r="C6292" s="6">
        <v>-81.562881000000004</v>
      </c>
      <c r="D6292" s="3">
        <f t="shared" si="399"/>
        <v>690</v>
      </c>
      <c r="E6292" s="4">
        <f t="shared" si="400"/>
        <v>11.015832601391022</v>
      </c>
      <c r="F6292" s="4">
        <f t="shared" si="398"/>
        <v>0.28996166694983594</v>
      </c>
    </row>
    <row r="6293" spans="1:6" ht="15" customHeight="1">
      <c r="A6293" t="s">
        <v>1025</v>
      </c>
      <c r="B6293" s="6">
        <v>38.279654999999998</v>
      </c>
      <c r="C6293" s="6">
        <v>-81.564064000000002</v>
      </c>
      <c r="D6293" s="3">
        <f t="shared" si="399"/>
        <v>695</v>
      </c>
      <c r="E6293" s="4">
        <f t="shared" si="400"/>
        <v>11.111882383887309</v>
      </c>
      <c r="F6293" s="4">
        <f t="shared" si="398"/>
        <v>9.6049782496286595E-2</v>
      </c>
    </row>
    <row r="6294" spans="1:6" ht="15" customHeight="1">
      <c r="A6294" t="s">
        <v>1025</v>
      </c>
      <c r="B6294" s="6">
        <v>38.278098999999997</v>
      </c>
      <c r="C6294" s="6">
        <v>-81.564284999999998</v>
      </c>
      <c r="D6294" s="3">
        <f t="shared" si="399"/>
        <v>700</v>
      </c>
      <c r="E6294" s="4">
        <f t="shared" si="400"/>
        <v>11.133859443192661</v>
      </c>
      <c r="F6294" s="4">
        <f t="shared" si="398"/>
        <v>2.1977059305352282E-2</v>
      </c>
    </row>
    <row r="6295" spans="1:6" ht="15" customHeight="1">
      <c r="A6295" t="s">
        <v>1025</v>
      </c>
      <c r="B6295" s="6">
        <v>38.270114999999997</v>
      </c>
      <c r="C6295" s="6">
        <v>-81.564796000000001</v>
      </c>
      <c r="D6295" s="3">
        <f t="shared" si="399"/>
        <v>705</v>
      </c>
      <c r="E6295" s="4">
        <f t="shared" si="400"/>
        <v>11.222248280758674</v>
      </c>
      <c r="F6295" s="4">
        <f t="shared" si="398"/>
        <v>8.8388837566012929E-2</v>
      </c>
    </row>
    <row r="6296" spans="1:6" ht="15" customHeight="1">
      <c r="A6296" t="s">
        <v>1025</v>
      </c>
      <c r="B6296" s="6">
        <v>38.258834999999998</v>
      </c>
      <c r="C6296" s="6">
        <v>-81.565903000000006</v>
      </c>
      <c r="D6296" s="3">
        <f t="shared" si="399"/>
        <v>710</v>
      </c>
      <c r="E6296" s="4">
        <f t="shared" si="400"/>
        <v>11.359949008612899</v>
      </c>
      <c r="F6296" s="4">
        <f t="shared" si="398"/>
        <v>0.13770072785422552</v>
      </c>
    </row>
    <row r="6297" spans="1:6" ht="15" customHeight="1">
      <c r="A6297" t="s">
        <v>1025</v>
      </c>
      <c r="B6297" s="6">
        <v>38.258167</v>
      </c>
      <c r="C6297" s="6">
        <v>-81.565903000000006</v>
      </c>
      <c r="D6297" s="3">
        <f t="shared" si="399"/>
        <v>715</v>
      </c>
      <c r="E6297" s="4">
        <f t="shared" si="400"/>
        <v>11.366726070869435</v>
      </c>
      <c r="F6297" s="4">
        <f t="shared" si="398"/>
        <v>6.7770622565361807E-3</v>
      </c>
    </row>
    <row r="6298" spans="1:6" ht="15" customHeight="1">
      <c r="A6298" t="s">
        <v>1025</v>
      </c>
      <c r="B6298" s="6">
        <v>38.255352000000002</v>
      </c>
      <c r="C6298" s="6">
        <v>-81.565346000000005</v>
      </c>
      <c r="D6298" s="3">
        <f t="shared" si="399"/>
        <v>720</v>
      </c>
      <c r="E6298" s="4">
        <f t="shared" si="400"/>
        <v>11.414685440279195</v>
      </c>
      <c r="F6298" s="4">
        <f t="shared" si="398"/>
        <v>4.7959369409759957E-2</v>
      </c>
    </row>
    <row r="6299" spans="1:6" ht="15" customHeight="1">
      <c r="A6299" t="s">
        <v>1025</v>
      </c>
      <c r="B6299" s="6">
        <v>38.254772000000003</v>
      </c>
      <c r="C6299" s="6">
        <v>-81.56514</v>
      </c>
      <c r="D6299" s="3">
        <f t="shared" si="399"/>
        <v>725</v>
      </c>
      <c r="E6299" s="4">
        <f t="shared" si="400"/>
        <v>11.430102034708138</v>
      </c>
      <c r="F6299" s="4">
        <f t="shared" ref="F6299:F6362" si="401">IF((D6299&lt;1),0,(ACOS((((((COS((($C6298*PI())/180))*COS((($C6299*PI())/180)))*COS((($B6298*PI())/180)))*COS((($B6299*PI())/180)))+(((COS((($C6298*PI())/180))*SIN((($B6298*PI())/180)))*COS((($C6299*PI())/180)))*SIN((($B6299*PI())/180))))+(SIN((($C6298*PI())/180))*SIN((($C6299*PI())/180)))))*6378137))*0.0006213712</f>
        <v>1.5416594428944308E-2</v>
      </c>
    </row>
    <row r="6300" spans="1:6" ht="15" customHeight="1">
      <c r="A6300" t="s">
        <v>1025</v>
      </c>
      <c r="B6300" s="6">
        <v>38.254210999999998</v>
      </c>
      <c r="C6300" s="6">
        <v>-81.564857000000003</v>
      </c>
      <c r="D6300" s="3">
        <f t="shared" si="399"/>
        <v>730</v>
      </c>
      <c r="E6300" s="4">
        <f t="shared" si="400"/>
        <v>11.450488211708132</v>
      </c>
      <c r="F6300" s="4">
        <f t="shared" si="401"/>
        <v>2.0386176999994093E-2</v>
      </c>
    </row>
    <row r="6301" spans="1:6" ht="15" customHeight="1">
      <c r="A6301" t="s">
        <v>1025</v>
      </c>
      <c r="B6301" s="6">
        <v>38.251067999999997</v>
      </c>
      <c r="C6301" s="6">
        <v>-81.562988000000004</v>
      </c>
      <c r="D6301" s="3">
        <f t="shared" si="399"/>
        <v>735</v>
      </c>
      <c r="E6301" s="4">
        <f t="shared" si="400"/>
        <v>11.583644478726455</v>
      </c>
      <c r="F6301" s="4">
        <f t="shared" si="401"/>
        <v>0.1331562670183235</v>
      </c>
    </row>
    <row r="6302" spans="1:6" ht="15" customHeight="1">
      <c r="A6302" t="s">
        <v>1025</v>
      </c>
      <c r="B6302" s="6">
        <v>38.250706000000001</v>
      </c>
      <c r="C6302" s="6">
        <v>-81.562697999999997</v>
      </c>
      <c r="D6302" s="3">
        <f t="shared" si="399"/>
        <v>740</v>
      </c>
      <c r="E6302" s="4">
        <f t="shared" si="400"/>
        <v>11.604037668722055</v>
      </c>
      <c r="F6302" s="4">
        <f t="shared" si="401"/>
        <v>2.0393189995599144E-2</v>
      </c>
    </row>
    <row r="6303" spans="1:6" ht="15" customHeight="1">
      <c r="A6303" t="s">
        <v>1025</v>
      </c>
      <c r="B6303" s="6">
        <v>38.250351000000002</v>
      </c>
      <c r="C6303" s="6">
        <v>-81.562325000000001</v>
      </c>
      <c r="D6303" s="3">
        <f t="shared" si="399"/>
        <v>745</v>
      </c>
      <c r="E6303" s="4">
        <f t="shared" si="400"/>
        <v>11.630088657964745</v>
      </c>
      <c r="F6303" s="4">
        <f t="shared" si="401"/>
        <v>2.6050989242689709E-2</v>
      </c>
    </row>
    <row r="6304" spans="1:6" ht="15" customHeight="1">
      <c r="A6304" t="s">
        <v>1025</v>
      </c>
      <c r="B6304" s="6">
        <v>38.248260000000002</v>
      </c>
      <c r="C6304" s="6">
        <v>-81.559937000000005</v>
      </c>
      <c r="D6304" s="3">
        <f t="shared" si="399"/>
        <v>750</v>
      </c>
      <c r="E6304" s="4">
        <f t="shared" si="400"/>
        <v>11.79662654030081</v>
      </c>
      <c r="F6304" s="4">
        <f t="shared" si="401"/>
        <v>0.16653788233606587</v>
      </c>
    </row>
    <row r="6305" spans="1:6" ht="15" customHeight="1">
      <c r="A6305" t="s">
        <v>1025</v>
      </c>
      <c r="B6305" s="6">
        <v>38.247795000000004</v>
      </c>
      <c r="C6305" s="6">
        <v>-81.559334000000007</v>
      </c>
      <c r="D6305" s="3">
        <f t="shared" si="399"/>
        <v>755</v>
      </c>
      <c r="E6305" s="4">
        <f t="shared" si="400"/>
        <v>11.838602789018182</v>
      </c>
      <c r="F6305" s="4">
        <f t="shared" si="401"/>
        <v>4.1976248717371746E-2</v>
      </c>
    </row>
    <row r="6306" spans="1:6" ht="15" customHeight="1">
      <c r="A6306" t="s">
        <v>1025</v>
      </c>
      <c r="B6306" s="6">
        <v>38.241481999999998</v>
      </c>
      <c r="C6306" s="6">
        <v>-81.549301</v>
      </c>
      <c r="D6306" s="3">
        <f t="shared" si="399"/>
        <v>760</v>
      </c>
      <c r="E6306" s="4">
        <f t="shared" si="400"/>
        <v>12.5355499078065</v>
      </c>
      <c r="F6306" s="4">
        <f t="shared" si="401"/>
        <v>0.69694711878831805</v>
      </c>
    </row>
    <row r="6307" spans="1:6" ht="15" customHeight="1">
      <c r="A6307" t="s">
        <v>1025</v>
      </c>
      <c r="B6307" s="6">
        <v>38.240940000000002</v>
      </c>
      <c r="C6307" s="6">
        <v>-81.548537999999994</v>
      </c>
      <c r="D6307" s="3">
        <f t="shared" si="399"/>
        <v>765</v>
      </c>
      <c r="E6307" s="4">
        <f t="shared" si="400"/>
        <v>12.588613979808741</v>
      </c>
      <c r="F6307" s="4">
        <f t="shared" si="401"/>
        <v>5.3064072002241593E-2</v>
      </c>
    </row>
    <row r="6308" spans="1:6" ht="15" customHeight="1">
      <c r="A6308" t="s">
        <v>1025</v>
      </c>
      <c r="B6308" s="6">
        <v>38.239899000000001</v>
      </c>
      <c r="C6308" s="6">
        <v>-81.547302000000002</v>
      </c>
      <c r="D6308" s="3">
        <f t="shared" si="399"/>
        <v>770</v>
      </c>
      <c r="E6308" s="4">
        <f t="shared" si="400"/>
        <v>12.674761610375445</v>
      </c>
      <c r="F6308" s="4">
        <f t="shared" si="401"/>
        <v>8.6147630566703617E-2</v>
      </c>
    </row>
    <row r="6309" spans="1:6" ht="15" customHeight="1">
      <c r="A6309" t="s">
        <v>1025</v>
      </c>
      <c r="B6309" s="6">
        <v>38.239037000000003</v>
      </c>
      <c r="C6309" s="6">
        <v>-81.546149999999997</v>
      </c>
      <c r="D6309" s="3">
        <f t="shared" si="399"/>
        <v>775</v>
      </c>
      <c r="E6309" s="4">
        <f t="shared" si="400"/>
        <v>12.754926881646012</v>
      </c>
      <c r="F6309" s="4">
        <f t="shared" si="401"/>
        <v>8.0165271270568203E-2</v>
      </c>
    </row>
    <row r="6310" spans="1:6" ht="15" customHeight="1">
      <c r="A6310" t="s">
        <v>1025</v>
      </c>
      <c r="B6310" s="6">
        <v>38.238551999999999</v>
      </c>
      <c r="C6310" s="6">
        <v>-81.545349000000002</v>
      </c>
      <c r="D6310" s="3">
        <f t="shared" si="399"/>
        <v>780</v>
      </c>
      <c r="E6310" s="4">
        <f t="shared" si="400"/>
        <v>12.810551749179956</v>
      </c>
      <c r="F6310" s="4">
        <f t="shared" si="401"/>
        <v>5.5624867533942461E-2</v>
      </c>
    </row>
    <row r="6311" spans="1:6" ht="15" customHeight="1">
      <c r="A6311" t="s">
        <v>1025</v>
      </c>
      <c r="B6311" s="6">
        <v>38.237670999999999</v>
      </c>
      <c r="C6311" s="6">
        <v>-81.543694000000002</v>
      </c>
      <c r="D6311" s="3">
        <f t="shared" si="399"/>
        <v>785</v>
      </c>
      <c r="E6311" s="4">
        <f t="shared" si="400"/>
        <v>12.925379444329737</v>
      </c>
      <c r="F6311" s="4">
        <f t="shared" si="401"/>
        <v>0.11482769514978182</v>
      </c>
    </row>
    <row r="6312" spans="1:6" ht="15" customHeight="1">
      <c r="A6312" t="s">
        <v>1025</v>
      </c>
      <c r="B6312" s="6">
        <v>38.237395999999997</v>
      </c>
      <c r="C6312" s="6">
        <v>-81.543296999999995</v>
      </c>
      <c r="D6312" s="3">
        <f t="shared" si="399"/>
        <v>790</v>
      </c>
      <c r="E6312" s="4">
        <f t="shared" si="400"/>
        <v>12.952982363713071</v>
      </c>
      <c r="F6312" s="4">
        <f t="shared" si="401"/>
        <v>2.7602919383333775E-2</v>
      </c>
    </row>
    <row r="6313" spans="1:6" ht="15" customHeight="1">
      <c r="A6313" t="s">
        <v>1025</v>
      </c>
      <c r="B6313" s="6">
        <v>38.237063999999997</v>
      </c>
      <c r="C6313" s="6">
        <v>-81.542914999999994</v>
      </c>
      <c r="D6313" s="3">
        <f t="shared" si="399"/>
        <v>795</v>
      </c>
      <c r="E6313" s="4">
        <f t="shared" si="400"/>
        <v>12.979620546615344</v>
      </c>
      <c r="F6313" s="4">
        <f t="shared" si="401"/>
        <v>2.6638182902273832E-2</v>
      </c>
    </row>
    <row r="6314" spans="1:6" ht="15" customHeight="1">
      <c r="A6314" t="s">
        <v>1025</v>
      </c>
      <c r="B6314" s="6">
        <v>38.236046000000002</v>
      </c>
      <c r="C6314" s="6">
        <v>-81.542068</v>
      </c>
      <c r="D6314" s="3">
        <f t="shared" si="399"/>
        <v>800</v>
      </c>
      <c r="E6314" s="4">
        <f t="shared" si="400"/>
        <v>13.039116496191303</v>
      </c>
      <c r="F6314" s="4">
        <f t="shared" si="401"/>
        <v>5.9495949575959238E-2</v>
      </c>
    </row>
    <row r="6315" spans="1:6" ht="15" customHeight="1">
      <c r="A6315" t="s">
        <v>1025</v>
      </c>
      <c r="B6315" s="6">
        <v>38.235435000000003</v>
      </c>
      <c r="C6315" s="6">
        <v>-81.541458000000006</v>
      </c>
      <c r="D6315" s="3">
        <f t="shared" si="399"/>
        <v>805</v>
      </c>
      <c r="E6315" s="4">
        <f t="shared" si="400"/>
        <v>13.081766153839215</v>
      </c>
      <c r="F6315" s="4">
        <f t="shared" si="401"/>
        <v>4.2649657647911628E-2</v>
      </c>
    </row>
    <row r="6316" spans="1:6" ht="15" customHeight="1">
      <c r="A6316" t="s">
        <v>1025</v>
      </c>
      <c r="B6316" s="6">
        <v>38.226939999999999</v>
      </c>
      <c r="C6316" s="6">
        <v>-81.531738000000004</v>
      </c>
      <c r="D6316" s="3">
        <f t="shared" si="399"/>
        <v>810</v>
      </c>
      <c r="E6316" s="4">
        <f t="shared" si="400"/>
        <v>13.759644857286618</v>
      </c>
      <c r="F6316" s="4">
        <f t="shared" si="401"/>
        <v>0.67787870344740342</v>
      </c>
    </row>
    <row r="6317" spans="1:6" ht="15" customHeight="1">
      <c r="A6317" t="s">
        <v>1025</v>
      </c>
      <c r="B6317" s="6">
        <v>38.226444000000001</v>
      </c>
      <c r="C6317" s="6">
        <v>-81.531211999999996</v>
      </c>
      <c r="D6317" s="3">
        <f t="shared" si="399"/>
        <v>815</v>
      </c>
      <c r="E6317" s="4">
        <f t="shared" si="400"/>
        <v>13.79637777797776</v>
      </c>
      <c r="F6317" s="4">
        <f t="shared" si="401"/>
        <v>3.6732920691142035E-2</v>
      </c>
    </row>
    <row r="6318" spans="1:6" ht="15" customHeight="1">
      <c r="A6318" t="s">
        <v>1025</v>
      </c>
      <c r="B6318" s="6">
        <v>38.225945000000003</v>
      </c>
      <c r="C6318" s="6">
        <v>-81.530838000000003</v>
      </c>
      <c r="D6318" s="3">
        <f t="shared" si="399"/>
        <v>820</v>
      </c>
      <c r="E6318" s="4">
        <f t="shared" si="400"/>
        <v>13.822742360872097</v>
      </c>
      <c r="F6318" s="4">
        <f t="shared" si="401"/>
        <v>2.6364582894336866E-2</v>
      </c>
    </row>
    <row r="6319" spans="1:6" ht="15" customHeight="1">
      <c r="A6319" t="s">
        <v>1025</v>
      </c>
      <c r="B6319" s="6">
        <v>38.225932999999998</v>
      </c>
      <c r="C6319" s="6">
        <v>-81.530608999999998</v>
      </c>
      <c r="D6319" s="3">
        <f t="shared" si="399"/>
        <v>825</v>
      </c>
      <c r="E6319" s="4">
        <f t="shared" si="400"/>
        <v>13.838582843266398</v>
      </c>
      <c r="F6319" s="4">
        <f t="shared" si="401"/>
        <v>1.584048239430156E-2</v>
      </c>
    </row>
    <row r="6320" spans="1:6" ht="15" customHeight="1">
      <c r="A6320" t="s">
        <v>1025</v>
      </c>
      <c r="B6320" s="6">
        <v>38.225738999999997</v>
      </c>
      <c r="C6320" s="6">
        <v>-81.530333999999996</v>
      </c>
      <c r="D6320" s="3">
        <f t="shared" si="399"/>
        <v>830</v>
      </c>
      <c r="E6320" s="4">
        <f t="shared" si="400"/>
        <v>13.85770727942487</v>
      </c>
      <c r="F6320" s="4">
        <f t="shared" si="401"/>
        <v>1.9124436158473146E-2</v>
      </c>
    </row>
    <row r="6321" spans="1:6" ht="15" customHeight="1">
      <c r="A6321" t="s">
        <v>1025</v>
      </c>
      <c r="B6321" s="6">
        <v>38.220871000000002</v>
      </c>
      <c r="C6321" s="6">
        <v>-81.524756999999994</v>
      </c>
      <c r="D6321" s="3">
        <f t="shared" si="399"/>
        <v>835</v>
      </c>
      <c r="E6321" s="4">
        <f t="shared" si="400"/>
        <v>14.246649393730177</v>
      </c>
      <c r="F6321" s="4">
        <f t="shared" si="401"/>
        <v>0.38894211430530617</v>
      </c>
    </row>
    <row r="6322" spans="1:6" ht="15" customHeight="1">
      <c r="A6322" t="s">
        <v>1025</v>
      </c>
      <c r="B6322" s="6">
        <v>38.220776000000001</v>
      </c>
      <c r="C6322" s="6">
        <v>-81.524604999999994</v>
      </c>
      <c r="D6322" s="3">
        <f t="shared" si="399"/>
        <v>840</v>
      </c>
      <c r="E6322" s="4">
        <f t="shared" si="400"/>
        <v>14.257207898752089</v>
      </c>
      <c r="F6322" s="4">
        <f t="shared" si="401"/>
        <v>1.0558505021912764E-2</v>
      </c>
    </row>
    <row r="6323" spans="1:6" ht="15" customHeight="1">
      <c r="A6323" t="s">
        <v>1025</v>
      </c>
      <c r="B6323" s="6">
        <v>38.220798000000002</v>
      </c>
      <c r="C6323" s="6">
        <v>-81.524460000000005</v>
      </c>
      <c r="D6323" s="3">
        <f t="shared" si="399"/>
        <v>845</v>
      </c>
      <c r="E6323" s="4">
        <f t="shared" si="400"/>
        <v>14.267240145169097</v>
      </c>
      <c r="F6323" s="4">
        <f t="shared" si="401"/>
        <v>1.0032246417008466E-2</v>
      </c>
    </row>
    <row r="6324" spans="1:6" ht="15" customHeight="1">
      <c r="A6324" t="s">
        <v>1025</v>
      </c>
      <c r="B6324" s="6">
        <v>38.220894000000001</v>
      </c>
      <c r="C6324" s="6">
        <v>-81.524299999999997</v>
      </c>
      <c r="D6324" s="3">
        <f t="shared" si="399"/>
        <v>850</v>
      </c>
      <c r="E6324" s="4">
        <f t="shared" si="400"/>
        <v>14.278350707363355</v>
      </c>
      <c r="F6324" s="4">
        <f t="shared" si="401"/>
        <v>1.1110562194257196E-2</v>
      </c>
    </row>
    <row r="6325" spans="1:6" ht="15" customHeight="1">
      <c r="A6325" t="s">
        <v>1025</v>
      </c>
      <c r="B6325" s="6">
        <v>38.221355000000003</v>
      </c>
      <c r="C6325" s="6">
        <v>-81.523651000000001</v>
      </c>
      <c r="D6325" s="3">
        <f t="shared" si="399"/>
        <v>855</v>
      </c>
      <c r="E6325" s="4">
        <f t="shared" si="400"/>
        <v>14.323487877723124</v>
      </c>
      <c r="F6325" s="4">
        <f t="shared" si="401"/>
        <v>4.5137170359769031E-2</v>
      </c>
    </row>
    <row r="6326" spans="1:6" ht="15" customHeight="1">
      <c r="A6326" t="s">
        <v>1025</v>
      </c>
      <c r="B6326" s="6">
        <v>38.221611000000003</v>
      </c>
      <c r="C6326" s="6">
        <v>-81.523087000000004</v>
      </c>
      <c r="D6326" s="3">
        <f t="shared" si="399"/>
        <v>860</v>
      </c>
      <c r="E6326" s="4">
        <f t="shared" si="400"/>
        <v>14.362587370499272</v>
      </c>
      <c r="F6326" s="4">
        <f t="shared" si="401"/>
        <v>3.9099492776146758E-2</v>
      </c>
    </row>
    <row r="6327" spans="1:6" ht="15" customHeight="1">
      <c r="A6327" t="s">
        <v>1025</v>
      </c>
      <c r="B6327" s="6">
        <v>38.222445999999998</v>
      </c>
      <c r="C6327" s="6">
        <v>-81.521056999999999</v>
      </c>
      <c r="D6327" s="3">
        <f t="shared" si="399"/>
        <v>865</v>
      </c>
      <c r="E6327" s="4">
        <f t="shared" si="400"/>
        <v>14.503261891304318</v>
      </c>
      <c r="F6327" s="4">
        <f t="shared" si="401"/>
        <v>0.14067452080504556</v>
      </c>
    </row>
    <row r="6328" spans="1:6" ht="15" customHeight="1">
      <c r="A6328" t="s">
        <v>1025</v>
      </c>
      <c r="B6328" s="6">
        <v>38.223061000000001</v>
      </c>
      <c r="C6328" s="6">
        <v>-81.520020000000002</v>
      </c>
      <c r="D6328" s="3">
        <f t="shared" si="399"/>
        <v>870</v>
      </c>
      <c r="E6328" s="4">
        <f t="shared" si="400"/>
        <v>14.575265667824628</v>
      </c>
      <c r="F6328" s="4">
        <f t="shared" si="401"/>
        <v>7.2003776520310023E-2</v>
      </c>
    </row>
    <row r="6329" spans="1:6" ht="15" customHeight="1">
      <c r="A6329" t="s">
        <v>1025</v>
      </c>
      <c r="B6329" s="6">
        <v>38.223843000000002</v>
      </c>
      <c r="C6329" s="6">
        <v>-81.518867</v>
      </c>
      <c r="D6329" s="3">
        <f t="shared" si="399"/>
        <v>875</v>
      </c>
      <c r="E6329" s="4">
        <f t="shared" si="400"/>
        <v>14.65541747302043</v>
      </c>
      <c r="F6329" s="4">
        <f t="shared" si="401"/>
        <v>8.01518051958032E-2</v>
      </c>
    </row>
    <row r="6330" spans="1:6" ht="15" customHeight="1">
      <c r="A6330" t="s">
        <v>1025</v>
      </c>
      <c r="B6330" s="6">
        <v>38.227142000000001</v>
      </c>
      <c r="C6330" s="6">
        <v>-81.512619000000001</v>
      </c>
      <c r="D6330" s="3">
        <f t="shared" si="399"/>
        <v>880</v>
      </c>
      <c r="E6330" s="4">
        <f t="shared" si="400"/>
        <v>15.088905546550958</v>
      </c>
      <c r="F6330" s="4">
        <f t="shared" si="401"/>
        <v>0.4334880735305271</v>
      </c>
    </row>
    <row r="6331" spans="1:6" ht="15" customHeight="1">
      <c r="A6331" t="s">
        <v>1025</v>
      </c>
      <c r="B6331" s="6">
        <v>38.227832999999997</v>
      </c>
      <c r="C6331" s="6">
        <v>-81.511215000000007</v>
      </c>
      <c r="D6331" s="3">
        <f t="shared" si="399"/>
        <v>885</v>
      </c>
      <c r="E6331" s="4">
        <f t="shared" si="400"/>
        <v>15.18627718121467</v>
      </c>
      <c r="F6331" s="4">
        <f t="shared" si="401"/>
        <v>9.7371634663713305E-2</v>
      </c>
    </row>
    <row r="6332" spans="1:6" ht="15" customHeight="1">
      <c r="A6332" t="s">
        <v>1025</v>
      </c>
      <c r="B6332" s="6">
        <v>38.228050000000003</v>
      </c>
      <c r="C6332" s="6">
        <v>-81.510604999999998</v>
      </c>
      <c r="D6332" s="3">
        <f t="shared" si="399"/>
        <v>890</v>
      </c>
      <c r="E6332" s="4">
        <f t="shared" si="400"/>
        <v>15.228529488513189</v>
      </c>
      <c r="F6332" s="4">
        <f t="shared" si="401"/>
        <v>4.2252307298517797E-2</v>
      </c>
    </row>
    <row r="6333" spans="1:6" ht="15" customHeight="1">
      <c r="A6333" t="s">
        <v>1025</v>
      </c>
      <c r="B6333" s="6">
        <v>38.22813</v>
      </c>
      <c r="C6333" s="6">
        <v>-81.508751000000004</v>
      </c>
      <c r="D6333" s="3">
        <f t="shared" si="399"/>
        <v>895</v>
      </c>
      <c r="E6333" s="4">
        <f t="shared" si="400"/>
        <v>15.356774630772625</v>
      </c>
      <c r="F6333" s="4">
        <f t="shared" si="401"/>
        <v>0.12824514225943626</v>
      </c>
    </row>
    <row r="6334" spans="1:6" ht="15" customHeight="1">
      <c r="A6334" t="s">
        <v>1025</v>
      </c>
      <c r="B6334" s="6">
        <v>38.228206999999998</v>
      </c>
      <c r="C6334" s="6">
        <v>-81.508064000000005</v>
      </c>
      <c r="D6334" s="3">
        <f t="shared" si="399"/>
        <v>900</v>
      </c>
      <c r="E6334" s="4">
        <f t="shared" si="400"/>
        <v>15.404301471858791</v>
      </c>
      <c r="F6334" s="4">
        <f t="shared" si="401"/>
        <v>4.7526841086165998E-2</v>
      </c>
    </row>
    <row r="6335" spans="1:6" ht="15" customHeight="1">
      <c r="A6335" t="s">
        <v>1025</v>
      </c>
      <c r="B6335" s="6">
        <v>38.228870000000001</v>
      </c>
      <c r="C6335" s="6">
        <v>-81.506125999999995</v>
      </c>
      <c r="D6335" s="3">
        <f t="shared" si="399"/>
        <v>905</v>
      </c>
      <c r="E6335" s="4">
        <f t="shared" si="400"/>
        <v>15.538525340157545</v>
      </c>
      <c r="F6335" s="4">
        <f t="shared" si="401"/>
        <v>0.13422386829875449</v>
      </c>
    </row>
    <row r="6336" spans="1:6" ht="15" customHeight="1">
      <c r="A6336" t="s">
        <v>1025</v>
      </c>
      <c r="B6336" s="6">
        <v>38.229095000000001</v>
      </c>
      <c r="C6336" s="6">
        <v>-81.505309999999994</v>
      </c>
      <c r="D6336" s="3">
        <f t="shared" si="399"/>
        <v>910</v>
      </c>
      <c r="E6336" s="4">
        <f t="shared" si="400"/>
        <v>15.595015465492882</v>
      </c>
      <c r="F6336" s="4">
        <f t="shared" si="401"/>
        <v>5.6490125335336226E-2</v>
      </c>
    </row>
    <row r="6337" spans="1:6" ht="15" customHeight="1">
      <c r="A6337" t="s">
        <v>1025</v>
      </c>
      <c r="B6337" s="6">
        <v>38.229331999999999</v>
      </c>
      <c r="C6337" s="6">
        <v>-81.505202999999995</v>
      </c>
      <c r="D6337" s="3">
        <f t="shared" si="399"/>
        <v>915</v>
      </c>
      <c r="E6337" s="4">
        <f t="shared" si="400"/>
        <v>15.602802819040019</v>
      </c>
      <c r="F6337" s="4">
        <f t="shared" si="401"/>
        <v>7.7873535471370331E-3</v>
      </c>
    </row>
    <row r="6338" spans="1:6" ht="15" customHeight="1">
      <c r="A6338" t="s">
        <v>1025</v>
      </c>
      <c r="B6338" s="6">
        <v>38.229328000000002</v>
      </c>
      <c r="C6338" s="6">
        <v>-81.505142000000006</v>
      </c>
      <c r="D6338" s="3">
        <f t="shared" si="399"/>
        <v>920</v>
      </c>
      <c r="E6338" s="4">
        <f t="shared" si="400"/>
        <v>15.607022751320498</v>
      </c>
      <c r="F6338" s="4">
        <f t="shared" si="401"/>
        <v>4.2199322804796855E-3</v>
      </c>
    </row>
    <row r="6339" spans="1:6" ht="15" customHeight="1">
      <c r="A6339" t="s">
        <v>1025</v>
      </c>
      <c r="B6339" s="6">
        <v>38.229163999999997</v>
      </c>
      <c r="C6339" s="6">
        <v>-81.504966999999994</v>
      </c>
      <c r="D6339" s="3">
        <f t="shared" si="399"/>
        <v>925</v>
      </c>
      <c r="E6339" s="4">
        <f t="shared" si="400"/>
        <v>15.619242949958329</v>
      </c>
      <c r="F6339" s="4">
        <f t="shared" si="401"/>
        <v>1.2220198637830354E-2</v>
      </c>
    </row>
    <row r="6340" spans="1:6" ht="15" customHeight="1">
      <c r="A6340" t="s">
        <v>1025</v>
      </c>
      <c r="B6340" s="6">
        <v>38.228870000000001</v>
      </c>
      <c r="C6340" s="6">
        <v>-81.506125999999995</v>
      </c>
      <c r="D6340" s="3">
        <f t="shared" si="399"/>
        <v>930</v>
      </c>
      <c r="E6340" s="4">
        <f t="shared" si="400"/>
        <v>15.699468084160163</v>
      </c>
      <c r="F6340" s="4">
        <f t="shared" si="401"/>
        <v>8.0225134201834344E-2</v>
      </c>
    </row>
    <row r="6341" spans="1:6" ht="15" customHeight="1">
      <c r="A6341" t="s">
        <v>1025</v>
      </c>
      <c r="B6341" s="6">
        <v>38.228206999999998</v>
      </c>
      <c r="C6341" s="6">
        <v>-81.508064000000005</v>
      </c>
      <c r="D6341" s="3">
        <f t="shared" si="399"/>
        <v>935</v>
      </c>
      <c r="E6341" s="4">
        <f t="shared" si="400"/>
        <v>15.833691952458917</v>
      </c>
      <c r="F6341" s="4">
        <f t="shared" si="401"/>
        <v>0.13422386829875449</v>
      </c>
    </row>
    <row r="6342" spans="1:6" ht="15" customHeight="1">
      <c r="A6342" t="s">
        <v>1025</v>
      </c>
      <c r="B6342" s="6">
        <v>38.22813</v>
      </c>
      <c r="C6342" s="6">
        <v>-81.508751000000004</v>
      </c>
      <c r="D6342" s="3">
        <f t="shared" si="399"/>
        <v>940</v>
      </c>
      <c r="E6342" s="4">
        <f t="shared" si="400"/>
        <v>15.881218793545083</v>
      </c>
      <c r="F6342" s="4">
        <f t="shared" si="401"/>
        <v>4.7526841086165998E-2</v>
      </c>
    </row>
    <row r="6343" spans="1:6" ht="15" customHeight="1">
      <c r="A6343" t="s">
        <v>1025</v>
      </c>
      <c r="B6343" s="6">
        <v>38.228050000000003</v>
      </c>
      <c r="C6343" s="6">
        <v>-81.510604999999998</v>
      </c>
      <c r="D6343" s="3">
        <f t="shared" si="399"/>
        <v>945</v>
      </c>
      <c r="E6343" s="4">
        <f t="shared" si="400"/>
        <v>16.009463935804519</v>
      </c>
      <c r="F6343" s="4">
        <f t="shared" si="401"/>
        <v>0.12824514225943626</v>
      </c>
    </row>
    <row r="6344" spans="1:6" ht="15" customHeight="1">
      <c r="A6344" t="s">
        <v>1025</v>
      </c>
      <c r="B6344" s="6">
        <v>38.227832999999997</v>
      </c>
      <c r="C6344" s="6">
        <v>-81.511215000000007</v>
      </c>
      <c r="D6344" s="3">
        <f t="shared" si="399"/>
        <v>950</v>
      </c>
      <c r="E6344" s="4">
        <f t="shared" si="400"/>
        <v>16.051716243103037</v>
      </c>
      <c r="F6344" s="4">
        <f t="shared" si="401"/>
        <v>4.2252307298517797E-2</v>
      </c>
    </row>
    <row r="6345" spans="1:6" ht="15" customHeight="1">
      <c r="A6345" t="s">
        <v>1025</v>
      </c>
      <c r="B6345" s="6">
        <v>38.227142000000001</v>
      </c>
      <c r="C6345" s="6">
        <v>-81.512619000000001</v>
      </c>
      <c r="D6345" s="3">
        <f t="shared" si="399"/>
        <v>955</v>
      </c>
      <c r="E6345" s="4">
        <f t="shared" si="400"/>
        <v>16.14908787776675</v>
      </c>
      <c r="F6345" s="4">
        <f t="shared" si="401"/>
        <v>9.7371634663713305E-2</v>
      </c>
    </row>
    <row r="6346" spans="1:6" ht="15" customHeight="1">
      <c r="A6346" t="s">
        <v>1025</v>
      </c>
      <c r="B6346" s="6">
        <v>38.223843000000002</v>
      </c>
      <c r="C6346" s="6">
        <v>-81.518867</v>
      </c>
      <c r="D6346" s="3">
        <f t="shared" si="399"/>
        <v>960</v>
      </c>
      <c r="E6346" s="4">
        <f t="shared" si="400"/>
        <v>16.582575951297276</v>
      </c>
      <c r="F6346" s="4">
        <f t="shared" si="401"/>
        <v>0.4334880735305271</v>
      </c>
    </row>
    <row r="6347" spans="1:6" ht="15" customHeight="1">
      <c r="A6347" t="s">
        <v>1025</v>
      </c>
      <c r="B6347" s="6">
        <v>38.223061000000001</v>
      </c>
      <c r="C6347" s="6">
        <v>-81.520020000000002</v>
      </c>
      <c r="D6347" s="3">
        <f t="shared" ref="D6347:D6410" si="402">D6346+5</f>
        <v>965</v>
      </c>
      <c r="E6347" s="4">
        <f t="shared" ref="E6347:E6410" si="403">E6346+F6347</f>
        <v>16.66272775649308</v>
      </c>
      <c r="F6347" s="4">
        <f t="shared" si="401"/>
        <v>8.01518051958032E-2</v>
      </c>
    </row>
    <row r="6348" spans="1:6" ht="15" customHeight="1">
      <c r="A6348" t="s">
        <v>1025</v>
      </c>
      <c r="B6348" s="6">
        <v>38.222445999999998</v>
      </c>
      <c r="C6348" s="6">
        <v>-81.521056999999999</v>
      </c>
      <c r="D6348" s="3">
        <f t="shared" si="402"/>
        <v>970</v>
      </c>
      <c r="E6348" s="4">
        <f t="shared" si="403"/>
        <v>16.734731557231129</v>
      </c>
      <c r="F6348" s="4">
        <f t="shared" si="401"/>
        <v>7.2003800738050378E-2</v>
      </c>
    </row>
    <row r="6349" spans="1:6" ht="15" customHeight="1">
      <c r="A6349" t="s">
        <v>1025</v>
      </c>
      <c r="B6349" s="6">
        <v>38.221611000000003</v>
      </c>
      <c r="C6349" s="6">
        <v>-81.523087000000004</v>
      </c>
      <c r="D6349" s="3">
        <f t="shared" si="402"/>
        <v>975</v>
      </c>
      <c r="E6349" s="4">
        <f t="shared" si="403"/>
        <v>16.875406078036175</v>
      </c>
      <c r="F6349" s="4">
        <f t="shared" si="401"/>
        <v>0.14067452080504556</v>
      </c>
    </row>
    <row r="6350" spans="1:6" ht="15" customHeight="1">
      <c r="A6350" t="s">
        <v>1025</v>
      </c>
      <c r="B6350" s="6">
        <v>38.221355000000003</v>
      </c>
      <c r="C6350" s="6">
        <v>-81.523651000000001</v>
      </c>
      <c r="D6350" s="3">
        <f t="shared" si="402"/>
        <v>980</v>
      </c>
      <c r="E6350" s="4">
        <f t="shared" si="403"/>
        <v>16.91450557081232</v>
      </c>
      <c r="F6350" s="4">
        <f t="shared" si="401"/>
        <v>3.9099492776146758E-2</v>
      </c>
    </row>
    <row r="6351" spans="1:6" ht="15" customHeight="1">
      <c r="A6351" t="s">
        <v>1025</v>
      </c>
      <c r="B6351" s="6">
        <v>38.220894000000001</v>
      </c>
      <c r="C6351" s="6">
        <v>-81.524299999999997</v>
      </c>
      <c r="D6351" s="3">
        <f t="shared" si="402"/>
        <v>985</v>
      </c>
      <c r="E6351" s="4">
        <f t="shared" si="403"/>
        <v>16.95964274117209</v>
      </c>
      <c r="F6351" s="4">
        <f t="shared" si="401"/>
        <v>4.5137170359769031E-2</v>
      </c>
    </row>
    <row r="6352" spans="1:6" ht="15" customHeight="1">
      <c r="A6352" t="s">
        <v>1025</v>
      </c>
      <c r="B6352" s="6">
        <v>38.218201000000001</v>
      </c>
      <c r="C6352" s="6">
        <v>-81.521148999999994</v>
      </c>
      <c r="D6352" s="3">
        <f t="shared" si="402"/>
        <v>990</v>
      </c>
      <c r="E6352" s="4">
        <f t="shared" si="403"/>
        <v>17.179322748911808</v>
      </c>
      <c r="F6352" s="4">
        <f t="shared" si="401"/>
        <v>0.21968000773971966</v>
      </c>
    </row>
    <row r="6353" spans="1:6" ht="15" customHeight="1">
      <c r="A6353" t="s">
        <v>1025</v>
      </c>
      <c r="B6353" s="6">
        <v>38.216095000000003</v>
      </c>
      <c r="C6353" s="6">
        <v>-81.518585000000002</v>
      </c>
      <c r="D6353" s="3">
        <f t="shared" si="402"/>
        <v>995</v>
      </c>
      <c r="E6353" s="4">
        <f t="shared" si="403"/>
        <v>17.35797275370053</v>
      </c>
      <c r="F6353" s="4">
        <f t="shared" si="401"/>
        <v>0.17865000478872167</v>
      </c>
    </row>
    <row r="6354" spans="1:6" ht="15" customHeight="1">
      <c r="A6354" t="s">
        <v>1025</v>
      </c>
      <c r="B6354" s="6">
        <v>38.215218</v>
      </c>
      <c r="C6354" s="6">
        <v>-81.517501999999993</v>
      </c>
      <c r="D6354" s="3">
        <f t="shared" si="402"/>
        <v>1000</v>
      </c>
      <c r="E6354" s="4">
        <f t="shared" si="403"/>
        <v>17.43341713187921</v>
      </c>
      <c r="F6354" s="4">
        <f t="shared" si="401"/>
        <v>7.5444378178682034E-2</v>
      </c>
    </row>
    <row r="6355" spans="1:6" ht="15" customHeight="1">
      <c r="A6355" t="s">
        <v>1025</v>
      </c>
      <c r="B6355" s="6">
        <v>38.214194999999997</v>
      </c>
      <c r="C6355" s="6">
        <v>-81.516129000000006</v>
      </c>
      <c r="D6355" s="3">
        <f t="shared" si="402"/>
        <v>1005</v>
      </c>
      <c r="E6355" s="4">
        <f t="shared" si="403"/>
        <v>17.528960516761462</v>
      </c>
      <c r="F6355" s="4">
        <f t="shared" si="401"/>
        <v>9.5543384882250157E-2</v>
      </c>
    </row>
    <row r="6356" spans="1:6" ht="15" customHeight="1">
      <c r="A6356" t="s">
        <v>1025</v>
      </c>
      <c r="B6356" s="6">
        <v>38.213527999999997</v>
      </c>
      <c r="C6356" s="6">
        <v>-81.515038000000004</v>
      </c>
      <c r="D6356" s="3">
        <f t="shared" si="402"/>
        <v>1010</v>
      </c>
      <c r="E6356" s="4">
        <f t="shared" si="403"/>
        <v>17.604732171354613</v>
      </c>
      <c r="F6356" s="4">
        <f t="shared" si="401"/>
        <v>7.5771654593150051E-2</v>
      </c>
    </row>
    <row r="6357" spans="1:6" ht="15" customHeight="1">
      <c r="A6357" t="s">
        <v>1025</v>
      </c>
      <c r="B6357" s="6">
        <v>38.212035999999998</v>
      </c>
      <c r="C6357" s="6">
        <v>-81.512009000000006</v>
      </c>
      <c r="D6357" s="3">
        <f t="shared" si="402"/>
        <v>1015</v>
      </c>
      <c r="E6357" s="4">
        <f t="shared" si="403"/>
        <v>17.814803121999592</v>
      </c>
      <c r="F6357" s="4">
        <f t="shared" si="401"/>
        <v>0.21007095064497935</v>
      </c>
    </row>
    <row r="6358" spans="1:6" ht="15" customHeight="1">
      <c r="A6358" t="s">
        <v>1025</v>
      </c>
      <c r="B6358" s="6">
        <v>38.211243000000003</v>
      </c>
      <c r="C6358" s="6">
        <v>-81.510589999999993</v>
      </c>
      <c r="D6358" s="3">
        <f t="shared" si="402"/>
        <v>1020</v>
      </c>
      <c r="E6358" s="4">
        <f t="shared" si="403"/>
        <v>17.913289788740229</v>
      </c>
      <c r="F6358" s="4">
        <f t="shared" si="401"/>
        <v>9.8486666740637815E-2</v>
      </c>
    </row>
    <row r="6359" spans="1:6" ht="15" customHeight="1">
      <c r="A6359" t="s">
        <v>1025</v>
      </c>
      <c r="B6359" s="6">
        <v>38.210999000000001</v>
      </c>
      <c r="C6359" s="6">
        <v>-81.510429000000002</v>
      </c>
      <c r="D6359" s="3">
        <f t="shared" si="402"/>
        <v>1025</v>
      </c>
      <c r="E6359" s="4">
        <f t="shared" si="403"/>
        <v>17.92470153832879</v>
      </c>
      <c r="F6359" s="4">
        <f t="shared" si="401"/>
        <v>1.1411749588561709E-2</v>
      </c>
    </row>
    <row r="6360" spans="1:6" ht="15" customHeight="1">
      <c r="A6360" t="s">
        <v>1025</v>
      </c>
      <c r="B6360" s="6">
        <v>38.210788999999998</v>
      </c>
      <c r="C6360" s="6">
        <v>-81.510436999999996</v>
      </c>
      <c r="D6360" s="3">
        <f t="shared" si="402"/>
        <v>1030</v>
      </c>
      <c r="E6360" s="4">
        <f t="shared" si="403"/>
        <v>17.926915946813505</v>
      </c>
      <c r="F6360" s="4">
        <f t="shared" si="401"/>
        <v>2.2144084847138179E-3</v>
      </c>
    </row>
    <row r="6361" spans="1:6" ht="15" customHeight="1">
      <c r="A6361" t="s">
        <v>1025</v>
      </c>
      <c r="B6361" s="6">
        <v>38.210602000000002</v>
      </c>
      <c r="C6361" s="6">
        <v>-81.510718999999995</v>
      </c>
      <c r="D6361" s="3">
        <f t="shared" si="402"/>
        <v>1035</v>
      </c>
      <c r="E6361" s="4">
        <f t="shared" si="403"/>
        <v>17.946515291718157</v>
      </c>
      <c r="F6361" s="4">
        <f t="shared" si="401"/>
        <v>1.9599344904650304E-2</v>
      </c>
    </row>
    <row r="6362" spans="1:6" ht="15" customHeight="1">
      <c r="A6362" t="s">
        <v>1025</v>
      </c>
      <c r="B6362" s="6">
        <v>38.210406999999996</v>
      </c>
      <c r="C6362" s="6">
        <v>-81.511596999999995</v>
      </c>
      <c r="D6362" s="3">
        <f t="shared" si="402"/>
        <v>1040</v>
      </c>
      <c r="E6362" s="4">
        <f t="shared" si="403"/>
        <v>18.00727981530396</v>
      </c>
      <c r="F6362" s="4">
        <f t="shared" si="401"/>
        <v>6.0764523585803011E-2</v>
      </c>
    </row>
    <row r="6363" spans="1:6" ht="15" customHeight="1">
      <c r="A6363" t="s">
        <v>1025</v>
      </c>
      <c r="B6363" s="6">
        <v>38.210315999999999</v>
      </c>
      <c r="C6363" s="6">
        <v>-81.511809999999997</v>
      </c>
      <c r="D6363" s="3">
        <f t="shared" si="402"/>
        <v>1045</v>
      </c>
      <c r="E6363" s="4">
        <f t="shared" si="403"/>
        <v>18.022042315412147</v>
      </c>
      <c r="F6363" s="4">
        <f t="shared" ref="F6363:F6426" si="404">IF((D6363&lt;1),0,(ACOS((((((COS((($C6362*PI())/180))*COS((($C6363*PI())/180)))*COS((($B6362*PI())/180)))*COS((($B6363*PI())/180)))+(((COS((($C6362*PI())/180))*SIN((($B6362*PI())/180)))*COS((($C6363*PI())/180)))*SIN((($B6363*PI())/180))))+(SIN((($C6362*PI())/180))*SIN((($C6363*PI())/180)))))*6378137))*0.0006213712</f>
        <v>1.4762500108185637E-2</v>
      </c>
    </row>
    <row r="6364" spans="1:6" ht="15" customHeight="1">
      <c r="A6364" t="s">
        <v>1025</v>
      </c>
      <c r="B6364" s="6">
        <v>38.209826999999997</v>
      </c>
      <c r="C6364" s="6">
        <v>-81.512466000000003</v>
      </c>
      <c r="D6364" s="3">
        <f t="shared" si="402"/>
        <v>1050</v>
      </c>
      <c r="E6364" s="4">
        <f t="shared" si="403"/>
        <v>18.067692140641096</v>
      </c>
      <c r="F6364" s="4">
        <f t="shared" si="404"/>
        <v>4.5649825228950482E-2</v>
      </c>
    </row>
    <row r="6365" spans="1:6" ht="15" customHeight="1">
      <c r="A6365" t="s">
        <v>1025</v>
      </c>
      <c r="B6365" s="6">
        <v>38.209614000000002</v>
      </c>
      <c r="C6365" s="6">
        <v>-81.512527000000006</v>
      </c>
      <c r="D6365" s="3">
        <f t="shared" si="402"/>
        <v>1055</v>
      </c>
      <c r="E6365" s="4">
        <f t="shared" si="403"/>
        <v>18.072439093807137</v>
      </c>
      <c r="F6365" s="4">
        <f t="shared" si="404"/>
        <v>4.7469531660419137E-3</v>
      </c>
    </row>
    <row r="6366" spans="1:6" ht="15" customHeight="1">
      <c r="A6366" t="s">
        <v>1025</v>
      </c>
      <c r="B6366" s="6">
        <v>38.209423000000001</v>
      </c>
      <c r="C6366" s="6">
        <v>-81.512450999999999</v>
      </c>
      <c r="D6366" s="3">
        <f t="shared" si="402"/>
        <v>1060</v>
      </c>
      <c r="E6366" s="4">
        <f t="shared" si="403"/>
        <v>18.07804600727059</v>
      </c>
      <c r="F6366" s="4">
        <f t="shared" si="404"/>
        <v>5.6069134634530579E-3</v>
      </c>
    </row>
    <row r="6367" spans="1:6" ht="15" customHeight="1">
      <c r="A6367" t="s">
        <v>1025</v>
      </c>
      <c r="B6367" s="6">
        <v>38.208548999999998</v>
      </c>
      <c r="C6367" s="6">
        <v>-81.511809999999997</v>
      </c>
      <c r="D6367" s="3">
        <f t="shared" si="402"/>
        <v>1065</v>
      </c>
      <c r="E6367" s="4">
        <f t="shared" si="403"/>
        <v>18.123273412925652</v>
      </c>
      <c r="F6367" s="4">
        <f t="shared" si="404"/>
        <v>4.522740565506355E-2</v>
      </c>
    </row>
    <row r="6368" spans="1:6" ht="15" customHeight="1">
      <c r="A6368" t="s">
        <v>1025</v>
      </c>
      <c r="B6368" s="6">
        <v>38.206158000000002</v>
      </c>
      <c r="C6368" s="6">
        <v>-81.509079</v>
      </c>
      <c r="D6368" s="3">
        <f t="shared" si="402"/>
        <v>1070</v>
      </c>
      <c r="E6368" s="4">
        <f t="shared" si="403"/>
        <v>18.313750008578261</v>
      </c>
      <c r="F6368" s="4">
        <f t="shared" si="404"/>
        <v>0.19047659565260894</v>
      </c>
    </row>
    <row r="6369" spans="1:6" ht="15" customHeight="1">
      <c r="A6369" t="s">
        <v>1025</v>
      </c>
      <c r="B6369" s="6">
        <v>38.205654000000003</v>
      </c>
      <c r="C6369" s="6">
        <v>-81.508628999999999</v>
      </c>
      <c r="D6369" s="3">
        <f t="shared" si="402"/>
        <v>1075</v>
      </c>
      <c r="E6369" s="4">
        <f t="shared" si="403"/>
        <v>18.345299588608039</v>
      </c>
      <c r="F6369" s="4">
        <f t="shared" si="404"/>
        <v>3.1549580029779645E-2</v>
      </c>
    </row>
    <row r="6370" spans="1:6" ht="15" customHeight="1">
      <c r="A6370" t="s">
        <v>1025</v>
      </c>
      <c r="B6370" s="6">
        <v>38.204059999999998</v>
      </c>
      <c r="C6370" s="6">
        <v>-81.506659999999997</v>
      </c>
      <c r="D6370" s="3">
        <f t="shared" si="402"/>
        <v>1080</v>
      </c>
      <c r="E6370" s="4">
        <f t="shared" si="403"/>
        <v>18.482466604890885</v>
      </c>
      <c r="F6370" s="4">
        <f t="shared" si="404"/>
        <v>0.13716701628284625</v>
      </c>
    </row>
    <row r="6371" spans="1:6" ht="15" customHeight="1">
      <c r="A6371" t="s">
        <v>1025</v>
      </c>
      <c r="B6371" s="6">
        <v>38.202919000000001</v>
      </c>
      <c r="C6371" s="6">
        <v>-81.504920999999996</v>
      </c>
      <c r="D6371" s="3">
        <f t="shared" si="402"/>
        <v>1085</v>
      </c>
      <c r="E6371" s="4">
        <f t="shared" si="403"/>
        <v>18.603318085615616</v>
      </c>
      <c r="F6371" s="4">
        <f t="shared" si="404"/>
        <v>0.12085148072473052</v>
      </c>
    </row>
    <row r="6372" spans="1:6" ht="15" customHeight="1">
      <c r="A6372" t="s">
        <v>1025</v>
      </c>
      <c r="B6372" s="6">
        <v>38.202739999999999</v>
      </c>
      <c r="C6372" s="6">
        <v>-81.504845000000003</v>
      </c>
      <c r="D6372" s="3">
        <f t="shared" si="402"/>
        <v>1090</v>
      </c>
      <c r="E6372" s="4">
        <f t="shared" si="403"/>
        <v>18.608884107473756</v>
      </c>
      <c r="F6372" s="4">
        <f t="shared" si="404"/>
        <v>5.566021858138568E-3</v>
      </c>
    </row>
    <row r="6373" spans="1:6" ht="15" customHeight="1">
      <c r="A6373" t="s">
        <v>1025</v>
      </c>
      <c r="B6373" s="6">
        <v>38.202530000000003</v>
      </c>
      <c r="C6373" s="6">
        <v>-81.504868000000002</v>
      </c>
      <c r="D6373" s="3">
        <f t="shared" si="402"/>
        <v>1095</v>
      </c>
      <c r="E6373" s="4">
        <f t="shared" si="403"/>
        <v>18.611555378115334</v>
      </c>
      <c r="F6373" s="4">
        <f t="shared" si="404"/>
        <v>2.6712706415787961E-3</v>
      </c>
    </row>
    <row r="6374" spans="1:6" ht="15" customHeight="1">
      <c r="A6374" t="s">
        <v>1025</v>
      </c>
      <c r="B6374" s="6">
        <v>38.202739999999999</v>
      </c>
      <c r="C6374" s="6">
        <v>-81.504845000000003</v>
      </c>
      <c r="D6374" s="3">
        <f t="shared" si="402"/>
        <v>1100</v>
      </c>
      <c r="E6374" s="4">
        <f t="shared" si="403"/>
        <v>18.614226648756912</v>
      </c>
      <c r="F6374" s="4">
        <f t="shared" si="404"/>
        <v>2.6712706415787961E-3</v>
      </c>
    </row>
    <row r="6375" spans="1:6" ht="15" customHeight="1">
      <c r="A6375" t="s">
        <v>1025</v>
      </c>
      <c r="B6375" s="6">
        <v>38.202919000000001</v>
      </c>
      <c r="C6375" s="6">
        <v>-81.504920999999996</v>
      </c>
      <c r="D6375" s="3">
        <f t="shared" si="402"/>
        <v>1105</v>
      </c>
      <c r="E6375" s="4">
        <f t="shared" si="403"/>
        <v>18.619792670615052</v>
      </c>
      <c r="F6375" s="4">
        <f t="shared" si="404"/>
        <v>5.566021858138568E-3</v>
      </c>
    </row>
    <row r="6376" spans="1:6" ht="15" customHeight="1">
      <c r="A6376" t="s">
        <v>1025</v>
      </c>
      <c r="B6376" s="6">
        <v>38.204059999999998</v>
      </c>
      <c r="C6376" s="6">
        <v>-81.506659999999997</v>
      </c>
      <c r="D6376" s="3">
        <f t="shared" si="402"/>
        <v>1110</v>
      </c>
      <c r="E6376" s="4">
        <f t="shared" si="403"/>
        <v>18.740644151339783</v>
      </c>
      <c r="F6376" s="4">
        <f t="shared" si="404"/>
        <v>0.12085148072473052</v>
      </c>
    </row>
    <row r="6377" spans="1:6" ht="15" customHeight="1">
      <c r="A6377" t="s">
        <v>1025</v>
      </c>
      <c r="B6377" s="6">
        <v>38.205654000000003</v>
      </c>
      <c r="C6377" s="6">
        <v>-81.508628999999999</v>
      </c>
      <c r="D6377" s="3">
        <f t="shared" si="402"/>
        <v>1115</v>
      </c>
      <c r="E6377" s="4">
        <f t="shared" si="403"/>
        <v>18.877811167622628</v>
      </c>
      <c r="F6377" s="4">
        <f t="shared" si="404"/>
        <v>0.13716701628284625</v>
      </c>
    </row>
    <row r="6378" spans="1:6" ht="15" customHeight="1">
      <c r="A6378" t="s">
        <v>1025</v>
      </c>
      <c r="B6378" s="6">
        <v>38.206158000000002</v>
      </c>
      <c r="C6378" s="6">
        <v>-81.509079</v>
      </c>
      <c r="D6378" s="3">
        <f t="shared" si="402"/>
        <v>1120</v>
      </c>
      <c r="E6378" s="4">
        <f t="shared" si="403"/>
        <v>18.909360747652407</v>
      </c>
      <c r="F6378" s="4">
        <f t="shared" si="404"/>
        <v>3.1549580029779645E-2</v>
      </c>
    </row>
    <row r="6379" spans="1:6" ht="15" customHeight="1">
      <c r="A6379" t="s">
        <v>1025</v>
      </c>
      <c r="B6379" s="6">
        <v>38.208548999999998</v>
      </c>
      <c r="C6379" s="6">
        <v>-81.511809999999997</v>
      </c>
      <c r="D6379" s="3">
        <f t="shared" si="402"/>
        <v>1125</v>
      </c>
      <c r="E6379" s="4">
        <f t="shared" si="403"/>
        <v>19.099837343305015</v>
      </c>
      <c r="F6379" s="4">
        <f t="shared" si="404"/>
        <v>0.19047659565260894</v>
      </c>
    </row>
    <row r="6380" spans="1:6" ht="15" customHeight="1">
      <c r="A6380" t="s">
        <v>1025</v>
      </c>
      <c r="B6380" s="6">
        <v>38.209342999999997</v>
      </c>
      <c r="C6380" s="6">
        <v>-81.512398000000005</v>
      </c>
      <c r="D6380" s="3">
        <f t="shared" si="402"/>
        <v>1130</v>
      </c>
      <c r="E6380" s="4">
        <f t="shared" si="403"/>
        <v>19.14130972704983</v>
      </c>
      <c r="F6380" s="4">
        <f t="shared" si="404"/>
        <v>4.1472383744813678E-2</v>
      </c>
    </row>
    <row r="6381" spans="1:6" ht="15" customHeight="1">
      <c r="A6381" t="s">
        <v>1025</v>
      </c>
      <c r="B6381" s="6">
        <v>38.209538000000002</v>
      </c>
      <c r="C6381" s="6">
        <v>-81.512512000000001</v>
      </c>
      <c r="D6381" s="3">
        <f t="shared" si="402"/>
        <v>1135</v>
      </c>
      <c r="E6381" s="4">
        <f t="shared" si="403"/>
        <v>19.149442553409294</v>
      </c>
      <c r="F6381" s="4">
        <f t="shared" si="404"/>
        <v>8.1328263594654757E-3</v>
      </c>
    </row>
    <row r="6382" spans="1:6" ht="15" customHeight="1">
      <c r="A6382" t="s">
        <v>1025</v>
      </c>
      <c r="B6382" s="6">
        <v>38.209698000000003</v>
      </c>
      <c r="C6382" s="6">
        <v>-81.512527000000006</v>
      </c>
      <c r="D6382" s="3">
        <f t="shared" si="402"/>
        <v>1140</v>
      </c>
      <c r="E6382" s="4">
        <f t="shared" si="403"/>
        <v>19.151377937724714</v>
      </c>
      <c r="F6382" s="4">
        <f t="shared" si="404"/>
        <v>1.9353843154201733E-3</v>
      </c>
    </row>
    <row r="6383" spans="1:6" ht="15" customHeight="1">
      <c r="A6383" t="s">
        <v>1025</v>
      </c>
      <c r="B6383" s="6">
        <v>38.209826999999997</v>
      </c>
      <c r="C6383" s="6">
        <v>-81.512466000000003</v>
      </c>
      <c r="D6383" s="3">
        <f t="shared" si="402"/>
        <v>1145</v>
      </c>
      <c r="E6383" s="4">
        <f t="shared" si="403"/>
        <v>19.155798478365856</v>
      </c>
      <c r="F6383" s="4">
        <f t="shared" si="404"/>
        <v>4.4205406411407201E-3</v>
      </c>
    </row>
    <row r="6384" spans="1:6" ht="15" customHeight="1">
      <c r="A6384" t="s">
        <v>1025</v>
      </c>
      <c r="B6384" s="6">
        <v>38.209946000000002</v>
      </c>
      <c r="C6384" s="6">
        <v>-81.512343999999999</v>
      </c>
      <c r="D6384" s="3">
        <f t="shared" si="402"/>
        <v>1150</v>
      </c>
      <c r="E6384" s="4">
        <f t="shared" si="403"/>
        <v>19.164324475664731</v>
      </c>
      <c r="F6384" s="4">
        <f t="shared" si="404"/>
        <v>8.5259972988768005E-3</v>
      </c>
    </row>
    <row r="6385" spans="1:6" ht="15" customHeight="1">
      <c r="A6385" t="s">
        <v>1025</v>
      </c>
      <c r="B6385" s="6">
        <v>38.210372999999997</v>
      </c>
      <c r="C6385" s="6">
        <v>-81.511702999999997</v>
      </c>
      <c r="D6385" s="3">
        <f t="shared" si="402"/>
        <v>1155</v>
      </c>
      <c r="E6385" s="4">
        <f t="shared" si="403"/>
        <v>19.208876728672347</v>
      </c>
      <c r="F6385" s="4">
        <f t="shared" si="404"/>
        <v>4.455225300761765E-2</v>
      </c>
    </row>
    <row r="6386" spans="1:6" ht="15" customHeight="1">
      <c r="A6386" t="s">
        <v>1025</v>
      </c>
      <c r="B6386" s="6">
        <v>38.210579000000003</v>
      </c>
      <c r="C6386" s="6">
        <v>-81.510788000000005</v>
      </c>
      <c r="D6386" s="3">
        <f t="shared" si="402"/>
        <v>1160</v>
      </c>
      <c r="E6386" s="4">
        <f t="shared" si="403"/>
        <v>19.272202870220617</v>
      </c>
      <c r="F6386" s="4">
        <f t="shared" si="404"/>
        <v>6.3326141548270418E-2</v>
      </c>
    </row>
    <row r="6387" spans="1:6" ht="15" customHeight="1">
      <c r="A6387" t="s">
        <v>1025</v>
      </c>
      <c r="B6387" s="6">
        <v>38.210788999999998</v>
      </c>
      <c r="C6387" s="6">
        <v>-81.510436999999996</v>
      </c>
      <c r="D6387" s="3">
        <f t="shared" si="402"/>
        <v>1165</v>
      </c>
      <c r="E6387" s="4">
        <f t="shared" si="403"/>
        <v>19.296576321177799</v>
      </c>
      <c r="F6387" s="4">
        <f t="shared" si="404"/>
        <v>2.4373450957181544E-2</v>
      </c>
    </row>
    <row r="6388" spans="1:6" ht="15" customHeight="1">
      <c r="A6388" t="s">
        <v>1025</v>
      </c>
      <c r="B6388" s="6">
        <v>38.210864999999998</v>
      </c>
      <c r="C6388" s="6">
        <v>-81.510193000000001</v>
      </c>
      <c r="D6388" s="3">
        <f t="shared" si="402"/>
        <v>1170</v>
      </c>
      <c r="E6388" s="4">
        <f t="shared" si="403"/>
        <v>19.313471745845405</v>
      </c>
      <c r="F6388" s="4">
        <f t="shared" si="404"/>
        <v>1.6895424667605036E-2</v>
      </c>
    </row>
    <row r="6389" spans="1:6" ht="15" customHeight="1">
      <c r="A6389" t="s">
        <v>1025</v>
      </c>
      <c r="B6389" s="6">
        <v>38.210869000000002</v>
      </c>
      <c r="C6389" s="6">
        <v>-81.509995000000004</v>
      </c>
      <c r="D6389" s="3">
        <f t="shared" si="402"/>
        <v>1175</v>
      </c>
      <c r="E6389" s="4">
        <f t="shared" si="403"/>
        <v>19.327167551609055</v>
      </c>
      <c r="F6389" s="4">
        <f t="shared" si="404"/>
        <v>1.3695805763650966E-2</v>
      </c>
    </row>
    <row r="6390" spans="1:6" ht="15" customHeight="1">
      <c r="A6390" t="s">
        <v>1025</v>
      </c>
      <c r="B6390" s="6">
        <v>38.209739999999996</v>
      </c>
      <c r="C6390" s="6">
        <v>-81.508376999999996</v>
      </c>
      <c r="D6390" s="3">
        <f t="shared" si="402"/>
        <v>1180</v>
      </c>
      <c r="E6390" s="4">
        <f t="shared" si="403"/>
        <v>19.439678183080527</v>
      </c>
      <c r="F6390" s="4">
        <f t="shared" si="404"/>
        <v>0.11251063147147178</v>
      </c>
    </row>
    <row r="6391" spans="1:6" ht="15" customHeight="1">
      <c r="A6391" t="s">
        <v>1025</v>
      </c>
      <c r="B6391" s="6">
        <v>38.208553000000002</v>
      </c>
      <c r="C6391" s="6">
        <v>-81.506919999999994</v>
      </c>
      <c r="D6391" s="3">
        <f t="shared" si="402"/>
        <v>1185</v>
      </c>
      <c r="E6391" s="4">
        <f t="shared" si="403"/>
        <v>19.541186690802295</v>
      </c>
      <c r="F6391" s="4">
        <f t="shared" si="404"/>
        <v>0.10150850772176867</v>
      </c>
    </row>
    <row r="6392" spans="1:6" ht="15" customHeight="1">
      <c r="A6392" t="s">
        <v>1025</v>
      </c>
      <c r="B6392" s="6">
        <v>38.207557999999999</v>
      </c>
      <c r="C6392" s="6">
        <v>-81.505859000000001</v>
      </c>
      <c r="D6392" s="3">
        <f t="shared" si="402"/>
        <v>1190</v>
      </c>
      <c r="E6392" s="4">
        <f t="shared" si="403"/>
        <v>19.615277511482915</v>
      </c>
      <c r="F6392" s="4">
        <f t="shared" si="404"/>
        <v>7.4090820680621505E-2</v>
      </c>
    </row>
    <row r="6393" spans="1:6" ht="15" customHeight="1">
      <c r="A6393" t="s">
        <v>1025</v>
      </c>
      <c r="B6393" s="6">
        <v>38.201892999999998</v>
      </c>
      <c r="C6393" s="6">
        <v>-81.500443000000004</v>
      </c>
      <c r="D6393" s="3">
        <f t="shared" si="402"/>
        <v>1195</v>
      </c>
      <c r="E6393" s="4">
        <f t="shared" si="403"/>
        <v>19.994353784763724</v>
      </c>
      <c r="F6393" s="4">
        <f t="shared" si="404"/>
        <v>0.37907627328080945</v>
      </c>
    </row>
    <row r="6394" spans="1:6" ht="15" customHeight="1">
      <c r="A6394" t="s">
        <v>1025</v>
      </c>
      <c r="B6394" s="6">
        <v>38.201607000000003</v>
      </c>
      <c r="C6394" s="6">
        <v>-81.500220999999996</v>
      </c>
      <c r="D6394" s="3">
        <f t="shared" si="402"/>
        <v>1200</v>
      </c>
      <c r="E6394" s="4">
        <f t="shared" si="403"/>
        <v>20.009985712559871</v>
      </c>
      <c r="F6394" s="4">
        <f t="shared" si="404"/>
        <v>1.5631927796146708E-2</v>
      </c>
    </row>
    <row r="6395" spans="1:6" ht="15" customHeight="1">
      <c r="A6395" t="s">
        <v>1025</v>
      </c>
      <c r="B6395" s="6">
        <v>38.201056999999999</v>
      </c>
      <c r="C6395" s="6">
        <v>-81.499618999999996</v>
      </c>
      <c r="D6395" s="3">
        <f t="shared" si="402"/>
        <v>1205</v>
      </c>
      <c r="E6395" s="4">
        <f t="shared" si="403"/>
        <v>20.052004479645905</v>
      </c>
      <c r="F6395" s="4">
        <f t="shared" si="404"/>
        <v>4.2018767086034435E-2</v>
      </c>
    </row>
    <row r="6396" spans="1:6" ht="15" customHeight="1">
      <c r="A6396" t="s">
        <v>1025</v>
      </c>
      <c r="B6396" s="6">
        <v>38.200679999999998</v>
      </c>
      <c r="C6396" s="6">
        <v>-81.499083999999996</v>
      </c>
      <c r="D6396" s="3">
        <f t="shared" si="402"/>
        <v>1210</v>
      </c>
      <c r="E6396" s="4">
        <f t="shared" si="403"/>
        <v>20.089211068076271</v>
      </c>
      <c r="F6396" s="4">
        <f t="shared" si="404"/>
        <v>3.720658843036672E-2</v>
      </c>
    </row>
    <row r="6397" spans="1:6" ht="15" customHeight="1">
      <c r="A6397" t="s">
        <v>1025</v>
      </c>
      <c r="B6397" s="6">
        <v>38.200370999999997</v>
      </c>
      <c r="C6397" s="6">
        <v>-81.498504999999994</v>
      </c>
      <c r="D6397" s="3">
        <f t="shared" si="402"/>
        <v>1215</v>
      </c>
      <c r="E6397" s="4">
        <f t="shared" si="403"/>
        <v>20.12938539538229</v>
      </c>
      <c r="F6397" s="4">
        <f t="shared" si="404"/>
        <v>4.0174327306019303E-2</v>
      </c>
    </row>
    <row r="6398" spans="1:6" ht="15" customHeight="1">
      <c r="A6398" t="s">
        <v>1025</v>
      </c>
      <c r="B6398" s="6">
        <v>38.200088999999998</v>
      </c>
      <c r="C6398" s="6">
        <v>-81.497794999999996</v>
      </c>
      <c r="D6398" s="3">
        <f t="shared" si="402"/>
        <v>1220</v>
      </c>
      <c r="E6398" s="4">
        <f t="shared" si="403"/>
        <v>20.178581218093012</v>
      </c>
      <c r="F6398" s="4">
        <f t="shared" si="404"/>
        <v>4.9195822710722523E-2</v>
      </c>
    </row>
    <row r="6399" spans="1:6" ht="15" customHeight="1">
      <c r="A6399" t="s">
        <v>1025</v>
      </c>
      <c r="B6399" s="6">
        <v>38.199885999999999</v>
      </c>
      <c r="C6399" s="6">
        <v>-81.497107999999997</v>
      </c>
      <c r="D6399" s="3">
        <f t="shared" si="402"/>
        <v>1225</v>
      </c>
      <c r="E6399" s="4">
        <f t="shared" si="403"/>
        <v>20.226146825903935</v>
      </c>
      <c r="F6399" s="4">
        <f t="shared" si="404"/>
        <v>4.7565607810925371E-2</v>
      </c>
    </row>
    <row r="6400" spans="1:6" ht="15" customHeight="1">
      <c r="A6400" t="s">
        <v>1025</v>
      </c>
      <c r="B6400" s="6">
        <v>38.199738000000004</v>
      </c>
      <c r="C6400" s="6">
        <v>-81.496452000000005</v>
      </c>
      <c r="D6400" s="3">
        <f t="shared" si="402"/>
        <v>1230</v>
      </c>
      <c r="E6400" s="4">
        <f t="shared" si="403"/>
        <v>20.271548057581317</v>
      </c>
      <c r="F6400" s="4">
        <f t="shared" si="404"/>
        <v>4.5401231677382838E-2</v>
      </c>
    </row>
    <row r="6401" spans="1:6" ht="15" customHeight="1">
      <c r="A6401" t="s">
        <v>1025</v>
      </c>
      <c r="B6401" s="6">
        <v>38.199565999999997</v>
      </c>
      <c r="C6401" s="6">
        <v>-81.495354000000006</v>
      </c>
      <c r="D6401" s="3">
        <f t="shared" si="402"/>
        <v>1235</v>
      </c>
      <c r="E6401" s="4">
        <f t="shared" si="403"/>
        <v>20.347517880328507</v>
      </c>
      <c r="F6401" s="4">
        <f t="shared" si="404"/>
        <v>7.5969822747188442E-2</v>
      </c>
    </row>
    <row r="6402" spans="1:6" ht="15" customHeight="1">
      <c r="A6402" t="s">
        <v>1025</v>
      </c>
      <c r="B6402" s="6">
        <v>38.199500999999998</v>
      </c>
      <c r="C6402" s="6">
        <v>-81.494529999999997</v>
      </c>
      <c r="D6402" s="3">
        <f t="shared" si="402"/>
        <v>1240</v>
      </c>
      <c r="E6402" s="4">
        <f t="shared" si="403"/>
        <v>20.404518409040854</v>
      </c>
      <c r="F6402" s="4">
        <f t="shared" si="404"/>
        <v>5.7000528712348751E-2</v>
      </c>
    </row>
    <row r="6403" spans="1:6" ht="15" customHeight="1">
      <c r="A6403" t="s">
        <v>1025</v>
      </c>
      <c r="B6403" s="6">
        <v>38.199500999999998</v>
      </c>
      <c r="C6403" s="6">
        <v>-81.493683000000004</v>
      </c>
      <c r="D6403" s="3">
        <f t="shared" si="402"/>
        <v>1245</v>
      </c>
      <c r="E6403" s="4">
        <f t="shared" si="403"/>
        <v>20.463106001733152</v>
      </c>
      <c r="F6403" s="4">
        <f t="shared" si="404"/>
        <v>5.8587592692297165E-2</v>
      </c>
    </row>
    <row r="6404" spans="1:6" ht="15" customHeight="1">
      <c r="A6404" t="s">
        <v>1025</v>
      </c>
      <c r="B6404" s="6">
        <v>38.199809999999999</v>
      </c>
      <c r="C6404" s="6">
        <v>-81.490829000000005</v>
      </c>
      <c r="D6404" s="3">
        <f t="shared" si="402"/>
        <v>1250</v>
      </c>
      <c r="E6404" s="4">
        <f t="shared" si="403"/>
        <v>20.660544579947874</v>
      </c>
      <c r="F6404" s="4">
        <f t="shared" si="404"/>
        <v>0.1974385782147233</v>
      </c>
    </row>
    <row r="6405" spans="1:6" ht="15" customHeight="1">
      <c r="A6405" t="s">
        <v>1025</v>
      </c>
      <c r="B6405" s="6">
        <v>38.200077</v>
      </c>
      <c r="C6405" s="6">
        <v>-81.489372000000003</v>
      </c>
      <c r="D6405" s="3">
        <f t="shared" si="402"/>
        <v>1255</v>
      </c>
      <c r="E6405" s="4">
        <f t="shared" si="403"/>
        <v>20.761363395934332</v>
      </c>
      <c r="F6405" s="4">
        <f t="shared" si="404"/>
        <v>0.10081881598645891</v>
      </c>
    </row>
    <row r="6406" spans="1:6" ht="15" customHeight="1">
      <c r="A6406" t="s">
        <v>1025</v>
      </c>
      <c r="B6406" s="6">
        <v>38.200370999999997</v>
      </c>
      <c r="C6406" s="6">
        <v>-81.488326999999998</v>
      </c>
      <c r="D6406" s="3">
        <f t="shared" si="402"/>
        <v>1260</v>
      </c>
      <c r="E6406" s="4">
        <f t="shared" si="403"/>
        <v>20.833709436400532</v>
      </c>
      <c r="F6406" s="4">
        <f t="shared" si="404"/>
        <v>7.2346040466200925E-2</v>
      </c>
    </row>
    <row r="6407" spans="1:6" ht="15" customHeight="1">
      <c r="A6407" t="s">
        <v>1025</v>
      </c>
      <c r="B6407" s="6">
        <v>38.200481000000003</v>
      </c>
      <c r="C6407" s="6">
        <v>-81.488060000000004</v>
      </c>
      <c r="D6407" s="3">
        <f t="shared" si="402"/>
        <v>1265</v>
      </c>
      <c r="E6407" s="4">
        <f t="shared" si="403"/>
        <v>20.852212301723704</v>
      </c>
      <c r="F6407" s="4">
        <f t="shared" si="404"/>
        <v>1.8502865323170054E-2</v>
      </c>
    </row>
    <row r="6408" spans="1:6" ht="15" customHeight="1">
      <c r="A6408" t="s">
        <v>1025</v>
      </c>
      <c r="B6408" s="6">
        <v>38.202309</v>
      </c>
      <c r="C6408" s="6">
        <v>-81.483147000000002</v>
      </c>
      <c r="D6408" s="3">
        <f t="shared" si="402"/>
        <v>1270</v>
      </c>
      <c r="E6408" s="4">
        <f t="shared" si="403"/>
        <v>21.19256334481851</v>
      </c>
      <c r="F6408" s="4">
        <f t="shared" si="404"/>
        <v>0.34035104309480729</v>
      </c>
    </row>
    <row r="6409" spans="1:6" ht="15" customHeight="1">
      <c r="A6409" t="s">
        <v>1025</v>
      </c>
      <c r="B6409" s="6">
        <v>38.202911</v>
      </c>
      <c r="C6409" s="6">
        <v>-81.481018000000006</v>
      </c>
      <c r="D6409" s="3">
        <f t="shared" si="402"/>
        <v>1275</v>
      </c>
      <c r="E6409" s="4">
        <f t="shared" si="403"/>
        <v>21.339956923854878</v>
      </c>
      <c r="F6409" s="4">
        <f t="shared" si="404"/>
        <v>0.14739357903636921</v>
      </c>
    </row>
    <row r="6410" spans="1:6" ht="15" customHeight="1">
      <c r="A6410" t="s">
        <v>1025</v>
      </c>
      <c r="B6410" s="6">
        <v>38.203465000000001</v>
      </c>
      <c r="C6410" s="6">
        <v>-81.479675</v>
      </c>
      <c r="D6410" s="3">
        <f t="shared" si="402"/>
        <v>1280</v>
      </c>
      <c r="E6410" s="4">
        <f t="shared" si="403"/>
        <v>21.433026519176806</v>
      </c>
      <c r="F6410" s="4">
        <f t="shared" si="404"/>
        <v>9.3069595321927712E-2</v>
      </c>
    </row>
    <row r="6411" spans="1:6" ht="15" customHeight="1">
      <c r="A6411" t="s">
        <v>1025</v>
      </c>
      <c r="B6411" s="6">
        <v>38.203837999999998</v>
      </c>
      <c r="C6411" s="6">
        <v>-81.478378000000006</v>
      </c>
      <c r="D6411" s="3">
        <f t="shared" ref="D6411:D6474" si="405">D6410+5</f>
        <v>1285</v>
      </c>
      <c r="E6411" s="4">
        <f t="shared" ref="E6411:E6474" si="406">E6410+F6411</f>
        <v>21.522822369545249</v>
      </c>
      <c r="F6411" s="4">
        <f t="shared" si="404"/>
        <v>8.9795850368443078E-2</v>
      </c>
    </row>
    <row r="6412" spans="1:6" ht="15" customHeight="1">
      <c r="A6412" t="s">
        <v>1025</v>
      </c>
      <c r="B6412" s="6">
        <v>38.204056000000001</v>
      </c>
      <c r="C6412" s="6">
        <v>-81.477936</v>
      </c>
      <c r="D6412" s="3">
        <f t="shared" si="405"/>
        <v>1290</v>
      </c>
      <c r="E6412" s="4">
        <f t="shared" si="406"/>
        <v>21.553477456942041</v>
      </c>
      <c r="F6412" s="4">
        <f t="shared" si="404"/>
        <v>3.0655087396790275E-2</v>
      </c>
    </row>
    <row r="6413" spans="1:6" ht="15" customHeight="1">
      <c r="A6413" t="s">
        <v>1025</v>
      </c>
      <c r="B6413" s="6">
        <v>38.204501999999998</v>
      </c>
      <c r="C6413" s="6">
        <v>-81.477233999999996</v>
      </c>
      <c r="D6413" s="3">
        <f t="shared" si="405"/>
        <v>1295</v>
      </c>
      <c r="E6413" s="4">
        <f t="shared" si="406"/>
        <v>21.602250072730392</v>
      </c>
      <c r="F6413" s="4">
        <f t="shared" si="404"/>
        <v>4.8772615788352368E-2</v>
      </c>
    </row>
    <row r="6414" spans="1:6" ht="15" customHeight="1">
      <c r="A6414" t="s">
        <v>1025</v>
      </c>
      <c r="B6414" s="6">
        <v>38.204692999999999</v>
      </c>
      <c r="C6414" s="6">
        <v>-81.476814000000005</v>
      </c>
      <c r="D6414" s="3">
        <f t="shared" si="405"/>
        <v>1300</v>
      </c>
      <c r="E6414" s="4">
        <f t="shared" si="406"/>
        <v>21.631367685717677</v>
      </c>
      <c r="F6414" s="4">
        <f t="shared" si="404"/>
        <v>2.9117612987286941E-2</v>
      </c>
    </row>
    <row r="6415" spans="1:6" ht="15" customHeight="1">
      <c r="A6415" t="s">
        <v>1025</v>
      </c>
      <c r="B6415" s="6">
        <v>38.205466999999999</v>
      </c>
      <c r="C6415" s="6">
        <v>-81.473647999999997</v>
      </c>
      <c r="D6415" s="3">
        <f t="shared" si="405"/>
        <v>1305</v>
      </c>
      <c r="E6415" s="4">
        <f t="shared" si="406"/>
        <v>21.850505965326438</v>
      </c>
      <c r="F6415" s="4">
        <f t="shared" si="404"/>
        <v>0.21913827960875901</v>
      </c>
    </row>
    <row r="6416" spans="1:6" ht="15" customHeight="1">
      <c r="A6416" t="s">
        <v>1025</v>
      </c>
      <c r="B6416" s="6">
        <v>38.205863999999998</v>
      </c>
      <c r="C6416" s="6">
        <v>-81.472351000000003</v>
      </c>
      <c r="D6416" s="3">
        <f t="shared" si="405"/>
        <v>1310</v>
      </c>
      <c r="E6416" s="4">
        <f t="shared" si="406"/>
        <v>21.940312748354643</v>
      </c>
      <c r="F6416" s="4">
        <f t="shared" si="404"/>
        <v>8.9806783028205231E-2</v>
      </c>
    </row>
    <row r="6417" spans="1:6" ht="15" customHeight="1">
      <c r="A6417" t="s">
        <v>1025</v>
      </c>
      <c r="B6417" s="6">
        <v>38.206088999999999</v>
      </c>
      <c r="C6417" s="6">
        <v>-81.471755999999999</v>
      </c>
      <c r="D6417" s="3">
        <f t="shared" si="405"/>
        <v>1315</v>
      </c>
      <c r="E6417" s="4">
        <f t="shared" si="406"/>
        <v>21.981533978186249</v>
      </c>
      <c r="F6417" s="4">
        <f t="shared" si="404"/>
        <v>4.1221229831607011E-2</v>
      </c>
    </row>
    <row r="6418" spans="1:6" ht="15" customHeight="1">
      <c r="A6418" t="s">
        <v>1025</v>
      </c>
      <c r="B6418" s="6">
        <v>38.207500000000003</v>
      </c>
      <c r="C6418" s="6">
        <v>-81.469436999999999</v>
      </c>
      <c r="D6418" s="3">
        <f t="shared" si="405"/>
        <v>1320</v>
      </c>
      <c r="E6418" s="4">
        <f t="shared" si="406"/>
        <v>22.142592736525167</v>
      </c>
      <c r="F6418" s="4">
        <f t="shared" si="404"/>
        <v>0.16105875833891911</v>
      </c>
    </row>
    <row r="6419" spans="1:6" ht="15" customHeight="1">
      <c r="A6419" t="s">
        <v>1025</v>
      </c>
      <c r="B6419" s="6">
        <v>38.21125</v>
      </c>
      <c r="C6419" s="6">
        <v>-81.464759999999998</v>
      </c>
      <c r="D6419" s="3">
        <f t="shared" si="405"/>
        <v>1325</v>
      </c>
      <c r="E6419" s="4">
        <f t="shared" si="406"/>
        <v>22.46838557521086</v>
      </c>
      <c r="F6419" s="4">
        <f t="shared" si="404"/>
        <v>0.32579283868569336</v>
      </c>
    </row>
    <row r="6420" spans="1:6" ht="15" customHeight="1">
      <c r="A6420" t="s">
        <v>1025</v>
      </c>
      <c r="B6420" s="6">
        <v>38.211643000000002</v>
      </c>
      <c r="C6420" s="6">
        <v>-81.464187999999993</v>
      </c>
      <c r="D6420" s="3">
        <f t="shared" si="405"/>
        <v>1330</v>
      </c>
      <c r="E6420" s="4">
        <f t="shared" si="406"/>
        <v>22.508156412558463</v>
      </c>
      <c r="F6420" s="4">
        <f t="shared" si="404"/>
        <v>3.9770837347602291E-2</v>
      </c>
    </row>
    <row r="6421" spans="1:6" ht="15" customHeight="1">
      <c r="A6421" t="s">
        <v>1025</v>
      </c>
      <c r="B6421" s="6">
        <v>38.211857000000002</v>
      </c>
      <c r="C6421" s="6">
        <v>-81.463759999999994</v>
      </c>
      <c r="D6421" s="3">
        <f t="shared" si="405"/>
        <v>1335</v>
      </c>
      <c r="E6421" s="4">
        <f t="shared" si="406"/>
        <v>22.537842919824879</v>
      </c>
      <c r="F6421" s="4">
        <f t="shared" si="404"/>
        <v>2.9686507266413788E-2</v>
      </c>
    </row>
    <row r="6422" spans="1:6" ht="15" customHeight="1">
      <c r="A6422" t="s">
        <v>1025</v>
      </c>
      <c r="B6422" s="6">
        <v>38.212620000000001</v>
      </c>
      <c r="C6422" s="6">
        <v>-81.461830000000006</v>
      </c>
      <c r="D6422" s="3">
        <f t="shared" si="405"/>
        <v>1340</v>
      </c>
      <c r="E6422" s="4">
        <f t="shared" si="406"/>
        <v>22.671572122019509</v>
      </c>
      <c r="F6422" s="4">
        <f t="shared" si="404"/>
        <v>0.13372920219463008</v>
      </c>
    </row>
    <row r="6423" spans="1:6" ht="15" customHeight="1">
      <c r="A6423" t="s">
        <v>1025</v>
      </c>
      <c r="B6423" s="6">
        <v>38.213085</v>
      </c>
      <c r="C6423" s="6">
        <v>-81.460907000000006</v>
      </c>
      <c r="D6423" s="3">
        <f t="shared" si="405"/>
        <v>1345</v>
      </c>
      <c r="E6423" s="4">
        <f t="shared" si="406"/>
        <v>22.735595054801436</v>
      </c>
      <c r="F6423" s="4">
        <f t="shared" si="404"/>
        <v>6.402293278192657E-2</v>
      </c>
    </row>
    <row r="6424" spans="1:6" ht="15" customHeight="1">
      <c r="A6424" t="s">
        <v>1025</v>
      </c>
      <c r="B6424" s="6">
        <v>38.214461999999997</v>
      </c>
      <c r="C6424" s="6">
        <v>-81.458588000000006</v>
      </c>
      <c r="D6424" s="3">
        <f t="shared" si="405"/>
        <v>1350</v>
      </c>
      <c r="E6424" s="4">
        <f t="shared" si="406"/>
        <v>22.896624403802868</v>
      </c>
      <c r="F6424" s="4">
        <f t="shared" si="404"/>
        <v>0.16102934900143212</v>
      </c>
    </row>
    <row r="6425" spans="1:6" ht="15" customHeight="1">
      <c r="A6425" t="s">
        <v>1025</v>
      </c>
      <c r="B6425" s="6">
        <v>38.215446</v>
      </c>
      <c r="C6425" s="6">
        <v>-81.456649999999996</v>
      </c>
      <c r="D6425" s="3">
        <f t="shared" si="405"/>
        <v>1355</v>
      </c>
      <c r="E6425" s="4">
        <f t="shared" si="406"/>
        <v>23.031057991313485</v>
      </c>
      <c r="F6425" s="4">
        <f t="shared" si="404"/>
        <v>0.13443358751061907</v>
      </c>
    </row>
    <row r="6426" spans="1:6" ht="15" customHeight="1">
      <c r="A6426" t="s">
        <v>1025</v>
      </c>
      <c r="B6426" s="6">
        <v>38.216628999999998</v>
      </c>
      <c r="C6426" s="6">
        <v>-81.454948000000002</v>
      </c>
      <c r="D6426" s="3">
        <f t="shared" si="405"/>
        <v>1360</v>
      </c>
      <c r="E6426" s="4">
        <f t="shared" si="406"/>
        <v>23.149412645223016</v>
      </c>
      <c r="F6426" s="4">
        <f t="shared" si="404"/>
        <v>0.11835465390953161</v>
      </c>
    </row>
    <row r="6427" spans="1:6" ht="15" customHeight="1">
      <c r="A6427" t="s">
        <v>1025</v>
      </c>
      <c r="B6427" s="6">
        <v>38.217167000000003</v>
      </c>
      <c r="C6427" s="6">
        <v>-81.453957000000003</v>
      </c>
      <c r="D6427" s="3">
        <f t="shared" si="405"/>
        <v>1365</v>
      </c>
      <c r="E6427" s="4">
        <f t="shared" si="406"/>
        <v>23.218183516930697</v>
      </c>
      <c r="F6427" s="4">
        <f t="shared" ref="F6427:F6490" si="407">IF((D6427&lt;1),0,(ACOS((((((COS((($C6426*PI())/180))*COS((($C6427*PI())/180)))*COS((($B6426*PI())/180)))*COS((($B6427*PI())/180)))+(((COS((($C6426*PI())/180))*SIN((($B6426*PI())/180)))*COS((($C6427*PI())/180)))*SIN((($B6427*PI())/180))))+(SIN((($C6426*PI())/180))*SIN((($C6427*PI())/180)))))*6378137))*0.0006213712</f>
        <v>6.8770871707681619E-2</v>
      </c>
    </row>
    <row r="6428" spans="1:6" ht="15" customHeight="1">
      <c r="A6428" t="s">
        <v>1025</v>
      </c>
      <c r="B6428" s="6">
        <v>38.217650999999996</v>
      </c>
      <c r="C6428" s="6">
        <v>-81.453232</v>
      </c>
      <c r="D6428" s="3">
        <f t="shared" si="405"/>
        <v>1370</v>
      </c>
      <c r="E6428" s="4">
        <f t="shared" si="406"/>
        <v>23.268578480264129</v>
      </c>
      <c r="F6428" s="4">
        <f t="shared" si="407"/>
        <v>5.0394963333432893E-2</v>
      </c>
    </row>
    <row r="6429" spans="1:6" ht="15" customHeight="1">
      <c r="A6429" t="s">
        <v>1025</v>
      </c>
      <c r="B6429" s="6">
        <v>38.218307000000003</v>
      </c>
      <c r="C6429" s="6">
        <v>-81.452033999999998</v>
      </c>
      <c r="D6429" s="3">
        <f t="shared" si="405"/>
        <v>1375</v>
      </c>
      <c r="E6429" s="4">
        <f t="shared" si="406"/>
        <v>23.351718979627755</v>
      </c>
      <c r="F6429" s="4">
        <f t="shared" si="407"/>
        <v>8.3140499363625858E-2</v>
      </c>
    </row>
    <row r="6430" spans="1:6" ht="15" customHeight="1">
      <c r="A6430" t="s">
        <v>1025</v>
      </c>
      <c r="B6430" s="6">
        <v>38.219681000000001</v>
      </c>
      <c r="C6430" s="6">
        <v>-81.449860000000001</v>
      </c>
      <c r="D6430" s="3">
        <f t="shared" si="405"/>
        <v>1380</v>
      </c>
      <c r="E6430" s="4">
        <f t="shared" si="406"/>
        <v>23.502758363452905</v>
      </c>
      <c r="F6430" s="4">
        <f t="shared" si="407"/>
        <v>0.15103938382515203</v>
      </c>
    </row>
    <row r="6431" spans="1:6" ht="15" customHeight="1">
      <c r="A6431" t="s">
        <v>1025</v>
      </c>
      <c r="B6431" s="6">
        <v>38.220238000000002</v>
      </c>
      <c r="C6431" s="6">
        <v>-81.448836999999997</v>
      </c>
      <c r="D6431" s="3">
        <f t="shared" si="405"/>
        <v>1385</v>
      </c>
      <c r="E6431" s="4">
        <f t="shared" si="406"/>
        <v>23.573751510957777</v>
      </c>
      <c r="F6431" s="4">
        <f t="shared" si="407"/>
        <v>7.0993147504871831E-2</v>
      </c>
    </row>
    <row r="6432" spans="1:6" ht="15" customHeight="1">
      <c r="A6432" t="s">
        <v>1025</v>
      </c>
      <c r="B6432" s="6">
        <v>38.220680000000002</v>
      </c>
      <c r="C6432" s="6">
        <v>-81.447884000000002</v>
      </c>
      <c r="D6432" s="3">
        <f t="shared" si="405"/>
        <v>1390</v>
      </c>
      <c r="E6432" s="4">
        <f t="shared" si="406"/>
        <v>23.639827787143737</v>
      </c>
      <c r="F6432" s="4">
        <f t="shared" si="407"/>
        <v>6.6076276185959376E-2</v>
      </c>
    </row>
    <row r="6433" spans="1:6" ht="15" customHeight="1">
      <c r="A6433" t="s">
        <v>1025</v>
      </c>
      <c r="B6433" s="6">
        <v>38.221085000000002</v>
      </c>
      <c r="C6433" s="6">
        <v>-81.446892000000005</v>
      </c>
      <c r="D6433" s="3">
        <f t="shared" si="405"/>
        <v>1395</v>
      </c>
      <c r="E6433" s="4">
        <f t="shared" si="406"/>
        <v>23.708571496280474</v>
      </c>
      <c r="F6433" s="4">
        <f t="shared" si="407"/>
        <v>6.8743709136736164E-2</v>
      </c>
    </row>
    <row r="6434" spans="1:6" ht="15" customHeight="1">
      <c r="A6434" t="s">
        <v>1025</v>
      </c>
      <c r="B6434" s="6">
        <v>38.221637999999999</v>
      </c>
      <c r="C6434" s="6">
        <v>-81.445305000000005</v>
      </c>
      <c r="D6434" s="3">
        <f t="shared" si="405"/>
        <v>1400</v>
      </c>
      <c r="E6434" s="4">
        <f t="shared" si="406"/>
        <v>23.818492794590291</v>
      </c>
      <c r="F6434" s="4">
        <f t="shared" si="407"/>
        <v>0.10992129830981606</v>
      </c>
    </row>
    <row r="6435" spans="1:6" ht="15" customHeight="1">
      <c r="A6435" t="s">
        <v>1025</v>
      </c>
      <c r="B6435" s="6">
        <v>38.222014999999999</v>
      </c>
      <c r="C6435" s="6">
        <v>-81.443984999999998</v>
      </c>
      <c r="D6435" s="3">
        <f t="shared" si="405"/>
        <v>1405</v>
      </c>
      <c r="E6435" s="4">
        <f t="shared" si="406"/>
        <v>23.909880529486941</v>
      </c>
      <c r="F6435" s="4">
        <f t="shared" si="407"/>
        <v>9.1387734896649836E-2</v>
      </c>
    </row>
    <row r="6436" spans="1:6" ht="15" customHeight="1">
      <c r="A6436" t="s">
        <v>1025</v>
      </c>
      <c r="B6436" s="6">
        <v>38.222233000000003</v>
      </c>
      <c r="C6436" s="6">
        <v>-81.442977999999997</v>
      </c>
      <c r="D6436" s="3">
        <f t="shared" si="405"/>
        <v>1410</v>
      </c>
      <c r="E6436" s="4">
        <f t="shared" si="406"/>
        <v>23.979571582146253</v>
      </c>
      <c r="F6436" s="4">
        <f t="shared" si="407"/>
        <v>6.969105265931215E-2</v>
      </c>
    </row>
    <row r="6437" spans="1:6" ht="15" customHeight="1">
      <c r="A6437" t="s">
        <v>1025</v>
      </c>
      <c r="B6437" s="6">
        <v>38.222335999999999</v>
      </c>
      <c r="C6437" s="6">
        <v>-81.442177000000001</v>
      </c>
      <c r="D6437" s="3">
        <f t="shared" si="405"/>
        <v>1415</v>
      </c>
      <c r="E6437" s="4">
        <f t="shared" si="406"/>
        <v>24.034987488700967</v>
      </c>
      <c r="F6437" s="4">
        <f t="shared" si="407"/>
        <v>5.5415906554712353E-2</v>
      </c>
    </row>
    <row r="6438" spans="1:6" ht="15" customHeight="1">
      <c r="A6438" t="s">
        <v>1025</v>
      </c>
      <c r="B6438" s="6">
        <v>38.222403999999997</v>
      </c>
      <c r="C6438" s="6">
        <v>-81.441115999999994</v>
      </c>
      <c r="D6438" s="3">
        <f t="shared" si="405"/>
        <v>1420</v>
      </c>
      <c r="E6438" s="4">
        <f t="shared" si="406"/>
        <v>24.108380993422891</v>
      </c>
      <c r="F6438" s="4">
        <f t="shared" si="407"/>
        <v>7.3393504721924227E-2</v>
      </c>
    </row>
    <row r="6439" spans="1:6" ht="15" customHeight="1">
      <c r="A6439" t="s">
        <v>1025</v>
      </c>
      <c r="B6439" s="6">
        <v>38.222462</v>
      </c>
      <c r="C6439" s="6">
        <v>-81.438621999999995</v>
      </c>
      <c r="D6439" s="3">
        <f t="shared" si="405"/>
        <v>1425</v>
      </c>
      <c r="E6439" s="4">
        <f t="shared" si="406"/>
        <v>24.280893821613166</v>
      </c>
      <c r="F6439" s="4">
        <f t="shared" si="407"/>
        <v>0.17251282819027539</v>
      </c>
    </row>
    <row r="6440" spans="1:6" ht="15" customHeight="1">
      <c r="A6440" t="s">
        <v>1025</v>
      </c>
      <c r="B6440" s="6">
        <v>38.222431</v>
      </c>
      <c r="C6440" s="6">
        <v>-81.437881000000004</v>
      </c>
      <c r="D6440" s="3">
        <f t="shared" si="405"/>
        <v>1430</v>
      </c>
      <c r="E6440" s="4">
        <f t="shared" si="406"/>
        <v>24.332150300890625</v>
      </c>
      <c r="F6440" s="4">
        <f t="shared" si="407"/>
        <v>5.1256479277460056E-2</v>
      </c>
    </row>
    <row r="6441" spans="1:6" ht="15" customHeight="1">
      <c r="A6441" t="s">
        <v>1025</v>
      </c>
      <c r="B6441" s="6">
        <v>38.221381999999998</v>
      </c>
      <c r="C6441" s="6">
        <v>-81.430488999999994</v>
      </c>
      <c r="D6441" s="3">
        <f t="shared" si="405"/>
        <v>1435</v>
      </c>
      <c r="E6441" s="4">
        <f t="shared" si="406"/>
        <v>24.843574511623181</v>
      </c>
      <c r="F6441" s="4">
        <f t="shared" si="407"/>
        <v>0.51142421073255684</v>
      </c>
    </row>
    <row r="6442" spans="1:6" ht="15" customHeight="1">
      <c r="A6442" t="s">
        <v>1025</v>
      </c>
      <c r="B6442" s="6">
        <v>38.221153000000001</v>
      </c>
      <c r="C6442" s="6">
        <v>-81.429587999999995</v>
      </c>
      <c r="D6442" s="3">
        <f t="shared" si="405"/>
        <v>1440</v>
      </c>
      <c r="E6442" s="4">
        <f t="shared" si="406"/>
        <v>24.905942020346806</v>
      </c>
      <c r="F6442" s="4">
        <f t="shared" si="407"/>
        <v>6.2367508723625294E-2</v>
      </c>
    </row>
    <row r="6443" spans="1:6" ht="15" customHeight="1">
      <c r="A6443" t="s">
        <v>1025</v>
      </c>
      <c r="B6443" s="6">
        <v>38.220920999999997</v>
      </c>
      <c r="C6443" s="6">
        <v>-81.428970000000007</v>
      </c>
      <c r="D6443" s="3">
        <f t="shared" si="405"/>
        <v>1445</v>
      </c>
      <c r="E6443" s="4">
        <f t="shared" si="406"/>
        <v>24.948756379667437</v>
      </c>
      <c r="F6443" s="4">
        <f t="shared" si="407"/>
        <v>4.2814359320629145E-2</v>
      </c>
    </row>
    <row r="6444" spans="1:6" ht="15" customHeight="1">
      <c r="A6444" t="s">
        <v>1025</v>
      </c>
      <c r="B6444" s="6">
        <v>38.220627</v>
      </c>
      <c r="C6444" s="6">
        <v>-81.428398000000001</v>
      </c>
      <c r="D6444" s="3">
        <f t="shared" si="405"/>
        <v>1450</v>
      </c>
      <c r="E6444" s="4">
        <f t="shared" si="406"/>
        <v>24.988437976858553</v>
      </c>
      <c r="F6444" s="4">
        <f t="shared" si="407"/>
        <v>3.9681597191115268E-2</v>
      </c>
    </row>
    <row r="6445" spans="1:6" ht="15" customHeight="1">
      <c r="A6445" t="s">
        <v>1025</v>
      </c>
      <c r="B6445" s="6">
        <v>38.220286999999999</v>
      </c>
      <c r="C6445" s="6">
        <v>-81.427916999999994</v>
      </c>
      <c r="D6445" s="3">
        <f t="shared" si="405"/>
        <v>1455</v>
      </c>
      <c r="E6445" s="4">
        <f t="shared" si="406"/>
        <v>25.021893268604821</v>
      </c>
      <c r="F6445" s="4">
        <f t="shared" si="407"/>
        <v>3.3455291746267046E-2</v>
      </c>
    </row>
    <row r="6446" spans="1:6" ht="15" customHeight="1">
      <c r="A6446" t="s">
        <v>1025</v>
      </c>
      <c r="B6446" s="6">
        <v>38.219817999999997</v>
      </c>
      <c r="C6446" s="6">
        <v>-81.427398999999994</v>
      </c>
      <c r="D6446" s="3">
        <f t="shared" si="405"/>
        <v>1460</v>
      </c>
      <c r="E6446" s="4">
        <f t="shared" si="406"/>
        <v>25.05804855615083</v>
      </c>
      <c r="F6446" s="4">
        <f t="shared" si="407"/>
        <v>3.6155287546007553E-2</v>
      </c>
    </row>
    <row r="6447" spans="1:6" ht="15" customHeight="1">
      <c r="A6447" t="s">
        <v>1025</v>
      </c>
      <c r="B6447" s="6">
        <v>38.219414</v>
      </c>
      <c r="C6447" s="6">
        <v>-81.427054999999996</v>
      </c>
      <c r="D6447" s="3">
        <f t="shared" si="405"/>
        <v>1465</v>
      </c>
      <c r="E6447" s="4">
        <f t="shared" si="406"/>
        <v>25.082205189565567</v>
      </c>
      <c r="F6447" s="4">
        <f t="shared" si="407"/>
        <v>2.4156633414737349E-2</v>
      </c>
    </row>
    <row r="6448" spans="1:6" ht="15" customHeight="1">
      <c r="A6448" t="s">
        <v>1025</v>
      </c>
      <c r="B6448" s="6">
        <v>38.217300000000002</v>
      </c>
      <c r="C6448" s="6">
        <v>-81.425635999999997</v>
      </c>
      <c r="D6448" s="3">
        <f t="shared" si="405"/>
        <v>1470</v>
      </c>
      <c r="E6448" s="4">
        <f t="shared" si="406"/>
        <v>25.182750123777016</v>
      </c>
      <c r="F6448" s="4">
        <f t="shared" si="407"/>
        <v>0.10054493421144892</v>
      </c>
    </row>
    <row r="6449" spans="1:6" ht="15" customHeight="1">
      <c r="A6449" t="s">
        <v>1025</v>
      </c>
      <c r="B6449" s="6">
        <v>38.217250999999997</v>
      </c>
      <c r="C6449" s="6">
        <v>-81.425551999999996</v>
      </c>
      <c r="D6449" s="3">
        <f t="shared" si="405"/>
        <v>1475</v>
      </c>
      <c r="E6449" s="4">
        <f t="shared" si="406"/>
        <v>25.188582347680455</v>
      </c>
      <c r="F6449" s="4">
        <f t="shared" si="407"/>
        <v>5.8322239034393373E-3</v>
      </c>
    </row>
    <row r="6450" spans="1:6" ht="15" customHeight="1">
      <c r="A6450" t="s">
        <v>1025</v>
      </c>
      <c r="B6450" s="6">
        <v>38.215297999999997</v>
      </c>
      <c r="C6450" s="6">
        <v>-81.424301</v>
      </c>
      <c r="D6450" s="3">
        <f t="shared" si="405"/>
        <v>1480</v>
      </c>
      <c r="E6450" s="4">
        <f t="shared" si="406"/>
        <v>25.277428364287889</v>
      </c>
      <c r="F6450" s="4">
        <f t="shared" si="407"/>
        <v>8.8846016607434464E-2</v>
      </c>
    </row>
    <row r="6451" spans="1:6" ht="15" customHeight="1">
      <c r="A6451" t="s">
        <v>1025</v>
      </c>
      <c r="B6451" s="6">
        <v>38.209476000000002</v>
      </c>
      <c r="C6451" s="6">
        <v>-81.421302999999995</v>
      </c>
      <c r="D6451" s="3">
        <f t="shared" si="405"/>
        <v>1485</v>
      </c>
      <c r="E6451" s="4">
        <f t="shared" si="406"/>
        <v>25.493324763284559</v>
      </c>
      <c r="F6451" s="4">
        <f t="shared" si="407"/>
        <v>0.21589639899666979</v>
      </c>
    </row>
    <row r="6452" spans="1:6" ht="15" customHeight="1">
      <c r="A6452" t="s">
        <v>1025</v>
      </c>
      <c r="B6452" s="6">
        <v>38.208751999999997</v>
      </c>
      <c r="C6452" s="6">
        <v>-81.420883000000003</v>
      </c>
      <c r="D6452" s="3">
        <f t="shared" si="405"/>
        <v>1490</v>
      </c>
      <c r="E6452" s="4">
        <f t="shared" si="406"/>
        <v>25.523321563417888</v>
      </c>
      <c r="F6452" s="4">
        <f t="shared" si="407"/>
        <v>2.999680013333067E-2</v>
      </c>
    </row>
    <row r="6453" spans="1:6" ht="15" customHeight="1">
      <c r="A6453" t="s">
        <v>1025</v>
      </c>
      <c r="B6453" s="6">
        <v>38.208035000000002</v>
      </c>
      <c r="C6453" s="6">
        <v>-81.420272999999995</v>
      </c>
      <c r="D6453" s="3">
        <f t="shared" si="405"/>
        <v>1495</v>
      </c>
      <c r="E6453" s="4">
        <f t="shared" si="406"/>
        <v>25.566159458008521</v>
      </c>
      <c r="F6453" s="4">
        <f t="shared" si="407"/>
        <v>4.2837894590631941E-2</v>
      </c>
    </row>
    <row r="6454" spans="1:6" ht="15" customHeight="1">
      <c r="A6454" t="s">
        <v>1025</v>
      </c>
      <c r="B6454" s="6">
        <v>38.206927999999998</v>
      </c>
      <c r="C6454" s="6">
        <v>-81.419044</v>
      </c>
      <c r="D6454" s="3">
        <f t="shared" si="405"/>
        <v>1500</v>
      </c>
      <c r="E6454" s="4">
        <f t="shared" si="406"/>
        <v>25.651934474775835</v>
      </c>
      <c r="F6454" s="4">
        <f t="shared" si="407"/>
        <v>8.5775016767314805E-2</v>
      </c>
    </row>
    <row r="6455" spans="1:6" ht="15" customHeight="1">
      <c r="A6455" t="s">
        <v>1025</v>
      </c>
      <c r="B6455" s="6">
        <v>38.206538999999999</v>
      </c>
      <c r="C6455" s="6">
        <v>-81.418434000000005</v>
      </c>
      <c r="D6455" s="3">
        <f t="shared" si="405"/>
        <v>1505</v>
      </c>
      <c r="E6455" s="4">
        <f t="shared" si="406"/>
        <v>25.694319220951687</v>
      </c>
      <c r="F6455" s="4">
        <f t="shared" si="407"/>
        <v>4.2384746175850613E-2</v>
      </c>
    </row>
    <row r="6456" spans="1:6" ht="15" customHeight="1">
      <c r="A6456" t="s">
        <v>1025</v>
      </c>
      <c r="B6456" s="6">
        <v>38.206287000000003</v>
      </c>
      <c r="C6456" s="6">
        <v>-81.417786000000007</v>
      </c>
      <c r="D6456" s="3">
        <f t="shared" si="405"/>
        <v>1510</v>
      </c>
      <c r="E6456" s="4">
        <f t="shared" si="406"/>
        <v>25.739217272362961</v>
      </c>
      <c r="F6456" s="4">
        <f t="shared" si="407"/>
        <v>4.4898051411273114E-2</v>
      </c>
    </row>
    <row r="6457" spans="1:6" ht="15" customHeight="1">
      <c r="A6457" t="s">
        <v>1025</v>
      </c>
      <c r="B6457" s="6">
        <v>38.205624</v>
      </c>
      <c r="C6457" s="6">
        <v>-81.415015999999994</v>
      </c>
      <c r="D6457" s="3">
        <f t="shared" si="405"/>
        <v>1515</v>
      </c>
      <c r="E6457" s="4">
        <f t="shared" si="406"/>
        <v>25.930942409445873</v>
      </c>
      <c r="F6457" s="4">
        <f t="shared" si="407"/>
        <v>0.19172513708291039</v>
      </c>
    </row>
    <row r="6458" spans="1:6" ht="15" customHeight="1">
      <c r="A6458" t="s">
        <v>1025</v>
      </c>
      <c r="B6458" s="6">
        <v>38.205544000000003</v>
      </c>
      <c r="C6458" s="6">
        <v>-81.414398000000006</v>
      </c>
      <c r="D6458" s="3">
        <f t="shared" si="405"/>
        <v>1520</v>
      </c>
      <c r="E6458" s="4">
        <f t="shared" si="406"/>
        <v>25.973697914695961</v>
      </c>
      <c r="F6458" s="4">
        <f t="shared" si="407"/>
        <v>4.2755505250090031E-2</v>
      </c>
    </row>
    <row r="6459" spans="1:6" ht="15" customHeight="1">
      <c r="A6459" t="s">
        <v>1025</v>
      </c>
      <c r="B6459" s="6">
        <v>38.205691999999999</v>
      </c>
      <c r="C6459" s="6">
        <v>-81.411308000000005</v>
      </c>
      <c r="D6459" s="3">
        <f t="shared" si="405"/>
        <v>1525</v>
      </c>
      <c r="E6459" s="4">
        <f t="shared" si="406"/>
        <v>26.187440917154802</v>
      </c>
      <c r="F6459" s="4">
        <f t="shared" si="407"/>
        <v>0.21374300245884145</v>
      </c>
    </row>
    <row r="6460" spans="1:6" ht="15" customHeight="1">
      <c r="A6460" t="s">
        <v>1025</v>
      </c>
      <c r="B6460" s="6">
        <v>38.205821999999998</v>
      </c>
      <c r="C6460" s="6">
        <v>-81.410278000000005</v>
      </c>
      <c r="D6460" s="3">
        <f t="shared" si="405"/>
        <v>1530</v>
      </c>
      <c r="E6460" s="4">
        <f t="shared" si="406"/>
        <v>26.258699415527083</v>
      </c>
      <c r="F6460" s="4">
        <f t="shared" si="407"/>
        <v>7.1258498372279447E-2</v>
      </c>
    </row>
    <row r="6461" spans="1:6" ht="15" customHeight="1">
      <c r="A6461" t="s">
        <v>1025</v>
      </c>
      <c r="B6461" s="6">
        <v>38.205986000000003</v>
      </c>
      <c r="C6461" s="6">
        <v>-81.409401000000003</v>
      </c>
      <c r="D6461" s="3">
        <f t="shared" si="405"/>
        <v>1535</v>
      </c>
      <c r="E6461" s="4">
        <f t="shared" si="406"/>
        <v>26.319385801898907</v>
      </c>
      <c r="F6461" s="4">
        <f t="shared" si="407"/>
        <v>6.0686386371825052E-2</v>
      </c>
    </row>
    <row r="6462" spans="1:6" ht="15" customHeight="1">
      <c r="A6462" t="s">
        <v>1025</v>
      </c>
      <c r="B6462" s="6">
        <v>38.206508999999997</v>
      </c>
      <c r="C6462" s="6">
        <v>-81.407309999999995</v>
      </c>
      <c r="D6462" s="3">
        <f t="shared" si="405"/>
        <v>1540</v>
      </c>
      <c r="E6462" s="4">
        <f t="shared" si="406"/>
        <v>26.464122733044526</v>
      </c>
      <c r="F6462" s="4">
        <f t="shared" si="407"/>
        <v>0.14473693114561914</v>
      </c>
    </row>
    <row r="6463" spans="1:6" ht="15" customHeight="1">
      <c r="A6463" t="s">
        <v>1025</v>
      </c>
      <c r="B6463" s="6">
        <v>38.206867000000003</v>
      </c>
      <c r="C6463" s="6">
        <v>-81.406150999999994</v>
      </c>
      <c r="D6463" s="3">
        <f t="shared" si="405"/>
        <v>1545</v>
      </c>
      <c r="E6463" s="4">
        <f t="shared" si="406"/>
        <v>26.544376945419447</v>
      </c>
      <c r="F6463" s="4">
        <f t="shared" si="407"/>
        <v>8.0254212374922029E-2</v>
      </c>
    </row>
    <row r="6464" spans="1:6" ht="15" customHeight="1">
      <c r="A6464" t="s">
        <v>1025</v>
      </c>
      <c r="B6464" s="6">
        <v>38.209716999999998</v>
      </c>
      <c r="C6464" s="6">
        <v>-81.398537000000005</v>
      </c>
      <c r="D6464" s="3">
        <f t="shared" si="405"/>
        <v>1550</v>
      </c>
      <c r="E6464" s="4">
        <f t="shared" si="406"/>
        <v>27.071866765153228</v>
      </c>
      <c r="F6464" s="4">
        <f t="shared" si="407"/>
        <v>0.52748981973377917</v>
      </c>
    </row>
    <row r="6465" spans="1:6" ht="15" customHeight="1">
      <c r="A6465" t="s">
        <v>1025</v>
      </c>
      <c r="B6465" s="6">
        <v>38.210650999999999</v>
      </c>
      <c r="C6465" s="6">
        <v>-81.395065000000002</v>
      </c>
      <c r="D6465" s="3">
        <f t="shared" si="405"/>
        <v>1555</v>
      </c>
      <c r="E6465" s="4">
        <f t="shared" si="406"/>
        <v>27.312221899163678</v>
      </c>
      <c r="F6465" s="4">
        <f t="shared" si="407"/>
        <v>0.24035513401045008</v>
      </c>
    </row>
    <row r="6466" spans="1:6" ht="15" customHeight="1">
      <c r="A6466" t="s">
        <v>1025</v>
      </c>
      <c r="B6466" s="6">
        <v>38.211745999999998</v>
      </c>
      <c r="C6466" s="6">
        <v>-81.392905999999996</v>
      </c>
      <c r="D6466" s="3">
        <f t="shared" si="405"/>
        <v>1560</v>
      </c>
      <c r="E6466" s="4">
        <f t="shared" si="406"/>
        <v>27.461990966420167</v>
      </c>
      <c r="F6466" s="4">
        <f t="shared" si="407"/>
        <v>0.14976906725648895</v>
      </c>
    </row>
    <row r="6467" spans="1:6" ht="15" customHeight="1">
      <c r="A6467" t="s">
        <v>1025</v>
      </c>
      <c r="B6467" s="6">
        <v>38.212955000000001</v>
      </c>
      <c r="C6467" s="6">
        <v>-81.389792999999997</v>
      </c>
      <c r="D6467" s="3">
        <f t="shared" si="405"/>
        <v>1565</v>
      </c>
      <c r="E6467" s="4">
        <f t="shared" si="406"/>
        <v>27.677682974907775</v>
      </c>
      <c r="F6467" s="4">
        <f t="shared" si="407"/>
        <v>0.21569200848760864</v>
      </c>
    </row>
    <row r="6468" spans="1:6" ht="15" customHeight="1">
      <c r="A6468" t="s">
        <v>1025</v>
      </c>
      <c r="B6468" s="6">
        <v>38.214134000000001</v>
      </c>
      <c r="C6468" s="6">
        <v>-81.385216</v>
      </c>
      <c r="D6468" s="3">
        <f t="shared" si="405"/>
        <v>1570</v>
      </c>
      <c r="E6468" s="4">
        <f t="shared" si="406"/>
        <v>27.994512845011808</v>
      </c>
      <c r="F6468" s="4">
        <f t="shared" si="407"/>
        <v>0.31682987010403263</v>
      </c>
    </row>
    <row r="6469" spans="1:6" ht="15" customHeight="1">
      <c r="A6469" t="s">
        <v>1025</v>
      </c>
      <c r="B6469" s="6">
        <v>38.214199000000001</v>
      </c>
      <c r="C6469" s="6">
        <v>-81.384529000000001</v>
      </c>
      <c r="D6469" s="3">
        <f t="shared" si="405"/>
        <v>1575</v>
      </c>
      <c r="E6469" s="4">
        <f t="shared" si="406"/>
        <v>28.042037888198273</v>
      </c>
      <c r="F6469" s="4">
        <f t="shared" si="407"/>
        <v>4.752504318646595E-2</v>
      </c>
    </row>
    <row r="6470" spans="1:6" ht="15" customHeight="1">
      <c r="A6470" t="s">
        <v>1025</v>
      </c>
      <c r="B6470" s="6">
        <v>38.214252000000002</v>
      </c>
      <c r="C6470" s="6">
        <v>-81.382453999999996</v>
      </c>
      <c r="D6470" s="3">
        <f t="shared" si="405"/>
        <v>1580</v>
      </c>
      <c r="E6470" s="4">
        <f t="shared" si="406"/>
        <v>28.1855681903521</v>
      </c>
      <c r="F6470" s="4">
        <f t="shared" si="407"/>
        <v>0.14353030215382862</v>
      </c>
    </row>
    <row r="6471" spans="1:6" ht="15" customHeight="1">
      <c r="A6471" t="s">
        <v>1025</v>
      </c>
      <c r="B6471" s="6">
        <v>38.214213999999998</v>
      </c>
      <c r="C6471" s="6">
        <v>-81.381653</v>
      </c>
      <c r="D6471" s="3">
        <f t="shared" si="405"/>
        <v>1585</v>
      </c>
      <c r="E6471" s="4">
        <f t="shared" si="406"/>
        <v>28.240975316708724</v>
      </c>
      <c r="F6471" s="4">
        <f t="shared" si="407"/>
        <v>5.5407126356625175E-2</v>
      </c>
    </row>
    <row r="6472" spans="1:6" ht="15" customHeight="1">
      <c r="A6472" t="s">
        <v>1025</v>
      </c>
      <c r="B6472" s="6">
        <v>38.214115</v>
      </c>
      <c r="C6472" s="6">
        <v>-81.381034999999997</v>
      </c>
      <c r="D6472" s="3">
        <f t="shared" si="405"/>
        <v>1590</v>
      </c>
      <c r="E6472" s="4">
        <f t="shared" si="406"/>
        <v>28.283735104244911</v>
      </c>
      <c r="F6472" s="4">
        <f t="shared" si="407"/>
        <v>4.2759787536188767E-2</v>
      </c>
    </row>
    <row r="6473" spans="1:6" ht="15" customHeight="1">
      <c r="A6473" t="s">
        <v>1025</v>
      </c>
      <c r="B6473" s="6">
        <v>38.213794999999998</v>
      </c>
      <c r="C6473" s="6">
        <v>-81.380035000000007</v>
      </c>
      <c r="D6473" s="3">
        <f t="shared" si="405"/>
        <v>1595</v>
      </c>
      <c r="E6473" s="4">
        <f t="shared" si="406"/>
        <v>28.352985325170184</v>
      </c>
      <c r="F6473" s="4">
        <f t="shared" si="407"/>
        <v>6.9250220925274317E-2</v>
      </c>
    </row>
    <row r="6474" spans="1:6" ht="15" customHeight="1">
      <c r="A6474" t="s">
        <v>1025</v>
      </c>
      <c r="B6474" s="6">
        <v>38.212947999999997</v>
      </c>
      <c r="C6474" s="6">
        <v>-81.378219999999999</v>
      </c>
      <c r="D6474" s="3">
        <f t="shared" si="405"/>
        <v>1600</v>
      </c>
      <c r="E6474" s="4">
        <f t="shared" si="406"/>
        <v>28.478836971846416</v>
      </c>
      <c r="F6474" s="4">
        <f t="shared" si="407"/>
        <v>0.12585164667623167</v>
      </c>
    </row>
    <row r="6475" spans="1:6" ht="15" customHeight="1">
      <c r="A6475" t="s">
        <v>1025</v>
      </c>
      <c r="B6475" s="6">
        <v>38.212479000000002</v>
      </c>
      <c r="C6475" s="6">
        <v>-81.377387999999996</v>
      </c>
      <c r="D6475" s="3">
        <f t="shared" ref="D6475:D6531" si="408">D6474+5</f>
        <v>1605</v>
      </c>
      <c r="E6475" s="4">
        <f t="shared" ref="E6475:E6531" si="409">E6474+F6475</f>
        <v>28.536592128119462</v>
      </c>
      <c r="F6475" s="4">
        <f t="shared" si="407"/>
        <v>5.7755156273045505E-2</v>
      </c>
    </row>
    <row r="6476" spans="1:6" ht="15" customHeight="1">
      <c r="A6476" t="s">
        <v>1025</v>
      </c>
      <c r="B6476" s="6">
        <v>38.210709000000001</v>
      </c>
      <c r="C6476" s="6">
        <v>-81.374763000000002</v>
      </c>
      <c r="D6476" s="3">
        <f t="shared" si="408"/>
        <v>1610</v>
      </c>
      <c r="E6476" s="4">
        <f t="shared" si="409"/>
        <v>28.719091012377522</v>
      </c>
      <c r="F6476" s="4">
        <f t="shared" si="407"/>
        <v>0.18249888425805952</v>
      </c>
    </row>
    <row r="6477" spans="1:6" ht="15" customHeight="1">
      <c r="A6477" t="s">
        <v>1025</v>
      </c>
      <c r="B6477" s="6">
        <v>38.209178999999999</v>
      </c>
      <c r="C6477" s="6">
        <v>-81.372589000000005</v>
      </c>
      <c r="D6477" s="3">
        <f t="shared" si="408"/>
        <v>1615</v>
      </c>
      <c r="E6477" s="4">
        <f t="shared" si="409"/>
        <v>28.870303651400885</v>
      </c>
      <c r="F6477" s="4">
        <f t="shared" si="407"/>
        <v>0.15121263902336302</v>
      </c>
    </row>
    <row r="6478" spans="1:6" ht="15" customHeight="1">
      <c r="A6478" t="s">
        <v>1025</v>
      </c>
      <c r="B6478" s="6">
        <v>38.208629999999999</v>
      </c>
      <c r="C6478" s="6">
        <v>-81.371994000000001</v>
      </c>
      <c r="D6478" s="3">
        <f t="shared" si="408"/>
        <v>1620</v>
      </c>
      <c r="E6478" s="4">
        <f t="shared" si="409"/>
        <v>28.911852617203223</v>
      </c>
      <c r="F6478" s="4">
        <f t="shared" si="407"/>
        <v>4.154896580233846E-2</v>
      </c>
    </row>
    <row r="6479" spans="1:6" ht="15" customHeight="1">
      <c r="A6479" t="s">
        <v>1025</v>
      </c>
      <c r="B6479" s="6">
        <v>38.208179000000001</v>
      </c>
      <c r="C6479" s="6">
        <v>-81.371634999999998</v>
      </c>
      <c r="D6479" s="3">
        <f t="shared" si="408"/>
        <v>1625</v>
      </c>
      <c r="E6479" s="4">
        <f t="shared" si="409"/>
        <v>28.937122091253386</v>
      </c>
      <c r="F6479" s="4">
        <f t="shared" si="407"/>
        <v>2.5269474050160966E-2</v>
      </c>
    </row>
    <row r="6480" spans="1:6" ht="15" customHeight="1">
      <c r="A6480" t="s">
        <v>1025</v>
      </c>
      <c r="B6480" s="6">
        <v>38.207465999999997</v>
      </c>
      <c r="C6480" s="6">
        <v>-81.371262000000002</v>
      </c>
      <c r="D6480" s="3">
        <f t="shared" si="408"/>
        <v>1630</v>
      </c>
      <c r="E6480" s="4">
        <f t="shared" si="409"/>
        <v>28.963962766975083</v>
      </c>
      <c r="F6480" s="4">
        <f t="shared" si="407"/>
        <v>2.6840675721696575E-2</v>
      </c>
    </row>
    <row r="6481" spans="1:6" ht="15" customHeight="1">
      <c r="A6481" t="s">
        <v>1025</v>
      </c>
      <c r="B6481" s="6">
        <v>38.206783000000001</v>
      </c>
      <c r="C6481" s="6">
        <v>-81.371086000000005</v>
      </c>
      <c r="D6481" s="3">
        <f t="shared" si="408"/>
        <v>1635</v>
      </c>
      <c r="E6481" s="4">
        <f t="shared" si="409"/>
        <v>28.978049978180234</v>
      </c>
      <c r="F6481" s="4">
        <f t="shared" si="407"/>
        <v>1.4087211205150036E-2</v>
      </c>
    </row>
    <row r="6482" spans="1:6" ht="15" customHeight="1">
      <c r="A6482" t="s">
        <v>1025</v>
      </c>
      <c r="B6482" s="6">
        <v>38.199210999999998</v>
      </c>
      <c r="C6482" s="6">
        <v>-81.370850000000004</v>
      </c>
      <c r="D6482" s="3">
        <f t="shared" si="408"/>
        <v>1640</v>
      </c>
      <c r="E6482" s="4">
        <f t="shared" si="409"/>
        <v>29.058310730606099</v>
      </c>
      <c r="F6482" s="4">
        <f t="shared" si="407"/>
        <v>8.0260752425866028E-2</v>
      </c>
    </row>
    <row r="6483" spans="1:6" ht="15" customHeight="1">
      <c r="A6483" t="s">
        <v>1025</v>
      </c>
      <c r="B6483" s="6">
        <v>38.198414</v>
      </c>
      <c r="C6483" s="6">
        <v>-81.370734999999996</v>
      </c>
      <c r="D6483" s="3">
        <f t="shared" si="408"/>
        <v>1645</v>
      </c>
      <c r="E6483" s="4">
        <f t="shared" si="409"/>
        <v>29.069786480360786</v>
      </c>
      <c r="F6483" s="4">
        <f t="shared" si="407"/>
        <v>1.1475749754685927E-2</v>
      </c>
    </row>
    <row r="6484" spans="1:6" ht="15" customHeight="1">
      <c r="A6484" t="s">
        <v>1025</v>
      </c>
      <c r="B6484" s="6">
        <v>38.197380000000003</v>
      </c>
      <c r="C6484" s="6">
        <v>-81.370445000000004</v>
      </c>
      <c r="D6484" s="3">
        <f t="shared" si="408"/>
        <v>1650</v>
      </c>
      <c r="E6484" s="4">
        <f t="shared" si="409"/>
        <v>29.092536206542906</v>
      </c>
      <c r="F6484" s="4">
        <f t="shared" si="407"/>
        <v>2.2749726182119054E-2</v>
      </c>
    </row>
    <row r="6485" spans="1:6" ht="15" customHeight="1">
      <c r="A6485" t="s">
        <v>1025</v>
      </c>
      <c r="B6485" s="6">
        <v>38.196434000000004</v>
      </c>
      <c r="C6485" s="6">
        <v>-81.370041000000001</v>
      </c>
      <c r="D6485" s="3">
        <f t="shared" si="408"/>
        <v>1655</v>
      </c>
      <c r="E6485" s="4">
        <f t="shared" si="409"/>
        <v>29.12215590890942</v>
      </c>
      <c r="F6485" s="4">
        <f t="shared" si="407"/>
        <v>2.961970236651424E-2</v>
      </c>
    </row>
    <row r="6486" spans="1:6" ht="15" customHeight="1">
      <c r="A6486" t="s">
        <v>1025</v>
      </c>
      <c r="B6486" s="6">
        <v>38.195830999999998</v>
      </c>
      <c r="C6486" s="6">
        <v>-81.369698</v>
      </c>
      <c r="D6486" s="3">
        <f t="shared" si="408"/>
        <v>1660</v>
      </c>
      <c r="E6486" s="4">
        <f t="shared" si="409"/>
        <v>29.146693149851394</v>
      </c>
      <c r="F6486" s="4">
        <f t="shared" si="407"/>
        <v>2.4537240941975208E-2</v>
      </c>
    </row>
    <row r="6487" spans="1:6" ht="15" customHeight="1">
      <c r="A6487" t="s">
        <v>1025</v>
      </c>
      <c r="B6487" s="6">
        <v>38.195244000000002</v>
      </c>
      <c r="C6487" s="6">
        <v>-81.369286000000002</v>
      </c>
      <c r="D6487" s="3">
        <f t="shared" si="408"/>
        <v>1665</v>
      </c>
      <c r="E6487" s="4">
        <f t="shared" si="409"/>
        <v>29.175835486347889</v>
      </c>
      <c r="F6487" s="4">
        <f t="shared" si="407"/>
        <v>2.9142336496496387E-2</v>
      </c>
    </row>
    <row r="6488" spans="1:6" ht="15" customHeight="1">
      <c r="A6488" t="s">
        <v>1025</v>
      </c>
      <c r="B6488" s="6">
        <v>38.194698000000002</v>
      </c>
      <c r="C6488" s="6">
        <v>-81.368819999999999</v>
      </c>
      <c r="D6488" s="3">
        <f t="shared" si="408"/>
        <v>1670</v>
      </c>
      <c r="E6488" s="4">
        <f t="shared" si="409"/>
        <v>29.208563513970848</v>
      </c>
      <c r="F6488" s="4">
        <f t="shared" si="407"/>
        <v>3.272802762295992E-2</v>
      </c>
    </row>
    <row r="6489" spans="1:6" ht="15" customHeight="1">
      <c r="A6489" t="s">
        <v>1025</v>
      </c>
      <c r="B6489" s="6">
        <v>38.194186999999999</v>
      </c>
      <c r="C6489" s="6">
        <v>-81.368317000000005</v>
      </c>
      <c r="D6489" s="3">
        <f t="shared" si="408"/>
        <v>1675</v>
      </c>
      <c r="E6489" s="4">
        <f t="shared" si="409"/>
        <v>29.243758448132638</v>
      </c>
      <c r="F6489" s="4">
        <f t="shared" si="407"/>
        <v>3.519493416179062E-2</v>
      </c>
    </row>
    <row r="6490" spans="1:6" ht="15" customHeight="1">
      <c r="A6490" t="s">
        <v>1025</v>
      </c>
      <c r="B6490" s="6">
        <v>38.193485000000003</v>
      </c>
      <c r="C6490" s="6">
        <v>-81.367462000000003</v>
      </c>
      <c r="D6490" s="3">
        <f t="shared" si="408"/>
        <v>1680</v>
      </c>
      <c r="E6490" s="4">
        <f t="shared" si="409"/>
        <v>29.303346769090432</v>
      </c>
      <c r="F6490" s="4">
        <f t="shared" si="407"/>
        <v>5.9588320957793824E-2</v>
      </c>
    </row>
    <row r="6491" spans="1:6" ht="15" customHeight="1">
      <c r="A6491" t="s">
        <v>1025</v>
      </c>
      <c r="B6491" s="6">
        <v>38.193123</v>
      </c>
      <c r="C6491" s="6">
        <v>-81.366889999999998</v>
      </c>
      <c r="D6491" s="3">
        <f t="shared" si="408"/>
        <v>1685</v>
      </c>
      <c r="E6491" s="4">
        <f t="shared" si="409"/>
        <v>29.343090543908708</v>
      </c>
      <c r="F6491" s="4">
        <f t="shared" ref="F6491:F6554" si="410">IF((D6491&lt;1),0,(ACOS((((((COS((($C6490*PI())/180))*COS((($C6491*PI())/180)))*COS((($B6490*PI())/180)))*COS((($B6491*PI())/180)))+(((COS((($C6490*PI())/180))*SIN((($B6490*PI())/180)))*COS((($C6491*PI())/180)))*SIN((($B6491*PI())/180))))+(SIN((($C6490*PI())/180))*SIN((($C6491*PI())/180)))))*6378137))*0.0006213712</f>
        <v>3.9743774818276636E-2</v>
      </c>
    </row>
    <row r="6492" spans="1:6" ht="15" customHeight="1">
      <c r="A6492" t="s">
        <v>1025</v>
      </c>
      <c r="B6492" s="6">
        <v>38.192729999999997</v>
      </c>
      <c r="C6492" s="6">
        <v>-81.366157999999999</v>
      </c>
      <c r="D6492" s="3">
        <f t="shared" si="408"/>
        <v>1690</v>
      </c>
      <c r="E6492" s="4">
        <f t="shared" si="409"/>
        <v>29.393887718514428</v>
      </c>
      <c r="F6492" s="4">
        <f t="shared" si="410"/>
        <v>5.0797174605719052E-2</v>
      </c>
    </row>
    <row r="6493" spans="1:6" ht="15" customHeight="1">
      <c r="A6493" t="s">
        <v>1025</v>
      </c>
      <c r="B6493" s="6">
        <v>38.192309999999999</v>
      </c>
      <c r="C6493" s="6">
        <v>-81.365134999999995</v>
      </c>
      <c r="D6493" s="3">
        <f t="shared" si="408"/>
        <v>1695</v>
      </c>
      <c r="E6493" s="4">
        <f t="shared" si="409"/>
        <v>29.464783676873544</v>
      </c>
      <c r="F6493" s="4">
        <f t="shared" si="410"/>
        <v>7.0895958359115052E-2</v>
      </c>
    </row>
    <row r="6494" spans="1:6" ht="15" customHeight="1">
      <c r="A6494" t="s">
        <v>1025</v>
      </c>
      <c r="B6494" s="6">
        <v>38.191913999999997</v>
      </c>
      <c r="C6494" s="6">
        <v>-81.363906999999998</v>
      </c>
      <c r="D6494" s="3">
        <f t="shared" si="408"/>
        <v>1700</v>
      </c>
      <c r="E6494" s="4">
        <f t="shared" si="409"/>
        <v>29.549824850294062</v>
      </c>
      <c r="F6494" s="4">
        <f t="shared" si="410"/>
        <v>8.5041173420516633E-2</v>
      </c>
    </row>
    <row r="6495" spans="1:6" ht="15" customHeight="1">
      <c r="A6495" t="s">
        <v>1025</v>
      </c>
      <c r="B6495" s="6">
        <v>38.189399999999999</v>
      </c>
      <c r="C6495" s="6">
        <v>-81.354843000000002</v>
      </c>
      <c r="D6495" s="3">
        <f t="shared" si="408"/>
        <v>1705</v>
      </c>
      <c r="E6495" s="4">
        <f t="shared" si="409"/>
        <v>30.177332387794593</v>
      </c>
      <c r="F6495" s="4">
        <f t="shared" si="410"/>
        <v>0.62750753750053245</v>
      </c>
    </row>
    <row r="6496" spans="1:6" ht="15" customHeight="1">
      <c r="A6496" t="s">
        <v>1025</v>
      </c>
      <c r="B6496" s="6">
        <v>38.189003</v>
      </c>
      <c r="C6496" s="6">
        <v>-81.353797999999998</v>
      </c>
      <c r="D6496" s="3">
        <f t="shared" si="408"/>
        <v>1710</v>
      </c>
      <c r="E6496" s="4">
        <f t="shared" si="409"/>
        <v>30.24973358082044</v>
      </c>
      <c r="F6496" s="4">
        <f t="shared" si="410"/>
        <v>7.2401193025847271E-2</v>
      </c>
    </row>
    <row r="6497" spans="1:6" ht="15" customHeight="1">
      <c r="A6497" t="s">
        <v>1025</v>
      </c>
      <c r="B6497" s="6">
        <v>38.187762999999997</v>
      </c>
      <c r="C6497" s="6">
        <v>-81.351189000000005</v>
      </c>
      <c r="D6497" s="3">
        <f t="shared" si="408"/>
        <v>1715</v>
      </c>
      <c r="E6497" s="4">
        <f t="shared" si="409"/>
        <v>30.430660206108115</v>
      </c>
      <c r="F6497" s="4">
        <f t="shared" si="410"/>
        <v>0.18092662528767617</v>
      </c>
    </row>
    <row r="6498" spans="1:6" ht="15" customHeight="1">
      <c r="A6498" t="s">
        <v>1025</v>
      </c>
      <c r="B6498" s="6">
        <v>38.187153000000002</v>
      </c>
      <c r="C6498" s="6">
        <v>-81.349486999999996</v>
      </c>
      <c r="D6498" s="3">
        <f t="shared" si="408"/>
        <v>1720</v>
      </c>
      <c r="E6498" s="4">
        <f t="shared" si="409"/>
        <v>30.548559667910702</v>
      </c>
      <c r="F6498" s="4">
        <f t="shared" si="410"/>
        <v>0.11789946180258568</v>
      </c>
    </row>
    <row r="6499" spans="1:6" ht="15" customHeight="1">
      <c r="A6499" t="s">
        <v>1025</v>
      </c>
      <c r="B6499" s="6">
        <v>38.184856000000003</v>
      </c>
      <c r="C6499" s="6">
        <v>-81.340987999999996</v>
      </c>
      <c r="D6499" s="3">
        <f t="shared" si="408"/>
        <v>1725</v>
      </c>
      <c r="E6499" s="4">
        <f t="shared" si="409"/>
        <v>31.13692765028674</v>
      </c>
      <c r="F6499" s="4">
        <f t="shared" si="410"/>
        <v>0.58836798237603738</v>
      </c>
    </row>
    <row r="6500" spans="1:6" ht="15" customHeight="1">
      <c r="A6500" t="s">
        <v>1025</v>
      </c>
      <c r="B6500" s="6">
        <v>38.184657999999999</v>
      </c>
      <c r="C6500" s="6">
        <v>-81.340096000000003</v>
      </c>
      <c r="D6500" s="3">
        <f t="shared" si="408"/>
        <v>1730</v>
      </c>
      <c r="E6500" s="4">
        <f t="shared" si="409"/>
        <v>31.198662366818187</v>
      </c>
      <c r="F6500" s="4">
        <f t="shared" si="410"/>
        <v>6.1734716531446861E-2</v>
      </c>
    </row>
    <row r="6501" spans="1:6" ht="15" customHeight="1">
      <c r="A6501" t="s">
        <v>1025</v>
      </c>
      <c r="B6501" s="6">
        <v>38.183937</v>
      </c>
      <c r="C6501" s="6">
        <v>-81.337349000000003</v>
      </c>
      <c r="D6501" s="3">
        <f t="shared" si="408"/>
        <v>1735</v>
      </c>
      <c r="E6501" s="4">
        <f t="shared" si="409"/>
        <v>31.388822724146863</v>
      </c>
      <c r="F6501" s="4">
        <f t="shared" si="410"/>
        <v>0.19016035732867415</v>
      </c>
    </row>
    <row r="6502" spans="1:6" ht="15" customHeight="1">
      <c r="A6502" t="s">
        <v>1025</v>
      </c>
      <c r="B6502" s="6">
        <v>38.183712</v>
      </c>
      <c r="C6502" s="6">
        <v>-81.336258000000001</v>
      </c>
      <c r="D6502" s="3">
        <f t="shared" si="408"/>
        <v>1740</v>
      </c>
      <c r="E6502" s="4">
        <f t="shared" si="409"/>
        <v>31.464324403043641</v>
      </c>
      <c r="F6502" s="4">
        <f t="shared" si="410"/>
        <v>7.5501678896778418E-2</v>
      </c>
    </row>
    <row r="6503" spans="1:6" ht="15" customHeight="1">
      <c r="A6503" t="s">
        <v>1025</v>
      </c>
      <c r="B6503" s="6">
        <v>38.183577999999997</v>
      </c>
      <c r="C6503" s="6">
        <v>-81.335136000000006</v>
      </c>
      <c r="D6503" s="3">
        <f t="shared" si="408"/>
        <v>1745</v>
      </c>
      <c r="E6503" s="4">
        <f t="shared" si="409"/>
        <v>31.541946508259084</v>
      </c>
      <c r="F6503" s="4">
        <f t="shared" si="410"/>
        <v>7.7622105215442064E-2</v>
      </c>
    </row>
    <row r="6504" spans="1:6" ht="15" customHeight="1">
      <c r="A6504" t="s">
        <v>1025</v>
      </c>
      <c r="B6504" s="6">
        <v>38.183537000000001</v>
      </c>
      <c r="C6504" s="6">
        <v>-81.334029999999998</v>
      </c>
      <c r="D6504" s="3">
        <f t="shared" si="408"/>
        <v>1750</v>
      </c>
      <c r="E6504" s="4">
        <f t="shared" si="409"/>
        <v>31.618450521435069</v>
      </c>
      <c r="F6504" s="4">
        <f t="shared" si="410"/>
        <v>7.6504013175983016E-2</v>
      </c>
    </row>
    <row r="6505" spans="1:6" ht="15" customHeight="1">
      <c r="A6505" t="s">
        <v>1025</v>
      </c>
      <c r="B6505" s="6">
        <v>38.183562999999999</v>
      </c>
      <c r="C6505" s="6">
        <v>-81.333168000000001</v>
      </c>
      <c r="D6505" s="3">
        <f t="shared" si="408"/>
        <v>1755</v>
      </c>
      <c r="E6505" s="4">
        <f t="shared" si="409"/>
        <v>31.678076289006132</v>
      </c>
      <c r="F6505" s="4">
        <f t="shared" si="410"/>
        <v>5.9625767571062256E-2</v>
      </c>
    </row>
    <row r="6506" spans="1:6" ht="15" customHeight="1">
      <c r="A6506" t="s">
        <v>1025</v>
      </c>
      <c r="B6506" s="6">
        <v>38.183669999999999</v>
      </c>
      <c r="C6506" s="6">
        <v>-81.332138</v>
      </c>
      <c r="D6506" s="3">
        <f t="shared" si="408"/>
        <v>1760</v>
      </c>
      <c r="E6506" s="4">
        <f t="shared" si="409"/>
        <v>31.749330871804517</v>
      </c>
      <c r="F6506" s="4">
        <f t="shared" si="410"/>
        <v>7.1254582798386049E-2</v>
      </c>
    </row>
    <row r="6507" spans="1:6" ht="15" customHeight="1">
      <c r="A6507" t="s">
        <v>1025</v>
      </c>
      <c r="B6507" s="6">
        <v>38.183864999999997</v>
      </c>
      <c r="C6507" s="6">
        <v>-81.331078000000005</v>
      </c>
      <c r="D6507" s="3">
        <f t="shared" si="408"/>
        <v>1765</v>
      </c>
      <c r="E6507" s="4">
        <f t="shared" si="409"/>
        <v>31.822680003591032</v>
      </c>
      <c r="F6507" s="4">
        <f t="shared" si="410"/>
        <v>7.3349131786513075E-2</v>
      </c>
    </row>
    <row r="6508" spans="1:6" ht="15" customHeight="1">
      <c r="A6508" t="s">
        <v>1025</v>
      </c>
      <c r="B6508" s="6">
        <v>38.185017000000002</v>
      </c>
      <c r="C6508" s="6">
        <v>-81.325974000000002</v>
      </c>
      <c r="D6508" s="3">
        <f t="shared" si="408"/>
        <v>1770</v>
      </c>
      <c r="E6508" s="4">
        <f t="shared" si="409"/>
        <v>32.175931738958788</v>
      </c>
      <c r="F6508" s="4">
        <f t="shared" si="410"/>
        <v>0.35325173536775817</v>
      </c>
    </row>
    <row r="6509" spans="1:6" ht="15" customHeight="1">
      <c r="A6509" t="s">
        <v>1025</v>
      </c>
      <c r="B6509" s="6">
        <v>38.185279999999999</v>
      </c>
      <c r="C6509" s="6">
        <v>-81.324577000000005</v>
      </c>
      <c r="D6509" s="3">
        <f t="shared" si="408"/>
        <v>1775</v>
      </c>
      <c r="E6509" s="4">
        <f t="shared" si="409"/>
        <v>32.272602206951568</v>
      </c>
      <c r="F6509" s="4">
        <f t="shared" si="410"/>
        <v>9.667046799277855E-2</v>
      </c>
    </row>
    <row r="6510" spans="1:6" ht="15" customHeight="1">
      <c r="A6510" t="s">
        <v>1025</v>
      </c>
      <c r="B6510" s="6">
        <v>38.185378999999998</v>
      </c>
      <c r="C6510" s="6">
        <v>-81.323775999999995</v>
      </c>
      <c r="D6510" s="3">
        <f t="shared" si="408"/>
        <v>1780</v>
      </c>
      <c r="E6510" s="4">
        <f t="shared" si="409"/>
        <v>32.328017578552057</v>
      </c>
      <c r="F6510" s="4">
        <f t="shared" si="410"/>
        <v>5.5415371600491939E-2</v>
      </c>
    </row>
    <row r="6511" spans="1:6" ht="15" customHeight="1">
      <c r="A6511" t="s">
        <v>1025</v>
      </c>
      <c r="B6511" s="6">
        <v>38.185318000000002</v>
      </c>
      <c r="C6511" s="6">
        <v>-81.321167000000003</v>
      </c>
      <c r="D6511" s="3">
        <f t="shared" si="408"/>
        <v>1785</v>
      </c>
      <c r="E6511" s="4">
        <f t="shared" si="409"/>
        <v>32.508485130413973</v>
      </c>
      <c r="F6511" s="4">
        <f t="shared" si="410"/>
        <v>0.1804675518619154</v>
      </c>
    </row>
    <row r="6512" spans="1:6" ht="15" customHeight="1">
      <c r="A6512" t="s">
        <v>1025</v>
      </c>
      <c r="B6512" s="6">
        <v>38.185195999999998</v>
      </c>
      <c r="C6512" s="6">
        <v>-81.319489000000004</v>
      </c>
      <c r="D6512" s="3">
        <f t="shared" si="408"/>
        <v>1790</v>
      </c>
      <c r="E6512" s="4">
        <f t="shared" si="409"/>
        <v>32.624560590871795</v>
      </c>
      <c r="F6512" s="4">
        <f t="shared" si="410"/>
        <v>0.11607546045782512</v>
      </c>
    </row>
    <row r="6513" spans="1:6" ht="15" customHeight="1">
      <c r="A6513" t="s">
        <v>1025</v>
      </c>
      <c r="B6513" s="6">
        <v>38.185074</v>
      </c>
      <c r="C6513" s="6">
        <v>-81.318603999999993</v>
      </c>
      <c r="D6513" s="3">
        <f t="shared" si="408"/>
        <v>1795</v>
      </c>
      <c r="E6513" s="4">
        <f t="shared" si="409"/>
        <v>32.685789935714112</v>
      </c>
      <c r="F6513" s="4">
        <f t="shared" si="410"/>
        <v>6.1229344842316354E-2</v>
      </c>
    </row>
    <row r="6514" spans="1:6" ht="15" customHeight="1">
      <c r="A6514" t="s">
        <v>1025</v>
      </c>
      <c r="B6514" s="6">
        <v>38.184970999999997</v>
      </c>
      <c r="C6514" s="6">
        <v>-81.318382</v>
      </c>
      <c r="D6514" s="3">
        <f t="shared" si="408"/>
        <v>1800</v>
      </c>
      <c r="E6514" s="4">
        <f t="shared" si="409"/>
        <v>32.701183437839461</v>
      </c>
      <c r="F6514" s="4">
        <f t="shared" si="410"/>
        <v>1.5393502125348801E-2</v>
      </c>
    </row>
    <row r="6515" spans="1:6" ht="15" customHeight="1">
      <c r="A6515" t="s">
        <v>1025</v>
      </c>
      <c r="B6515" s="6">
        <v>38.184593</v>
      </c>
      <c r="C6515" s="6">
        <v>-81.317077999999995</v>
      </c>
      <c r="D6515" s="3">
        <f t="shared" si="408"/>
        <v>1805</v>
      </c>
      <c r="E6515" s="4">
        <f t="shared" si="409"/>
        <v>32.791468382876538</v>
      </c>
      <c r="F6515" s="4">
        <f t="shared" si="410"/>
        <v>9.0284945037077249E-2</v>
      </c>
    </row>
    <row r="6516" spans="1:6" ht="15" customHeight="1">
      <c r="A6516" t="s">
        <v>1025</v>
      </c>
      <c r="B6516" s="6">
        <v>38.184269</v>
      </c>
      <c r="C6516" s="6">
        <v>-81.316199999999995</v>
      </c>
      <c r="D6516" s="3">
        <f t="shared" si="408"/>
        <v>1810</v>
      </c>
      <c r="E6516" s="4">
        <f t="shared" si="409"/>
        <v>32.852294460970214</v>
      </c>
      <c r="F6516" s="4">
        <f t="shared" si="410"/>
        <v>6.0826078093672992E-2</v>
      </c>
    </row>
    <row r="6517" spans="1:6" ht="15" customHeight="1">
      <c r="A6517" t="s">
        <v>1025</v>
      </c>
      <c r="B6517" s="6">
        <v>38.184170000000002</v>
      </c>
      <c r="C6517" s="6">
        <v>-81.316078000000005</v>
      </c>
      <c r="D6517" s="3">
        <f t="shared" si="408"/>
        <v>1815</v>
      </c>
      <c r="E6517" s="4">
        <f t="shared" si="409"/>
        <v>32.860796494695329</v>
      </c>
      <c r="F6517" s="4">
        <f t="shared" si="410"/>
        <v>8.5020337251116955E-3</v>
      </c>
    </row>
    <row r="6518" spans="1:6" ht="15" customHeight="1">
      <c r="A6518" t="s">
        <v>1025</v>
      </c>
      <c r="B6518" s="6">
        <v>38.183993999999998</v>
      </c>
      <c r="C6518" s="6">
        <v>-81.316047999999995</v>
      </c>
      <c r="D6518" s="3">
        <f t="shared" si="408"/>
        <v>1820</v>
      </c>
      <c r="E6518" s="4">
        <f t="shared" si="409"/>
        <v>32.863568990333015</v>
      </c>
      <c r="F6518" s="4">
        <f t="shared" si="410"/>
        <v>2.7724956376860631E-3</v>
      </c>
    </row>
    <row r="6519" spans="1:6" ht="15" customHeight="1">
      <c r="A6519" t="s">
        <v>1025</v>
      </c>
      <c r="B6519" s="6">
        <v>38.181091000000002</v>
      </c>
      <c r="C6519" s="6">
        <v>-81.317550999999995</v>
      </c>
      <c r="D6519" s="3">
        <f t="shared" si="408"/>
        <v>1825</v>
      </c>
      <c r="E6519" s="4">
        <f t="shared" si="409"/>
        <v>32.971862353468403</v>
      </c>
      <c r="F6519" s="4">
        <f t="shared" si="410"/>
        <v>0.10829336313539145</v>
      </c>
    </row>
    <row r="6520" spans="1:6" ht="15" customHeight="1">
      <c r="A6520" t="s">
        <v>1025</v>
      </c>
      <c r="B6520" s="6">
        <v>38.180782000000001</v>
      </c>
      <c r="C6520" s="6">
        <v>-81.317725999999993</v>
      </c>
      <c r="D6520" s="3">
        <f t="shared" si="408"/>
        <v>1830</v>
      </c>
      <c r="E6520" s="4">
        <f t="shared" si="409"/>
        <v>32.984389913939282</v>
      </c>
      <c r="F6520" s="4">
        <f t="shared" si="410"/>
        <v>1.2527560470879915E-2</v>
      </c>
    </row>
    <row r="6521" spans="1:6" ht="15" customHeight="1">
      <c r="A6521" t="s">
        <v>1025</v>
      </c>
      <c r="B6521" s="6">
        <v>38.180630000000001</v>
      </c>
      <c r="C6521" s="6">
        <v>-81.317870999999997</v>
      </c>
      <c r="D6521" s="3">
        <f t="shared" si="408"/>
        <v>1835</v>
      </c>
      <c r="E6521" s="4">
        <f t="shared" si="409"/>
        <v>32.994544479847292</v>
      </c>
      <c r="F6521" s="4">
        <f t="shared" si="410"/>
        <v>1.015456590801259E-2</v>
      </c>
    </row>
    <row r="6522" spans="1:6" ht="15" customHeight="1">
      <c r="A6522" t="s">
        <v>1025</v>
      </c>
      <c r="B6522" s="6">
        <v>38.180160999999998</v>
      </c>
      <c r="C6522" s="6">
        <v>-81.318520000000007</v>
      </c>
      <c r="D6522" s="3">
        <f t="shared" si="408"/>
        <v>1840</v>
      </c>
      <c r="E6522" s="4">
        <f t="shared" si="409"/>
        <v>33.039702546178965</v>
      </c>
      <c r="F6522" s="4">
        <f t="shared" si="410"/>
        <v>4.5158066331675316E-2</v>
      </c>
    </row>
    <row r="6523" spans="1:6" ht="15" customHeight="1">
      <c r="A6523" t="s">
        <v>1025</v>
      </c>
      <c r="B6523" s="6">
        <v>38.180053999999998</v>
      </c>
      <c r="C6523" s="6">
        <v>-81.318779000000006</v>
      </c>
      <c r="D6523" s="3">
        <f t="shared" si="408"/>
        <v>1845</v>
      </c>
      <c r="E6523" s="4">
        <f t="shared" si="409"/>
        <v>33.057652602187673</v>
      </c>
      <c r="F6523" s="4">
        <f t="shared" si="410"/>
        <v>1.7950056008706451E-2</v>
      </c>
    </row>
    <row r="6524" spans="1:6" ht="15" customHeight="1">
      <c r="A6524" t="s">
        <v>1025</v>
      </c>
      <c r="B6524" s="6">
        <v>38.180003999999997</v>
      </c>
      <c r="C6524" s="6">
        <v>-81.319121999999993</v>
      </c>
      <c r="D6524" s="3">
        <f t="shared" si="408"/>
        <v>1850</v>
      </c>
      <c r="E6524" s="4">
        <f t="shared" si="409"/>
        <v>33.081383914636746</v>
      </c>
      <c r="F6524" s="4">
        <f t="shared" si="410"/>
        <v>2.3731312449074893E-2</v>
      </c>
    </row>
    <row r="6525" spans="1:6" ht="15" customHeight="1">
      <c r="A6525" t="s">
        <v>1025</v>
      </c>
      <c r="B6525" s="6">
        <v>38.180073</v>
      </c>
      <c r="C6525" s="6">
        <v>-81.319419999999994</v>
      </c>
      <c r="D6525" s="3">
        <f t="shared" si="408"/>
        <v>1855</v>
      </c>
      <c r="E6525" s="4">
        <f t="shared" si="409"/>
        <v>33.102009393972139</v>
      </c>
      <c r="F6525" s="4">
        <f t="shared" si="410"/>
        <v>2.0625479335392861E-2</v>
      </c>
    </row>
    <row r="6526" spans="1:6" ht="15" customHeight="1">
      <c r="A6526" t="s">
        <v>1025</v>
      </c>
      <c r="B6526" s="6">
        <v>38.180202000000001</v>
      </c>
      <c r="C6526" s="6">
        <v>-81.319610999999995</v>
      </c>
      <c r="D6526" s="3">
        <f t="shared" si="408"/>
        <v>1860</v>
      </c>
      <c r="E6526" s="4">
        <f t="shared" si="409"/>
        <v>33.115289543503579</v>
      </c>
      <c r="F6526" s="4">
        <f t="shared" si="410"/>
        <v>1.3280149531442171E-2</v>
      </c>
    </row>
    <row r="6527" spans="1:6" ht="15" customHeight="1">
      <c r="A6527" t="s">
        <v>1025</v>
      </c>
      <c r="B6527" s="6">
        <v>38.180430999999999</v>
      </c>
      <c r="C6527" s="6">
        <v>-81.319771000000003</v>
      </c>
      <c r="D6527" s="3">
        <f t="shared" si="408"/>
        <v>1865</v>
      </c>
      <c r="E6527" s="4">
        <f t="shared" si="409"/>
        <v>33.12661200918884</v>
      </c>
      <c r="F6527" s="4">
        <f t="shared" si="410"/>
        <v>1.1322465685261145E-2</v>
      </c>
    </row>
    <row r="6528" spans="1:6" ht="15" customHeight="1">
      <c r="A6528" t="s">
        <v>1025</v>
      </c>
      <c r="B6528" s="6">
        <v>38.180613999999998</v>
      </c>
      <c r="C6528" s="6">
        <v>-81.319809000000006</v>
      </c>
      <c r="D6528" s="3">
        <f t="shared" si="408"/>
        <v>1870</v>
      </c>
      <c r="E6528" s="4">
        <f t="shared" si="409"/>
        <v>33.129861170601444</v>
      </c>
      <c r="F6528" s="4">
        <f t="shared" si="410"/>
        <v>3.2491614126063922E-3</v>
      </c>
    </row>
    <row r="6529" spans="1:6" ht="15" customHeight="1">
      <c r="A6529" t="s">
        <v>1025</v>
      </c>
      <c r="B6529" s="6">
        <v>38.180641000000001</v>
      </c>
      <c r="C6529" s="6">
        <v>-81.321083000000002</v>
      </c>
      <c r="D6529" s="3">
        <f t="shared" si="408"/>
        <v>1875</v>
      </c>
      <c r="E6529" s="4">
        <f t="shared" si="409"/>
        <v>33.217985125718847</v>
      </c>
      <c r="F6529" s="4">
        <f t="shared" si="410"/>
        <v>8.8123955117400121E-2</v>
      </c>
    </row>
    <row r="6530" spans="1:6" ht="15" customHeight="1">
      <c r="A6530" t="s">
        <v>1025</v>
      </c>
      <c r="B6530" s="6">
        <v>38.180424000000002</v>
      </c>
      <c r="C6530" s="6">
        <v>-81.326096000000007</v>
      </c>
      <c r="D6530" s="3">
        <f t="shared" si="408"/>
        <v>1880</v>
      </c>
      <c r="E6530" s="4">
        <f t="shared" si="409"/>
        <v>33.564745365475602</v>
      </c>
      <c r="F6530" s="4">
        <f t="shared" si="410"/>
        <v>0.34676023975675374</v>
      </c>
    </row>
    <row r="6531" spans="1:6" ht="15" customHeight="1">
      <c r="A6531" t="s">
        <v>1025</v>
      </c>
      <c r="B6531" s="6">
        <v>38.180275000000002</v>
      </c>
      <c r="C6531" s="6">
        <v>-81.331008999999995</v>
      </c>
      <c r="D6531" s="3">
        <f t="shared" si="408"/>
        <v>1885</v>
      </c>
      <c r="E6531" s="4">
        <f t="shared" si="409"/>
        <v>33.904584696264131</v>
      </c>
      <c r="F6531" s="4">
        <f t="shared" si="410"/>
        <v>0.33983933078852863</v>
      </c>
    </row>
    <row r="6532" spans="1:6" ht="15" customHeight="1">
      <c r="A6532" t="s">
        <v>1090</v>
      </c>
      <c r="B6532" s="6">
        <v>38.489322999999999</v>
      </c>
      <c r="C6532" s="6">
        <v>-81.344695999999999</v>
      </c>
      <c r="D6532" s="3">
        <v>0</v>
      </c>
      <c r="E6532" s="4">
        <v>0</v>
      </c>
      <c r="F6532" s="4">
        <f t="shared" si="410"/>
        <v>0</v>
      </c>
    </row>
    <row r="6533" spans="1:6" ht="15" customHeight="1">
      <c r="A6533" t="s">
        <v>1090</v>
      </c>
      <c r="B6533" s="6">
        <v>38.489669999999997</v>
      </c>
      <c r="C6533" s="6">
        <v>-81.342872999999997</v>
      </c>
      <c r="D6533" s="3">
        <f t="shared" ref="D6533:D6596" si="411">D6532+5</f>
        <v>5</v>
      </c>
      <c r="E6533" s="4">
        <f t="shared" ref="E6533:E6596" si="412">E6532+F6533</f>
        <v>0.12614997534580794</v>
      </c>
      <c r="F6533" s="4">
        <f t="shared" si="410"/>
        <v>0.12614997534580794</v>
      </c>
    </row>
    <row r="6534" spans="1:6" ht="15" customHeight="1">
      <c r="A6534" t="s">
        <v>1090</v>
      </c>
      <c r="B6534" s="6">
        <v>38.490158000000001</v>
      </c>
      <c r="C6534" s="6">
        <v>-81.343018000000001</v>
      </c>
      <c r="D6534" s="3">
        <f t="shared" si="411"/>
        <v>10</v>
      </c>
      <c r="E6534" s="4">
        <f t="shared" si="412"/>
        <v>0.13739315443538969</v>
      </c>
      <c r="F6534" s="4">
        <f t="shared" si="410"/>
        <v>1.1243179089581737E-2</v>
      </c>
    </row>
    <row r="6535" spans="1:6" ht="15" customHeight="1">
      <c r="A6535" t="s">
        <v>1090</v>
      </c>
      <c r="B6535" s="6">
        <v>38.489837999999999</v>
      </c>
      <c r="C6535" s="6">
        <v>-81.344809999999995</v>
      </c>
      <c r="D6535" s="3">
        <f t="shared" si="411"/>
        <v>15</v>
      </c>
      <c r="E6535" s="4">
        <f t="shared" si="412"/>
        <v>0.26139184508488883</v>
      </c>
      <c r="F6535" s="4">
        <f t="shared" si="410"/>
        <v>0.12399869064949913</v>
      </c>
    </row>
    <row r="6536" spans="1:6" ht="15" customHeight="1">
      <c r="A6536" t="s">
        <v>1090</v>
      </c>
      <c r="B6536" s="6">
        <v>38.489333999999999</v>
      </c>
      <c r="C6536" s="6">
        <v>-81.344643000000005</v>
      </c>
      <c r="D6536" s="3">
        <f t="shared" si="411"/>
        <v>20</v>
      </c>
      <c r="E6536" s="4">
        <f t="shared" si="412"/>
        <v>0.27407874852102893</v>
      </c>
      <c r="F6536" s="4">
        <f t="shared" si="410"/>
        <v>1.2686903436140092E-2</v>
      </c>
    </row>
    <row r="6537" spans="1:6" ht="15" customHeight="1">
      <c r="A6537" t="s">
        <v>1090</v>
      </c>
      <c r="B6537" s="6">
        <v>38.488739000000002</v>
      </c>
      <c r="C6537" s="6">
        <v>-81.347931000000003</v>
      </c>
      <c r="D6537" s="3">
        <f t="shared" si="411"/>
        <v>25</v>
      </c>
      <c r="E6537" s="4">
        <f t="shared" si="412"/>
        <v>0.50159638358757619</v>
      </c>
      <c r="F6537" s="4">
        <f t="shared" si="410"/>
        <v>0.22751763506654724</v>
      </c>
    </row>
    <row r="6538" spans="1:6" ht="15" customHeight="1">
      <c r="A6538" t="s">
        <v>1090</v>
      </c>
      <c r="B6538" s="6">
        <v>38.488757999999997</v>
      </c>
      <c r="C6538" s="6">
        <v>-81.348197999999996</v>
      </c>
      <c r="D6538" s="3">
        <f t="shared" si="411"/>
        <v>30</v>
      </c>
      <c r="E6538" s="4">
        <f t="shared" si="412"/>
        <v>0.52006604465950512</v>
      </c>
      <c r="F6538" s="4">
        <f t="shared" si="410"/>
        <v>1.8469661071928975E-2</v>
      </c>
    </row>
    <row r="6539" spans="1:6" ht="15" customHeight="1">
      <c r="A6539" t="s">
        <v>1090</v>
      </c>
      <c r="B6539" s="6">
        <v>38.488407000000002</v>
      </c>
      <c r="C6539" s="6">
        <v>-81.349273999999994</v>
      </c>
      <c r="D6539" s="3">
        <f t="shared" si="411"/>
        <v>35</v>
      </c>
      <c r="E6539" s="4">
        <f t="shared" si="412"/>
        <v>0.5945832903777879</v>
      </c>
      <c r="F6539" s="4">
        <f t="shared" si="410"/>
        <v>7.4517245718282804E-2</v>
      </c>
    </row>
    <row r="6540" spans="1:6" ht="15" customHeight="1">
      <c r="A6540" t="s">
        <v>1090</v>
      </c>
      <c r="B6540" s="6">
        <v>38.488129000000001</v>
      </c>
      <c r="C6540" s="6">
        <v>-81.349868999999998</v>
      </c>
      <c r="D6540" s="3">
        <f t="shared" si="411"/>
        <v>40</v>
      </c>
      <c r="E6540" s="4">
        <f t="shared" si="412"/>
        <v>0.63584139261757544</v>
      </c>
      <c r="F6540" s="4">
        <f t="shared" si="410"/>
        <v>4.1258102239787535E-2</v>
      </c>
    </row>
    <row r="6541" spans="1:6" ht="15" customHeight="1">
      <c r="A6541" t="s">
        <v>1090</v>
      </c>
      <c r="B6541" s="6">
        <v>38.487876999999997</v>
      </c>
      <c r="C6541" s="6">
        <v>-81.350243000000006</v>
      </c>
      <c r="D6541" s="3">
        <f t="shared" si="411"/>
        <v>45</v>
      </c>
      <c r="E6541" s="4">
        <f t="shared" si="412"/>
        <v>0.66184373910050753</v>
      </c>
      <c r="F6541" s="4">
        <f t="shared" si="410"/>
        <v>2.6002346482932041E-2</v>
      </c>
    </row>
    <row r="6542" spans="1:6" ht="15" customHeight="1">
      <c r="A6542" t="s">
        <v>1090</v>
      </c>
      <c r="B6542" s="6">
        <v>38.487285999999997</v>
      </c>
      <c r="C6542" s="6">
        <v>-81.351646000000002</v>
      </c>
      <c r="D6542" s="3">
        <f t="shared" si="411"/>
        <v>50</v>
      </c>
      <c r="E6542" s="4">
        <f t="shared" si="412"/>
        <v>0.75908478440504723</v>
      </c>
      <c r="F6542" s="4">
        <f t="shared" si="410"/>
        <v>9.7241045304539697E-2</v>
      </c>
    </row>
    <row r="6543" spans="1:6" ht="15" customHeight="1">
      <c r="A6543" t="s">
        <v>1090</v>
      </c>
      <c r="B6543" s="6">
        <v>38.487178999999998</v>
      </c>
      <c r="C6543" s="6">
        <v>-81.352012999999999</v>
      </c>
      <c r="D6543" s="3">
        <f t="shared" si="411"/>
        <v>55</v>
      </c>
      <c r="E6543" s="4">
        <f t="shared" si="412"/>
        <v>0.78449485214884362</v>
      </c>
      <c r="F6543" s="4">
        <f t="shared" si="410"/>
        <v>2.5410067743796443E-2</v>
      </c>
    </row>
    <row r="6544" spans="1:6" ht="15" customHeight="1">
      <c r="A6544" t="s">
        <v>1090</v>
      </c>
      <c r="B6544" s="6">
        <v>38.487175000000001</v>
      </c>
      <c r="C6544" s="6">
        <v>-81.352242000000004</v>
      </c>
      <c r="D6544" s="3">
        <f t="shared" si="411"/>
        <v>60</v>
      </c>
      <c r="E6544" s="4">
        <f t="shared" si="412"/>
        <v>0.80033500428163107</v>
      </c>
      <c r="F6544" s="4">
        <f t="shared" si="410"/>
        <v>1.5840152132787472E-2</v>
      </c>
    </row>
    <row r="6545" spans="1:6" ht="15" customHeight="1">
      <c r="A6545" t="s">
        <v>1090</v>
      </c>
      <c r="B6545" s="6">
        <v>38.488689000000001</v>
      </c>
      <c r="C6545" s="6">
        <v>-81.353263999999996</v>
      </c>
      <c r="D6545" s="3">
        <f t="shared" si="411"/>
        <v>65</v>
      </c>
      <c r="E6545" s="4">
        <f t="shared" si="412"/>
        <v>0.87275974902917652</v>
      </c>
      <c r="F6545" s="4">
        <f t="shared" si="410"/>
        <v>7.2424744747545428E-2</v>
      </c>
    </row>
    <row r="6546" spans="1:6" ht="15" customHeight="1">
      <c r="A6546" t="s">
        <v>1090</v>
      </c>
      <c r="B6546" s="6">
        <v>38.488154999999999</v>
      </c>
      <c r="C6546" s="6">
        <v>-81.354270999999997</v>
      </c>
      <c r="D6546" s="3">
        <f t="shared" si="411"/>
        <v>70</v>
      </c>
      <c r="E6546" s="4">
        <f t="shared" si="412"/>
        <v>0.9426356447648192</v>
      </c>
      <c r="F6546" s="4">
        <f t="shared" si="410"/>
        <v>6.9875895735642721E-2</v>
      </c>
    </row>
    <row r="6547" spans="1:6" ht="15" customHeight="1">
      <c r="A6547" t="s">
        <v>1090</v>
      </c>
      <c r="B6547" s="6">
        <v>38.486027</v>
      </c>
      <c r="C6547" s="6">
        <v>-81.357406999999995</v>
      </c>
      <c r="D6547" s="3">
        <f t="shared" si="411"/>
        <v>75</v>
      </c>
      <c r="E6547" s="4">
        <f t="shared" si="412"/>
        <v>1.1606802485314676</v>
      </c>
      <c r="F6547" s="4">
        <f t="shared" si="410"/>
        <v>0.21804460376664833</v>
      </c>
    </row>
    <row r="6548" spans="1:6" ht="15" customHeight="1">
      <c r="A6548" t="s">
        <v>1090</v>
      </c>
      <c r="B6548" s="6">
        <v>38.485312999999998</v>
      </c>
      <c r="C6548" s="6">
        <v>-81.358597000000003</v>
      </c>
      <c r="D6548" s="3">
        <f t="shared" si="411"/>
        <v>80</v>
      </c>
      <c r="E6548" s="4">
        <f t="shared" si="412"/>
        <v>1.243327268183045</v>
      </c>
      <c r="F6548" s="4">
        <f t="shared" si="410"/>
        <v>8.2647019651577405E-2</v>
      </c>
    </row>
    <row r="6549" spans="1:6" ht="15" customHeight="1">
      <c r="A6549" t="s">
        <v>1090</v>
      </c>
      <c r="B6549" s="6">
        <v>38.484240999999997</v>
      </c>
      <c r="C6549" s="6">
        <v>-81.361061000000007</v>
      </c>
      <c r="D6549" s="3">
        <f t="shared" si="411"/>
        <v>85</v>
      </c>
      <c r="E6549" s="4">
        <f t="shared" si="412"/>
        <v>1.4141275770701935</v>
      </c>
      <c r="F6549" s="4">
        <f t="shared" si="410"/>
        <v>0.17080030888714856</v>
      </c>
    </row>
    <row r="6550" spans="1:6" ht="15" customHeight="1">
      <c r="A6550" t="s">
        <v>1090</v>
      </c>
      <c r="B6550" s="6">
        <v>38.483051000000003</v>
      </c>
      <c r="C6550" s="6">
        <v>-81.364295999999996</v>
      </c>
      <c r="D6550" s="3">
        <f t="shared" si="411"/>
        <v>90</v>
      </c>
      <c r="E6550" s="4">
        <f t="shared" si="412"/>
        <v>1.6382360676625245</v>
      </c>
      <c r="F6550" s="4">
        <f t="shared" si="410"/>
        <v>0.22410849059233087</v>
      </c>
    </row>
    <row r="6551" spans="1:6" ht="15" customHeight="1">
      <c r="A6551" t="s">
        <v>1090</v>
      </c>
      <c r="B6551" s="6">
        <v>38.482711999999999</v>
      </c>
      <c r="C6551" s="6">
        <v>-81.364959999999996</v>
      </c>
      <c r="D6551" s="3">
        <f t="shared" si="411"/>
        <v>95</v>
      </c>
      <c r="E6551" s="4">
        <f t="shared" si="412"/>
        <v>1.684300161734043</v>
      </c>
      <c r="F6551" s="4">
        <f t="shared" si="410"/>
        <v>4.6064094071518416E-2</v>
      </c>
    </row>
    <row r="6552" spans="1:6" ht="15" customHeight="1">
      <c r="A6552" t="s">
        <v>1090</v>
      </c>
      <c r="B6552" s="6">
        <v>38.481631999999998</v>
      </c>
      <c r="C6552" s="6">
        <v>-81.366837000000004</v>
      </c>
      <c r="D6552" s="3">
        <f t="shared" si="411"/>
        <v>100</v>
      </c>
      <c r="E6552" s="4">
        <f t="shared" si="412"/>
        <v>1.8146170648772937</v>
      </c>
      <c r="F6552" s="4">
        <f t="shared" si="410"/>
        <v>0.13031690314325081</v>
      </c>
    </row>
    <row r="6553" spans="1:6" ht="15" customHeight="1">
      <c r="A6553" t="s">
        <v>1090</v>
      </c>
      <c r="B6553" s="6">
        <v>38.480846</v>
      </c>
      <c r="C6553" s="6">
        <v>-81.368072999999995</v>
      </c>
      <c r="D6553" s="3">
        <f t="shared" si="411"/>
        <v>105</v>
      </c>
      <c r="E6553" s="4">
        <f t="shared" si="412"/>
        <v>1.9005006569387557</v>
      </c>
      <c r="F6553" s="4">
        <f t="shared" si="410"/>
        <v>8.5883592061462011E-2</v>
      </c>
    </row>
    <row r="6554" spans="1:6" ht="15" customHeight="1">
      <c r="A6554" t="s">
        <v>1090</v>
      </c>
      <c r="B6554" s="6">
        <v>38.480350000000001</v>
      </c>
      <c r="C6554" s="6">
        <v>-81.368790000000004</v>
      </c>
      <c r="D6554" s="3">
        <f t="shared" si="411"/>
        <v>110</v>
      </c>
      <c r="E6554" s="4">
        <f t="shared" si="412"/>
        <v>1.9503626502925473</v>
      </c>
      <c r="F6554" s="4">
        <f t="shared" si="410"/>
        <v>4.9861993353791642E-2</v>
      </c>
    </row>
    <row r="6555" spans="1:6" ht="15" customHeight="1">
      <c r="A6555" t="s">
        <v>1090</v>
      </c>
      <c r="B6555" s="6">
        <v>38.479145000000003</v>
      </c>
      <c r="C6555" s="6">
        <v>-81.370377000000005</v>
      </c>
      <c r="D6555" s="3">
        <f t="shared" si="411"/>
        <v>115</v>
      </c>
      <c r="E6555" s="4">
        <f t="shared" si="412"/>
        <v>2.0608468446919268</v>
      </c>
      <c r="F6555" s="4">
        <f t="shared" ref="F6555:F6618" si="413">IF((D6555&lt;1),0,(ACOS((((((COS((($C6554*PI())/180))*COS((($C6555*PI())/180)))*COS((($B6554*PI())/180)))*COS((($B6555*PI())/180)))+(((COS((($C6554*PI())/180))*SIN((($B6554*PI())/180)))*COS((($C6555*PI())/180)))*SIN((($B6555*PI())/180))))+(SIN((($C6554*PI())/180))*SIN((($C6555*PI())/180)))))*6378137))*0.0006213712</f>
        <v>0.11048419439937933</v>
      </c>
    </row>
    <row r="6556" spans="1:6" ht="15" customHeight="1">
      <c r="A6556" t="s">
        <v>1090</v>
      </c>
      <c r="B6556" s="6">
        <v>38.477898000000003</v>
      </c>
      <c r="C6556" s="6">
        <v>-81.372246000000004</v>
      </c>
      <c r="D6556" s="3">
        <f t="shared" si="411"/>
        <v>120</v>
      </c>
      <c r="E6556" s="4">
        <f t="shared" si="412"/>
        <v>2.1907730158950218</v>
      </c>
      <c r="F6556" s="4">
        <f t="shared" si="413"/>
        <v>0.12992617120309513</v>
      </c>
    </row>
    <row r="6557" spans="1:6" ht="15" customHeight="1">
      <c r="A6557" t="s">
        <v>1090</v>
      </c>
      <c r="B6557" s="6">
        <v>38.477176999999998</v>
      </c>
      <c r="C6557" s="6">
        <v>-81.373465999999993</v>
      </c>
      <c r="D6557" s="3">
        <f t="shared" si="411"/>
        <v>125</v>
      </c>
      <c r="E6557" s="4">
        <f t="shared" si="412"/>
        <v>2.2754922377908118</v>
      </c>
      <c r="F6557" s="4">
        <f t="shared" si="413"/>
        <v>8.4719221895789953E-2</v>
      </c>
    </row>
    <row r="6558" spans="1:6" ht="15" customHeight="1">
      <c r="A6558" t="s">
        <v>1090</v>
      </c>
      <c r="B6558" s="6">
        <v>38.476157999999998</v>
      </c>
      <c r="C6558" s="6">
        <v>-81.375625999999997</v>
      </c>
      <c r="D6558" s="3">
        <f t="shared" si="411"/>
        <v>130</v>
      </c>
      <c r="E6558" s="4">
        <f t="shared" si="412"/>
        <v>2.425274484742006</v>
      </c>
      <c r="F6558" s="4">
        <f t="shared" si="413"/>
        <v>0.14978224695119419</v>
      </c>
    </row>
    <row r="6559" spans="1:6" ht="15" customHeight="1">
      <c r="A6559" t="s">
        <v>1090</v>
      </c>
      <c r="B6559" s="6">
        <v>38.475662</v>
      </c>
      <c r="C6559" s="6">
        <v>-81.377419000000003</v>
      </c>
      <c r="D6559" s="3">
        <f t="shared" si="411"/>
        <v>135</v>
      </c>
      <c r="E6559" s="4">
        <f t="shared" si="412"/>
        <v>2.5494042310803415</v>
      </c>
      <c r="F6559" s="4">
        <f t="shared" si="413"/>
        <v>0.12412974633833541</v>
      </c>
    </row>
    <row r="6560" spans="1:6" ht="15" customHeight="1">
      <c r="A6560" t="s">
        <v>1090</v>
      </c>
      <c r="B6560" s="6">
        <v>38.475479</v>
      </c>
      <c r="C6560" s="6">
        <v>-81.378815000000003</v>
      </c>
      <c r="D6560" s="3">
        <f t="shared" si="411"/>
        <v>140</v>
      </c>
      <c r="E6560" s="4">
        <f t="shared" si="412"/>
        <v>2.6459852035065929</v>
      </c>
      <c r="F6560" s="4">
        <f t="shared" si="413"/>
        <v>9.6580972426251244E-2</v>
      </c>
    </row>
    <row r="6561" spans="1:6" ht="15" customHeight="1">
      <c r="A6561" t="s">
        <v>1090</v>
      </c>
      <c r="B6561" s="6">
        <v>38.475338000000001</v>
      </c>
      <c r="C6561" s="6">
        <v>-81.380722000000006</v>
      </c>
      <c r="D6561" s="3">
        <f t="shared" si="411"/>
        <v>145</v>
      </c>
      <c r="E6561" s="4">
        <f t="shared" si="412"/>
        <v>2.7779018744159791</v>
      </c>
      <c r="F6561" s="4">
        <f t="shared" si="413"/>
        <v>0.13191667090938625</v>
      </c>
    </row>
    <row r="6562" spans="1:6" ht="15" customHeight="1">
      <c r="A6562" t="s">
        <v>1090</v>
      </c>
      <c r="B6562" s="6">
        <v>38.475285</v>
      </c>
      <c r="C6562" s="6">
        <v>-81.383140999999995</v>
      </c>
      <c r="D6562" s="3">
        <f t="shared" si="411"/>
        <v>150</v>
      </c>
      <c r="E6562" s="4">
        <f t="shared" si="412"/>
        <v>2.9452267490822375</v>
      </c>
      <c r="F6562" s="4">
        <f t="shared" si="413"/>
        <v>0.16732487466625831</v>
      </c>
    </row>
    <row r="6563" spans="1:6" ht="15" customHeight="1">
      <c r="A6563" t="s">
        <v>1090</v>
      </c>
      <c r="B6563" s="6">
        <v>38.474960000000003</v>
      </c>
      <c r="C6563" s="6">
        <v>-81.387794</v>
      </c>
      <c r="D6563" s="3">
        <f t="shared" si="411"/>
        <v>155</v>
      </c>
      <c r="E6563" s="4">
        <f t="shared" si="412"/>
        <v>3.267095750883604</v>
      </c>
      <c r="F6563" s="4">
        <f t="shared" si="413"/>
        <v>0.32186900180136657</v>
      </c>
    </row>
    <row r="6564" spans="1:6" ht="15" customHeight="1">
      <c r="A6564" t="s">
        <v>1090</v>
      </c>
      <c r="B6564" s="6">
        <v>38.474460999999998</v>
      </c>
      <c r="C6564" s="6">
        <v>-81.392386999999999</v>
      </c>
      <c r="D6564" s="3">
        <f t="shared" si="411"/>
        <v>160</v>
      </c>
      <c r="E6564" s="4">
        <f t="shared" si="412"/>
        <v>3.5848389116198933</v>
      </c>
      <c r="F6564" s="4">
        <f t="shared" si="413"/>
        <v>0.31774316073628911</v>
      </c>
    </row>
    <row r="6565" spans="1:6" ht="15" customHeight="1">
      <c r="A6565" t="s">
        <v>1090</v>
      </c>
      <c r="B6565" s="6">
        <v>38.474181999999999</v>
      </c>
      <c r="C6565" s="6">
        <v>-81.393883000000002</v>
      </c>
      <c r="D6565" s="3">
        <f t="shared" si="411"/>
        <v>165</v>
      </c>
      <c r="E6565" s="4">
        <f t="shared" si="412"/>
        <v>3.6883586192055247</v>
      </c>
      <c r="F6565" s="4">
        <f t="shared" si="413"/>
        <v>0.10351970758563117</v>
      </c>
    </row>
    <row r="6566" spans="1:6" ht="15" customHeight="1">
      <c r="A6566" t="s">
        <v>1090</v>
      </c>
      <c r="B6566" s="6">
        <v>38.473807999999998</v>
      </c>
      <c r="C6566" s="6">
        <v>-81.395409000000001</v>
      </c>
      <c r="D6566" s="3">
        <f t="shared" si="411"/>
        <v>170</v>
      </c>
      <c r="E6566" s="4">
        <f t="shared" si="412"/>
        <v>3.7939840921958097</v>
      </c>
      <c r="F6566" s="4">
        <f t="shared" si="413"/>
        <v>0.10562547299028492</v>
      </c>
    </row>
    <row r="6567" spans="1:6" ht="15" customHeight="1">
      <c r="A6567" t="s">
        <v>1090</v>
      </c>
      <c r="B6567" s="6">
        <v>38.473613999999998</v>
      </c>
      <c r="C6567" s="6">
        <v>-81.395966000000001</v>
      </c>
      <c r="D6567" s="3">
        <f t="shared" si="411"/>
        <v>175</v>
      </c>
      <c r="E6567" s="4">
        <f t="shared" si="412"/>
        <v>3.8325644807460364</v>
      </c>
      <c r="F6567" s="4">
        <f t="shared" si="413"/>
        <v>3.858038855022692E-2</v>
      </c>
    </row>
    <row r="6568" spans="1:6" ht="15" customHeight="1">
      <c r="A6568" t="s">
        <v>1090</v>
      </c>
      <c r="B6568" s="6">
        <v>38.473022</v>
      </c>
      <c r="C6568" s="6">
        <v>-81.397323999999998</v>
      </c>
      <c r="D6568" s="3">
        <f t="shared" si="411"/>
        <v>180</v>
      </c>
      <c r="E6568" s="4">
        <f t="shared" si="412"/>
        <v>3.9266978602189124</v>
      </c>
      <c r="F6568" s="4">
        <f t="shared" si="413"/>
        <v>9.4133379472875853E-2</v>
      </c>
    </row>
    <row r="6569" spans="1:6" ht="15" customHeight="1">
      <c r="A6569" t="s">
        <v>1090</v>
      </c>
      <c r="B6569" s="6">
        <v>38.472233000000003</v>
      </c>
      <c r="C6569" s="6">
        <v>-81.398940999999994</v>
      </c>
      <c r="D6569" s="3">
        <f t="shared" si="411"/>
        <v>185</v>
      </c>
      <c r="E6569" s="4">
        <f t="shared" si="412"/>
        <v>4.0388443709970989</v>
      </c>
      <c r="F6569" s="4">
        <f t="shared" si="413"/>
        <v>0.11214651077818627</v>
      </c>
    </row>
    <row r="6570" spans="1:6" ht="15" customHeight="1">
      <c r="A6570" t="s">
        <v>1090</v>
      </c>
      <c r="B6570" s="6">
        <v>38.471947</v>
      </c>
      <c r="C6570" s="6">
        <v>-81.399322999999995</v>
      </c>
      <c r="D6570" s="3">
        <f t="shared" si="411"/>
        <v>190</v>
      </c>
      <c r="E6570" s="4">
        <f t="shared" si="412"/>
        <v>4.0654326899257374</v>
      </c>
      <c r="F6570" s="4">
        <f t="shared" si="413"/>
        <v>2.6588318928638402E-2</v>
      </c>
    </row>
    <row r="6571" spans="1:6" ht="15" customHeight="1">
      <c r="A6571" t="s">
        <v>1090</v>
      </c>
      <c r="B6571" s="6">
        <v>38.471645000000002</v>
      </c>
      <c r="C6571" s="6">
        <v>-81.399635000000004</v>
      </c>
      <c r="D6571" s="3">
        <f t="shared" si="411"/>
        <v>195</v>
      </c>
      <c r="E6571" s="4">
        <f t="shared" si="412"/>
        <v>4.0872388856904998</v>
      </c>
      <c r="F6571" s="4">
        <f t="shared" si="413"/>
        <v>2.180619576476258E-2</v>
      </c>
    </row>
    <row r="6572" spans="1:6" ht="15" customHeight="1">
      <c r="A6572" t="s">
        <v>1090</v>
      </c>
      <c r="B6572" s="6">
        <v>38.467682000000003</v>
      </c>
      <c r="C6572" s="6">
        <v>-81.402694999999994</v>
      </c>
      <c r="D6572" s="3">
        <f t="shared" si="411"/>
        <v>200</v>
      </c>
      <c r="E6572" s="4">
        <f t="shared" si="412"/>
        <v>4.3028329495585336</v>
      </c>
      <c r="F6572" s="4">
        <f t="shared" si="413"/>
        <v>0.21559406386803337</v>
      </c>
    </row>
    <row r="6573" spans="1:6" ht="15" customHeight="1">
      <c r="A6573" t="s">
        <v>1090</v>
      </c>
      <c r="B6573" s="6">
        <v>38.465564999999998</v>
      </c>
      <c r="C6573" s="6">
        <v>-81.404105999999999</v>
      </c>
      <c r="D6573" s="3">
        <f t="shared" si="411"/>
        <v>205</v>
      </c>
      <c r="E6573" s="4">
        <f t="shared" si="412"/>
        <v>4.4028571805017549</v>
      </c>
      <c r="F6573" s="4">
        <f t="shared" si="413"/>
        <v>0.10002423094322155</v>
      </c>
    </row>
    <row r="6574" spans="1:6" ht="15" customHeight="1">
      <c r="A6574" t="s">
        <v>1090</v>
      </c>
      <c r="B6574" s="6">
        <v>38.464576999999998</v>
      </c>
      <c r="C6574" s="6">
        <v>-81.405028999999999</v>
      </c>
      <c r="D6574" s="3">
        <f t="shared" si="411"/>
        <v>210</v>
      </c>
      <c r="E6574" s="4">
        <f t="shared" si="412"/>
        <v>4.467513624405707</v>
      </c>
      <c r="F6574" s="4">
        <f t="shared" si="413"/>
        <v>6.4656443903951685E-2</v>
      </c>
    </row>
    <row r="6575" spans="1:6" ht="15" customHeight="1">
      <c r="A6575" t="s">
        <v>1090</v>
      </c>
      <c r="B6575" s="6">
        <v>38.464092000000001</v>
      </c>
      <c r="C6575" s="6">
        <v>-81.405617000000007</v>
      </c>
      <c r="D6575" s="3">
        <f t="shared" si="411"/>
        <v>215</v>
      </c>
      <c r="E6575" s="4">
        <f t="shared" si="412"/>
        <v>4.5084938643020545</v>
      </c>
      <c r="F6575" s="4">
        <f t="shared" si="413"/>
        <v>4.0980239896347456E-2</v>
      </c>
    </row>
    <row r="6576" spans="1:6" ht="15" customHeight="1">
      <c r="A6576" t="s">
        <v>1090</v>
      </c>
      <c r="B6576" s="6">
        <v>38.463371000000002</v>
      </c>
      <c r="C6576" s="6">
        <v>-81.406745999999998</v>
      </c>
      <c r="D6576" s="3">
        <f t="shared" si="411"/>
        <v>220</v>
      </c>
      <c r="E6576" s="4">
        <f t="shared" si="412"/>
        <v>4.5869424089897519</v>
      </c>
      <c r="F6576" s="4">
        <f t="shared" si="413"/>
        <v>7.8448544687697366E-2</v>
      </c>
    </row>
    <row r="6577" spans="1:6" ht="15" customHeight="1">
      <c r="A6577" t="s">
        <v>1090</v>
      </c>
      <c r="B6577" s="6">
        <v>38.462879000000001</v>
      </c>
      <c r="C6577" s="6">
        <v>-81.407837000000001</v>
      </c>
      <c r="D6577" s="3">
        <f t="shared" si="411"/>
        <v>225</v>
      </c>
      <c r="E6577" s="4">
        <f t="shared" si="412"/>
        <v>4.6625787811970092</v>
      </c>
      <c r="F6577" s="4">
        <f t="shared" si="413"/>
        <v>7.5636372207257191E-2</v>
      </c>
    </row>
    <row r="6578" spans="1:6" ht="15" customHeight="1">
      <c r="A6578" t="s">
        <v>1090</v>
      </c>
      <c r="B6578" s="6">
        <v>38.462291999999998</v>
      </c>
      <c r="C6578" s="6">
        <v>-81.409737000000007</v>
      </c>
      <c r="D6578" s="3">
        <f t="shared" si="411"/>
        <v>230</v>
      </c>
      <c r="E6578" s="4">
        <f t="shared" si="412"/>
        <v>4.7941430504507094</v>
      </c>
      <c r="F6578" s="4">
        <f t="shared" si="413"/>
        <v>0.13156426925370049</v>
      </c>
    </row>
    <row r="6579" spans="1:6" ht="15" customHeight="1">
      <c r="A6579" t="s">
        <v>1090</v>
      </c>
      <c r="B6579" s="6">
        <v>38.461390999999999</v>
      </c>
      <c r="C6579" s="6">
        <v>-81.412987000000001</v>
      </c>
      <c r="D6579" s="3">
        <f t="shared" si="411"/>
        <v>235</v>
      </c>
      <c r="E6579" s="4">
        <f t="shared" si="412"/>
        <v>5.0191404900319805</v>
      </c>
      <c r="F6579" s="4">
        <f t="shared" si="413"/>
        <v>0.22499743958127108</v>
      </c>
    </row>
    <row r="6580" spans="1:6" ht="15" customHeight="1">
      <c r="A6580" t="s">
        <v>1090</v>
      </c>
      <c r="B6580" s="6">
        <v>38.460422999999999</v>
      </c>
      <c r="C6580" s="6">
        <v>-81.415733000000003</v>
      </c>
      <c r="D6580" s="3">
        <f t="shared" si="411"/>
        <v>240</v>
      </c>
      <c r="E6580" s="4">
        <f t="shared" si="412"/>
        <v>5.2093461428960532</v>
      </c>
      <c r="F6580" s="4">
        <f t="shared" si="413"/>
        <v>0.19020565286407237</v>
      </c>
    </row>
    <row r="6581" spans="1:6" ht="15" customHeight="1">
      <c r="A6581" t="s">
        <v>1090</v>
      </c>
      <c r="B6581" s="6">
        <v>38.460289000000003</v>
      </c>
      <c r="C6581" s="6">
        <v>-81.416213999999997</v>
      </c>
      <c r="D6581" s="3">
        <f t="shared" si="411"/>
        <v>245</v>
      </c>
      <c r="E6581" s="4">
        <f t="shared" si="412"/>
        <v>5.242646057914607</v>
      </c>
      <c r="F6581" s="4">
        <f t="shared" si="413"/>
        <v>3.3299915018553901E-2</v>
      </c>
    </row>
    <row r="6582" spans="1:6" ht="15" customHeight="1">
      <c r="A6582" t="s">
        <v>1090</v>
      </c>
      <c r="B6582" s="6">
        <v>38.459499000000001</v>
      </c>
      <c r="C6582" s="6">
        <v>-81.420096999999998</v>
      </c>
      <c r="D6582" s="3">
        <f t="shared" si="411"/>
        <v>250</v>
      </c>
      <c r="E6582" s="4">
        <f t="shared" si="412"/>
        <v>5.5113597355470239</v>
      </c>
      <c r="F6582" s="4">
        <f t="shared" si="413"/>
        <v>0.26871367763241705</v>
      </c>
    </row>
    <row r="6583" spans="1:6" ht="15" customHeight="1">
      <c r="A6583" t="s">
        <v>1090</v>
      </c>
      <c r="B6583" s="6">
        <v>38.459484000000003</v>
      </c>
      <c r="C6583" s="6">
        <v>-81.420913999999996</v>
      </c>
      <c r="D6583" s="3">
        <f t="shared" si="411"/>
        <v>255</v>
      </c>
      <c r="E6583" s="4">
        <f t="shared" si="412"/>
        <v>5.5678724218793567</v>
      </c>
      <c r="F6583" s="4">
        <f t="shared" si="413"/>
        <v>5.6512686332332453E-2</v>
      </c>
    </row>
    <row r="6584" spans="1:6" ht="15" customHeight="1">
      <c r="A6584" t="s">
        <v>1090</v>
      </c>
      <c r="B6584" s="6">
        <v>38.459578999999998</v>
      </c>
      <c r="C6584" s="6">
        <v>-81.421631000000005</v>
      </c>
      <c r="D6584" s="3">
        <f t="shared" si="411"/>
        <v>260</v>
      </c>
      <c r="E6584" s="4">
        <f t="shared" si="412"/>
        <v>5.6174775427704784</v>
      </c>
      <c r="F6584" s="4">
        <f t="shared" si="413"/>
        <v>4.9605120891122109E-2</v>
      </c>
    </row>
    <row r="6585" spans="1:6" ht="15" customHeight="1">
      <c r="A6585" t="s">
        <v>1090</v>
      </c>
      <c r="B6585" s="6">
        <v>38.459735999999999</v>
      </c>
      <c r="C6585" s="6">
        <v>-81.422134</v>
      </c>
      <c r="D6585" s="3">
        <f t="shared" si="411"/>
        <v>265</v>
      </c>
      <c r="E6585" s="4">
        <f t="shared" si="412"/>
        <v>5.652308102691034</v>
      </c>
      <c r="F6585" s="4">
        <f t="shared" si="413"/>
        <v>3.4830559920555622E-2</v>
      </c>
    </row>
    <row r="6586" spans="1:6" ht="15" customHeight="1">
      <c r="A6586" t="s">
        <v>1090</v>
      </c>
      <c r="B6586" s="6">
        <v>38.459941999999998</v>
      </c>
      <c r="C6586" s="6">
        <v>-81.422600000000003</v>
      </c>
      <c r="D6586" s="3">
        <f t="shared" si="411"/>
        <v>270</v>
      </c>
      <c r="E6586" s="4">
        <f t="shared" si="412"/>
        <v>5.6846116507414477</v>
      </c>
      <c r="F6586" s="4">
        <f t="shared" si="413"/>
        <v>3.2303548050413904E-2</v>
      </c>
    </row>
    <row r="6587" spans="1:6" ht="15" customHeight="1">
      <c r="A6587" t="s">
        <v>1090</v>
      </c>
      <c r="B6587" s="6">
        <v>38.461365000000001</v>
      </c>
      <c r="C6587" s="6">
        <v>-81.425101999999995</v>
      </c>
      <c r="D6587" s="3">
        <f t="shared" si="411"/>
        <v>275</v>
      </c>
      <c r="E6587" s="4">
        <f t="shared" si="412"/>
        <v>5.8582981456111947</v>
      </c>
      <c r="F6587" s="4">
        <f t="shared" si="413"/>
        <v>0.17368649486974702</v>
      </c>
    </row>
    <row r="6588" spans="1:6" ht="15" customHeight="1">
      <c r="A6588" t="s">
        <v>1090</v>
      </c>
      <c r="B6588" s="6">
        <v>38.462029000000001</v>
      </c>
      <c r="C6588" s="6">
        <v>-81.426017999999999</v>
      </c>
      <c r="D6588" s="3">
        <f t="shared" si="411"/>
        <v>280</v>
      </c>
      <c r="E6588" s="4">
        <f t="shared" si="412"/>
        <v>5.9220274949776872</v>
      </c>
      <c r="F6588" s="4">
        <f t="shared" si="413"/>
        <v>6.3729349366492244E-2</v>
      </c>
    </row>
    <row r="6589" spans="1:6" ht="15" customHeight="1">
      <c r="A6589" t="s">
        <v>1090</v>
      </c>
      <c r="B6589" s="6">
        <v>38.463272000000003</v>
      </c>
      <c r="C6589" s="6">
        <v>-81.427436999999998</v>
      </c>
      <c r="D6589" s="3">
        <f t="shared" si="411"/>
        <v>285</v>
      </c>
      <c r="E6589" s="4">
        <f t="shared" si="412"/>
        <v>6.0210140639434364</v>
      </c>
      <c r="F6589" s="4">
        <f t="shared" si="413"/>
        <v>9.8986568965749061E-2</v>
      </c>
    </row>
    <row r="6590" spans="1:6" ht="15" customHeight="1">
      <c r="A6590" t="s">
        <v>1090</v>
      </c>
      <c r="B6590" s="6">
        <v>38.463585000000002</v>
      </c>
      <c r="C6590" s="6">
        <v>-81.427856000000006</v>
      </c>
      <c r="D6590" s="3">
        <f t="shared" si="411"/>
        <v>290</v>
      </c>
      <c r="E6590" s="4">
        <f t="shared" si="412"/>
        <v>6.0501756618534053</v>
      </c>
      <c r="F6590" s="4">
        <f t="shared" si="413"/>
        <v>2.9161597909969299E-2</v>
      </c>
    </row>
    <row r="6591" spans="1:6" ht="15" customHeight="1">
      <c r="A6591" t="s">
        <v>1090</v>
      </c>
      <c r="B6591" s="6">
        <v>38.465122000000001</v>
      </c>
      <c r="C6591" s="6">
        <v>-81.430260000000004</v>
      </c>
      <c r="D6591" s="3">
        <f t="shared" si="411"/>
        <v>295</v>
      </c>
      <c r="E6591" s="4">
        <f t="shared" si="412"/>
        <v>6.2172152591256484</v>
      </c>
      <c r="F6591" s="4">
        <f t="shared" si="413"/>
        <v>0.16703959727224302</v>
      </c>
    </row>
    <row r="6592" spans="1:6" ht="15" customHeight="1">
      <c r="A6592" t="s">
        <v>1090</v>
      </c>
      <c r="B6592" s="6">
        <v>38.465355000000002</v>
      </c>
      <c r="C6592" s="6">
        <v>-81.430717000000001</v>
      </c>
      <c r="D6592" s="3">
        <f t="shared" si="411"/>
        <v>300</v>
      </c>
      <c r="E6592" s="4">
        <f t="shared" si="412"/>
        <v>6.2489174083694294</v>
      </c>
      <c r="F6592" s="4">
        <f t="shared" si="413"/>
        <v>3.1702149243781355E-2</v>
      </c>
    </row>
    <row r="6593" spans="1:6" ht="15" customHeight="1">
      <c r="A6593" t="s">
        <v>1090</v>
      </c>
      <c r="B6593" s="6">
        <v>38.465584</v>
      </c>
      <c r="C6593" s="6">
        <v>-81.431297000000001</v>
      </c>
      <c r="D6593" s="3">
        <f t="shared" si="411"/>
        <v>305</v>
      </c>
      <c r="E6593" s="4">
        <f t="shared" si="412"/>
        <v>6.2891057968158224</v>
      </c>
      <c r="F6593" s="4">
        <f t="shared" si="413"/>
        <v>4.0188388446393115E-2</v>
      </c>
    </row>
    <row r="6594" spans="1:6" ht="15" customHeight="1">
      <c r="A6594" t="s">
        <v>1090</v>
      </c>
      <c r="B6594" s="6">
        <v>38.466304999999998</v>
      </c>
      <c r="C6594" s="6">
        <v>-81.433937</v>
      </c>
      <c r="D6594" s="3">
        <f t="shared" si="411"/>
        <v>310</v>
      </c>
      <c r="E6594" s="4">
        <f t="shared" si="412"/>
        <v>6.4718675846823057</v>
      </c>
      <c r="F6594" s="4">
        <f t="shared" si="413"/>
        <v>0.18276178786648364</v>
      </c>
    </row>
    <row r="6595" spans="1:6" ht="15" customHeight="1">
      <c r="A6595" t="s">
        <v>1090</v>
      </c>
      <c r="B6595" s="6">
        <v>38.466740000000001</v>
      </c>
      <c r="C6595" s="6">
        <v>-81.436370999999994</v>
      </c>
      <c r="D6595" s="3">
        <f t="shared" si="411"/>
        <v>315</v>
      </c>
      <c r="E6595" s="4">
        <f t="shared" si="412"/>
        <v>6.6402887456923647</v>
      </c>
      <c r="F6595" s="4">
        <f t="shared" si="413"/>
        <v>0.16842116101005863</v>
      </c>
    </row>
    <row r="6596" spans="1:6" ht="15" customHeight="1">
      <c r="A6596" t="s">
        <v>1090</v>
      </c>
      <c r="B6596" s="6">
        <v>38.466811999999997</v>
      </c>
      <c r="C6596" s="6">
        <v>-81.437042000000005</v>
      </c>
      <c r="D6596" s="3">
        <f t="shared" si="411"/>
        <v>320</v>
      </c>
      <c r="E6596" s="4">
        <f t="shared" si="412"/>
        <v>6.6867082261795074</v>
      </c>
      <c r="F6596" s="4">
        <f t="shared" si="413"/>
        <v>4.6419480487142895E-2</v>
      </c>
    </row>
    <row r="6597" spans="1:6" ht="15" customHeight="1">
      <c r="A6597" t="s">
        <v>1090</v>
      </c>
      <c r="B6597" s="6">
        <v>38.466788999999999</v>
      </c>
      <c r="C6597" s="6">
        <v>-81.438231999999999</v>
      </c>
      <c r="D6597" s="3">
        <f t="shared" ref="D6597:D6660" si="414">D6596+5</f>
        <v>325</v>
      </c>
      <c r="E6597" s="4">
        <f t="shared" ref="E6597:E6660" si="415">E6596+F6597</f>
        <v>6.7690217276601219</v>
      </c>
      <c r="F6597" s="4">
        <f t="shared" si="413"/>
        <v>8.2313501480614185E-2</v>
      </c>
    </row>
    <row r="6598" spans="1:6" ht="15" customHeight="1">
      <c r="A6598" t="s">
        <v>1090</v>
      </c>
      <c r="B6598" s="6">
        <v>38.466701999999998</v>
      </c>
      <c r="C6598" s="6">
        <v>-81.439353999999994</v>
      </c>
      <c r="D6598" s="3">
        <f t="shared" si="414"/>
        <v>330</v>
      </c>
      <c r="E6598" s="4">
        <f t="shared" si="415"/>
        <v>6.8466364413968055</v>
      </c>
      <c r="F6598" s="4">
        <f t="shared" si="413"/>
        <v>7.7614713736683452E-2</v>
      </c>
    </row>
    <row r="6599" spans="1:6" ht="15" customHeight="1">
      <c r="A6599" t="s">
        <v>1090</v>
      </c>
      <c r="B6599" s="6">
        <v>38.466293</v>
      </c>
      <c r="C6599" s="6">
        <v>-81.441017000000002</v>
      </c>
      <c r="D6599" s="3">
        <f t="shared" si="414"/>
        <v>335</v>
      </c>
      <c r="E6599" s="4">
        <f t="shared" si="415"/>
        <v>6.961744392796942</v>
      </c>
      <c r="F6599" s="4">
        <f t="shared" si="413"/>
        <v>0.11510795140013622</v>
      </c>
    </row>
    <row r="6600" spans="1:6" ht="15" customHeight="1">
      <c r="A6600" t="s">
        <v>1090</v>
      </c>
      <c r="B6600" s="6">
        <v>38.466118000000002</v>
      </c>
      <c r="C6600" s="6">
        <v>-81.441581999999997</v>
      </c>
      <c r="D6600" s="3">
        <f t="shared" si="414"/>
        <v>340</v>
      </c>
      <c r="E6600" s="4">
        <f t="shared" si="415"/>
        <v>7.0008673823974288</v>
      </c>
      <c r="F6600" s="4">
        <f t="shared" si="413"/>
        <v>3.9122989600486734E-2</v>
      </c>
    </row>
    <row r="6601" spans="1:6" ht="15" customHeight="1">
      <c r="A6601" t="s">
        <v>1090</v>
      </c>
      <c r="B6601" s="6">
        <v>38.464374999999997</v>
      </c>
      <c r="C6601" s="6">
        <v>-81.445541000000006</v>
      </c>
      <c r="D6601" s="3">
        <f t="shared" si="414"/>
        <v>345</v>
      </c>
      <c r="E6601" s="4">
        <f t="shared" si="415"/>
        <v>7.2753011626929069</v>
      </c>
      <c r="F6601" s="4">
        <f t="shared" si="413"/>
        <v>0.27443378029547799</v>
      </c>
    </row>
    <row r="6602" spans="1:6" ht="15" customHeight="1">
      <c r="A6602" t="s">
        <v>1090</v>
      </c>
      <c r="B6602" s="6">
        <v>38.463901999999997</v>
      </c>
      <c r="C6602" s="6">
        <v>-81.446372999999994</v>
      </c>
      <c r="D6602" s="3">
        <f t="shared" si="414"/>
        <v>350</v>
      </c>
      <c r="E6602" s="4">
        <f t="shared" si="415"/>
        <v>7.3330565907044871</v>
      </c>
      <c r="F6602" s="4">
        <f t="shared" si="413"/>
        <v>5.7755428011580401E-2</v>
      </c>
    </row>
    <row r="6603" spans="1:6" ht="15" customHeight="1">
      <c r="A6603" t="s">
        <v>1090</v>
      </c>
      <c r="B6603" s="6">
        <v>38.463436000000002</v>
      </c>
      <c r="C6603" s="6">
        <v>-81.446929999999995</v>
      </c>
      <c r="D6603" s="3">
        <f t="shared" si="414"/>
        <v>355</v>
      </c>
      <c r="E6603" s="4">
        <f t="shared" si="415"/>
        <v>7.3718817714957705</v>
      </c>
      <c r="F6603" s="4">
        <f t="shared" si="413"/>
        <v>3.8825180791283408E-2</v>
      </c>
    </row>
    <row r="6604" spans="1:6" ht="15" customHeight="1">
      <c r="A6604" t="s">
        <v>1090</v>
      </c>
      <c r="B6604" s="6">
        <v>38.462955000000001</v>
      </c>
      <c r="C6604" s="6">
        <v>-81.44735</v>
      </c>
      <c r="D6604" s="3">
        <f t="shared" si="414"/>
        <v>360</v>
      </c>
      <c r="E6604" s="4">
        <f t="shared" si="415"/>
        <v>7.4013518517695234</v>
      </c>
      <c r="F6604" s="4">
        <f t="shared" si="413"/>
        <v>2.9470080273753089E-2</v>
      </c>
    </row>
    <row r="6605" spans="1:6" ht="15" customHeight="1">
      <c r="A6605" t="s">
        <v>1090</v>
      </c>
      <c r="B6605" s="6">
        <v>38.459240000000001</v>
      </c>
      <c r="C6605" s="6">
        <v>-81.450111000000007</v>
      </c>
      <c r="D6605" s="3">
        <f t="shared" si="414"/>
        <v>365</v>
      </c>
      <c r="E6605" s="4">
        <f t="shared" si="415"/>
        <v>7.5961170850764859</v>
      </c>
      <c r="F6605" s="4">
        <f t="shared" si="413"/>
        <v>0.19476523330696274</v>
      </c>
    </row>
    <row r="6606" spans="1:6" ht="15" customHeight="1">
      <c r="A6606" t="s">
        <v>1090</v>
      </c>
      <c r="B6606" s="6">
        <v>38.455742000000001</v>
      </c>
      <c r="C6606" s="6">
        <v>-81.452147999999994</v>
      </c>
      <c r="D6606" s="3">
        <f t="shared" si="414"/>
        <v>370</v>
      </c>
      <c r="E6606" s="4">
        <f t="shared" si="415"/>
        <v>7.7415362019882323</v>
      </c>
      <c r="F6606" s="4">
        <f t="shared" si="413"/>
        <v>0.14541911691174672</v>
      </c>
    </row>
    <row r="6607" spans="1:6" ht="15" customHeight="1">
      <c r="A6607" t="s">
        <v>1090</v>
      </c>
      <c r="B6607" s="6">
        <v>38.455311000000002</v>
      </c>
      <c r="C6607" s="6">
        <v>-81.452445999999995</v>
      </c>
      <c r="D6607" s="3">
        <f t="shared" si="414"/>
        <v>375</v>
      </c>
      <c r="E6607" s="4">
        <f t="shared" si="415"/>
        <v>7.76261998928487</v>
      </c>
      <c r="F6607" s="4">
        <f t="shared" si="413"/>
        <v>2.1083787296637253E-2</v>
      </c>
    </row>
    <row r="6608" spans="1:6" ht="15" customHeight="1">
      <c r="A6608" t="s">
        <v>1090</v>
      </c>
      <c r="B6608" s="6">
        <v>38.451630000000002</v>
      </c>
      <c r="C6608" s="6">
        <v>-81.456169000000003</v>
      </c>
      <c r="D6608" s="3">
        <f t="shared" si="414"/>
        <v>380</v>
      </c>
      <c r="E6608" s="4">
        <f t="shared" si="415"/>
        <v>8.0229072027105524</v>
      </c>
      <c r="F6608" s="4">
        <f t="shared" si="413"/>
        <v>0.26028721342568178</v>
      </c>
    </row>
    <row r="6609" spans="1:6" ht="15" customHeight="1">
      <c r="A6609" t="s">
        <v>1090</v>
      </c>
      <c r="B6609" s="6">
        <v>38.451068999999997</v>
      </c>
      <c r="C6609" s="6">
        <v>-81.456901999999999</v>
      </c>
      <c r="D6609" s="3">
        <f t="shared" si="414"/>
        <v>385</v>
      </c>
      <c r="E6609" s="4">
        <f t="shared" si="415"/>
        <v>8.0739360500769717</v>
      </c>
      <c r="F6609" s="4">
        <f t="shared" si="413"/>
        <v>5.1028847366419286E-2</v>
      </c>
    </row>
    <row r="6610" spans="1:6" ht="15" customHeight="1">
      <c r="A6610" t="s">
        <v>1090</v>
      </c>
      <c r="B6610" s="6">
        <v>38.449505000000002</v>
      </c>
      <c r="C6610" s="6">
        <v>-81.459723999999994</v>
      </c>
      <c r="D6610" s="3">
        <f t="shared" si="414"/>
        <v>390</v>
      </c>
      <c r="E6610" s="4">
        <f t="shared" si="415"/>
        <v>8.2697960741960266</v>
      </c>
      <c r="F6610" s="4">
        <f t="shared" si="413"/>
        <v>0.19586002411905543</v>
      </c>
    </row>
    <row r="6611" spans="1:6" ht="15" customHeight="1">
      <c r="A6611" t="s">
        <v>1090</v>
      </c>
      <c r="B6611" s="6">
        <v>38.446368999999997</v>
      </c>
      <c r="C6611" s="6">
        <v>-81.464836000000005</v>
      </c>
      <c r="D6611" s="3">
        <f t="shared" si="414"/>
        <v>395</v>
      </c>
      <c r="E6611" s="4">
        <f t="shared" si="415"/>
        <v>8.6248602766834566</v>
      </c>
      <c r="F6611" s="4">
        <f t="shared" si="413"/>
        <v>0.35506420248743015</v>
      </c>
    </row>
    <row r="6612" spans="1:6" ht="15" customHeight="1">
      <c r="A6612" t="s">
        <v>1090</v>
      </c>
      <c r="B6612" s="6">
        <v>38.445903999999999</v>
      </c>
      <c r="C6612" s="6">
        <v>-81.465721000000002</v>
      </c>
      <c r="D6612" s="3">
        <f t="shared" si="414"/>
        <v>400</v>
      </c>
      <c r="E6612" s="4">
        <f t="shared" si="415"/>
        <v>8.6862621951908334</v>
      </c>
      <c r="F6612" s="4">
        <f t="shared" si="413"/>
        <v>6.1401918507377376E-2</v>
      </c>
    </row>
    <row r="6613" spans="1:6" ht="15" customHeight="1">
      <c r="A6613" t="s">
        <v>1090</v>
      </c>
      <c r="B6613" s="6">
        <v>38.445571999999999</v>
      </c>
      <c r="C6613" s="6">
        <v>-81.466530000000006</v>
      </c>
      <c r="D6613" s="3">
        <f t="shared" si="414"/>
        <v>405</v>
      </c>
      <c r="E6613" s="4">
        <f t="shared" si="415"/>
        <v>8.7423249537325702</v>
      </c>
      <c r="F6613" s="4">
        <f t="shared" si="413"/>
        <v>5.6062758541736812E-2</v>
      </c>
    </row>
    <row r="6614" spans="1:6" ht="15" customHeight="1">
      <c r="A6614" t="s">
        <v>1090</v>
      </c>
      <c r="B6614" s="6">
        <v>38.445304999999998</v>
      </c>
      <c r="C6614" s="6">
        <v>-81.467545000000001</v>
      </c>
      <c r="D6614" s="3">
        <f t="shared" si="414"/>
        <v>410</v>
      </c>
      <c r="E6614" s="4">
        <f t="shared" si="415"/>
        <v>8.8125866751845745</v>
      </c>
      <c r="F6614" s="4">
        <f t="shared" si="413"/>
        <v>7.0261721452003503E-2</v>
      </c>
    </row>
    <row r="6615" spans="1:6" ht="15" customHeight="1">
      <c r="A6615" t="s">
        <v>1090</v>
      </c>
      <c r="B6615" s="6">
        <v>38.444752000000001</v>
      </c>
      <c r="C6615" s="6">
        <v>-81.470862999999994</v>
      </c>
      <c r="D6615" s="3">
        <f t="shared" si="414"/>
        <v>415</v>
      </c>
      <c r="E6615" s="4">
        <f t="shared" si="415"/>
        <v>9.0421652704636184</v>
      </c>
      <c r="F6615" s="4">
        <f t="shared" si="413"/>
        <v>0.22957859527904462</v>
      </c>
    </row>
    <row r="6616" spans="1:6" ht="15" customHeight="1">
      <c r="A6616" t="s">
        <v>1090</v>
      </c>
      <c r="B6616" s="6">
        <v>38.444007999999997</v>
      </c>
      <c r="C6616" s="6">
        <v>-81.474686000000005</v>
      </c>
      <c r="D6616" s="3">
        <f t="shared" si="414"/>
        <v>420</v>
      </c>
      <c r="E6616" s="4">
        <f t="shared" si="415"/>
        <v>9.3067150378343211</v>
      </c>
      <c r="F6616" s="4">
        <f t="shared" si="413"/>
        <v>0.26454976737070279</v>
      </c>
    </row>
    <row r="6617" spans="1:6" ht="15" customHeight="1">
      <c r="A6617" t="s">
        <v>1090</v>
      </c>
      <c r="B6617" s="6">
        <v>38.443638</v>
      </c>
      <c r="C6617" s="6">
        <v>-81.477097000000001</v>
      </c>
      <c r="D6617" s="3">
        <f t="shared" si="414"/>
        <v>425</v>
      </c>
      <c r="E6617" s="4">
        <f t="shared" si="415"/>
        <v>9.4735288008013008</v>
      </c>
      <c r="F6617" s="4">
        <f t="shared" si="413"/>
        <v>0.16681376296698058</v>
      </c>
    </row>
    <row r="6618" spans="1:6" ht="15" customHeight="1">
      <c r="A6618" t="s">
        <v>1090</v>
      </c>
      <c r="B6618" s="6">
        <v>38.442923999999998</v>
      </c>
      <c r="C6618" s="6">
        <v>-81.479705999999993</v>
      </c>
      <c r="D6618" s="3">
        <f t="shared" si="414"/>
        <v>430</v>
      </c>
      <c r="E6618" s="4">
        <f t="shared" si="415"/>
        <v>9.6541435626919174</v>
      </c>
      <c r="F6618" s="4">
        <f t="shared" si="413"/>
        <v>0.18061476189061698</v>
      </c>
    </row>
    <row r="6619" spans="1:6" ht="15" customHeight="1">
      <c r="A6619" t="s">
        <v>1090</v>
      </c>
      <c r="B6619" s="6">
        <v>38.44294</v>
      </c>
      <c r="C6619" s="6">
        <v>-81.480034000000003</v>
      </c>
      <c r="D6619" s="3">
        <f t="shared" si="414"/>
        <v>435</v>
      </c>
      <c r="E6619" s="4">
        <f t="shared" si="415"/>
        <v>9.6768321917708171</v>
      </c>
      <c r="F6619" s="4">
        <f t="shared" ref="F6619:F6682" si="416">IF((D6619&lt;1),0,(ACOS((((((COS((($C6618*PI())/180))*COS((($C6619*PI())/180)))*COS((($B6618*PI())/180)))*COS((($B6619*PI())/180)))+(((COS((($C6618*PI())/180))*SIN((($B6618*PI())/180)))*COS((($C6619*PI())/180)))*SIN((($B6619*PI())/180))))+(SIN((($C6618*PI())/180))*SIN((($C6619*PI())/180)))))*6378137))*0.0006213712</f>
        <v>2.2688629078900045E-2</v>
      </c>
    </row>
    <row r="6620" spans="1:6" ht="15" customHeight="1">
      <c r="A6620" t="s">
        <v>1090</v>
      </c>
      <c r="B6620" s="6">
        <v>38.443016</v>
      </c>
      <c r="C6620" s="6">
        <v>-81.480239999999995</v>
      </c>
      <c r="D6620" s="3">
        <f t="shared" si="414"/>
        <v>440</v>
      </c>
      <c r="E6620" s="4">
        <f t="shared" si="415"/>
        <v>9.6911026537543492</v>
      </c>
      <c r="F6620" s="4">
        <f t="shared" si="416"/>
        <v>1.4270461983532151E-2</v>
      </c>
    </row>
    <row r="6621" spans="1:6" ht="15" customHeight="1">
      <c r="A6621" t="s">
        <v>1090</v>
      </c>
      <c r="B6621" s="6">
        <v>38.444431000000002</v>
      </c>
      <c r="C6621" s="6">
        <v>-81.480782000000005</v>
      </c>
      <c r="D6621" s="3">
        <f t="shared" si="414"/>
        <v>445</v>
      </c>
      <c r="E6621" s="4">
        <f t="shared" si="415"/>
        <v>9.7312995459355474</v>
      </c>
      <c r="F6621" s="4">
        <f t="shared" si="416"/>
        <v>4.0196892181198013E-2</v>
      </c>
    </row>
    <row r="6622" spans="1:6" ht="15" customHeight="1">
      <c r="A6622" t="s">
        <v>1090</v>
      </c>
      <c r="B6622" s="6">
        <v>38.445636999999998</v>
      </c>
      <c r="C6622" s="6">
        <v>-81.480964999999998</v>
      </c>
      <c r="D6622" s="3">
        <f t="shared" si="414"/>
        <v>450</v>
      </c>
      <c r="E6622" s="4">
        <f t="shared" si="415"/>
        <v>9.7489897934871284</v>
      </c>
      <c r="F6622" s="4">
        <f t="shared" si="416"/>
        <v>1.7690247551580846E-2</v>
      </c>
    </row>
    <row r="6623" spans="1:6" ht="15" customHeight="1">
      <c r="A6623" t="s">
        <v>1090</v>
      </c>
      <c r="B6623" s="6">
        <v>38.446209000000003</v>
      </c>
      <c r="C6623" s="6">
        <v>-81.481125000000006</v>
      </c>
      <c r="D6623" s="3">
        <f t="shared" si="414"/>
        <v>455</v>
      </c>
      <c r="E6623" s="4">
        <f t="shared" si="415"/>
        <v>9.7615133165597285</v>
      </c>
      <c r="F6623" s="4">
        <f t="shared" si="416"/>
        <v>1.2523523072600462E-2</v>
      </c>
    </row>
    <row r="6624" spans="1:6" ht="15" customHeight="1">
      <c r="A6624" t="s">
        <v>1090</v>
      </c>
      <c r="B6624" s="6">
        <v>38.446849999999998</v>
      </c>
      <c r="C6624" s="6">
        <v>-81.481491000000005</v>
      </c>
      <c r="D6624" s="3">
        <f t="shared" si="414"/>
        <v>460</v>
      </c>
      <c r="E6624" s="4">
        <f t="shared" si="415"/>
        <v>9.7876679213455802</v>
      </c>
      <c r="F6624" s="4">
        <f t="shared" si="416"/>
        <v>2.6154604785851809E-2</v>
      </c>
    </row>
    <row r="6625" spans="1:6" ht="15" customHeight="1">
      <c r="A6625" t="s">
        <v>1090</v>
      </c>
      <c r="B6625" s="6">
        <v>38.447395</v>
      </c>
      <c r="C6625" s="6">
        <v>-81.482017999999997</v>
      </c>
      <c r="D6625" s="3">
        <f t="shared" si="414"/>
        <v>465</v>
      </c>
      <c r="E6625" s="4">
        <f t="shared" si="415"/>
        <v>9.8245461536445013</v>
      </c>
      <c r="F6625" s="4">
        <f t="shared" si="416"/>
        <v>3.687823229892101E-2</v>
      </c>
    </row>
    <row r="6626" spans="1:6" ht="15" customHeight="1">
      <c r="A6626" t="s">
        <v>1090</v>
      </c>
      <c r="B6626" s="6">
        <v>38.447780999999999</v>
      </c>
      <c r="C6626" s="6">
        <v>-81.482574</v>
      </c>
      <c r="D6626" s="3">
        <f t="shared" si="414"/>
        <v>470</v>
      </c>
      <c r="E6626" s="4">
        <f t="shared" si="415"/>
        <v>9.863207860780264</v>
      </c>
      <c r="F6626" s="4">
        <f t="shared" si="416"/>
        <v>3.8661707135763085E-2</v>
      </c>
    </row>
    <row r="6627" spans="1:6" ht="15" customHeight="1">
      <c r="A6627" t="s">
        <v>1090</v>
      </c>
      <c r="B6627" s="6">
        <v>38.448132000000001</v>
      </c>
      <c r="C6627" s="6">
        <v>-81.483360000000005</v>
      </c>
      <c r="D6627" s="3">
        <f t="shared" si="414"/>
        <v>475</v>
      </c>
      <c r="E6627" s="4">
        <f t="shared" si="415"/>
        <v>9.917694857881159</v>
      </c>
      <c r="F6627" s="4">
        <f t="shared" si="416"/>
        <v>5.4486997100894254E-2</v>
      </c>
    </row>
    <row r="6628" spans="1:6" ht="15" customHeight="1">
      <c r="A6628" t="s">
        <v>1090</v>
      </c>
      <c r="B6628" s="6">
        <v>38.448321999999997</v>
      </c>
      <c r="C6628" s="6">
        <v>-81.484131000000005</v>
      </c>
      <c r="D6628" s="3">
        <f t="shared" si="414"/>
        <v>480</v>
      </c>
      <c r="E6628" s="4">
        <f t="shared" si="415"/>
        <v>9.9710609959478376</v>
      </c>
      <c r="F6628" s="4">
        <f t="shared" si="416"/>
        <v>5.3366138066678594E-2</v>
      </c>
    </row>
    <row r="6629" spans="1:6" ht="15" customHeight="1">
      <c r="A6629" t="s">
        <v>1090</v>
      </c>
      <c r="B6629" s="6">
        <v>38.448807000000002</v>
      </c>
      <c r="C6629" s="6">
        <v>-81.487228000000002</v>
      </c>
      <c r="D6629" s="3">
        <f t="shared" si="414"/>
        <v>485</v>
      </c>
      <c r="E6629" s="4">
        <f t="shared" si="415"/>
        <v>10.185340315467238</v>
      </c>
      <c r="F6629" s="4">
        <f t="shared" si="416"/>
        <v>0.21427931951940127</v>
      </c>
    </row>
    <row r="6630" spans="1:6" ht="15" customHeight="1">
      <c r="A6630" t="s">
        <v>1090</v>
      </c>
      <c r="B6630" s="6">
        <v>38.449145999999999</v>
      </c>
      <c r="C6630" s="6">
        <v>-81.488174000000001</v>
      </c>
      <c r="D6630" s="3">
        <f t="shared" si="414"/>
        <v>490</v>
      </c>
      <c r="E6630" s="4">
        <f t="shared" si="415"/>
        <v>10.250867836113908</v>
      </c>
      <c r="F6630" s="4">
        <f t="shared" si="416"/>
        <v>6.552752064667014E-2</v>
      </c>
    </row>
    <row r="6631" spans="1:6" ht="15" customHeight="1">
      <c r="A6631" t="s">
        <v>1090</v>
      </c>
      <c r="B6631" s="6">
        <v>38.449482000000003</v>
      </c>
      <c r="C6631" s="6">
        <v>-81.488724000000005</v>
      </c>
      <c r="D6631" s="3">
        <f t="shared" si="414"/>
        <v>495</v>
      </c>
      <c r="E6631" s="4">
        <f t="shared" si="415"/>
        <v>10.289066981641215</v>
      </c>
      <c r="F6631" s="4">
        <f t="shared" si="416"/>
        <v>3.8199145527305932E-2</v>
      </c>
    </row>
    <row r="6632" spans="1:6" ht="15" customHeight="1">
      <c r="A6632" t="s">
        <v>1090</v>
      </c>
      <c r="B6632" s="6">
        <v>38.449916999999999</v>
      </c>
      <c r="C6632" s="6">
        <v>-81.489234999999994</v>
      </c>
      <c r="D6632" s="3">
        <f t="shared" si="414"/>
        <v>500</v>
      </c>
      <c r="E6632" s="4">
        <f t="shared" si="415"/>
        <v>10.324692670022237</v>
      </c>
      <c r="F6632" s="4">
        <f t="shared" si="416"/>
        <v>3.5625688381022452E-2</v>
      </c>
    </row>
    <row r="6633" spans="1:6" ht="15" customHeight="1">
      <c r="A6633" t="s">
        <v>1090</v>
      </c>
      <c r="B6633" s="6">
        <v>38.452637000000003</v>
      </c>
      <c r="C6633" s="6">
        <v>-81.491851999999994</v>
      </c>
      <c r="D6633" s="3">
        <f t="shared" si="414"/>
        <v>505</v>
      </c>
      <c r="E6633" s="4">
        <f t="shared" si="415"/>
        <v>10.507840803009612</v>
      </c>
      <c r="F6633" s="4">
        <f t="shared" si="416"/>
        <v>0.18314813298737473</v>
      </c>
    </row>
    <row r="6634" spans="1:6" ht="15" customHeight="1">
      <c r="A6634" t="s">
        <v>1090</v>
      </c>
      <c r="B6634" s="6">
        <v>38.453158999999999</v>
      </c>
      <c r="C6634" s="6">
        <v>-81.492226000000002</v>
      </c>
      <c r="D6634" s="3">
        <f t="shared" si="414"/>
        <v>510</v>
      </c>
      <c r="E6634" s="4">
        <f t="shared" si="415"/>
        <v>10.534256464417505</v>
      </c>
      <c r="F6634" s="4">
        <f t="shared" si="416"/>
        <v>2.6415661407891373E-2</v>
      </c>
    </row>
    <row r="6635" spans="1:6" ht="15" customHeight="1">
      <c r="A6635" t="s">
        <v>1090</v>
      </c>
      <c r="B6635" s="6">
        <v>38.454242999999998</v>
      </c>
      <c r="C6635" s="6">
        <v>-81.492828000000003</v>
      </c>
      <c r="D6635" s="3">
        <f t="shared" si="414"/>
        <v>515</v>
      </c>
      <c r="E6635" s="4">
        <f t="shared" si="415"/>
        <v>10.577349404294216</v>
      </c>
      <c r="F6635" s="4">
        <f t="shared" si="416"/>
        <v>4.3092939876711749E-2</v>
      </c>
    </row>
    <row r="6636" spans="1:6" ht="15" customHeight="1">
      <c r="A6636" t="s">
        <v>1090</v>
      </c>
      <c r="B6636" s="6">
        <v>38.454932999999997</v>
      </c>
      <c r="C6636" s="6">
        <v>-81.493362000000005</v>
      </c>
      <c r="D6636" s="3">
        <f t="shared" si="414"/>
        <v>520</v>
      </c>
      <c r="E6636" s="4">
        <f t="shared" si="415"/>
        <v>10.614955324624582</v>
      </c>
      <c r="F6636" s="4">
        <f t="shared" si="416"/>
        <v>3.7605920330364973E-2</v>
      </c>
    </row>
    <row r="6637" spans="1:6" ht="15" customHeight="1">
      <c r="A6637" t="s">
        <v>1090</v>
      </c>
      <c r="B6637" s="6">
        <v>38.455340999999997</v>
      </c>
      <c r="C6637" s="6">
        <v>-81.493835000000004</v>
      </c>
      <c r="D6637" s="3">
        <f t="shared" si="414"/>
        <v>525</v>
      </c>
      <c r="E6637" s="4">
        <f t="shared" si="415"/>
        <v>10.647938272784097</v>
      </c>
      <c r="F6637" s="4">
        <f t="shared" si="416"/>
        <v>3.2982948159516724E-2</v>
      </c>
    </row>
    <row r="6638" spans="1:6" ht="15" customHeight="1">
      <c r="A6638" t="s">
        <v>1090</v>
      </c>
      <c r="B6638" s="6">
        <v>38.455635000000001</v>
      </c>
      <c r="C6638" s="6">
        <v>-81.494292999999999</v>
      </c>
      <c r="D6638" s="3">
        <f t="shared" si="414"/>
        <v>530</v>
      </c>
      <c r="E6638" s="4">
        <f t="shared" si="415"/>
        <v>10.679760931536713</v>
      </c>
      <c r="F6638" s="4">
        <f t="shared" si="416"/>
        <v>3.1822658752615411E-2</v>
      </c>
    </row>
    <row r="6639" spans="1:6" ht="15" customHeight="1">
      <c r="A6639" t="s">
        <v>1090</v>
      </c>
      <c r="B6639" s="6">
        <v>38.456603999999999</v>
      </c>
      <c r="C6639" s="6">
        <v>-81.496230999999995</v>
      </c>
      <c r="D6639" s="3">
        <f t="shared" si="414"/>
        <v>535</v>
      </c>
      <c r="E6639" s="4">
        <f t="shared" si="415"/>
        <v>10.814179795514798</v>
      </c>
      <c r="F6639" s="4">
        <f t="shared" si="416"/>
        <v>0.13441886397808625</v>
      </c>
    </row>
    <row r="6640" spans="1:6" ht="15" customHeight="1">
      <c r="A6640" t="s">
        <v>1090</v>
      </c>
      <c r="B6640" s="6">
        <v>38.456981999999996</v>
      </c>
      <c r="C6640" s="6">
        <v>-81.496689000000003</v>
      </c>
      <c r="D6640" s="3">
        <f t="shared" si="414"/>
        <v>540</v>
      </c>
      <c r="E6640" s="4">
        <f t="shared" si="415"/>
        <v>10.846095037588796</v>
      </c>
      <c r="F6640" s="4">
        <f t="shared" si="416"/>
        <v>3.1915242073998332E-2</v>
      </c>
    </row>
    <row r="6641" spans="1:6" ht="15" customHeight="1">
      <c r="A6641" t="s">
        <v>1090</v>
      </c>
      <c r="B6641" s="6">
        <v>38.457363000000001</v>
      </c>
      <c r="C6641" s="6">
        <v>-81.496971000000002</v>
      </c>
      <c r="D6641" s="3">
        <f t="shared" si="414"/>
        <v>545</v>
      </c>
      <c r="E6641" s="4">
        <f t="shared" si="415"/>
        <v>10.865986615748735</v>
      </c>
      <c r="F6641" s="4">
        <f t="shared" si="416"/>
        <v>1.989157815993953E-2</v>
      </c>
    </row>
    <row r="6642" spans="1:6" ht="15" customHeight="1">
      <c r="A6642" t="s">
        <v>1090</v>
      </c>
      <c r="B6642" s="6">
        <v>38.457099999999997</v>
      </c>
      <c r="C6642" s="6">
        <v>-81.497405999999998</v>
      </c>
      <c r="D6642" s="3">
        <f t="shared" si="414"/>
        <v>550</v>
      </c>
      <c r="E6642" s="4">
        <f t="shared" si="415"/>
        <v>10.896195838678159</v>
      </c>
      <c r="F6642" s="4">
        <f t="shared" si="416"/>
        <v>3.0209222929424344E-2</v>
      </c>
    </row>
    <row r="6643" spans="1:6" ht="15" customHeight="1">
      <c r="A6643" t="s">
        <v>1090</v>
      </c>
      <c r="B6643" s="6">
        <v>38.456744999999998</v>
      </c>
      <c r="C6643" s="6">
        <v>-81.497664999999998</v>
      </c>
      <c r="D6643" s="3">
        <f t="shared" si="414"/>
        <v>555</v>
      </c>
      <c r="E6643" s="4">
        <f t="shared" si="415"/>
        <v>10.914475217387754</v>
      </c>
      <c r="F6643" s="4">
        <f t="shared" si="416"/>
        <v>1.827937870959408E-2</v>
      </c>
    </row>
    <row r="6644" spans="1:6" ht="15" customHeight="1">
      <c r="A6644" t="s">
        <v>1090</v>
      </c>
      <c r="B6644" s="6">
        <v>38.457141999999997</v>
      </c>
      <c r="C6644" s="6">
        <v>-81.498665000000003</v>
      </c>
      <c r="D6644" s="3">
        <f t="shared" si="414"/>
        <v>560</v>
      </c>
      <c r="E6644" s="4">
        <f t="shared" si="415"/>
        <v>10.983764986919679</v>
      </c>
      <c r="F6644" s="4">
        <f t="shared" si="416"/>
        <v>6.9289769531925213E-2</v>
      </c>
    </row>
    <row r="6645" spans="1:6" ht="15" customHeight="1">
      <c r="A6645" t="s">
        <v>1090</v>
      </c>
      <c r="B6645" s="6">
        <v>38.458134000000001</v>
      </c>
      <c r="C6645" s="6">
        <v>-81.499977000000001</v>
      </c>
      <c r="D6645" s="3">
        <f t="shared" si="414"/>
        <v>565</v>
      </c>
      <c r="E6645" s="4">
        <f t="shared" si="415"/>
        <v>11.075082054824845</v>
      </c>
      <c r="F6645" s="4">
        <f t="shared" si="416"/>
        <v>9.1317067905166846E-2</v>
      </c>
    </row>
    <row r="6646" spans="1:6" ht="15" customHeight="1">
      <c r="A6646" t="s">
        <v>1090</v>
      </c>
      <c r="B6646" s="6">
        <v>38.457442999999998</v>
      </c>
      <c r="C6646" s="6">
        <v>-81.500693999999996</v>
      </c>
      <c r="D6646" s="3">
        <f t="shared" si="414"/>
        <v>570</v>
      </c>
      <c r="E6646" s="4">
        <f t="shared" si="415"/>
        <v>11.125178061671944</v>
      </c>
      <c r="F6646" s="4">
        <f t="shared" si="416"/>
        <v>5.0096006847098001E-2</v>
      </c>
    </row>
    <row r="6647" spans="1:6" ht="15" customHeight="1">
      <c r="A6647" t="s">
        <v>1090</v>
      </c>
      <c r="B6647" s="6">
        <v>38.457301999999999</v>
      </c>
      <c r="C6647" s="6">
        <v>-81.500457999999995</v>
      </c>
      <c r="D6647" s="3">
        <f t="shared" si="414"/>
        <v>575</v>
      </c>
      <c r="E6647" s="4">
        <f t="shared" si="415"/>
        <v>11.141565795412816</v>
      </c>
      <c r="F6647" s="4">
        <f t="shared" si="416"/>
        <v>1.6387733740872983E-2</v>
      </c>
    </row>
    <row r="6648" spans="1:6" ht="15" customHeight="1">
      <c r="A6648" t="s">
        <v>1090</v>
      </c>
      <c r="B6648" s="6">
        <v>38.456969999999998</v>
      </c>
      <c r="C6648" s="6">
        <v>-81.500061000000002</v>
      </c>
      <c r="D6648" s="3">
        <f t="shared" si="414"/>
        <v>580</v>
      </c>
      <c r="E6648" s="4">
        <f t="shared" si="415"/>
        <v>11.169235536223425</v>
      </c>
      <c r="F6648" s="4">
        <f t="shared" si="416"/>
        <v>2.7669740810609106E-2</v>
      </c>
    </row>
    <row r="6649" spans="1:6" ht="15" customHeight="1">
      <c r="A6649" t="s">
        <v>1090</v>
      </c>
      <c r="B6649" s="6">
        <v>38.456924000000001</v>
      </c>
      <c r="C6649" s="6">
        <v>-81.499915999999999</v>
      </c>
      <c r="D6649" s="3">
        <f t="shared" si="414"/>
        <v>585</v>
      </c>
      <c r="E6649" s="4">
        <f t="shared" si="415"/>
        <v>11.179276296251535</v>
      </c>
      <c r="F6649" s="4">
        <f t="shared" si="416"/>
        <v>1.0040760028110598E-2</v>
      </c>
    </row>
    <row r="6650" spans="1:6" ht="15" customHeight="1">
      <c r="A6650" t="s">
        <v>1090</v>
      </c>
      <c r="B6650" s="6">
        <v>38.456947</v>
      </c>
      <c r="C6650" s="6">
        <v>-81.499747999999997</v>
      </c>
      <c r="D6650" s="3">
        <f t="shared" si="414"/>
        <v>590</v>
      </c>
      <c r="E6650" s="4">
        <f t="shared" si="415"/>
        <v>11.190899259286541</v>
      </c>
      <c r="F6650" s="4">
        <f t="shared" si="416"/>
        <v>1.1622963035006383E-2</v>
      </c>
    </row>
    <row r="6651" spans="1:6" ht="15" customHeight="1">
      <c r="A6651" t="s">
        <v>1090</v>
      </c>
      <c r="B6651" s="6">
        <v>38.457424000000003</v>
      </c>
      <c r="C6651" s="6">
        <v>-81.499046000000007</v>
      </c>
      <c r="D6651" s="3">
        <f t="shared" si="414"/>
        <v>595</v>
      </c>
      <c r="E6651" s="4">
        <f t="shared" si="415"/>
        <v>11.239701434638931</v>
      </c>
      <c r="F6651" s="4">
        <f t="shared" si="416"/>
        <v>4.880217535239003E-2</v>
      </c>
    </row>
    <row r="6652" spans="1:6" ht="15" customHeight="1">
      <c r="A6652" t="s">
        <v>1090</v>
      </c>
      <c r="B6652" s="6">
        <v>38.457141999999997</v>
      </c>
      <c r="C6652" s="6">
        <v>-81.498665000000003</v>
      </c>
      <c r="D6652" s="3">
        <f t="shared" si="414"/>
        <v>600</v>
      </c>
      <c r="E6652" s="4">
        <f t="shared" si="415"/>
        <v>11.266212775673191</v>
      </c>
      <c r="F6652" s="4">
        <f t="shared" si="416"/>
        <v>2.6511341034259478E-2</v>
      </c>
    </row>
    <row r="6653" spans="1:6" ht="15" customHeight="1">
      <c r="A6653" t="s">
        <v>1090</v>
      </c>
      <c r="B6653" s="6">
        <v>38.456744999999998</v>
      </c>
      <c r="C6653" s="6">
        <v>-81.497664999999998</v>
      </c>
      <c r="D6653" s="3">
        <f t="shared" si="414"/>
        <v>605</v>
      </c>
      <c r="E6653" s="4">
        <f t="shared" si="415"/>
        <v>11.335502545205117</v>
      </c>
      <c r="F6653" s="4">
        <f t="shared" si="416"/>
        <v>6.9289769531925213E-2</v>
      </c>
    </row>
    <row r="6654" spans="1:6" ht="15" customHeight="1">
      <c r="A6654" t="s">
        <v>1090</v>
      </c>
      <c r="B6654" s="6">
        <v>38.457099999999997</v>
      </c>
      <c r="C6654" s="6">
        <v>-81.497405999999998</v>
      </c>
      <c r="D6654" s="3">
        <f t="shared" si="414"/>
        <v>610</v>
      </c>
      <c r="E6654" s="4">
        <f t="shared" si="415"/>
        <v>11.353781923914712</v>
      </c>
      <c r="F6654" s="4">
        <f t="shared" si="416"/>
        <v>1.827937870959408E-2</v>
      </c>
    </row>
    <row r="6655" spans="1:6" ht="15" customHeight="1">
      <c r="A6655" t="s">
        <v>1090</v>
      </c>
      <c r="B6655" s="6">
        <v>38.457363000000001</v>
      </c>
      <c r="C6655" s="6">
        <v>-81.496971000000002</v>
      </c>
      <c r="D6655" s="3">
        <f t="shared" si="414"/>
        <v>615</v>
      </c>
      <c r="E6655" s="4">
        <f t="shared" si="415"/>
        <v>11.383991146844135</v>
      </c>
      <c r="F6655" s="4">
        <f t="shared" si="416"/>
        <v>3.0209222929424344E-2</v>
      </c>
    </row>
    <row r="6656" spans="1:6" ht="15" customHeight="1">
      <c r="A6656" t="s">
        <v>1090</v>
      </c>
      <c r="B6656" s="6">
        <v>38.456981999999996</v>
      </c>
      <c r="C6656" s="6">
        <v>-81.496689000000003</v>
      </c>
      <c r="D6656" s="3">
        <f t="shared" si="414"/>
        <v>620</v>
      </c>
      <c r="E6656" s="4">
        <f t="shared" si="415"/>
        <v>11.403882725004074</v>
      </c>
      <c r="F6656" s="4">
        <f t="shared" si="416"/>
        <v>1.989157815993953E-2</v>
      </c>
    </row>
    <row r="6657" spans="1:6" ht="15" customHeight="1">
      <c r="A6657" t="s">
        <v>1090</v>
      </c>
      <c r="B6657" s="6">
        <v>38.456603999999999</v>
      </c>
      <c r="C6657" s="6">
        <v>-81.496230999999995</v>
      </c>
      <c r="D6657" s="3">
        <f t="shared" si="414"/>
        <v>625</v>
      </c>
      <c r="E6657" s="4">
        <f t="shared" si="415"/>
        <v>11.435797967078072</v>
      </c>
      <c r="F6657" s="4">
        <f t="shared" si="416"/>
        <v>3.1915242073998332E-2</v>
      </c>
    </row>
    <row r="6658" spans="1:6" ht="15" customHeight="1">
      <c r="A6658" t="s">
        <v>1090</v>
      </c>
      <c r="B6658" s="6">
        <v>38.455635000000001</v>
      </c>
      <c r="C6658" s="6">
        <v>-81.494292999999999</v>
      </c>
      <c r="D6658" s="3">
        <f t="shared" si="414"/>
        <v>630</v>
      </c>
      <c r="E6658" s="4">
        <f t="shared" si="415"/>
        <v>11.570216831056158</v>
      </c>
      <c r="F6658" s="4">
        <f t="shared" si="416"/>
        <v>0.13441886397808625</v>
      </c>
    </row>
    <row r="6659" spans="1:6" ht="15" customHeight="1">
      <c r="A6659" t="s">
        <v>1090</v>
      </c>
      <c r="B6659" s="6">
        <v>38.455340999999997</v>
      </c>
      <c r="C6659" s="6">
        <v>-81.493835000000004</v>
      </c>
      <c r="D6659" s="3">
        <f t="shared" si="414"/>
        <v>635</v>
      </c>
      <c r="E6659" s="4">
        <f t="shared" si="415"/>
        <v>11.602039489808773</v>
      </c>
      <c r="F6659" s="4">
        <f t="shared" si="416"/>
        <v>3.1822658752615411E-2</v>
      </c>
    </row>
    <row r="6660" spans="1:6" ht="15" customHeight="1">
      <c r="A6660" t="s">
        <v>1090</v>
      </c>
      <c r="B6660" s="6">
        <v>38.454932999999997</v>
      </c>
      <c r="C6660" s="6">
        <v>-81.493362000000005</v>
      </c>
      <c r="D6660" s="3">
        <f t="shared" si="414"/>
        <v>640</v>
      </c>
      <c r="E6660" s="4">
        <f t="shared" si="415"/>
        <v>11.635022437968289</v>
      </c>
      <c r="F6660" s="4">
        <f t="shared" si="416"/>
        <v>3.2982948159516724E-2</v>
      </c>
    </row>
    <row r="6661" spans="1:6" ht="15" customHeight="1">
      <c r="A6661" t="s">
        <v>1090</v>
      </c>
      <c r="B6661" s="6">
        <v>38.454242999999998</v>
      </c>
      <c r="C6661" s="6">
        <v>-81.492828000000003</v>
      </c>
      <c r="D6661" s="3">
        <f t="shared" ref="D6661:D6724" si="417">D6660+5</f>
        <v>645</v>
      </c>
      <c r="E6661" s="4">
        <f t="shared" ref="E6661:E6724" si="418">E6660+F6661</f>
        <v>11.672628358298654</v>
      </c>
      <c r="F6661" s="4">
        <f t="shared" si="416"/>
        <v>3.7605920330364973E-2</v>
      </c>
    </row>
    <row r="6662" spans="1:6" ht="15" customHeight="1">
      <c r="A6662" t="s">
        <v>1090</v>
      </c>
      <c r="B6662" s="6">
        <v>38.453158999999999</v>
      </c>
      <c r="C6662" s="6">
        <v>-81.492226000000002</v>
      </c>
      <c r="D6662" s="3">
        <f t="shared" si="417"/>
        <v>650</v>
      </c>
      <c r="E6662" s="4">
        <f t="shared" si="418"/>
        <v>11.715721298175366</v>
      </c>
      <c r="F6662" s="4">
        <f t="shared" si="416"/>
        <v>4.3092939876711749E-2</v>
      </c>
    </row>
    <row r="6663" spans="1:6" ht="15" customHeight="1">
      <c r="A6663" t="s">
        <v>1090</v>
      </c>
      <c r="B6663" s="6">
        <v>38.452637000000003</v>
      </c>
      <c r="C6663" s="6">
        <v>-81.491851999999994</v>
      </c>
      <c r="D6663" s="3">
        <f t="shared" si="417"/>
        <v>655</v>
      </c>
      <c r="E6663" s="4">
        <f t="shared" si="418"/>
        <v>11.742136959583258</v>
      </c>
      <c r="F6663" s="4">
        <f t="shared" si="416"/>
        <v>2.6415661407891373E-2</v>
      </c>
    </row>
    <row r="6664" spans="1:6" ht="15" customHeight="1">
      <c r="A6664" t="s">
        <v>1090</v>
      </c>
      <c r="B6664" s="6">
        <v>38.449916999999999</v>
      </c>
      <c r="C6664" s="6">
        <v>-81.489234999999994</v>
      </c>
      <c r="D6664" s="3">
        <f t="shared" si="417"/>
        <v>660</v>
      </c>
      <c r="E6664" s="4">
        <f t="shared" si="418"/>
        <v>11.925285092570633</v>
      </c>
      <c r="F6664" s="4">
        <f t="shared" si="416"/>
        <v>0.18314813298737473</v>
      </c>
    </row>
    <row r="6665" spans="1:6" ht="15" customHeight="1">
      <c r="A6665" t="s">
        <v>1090</v>
      </c>
      <c r="B6665" s="6">
        <v>38.449482000000003</v>
      </c>
      <c r="C6665" s="6">
        <v>-81.488724000000005</v>
      </c>
      <c r="D6665" s="3">
        <f t="shared" si="417"/>
        <v>665</v>
      </c>
      <c r="E6665" s="4">
        <f t="shared" si="418"/>
        <v>11.960910780951655</v>
      </c>
      <c r="F6665" s="4">
        <f t="shared" si="416"/>
        <v>3.5625688381022452E-2</v>
      </c>
    </row>
    <row r="6666" spans="1:6" ht="15" customHeight="1">
      <c r="A6666" t="s">
        <v>1090</v>
      </c>
      <c r="B6666" s="6">
        <v>38.449145999999999</v>
      </c>
      <c r="C6666" s="6">
        <v>-81.488174000000001</v>
      </c>
      <c r="D6666" s="3">
        <f t="shared" si="417"/>
        <v>670</v>
      </c>
      <c r="E6666" s="4">
        <f t="shared" si="418"/>
        <v>11.999109926478962</v>
      </c>
      <c r="F6666" s="4">
        <f t="shared" si="416"/>
        <v>3.8199145527305932E-2</v>
      </c>
    </row>
    <row r="6667" spans="1:6" ht="15" customHeight="1">
      <c r="A6667" t="s">
        <v>1090</v>
      </c>
      <c r="B6667" s="6">
        <v>38.448807000000002</v>
      </c>
      <c r="C6667" s="6">
        <v>-81.487228000000002</v>
      </c>
      <c r="D6667" s="3">
        <f t="shared" si="417"/>
        <v>675</v>
      </c>
      <c r="E6667" s="4">
        <f t="shared" si="418"/>
        <v>12.064637447125632</v>
      </c>
      <c r="F6667" s="4">
        <f t="shared" si="416"/>
        <v>6.552752064667014E-2</v>
      </c>
    </row>
    <row r="6668" spans="1:6" ht="15" customHeight="1">
      <c r="A6668" t="s">
        <v>1090</v>
      </c>
      <c r="B6668" s="6">
        <v>38.448321999999997</v>
      </c>
      <c r="C6668" s="6">
        <v>-81.484131000000005</v>
      </c>
      <c r="D6668" s="3">
        <f t="shared" si="417"/>
        <v>680</v>
      </c>
      <c r="E6668" s="4">
        <f t="shared" si="418"/>
        <v>12.278916766645033</v>
      </c>
      <c r="F6668" s="4">
        <f t="shared" si="416"/>
        <v>0.21427931951940127</v>
      </c>
    </row>
    <row r="6669" spans="1:6" ht="15" customHeight="1">
      <c r="A6669" t="s">
        <v>1090</v>
      </c>
      <c r="B6669" s="6">
        <v>38.448132000000001</v>
      </c>
      <c r="C6669" s="6">
        <v>-81.483360000000005</v>
      </c>
      <c r="D6669" s="3">
        <f t="shared" si="417"/>
        <v>685</v>
      </c>
      <c r="E6669" s="4">
        <f t="shared" si="418"/>
        <v>12.332282904711711</v>
      </c>
      <c r="F6669" s="4">
        <f t="shared" si="416"/>
        <v>5.3366138066678594E-2</v>
      </c>
    </row>
    <row r="6670" spans="1:6" ht="15" customHeight="1">
      <c r="A6670" t="s">
        <v>1090</v>
      </c>
      <c r="B6670" s="6">
        <v>38.447780999999999</v>
      </c>
      <c r="C6670" s="6">
        <v>-81.482574</v>
      </c>
      <c r="D6670" s="3">
        <f t="shared" si="417"/>
        <v>690</v>
      </c>
      <c r="E6670" s="4">
        <f t="shared" si="418"/>
        <v>12.386769901812606</v>
      </c>
      <c r="F6670" s="4">
        <f t="shared" si="416"/>
        <v>5.4486997100894254E-2</v>
      </c>
    </row>
    <row r="6671" spans="1:6" ht="15" customHeight="1">
      <c r="A6671" t="s">
        <v>1090</v>
      </c>
      <c r="B6671" s="6">
        <v>38.447322999999997</v>
      </c>
      <c r="C6671" s="6">
        <v>-81.481933999999995</v>
      </c>
      <c r="D6671" s="3">
        <f t="shared" si="417"/>
        <v>695</v>
      </c>
      <c r="E6671" s="4">
        <f t="shared" si="418"/>
        <v>12.431287149129021</v>
      </c>
      <c r="F6671" s="4">
        <f t="shared" si="416"/>
        <v>4.4517247316416007E-2</v>
      </c>
    </row>
    <row r="6672" spans="1:6" ht="15" customHeight="1">
      <c r="A6672" t="s">
        <v>1090</v>
      </c>
      <c r="B6672" s="6">
        <v>38.446849999999998</v>
      </c>
      <c r="C6672" s="6">
        <v>-81.481491000000005</v>
      </c>
      <c r="D6672" s="3">
        <f t="shared" si="417"/>
        <v>700</v>
      </c>
      <c r="E6672" s="4">
        <f t="shared" si="418"/>
        <v>12.462310628617773</v>
      </c>
      <c r="F6672" s="4">
        <f t="shared" si="416"/>
        <v>3.1023479488751431E-2</v>
      </c>
    </row>
    <row r="6673" spans="1:6" ht="15" customHeight="1">
      <c r="A6673" t="s">
        <v>1090</v>
      </c>
      <c r="B6673" s="6">
        <v>38.446209000000003</v>
      </c>
      <c r="C6673" s="6">
        <v>-81.481125000000006</v>
      </c>
      <c r="D6673" s="3">
        <f t="shared" si="417"/>
        <v>705</v>
      </c>
      <c r="E6673" s="4">
        <f t="shared" si="418"/>
        <v>12.488465233403625</v>
      </c>
      <c r="F6673" s="4">
        <f t="shared" si="416"/>
        <v>2.6154604785851809E-2</v>
      </c>
    </row>
    <row r="6674" spans="1:6" ht="15" customHeight="1">
      <c r="A6674" t="s">
        <v>1090</v>
      </c>
      <c r="B6674" s="6">
        <v>38.445636999999998</v>
      </c>
      <c r="C6674" s="6">
        <v>-81.480964999999998</v>
      </c>
      <c r="D6674" s="3">
        <f t="shared" si="417"/>
        <v>710</v>
      </c>
      <c r="E6674" s="4">
        <f t="shared" si="418"/>
        <v>12.500988756476225</v>
      </c>
      <c r="F6674" s="4">
        <f t="shared" si="416"/>
        <v>1.2523523072600462E-2</v>
      </c>
    </row>
    <row r="6675" spans="1:6" ht="15" customHeight="1">
      <c r="A6675" t="s">
        <v>1090</v>
      </c>
      <c r="B6675" s="6">
        <v>38.444431000000002</v>
      </c>
      <c r="C6675" s="6">
        <v>-81.480782000000005</v>
      </c>
      <c r="D6675" s="3">
        <f t="shared" si="417"/>
        <v>715</v>
      </c>
      <c r="E6675" s="4">
        <f t="shared" si="418"/>
        <v>12.518679004027806</v>
      </c>
      <c r="F6675" s="4">
        <f t="shared" si="416"/>
        <v>1.7690247551580846E-2</v>
      </c>
    </row>
    <row r="6676" spans="1:6" ht="15" customHeight="1">
      <c r="A6676" t="s">
        <v>1090</v>
      </c>
      <c r="B6676" s="6">
        <v>38.443016</v>
      </c>
      <c r="C6676" s="6">
        <v>-81.480239999999995</v>
      </c>
      <c r="D6676" s="3">
        <f t="shared" si="417"/>
        <v>720</v>
      </c>
      <c r="E6676" s="4">
        <f t="shared" si="418"/>
        <v>12.558875896209004</v>
      </c>
      <c r="F6676" s="4">
        <f t="shared" si="416"/>
        <v>4.0196892181198013E-2</v>
      </c>
    </row>
    <row r="6677" spans="1:6" ht="15" customHeight="1">
      <c r="A6677" t="s">
        <v>1090</v>
      </c>
      <c r="B6677" s="6">
        <v>38.442824999999999</v>
      </c>
      <c r="C6677" s="6">
        <v>-81.480339000000001</v>
      </c>
      <c r="D6677" s="3">
        <f t="shared" si="417"/>
        <v>725</v>
      </c>
      <c r="E6677" s="4">
        <f t="shared" si="418"/>
        <v>12.565997978861088</v>
      </c>
      <c r="F6677" s="4">
        <f t="shared" si="416"/>
        <v>7.1220826520825608E-3</v>
      </c>
    </row>
    <row r="6678" spans="1:6" ht="15" customHeight="1">
      <c r="A6678" t="s">
        <v>1090</v>
      </c>
      <c r="B6678" s="6">
        <v>38.442703000000002</v>
      </c>
      <c r="C6678" s="6">
        <v>-81.480536999999998</v>
      </c>
      <c r="D6678" s="3">
        <f t="shared" si="417"/>
        <v>730</v>
      </c>
      <c r="E6678" s="4">
        <f t="shared" si="418"/>
        <v>12.579750707784568</v>
      </c>
      <c r="F6678" s="4">
        <f t="shared" si="416"/>
        <v>1.375272892347915E-2</v>
      </c>
    </row>
    <row r="6679" spans="1:6" ht="15" customHeight="1">
      <c r="A6679" t="s">
        <v>1090</v>
      </c>
      <c r="B6679" s="6">
        <v>38.442646000000003</v>
      </c>
      <c r="C6679" s="6">
        <v>-81.480994999999993</v>
      </c>
      <c r="D6679" s="3">
        <f t="shared" si="417"/>
        <v>735</v>
      </c>
      <c r="E6679" s="4">
        <f t="shared" si="418"/>
        <v>12.611436295843646</v>
      </c>
      <c r="F6679" s="4">
        <f t="shared" si="416"/>
        <v>3.1685588059078097E-2</v>
      </c>
    </row>
    <row r="6680" spans="1:6" ht="15" customHeight="1">
      <c r="A6680" t="s">
        <v>1090</v>
      </c>
      <c r="B6680" s="6">
        <v>38.442641999999999</v>
      </c>
      <c r="C6680" s="6">
        <v>-81.481926000000001</v>
      </c>
      <c r="D6680" s="3">
        <f t="shared" si="417"/>
        <v>740</v>
      </c>
      <c r="E6680" s="4">
        <f t="shared" si="418"/>
        <v>12.675834250599399</v>
      </c>
      <c r="F6680" s="4">
        <f t="shared" si="416"/>
        <v>6.4397954755752371E-2</v>
      </c>
    </row>
    <row r="6681" spans="1:6" ht="15" customHeight="1">
      <c r="A6681" t="s">
        <v>1090</v>
      </c>
      <c r="B6681" s="6">
        <v>38.442580999999997</v>
      </c>
      <c r="C6681" s="6">
        <v>-81.482574</v>
      </c>
      <c r="D6681" s="3">
        <f t="shared" si="417"/>
        <v>745</v>
      </c>
      <c r="E6681" s="4">
        <f t="shared" si="418"/>
        <v>12.720661247338223</v>
      </c>
      <c r="F6681" s="4">
        <f t="shared" si="416"/>
        <v>4.4826996738823267E-2</v>
      </c>
    </row>
    <row r="6682" spans="1:6" ht="15" customHeight="1">
      <c r="A6682" t="s">
        <v>1090</v>
      </c>
      <c r="B6682" s="6">
        <v>38.442390000000003</v>
      </c>
      <c r="C6682" s="6">
        <v>-81.483315000000005</v>
      </c>
      <c r="D6682" s="3">
        <f t="shared" si="417"/>
        <v>750</v>
      </c>
      <c r="E6682" s="4">
        <f t="shared" si="418"/>
        <v>12.771954082532149</v>
      </c>
      <c r="F6682" s="4">
        <f t="shared" si="416"/>
        <v>5.1292835193927168E-2</v>
      </c>
    </row>
    <row r="6683" spans="1:6" ht="15" customHeight="1">
      <c r="A6683" t="s">
        <v>1090</v>
      </c>
      <c r="B6683" s="6">
        <v>38.442101000000001</v>
      </c>
      <c r="C6683" s="6">
        <v>-81.483977999999993</v>
      </c>
      <c r="D6683" s="3">
        <f t="shared" si="417"/>
        <v>755</v>
      </c>
      <c r="E6683" s="4">
        <f t="shared" si="418"/>
        <v>12.817909704292116</v>
      </c>
      <c r="F6683" s="4">
        <f t="shared" ref="F6683:F6746" si="419">IF((D6683&lt;1),0,(ACOS((((((COS((($C6682*PI())/180))*COS((($C6683*PI())/180)))*COS((($B6682*PI())/180)))*COS((($B6683*PI())/180)))+(((COS((($C6682*PI())/180))*SIN((($B6682*PI())/180)))*COS((($C6683*PI())/180)))*SIN((($B6683*PI())/180))))+(SIN((($C6682*PI())/180))*SIN((($C6683*PI())/180)))))*6378137))*0.0006213712</f>
        <v>4.5955621759968056E-2</v>
      </c>
    </row>
    <row r="6684" spans="1:6" ht="15" customHeight="1">
      <c r="A6684" t="s">
        <v>1090</v>
      </c>
      <c r="B6684" s="6">
        <v>38.440491000000002</v>
      </c>
      <c r="C6684" s="6">
        <v>-81.486259000000004</v>
      </c>
      <c r="D6684" s="3">
        <f t="shared" si="417"/>
        <v>760</v>
      </c>
      <c r="E6684" s="4">
        <f t="shared" si="418"/>
        <v>12.976547441915665</v>
      </c>
      <c r="F6684" s="4">
        <f t="shared" si="419"/>
        <v>0.1586377376235478</v>
      </c>
    </row>
    <row r="6685" spans="1:6" ht="15" customHeight="1">
      <c r="A6685" t="s">
        <v>1090</v>
      </c>
      <c r="B6685" s="6">
        <v>38.439940999999997</v>
      </c>
      <c r="C6685" s="6">
        <v>-81.486953999999997</v>
      </c>
      <c r="D6685" s="3">
        <f t="shared" si="417"/>
        <v>765</v>
      </c>
      <c r="E6685" s="4">
        <f t="shared" si="418"/>
        <v>13.024949886645667</v>
      </c>
      <c r="F6685" s="4">
        <f t="shared" si="419"/>
        <v>4.8402444730000896E-2</v>
      </c>
    </row>
    <row r="6686" spans="1:6" ht="15" customHeight="1">
      <c r="A6686" t="s">
        <v>1090</v>
      </c>
      <c r="B6686" s="6">
        <v>38.438347</v>
      </c>
      <c r="C6686" s="6">
        <v>-81.488495</v>
      </c>
      <c r="D6686" s="3">
        <f t="shared" si="417"/>
        <v>770</v>
      </c>
      <c r="E6686" s="4">
        <f t="shared" si="418"/>
        <v>13.132784171410549</v>
      </c>
      <c r="F6686" s="4">
        <f t="shared" si="419"/>
        <v>0.10783428476488202</v>
      </c>
    </row>
    <row r="6687" spans="1:6" ht="15" customHeight="1">
      <c r="A6687" t="s">
        <v>1090</v>
      </c>
      <c r="B6687" s="6">
        <v>38.437634000000003</v>
      </c>
      <c r="C6687" s="6">
        <v>-81.489067000000006</v>
      </c>
      <c r="D6687" s="3">
        <f t="shared" si="417"/>
        <v>775</v>
      </c>
      <c r="E6687" s="4">
        <f t="shared" si="418"/>
        <v>13.17301748780981</v>
      </c>
      <c r="F6687" s="4">
        <f t="shared" si="419"/>
        <v>4.0233316399260963E-2</v>
      </c>
    </row>
    <row r="6688" spans="1:6" ht="15" customHeight="1">
      <c r="A6688" t="s">
        <v>1090</v>
      </c>
      <c r="B6688" s="6">
        <v>38.437145000000001</v>
      </c>
      <c r="C6688" s="6">
        <v>-81.489295999999996</v>
      </c>
      <c r="D6688" s="3">
        <f t="shared" si="417"/>
        <v>780</v>
      </c>
      <c r="E6688" s="4">
        <f t="shared" si="418"/>
        <v>13.189629698348638</v>
      </c>
      <c r="F6688" s="4">
        <f t="shared" si="419"/>
        <v>1.6612210538827742E-2</v>
      </c>
    </row>
    <row r="6689" spans="1:6" ht="15" customHeight="1">
      <c r="A6689" t="s">
        <v>1090</v>
      </c>
      <c r="B6689" s="6">
        <v>38.436520000000002</v>
      </c>
      <c r="C6689" s="6">
        <v>-81.489388000000005</v>
      </c>
      <c r="D6689" s="3">
        <f t="shared" si="417"/>
        <v>785</v>
      </c>
      <c r="E6689" s="4">
        <f t="shared" si="418"/>
        <v>13.198653701099072</v>
      </c>
      <c r="F6689" s="4">
        <f t="shared" si="419"/>
        <v>9.0240027504349795E-3</v>
      </c>
    </row>
    <row r="6690" spans="1:6" ht="15" customHeight="1">
      <c r="A6690" t="s">
        <v>1090</v>
      </c>
      <c r="B6690" s="6">
        <v>38.428882999999999</v>
      </c>
      <c r="C6690" s="6">
        <v>-81.48912</v>
      </c>
      <c r="D6690" s="3">
        <f t="shared" si="417"/>
        <v>790</v>
      </c>
      <c r="E6690" s="4">
        <f t="shared" si="418"/>
        <v>13.279000793073735</v>
      </c>
      <c r="F6690" s="4">
        <f t="shared" si="419"/>
        <v>8.0347091974662069E-2</v>
      </c>
    </row>
    <row r="6691" spans="1:6" ht="15" customHeight="1">
      <c r="A6691" t="s">
        <v>1090</v>
      </c>
      <c r="B6691" s="6">
        <v>38.427937</v>
      </c>
      <c r="C6691" s="6">
        <v>-81.489220000000003</v>
      </c>
      <c r="D6691" s="3">
        <f t="shared" si="417"/>
        <v>795</v>
      </c>
      <c r="E6691" s="4">
        <f t="shared" si="418"/>
        <v>13.290901594918205</v>
      </c>
      <c r="F6691" s="4">
        <f t="shared" si="419"/>
        <v>1.1900801844470068E-2</v>
      </c>
    </row>
    <row r="6692" spans="1:6" ht="15" customHeight="1">
      <c r="A6692" t="s">
        <v>1090</v>
      </c>
      <c r="B6692" s="6">
        <v>38.427391</v>
      </c>
      <c r="C6692" s="6">
        <v>-81.489356999999998</v>
      </c>
      <c r="D6692" s="3">
        <f t="shared" si="417"/>
        <v>800</v>
      </c>
      <c r="E6692" s="4">
        <f t="shared" si="418"/>
        <v>13.301903327916603</v>
      </c>
      <c r="F6692" s="4">
        <f t="shared" si="419"/>
        <v>1.1001732998398451E-2</v>
      </c>
    </row>
    <row r="6693" spans="1:6" ht="15" customHeight="1">
      <c r="A6693" t="s">
        <v>1090</v>
      </c>
      <c r="B6693" s="6">
        <v>38.426586</v>
      </c>
      <c r="C6693" s="6">
        <v>-81.489670000000004</v>
      </c>
      <c r="D6693" s="3">
        <f t="shared" si="417"/>
        <v>805</v>
      </c>
      <c r="E6693" s="4">
        <f t="shared" si="418"/>
        <v>13.325068998469241</v>
      </c>
      <c r="F6693" s="4">
        <f t="shared" si="419"/>
        <v>2.3165670552637799E-2</v>
      </c>
    </row>
    <row r="6694" spans="1:6" ht="15" customHeight="1">
      <c r="A6694" t="s">
        <v>1090</v>
      </c>
      <c r="B6694" s="6">
        <v>38.419186000000003</v>
      </c>
      <c r="C6694" s="6">
        <v>-81.493378000000007</v>
      </c>
      <c r="D6694" s="3">
        <f t="shared" si="417"/>
        <v>810</v>
      </c>
      <c r="E6694" s="4">
        <f t="shared" si="418"/>
        <v>13.592501393573841</v>
      </c>
      <c r="F6694" s="4">
        <f t="shared" si="419"/>
        <v>0.26743239510459876</v>
      </c>
    </row>
    <row r="6695" spans="1:6" ht="15" customHeight="1">
      <c r="A6695" t="s">
        <v>1090</v>
      </c>
      <c r="B6695" s="6">
        <v>38.416725</v>
      </c>
      <c r="C6695" s="6">
        <v>-81.494545000000002</v>
      </c>
      <c r="D6695" s="3">
        <f t="shared" si="417"/>
        <v>815</v>
      </c>
      <c r="E6695" s="4">
        <f t="shared" si="418"/>
        <v>13.677059479054856</v>
      </c>
      <c r="F6695" s="4">
        <f t="shared" si="419"/>
        <v>8.4558085481015524E-2</v>
      </c>
    </row>
    <row r="6696" spans="1:6" ht="15" customHeight="1">
      <c r="A6696" t="s">
        <v>1090</v>
      </c>
      <c r="B6696" s="6">
        <v>38.416248000000003</v>
      </c>
      <c r="C6696" s="6">
        <v>-81.49485</v>
      </c>
      <c r="D6696" s="3">
        <f t="shared" si="417"/>
        <v>820</v>
      </c>
      <c r="E6696" s="4">
        <f t="shared" si="418"/>
        <v>13.698713603805544</v>
      </c>
      <c r="F6696" s="4">
        <f t="shared" si="419"/>
        <v>2.1654124750688272E-2</v>
      </c>
    </row>
    <row r="6697" spans="1:6" ht="15" customHeight="1">
      <c r="A6697" t="s">
        <v>1090</v>
      </c>
      <c r="B6697" s="6">
        <v>38.415866999999999</v>
      </c>
      <c r="C6697" s="6">
        <v>-81.495209000000003</v>
      </c>
      <c r="D6697" s="3">
        <f t="shared" si="417"/>
        <v>825</v>
      </c>
      <c r="E6697" s="4">
        <f t="shared" si="418"/>
        <v>13.723850023801127</v>
      </c>
      <c r="F6697" s="4">
        <f t="shared" si="419"/>
        <v>2.5136419995582793E-2</v>
      </c>
    </row>
    <row r="6698" spans="1:6" ht="15" customHeight="1">
      <c r="A6698" t="s">
        <v>1090</v>
      </c>
      <c r="B6698" s="6">
        <v>38.415523999999998</v>
      </c>
      <c r="C6698" s="6">
        <v>-81.495650999999995</v>
      </c>
      <c r="D6698" s="3">
        <f t="shared" si="417"/>
        <v>830</v>
      </c>
      <c r="E6698" s="4">
        <f t="shared" si="418"/>
        <v>13.754624167805131</v>
      </c>
      <c r="F6698" s="4">
        <f t="shared" si="419"/>
        <v>3.0774144004003783E-2</v>
      </c>
    </row>
    <row r="6699" spans="1:6" ht="15" customHeight="1">
      <c r="A6699" t="s">
        <v>1090</v>
      </c>
      <c r="B6699" s="6">
        <v>38.415272000000002</v>
      </c>
      <c r="C6699" s="6">
        <v>-81.496093999999999</v>
      </c>
      <c r="D6699" s="3">
        <f t="shared" si="417"/>
        <v>835</v>
      </c>
      <c r="E6699" s="4">
        <f t="shared" si="418"/>
        <v>13.785375013713708</v>
      </c>
      <c r="F6699" s="4">
        <f t="shared" si="419"/>
        <v>3.0750845908575571E-2</v>
      </c>
    </row>
    <row r="6700" spans="1:6" ht="15" customHeight="1">
      <c r="A6700" t="s">
        <v>1090</v>
      </c>
      <c r="B6700" s="6">
        <v>38.414490000000001</v>
      </c>
      <c r="C6700" s="6">
        <v>-81.497710999999995</v>
      </c>
      <c r="D6700" s="3">
        <f t="shared" si="417"/>
        <v>840</v>
      </c>
      <c r="E6700" s="4">
        <f t="shared" si="418"/>
        <v>13.89750969075355</v>
      </c>
      <c r="F6700" s="4">
        <f t="shared" si="419"/>
        <v>0.11213467703984176</v>
      </c>
    </row>
    <row r="6701" spans="1:6" ht="15" customHeight="1">
      <c r="A6701" t="s">
        <v>1090</v>
      </c>
      <c r="B6701" s="6">
        <v>38.413215999999998</v>
      </c>
      <c r="C6701" s="6">
        <v>-81.501366000000004</v>
      </c>
      <c r="D6701" s="3">
        <f t="shared" si="417"/>
        <v>845</v>
      </c>
      <c r="E6701" s="4">
        <f t="shared" si="418"/>
        <v>14.150664053017378</v>
      </c>
      <c r="F6701" s="4">
        <f t="shared" si="419"/>
        <v>0.25315436226382843</v>
      </c>
    </row>
    <row r="6702" spans="1:6" ht="15" customHeight="1">
      <c r="A6702" t="s">
        <v>1090</v>
      </c>
      <c r="B6702" s="6">
        <v>38.410282000000002</v>
      </c>
      <c r="C6702" s="6">
        <v>-81.507644999999997</v>
      </c>
      <c r="D6702" s="3">
        <f t="shared" si="417"/>
        <v>850</v>
      </c>
      <c r="E6702" s="4">
        <f t="shared" si="418"/>
        <v>14.586020637187508</v>
      </c>
      <c r="F6702" s="4">
        <f t="shared" si="419"/>
        <v>0.43535658417012912</v>
      </c>
    </row>
    <row r="6703" spans="1:6" ht="15" customHeight="1">
      <c r="A6703" t="s">
        <v>1090</v>
      </c>
      <c r="B6703" s="6">
        <v>38.409900999999998</v>
      </c>
      <c r="C6703" s="6">
        <v>-81.508574999999993</v>
      </c>
      <c r="D6703" s="3">
        <f t="shared" si="417"/>
        <v>855</v>
      </c>
      <c r="E6703" s="4">
        <f t="shared" si="418"/>
        <v>14.650466990502482</v>
      </c>
      <c r="F6703" s="4">
        <f t="shared" si="419"/>
        <v>6.4446353314974725E-2</v>
      </c>
    </row>
    <row r="6704" spans="1:6" ht="15" customHeight="1">
      <c r="A6704" t="s">
        <v>1090</v>
      </c>
      <c r="B6704" s="6">
        <v>38.409599</v>
      </c>
      <c r="C6704" s="6">
        <v>-81.509483000000003</v>
      </c>
      <c r="D6704" s="3">
        <f t="shared" si="417"/>
        <v>860</v>
      </c>
      <c r="E6704" s="4">
        <f t="shared" si="418"/>
        <v>14.713349720443603</v>
      </c>
      <c r="F6704" s="4">
        <f t="shared" si="419"/>
        <v>6.2882729941120472E-2</v>
      </c>
    </row>
    <row r="6705" spans="1:6" ht="15" customHeight="1">
      <c r="A6705" t="s">
        <v>1090</v>
      </c>
      <c r="B6705" s="6">
        <v>38.409388999999997</v>
      </c>
      <c r="C6705" s="6">
        <v>-81.510413999999997</v>
      </c>
      <c r="D6705" s="3">
        <f t="shared" si="417"/>
        <v>865</v>
      </c>
      <c r="E6705" s="4">
        <f t="shared" si="418"/>
        <v>14.777783355064225</v>
      </c>
      <c r="F6705" s="4">
        <f t="shared" si="419"/>
        <v>6.4433634620621294E-2</v>
      </c>
    </row>
    <row r="6706" spans="1:6" ht="15" customHeight="1">
      <c r="A6706" t="s">
        <v>1090</v>
      </c>
      <c r="B6706" s="6">
        <v>38.409145000000002</v>
      </c>
      <c r="C6706" s="6">
        <v>-81.512343999999999</v>
      </c>
      <c r="D6706" s="3">
        <f t="shared" si="417"/>
        <v>870</v>
      </c>
      <c r="E6706" s="4">
        <f t="shared" si="418"/>
        <v>14.911306093792179</v>
      </c>
      <c r="F6706" s="4">
        <f t="shared" si="419"/>
        <v>0.13352273872795475</v>
      </c>
    </row>
    <row r="6707" spans="1:6" ht="15" customHeight="1">
      <c r="A6707" t="s">
        <v>1090</v>
      </c>
      <c r="B6707" s="6">
        <v>38.409176000000002</v>
      </c>
      <c r="C6707" s="6">
        <v>-81.513733000000002</v>
      </c>
      <c r="D6707" s="3">
        <f t="shared" si="417"/>
        <v>875</v>
      </c>
      <c r="E6707" s="4">
        <f t="shared" si="418"/>
        <v>15.007384757051769</v>
      </c>
      <c r="F6707" s="4">
        <f t="shared" si="419"/>
        <v>9.607866325959015E-2</v>
      </c>
    </row>
    <row r="6708" spans="1:6" ht="15" customHeight="1">
      <c r="A6708" t="s">
        <v>1090</v>
      </c>
      <c r="B6708" s="6">
        <v>38.409045999999996</v>
      </c>
      <c r="C6708" s="6">
        <v>-81.516281000000006</v>
      </c>
      <c r="D6708" s="3">
        <f t="shared" si="417"/>
        <v>880</v>
      </c>
      <c r="E6708" s="4">
        <f t="shared" si="418"/>
        <v>15.183636763406708</v>
      </c>
      <c r="F6708" s="4">
        <f t="shared" si="419"/>
        <v>0.17625200635494004</v>
      </c>
    </row>
    <row r="6709" spans="1:6" ht="15" customHeight="1">
      <c r="A6709" t="s">
        <v>1090</v>
      </c>
      <c r="B6709" s="6">
        <v>38.408763999999998</v>
      </c>
      <c r="C6709" s="6">
        <v>-81.518257000000006</v>
      </c>
      <c r="D6709" s="3">
        <f t="shared" si="417"/>
        <v>885</v>
      </c>
      <c r="E6709" s="4">
        <f t="shared" si="418"/>
        <v>15.32034841714146</v>
      </c>
      <c r="F6709" s="4">
        <f t="shared" si="419"/>
        <v>0.1367116537347525</v>
      </c>
    </row>
    <row r="6710" spans="1:6" ht="15" customHeight="1">
      <c r="A6710" t="s">
        <v>1090</v>
      </c>
      <c r="B6710" s="6">
        <v>38.408465999999997</v>
      </c>
      <c r="C6710" s="6">
        <v>-81.519645999999995</v>
      </c>
      <c r="D6710" s="3">
        <f t="shared" si="417"/>
        <v>890</v>
      </c>
      <c r="E6710" s="4">
        <f t="shared" si="418"/>
        <v>15.416474639404607</v>
      </c>
      <c r="F6710" s="4">
        <f t="shared" si="419"/>
        <v>9.612622226314671E-2</v>
      </c>
    </row>
    <row r="6711" spans="1:6" ht="15" customHeight="1">
      <c r="A6711" t="s">
        <v>1090</v>
      </c>
      <c r="B6711" s="6">
        <v>38.408442999999998</v>
      </c>
      <c r="C6711" s="6">
        <v>-81.520943000000003</v>
      </c>
      <c r="D6711" s="3">
        <f t="shared" si="417"/>
        <v>895</v>
      </c>
      <c r="E6711" s="4">
        <f t="shared" si="418"/>
        <v>15.506189356196266</v>
      </c>
      <c r="F6711" s="4">
        <f t="shared" si="419"/>
        <v>8.9714716791659183E-2</v>
      </c>
    </row>
    <row r="6712" spans="1:6" ht="15" customHeight="1">
      <c r="A6712" t="s">
        <v>1090</v>
      </c>
      <c r="B6712" s="6">
        <v>38.408397999999998</v>
      </c>
      <c r="C6712" s="6">
        <v>-81.521431000000007</v>
      </c>
      <c r="D6712" s="3">
        <f t="shared" si="417"/>
        <v>900</v>
      </c>
      <c r="E6712" s="4">
        <f t="shared" si="418"/>
        <v>15.539947781344036</v>
      </c>
      <c r="F6712" s="4">
        <f t="shared" si="419"/>
        <v>3.3758425147769992E-2</v>
      </c>
    </row>
    <row r="6713" spans="1:6" ht="15" customHeight="1">
      <c r="A6713" t="s">
        <v>1090</v>
      </c>
      <c r="B6713" s="6">
        <v>38.408290999999998</v>
      </c>
      <c r="C6713" s="6">
        <v>-81.521750999999995</v>
      </c>
      <c r="D6713" s="3">
        <f t="shared" si="417"/>
        <v>905</v>
      </c>
      <c r="E6713" s="4">
        <f t="shared" si="418"/>
        <v>15.562109341466215</v>
      </c>
      <c r="F6713" s="4">
        <f t="shared" si="419"/>
        <v>2.2161560122179211E-2</v>
      </c>
    </row>
    <row r="6714" spans="1:6" ht="15" customHeight="1">
      <c r="A6714" t="s">
        <v>1090</v>
      </c>
      <c r="B6714" s="6">
        <v>38.407825000000003</v>
      </c>
      <c r="C6714" s="6">
        <v>-81.522682000000003</v>
      </c>
      <c r="D6714" s="3">
        <f t="shared" si="417"/>
        <v>910</v>
      </c>
      <c r="E6714" s="4">
        <f t="shared" si="418"/>
        <v>15.62668239287221</v>
      </c>
      <c r="F6714" s="4">
        <f t="shared" si="419"/>
        <v>6.4573051405995799E-2</v>
      </c>
    </row>
    <row r="6715" spans="1:6" ht="15" customHeight="1">
      <c r="A6715" t="s">
        <v>1090</v>
      </c>
      <c r="B6715" s="6">
        <v>38.406635000000001</v>
      </c>
      <c r="C6715" s="6">
        <v>-81.525406000000004</v>
      </c>
      <c r="D6715" s="3">
        <f t="shared" si="417"/>
        <v>915</v>
      </c>
      <c r="E6715" s="4">
        <f t="shared" si="418"/>
        <v>15.815493664154818</v>
      </c>
      <c r="F6715" s="4">
        <f t="shared" si="419"/>
        <v>0.18881127128260872</v>
      </c>
    </row>
    <row r="6716" spans="1:6" ht="15" customHeight="1">
      <c r="A6716" t="s">
        <v>1090</v>
      </c>
      <c r="B6716" s="6">
        <v>38.405707999999997</v>
      </c>
      <c r="C6716" s="6">
        <v>-81.528969000000004</v>
      </c>
      <c r="D6716" s="3">
        <f t="shared" si="417"/>
        <v>920</v>
      </c>
      <c r="E6716" s="4">
        <f t="shared" si="418"/>
        <v>16.062129976094059</v>
      </c>
      <c r="F6716" s="4">
        <f t="shared" si="419"/>
        <v>0.24663631193924143</v>
      </c>
    </row>
    <row r="6717" spans="1:6" ht="15" customHeight="1">
      <c r="A6717" t="s">
        <v>1090</v>
      </c>
      <c r="B6717" s="6">
        <v>38.40551</v>
      </c>
      <c r="C6717" s="6">
        <v>-81.530296000000007</v>
      </c>
      <c r="D6717" s="3">
        <f t="shared" si="417"/>
        <v>925</v>
      </c>
      <c r="E6717" s="4">
        <f t="shared" si="418"/>
        <v>16.153941691317002</v>
      </c>
      <c r="F6717" s="4">
        <f t="shared" si="419"/>
        <v>9.1811715222942375E-2</v>
      </c>
    </row>
    <row r="6718" spans="1:6" ht="15" customHeight="1">
      <c r="A6718" t="s">
        <v>1090</v>
      </c>
      <c r="B6718" s="6">
        <v>38.405341999999997</v>
      </c>
      <c r="C6718" s="6">
        <v>-81.533150000000006</v>
      </c>
      <c r="D6718" s="3">
        <f t="shared" si="417"/>
        <v>930</v>
      </c>
      <c r="E6718" s="4">
        <f t="shared" si="418"/>
        <v>16.35136235704903</v>
      </c>
      <c r="F6718" s="4">
        <f t="shared" si="419"/>
        <v>0.19742066573202832</v>
      </c>
    </row>
    <row r="6719" spans="1:6" ht="15" customHeight="1">
      <c r="A6719" t="s">
        <v>1090</v>
      </c>
      <c r="B6719" s="6">
        <v>38.405537000000002</v>
      </c>
      <c r="C6719" s="6">
        <v>-81.535186999999993</v>
      </c>
      <c r="D6719" s="3">
        <f t="shared" si="417"/>
        <v>935</v>
      </c>
      <c r="E6719" s="4">
        <f t="shared" si="418"/>
        <v>16.492277119667079</v>
      </c>
      <c r="F6719" s="4">
        <f t="shared" si="419"/>
        <v>0.14091476261804922</v>
      </c>
    </row>
    <row r="6720" spans="1:6" ht="15" customHeight="1">
      <c r="A6720" t="s">
        <v>1090</v>
      </c>
      <c r="B6720" s="6">
        <v>38.405571000000002</v>
      </c>
      <c r="C6720" s="6">
        <v>-81.536323999999993</v>
      </c>
      <c r="D6720" s="3">
        <f t="shared" si="417"/>
        <v>940</v>
      </c>
      <c r="E6720" s="4">
        <f t="shared" si="418"/>
        <v>16.570925003142641</v>
      </c>
      <c r="F6720" s="4">
        <f t="shared" si="419"/>
        <v>7.8647883475560371E-2</v>
      </c>
    </row>
    <row r="6721" spans="1:6" ht="15" customHeight="1">
      <c r="A6721" t="s">
        <v>1090</v>
      </c>
      <c r="B6721" s="6">
        <v>38.405647000000002</v>
      </c>
      <c r="C6721" s="6">
        <v>-81.537125000000003</v>
      </c>
      <c r="D6721" s="3">
        <f t="shared" si="417"/>
        <v>945</v>
      </c>
      <c r="E6721" s="4">
        <f t="shared" si="418"/>
        <v>16.626336126392669</v>
      </c>
      <c r="F6721" s="4">
        <f t="shared" si="419"/>
        <v>5.5411123250029871E-2</v>
      </c>
    </row>
    <row r="6722" spans="1:6" ht="15" customHeight="1">
      <c r="A6722" t="s">
        <v>1090</v>
      </c>
      <c r="B6722" s="6">
        <v>38.405788000000001</v>
      </c>
      <c r="C6722" s="6">
        <v>-81.537848999999994</v>
      </c>
      <c r="D6722" s="3">
        <f t="shared" si="417"/>
        <v>950</v>
      </c>
      <c r="E6722" s="4">
        <f t="shared" si="418"/>
        <v>16.676436275392092</v>
      </c>
      <c r="F6722" s="4">
        <f t="shared" si="419"/>
        <v>5.0100148999424575E-2</v>
      </c>
    </row>
    <row r="6723" spans="1:6" ht="15" customHeight="1">
      <c r="A6723" t="s">
        <v>1090</v>
      </c>
      <c r="B6723" s="6">
        <v>38.406219</v>
      </c>
      <c r="C6723" s="6">
        <v>-81.539253000000002</v>
      </c>
      <c r="D6723" s="3">
        <f t="shared" si="417"/>
        <v>955</v>
      </c>
      <c r="E6723" s="4">
        <f t="shared" si="418"/>
        <v>16.773650991633957</v>
      </c>
      <c r="F6723" s="4">
        <f t="shared" si="419"/>
        <v>9.7214716241865007E-2</v>
      </c>
    </row>
    <row r="6724" spans="1:6" ht="15" customHeight="1">
      <c r="A6724" t="s">
        <v>1090</v>
      </c>
      <c r="B6724" s="6">
        <v>38.406241999999999</v>
      </c>
      <c r="C6724" s="6">
        <v>-81.539580999999998</v>
      </c>
      <c r="D6724" s="3">
        <f t="shared" si="417"/>
        <v>960</v>
      </c>
      <c r="E6724" s="4">
        <f t="shared" si="418"/>
        <v>16.796340158716294</v>
      </c>
      <c r="F6724" s="4">
        <f t="shared" si="419"/>
        <v>2.2689167082338139E-2</v>
      </c>
    </row>
    <row r="6725" spans="1:6" ht="15" customHeight="1">
      <c r="A6725" t="s">
        <v>1090</v>
      </c>
      <c r="B6725" s="6">
        <v>38.406193000000002</v>
      </c>
      <c r="C6725" s="6">
        <v>-81.540679999999995</v>
      </c>
      <c r="D6725" s="3">
        <f t="shared" ref="D6725:D6788" si="420">D6724+5</f>
        <v>965</v>
      </c>
      <c r="E6725" s="4">
        <f t="shared" ref="E6725:E6788" si="421">E6724+F6725</f>
        <v>16.872360417690356</v>
      </c>
      <c r="F6725" s="4">
        <f t="shared" si="419"/>
        <v>7.6020258974060465E-2</v>
      </c>
    </row>
    <row r="6726" spans="1:6" ht="15" customHeight="1">
      <c r="A6726" t="s">
        <v>1090</v>
      </c>
      <c r="B6726" s="6">
        <v>38.406227000000001</v>
      </c>
      <c r="C6726" s="6">
        <v>-81.540847999999997</v>
      </c>
      <c r="D6726" s="3">
        <f t="shared" si="420"/>
        <v>970</v>
      </c>
      <c r="E6726" s="4">
        <f t="shared" si="421"/>
        <v>16.883986230980042</v>
      </c>
      <c r="F6726" s="4">
        <f t="shared" si="419"/>
        <v>1.1625813289685536E-2</v>
      </c>
    </row>
    <row r="6727" spans="1:6" ht="15" customHeight="1">
      <c r="A6727" t="s">
        <v>1090</v>
      </c>
      <c r="B6727" s="6">
        <v>38.406063000000003</v>
      </c>
      <c r="C6727" s="6">
        <v>-81.543327000000005</v>
      </c>
      <c r="D6727" s="3">
        <f t="shared" si="420"/>
        <v>975</v>
      </c>
      <c r="E6727" s="4">
        <f t="shared" si="421"/>
        <v>17.055468572294188</v>
      </c>
      <c r="F6727" s="4">
        <f t="shared" si="419"/>
        <v>0.17148234131414744</v>
      </c>
    </row>
    <row r="6728" spans="1:6" ht="15" customHeight="1">
      <c r="A6728" t="s">
        <v>1090</v>
      </c>
      <c r="B6728" s="6">
        <v>38.405791999999998</v>
      </c>
      <c r="C6728" s="6">
        <v>-81.544685000000001</v>
      </c>
      <c r="D6728" s="3">
        <f t="shared" si="420"/>
        <v>980</v>
      </c>
      <c r="E6728" s="4">
        <f t="shared" si="421"/>
        <v>17.149442854921631</v>
      </c>
      <c r="F6728" s="4">
        <f t="shared" si="419"/>
        <v>9.3974282627442091E-2</v>
      </c>
    </row>
    <row r="6729" spans="1:6" ht="15" customHeight="1">
      <c r="A6729" t="s">
        <v>1090</v>
      </c>
      <c r="B6729" s="6">
        <v>38.405090000000001</v>
      </c>
      <c r="C6729" s="6">
        <v>-81.546775999999994</v>
      </c>
      <c r="D6729" s="3">
        <f t="shared" si="420"/>
        <v>985</v>
      </c>
      <c r="E6729" s="4">
        <f t="shared" si="421"/>
        <v>17.294254910956891</v>
      </c>
      <c r="F6729" s="4">
        <f t="shared" si="419"/>
        <v>0.14481205603525865</v>
      </c>
    </row>
    <row r="6730" spans="1:6" ht="15" customHeight="1">
      <c r="A6730" t="s">
        <v>1090</v>
      </c>
      <c r="B6730" s="6">
        <v>38.404839000000003</v>
      </c>
      <c r="C6730" s="6">
        <v>-81.547348</v>
      </c>
      <c r="D6730" s="3">
        <f t="shared" si="420"/>
        <v>990</v>
      </c>
      <c r="E6730" s="4">
        <f t="shared" si="421"/>
        <v>17.333902743902879</v>
      </c>
      <c r="F6730" s="4">
        <f t="shared" si="419"/>
        <v>3.9647832945988649E-2</v>
      </c>
    </row>
    <row r="6731" spans="1:6" ht="15" customHeight="1">
      <c r="A6731" t="s">
        <v>1090</v>
      </c>
      <c r="B6731" s="6">
        <v>38.404578999999998</v>
      </c>
      <c r="C6731" s="6">
        <v>-81.547782999999995</v>
      </c>
      <c r="D6731" s="3">
        <f t="shared" si="420"/>
        <v>995</v>
      </c>
      <c r="E6731" s="4">
        <f t="shared" si="421"/>
        <v>17.364107925843602</v>
      </c>
      <c r="F6731" s="4">
        <f t="shared" si="419"/>
        <v>3.020518194072408E-2</v>
      </c>
    </row>
    <row r="6732" spans="1:6" ht="15" customHeight="1">
      <c r="A6732" t="s">
        <v>1090</v>
      </c>
      <c r="B6732" s="6">
        <v>38.404029999999999</v>
      </c>
      <c r="C6732" s="6">
        <v>-81.548446999999996</v>
      </c>
      <c r="D6732" s="3">
        <f t="shared" si="420"/>
        <v>1000</v>
      </c>
      <c r="E6732" s="4">
        <f t="shared" si="421"/>
        <v>17.410375200601088</v>
      </c>
      <c r="F6732" s="4">
        <f t="shared" si="419"/>
        <v>4.626727475748782E-2</v>
      </c>
    </row>
    <row r="6733" spans="1:6" ht="15" customHeight="1">
      <c r="A6733" t="s">
        <v>1090</v>
      </c>
      <c r="B6733" s="6">
        <v>38.401778999999998</v>
      </c>
      <c r="C6733" s="6">
        <v>-81.550467999999995</v>
      </c>
      <c r="D6733" s="3">
        <f t="shared" si="420"/>
        <v>1005</v>
      </c>
      <c r="E6733" s="4">
        <f t="shared" si="421"/>
        <v>17.552029480598581</v>
      </c>
      <c r="F6733" s="4">
        <f t="shared" si="419"/>
        <v>0.14165427999749228</v>
      </c>
    </row>
    <row r="6734" spans="1:6" ht="15" customHeight="1">
      <c r="A6734" t="s">
        <v>1090</v>
      </c>
      <c r="B6734" s="6">
        <v>38.401577000000003</v>
      </c>
      <c r="C6734" s="6">
        <v>-81.550690000000003</v>
      </c>
      <c r="D6734" s="3">
        <f t="shared" si="420"/>
        <v>1010</v>
      </c>
      <c r="E6734" s="4">
        <f t="shared" si="421"/>
        <v>17.567522125467807</v>
      </c>
      <c r="F6734" s="4">
        <f t="shared" si="419"/>
        <v>1.5492644869228009E-2</v>
      </c>
    </row>
    <row r="6735" spans="1:6" ht="15" customHeight="1">
      <c r="A6735" t="s">
        <v>1090</v>
      </c>
      <c r="B6735" s="6">
        <v>38.400210999999999</v>
      </c>
      <c r="C6735" s="6">
        <v>-81.553543000000005</v>
      </c>
      <c r="D6735" s="3">
        <f t="shared" si="420"/>
        <v>1015</v>
      </c>
      <c r="E6735" s="4">
        <f t="shared" si="421"/>
        <v>17.765353803844011</v>
      </c>
      <c r="F6735" s="4">
        <f t="shared" si="419"/>
        <v>0.19783167837620441</v>
      </c>
    </row>
    <row r="6736" spans="1:6" ht="15" customHeight="1">
      <c r="A6736" t="s">
        <v>1090</v>
      </c>
      <c r="B6736" s="6">
        <v>38.398955999999998</v>
      </c>
      <c r="C6736" s="6">
        <v>-81.555588</v>
      </c>
      <c r="D6736" s="3">
        <f t="shared" si="420"/>
        <v>1020</v>
      </c>
      <c r="E6736" s="4">
        <f t="shared" si="421"/>
        <v>17.907381334368583</v>
      </c>
      <c r="F6736" s="4">
        <f t="shared" si="419"/>
        <v>0.14202753052457134</v>
      </c>
    </row>
    <row r="6737" spans="1:6" ht="15" customHeight="1">
      <c r="A6737" t="s">
        <v>1090</v>
      </c>
      <c r="B6737" s="6">
        <v>38.398384</v>
      </c>
      <c r="C6737" s="6">
        <v>-81.556358000000003</v>
      </c>
      <c r="D6737" s="3">
        <f t="shared" si="420"/>
        <v>1025</v>
      </c>
      <c r="E6737" s="4">
        <f t="shared" si="421"/>
        <v>17.960958732086375</v>
      </c>
      <c r="F6737" s="4">
        <f t="shared" si="419"/>
        <v>5.3577397717791055E-2</v>
      </c>
    </row>
    <row r="6738" spans="1:6" ht="15" customHeight="1">
      <c r="A6738" t="s">
        <v>1090</v>
      </c>
      <c r="B6738" s="6">
        <v>38.398040999999999</v>
      </c>
      <c r="C6738" s="6">
        <v>-81.556899999999999</v>
      </c>
      <c r="D6738" s="3">
        <f t="shared" si="420"/>
        <v>1030</v>
      </c>
      <c r="E6738" s="4">
        <f t="shared" si="421"/>
        <v>17.998610763024303</v>
      </c>
      <c r="F6738" s="4">
        <f t="shared" si="419"/>
        <v>3.7652030937927114E-2</v>
      </c>
    </row>
    <row r="6739" spans="1:6" ht="15" customHeight="1">
      <c r="A6739" t="s">
        <v>1090</v>
      </c>
      <c r="B6739" s="6">
        <v>38.397423000000003</v>
      </c>
      <c r="C6739" s="6">
        <v>-81.558090000000007</v>
      </c>
      <c r="D6739" s="3">
        <f t="shared" si="420"/>
        <v>1035</v>
      </c>
      <c r="E6739" s="4">
        <f t="shared" si="421"/>
        <v>18.081162843521003</v>
      </c>
      <c r="F6739" s="4">
        <f t="shared" si="419"/>
        <v>8.2552080496700833E-2</v>
      </c>
    </row>
    <row r="6740" spans="1:6" ht="15" customHeight="1">
      <c r="A6740" t="s">
        <v>1090</v>
      </c>
      <c r="B6740" s="6">
        <v>38.397060000000003</v>
      </c>
      <c r="C6740" s="6">
        <v>-81.558967999999993</v>
      </c>
      <c r="D6740" s="3">
        <f t="shared" si="420"/>
        <v>1040</v>
      </c>
      <c r="E6740" s="4">
        <f t="shared" si="421"/>
        <v>18.14200646442395</v>
      </c>
      <c r="F6740" s="4">
        <f t="shared" si="419"/>
        <v>6.0843620902945428E-2</v>
      </c>
    </row>
    <row r="6741" spans="1:6" ht="15" customHeight="1">
      <c r="A6741" t="s">
        <v>1090</v>
      </c>
      <c r="B6741" s="6">
        <v>38.396419999999999</v>
      </c>
      <c r="C6741" s="6">
        <v>-81.560867000000002</v>
      </c>
      <c r="D6741" s="3">
        <f t="shared" si="420"/>
        <v>1045</v>
      </c>
      <c r="E6741" s="4">
        <f t="shared" si="421"/>
        <v>18.273522279686027</v>
      </c>
      <c r="F6741" s="4">
        <f t="shared" si="419"/>
        <v>0.13151581526207687</v>
      </c>
    </row>
    <row r="6742" spans="1:6" ht="15" customHeight="1">
      <c r="A6742" t="s">
        <v>1090</v>
      </c>
      <c r="B6742" s="6">
        <v>38.396217</v>
      </c>
      <c r="C6742" s="6">
        <v>-81.561592000000005</v>
      </c>
      <c r="D6742" s="3">
        <f t="shared" si="420"/>
        <v>1050</v>
      </c>
      <c r="E6742" s="4">
        <f t="shared" si="421"/>
        <v>18.323713400061013</v>
      </c>
      <c r="F6742" s="4">
        <f t="shared" si="419"/>
        <v>5.0191120374985174E-2</v>
      </c>
    </row>
    <row r="6743" spans="1:6" ht="15" customHeight="1">
      <c r="A6743" t="s">
        <v>1090</v>
      </c>
      <c r="B6743" s="6">
        <v>38.396144999999997</v>
      </c>
      <c r="C6743" s="6">
        <v>-81.562363000000005</v>
      </c>
      <c r="D6743" s="3">
        <f t="shared" si="420"/>
        <v>1055</v>
      </c>
      <c r="E6743" s="4">
        <f t="shared" si="421"/>
        <v>18.377049042320948</v>
      </c>
      <c r="F6743" s="4">
        <f t="shared" si="419"/>
        <v>5.3335642259934778E-2</v>
      </c>
    </row>
    <row r="6744" spans="1:6" ht="15" customHeight="1">
      <c r="A6744" t="s">
        <v>1090</v>
      </c>
      <c r="B6744" s="6">
        <v>38.396152000000001</v>
      </c>
      <c r="C6744" s="6">
        <v>-81.564919000000003</v>
      </c>
      <c r="D6744" s="3">
        <f t="shared" si="420"/>
        <v>1060</v>
      </c>
      <c r="E6744" s="4">
        <f t="shared" si="421"/>
        <v>18.55384943382543</v>
      </c>
      <c r="F6744" s="4">
        <f t="shared" si="419"/>
        <v>0.1768003915044826</v>
      </c>
    </row>
    <row r="6745" spans="1:6" ht="15" customHeight="1">
      <c r="A6745" t="s">
        <v>1090</v>
      </c>
      <c r="B6745" s="6">
        <v>38.396259000000001</v>
      </c>
      <c r="C6745" s="6">
        <v>-81.566124000000002</v>
      </c>
      <c r="D6745" s="3">
        <f t="shared" si="420"/>
        <v>1065</v>
      </c>
      <c r="E6745" s="4">
        <f t="shared" si="421"/>
        <v>18.637207236621915</v>
      </c>
      <c r="F6745" s="4">
        <f t="shared" si="419"/>
        <v>8.3357802796486136E-2</v>
      </c>
    </row>
    <row r="6746" spans="1:6" ht="15" customHeight="1">
      <c r="A6746" t="s">
        <v>1090</v>
      </c>
      <c r="B6746" s="6">
        <v>38.396431</v>
      </c>
      <c r="C6746" s="6">
        <v>-81.566978000000006</v>
      </c>
      <c r="D6746" s="3">
        <f t="shared" si="420"/>
        <v>1070</v>
      </c>
      <c r="E6746" s="4">
        <f t="shared" si="421"/>
        <v>18.696304822083484</v>
      </c>
      <c r="F6746" s="4">
        <f t="shared" si="419"/>
        <v>5.909758546156995E-2</v>
      </c>
    </row>
    <row r="6747" spans="1:6" ht="15" customHeight="1">
      <c r="A6747" t="s">
        <v>1090</v>
      </c>
      <c r="B6747" s="6">
        <v>38.396659999999997</v>
      </c>
      <c r="C6747" s="6">
        <v>-81.567558000000005</v>
      </c>
      <c r="D6747" s="3">
        <f t="shared" si="420"/>
        <v>1075</v>
      </c>
      <c r="E6747" s="4">
        <f t="shared" si="421"/>
        <v>18.736491040922182</v>
      </c>
      <c r="F6747" s="4">
        <f t="shared" ref="F6747:F6810" si="422">IF((D6747&lt;1),0,(ACOS((((((COS((($C6746*PI())/180))*COS((($C6747*PI())/180)))*COS((($B6746*PI())/180)))*COS((($B6747*PI())/180)))+(((COS((($C6746*PI())/180))*SIN((($B6746*PI())/180)))*COS((($C6747*PI())/180)))*SIN((($B6747*PI())/180))))+(SIN((($C6746*PI())/180))*SIN((($C6747*PI())/180)))))*6378137))*0.0006213712</f>
        <v>4.0186218838698773E-2</v>
      </c>
    </row>
    <row r="6748" spans="1:6" ht="15" customHeight="1">
      <c r="A6748" t="s">
        <v>1090</v>
      </c>
      <c r="B6748" s="6">
        <v>38.398063999999998</v>
      </c>
      <c r="C6748" s="6">
        <v>-81.570189999999997</v>
      </c>
      <c r="D6748" s="3">
        <f t="shared" si="420"/>
        <v>1080</v>
      </c>
      <c r="E6748" s="4">
        <f t="shared" si="421"/>
        <v>18.919104379739185</v>
      </c>
      <c r="F6748" s="4">
        <f t="shared" si="422"/>
        <v>0.18261333881700106</v>
      </c>
    </row>
    <row r="6749" spans="1:6" ht="15" customHeight="1">
      <c r="A6749" t="s">
        <v>1090</v>
      </c>
      <c r="B6749" s="6">
        <v>38.39949</v>
      </c>
      <c r="C6749" s="6">
        <v>-81.572631999999999</v>
      </c>
      <c r="D6749" s="3">
        <f t="shared" si="420"/>
        <v>1085</v>
      </c>
      <c r="E6749" s="4">
        <f t="shared" si="421"/>
        <v>19.08863690496139</v>
      </c>
      <c r="F6749" s="4">
        <f t="shared" si="422"/>
        <v>0.16953252522220535</v>
      </c>
    </row>
    <row r="6750" spans="1:6" ht="15" customHeight="1">
      <c r="A6750" t="s">
        <v>1090</v>
      </c>
      <c r="B6750" s="6">
        <v>38.399929</v>
      </c>
      <c r="C6750" s="6">
        <v>-81.573554999999999</v>
      </c>
      <c r="D6750" s="3">
        <f t="shared" si="420"/>
        <v>1090</v>
      </c>
      <c r="E6750" s="4">
        <f t="shared" si="421"/>
        <v>19.152636354854739</v>
      </c>
      <c r="F6750" s="4">
        <f t="shared" si="422"/>
        <v>6.3999449893347354E-2</v>
      </c>
    </row>
    <row r="6751" spans="1:6" ht="15" customHeight="1">
      <c r="A6751" t="s">
        <v>1090</v>
      </c>
      <c r="B6751" s="6">
        <v>38.400306999999998</v>
      </c>
      <c r="C6751" s="6">
        <v>-81.574539000000001</v>
      </c>
      <c r="D6751" s="3">
        <f t="shared" si="420"/>
        <v>1095</v>
      </c>
      <c r="E6751" s="4">
        <f t="shared" si="421"/>
        <v>19.220808070834227</v>
      </c>
      <c r="F6751" s="4">
        <f t="shared" si="422"/>
        <v>6.817171597948922E-2</v>
      </c>
    </row>
    <row r="6752" spans="1:6" ht="15" customHeight="1">
      <c r="A6752" t="s">
        <v>1090</v>
      </c>
      <c r="B6752" s="6">
        <v>38.400466999999999</v>
      </c>
      <c r="C6752" s="6">
        <v>-81.575096000000002</v>
      </c>
      <c r="D6752" s="3">
        <f t="shared" si="420"/>
        <v>1100</v>
      </c>
      <c r="E6752" s="4">
        <f t="shared" si="421"/>
        <v>19.259370284907522</v>
      </c>
      <c r="F6752" s="4">
        <f t="shared" si="422"/>
        <v>3.8562214073293542E-2</v>
      </c>
    </row>
    <row r="6753" spans="1:6" ht="15" customHeight="1">
      <c r="A6753" t="s">
        <v>1090</v>
      </c>
      <c r="B6753" s="6">
        <v>38.400539000000002</v>
      </c>
      <c r="C6753" s="6">
        <v>-81.575562000000005</v>
      </c>
      <c r="D6753" s="3">
        <f t="shared" si="420"/>
        <v>1105</v>
      </c>
      <c r="E6753" s="4">
        <f t="shared" si="421"/>
        <v>19.29161207235639</v>
      </c>
      <c r="F6753" s="4">
        <f t="shared" si="422"/>
        <v>3.2241787448869477E-2</v>
      </c>
    </row>
    <row r="6754" spans="1:6" ht="15" customHeight="1">
      <c r="A6754" t="s">
        <v>1090</v>
      </c>
      <c r="B6754" s="6">
        <v>38.400562000000001</v>
      </c>
      <c r="C6754" s="6">
        <v>-81.576087999999999</v>
      </c>
      <c r="D6754" s="3">
        <f t="shared" si="420"/>
        <v>1110</v>
      </c>
      <c r="E6754" s="4">
        <f t="shared" si="421"/>
        <v>19.327996599668996</v>
      </c>
      <c r="F6754" s="4">
        <f t="shared" si="422"/>
        <v>3.638452731260694E-2</v>
      </c>
    </row>
    <row r="6755" spans="1:6" ht="15" customHeight="1">
      <c r="A6755" t="s">
        <v>1090</v>
      </c>
      <c r="B6755" s="6">
        <v>38.400452000000001</v>
      </c>
      <c r="C6755" s="6">
        <v>-81.578529000000003</v>
      </c>
      <c r="D6755" s="3">
        <f t="shared" si="420"/>
        <v>1115</v>
      </c>
      <c r="E6755" s="4">
        <f t="shared" si="421"/>
        <v>19.496846022495042</v>
      </c>
      <c r="F6755" s="4">
        <f t="shared" si="422"/>
        <v>0.16884942282604531</v>
      </c>
    </row>
    <row r="6756" spans="1:6" ht="15" customHeight="1">
      <c r="A6756" t="s">
        <v>1090</v>
      </c>
      <c r="B6756" s="6">
        <v>38.400447999999997</v>
      </c>
      <c r="C6756" s="6">
        <v>-81.580933000000002</v>
      </c>
      <c r="D6756" s="3">
        <f t="shared" si="420"/>
        <v>1120</v>
      </c>
      <c r="E6756" s="4">
        <f t="shared" si="421"/>
        <v>19.663132453486739</v>
      </c>
      <c r="F6756" s="4">
        <f t="shared" si="422"/>
        <v>0.16628643099169538</v>
      </c>
    </row>
    <row r="6757" spans="1:6" ht="15" customHeight="1">
      <c r="A6757" t="s">
        <v>1090</v>
      </c>
      <c r="B6757" s="6">
        <v>38.400402</v>
      </c>
      <c r="C6757" s="6">
        <v>-81.581519999999998</v>
      </c>
      <c r="D6757" s="3">
        <f t="shared" si="420"/>
        <v>1125</v>
      </c>
      <c r="E6757" s="4">
        <f t="shared" si="421"/>
        <v>19.703738350887598</v>
      </c>
      <c r="F6757" s="4">
        <f t="shared" si="422"/>
        <v>4.0605897400859688E-2</v>
      </c>
    </row>
    <row r="6758" spans="1:6" ht="15" customHeight="1">
      <c r="A6758" t="s">
        <v>1090</v>
      </c>
      <c r="B6758" s="6">
        <v>38.400291000000003</v>
      </c>
      <c r="C6758" s="6">
        <v>-81.581969999999998</v>
      </c>
      <c r="D6758" s="3">
        <f t="shared" si="420"/>
        <v>1130</v>
      </c>
      <c r="E6758" s="4">
        <f t="shared" si="421"/>
        <v>19.734885469721004</v>
      </c>
      <c r="F6758" s="4">
        <f t="shared" si="422"/>
        <v>3.1147118833404996E-2</v>
      </c>
    </row>
    <row r="6759" spans="1:6" ht="15" customHeight="1">
      <c r="A6759" t="s">
        <v>1090</v>
      </c>
      <c r="B6759" s="6">
        <v>38.399856999999997</v>
      </c>
      <c r="C6759" s="6">
        <v>-81.582909000000001</v>
      </c>
      <c r="D6759" s="3">
        <f t="shared" si="420"/>
        <v>1135</v>
      </c>
      <c r="E6759" s="4">
        <f t="shared" si="421"/>
        <v>19.799985271271073</v>
      </c>
      <c r="F6759" s="4">
        <f t="shared" si="422"/>
        <v>6.5099801550068892E-2</v>
      </c>
    </row>
    <row r="6760" spans="1:6" ht="15" customHeight="1">
      <c r="A6760" t="s">
        <v>1090</v>
      </c>
      <c r="B6760" s="6">
        <v>38.399577999999998</v>
      </c>
      <c r="C6760" s="6">
        <v>-81.583313000000004</v>
      </c>
      <c r="D6760" s="3">
        <f t="shared" si="420"/>
        <v>1140</v>
      </c>
      <c r="E6760" s="4">
        <f t="shared" si="421"/>
        <v>19.828072598678997</v>
      </c>
      <c r="F6760" s="4">
        <f t="shared" si="422"/>
        <v>2.8087327407925671E-2</v>
      </c>
    </row>
    <row r="6761" spans="1:6" ht="15" customHeight="1">
      <c r="A6761" t="s">
        <v>1090</v>
      </c>
      <c r="B6761" s="6">
        <v>38.399192999999997</v>
      </c>
      <c r="C6761" s="6">
        <v>-81.583702000000002</v>
      </c>
      <c r="D6761" s="3">
        <f t="shared" si="420"/>
        <v>1145</v>
      </c>
      <c r="E6761" s="4">
        <f t="shared" si="421"/>
        <v>19.855260881998035</v>
      </c>
      <c r="F6761" s="4">
        <f t="shared" si="422"/>
        <v>2.7188283319037544E-2</v>
      </c>
    </row>
    <row r="6762" spans="1:6" ht="15" customHeight="1">
      <c r="A6762" t="s">
        <v>1090</v>
      </c>
      <c r="B6762" s="6">
        <v>38.396293999999997</v>
      </c>
      <c r="C6762" s="6">
        <v>-81.585776999999993</v>
      </c>
      <c r="D6762" s="3">
        <f t="shared" si="420"/>
        <v>1150</v>
      </c>
      <c r="E6762" s="4">
        <f t="shared" si="421"/>
        <v>20.001759520778901</v>
      </c>
      <c r="F6762" s="4">
        <f t="shared" si="422"/>
        <v>0.14649863878086555</v>
      </c>
    </row>
    <row r="6763" spans="1:6" ht="15" customHeight="1">
      <c r="A6763" t="s">
        <v>1090</v>
      </c>
      <c r="B6763" s="6">
        <v>38.394641999999997</v>
      </c>
      <c r="C6763" s="6">
        <v>-81.587035999999998</v>
      </c>
      <c r="D6763" s="3">
        <f t="shared" si="420"/>
        <v>1155</v>
      </c>
      <c r="E6763" s="4">
        <f t="shared" si="421"/>
        <v>20.090435952046114</v>
      </c>
      <c r="F6763" s="4">
        <f t="shared" si="422"/>
        <v>8.8676431267212794E-2</v>
      </c>
    </row>
    <row r="6764" spans="1:6" ht="15" customHeight="1">
      <c r="A6764" t="s">
        <v>1090</v>
      </c>
      <c r="B6764" s="6">
        <v>38.394272000000001</v>
      </c>
      <c r="C6764" s="6">
        <v>-81.587418</v>
      </c>
      <c r="D6764" s="3">
        <f t="shared" si="420"/>
        <v>1160</v>
      </c>
      <c r="E6764" s="4">
        <f t="shared" si="421"/>
        <v>20.117123186996757</v>
      </c>
      <c r="F6764" s="4">
        <f t="shared" si="422"/>
        <v>2.6687234950643603E-2</v>
      </c>
    </row>
    <row r="6765" spans="1:6" ht="15" customHeight="1">
      <c r="A6765" t="s">
        <v>1090</v>
      </c>
      <c r="B6765" s="6">
        <v>38.393852000000003</v>
      </c>
      <c r="C6765" s="6">
        <v>-81.587990000000005</v>
      </c>
      <c r="D6765" s="3">
        <f t="shared" si="420"/>
        <v>1165</v>
      </c>
      <c r="E6765" s="4">
        <f t="shared" si="421"/>
        <v>20.156916423622818</v>
      </c>
      <c r="F6765" s="4">
        <f t="shared" si="422"/>
        <v>3.9793236626061247E-2</v>
      </c>
    </row>
    <row r="6766" spans="1:6" ht="15" customHeight="1">
      <c r="A6766" t="s">
        <v>1090</v>
      </c>
      <c r="B6766" s="6">
        <v>38.391373000000002</v>
      </c>
      <c r="C6766" s="6">
        <v>-81.592155000000005</v>
      </c>
      <c r="D6766" s="3">
        <f t="shared" si="420"/>
        <v>1170</v>
      </c>
      <c r="E6766" s="4">
        <f t="shared" si="421"/>
        <v>20.446101992538402</v>
      </c>
      <c r="F6766" s="4">
        <f t="shared" si="422"/>
        <v>0.28918556891558334</v>
      </c>
    </row>
    <row r="6767" spans="1:6" ht="15" customHeight="1">
      <c r="A6767" t="s">
        <v>1090</v>
      </c>
      <c r="B6767" s="6">
        <v>38.391075000000001</v>
      </c>
      <c r="C6767" s="6">
        <v>-81.592522000000002</v>
      </c>
      <c r="D6767" s="3">
        <f t="shared" si="420"/>
        <v>1175</v>
      </c>
      <c r="E6767" s="4">
        <f t="shared" si="421"/>
        <v>20.471666004463689</v>
      </c>
      <c r="F6767" s="4">
        <f t="shared" si="422"/>
        <v>2.5564011925287018E-2</v>
      </c>
    </row>
    <row r="6768" spans="1:6" ht="15" customHeight="1">
      <c r="A6768" t="s">
        <v>1090</v>
      </c>
      <c r="B6768" s="6">
        <v>38.390853999999997</v>
      </c>
      <c r="C6768" s="6">
        <v>-81.592635999999999</v>
      </c>
      <c r="D6768" s="3">
        <f t="shared" si="420"/>
        <v>1180</v>
      </c>
      <c r="E6768" s="4">
        <f t="shared" si="421"/>
        <v>20.479862052442606</v>
      </c>
      <c r="F6768" s="4">
        <f t="shared" si="422"/>
        <v>8.1960479789174884E-3</v>
      </c>
    </row>
    <row r="6769" spans="1:6" ht="15" customHeight="1">
      <c r="A6769" t="s">
        <v>1090</v>
      </c>
      <c r="B6769" s="6">
        <v>38.390186</v>
      </c>
      <c r="C6769" s="6">
        <v>-81.592751000000007</v>
      </c>
      <c r="D6769" s="3">
        <f t="shared" si="420"/>
        <v>1185</v>
      </c>
      <c r="E6769" s="4">
        <f t="shared" si="421"/>
        <v>20.490298293821279</v>
      </c>
      <c r="F6769" s="4">
        <f t="shared" si="422"/>
        <v>1.0436241378672316E-2</v>
      </c>
    </row>
    <row r="6770" spans="1:6" ht="15" customHeight="1">
      <c r="A6770" t="s">
        <v>1090</v>
      </c>
      <c r="B6770" s="6">
        <v>38.38982</v>
      </c>
      <c r="C6770" s="6">
        <v>-81.592865000000003</v>
      </c>
      <c r="D6770" s="3">
        <f t="shared" si="420"/>
        <v>1190</v>
      </c>
      <c r="E6770" s="4">
        <f t="shared" si="421"/>
        <v>20.499009224994534</v>
      </c>
      <c r="F6770" s="4">
        <f t="shared" si="422"/>
        <v>8.7109311732535936E-3</v>
      </c>
    </row>
    <row r="6771" spans="1:6" ht="15" customHeight="1">
      <c r="A6771" t="s">
        <v>1090</v>
      </c>
      <c r="B6771" s="6">
        <v>38.388519000000002</v>
      </c>
      <c r="C6771" s="6">
        <v>-81.593627999999995</v>
      </c>
      <c r="D6771" s="3">
        <f t="shared" si="420"/>
        <v>1195</v>
      </c>
      <c r="E6771" s="4">
        <f t="shared" si="421"/>
        <v>20.553401631520252</v>
      </c>
      <c r="F6771" s="4">
        <f t="shared" si="422"/>
        <v>5.4392406525717939E-2</v>
      </c>
    </row>
    <row r="6772" spans="1:6" ht="15" customHeight="1">
      <c r="A6772" t="s">
        <v>1090</v>
      </c>
      <c r="B6772" s="6">
        <v>38.38776</v>
      </c>
      <c r="C6772" s="6">
        <v>-81.593933000000007</v>
      </c>
      <c r="D6772" s="3">
        <f t="shared" si="420"/>
        <v>1200</v>
      </c>
      <c r="E6772" s="4">
        <f t="shared" si="421"/>
        <v>20.575851434000672</v>
      </c>
      <c r="F6772" s="4">
        <f t="shared" si="422"/>
        <v>2.2449802480418491E-2</v>
      </c>
    </row>
    <row r="6773" spans="1:6" ht="15" customHeight="1">
      <c r="A6773" t="s">
        <v>1090</v>
      </c>
      <c r="B6773" s="6">
        <v>38.387321</v>
      </c>
      <c r="C6773" s="6">
        <v>-81.593986999999998</v>
      </c>
      <c r="D6773" s="3">
        <f t="shared" si="420"/>
        <v>1205</v>
      </c>
      <c r="E6773" s="4">
        <f t="shared" si="421"/>
        <v>20.581653080112574</v>
      </c>
      <c r="F6773" s="4">
        <f t="shared" si="422"/>
        <v>5.8016461119003689E-3</v>
      </c>
    </row>
    <row r="6774" spans="1:6" ht="15" customHeight="1">
      <c r="A6774" t="s">
        <v>1090</v>
      </c>
      <c r="B6774" s="6">
        <v>38.386639000000002</v>
      </c>
      <c r="C6774" s="6">
        <v>-81.593956000000006</v>
      </c>
      <c r="D6774" s="3">
        <f t="shared" si="420"/>
        <v>1210</v>
      </c>
      <c r="E6774" s="4">
        <f t="shared" si="421"/>
        <v>20.588874851970584</v>
      </c>
      <c r="F6774" s="4">
        <f t="shared" si="422"/>
        <v>7.2217718580088863E-3</v>
      </c>
    </row>
    <row r="6775" spans="1:6" ht="15" customHeight="1">
      <c r="A6775" t="s">
        <v>1090</v>
      </c>
      <c r="B6775" s="6">
        <v>38.385798999999999</v>
      </c>
      <c r="C6775" s="6">
        <v>-81.593575000000001</v>
      </c>
      <c r="D6775" s="3">
        <f t="shared" si="420"/>
        <v>1215</v>
      </c>
      <c r="E6775" s="4">
        <f t="shared" si="421"/>
        <v>20.616563933903766</v>
      </c>
      <c r="F6775" s="4">
        <f t="shared" si="422"/>
        <v>2.7689081933183982E-2</v>
      </c>
    </row>
    <row r="6776" spans="1:6" ht="15" customHeight="1">
      <c r="A6776" t="s">
        <v>1090</v>
      </c>
      <c r="B6776" s="6">
        <v>38.385494000000001</v>
      </c>
      <c r="C6776" s="6">
        <v>-81.593536</v>
      </c>
      <c r="D6776" s="3">
        <f t="shared" si="420"/>
        <v>1220</v>
      </c>
      <c r="E6776" s="4">
        <f t="shared" si="421"/>
        <v>20.620661425951262</v>
      </c>
      <c r="F6776" s="4">
        <f t="shared" si="422"/>
        <v>4.0974920474957811E-3</v>
      </c>
    </row>
    <row r="6777" spans="1:6" ht="15" customHeight="1">
      <c r="A6777" t="s">
        <v>1090</v>
      </c>
      <c r="B6777" s="6">
        <v>38.384456999999998</v>
      </c>
      <c r="C6777" s="6">
        <v>-81.593665999999999</v>
      </c>
      <c r="D6777" s="3">
        <f t="shared" si="420"/>
        <v>1225</v>
      </c>
      <c r="E6777" s="4">
        <f t="shared" si="421"/>
        <v>20.634475388626033</v>
      </c>
      <c r="F6777" s="4">
        <f t="shared" si="422"/>
        <v>1.3813962674770124E-2</v>
      </c>
    </row>
    <row r="6778" spans="1:6" ht="15" customHeight="1">
      <c r="A6778" t="s">
        <v>1090</v>
      </c>
      <c r="B6778" s="6">
        <v>38.384067999999999</v>
      </c>
      <c r="C6778" s="6">
        <v>-81.593879999999999</v>
      </c>
      <c r="D6778" s="3">
        <f t="shared" si="420"/>
        <v>1230</v>
      </c>
      <c r="E6778" s="4">
        <f t="shared" si="421"/>
        <v>20.649791664956926</v>
      </c>
      <c r="F6778" s="4">
        <f t="shared" si="422"/>
        <v>1.5316276330893127E-2</v>
      </c>
    </row>
    <row r="6779" spans="1:6" ht="15" customHeight="1">
      <c r="A6779" t="s">
        <v>1090</v>
      </c>
      <c r="B6779" s="6">
        <v>38.383808000000002</v>
      </c>
      <c r="C6779" s="6">
        <v>-81.594109000000003</v>
      </c>
      <c r="D6779" s="3">
        <f t="shared" si="420"/>
        <v>1235</v>
      </c>
      <c r="E6779" s="4">
        <f t="shared" si="421"/>
        <v>20.665848529477707</v>
      </c>
      <c r="F6779" s="4">
        <f t="shared" si="422"/>
        <v>1.605686452078223E-2</v>
      </c>
    </row>
    <row r="6780" spans="1:6" ht="15" customHeight="1">
      <c r="A6780" t="s">
        <v>1090</v>
      </c>
      <c r="B6780" s="6">
        <v>38.383648000000001</v>
      </c>
      <c r="C6780" s="6">
        <v>-81.594368000000003</v>
      </c>
      <c r="D6780" s="3">
        <f t="shared" si="420"/>
        <v>1240</v>
      </c>
      <c r="E6780" s="4">
        <f t="shared" si="421"/>
        <v>20.683836724176171</v>
      </c>
      <c r="F6780" s="4">
        <f t="shared" si="422"/>
        <v>1.7988194698465933E-2</v>
      </c>
    </row>
    <row r="6781" spans="1:6" ht="15" customHeight="1">
      <c r="A6781" t="s">
        <v>1090</v>
      </c>
      <c r="B6781" s="6">
        <v>38.382576</v>
      </c>
      <c r="C6781" s="6">
        <v>-81.597260000000006</v>
      </c>
      <c r="D6781" s="3">
        <f t="shared" si="420"/>
        <v>1245</v>
      </c>
      <c r="E6781" s="4">
        <f t="shared" si="421"/>
        <v>20.884171820941937</v>
      </c>
      <c r="F6781" s="4">
        <f t="shared" si="422"/>
        <v>0.20033509676576597</v>
      </c>
    </row>
    <row r="6782" spans="1:6" ht="15" customHeight="1">
      <c r="A6782" t="s">
        <v>1090</v>
      </c>
      <c r="B6782" s="6">
        <v>38.382010999999999</v>
      </c>
      <c r="C6782" s="6">
        <v>-81.598312000000007</v>
      </c>
      <c r="D6782" s="3">
        <f t="shared" si="420"/>
        <v>1250</v>
      </c>
      <c r="E6782" s="4">
        <f t="shared" si="421"/>
        <v>20.957163182503969</v>
      </c>
      <c r="F6782" s="4">
        <f t="shared" si="422"/>
        <v>7.2991361562032828E-2</v>
      </c>
    </row>
    <row r="6783" spans="1:6" ht="15" customHeight="1">
      <c r="A6783" t="s">
        <v>1090</v>
      </c>
      <c r="B6783" s="6">
        <v>38.381045999999998</v>
      </c>
      <c r="C6783" s="6">
        <v>-81.599823000000001</v>
      </c>
      <c r="D6783" s="3">
        <f t="shared" si="420"/>
        <v>1255</v>
      </c>
      <c r="E6783" s="4">
        <f t="shared" si="421"/>
        <v>21.062134126216016</v>
      </c>
      <c r="F6783" s="4">
        <f t="shared" si="422"/>
        <v>0.10497094371204538</v>
      </c>
    </row>
    <row r="6784" spans="1:6" ht="15" customHeight="1">
      <c r="A6784" t="s">
        <v>1090</v>
      </c>
      <c r="B6784" s="6">
        <v>38.379955000000002</v>
      </c>
      <c r="C6784" s="6">
        <v>-81.600998000000004</v>
      </c>
      <c r="D6784" s="3">
        <f t="shared" si="420"/>
        <v>1260</v>
      </c>
      <c r="E6784" s="4">
        <f t="shared" si="421"/>
        <v>21.144153902823895</v>
      </c>
      <c r="F6784" s="4">
        <f t="shared" si="422"/>
        <v>8.2019776607880041E-2</v>
      </c>
    </row>
    <row r="6785" spans="1:6" ht="15" customHeight="1">
      <c r="A6785" t="s">
        <v>1090</v>
      </c>
      <c r="B6785" s="6">
        <v>38.374820999999997</v>
      </c>
      <c r="C6785" s="6">
        <v>-81.605018999999999</v>
      </c>
      <c r="D6785" s="3">
        <f t="shared" si="420"/>
        <v>1265</v>
      </c>
      <c r="E6785" s="4">
        <f t="shared" si="421"/>
        <v>21.427082686334138</v>
      </c>
      <c r="F6785" s="4">
        <f t="shared" si="422"/>
        <v>0.28292878351024314</v>
      </c>
    </row>
    <row r="6786" spans="1:6" ht="15" customHeight="1">
      <c r="A6786" t="s">
        <v>1090</v>
      </c>
      <c r="B6786" s="6">
        <v>38.369667</v>
      </c>
      <c r="C6786" s="6">
        <v>-81.608292000000006</v>
      </c>
      <c r="D6786" s="3">
        <f t="shared" si="420"/>
        <v>1270</v>
      </c>
      <c r="E6786" s="4">
        <f t="shared" si="421"/>
        <v>21.659382183322727</v>
      </c>
      <c r="F6786" s="4">
        <f t="shared" si="422"/>
        <v>0.23229949698858895</v>
      </c>
    </row>
    <row r="6787" spans="1:6" ht="15" customHeight="1">
      <c r="A6787" t="s">
        <v>1090</v>
      </c>
      <c r="B6787" s="6">
        <v>38.368645000000001</v>
      </c>
      <c r="C6787" s="6">
        <v>-81.609024000000005</v>
      </c>
      <c r="D6787" s="3">
        <f t="shared" si="420"/>
        <v>1275</v>
      </c>
      <c r="E6787" s="4">
        <f t="shared" si="421"/>
        <v>21.711055464423033</v>
      </c>
      <c r="F6787" s="4">
        <f t="shared" si="422"/>
        <v>5.1673281100308319E-2</v>
      </c>
    </row>
    <row r="6788" spans="1:6" ht="15" customHeight="1">
      <c r="A6788" t="s">
        <v>1090</v>
      </c>
      <c r="B6788" s="6">
        <v>38.367443000000002</v>
      </c>
      <c r="C6788" s="6">
        <v>-81.610100000000003</v>
      </c>
      <c r="D6788" s="3">
        <f t="shared" si="420"/>
        <v>1280</v>
      </c>
      <c r="E6788" s="4">
        <f t="shared" si="421"/>
        <v>21.786465487521163</v>
      </c>
      <c r="F6788" s="4">
        <f t="shared" si="422"/>
        <v>7.5410023098131121E-2</v>
      </c>
    </row>
    <row r="6789" spans="1:6" ht="15" customHeight="1">
      <c r="A6789" t="s">
        <v>1090</v>
      </c>
      <c r="B6789" s="6">
        <v>38.365806999999997</v>
      </c>
      <c r="C6789" s="6">
        <v>-81.611885000000001</v>
      </c>
      <c r="D6789" s="3">
        <f t="shared" ref="D6789:D6821" si="423">D6788+5</f>
        <v>1285</v>
      </c>
      <c r="E6789" s="4">
        <f t="shared" ref="E6789:E6821" si="424">E6788+F6789</f>
        <v>21.911034142111827</v>
      </c>
      <c r="F6789" s="4">
        <f t="shared" si="422"/>
        <v>0.12456865459066539</v>
      </c>
    </row>
    <row r="6790" spans="1:6" ht="15" customHeight="1">
      <c r="A6790" t="s">
        <v>1090</v>
      </c>
      <c r="B6790" s="6">
        <v>38.364280999999998</v>
      </c>
      <c r="C6790" s="6">
        <v>-81.613144000000005</v>
      </c>
      <c r="D6790" s="3">
        <f t="shared" si="423"/>
        <v>1290</v>
      </c>
      <c r="E6790" s="4">
        <f t="shared" si="424"/>
        <v>21.999470710712714</v>
      </c>
      <c r="F6790" s="4">
        <f t="shared" si="422"/>
        <v>8.8436568600886542E-2</v>
      </c>
    </row>
    <row r="6791" spans="1:6" ht="15" customHeight="1">
      <c r="A6791" t="s">
        <v>1090</v>
      </c>
      <c r="B6791" s="6">
        <v>38.363616999999998</v>
      </c>
      <c r="C6791" s="6">
        <v>-81.615097000000006</v>
      </c>
      <c r="D6791" s="3">
        <f t="shared" si="423"/>
        <v>1295</v>
      </c>
      <c r="E6791" s="4">
        <f t="shared" si="424"/>
        <v>22.134727108967276</v>
      </c>
      <c r="F6791" s="4">
        <f t="shared" si="422"/>
        <v>0.13525639825456343</v>
      </c>
    </row>
    <row r="6792" spans="1:6" ht="15" customHeight="1">
      <c r="A6792" t="s">
        <v>1090</v>
      </c>
      <c r="B6792" s="6">
        <v>38.363010000000003</v>
      </c>
      <c r="C6792" s="6">
        <v>-81.617080999999999</v>
      </c>
      <c r="D6792" s="3">
        <f t="shared" si="423"/>
        <v>1300</v>
      </c>
      <c r="E6792" s="4">
        <f t="shared" si="424"/>
        <v>22.272098310462795</v>
      </c>
      <c r="F6792" s="4">
        <f t="shared" si="422"/>
        <v>0.13737120149551754</v>
      </c>
    </row>
    <row r="6793" spans="1:6" ht="15" customHeight="1">
      <c r="A6793" t="s">
        <v>1090</v>
      </c>
      <c r="B6793" s="6">
        <v>38.361606999999999</v>
      </c>
      <c r="C6793" s="6">
        <v>-81.621048000000002</v>
      </c>
      <c r="D6793" s="3">
        <f t="shared" si="423"/>
        <v>1305</v>
      </c>
      <c r="E6793" s="4">
        <f t="shared" si="424"/>
        <v>22.546862914710022</v>
      </c>
      <c r="F6793" s="4">
        <f t="shared" si="422"/>
        <v>0.27476460424722637</v>
      </c>
    </row>
    <row r="6794" spans="1:6" ht="15" customHeight="1">
      <c r="A6794" t="s">
        <v>1090</v>
      </c>
      <c r="B6794" s="6">
        <v>38.361313000000003</v>
      </c>
      <c r="C6794" s="6">
        <v>-81.623054999999994</v>
      </c>
      <c r="D6794" s="3">
        <f t="shared" si="423"/>
        <v>1310</v>
      </c>
      <c r="E6794" s="4">
        <f t="shared" si="424"/>
        <v>22.685720169924707</v>
      </c>
      <c r="F6794" s="4">
        <f t="shared" si="422"/>
        <v>0.13885725521468323</v>
      </c>
    </row>
    <row r="6795" spans="1:6" ht="15" customHeight="1">
      <c r="A6795" t="s">
        <v>1090</v>
      </c>
      <c r="B6795" s="6">
        <v>38.360824999999998</v>
      </c>
      <c r="C6795" s="6">
        <v>-81.624001000000007</v>
      </c>
      <c r="D6795" s="3">
        <f t="shared" si="423"/>
        <v>1315</v>
      </c>
      <c r="E6795" s="4">
        <f t="shared" si="424"/>
        <v>22.751340155024312</v>
      </c>
      <c r="F6795" s="4">
        <f t="shared" si="422"/>
        <v>6.5619985099604136E-2</v>
      </c>
    </row>
    <row r="6796" spans="1:6" ht="15" customHeight="1">
      <c r="A6796" t="s">
        <v>1090</v>
      </c>
      <c r="B6796" s="6">
        <v>38.360740999999997</v>
      </c>
      <c r="C6796" s="6">
        <v>-81.624245000000002</v>
      </c>
      <c r="D6796" s="3">
        <f t="shared" si="423"/>
        <v>1320</v>
      </c>
      <c r="E6796" s="4">
        <f t="shared" si="424"/>
        <v>22.768238985351257</v>
      </c>
      <c r="F6796" s="4">
        <f t="shared" si="422"/>
        <v>1.6898830326943132E-2</v>
      </c>
    </row>
    <row r="6797" spans="1:6" ht="15" customHeight="1">
      <c r="A6797" t="s">
        <v>1090</v>
      </c>
      <c r="B6797" s="6">
        <v>38.360709999999997</v>
      </c>
      <c r="C6797" s="6">
        <v>-81.624504000000002</v>
      </c>
      <c r="D6797" s="3">
        <f t="shared" si="423"/>
        <v>1325</v>
      </c>
      <c r="E6797" s="4">
        <f t="shared" si="424"/>
        <v>22.786156856481991</v>
      </c>
      <c r="F6797" s="4">
        <f t="shared" si="422"/>
        <v>1.7917871130733329E-2</v>
      </c>
    </row>
    <row r="6798" spans="1:6" ht="15" customHeight="1">
      <c r="A6798" t="s">
        <v>1090</v>
      </c>
      <c r="B6798" s="6">
        <v>38.360779000000001</v>
      </c>
      <c r="C6798" s="6">
        <v>-81.627410999999995</v>
      </c>
      <c r="D6798" s="3">
        <f t="shared" si="423"/>
        <v>1330</v>
      </c>
      <c r="E6798" s="4">
        <f t="shared" si="424"/>
        <v>22.987237367816817</v>
      </c>
      <c r="F6798" s="4">
        <f t="shared" si="422"/>
        <v>0.20108051133482718</v>
      </c>
    </row>
    <row r="6799" spans="1:6" ht="15" customHeight="1">
      <c r="A6799" t="s">
        <v>1090</v>
      </c>
      <c r="B6799" s="6">
        <v>38.360638000000002</v>
      </c>
      <c r="C6799" s="6">
        <v>-81.627853000000002</v>
      </c>
      <c r="D6799" s="3">
        <f t="shared" si="423"/>
        <v>1335</v>
      </c>
      <c r="E6799" s="4">
        <f t="shared" si="424"/>
        <v>23.017843779913022</v>
      </c>
      <c r="F6799" s="4">
        <f t="shared" si="422"/>
        <v>3.060641209620401E-2</v>
      </c>
    </row>
    <row r="6800" spans="1:6" ht="15" customHeight="1">
      <c r="A6800" t="s">
        <v>1090</v>
      </c>
      <c r="B6800" s="6">
        <v>38.359904999999998</v>
      </c>
      <c r="C6800" s="6">
        <v>-81.629692000000006</v>
      </c>
      <c r="D6800" s="3">
        <f t="shared" si="423"/>
        <v>1340</v>
      </c>
      <c r="E6800" s="4">
        <f t="shared" si="424"/>
        <v>23.145262727972586</v>
      </c>
      <c r="F6800" s="4">
        <f t="shared" si="422"/>
        <v>0.12741894805956247</v>
      </c>
    </row>
    <row r="6801" spans="1:6" ht="15" customHeight="1">
      <c r="A6801" t="s">
        <v>1090</v>
      </c>
      <c r="B6801" s="6">
        <v>38.359912999999999</v>
      </c>
      <c r="C6801" s="6">
        <v>-81.629859999999994</v>
      </c>
      <c r="D6801" s="3">
        <f t="shared" si="423"/>
        <v>1345</v>
      </c>
      <c r="E6801" s="4">
        <f t="shared" si="424"/>
        <v>23.156883590372058</v>
      </c>
      <c r="F6801" s="4">
        <f t="shared" si="422"/>
        <v>1.1620862399471781E-2</v>
      </c>
    </row>
    <row r="6802" spans="1:6" ht="15" customHeight="1">
      <c r="A6802" t="s">
        <v>1090</v>
      </c>
      <c r="B6802" s="6">
        <v>38.359982000000002</v>
      </c>
      <c r="C6802" s="6">
        <v>-81.630058000000005</v>
      </c>
      <c r="D6802" s="3">
        <f t="shared" si="423"/>
        <v>1350</v>
      </c>
      <c r="E6802" s="4">
        <f t="shared" si="424"/>
        <v>23.170596955683557</v>
      </c>
      <c r="F6802" s="4">
        <f t="shared" si="422"/>
        <v>1.3713365311500414E-2</v>
      </c>
    </row>
    <row r="6803" spans="1:6" ht="15" customHeight="1">
      <c r="A6803" t="s">
        <v>1090</v>
      </c>
      <c r="B6803" s="6">
        <v>38.360771</v>
      </c>
      <c r="C6803" s="6">
        <v>-81.631057999999996</v>
      </c>
      <c r="D6803" s="3">
        <f t="shared" si="423"/>
        <v>1355</v>
      </c>
      <c r="E6803" s="4">
        <f t="shared" si="424"/>
        <v>23.240222294442493</v>
      </c>
      <c r="F6803" s="4">
        <f t="shared" si="422"/>
        <v>6.9625338758935687E-2</v>
      </c>
    </row>
    <row r="6804" spans="1:6" ht="15" customHeight="1">
      <c r="A6804" t="s">
        <v>1090</v>
      </c>
      <c r="B6804" s="6">
        <v>38.360809000000003</v>
      </c>
      <c r="C6804" s="6">
        <v>-81.631202999999999</v>
      </c>
      <c r="D6804" s="3">
        <f t="shared" si="423"/>
        <v>1360</v>
      </c>
      <c r="E6804" s="4">
        <f t="shared" si="424"/>
        <v>23.250259232926133</v>
      </c>
      <c r="F6804" s="4">
        <f t="shared" si="422"/>
        <v>1.0036938483642163E-2</v>
      </c>
    </row>
    <row r="6805" spans="1:6" ht="15" customHeight="1">
      <c r="A6805" t="s">
        <v>1090</v>
      </c>
      <c r="B6805" s="6">
        <v>38.360798000000003</v>
      </c>
      <c r="C6805" s="6">
        <v>-81.631371000000001</v>
      </c>
      <c r="D6805" s="3">
        <f t="shared" si="423"/>
        <v>1365</v>
      </c>
      <c r="E6805" s="4">
        <f t="shared" si="424"/>
        <v>23.261880245384074</v>
      </c>
      <c r="F6805" s="4">
        <f t="shared" si="422"/>
        <v>1.1621012457941469E-2</v>
      </c>
    </row>
    <row r="6806" spans="1:6" ht="15" customHeight="1">
      <c r="A6806" t="s">
        <v>1090</v>
      </c>
      <c r="B6806" s="6">
        <v>38.360607000000002</v>
      </c>
      <c r="C6806" s="6">
        <v>-81.632071999999994</v>
      </c>
      <c r="D6806" s="3">
        <f t="shared" si="423"/>
        <v>1370</v>
      </c>
      <c r="E6806" s="4">
        <f t="shared" si="424"/>
        <v>23.310407041055491</v>
      </c>
      <c r="F6806" s="4">
        <f t="shared" si="422"/>
        <v>4.8526795671418654E-2</v>
      </c>
    </row>
    <row r="6807" spans="1:6" ht="15" customHeight="1">
      <c r="A6807" t="s">
        <v>1090</v>
      </c>
      <c r="B6807" s="6">
        <v>38.360568999999998</v>
      </c>
      <c r="C6807" s="6">
        <v>-81.632446000000002</v>
      </c>
      <c r="D6807" s="3">
        <f t="shared" si="423"/>
        <v>1375</v>
      </c>
      <c r="E6807" s="4">
        <f t="shared" si="424"/>
        <v>23.336279698210625</v>
      </c>
      <c r="F6807" s="4">
        <f t="shared" si="422"/>
        <v>2.5872657155134732E-2</v>
      </c>
    </row>
    <row r="6808" spans="1:6" ht="15" customHeight="1">
      <c r="A6808" t="s">
        <v>1090</v>
      </c>
      <c r="B6808" s="6">
        <v>38.360619</v>
      </c>
      <c r="C6808" s="6">
        <v>-81.634711999999993</v>
      </c>
      <c r="D6808" s="3">
        <f t="shared" si="423"/>
        <v>1380</v>
      </c>
      <c r="E6808" s="4">
        <f t="shared" si="424"/>
        <v>23.493021364912359</v>
      </c>
      <c r="F6808" s="4">
        <f t="shared" si="422"/>
        <v>0.15674166670173531</v>
      </c>
    </row>
    <row r="6809" spans="1:6" ht="15" customHeight="1">
      <c r="A6809" t="s">
        <v>1090</v>
      </c>
      <c r="B6809" s="6">
        <v>38.360602999999998</v>
      </c>
      <c r="C6809" s="6">
        <v>-81.637969999999996</v>
      </c>
      <c r="D6809" s="3">
        <f t="shared" si="423"/>
        <v>1385</v>
      </c>
      <c r="E6809" s="4">
        <f t="shared" si="424"/>
        <v>23.718379643757018</v>
      </c>
      <c r="F6809" s="4">
        <f t="shared" si="422"/>
        <v>0.22535827884465851</v>
      </c>
    </row>
    <row r="6810" spans="1:6" ht="15" customHeight="1">
      <c r="A6810" t="s">
        <v>1090</v>
      </c>
      <c r="B6810" s="6">
        <v>38.360371000000001</v>
      </c>
      <c r="C6810" s="6">
        <v>-81.638824</v>
      </c>
      <c r="D6810" s="3">
        <f t="shared" si="423"/>
        <v>1390</v>
      </c>
      <c r="E6810" s="4">
        <f t="shared" si="424"/>
        <v>23.777497526799348</v>
      </c>
      <c r="F6810" s="4">
        <f t="shared" si="422"/>
        <v>5.9117883042328151E-2</v>
      </c>
    </row>
    <row r="6811" spans="1:6" ht="15" customHeight="1">
      <c r="A6811" t="s">
        <v>1090</v>
      </c>
      <c r="B6811" s="6">
        <v>38.359726000000002</v>
      </c>
      <c r="C6811" s="6">
        <v>-81.640609999999995</v>
      </c>
      <c r="D6811" s="3">
        <f t="shared" si="423"/>
        <v>1395</v>
      </c>
      <c r="E6811" s="4">
        <f t="shared" si="424"/>
        <v>23.901206642219922</v>
      </c>
      <c r="F6811" s="4">
        <f t="shared" ref="F6811:F6821" si="425">IF((D6811&lt;1),0,(ACOS((((((COS((($C6810*PI())/180))*COS((($C6811*PI())/180)))*COS((($B6810*PI())/180)))*COS((($B6811*PI())/180)))+(((COS((($C6810*PI())/180))*SIN((($B6810*PI())/180)))*COS((($C6811*PI())/180)))*SIN((($B6811*PI())/180))))+(SIN((($C6810*PI())/180))*SIN((($C6811*PI())/180)))))*6378137))*0.0006213712</f>
        <v>0.12370911542057496</v>
      </c>
    </row>
    <row r="6812" spans="1:6" ht="15" customHeight="1">
      <c r="A6812" t="s">
        <v>1090</v>
      </c>
      <c r="B6812" s="6">
        <v>38.359268</v>
      </c>
      <c r="C6812" s="6">
        <v>-81.641548</v>
      </c>
      <c r="D6812" s="3">
        <f t="shared" si="423"/>
        <v>1400</v>
      </c>
      <c r="E6812" s="4">
        <f t="shared" si="424"/>
        <v>23.966252017070232</v>
      </c>
      <c r="F6812" s="4">
        <f t="shared" si="425"/>
        <v>6.5045374850309381E-2</v>
      </c>
    </row>
    <row r="6813" spans="1:6" ht="15" customHeight="1">
      <c r="A6813" t="s">
        <v>1090</v>
      </c>
      <c r="B6813" s="6">
        <v>38.357109000000001</v>
      </c>
      <c r="C6813" s="6">
        <v>-81.640366</v>
      </c>
      <c r="D6813" s="3">
        <f t="shared" si="423"/>
        <v>1405</v>
      </c>
      <c r="E6813" s="4">
        <f t="shared" si="424"/>
        <v>24.050845174449634</v>
      </c>
      <c r="F6813" s="4">
        <f t="shared" si="425"/>
        <v>8.4593157379400874E-2</v>
      </c>
    </row>
    <row r="6814" spans="1:6" ht="15" customHeight="1">
      <c r="A6814" t="s">
        <v>1090</v>
      </c>
      <c r="B6814" s="6">
        <v>38.356833999999999</v>
      </c>
      <c r="C6814" s="6">
        <v>-81.640052999999995</v>
      </c>
      <c r="D6814" s="3">
        <f t="shared" si="423"/>
        <v>1410</v>
      </c>
      <c r="E6814" s="4">
        <f t="shared" si="424"/>
        <v>24.072671433138275</v>
      </c>
      <c r="F6814" s="4">
        <f t="shared" si="425"/>
        <v>2.1826258688640784E-2</v>
      </c>
    </row>
    <row r="6815" spans="1:6" ht="15" customHeight="1">
      <c r="A6815" t="s">
        <v>1090</v>
      </c>
      <c r="B6815" s="6">
        <v>38.355927000000001</v>
      </c>
      <c r="C6815" s="6">
        <v>-81.638587999999999</v>
      </c>
      <c r="D6815" s="3">
        <f t="shared" si="423"/>
        <v>1415</v>
      </c>
      <c r="E6815" s="4">
        <f t="shared" si="424"/>
        <v>24.174416323442362</v>
      </c>
      <c r="F6815" s="4">
        <f t="shared" si="425"/>
        <v>0.1017448903040855</v>
      </c>
    </row>
    <row r="6816" spans="1:6" ht="15" customHeight="1">
      <c r="A6816" t="s">
        <v>1090</v>
      </c>
      <c r="B6816" s="6">
        <v>38.353656999999998</v>
      </c>
      <c r="C6816" s="6">
        <v>-81.641295999999997</v>
      </c>
      <c r="D6816" s="3">
        <f t="shared" si="423"/>
        <v>1420</v>
      </c>
      <c r="E6816" s="4">
        <f t="shared" si="424"/>
        <v>24.363116696195359</v>
      </c>
      <c r="F6816" s="4">
        <f t="shared" si="425"/>
        <v>0.18870037275299675</v>
      </c>
    </row>
    <row r="6817" spans="1:6" ht="15" customHeight="1">
      <c r="A6817" t="s">
        <v>1090</v>
      </c>
      <c r="B6817" s="6">
        <v>38.350600999999997</v>
      </c>
      <c r="C6817" s="6">
        <v>-81.637626999999995</v>
      </c>
      <c r="D6817" s="3">
        <f t="shared" si="423"/>
        <v>1425</v>
      </c>
      <c r="E6817" s="4">
        <f t="shared" si="424"/>
        <v>24.618758493540515</v>
      </c>
      <c r="F6817" s="4">
        <f t="shared" si="425"/>
        <v>0.25564179734515585</v>
      </c>
    </row>
    <row r="6818" spans="1:6" ht="15" customHeight="1">
      <c r="A6818" t="s">
        <v>1090</v>
      </c>
      <c r="B6818" s="6">
        <v>38.351275999999999</v>
      </c>
      <c r="C6818" s="6">
        <v>-81.636641999999995</v>
      </c>
      <c r="D6818" s="3">
        <f t="shared" si="423"/>
        <v>1430</v>
      </c>
      <c r="E6818" s="4">
        <f t="shared" si="424"/>
        <v>24.687229220288575</v>
      </c>
      <c r="F6818" s="4">
        <f t="shared" si="425"/>
        <v>6.8470726748058722E-2</v>
      </c>
    </row>
    <row r="6819" spans="1:6" ht="15" customHeight="1">
      <c r="A6819" t="s">
        <v>1090</v>
      </c>
      <c r="B6819" s="6">
        <v>38.351345000000002</v>
      </c>
      <c r="C6819" s="6">
        <v>-81.636368000000004</v>
      </c>
      <c r="D6819" s="3">
        <f t="shared" si="423"/>
        <v>1435</v>
      </c>
      <c r="E6819" s="4">
        <f t="shared" si="424"/>
        <v>24.706194703045966</v>
      </c>
      <c r="F6819" s="4">
        <f t="shared" si="425"/>
        <v>1.8965482757390753E-2</v>
      </c>
    </row>
    <row r="6820" spans="1:6" ht="15" customHeight="1">
      <c r="A6820" t="s">
        <v>1090</v>
      </c>
      <c r="B6820" s="6">
        <v>38.351481999999997</v>
      </c>
      <c r="C6820" s="6">
        <v>-81.636100999999996</v>
      </c>
      <c r="D6820" s="3">
        <f t="shared" si="423"/>
        <v>1440</v>
      </c>
      <c r="E6820" s="4">
        <f t="shared" si="424"/>
        <v>24.724714713128343</v>
      </c>
      <c r="F6820" s="4">
        <f t="shared" si="425"/>
        <v>1.852001008237552E-2</v>
      </c>
    </row>
    <row r="6821" spans="1:6" ht="15" customHeight="1">
      <c r="A6821" t="s">
        <v>1090</v>
      </c>
      <c r="B6821" s="6">
        <v>38.351973999999998</v>
      </c>
      <c r="C6821" s="6">
        <v>-81.635338000000004</v>
      </c>
      <c r="D6821" s="3">
        <f t="shared" si="423"/>
        <v>1445</v>
      </c>
      <c r="E6821" s="4">
        <f t="shared" si="424"/>
        <v>24.777723646199576</v>
      </c>
      <c r="F6821" s="4">
        <f t="shared" si="425"/>
        <v>5.3008933071234221E-2</v>
      </c>
    </row>
    <row r="6822" spans="1:6" ht="15" customHeight="1">
      <c r="A6822" t="s">
        <v>1163</v>
      </c>
      <c r="B6822" s="6">
        <v>38.351973999999998</v>
      </c>
      <c r="C6822" s="6">
        <v>-81.635338000000004</v>
      </c>
      <c r="D6822" s="3">
        <v>0</v>
      </c>
      <c r="E6822" s="4">
        <v>0</v>
      </c>
      <c r="F6822" s="4">
        <v>0</v>
      </c>
    </row>
    <row r="6823" spans="1:6" ht="15" customHeight="1">
      <c r="A6823" t="s">
        <v>1163</v>
      </c>
      <c r="B6823" s="6">
        <v>38.352424999999997</v>
      </c>
      <c r="C6823" s="6">
        <v>-81.634613000000002</v>
      </c>
      <c r="D6823" s="3">
        <f t="shared" ref="D6823:D6886" si="426">D6822+5</f>
        <v>5</v>
      </c>
      <c r="E6823" s="4">
        <f t="shared" ref="E6823:E6886" si="427">E6822+F6823</f>
        <v>5.0353699734122445E-2</v>
      </c>
      <c r="F6823" s="4">
        <f t="shared" ref="F6823:F6886" si="428">IF((D6823&lt;1),0,(ACOS((((((COS((($C6822*PI())/180))*COS((($C6823*PI())/180)))*COS((($B6822*PI())/180)))*COS((($B6823*PI())/180)))+(((COS((($C6822*PI())/180))*SIN((($B6822*PI())/180)))*COS((($C6823*PI())/180)))*SIN((($B6823*PI())/180))))+(SIN((($C6822*PI())/180))*SIN((($C6823*PI())/180)))))*6378137))*0.0006213712</f>
        <v>5.0353699734122445E-2</v>
      </c>
    </row>
    <row r="6824" spans="1:6" ht="15" customHeight="1">
      <c r="A6824" t="s">
        <v>1163</v>
      </c>
      <c r="B6824" s="6">
        <v>38.352927999999999</v>
      </c>
      <c r="C6824" s="6">
        <v>-81.633483999999996</v>
      </c>
      <c r="D6824" s="3">
        <f t="shared" si="426"/>
        <v>10</v>
      </c>
      <c r="E6824" s="4">
        <f t="shared" si="427"/>
        <v>0.12861135609061292</v>
      </c>
      <c r="F6824" s="4">
        <f t="shared" si="428"/>
        <v>7.8257656356490485E-2</v>
      </c>
    </row>
    <row r="6825" spans="1:6" ht="15" customHeight="1">
      <c r="A6825" t="s">
        <v>1163</v>
      </c>
      <c r="B6825" s="6">
        <v>38.353954000000002</v>
      </c>
      <c r="C6825" s="6">
        <v>-81.634276999999997</v>
      </c>
      <c r="D6825" s="3">
        <f t="shared" si="426"/>
        <v>15</v>
      </c>
      <c r="E6825" s="4">
        <f t="shared" si="427"/>
        <v>0.18442722195111977</v>
      </c>
      <c r="F6825" s="4">
        <f t="shared" si="428"/>
        <v>5.5815865860506853E-2</v>
      </c>
    </row>
    <row r="6826" spans="1:6" ht="15" customHeight="1">
      <c r="A6826" t="s">
        <v>1163</v>
      </c>
      <c r="B6826" s="6">
        <v>38.355476000000003</v>
      </c>
      <c r="C6826" s="6">
        <v>-81.636619999999994</v>
      </c>
      <c r="D6826" s="3">
        <f t="shared" si="426"/>
        <v>20</v>
      </c>
      <c r="E6826" s="4">
        <f t="shared" si="427"/>
        <v>0.34721623689588532</v>
      </c>
      <c r="F6826" s="4">
        <f t="shared" si="428"/>
        <v>0.16278901494476558</v>
      </c>
    </row>
    <row r="6827" spans="1:6" ht="15" customHeight="1">
      <c r="A6827" t="s">
        <v>1163</v>
      </c>
      <c r="B6827" s="6">
        <v>38.356796000000003</v>
      </c>
      <c r="C6827" s="6">
        <v>-81.638771000000006</v>
      </c>
      <c r="D6827" s="3">
        <f t="shared" si="426"/>
        <v>25</v>
      </c>
      <c r="E6827" s="4">
        <f t="shared" si="427"/>
        <v>0.49659382037810118</v>
      </c>
      <c r="F6827" s="4">
        <f t="shared" si="428"/>
        <v>0.14937758348221589</v>
      </c>
    </row>
    <row r="6828" spans="1:6" ht="15" customHeight="1">
      <c r="A6828" t="s">
        <v>1163</v>
      </c>
      <c r="B6828" s="6">
        <v>38.357056</v>
      </c>
      <c r="C6828" s="6">
        <v>-81.639122</v>
      </c>
      <c r="D6828" s="3">
        <f t="shared" si="426"/>
        <v>30</v>
      </c>
      <c r="E6828" s="4">
        <f t="shared" si="427"/>
        <v>0.52101316043324108</v>
      </c>
      <c r="F6828" s="4">
        <f t="shared" si="428"/>
        <v>2.4419340055139883E-2</v>
      </c>
    </row>
    <row r="6829" spans="1:6" ht="15" customHeight="1">
      <c r="A6829" t="s">
        <v>1163</v>
      </c>
      <c r="B6829" s="6">
        <v>38.357590000000002</v>
      </c>
      <c r="C6829" s="6">
        <v>-81.639526000000004</v>
      </c>
      <c r="D6829" s="3">
        <f t="shared" si="426"/>
        <v>35</v>
      </c>
      <c r="E6829" s="4">
        <f t="shared" si="427"/>
        <v>0.54946958197039675</v>
      </c>
      <c r="F6829" s="4">
        <f t="shared" si="428"/>
        <v>2.8456421537155611E-2</v>
      </c>
    </row>
    <row r="6830" spans="1:6" ht="15" customHeight="1">
      <c r="A6830" t="s">
        <v>1163</v>
      </c>
      <c r="B6830" s="6">
        <v>38.359005000000003</v>
      </c>
      <c r="C6830" s="6">
        <v>-81.640297000000004</v>
      </c>
      <c r="D6830" s="3">
        <f t="shared" si="426"/>
        <v>40</v>
      </c>
      <c r="E6830" s="4">
        <f t="shared" si="427"/>
        <v>0.60466622801282621</v>
      </c>
      <c r="F6830" s="4">
        <f t="shared" si="428"/>
        <v>5.5196646042429492E-2</v>
      </c>
    </row>
    <row r="6831" spans="1:6" ht="15" customHeight="1">
      <c r="A6831" t="s">
        <v>1163</v>
      </c>
      <c r="B6831" s="6">
        <v>38.359698999999999</v>
      </c>
      <c r="C6831" s="6">
        <v>-81.638283000000001</v>
      </c>
      <c r="D6831" s="3">
        <f t="shared" si="426"/>
        <v>45</v>
      </c>
      <c r="E6831" s="4">
        <f t="shared" si="427"/>
        <v>0.7441508235628107</v>
      </c>
      <c r="F6831" s="4">
        <f t="shared" si="428"/>
        <v>0.13948459554998446</v>
      </c>
    </row>
    <row r="6832" spans="1:6" ht="15" customHeight="1">
      <c r="A6832" t="s">
        <v>1163</v>
      </c>
      <c r="B6832" s="6">
        <v>38.359836999999999</v>
      </c>
      <c r="C6832" s="6">
        <v>-81.637634000000006</v>
      </c>
      <c r="D6832" s="3">
        <f t="shared" si="426"/>
        <v>50</v>
      </c>
      <c r="E6832" s="4">
        <f t="shared" si="427"/>
        <v>0.78906409744398831</v>
      </c>
      <c r="F6832" s="4">
        <f t="shared" si="428"/>
        <v>4.4913273881177614E-2</v>
      </c>
    </row>
    <row r="6833" spans="1:6" ht="15" customHeight="1">
      <c r="A6833" t="s">
        <v>1163</v>
      </c>
      <c r="B6833" s="6">
        <v>38.359904999999998</v>
      </c>
      <c r="C6833" s="6">
        <v>-81.635597000000004</v>
      </c>
      <c r="D6833" s="3">
        <f t="shared" si="426"/>
        <v>55</v>
      </c>
      <c r="E6833" s="4">
        <f t="shared" si="427"/>
        <v>0.92996653406644003</v>
      </c>
      <c r="F6833" s="4">
        <f t="shared" si="428"/>
        <v>0.14090243662245175</v>
      </c>
    </row>
    <row r="6834" spans="1:6" ht="15" customHeight="1">
      <c r="A6834" t="s">
        <v>1163</v>
      </c>
      <c r="B6834" s="6">
        <v>38.359836999999999</v>
      </c>
      <c r="C6834" s="6">
        <v>-81.63176</v>
      </c>
      <c r="D6834" s="3">
        <f t="shared" si="426"/>
        <v>60</v>
      </c>
      <c r="E6834" s="4">
        <f t="shared" si="427"/>
        <v>1.1953754895714388</v>
      </c>
      <c r="F6834" s="4">
        <f t="shared" si="428"/>
        <v>0.26540895550499871</v>
      </c>
    </row>
    <row r="6835" spans="1:6" ht="15" customHeight="1">
      <c r="A6835" t="s">
        <v>1163</v>
      </c>
      <c r="B6835" s="6">
        <v>38.359755999999997</v>
      </c>
      <c r="C6835" s="6">
        <v>-81.630386000000001</v>
      </c>
      <c r="D6835" s="3">
        <f t="shared" si="426"/>
        <v>65</v>
      </c>
      <c r="E6835" s="4">
        <f t="shared" si="427"/>
        <v>1.2904195581808537</v>
      </c>
      <c r="F6835" s="4">
        <f t="shared" si="428"/>
        <v>9.5044068609414889E-2</v>
      </c>
    </row>
    <row r="6836" spans="1:6" ht="15" customHeight="1">
      <c r="A6836" t="s">
        <v>1163</v>
      </c>
      <c r="B6836" s="6">
        <v>38.359763999999998</v>
      </c>
      <c r="C6836" s="6">
        <v>-81.629997000000003</v>
      </c>
      <c r="D6836" s="3">
        <f t="shared" si="426"/>
        <v>70</v>
      </c>
      <c r="E6836" s="4">
        <f t="shared" si="427"/>
        <v>1.317327068842304</v>
      </c>
      <c r="F6836" s="4">
        <f t="shared" si="428"/>
        <v>2.6907510661450227E-2</v>
      </c>
    </row>
    <row r="6837" spans="1:6" ht="15" customHeight="1">
      <c r="A6837" t="s">
        <v>1163</v>
      </c>
      <c r="B6837" s="6">
        <v>38.359901000000001</v>
      </c>
      <c r="C6837" s="6">
        <v>-81.629799000000006</v>
      </c>
      <c r="D6837" s="3">
        <f t="shared" si="426"/>
        <v>75</v>
      </c>
      <c r="E6837" s="4">
        <f t="shared" si="427"/>
        <v>1.3310919649600603</v>
      </c>
      <c r="F6837" s="4">
        <f t="shared" si="428"/>
        <v>1.3764896117756262E-2</v>
      </c>
    </row>
    <row r="6838" spans="1:6" ht="15" customHeight="1">
      <c r="A6838" t="s">
        <v>1163</v>
      </c>
      <c r="B6838" s="6">
        <v>38.359935999999998</v>
      </c>
      <c r="C6838" s="6">
        <v>-81.629570000000001</v>
      </c>
      <c r="D6838" s="3">
        <f t="shared" si="426"/>
        <v>80</v>
      </c>
      <c r="E6838" s="4">
        <f t="shared" si="427"/>
        <v>1.3469358596498184</v>
      </c>
      <c r="F6838" s="4">
        <f t="shared" si="428"/>
        <v>1.5843894689758119E-2</v>
      </c>
    </row>
    <row r="6839" spans="1:6" ht="15" customHeight="1">
      <c r="A6839" t="s">
        <v>1163</v>
      </c>
      <c r="B6839" s="6">
        <v>38.360584000000003</v>
      </c>
      <c r="C6839" s="6">
        <v>-81.627998000000005</v>
      </c>
      <c r="D6839" s="3">
        <f t="shared" si="426"/>
        <v>85</v>
      </c>
      <c r="E6839" s="4">
        <f t="shared" si="427"/>
        <v>1.4558678722306151</v>
      </c>
      <c r="F6839" s="4">
        <f t="shared" si="428"/>
        <v>0.10893201258079664</v>
      </c>
    </row>
    <row r="6840" spans="1:6" ht="15" customHeight="1">
      <c r="A6840" t="s">
        <v>1163</v>
      </c>
      <c r="B6840" s="6">
        <v>38.360779000000001</v>
      </c>
      <c r="C6840" s="6">
        <v>-81.627410999999995</v>
      </c>
      <c r="D6840" s="3">
        <f t="shared" si="426"/>
        <v>90</v>
      </c>
      <c r="E6840" s="4">
        <f t="shared" si="427"/>
        <v>1.4965185793257372</v>
      </c>
      <c r="F6840" s="4">
        <f t="shared" si="428"/>
        <v>4.0650707095122147E-2</v>
      </c>
    </row>
    <row r="6841" spans="1:6" ht="15" customHeight="1">
      <c r="A6841" t="s">
        <v>1163</v>
      </c>
      <c r="B6841" s="6">
        <v>38.360709999999997</v>
      </c>
      <c r="C6841" s="6">
        <v>-81.624504000000002</v>
      </c>
      <c r="D6841" s="3">
        <f t="shared" si="426"/>
        <v>95</v>
      </c>
      <c r="E6841" s="4">
        <f t="shared" si="427"/>
        <v>1.6975990906605642</v>
      </c>
      <c r="F6841" s="4">
        <f t="shared" si="428"/>
        <v>0.20108051133482718</v>
      </c>
    </row>
    <row r="6842" spans="1:6" ht="15" customHeight="1">
      <c r="A6842" t="s">
        <v>1163</v>
      </c>
      <c r="B6842" s="6">
        <v>38.360740999999997</v>
      </c>
      <c r="C6842" s="6">
        <v>-81.624245000000002</v>
      </c>
      <c r="D6842" s="3">
        <f t="shared" si="426"/>
        <v>100</v>
      </c>
      <c r="E6842" s="4">
        <f t="shared" si="427"/>
        <v>1.7155169617912975</v>
      </c>
      <c r="F6842" s="4">
        <f t="shared" si="428"/>
        <v>1.7917871130733329E-2</v>
      </c>
    </row>
    <row r="6843" spans="1:6" ht="15" customHeight="1">
      <c r="A6843" t="s">
        <v>1163</v>
      </c>
      <c r="B6843" s="6">
        <v>38.360824999999998</v>
      </c>
      <c r="C6843" s="6">
        <v>-81.624001000000007</v>
      </c>
      <c r="D6843" s="3">
        <f t="shared" si="426"/>
        <v>105</v>
      </c>
      <c r="E6843" s="4">
        <f t="shared" si="427"/>
        <v>1.7324157921182406</v>
      </c>
      <c r="F6843" s="4">
        <f t="shared" si="428"/>
        <v>1.6898830326943132E-2</v>
      </c>
    </row>
    <row r="6844" spans="1:6" ht="15" customHeight="1">
      <c r="A6844" t="s">
        <v>1163</v>
      </c>
      <c r="B6844" s="6">
        <v>38.361313000000003</v>
      </c>
      <c r="C6844" s="6">
        <v>-81.623054999999994</v>
      </c>
      <c r="D6844" s="3">
        <f t="shared" si="426"/>
        <v>110</v>
      </c>
      <c r="E6844" s="4">
        <f t="shared" si="427"/>
        <v>1.7980357772178448</v>
      </c>
      <c r="F6844" s="4">
        <f t="shared" si="428"/>
        <v>6.5619985099604136E-2</v>
      </c>
    </row>
    <row r="6845" spans="1:6" ht="15" customHeight="1">
      <c r="A6845" t="s">
        <v>1163</v>
      </c>
      <c r="B6845" s="6">
        <v>38.361606999999999</v>
      </c>
      <c r="C6845" s="6">
        <v>-81.621048000000002</v>
      </c>
      <c r="D6845" s="3">
        <f t="shared" si="426"/>
        <v>115</v>
      </c>
      <c r="E6845" s="4">
        <f t="shared" si="427"/>
        <v>1.936893032432528</v>
      </c>
      <c r="F6845" s="4">
        <f t="shared" si="428"/>
        <v>0.13885725521468323</v>
      </c>
    </row>
    <row r="6846" spans="1:6" ht="15" customHeight="1">
      <c r="A6846" t="s">
        <v>1163</v>
      </c>
      <c r="B6846" s="6">
        <v>38.363010000000003</v>
      </c>
      <c r="C6846" s="6">
        <v>-81.617080999999999</v>
      </c>
      <c r="D6846" s="3">
        <f t="shared" si="426"/>
        <v>120</v>
      </c>
      <c r="E6846" s="4">
        <f t="shared" si="427"/>
        <v>2.2116576366797545</v>
      </c>
      <c r="F6846" s="4">
        <f t="shared" si="428"/>
        <v>0.27476460424722637</v>
      </c>
    </row>
    <row r="6847" spans="1:6" ht="15" customHeight="1">
      <c r="A6847" t="s">
        <v>1163</v>
      </c>
      <c r="B6847" s="6">
        <v>38.363616999999998</v>
      </c>
      <c r="C6847" s="6">
        <v>-81.615097000000006</v>
      </c>
      <c r="D6847" s="3">
        <f t="shared" si="426"/>
        <v>125</v>
      </c>
      <c r="E6847" s="4">
        <f t="shared" si="427"/>
        <v>2.349028838175272</v>
      </c>
      <c r="F6847" s="4">
        <f t="shared" si="428"/>
        <v>0.13737120149551754</v>
      </c>
    </row>
    <row r="6848" spans="1:6" ht="15" customHeight="1">
      <c r="A6848" t="s">
        <v>1163</v>
      </c>
      <c r="B6848" s="6">
        <v>38.364280999999998</v>
      </c>
      <c r="C6848" s="6">
        <v>-81.613144000000005</v>
      </c>
      <c r="D6848" s="3">
        <f t="shared" si="426"/>
        <v>130</v>
      </c>
      <c r="E6848" s="4">
        <f t="shared" si="427"/>
        <v>2.4842852364298356</v>
      </c>
      <c r="F6848" s="4">
        <f t="shared" si="428"/>
        <v>0.13525639825456343</v>
      </c>
    </row>
    <row r="6849" spans="1:6" ht="15" customHeight="1">
      <c r="A6849" t="s">
        <v>1163</v>
      </c>
      <c r="B6849" s="6">
        <v>38.365806999999997</v>
      </c>
      <c r="C6849" s="6">
        <v>-81.611885000000001</v>
      </c>
      <c r="D6849" s="3">
        <f t="shared" si="426"/>
        <v>135</v>
      </c>
      <c r="E6849" s="4">
        <f t="shared" si="427"/>
        <v>2.5727218050307221</v>
      </c>
      <c r="F6849" s="4">
        <f t="shared" si="428"/>
        <v>8.8436568600886542E-2</v>
      </c>
    </row>
    <row r="6850" spans="1:6" ht="15" customHeight="1">
      <c r="A6850" t="s">
        <v>1163</v>
      </c>
      <c r="B6850" s="6">
        <v>38.367443000000002</v>
      </c>
      <c r="C6850" s="6">
        <v>-81.610100000000003</v>
      </c>
      <c r="D6850" s="3">
        <f t="shared" si="426"/>
        <v>140</v>
      </c>
      <c r="E6850" s="4">
        <f t="shared" si="427"/>
        <v>2.6972904596213874</v>
      </c>
      <c r="F6850" s="4">
        <f t="shared" si="428"/>
        <v>0.12456865459066539</v>
      </c>
    </row>
    <row r="6851" spans="1:6" ht="15" customHeight="1">
      <c r="A6851" t="s">
        <v>1163</v>
      </c>
      <c r="B6851" s="6">
        <v>38.368645000000001</v>
      </c>
      <c r="C6851" s="6">
        <v>-81.609024000000005</v>
      </c>
      <c r="D6851" s="3">
        <f t="shared" si="426"/>
        <v>145</v>
      </c>
      <c r="E6851" s="4">
        <f t="shared" si="427"/>
        <v>2.7727004827195185</v>
      </c>
      <c r="F6851" s="4">
        <f t="shared" si="428"/>
        <v>7.5410023098131121E-2</v>
      </c>
    </row>
    <row r="6852" spans="1:6" ht="15" customHeight="1">
      <c r="A6852" t="s">
        <v>1163</v>
      </c>
      <c r="B6852" s="6">
        <v>38.369667</v>
      </c>
      <c r="C6852" s="6">
        <v>-81.608292000000006</v>
      </c>
      <c r="D6852" s="3">
        <f t="shared" si="426"/>
        <v>150</v>
      </c>
      <c r="E6852" s="4">
        <f t="shared" si="427"/>
        <v>2.824373763819827</v>
      </c>
      <c r="F6852" s="4">
        <f t="shared" si="428"/>
        <v>5.1673281100308319E-2</v>
      </c>
    </row>
    <row r="6853" spans="1:6" ht="15" customHeight="1">
      <c r="A6853" t="s">
        <v>1163</v>
      </c>
      <c r="B6853" s="6">
        <v>38.374820999999997</v>
      </c>
      <c r="C6853" s="6">
        <v>-81.605018999999999</v>
      </c>
      <c r="D6853" s="3">
        <f t="shared" si="426"/>
        <v>155</v>
      </c>
      <c r="E6853" s="4">
        <f t="shared" si="427"/>
        <v>3.0566732608084157</v>
      </c>
      <c r="F6853" s="4">
        <f t="shared" si="428"/>
        <v>0.23229949698858895</v>
      </c>
    </row>
    <row r="6854" spans="1:6" ht="15" customHeight="1">
      <c r="A6854" t="s">
        <v>1163</v>
      </c>
      <c r="B6854" s="6">
        <v>38.379955000000002</v>
      </c>
      <c r="C6854" s="6">
        <v>-81.600998000000004</v>
      </c>
      <c r="D6854" s="3">
        <f t="shared" si="426"/>
        <v>160</v>
      </c>
      <c r="E6854" s="4">
        <f t="shared" si="427"/>
        <v>3.3396020443186587</v>
      </c>
      <c r="F6854" s="4">
        <f t="shared" si="428"/>
        <v>0.28292878351024314</v>
      </c>
    </row>
    <row r="6855" spans="1:6" ht="15" customHeight="1">
      <c r="A6855" t="s">
        <v>1163</v>
      </c>
      <c r="B6855" s="6">
        <v>38.381045999999998</v>
      </c>
      <c r="C6855" s="6">
        <v>-81.599823000000001</v>
      </c>
      <c r="D6855" s="3">
        <f t="shared" si="426"/>
        <v>165</v>
      </c>
      <c r="E6855" s="4">
        <f t="shared" si="427"/>
        <v>3.4216218209265388</v>
      </c>
      <c r="F6855" s="4">
        <f t="shared" si="428"/>
        <v>8.2019776607880041E-2</v>
      </c>
    </row>
    <row r="6856" spans="1:6" ht="15" customHeight="1">
      <c r="A6856" t="s">
        <v>1163</v>
      </c>
      <c r="B6856" s="6">
        <v>38.382010999999999</v>
      </c>
      <c r="C6856" s="6">
        <v>-81.598312000000007</v>
      </c>
      <c r="D6856" s="3">
        <f t="shared" si="426"/>
        <v>170</v>
      </c>
      <c r="E6856" s="4">
        <f t="shared" si="427"/>
        <v>3.526592764638584</v>
      </c>
      <c r="F6856" s="4">
        <f t="shared" si="428"/>
        <v>0.10497094371204538</v>
      </c>
    </row>
    <row r="6857" spans="1:6" ht="15" customHeight="1">
      <c r="A6857" t="s">
        <v>1163</v>
      </c>
      <c r="B6857" s="6">
        <v>38.382576</v>
      </c>
      <c r="C6857" s="6">
        <v>-81.597260000000006</v>
      </c>
      <c r="D6857" s="3">
        <f t="shared" si="426"/>
        <v>175</v>
      </c>
      <c r="E6857" s="4">
        <f t="shared" si="427"/>
        <v>3.5995841262006167</v>
      </c>
      <c r="F6857" s="4">
        <f t="shared" si="428"/>
        <v>7.2991361562032828E-2</v>
      </c>
    </row>
    <row r="6858" spans="1:6" ht="15" customHeight="1">
      <c r="A6858" t="s">
        <v>1163</v>
      </c>
      <c r="B6858" s="6">
        <v>38.383648000000001</v>
      </c>
      <c r="C6858" s="6">
        <v>-81.594368000000003</v>
      </c>
      <c r="D6858" s="3">
        <f t="shared" si="426"/>
        <v>180</v>
      </c>
      <c r="E6858" s="4">
        <f t="shared" si="427"/>
        <v>3.7999192229663827</v>
      </c>
      <c r="F6858" s="4">
        <f t="shared" si="428"/>
        <v>0.20033509676576597</v>
      </c>
    </row>
    <row r="6859" spans="1:6" ht="15" customHeight="1">
      <c r="A6859" t="s">
        <v>1163</v>
      </c>
      <c r="B6859" s="6">
        <v>38.383808000000002</v>
      </c>
      <c r="C6859" s="6">
        <v>-81.594109000000003</v>
      </c>
      <c r="D6859" s="3">
        <f t="shared" si="426"/>
        <v>185</v>
      </c>
      <c r="E6859" s="4">
        <f t="shared" si="427"/>
        <v>3.8179074176648489</v>
      </c>
      <c r="F6859" s="4">
        <f t="shared" si="428"/>
        <v>1.7988194698465933E-2</v>
      </c>
    </row>
    <row r="6860" spans="1:6" ht="15" customHeight="1">
      <c r="A6860" t="s">
        <v>1163</v>
      </c>
      <c r="B6860" s="6">
        <v>38.384067999999999</v>
      </c>
      <c r="C6860" s="6">
        <v>-81.593879999999999</v>
      </c>
      <c r="D6860" s="3">
        <f t="shared" si="426"/>
        <v>190</v>
      </c>
      <c r="E6860" s="4">
        <f t="shared" si="427"/>
        <v>3.8339642821856312</v>
      </c>
      <c r="F6860" s="4">
        <f t="shared" si="428"/>
        <v>1.605686452078223E-2</v>
      </c>
    </row>
    <row r="6861" spans="1:6" ht="15" customHeight="1">
      <c r="A6861" t="s">
        <v>1163</v>
      </c>
      <c r="B6861" s="6">
        <v>38.384456999999998</v>
      </c>
      <c r="C6861" s="6">
        <v>-81.593665999999999</v>
      </c>
      <c r="D6861" s="3">
        <f t="shared" si="426"/>
        <v>195</v>
      </c>
      <c r="E6861" s="4">
        <f t="shared" si="427"/>
        <v>3.8492805585165244</v>
      </c>
      <c r="F6861" s="4">
        <f t="shared" si="428"/>
        <v>1.5316276330893127E-2</v>
      </c>
    </row>
    <row r="6862" spans="1:6" ht="15" customHeight="1">
      <c r="A6862" t="s">
        <v>1163</v>
      </c>
      <c r="B6862" s="6">
        <v>38.385494000000001</v>
      </c>
      <c r="C6862" s="6">
        <v>-81.593536</v>
      </c>
      <c r="D6862" s="3">
        <f t="shared" si="426"/>
        <v>200</v>
      </c>
      <c r="E6862" s="4">
        <f t="shared" si="427"/>
        <v>3.8630945211912944</v>
      </c>
      <c r="F6862" s="4">
        <f t="shared" si="428"/>
        <v>1.3813962674770124E-2</v>
      </c>
    </row>
    <row r="6863" spans="1:6" ht="15" customHeight="1">
      <c r="A6863" t="s">
        <v>1163</v>
      </c>
      <c r="B6863" s="6">
        <v>38.385798999999999</v>
      </c>
      <c r="C6863" s="6">
        <v>-81.593575000000001</v>
      </c>
      <c r="D6863" s="3">
        <f t="shared" si="426"/>
        <v>205</v>
      </c>
      <c r="E6863" s="4">
        <f t="shared" si="427"/>
        <v>3.8671920132387902</v>
      </c>
      <c r="F6863" s="4">
        <f t="shared" si="428"/>
        <v>4.0974920474957811E-3</v>
      </c>
    </row>
    <row r="6864" spans="1:6" ht="15" customHeight="1">
      <c r="A6864" t="s">
        <v>1163</v>
      </c>
      <c r="B6864" s="6">
        <v>38.386639000000002</v>
      </c>
      <c r="C6864" s="6">
        <v>-81.593956000000006</v>
      </c>
      <c r="D6864" s="3">
        <f t="shared" si="426"/>
        <v>210</v>
      </c>
      <c r="E6864" s="4">
        <f t="shared" si="427"/>
        <v>3.8948810951719741</v>
      </c>
      <c r="F6864" s="4">
        <f t="shared" si="428"/>
        <v>2.7689081933183982E-2</v>
      </c>
    </row>
    <row r="6865" spans="1:6" ht="15" customHeight="1">
      <c r="A6865" t="s">
        <v>1163</v>
      </c>
      <c r="B6865" s="6">
        <v>38.387321</v>
      </c>
      <c r="C6865" s="6">
        <v>-81.593986999999998</v>
      </c>
      <c r="D6865" s="3">
        <f t="shared" si="426"/>
        <v>215</v>
      </c>
      <c r="E6865" s="4">
        <f t="shared" si="427"/>
        <v>3.9021028670299831</v>
      </c>
      <c r="F6865" s="4">
        <f t="shared" si="428"/>
        <v>7.2217718580088863E-3</v>
      </c>
    </row>
    <row r="6866" spans="1:6" ht="15" customHeight="1">
      <c r="A6866" t="s">
        <v>1163</v>
      </c>
      <c r="B6866" s="6">
        <v>38.38776</v>
      </c>
      <c r="C6866" s="6">
        <v>-81.593933000000007</v>
      </c>
      <c r="D6866" s="3">
        <f t="shared" si="426"/>
        <v>220</v>
      </c>
      <c r="E6866" s="4">
        <f t="shared" si="427"/>
        <v>3.9079045131418835</v>
      </c>
      <c r="F6866" s="4">
        <f t="shared" si="428"/>
        <v>5.8016461119003689E-3</v>
      </c>
    </row>
    <row r="6867" spans="1:6" ht="15" customHeight="1">
      <c r="A6867" t="s">
        <v>1163</v>
      </c>
      <c r="B6867" s="6">
        <v>38.388519000000002</v>
      </c>
      <c r="C6867" s="6">
        <v>-81.593627999999995</v>
      </c>
      <c r="D6867" s="3">
        <f t="shared" si="426"/>
        <v>225</v>
      </c>
      <c r="E6867" s="4">
        <f t="shared" si="427"/>
        <v>3.930354315622302</v>
      </c>
      <c r="F6867" s="4">
        <f t="shared" si="428"/>
        <v>2.2449802480418491E-2</v>
      </c>
    </row>
    <row r="6868" spans="1:6" ht="15" customHeight="1">
      <c r="A6868" t="s">
        <v>1163</v>
      </c>
      <c r="B6868" s="6">
        <v>38.38982</v>
      </c>
      <c r="C6868" s="6">
        <v>-81.592865000000003</v>
      </c>
      <c r="D6868" s="3">
        <f t="shared" si="426"/>
        <v>230</v>
      </c>
      <c r="E6868" s="4">
        <f t="shared" si="427"/>
        <v>3.9847467221480199</v>
      </c>
      <c r="F6868" s="4">
        <f t="shared" si="428"/>
        <v>5.4392406525717939E-2</v>
      </c>
    </row>
    <row r="6869" spans="1:6" ht="15" customHeight="1">
      <c r="A6869" t="s">
        <v>1163</v>
      </c>
      <c r="B6869" s="6">
        <v>38.390186</v>
      </c>
      <c r="C6869" s="6">
        <v>-81.592751000000007</v>
      </c>
      <c r="D6869" s="3">
        <f t="shared" si="426"/>
        <v>235</v>
      </c>
      <c r="E6869" s="4">
        <f t="shared" si="427"/>
        <v>3.9934576533212733</v>
      </c>
      <c r="F6869" s="4">
        <f t="shared" si="428"/>
        <v>8.7109311732535936E-3</v>
      </c>
    </row>
    <row r="6870" spans="1:6" ht="15" customHeight="1">
      <c r="A6870" t="s">
        <v>1163</v>
      </c>
      <c r="B6870" s="6">
        <v>38.390853999999997</v>
      </c>
      <c r="C6870" s="6">
        <v>-81.592635999999999</v>
      </c>
      <c r="D6870" s="3">
        <f t="shared" si="426"/>
        <v>240</v>
      </c>
      <c r="E6870" s="4">
        <f t="shared" si="427"/>
        <v>4.0038938946999458</v>
      </c>
      <c r="F6870" s="4">
        <f t="shared" si="428"/>
        <v>1.0436241378672316E-2</v>
      </c>
    </row>
    <row r="6871" spans="1:6" ht="15" customHeight="1">
      <c r="A6871" t="s">
        <v>1163</v>
      </c>
      <c r="B6871" s="6">
        <v>38.391075000000001</v>
      </c>
      <c r="C6871" s="6">
        <v>-81.592522000000002</v>
      </c>
      <c r="D6871" s="3">
        <f t="shared" si="426"/>
        <v>245</v>
      </c>
      <c r="E6871" s="4">
        <f t="shared" si="427"/>
        <v>4.0120899426788634</v>
      </c>
      <c r="F6871" s="4">
        <f t="shared" si="428"/>
        <v>8.1960479789174884E-3</v>
      </c>
    </row>
    <row r="6872" spans="1:6" ht="15" customHeight="1">
      <c r="A6872" t="s">
        <v>1163</v>
      </c>
      <c r="B6872" s="6">
        <v>38.391254000000004</v>
      </c>
      <c r="C6872" s="6">
        <v>-81.592322999999993</v>
      </c>
      <c r="D6872" s="3">
        <f t="shared" si="426"/>
        <v>250</v>
      </c>
      <c r="E6872" s="4">
        <f t="shared" si="427"/>
        <v>4.0259734125415143</v>
      </c>
      <c r="F6872" s="4">
        <f t="shared" si="428"/>
        <v>1.3883469862651255E-2</v>
      </c>
    </row>
    <row r="6873" spans="1:6" ht="15" customHeight="1">
      <c r="A6873" t="s">
        <v>1163</v>
      </c>
      <c r="B6873" s="6">
        <v>38.391457000000003</v>
      </c>
      <c r="C6873" s="6">
        <v>-81.592010000000002</v>
      </c>
      <c r="D6873" s="3">
        <f t="shared" si="426"/>
        <v>255</v>
      </c>
      <c r="E6873" s="4">
        <f t="shared" si="427"/>
        <v>4.0477209924073581</v>
      </c>
      <c r="F6873" s="4">
        <f t="shared" si="428"/>
        <v>2.174757986584383E-2</v>
      </c>
    </row>
    <row r="6874" spans="1:6" ht="15" customHeight="1">
      <c r="A6874" t="s">
        <v>1163</v>
      </c>
      <c r="B6874" s="6">
        <v>38.392502</v>
      </c>
      <c r="C6874" s="6">
        <v>-81.590118000000004</v>
      </c>
      <c r="D6874" s="3">
        <f t="shared" si="426"/>
        <v>260</v>
      </c>
      <c r="E6874" s="4">
        <f t="shared" si="427"/>
        <v>4.1790182180290403</v>
      </c>
      <c r="F6874" s="4">
        <f t="shared" si="428"/>
        <v>0.13129722562168217</v>
      </c>
    </row>
    <row r="6875" spans="1:6" ht="15" customHeight="1">
      <c r="A6875" t="s">
        <v>1163</v>
      </c>
      <c r="B6875" s="6">
        <v>38.393611999999997</v>
      </c>
      <c r="C6875" s="6">
        <v>-81.588218999999995</v>
      </c>
      <c r="D6875" s="3">
        <f t="shared" si="426"/>
        <v>265</v>
      </c>
      <c r="E6875" s="4">
        <f t="shared" si="427"/>
        <v>4.310852640763903</v>
      </c>
      <c r="F6875" s="4">
        <f t="shared" si="428"/>
        <v>0.13183442273486248</v>
      </c>
    </row>
    <row r="6876" spans="1:6" ht="15" customHeight="1">
      <c r="A6876" t="s">
        <v>1163</v>
      </c>
      <c r="B6876" s="6">
        <v>38.394058000000001</v>
      </c>
      <c r="C6876" s="6">
        <v>-81.587531999999996</v>
      </c>
      <c r="D6876" s="3">
        <f t="shared" si="426"/>
        <v>270</v>
      </c>
      <c r="E6876" s="4">
        <f t="shared" si="427"/>
        <v>4.3585867750207532</v>
      </c>
      <c r="F6876" s="4">
        <f t="shared" si="428"/>
        <v>4.7734134256850025E-2</v>
      </c>
    </row>
    <row r="6877" spans="1:6" ht="15" customHeight="1">
      <c r="A6877" t="s">
        <v>1163</v>
      </c>
      <c r="B6877" s="6">
        <v>38.394587999999999</v>
      </c>
      <c r="C6877" s="6">
        <v>-81.587044000000006</v>
      </c>
      <c r="D6877" s="3">
        <f t="shared" si="426"/>
        <v>275</v>
      </c>
      <c r="E6877" s="4">
        <f t="shared" si="427"/>
        <v>4.3927655908862517</v>
      </c>
      <c r="F6877" s="4">
        <f t="shared" si="428"/>
        <v>3.4178815865498327E-2</v>
      </c>
    </row>
    <row r="6878" spans="1:6" ht="15" customHeight="1">
      <c r="A6878" t="s">
        <v>1163</v>
      </c>
      <c r="B6878" s="6">
        <v>38.399192999999997</v>
      </c>
      <c r="C6878" s="6">
        <v>-81.583702000000002</v>
      </c>
      <c r="D6878" s="3">
        <f t="shared" si="426"/>
        <v>280</v>
      </c>
      <c r="E6878" s="4">
        <f t="shared" si="427"/>
        <v>4.6285867660566256</v>
      </c>
      <c r="F6878" s="4">
        <f t="shared" si="428"/>
        <v>0.23582117517037424</v>
      </c>
    </row>
    <row r="6879" spans="1:6" ht="15" customHeight="1">
      <c r="A6879" t="s">
        <v>1163</v>
      </c>
      <c r="B6879" s="6">
        <v>38.399700000000003</v>
      </c>
      <c r="C6879" s="6">
        <v>-81.583152999999996</v>
      </c>
      <c r="D6879" s="3">
        <f t="shared" si="426"/>
        <v>285</v>
      </c>
      <c r="E6879" s="4">
        <f t="shared" si="427"/>
        <v>4.6669068767514865</v>
      </c>
      <c r="F6879" s="4">
        <f t="shared" si="428"/>
        <v>3.8320110694860833E-2</v>
      </c>
    </row>
    <row r="6880" spans="1:6" ht="15" customHeight="1">
      <c r="A6880" t="s">
        <v>1163</v>
      </c>
      <c r="B6880" s="6">
        <v>38.400123999999998</v>
      </c>
      <c r="C6880" s="6">
        <v>-81.582381999999996</v>
      </c>
      <c r="D6880" s="3">
        <f t="shared" si="426"/>
        <v>290</v>
      </c>
      <c r="E6880" s="4">
        <f t="shared" si="427"/>
        <v>4.7204100145507315</v>
      </c>
      <c r="F6880" s="4">
        <f t="shared" si="428"/>
        <v>5.3503137799244642E-2</v>
      </c>
    </row>
    <row r="6881" spans="1:6" ht="15" customHeight="1">
      <c r="A6881" t="s">
        <v>1163</v>
      </c>
      <c r="B6881" s="6">
        <v>38.400359999999999</v>
      </c>
      <c r="C6881" s="6">
        <v>-81.581749000000002</v>
      </c>
      <c r="D6881" s="3">
        <f t="shared" si="426"/>
        <v>295</v>
      </c>
      <c r="E6881" s="4">
        <f t="shared" si="427"/>
        <v>4.7642603039847158</v>
      </c>
      <c r="F6881" s="4">
        <f t="shared" si="428"/>
        <v>4.3850289433984301E-2</v>
      </c>
    </row>
    <row r="6882" spans="1:6" ht="15" customHeight="1">
      <c r="A6882" t="s">
        <v>1163</v>
      </c>
      <c r="B6882" s="6">
        <v>38.400440000000003</v>
      </c>
      <c r="C6882" s="6">
        <v>-81.581069999999997</v>
      </c>
      <c r="D6882" s="3">
        <f t="shared" si="426"/>
        <v>300</v>
      </c>
      <c r="E6882" s="4">
        <f t="shared" si="427"/>
        <v>4.8112342220808797</v>
      </c>
      <c r="F6882" s="4">
        <f t="shared" si="428"/>
        <v>4.697391809616356E-2</v>
      </c>
    </row>
    <row r="6883" spans="1:6" ht="15" customHeight="1">
      <c r="A6883" t="s">
        <v>1163</v>
      </c>
      <c r="B6883" s="6">
        <v>38.400452000000001</v>
      </c>
      <c r="C6883" s="6">
        <v>-81.578529000000003</v>
      </c>
      <c r="D6883" s="3">
        <f t="shared" si="426"/>
        <v>305</v>
      </c>
      <c r="E6883" s="4">
        <f t="shared" si="427"/>
        <v>4.9869970894642091</v>
      </c>
      <c r="F6883" s="4">
        <f t="shared" si="428"/>
        <v>0.17576286738332908</v>
      </c>
    </row>
    <row r="6884" spans="1:6" ht="15" customHeight="1">
      <c r="A6884" t="s">
        <v>1163</v>
      </c>
      <c r="B6884" s="6">
        <v>38.400562000000001</v>
      </c>
      <c r="C6884" s="6">
        <v>-81.576087999999999</v>
      </c>
      <c r="D6884" s="3">
        <f t="shared" si="426"/>
        <v>310</v>
      </c>
      <c r="E6884" s="4">
        <f t="shared" si="427"/>
        <v>5.1558465122902541</v>
      </c>
      <c r="F6884" s="4">
        <f t="shared" si="428"/>
        <v>0.16884942282604531</v>
      </c>
    </row>
    <row r="6885" spans="1:6" ht="15" customHeight="1">
      <c r="A6885" t="s">
        <v>1163</v>
      </c>
      <c r="B6885" s="6">
        <v>38.400494000000002</v>
      </c>
      <c r="C6885" s="6">
        <v>-81.575226000000001</v>
      </c>
      <c r="D6885" s="3">
        <f t="shared" si="426"/>
        <v>315</v>
      </c>
      <c r="E6885" s="4">
        <f t="shared" si="427"/>
        <v>5.215475672297698</v>
      </c>
      <c r="F6885" s="4">
        <f t="shared" si="428"/>
        <v>5.962916000744372E-2</v>
      </c>
    </row>
    <row r="6886" spans="1:6" ht="15" customHeight="1">
      <c r="A6886" t="s">
        <v>1163</v>
      </c>
      <c r="B6886" s="6">
        <v>38.400306999999998</v>
      </c>
      <c r="C6886" s="6">
        <v>-81.574539000000001</v>
      </c>
      <c r="D6886" s="3">
        <f t="shared" si="426"/>
        <v>320</v>
      </c>
      <c r="E6886" s="4">
        <f t="shared" si="427"/>
        <v>5.2630337272941299</v>
      </c>
      <c r="F6886" s="4">
        <f t="shared" si="428"/>
        <v>4.7558054996431703E-2</v>
      </c>
    </row>
    <row r="6887" spans="1:6" ht="15" customHeight="1">
      <c r="A6887" t="s">
        <v>1163</v>
      </c>
      <c r="B6887" s="6">
        <v>38.399825999999997</v>
      </c>
      <c r="C6887" s="6">
        <v>-81.573311000000004</v>
      </c>
      <c r="D6887" s="3">
        <f t="shared" ref="D6887:D6950" si="429">D6886+5</f>
        <v>325</v>
      </c>
      <c r="E6887" s="4">
        <f t="shared" ref="E6887:E6950" si="430">E6886+F6887</f>
        <v>5.3481151845321184</v>
      </c>
      <c r="F6887" s="4">
        <f t="shared" ref="F6887:F6950" si="431">IF((D6887&lt;1),0,(ACOS((((((COS((($C6886*PI())/180))*COS((($C6887*PI())/180)))*COS((($B6886*PI())/180)))*COS((($B6887*PI())/180)))+(((COS((($C6886*PI())/180))*SIN((($B6886*PI())/180)))*COS((($C6887*PI())/180)))*SIN((($B6887*PI())/180))))+(SIN((($C6886*PI())/180))*SIN((($C6887*PI())/180)))))*6378137))*0.0006213712</f>
        <v>8.5081457237988573E-2</v>
      </c>
    </row>
    <row r="6888" spans="1:6" ht="15" customHeight="1">
      <c r="A6888" t="s">
        <v>1163</v>
      </c>
      <c r="B6888" s="6">
        <v>38.399253999999999</v>
      </c>
      <c r="C6888" s="6">
        <v>-81.572181999999998</v>
      </c>
      <c r="D6888" s="3">
        <f t="shared" si="429"/>
        <v>330</v>
      </c>
      <c r="E6888" s="4">
        <f t="shared" si="430"/>
        <v>5.4264239190985615</v>
      </c>
      <c r="F6888" s="4">
        <f t="shared" si="431"/>
        <v>7.830873456644323E-2</v>
      </c>
    </row>
    <row r="6889" spans="1:6" ht="15" customHeight="1">
      <c r="A6889" t="s">
        <v>1163</v>
      </c>
      <c r="B6889" s="6">
        <v>38.398063999999998</v>
      </c>
      <c r="C6889" s="6">
        <v>-81.570189999999997</v>
      </c>
      <c r="D6889" s="3">
        <f t="shared" si="429"/>
        <v>335</v>
      </c>
      <c r="E6889" s="4">
        <f t="shared" si="430"/>
        <v>5.5647392550671766</v>
      </c>
      <c r="F6889" s="4">
        <f t="shared" si="431"/>
        <v>0.13831533596861495</v>
      </c>
    </row>
    <row r="6890" spans="1:6" ht="15" customHeight="1">
      <c r="A6890" t="s">
        <v>1163</v>
      </c>
      <c r="B6890" s="6">
        <v>38.396659999999997</v>
      </c>
      <c r="C6890" s="6">
        <v>-81.567558000000005</v>
      </c>
      <c r="D6890" s="3">
        <f t="shared" si="429"/>
        <v>340</v>
      </c>
      <c r="E6890" s="4">
        <f t="shared" si="430"/>
        <v>5.7473525938841776</v>
      </c>
      <c r="F6890" s="4">
        <f t="shared" si="431"/>
        <v>0.18261333881700106</v>
      </c>
    </row>
    <row r="6891" spans="1:6" ht="15" customHeight="1">
      <c r="A6891" t="s">
        <v>1163</v>
      </c>
      <c r="B6891" s="6">
        <v>38.396431</v>
      </c>
      <c r="C6891" s="6">
        <v>-81.566978000000006</v>
      </c>
      <c r="D6891" s="3">
        <f t="shared" si="429"/>
        <v>345</v>
      </c>
      <c r="E6891" s="4">
        <f t="shared" si="430"/>
        <v>5.7875388127228762</v>
      </c>
      <c r="F6891" s="4">
        <f t="shared" si="431"/>
        <v>4.0186218838698773E-2</v>
      </c>
    </row>
    <row r="6892" spans="1:6" ht="15" customHeight="1">
      <c r="A6892" t="s">
        <v>1163</v>
      </c>
      <c r="B6892" s="6">
        <v>38.396259000000001</v>
      </c>
      <c r="C6892" s="6">
        <v>-81.566124000000002</v>
      </c>
      <c r="D6892" s="3">
        <f t="shared" si="429"/>
        <v>350</v>
      </c>
      <c r="E6892" s="4">
        <f t="shared" si="430"/>
        <v>5.8466363981844465</v>
      </c>
      <c r="F6892" s="4">
        <f t="shared" si="431"/>
        <v>5.909758546156995E-2</v>
      </c>
    </row>
    <row r="6893" spans="1:6" ht="15" customHeight="1">
      <c r="A6893" t="s">
        <v>1163</v>
      </c>
      <c r="B6893" s="6">
        <v>38.396152000000001</v>
      </c>
      <c r="C6893" s="6">
        <v>-81.564919000000003</v>
      </c>
      <c r="D6893" s="3">
        <f t="shared" si="429"/>
        <v>355</v>
      </c>
      <c r="E6893" s="4">
        <f t="shared" si="430"/>
        <v>5.929994200980933</v>
      </c>
      <c r="F6893" s="4">
        <f t="shared" si="431"/>
        <v>8.3357802796486136E-2</v>
      </c>
    </row>
    <row r="6894" spans="1:6" ht="15" customHeight="1">
      <c r="A6894" t="s">
        <v>1163</v>
      </c>
      <c r="B6894" s="6">
        <v>38.396144999999997</v>
      </c>
      <c r="C6894" s="6">
        <v>-81.562363000000005</v>
      </c>
      <c r="D6894" s="3">
        <f t="shared" si="429"/>
        <v>360</v>
      </c>
      <c r="E6894" s="4">
        <f t="shared" si="430"/>
        <v>6.1067945924854152</v>
      </c>
      <c r="F6894" s="4">
        <f t="shared" si="431"/>
        <v>0.1768003915044826</v>
      </c>
    </row>
    <row r="6895" spans="1:6" ht="15" customHeight="1">
      <c r="A6895" t="s">
        <v>1163</v>
      </c>
      <c r="B6895" s="6">
        <v>38.396217</v>
      </c>
      <c r="C6895" s="6">
        <v>-81.561592000000005</v>
      </c>
      <c r="D6895" s="3">
        <f t="shared" si="429"/>
        <v>365</v>
      </c>
      <c r="E6895" s="4">
        <f t="shared" si="430"/>
        <v>6.1601302347453499</v>
      </c>
      <c r="F6895" s="4">
        <f t="shared" si="431"/>
        <v>5.3335642259934778E-2</v>
      </c>
    </row>
    <row r="6896" spans="1:6" ht="15" customHeight="1">
      <c r="A6896" t="s">
        <v>1163</v>
      </c>
      <c r="B6896" s="6">
        <v>38.396419999999999</v>
      </c>
      <c r="C6896" s="6">
        <v>-81.560867000000002</v>
      </c>
      <c r="D6896" s="3">
        <f t="shared" si="429"/>
        <v>370</v>
      </c>
      <c r="E6896" s="4">
        <f t="shared" si="430"/>
        <v>6.2103213551203353</v>
      </c>
      <c r="F6896" s="4">
        <f t="shared" si="431"/>
        <v>5.0191120374985174E-2</v>
      </c>
    </row>
    <row r="6897" spans="1:6" ht="15" customHeight="1">
      <c r="A6897" t="s">
        <v>1163</v>
      </c>
      <c r="B6897" s="6">
        <v>38.397060000000003</v>
      </c>
      <c r="C6897" s="6">
        <v>-81.558967999999993</v>
      </c>
      <c r="D6897" s="3">
        <f t="shared" si="429"/>
        <v>375</v>
      </c>
      <c r="E6897" s="4">
        <f t="shared" si="430"/>
        <v>6.3418371703824121</v>
      </c>
      <c r="F6897" s="4">
        <f t="shared" si="431"/>
        <v>0.13151581526207687</v>
      </c>
    </row>
    <row r="6898" spans="1:6" ht="15" customHeight="1">
      <c r="A6898" t="s">
        <v>1163</v>
      </c>
      <c r="B6898" s="6">
        <v>38.397423000000003</v>
      </c>
      <c r="C6898" s="6">
        <v>-81.558090000000007</v>
      </c>
      <c r="D6898" s="3">
        <f t="shared" si="429"/>
        <v>380</v>
      </c>
      <c r="E6898" s="4">
        <f t="shared" si="430"/>
        <v>6.4026807912853574</v>
      </c>
      <c r="F6898" s="4">
        <f t="shared" si="431"/>
        <v>6.0843620902945428E-2</v>
      </c>
    </row>
    <row r="6899" spans="1:6" ht="15" customHeight="1">
      <c r="A6899" t="s">
        <v>1163</v>
      </c>
      <c r="B6899" s="6">
        <v>38.398040999999999</v>
      </c>
      <c r="C6899" s="6">
        <v>-81.556899999999999</v>
      </c>
      <c r="D6899" s="3">
        <f t="shared" si="429"/>
        <v>385</v>
      </c>
      <c r="E6899" s="4">
        <f t="shared" si="430"/>
        <v>6.485232871782058</v>
      </c>
      <c r="F6899" s="4">
        <f t="shared" si="431"/>
        <v>8.2552080496700833E-2</v>
      </c>
    </row>
    <row r="6900" spans="1:6" ht="15" customHeight="1">
      <c r="A6900" t="s">
        <v>1163</v>
      </c>
      <c r="B6900" s="6">
        <v>38.398384</v>
      </c>
      <c r="C6900" s="6">
        <v>-81.556358000000003</v>
      </c>
      <c r="D6900" s="3">
        <f t="shared" si="429"/>
        <v>390</v>
      </c>
      <c r="E6900" s="4">
        <f t="shared" si="430"/>
        <v>6.5228849027199853</v>
      </c>
      <c r="F6900" s="4">
        <f t="shared" si="431"/>
        <v>3.7652030937927114E-2</v>
      </c>
    </row>
    <row r="6901" spans="1:6" ht="15" customHeight="1">
      <c r="A6901" t="s">
        <v>1163</v>
      </c>
      <c r="B6901" s="6">
        <v>38.398955999999998</v>
      </c>
      <c r="C6901" s="6">
        <v>-81.555588</v>
      </c>
      <c r="D6901" s="3">
        <f t="shared" si="429"/>
        <v>395</v>
      </c>
      <c r="E6901" s="4">
        <f t="shared" si="430"/>
        <v>6.5764623004377762</v>
      </c>
      <c r="F6901" s="4">
        <f t="shared" si="431"/>
        <v>5.3577397717791055E-2</v>
      </c>
    </row>
    <row r="6902" spans="1:6" ht="15" customHeight="1">
      <c r="A6902" t="s">
        <v>1163</v>
      </c>
      <c r="B6902" s="6">
        <v>38.400210999999999</v>
      </c>
      <c r="C6902" s="6">
        <v>-81.553543000000005</v>
      </c>
      <c r="D6902" s="3">
        <f t="shared" si="429"/>
        <v>400</v>
      </c>
      <c r="E6902" s="4">
        <f t="shared" si="430"/>
        <v>6.7184898309623478</v>
      </c>
      <c r="F6902" s="4">
        <f t="shared" si="431"/>
        <v>0.14202753052457134</v>
      </c>
    </row>
    <row r="6903" spans="1:6" ht="15" customHeight="1">
      <c r="A6903" t="s">
        <v>1163</v>
      </c>
      <c r="B6903" s="6">
        <v>38.401577000000003</v>
      </c>
      <c r="C6903" s="6">
        <v>-81.550690000000003</v>
      </c>
      <c r="D6903" s="3">
        <f t="shared" si="429"/>
        <v>405</v>
      </c>
      <c r="E6903" s="4">
        <f t="shared" si="430"/>
        <v>6.9163215093385517</v>
      </c>
      <c r="F6903" s="4">
        <f t="shared" si="431"/>
        <v>0.19783167837620441</v>
      </c>
    </row>
    <row r="6904" spans="1:6" ht="15" customHeight="1">
      <c r="A6904" t="s">
        <v>1163</v>
      </c>
      <c r="B6904" s="6">
        <v>38.401778999999998</v>
      </c>
      <c r="C6904" s="6">
        <v>-81.550467999999995</v>
      </c>
      <c r="D6904" s="3">
        <f t="shared" si="429"/>
        <v>410</v>
      </c>
      <c r="E6904" s="4">
        <f t="shared" si="430"/>
        <v>6.93181415420778</v>
      </c>
      <c r="F6904" s="4">
        <f t="shared" si="431"/>
        <v>1.5492644869228009E-2</v>
      </c>
    </row>
    <row r="6905" spans="1:6" ht="15" customHeight="1">
      <c r="A6905" t="s">
        <v>1163</v>
      </c>
      <c r="B6905" s="6">
        <v>38.404029999999999</v>
      </c>
      <c r="C6905" s="6">
        <v>-81.548446999999996</v>
      </c>
      <c r="D6905" s="3">
        <f t="shared" si="429"/>
        <v>415</v>
      </c>
      <c r="E6905" s="4">
        <f t="shared" si="430"/>
        <v>7.0734684342052727</v>
      </c>
      <c r="F6905" s="4">
        <f t="shared" si="431"/>
        <v>0.14165427999749228</v>
      </c>
    </row>
    <row r="6906" spans="1:6" ht="15" customHeight="1">
      <c r="A6906" t="s">
        <v>1163</v>
      </c>
      <c r="B6906" s="6">
        <v>38.404578999999998</v>
      </c>
      <c r="C6906" s="6">
        <v>-81.547782999999995</v>
      </c>
      <c r="D6906" s="3">
        <f t="shared" si="429"/>
        <v>420</v>
      </c>
      <c r="E6906" s="4">
        <f t="shared" si="430"/>
        <v>7.1197357089627609</v>
      </c>
      <c r="F6906" s="4">
        <f t="shared" si="431"/>
        <v>4.626727475748782E-2</v>
      </c>
    </row>
    <row r="6907" spans="1:6" ht="15" customHeight="1">
      <c r="A6907" t="s">
        <v>1163</v>
      </c>
      <c r="B6907" s="6">
        <v>38.404839000000003</v>
      </c>
      <c r="C6907" s="6">
        <v>-81.547348</v>
      </c>
      <c r="D6907" s="3">
        <f t="shared" si="429"/>
        <v>425</v>
      </c>
      <c r="E6907" s="4">
        <f t="shared" si="430"/>
        <v>7.1499408909034852</v>
      </c>
      <c r="F6907" s="4">
        <f t="shared" si="431"/>
        <v>3.020518194072408E-2</v>
      </c>
    </row>
    <row r="6908" spans="1:6" ht="15" customHeight="1">
      <c r="A6908" t="s">
        <v>1163</v>
      </c>
      <c r="B6908" s="6">
        <v>38.405090000000001</v>
      </c>
      <c r="C6908" s="6">
        <v>-81.546775999999994</v>
      </c>
      <c r="D6908" s="3">
        <f t="shared" si="429"/>
        <v>430</v>
      </c>
      <c r="E6908" s="4">
        <f t="shared" si="430"/>
        <v>7.1895887238494742</v>
      </c>
      <c r="F6908" s="4">
        <f t="shared" si="431"/>
        <v>3.9647832945988649E-2</v>
      </c>
    </row>
    <row r="6909" spans="1:6" ht="15" customHeight="1">
      <c r="A6909" t="s">
        <v>1163</v>
      </c>
      <c r="B6909" s="6">
        <v>38.405726999999999</v>
      </c>
      <c r="C6909" s="6">
        <v>-81.544815</v>
      </c>
      <c r="D6909" s="3">
        <f t="shared" si="429"/>
        <v>435</v>
      </c>
      <c r="E6909" s="4">
        <f t="shared" si="430"/>
        <v>7.3253871134647639</v>
      </c>
      <c r="F6909" s="4">
        <f t="shared" si="431"/>
        <v>0.1357983896152897</v>
      </c>
    </row>
    <row r="6910" spans="1:6" ht="15" customHeight="1">
      <c r="A6910" t="s">
        <v>1163</v>
      </c>
      <c r="B6910" s="6">
        <v>38.405987000000003</v>
      </c>
      <c r="C6910" s="6">
        <v>-81.543312</v>
      </c>
      <c r="D6910" s="3">
        <f t="shared" si="429"/>
        <v>440</v>
      </c>
      <c r="E6910" s="4">
        <f t="shared" si="430"/>
        <v>7.429384360159097</v>
      </c>
      <c r="F6910" s="4">
        <f t="shared" si="431"/>
        <v>0.10399724669433306</v>
      </c>
    </row>
    <row r="6911" spans="1:6" ht="15" customHeight="1">
      <c r="A6911" t="s">
        <v>1163</v>
      </c>
      <c r="B6911" s="6">
        <v>38.406241999999999</v>
      </c>
      <c r="C6911" s="6">
        <v>-81.539580999999998</v>
      </c>
      <c r="D6911" s="3">
        <f t="shared" si="429"/>
        <v>445</v>
      </c>
      <c r="E6911" s="4">
        <f t="shared" si="430"/>
        <v>7.6874733791209966</v>
      </c>
      <c r="F6911" s="4">
        <f t="shared" si="431"/>
        <v>0.25808901896189917</v>
      </c>
    </row>
    <row r="6912" spans="1:6" ht="15" customHeight="1">
      <c r="A6912" t="s">
        <v>1163</v>
      </c>
      <c r="B6912" s="6">
        <v>38.406219</v>
      </c>
      <c r="C6912" s="6">
        <v>-81.539253000000002</v>
      </c>
      <c r="D6912" s="3">
        <f t="shared" si="429"/>
        <v>450</v>
      </c>
      <c r="E6912" s="4">
        <f t="shared" si="430"/>
        <v>7.7101625462033345</v>
      </c>
      <c r="F6912" s="4">
        <f t="shared" si="431"/>
        <v>2.2689167082338139E-2</v>
      </c>
    </row>
    <row r="6913" spans="1:6" ht="15" customHeight="1">
      <c r="A6913" t="s">
        <v>1163</v>
      </c>
      <c r="B6913" s="6">
        <v>38.405788000000001</v>
      </c>
      <c r="C6913" s="6">
        <v>-81.537848999999994</v>
      </c>
      <c r="D6913" s="3">
        <f t="shared" si="429"/>
        <v>455</v>
      </c>
      <c r="E6913" s="4">
        <f t="shared" si="430"/>
        <v>7.8073772624451996</v>
      </c>
      <c r="F6913" s="4">
        <f t="shared" si="431"/>
        <v>9.7214716241865007E-2</v>
      </c>
    </row>
    <row r="6914" spans="1:6" ht="15" customHeight="1">
      <c r="A6914" t="s">
        <v>1163</v>
      </c>
      <c r="B6914" s="6">
        <v>38.405647000000002</v>
      </c>
      <c r="C6914" s="6">
        <v>-81.537125000000003</v>
      </c>
      <c r="D6914" s="3">
        <f t="shared" si="429"/>
        <v>460</v>
      </c>
      <c r="E6914" s="4">
        <f t="shared" si="430"/>
        <v>7.8574774114446244</v>
      </c>
      <c r="F6914" s="4">
        <f t="shared" si="431"/>
        <v>5.0100148999424575E-2</v>
      </c>
    </row>
    <row r="6915" spans="1:6" ht="15" customHeight="1">
      <c r="A6915" t="s">
        <v>1163</v>
      </c>
      <c r="B6915" s="6">
        <v>38.405571000000002</v>
      </c>
      <c r="C6915" s="6">
        <v>-81.536323999999993</v>
      </c>
      <c r="D6915" s="3">
        <f t="shared" si="429"/>
        <v>465</v>
      </c>
      <c r="E6915" s="4">
        <f t="shared" si="430"/>
        <v>7.9128885346946545</v>
      </c>
      <c r="F6915" s="4">
        <f t="shared" si="431"/>
        <v>5.5411123250029871E-2</v>
      </c>
    </row>
    <row r="6916" spans="1:6" ht="15" customHeight="1">
      <c r="A6916" t="s">
        <v>1163</v>
      </c>
      <c r="B6916" s="6">
        <v>38.405537000000002</v>
      </c>
      <c r="C6916" s="6">
        <v>-81.535186999999993</v>
      </c>
      <c r="D6916" s="3">
        <f t="shared" si="429"/>
        <v>470</v>
      </c>
      <c r="E6916" s="4">
        <f t="shared" si="430"/>
        <v>7.9915364181702149</v>
      </c>
      <c r="F6916" s="4">
        <f t="shared" si="431"/>
        <v>7.8647883475560371E-2</v>
      </c>
    </row>
    <row r="6917" spans="1:6" ht="15" customHeight="1">
      <c r="A6917" t="s">
        <v>1163</v>
      </c>
      <c r="B6917" s="6">
        <v>38.405341999999997</v>
      </c>
      <c r="C6917" s="6">
        <v>-81.533150000000006</v>
      </c>
      <c r="D6917" s="3">
        <f t="shared" si="429"/>
        <v>475</v>
      </c>
      <c r="E6917" s="4">
        <f t="shared" si="430"/>
        <v>8.132451180788264</v>
      </c>
      <c r="F6917" s="4">
        <f t="shared" si="431"/>
        <v>0.14091476261804922</v>
      </c>
    </row>
    <row r="6918" spans="1:6" ht="15" customHeight="1">
      <c r="A6918" t="s">
        <v>1163</v>
      </c>
      <c r="B6918" s="6">
        <v>38.40551</v>
      </c>
      <c r="C6918" s="6">
        <v>-81.530296000000007</v>
      </c>
      <c r="D6918" s="3">
        <f t="shared" si="429"/>
        <v>480</v>
      </c>
      <c r="E6918" s="4">
        <f t="shared" si="430"/>
        <v>8.3298718465202928</v>
      </c>
      <c r="F6918" s="4">
        <f t="shared" si="431"/>
        <v>0.19742066573202832</v>
      </c>
    </row>
    <row r="6919" spans="1:6" ht="15" customHeight="1">
      <c r="A6919" t="s">
        <v>1163</v>
      </c>
      <c r="B6919" s="6">
        <v>38.405707999999997</v>
      </c>
      <c r="C6919" s="6">
        <v>-81.528969000000004</v>
      </c>
      <c r="D6919" s="3">
        <f t="shared" si="429"/>
        <v>485</v>
      </c>
      <c r="E6919" s="4">
        <f t="shared" si="430"/>
        <v>8.4216835617432348</v>
      </c>
      <c r="F6919" s="4">
        <f t="shared" si="431"/>
        <v>9.1811715222942375E-2</v>
      </c>
    </row>
    <row r="6920" spans="1:6" ht="15" customHeight="1">
      <c r="A6920" t="s">
        <v>1163</v>
      </c>
      <c r="B6920" s="6">
        <v>38.406635000000001</v>
      </c>
      <c r="C6920" s="6">
        <v>-81.525406000000004</v>
      </c>
      <c r="D6920" s="3">
        <f t="shared" si="429"/>
        <v>490</v>
      </c>
      <c r="E6920" s="4">
        <f t="shared" si="430"/>
        <v>8.668319873682476</v>
      </c>
      <c r="F6920" s="4">
        <f t="shared" si="431"/>
        <v>0.24663631193924143</v>
      </c>
    </row>
    <row r="6921" spans="1:6" ht="15" customHeight="1">
      <c r="A6921" t="s">
        <v>1163</v>
      </c>
      <c r="B6921" s="6">
        <v>38.407825000000003</v>
      </c>
      <c r="C6921" s="6">
        <v>-81.522682000000003</v>
      </c>
      <c r="D6921" s="3">
        <f t="shared" si="429"/>
        <v>495</v>
      </c>
      <c r="E6921" s="4">
        <f t="shared" si="430"/>
        <v>8.8571311449650842</v>
      </c>
      <c r="F6921" s="4">
        <f t="shared" si="431"/>
        <v>0.18881127128260872</v>
      </c>
    </row>
    <row r="6922" spans="1:6" ht="15" customHeight="1">
      <c r="A6922" t="s">
        <v>1163</v>
      </c>
      <c r="B6922" s="6">
        <v>38.408290999999998</v>
      </c>
      <c r="C6922" s="6">
        <v>-81.521750999999995</v>
      </c>
      <c r="D6922" s="3">
        <f t="shared" si="429"/>
        <v>500</v>
      </c>
      <c r="E6922" s="4">
        <f t="shared" si="430"/>
        <v>8.9217041963710795</v>
      </c>
      <c r="F6922" s="4">
        <f t="shared" si="431"/>
        <v>6.4573051405995799E-2</v>
      </c>
    </row>
    <row r="6923" spans="1:6" ht="15" customHeight="1">
      <c r="A6923" t="s">
        <v>1163</v>
      </c>
      <c r="B6923" s="6">
        <v>38.408397999999998</v>
      </c>
      <c r="C6923" s="6">
        <v>-81.521431000000007</v>
      </c>
      <c r="D6923" s="3">
        <f t="shared" si="429"/>
        <v>505</v>
      </c>
      <c r="E6923" s="4">
        <f t="shared" si="430"/>
        <v>8.943865756493258</v>
      </c>
      <c r="F6923" s="4">
        <f t="shared" si="431"/>
        <v>2.2161560122179211E-2</v>
      </c>
    </row>
    <row r="6924" spans="1:6" ht="15" customHeight="1">
      <c r="A6924" t="s">
        <v>1163</v>
      </c>
      <c r="B6924" s="6">
        <v>38.408442999999998</v>
      </c>
      <c r="C6924" s="6">
        <v>-81.520943000000003</v>
      </c>
      <c r="D6924" s="3">
        <f t="shared" si="429"/>
        <v>510</v>
      </c>
      <c r="E6924" s="4">
        <f t="shared" si="430"/>
        <v>8.977624181641028</v>
      </c>
      <c r="F6924" s="4">
        <f t="shared" si="431"/>
        <v>3.3758425147769992E-2</v>
      </c>
    </row>
    <row r="6925" spans="1:6" ht="15" customHeight="1">
      <c r="A6925" t="s">
        <v>1163</v>
      </c>
      <c r="B6925" s="6">
        <v>38.408465999999997</v>
      </c>
      <c r="C6925" s="6">
        <v>-81.519645999999995</v>
      </c>
      <c r="D6925" s="3">
        <f t="shared" si="429"/>
        <v>515</v>
      </c>
      <c r="E6925" s="4">
        <f t="shared" si="430"/>
        <v>9.0673388984326877</v>
      </c>
      <c r="F6925" s="4">
        <f t="shared" si="431"/>
        <v>8.9714716791659183E-2</v>
      </c>
    </row>
    <row r="6926" spans="1:6" ht="15" customHeight="1">
      <c r="A6926" t="s">
        <v>1163</v>
      </c>
      <c r="B6926" s="6">
        <v>38.408763999999998</v>
      </c>
      <c r="C6926" s="6">
        <v>-81.518257000000006</v>
      </c>
      <c r="D6926" s="3">
        <f t="shared" si="429"/>
        <v>520</v>
      </c>
      <c r="E6926" s="4">
        <f t="shared" si="430"/>
        <v>9.1634651206958342</v>
      </c>
      <c r="F6926" s="4">
        <f t="shared" si="431"/>
        <v>9.612622226314671E-2</v>
      </c>
    </row>
    <row r="6927" spans="1:6" ht="15" customHeight="1">
      <c r="A6927" t="s">
        <v>1163</v>
      </c>
      <c r="B6927" s="6">
        <v>38.409045999999996</v>
      </c>
      <c r="C6927" s="6">
        <v>-81.516281000000006</v>
      </c>
      <c r="D6927" s="3">
        <f t="shared" si="429"/>
        <v>525</v>
      </c>
      <c r="E6927" s="4">
        <f t="shared" si="430"/>
        <v>9.3001767744305859</v>
      </c>
      <c r="F6927" s="4">
        <f t="shared" si="431"/>
        <v>0.1367116537347525</v>
      </c>
    </row>
    <row r="6928" spans="1:6" ht="15" customHeight="1">
      <c r="A6928" t="s">
        <v>1163</v>
      </c>
      <c r="B6928" s="6">
        <v>38.409176000000002</v>
      </c>
      <c r="C6928" s="6">
        <v>-81.513733000000002</v>
      </c>
      <c r="D6928" s="3">
        <f t="shared" si="429"/>
        <v>530</v>
      </c>
      <c r="E6928" s="4">
        <f t="shared" si="430"/>
        <v>9.4764287807855254</v>
      </c>
      <c r="F6928" s="4">
        <f t="shared" si="431"/>
        <v>0.17625200635494004</v>
      </c>
    </row>
    <row r="6929" spans="1:6" ht="15" customHeight="1">
      <c r="A6929" t="s">
        <v>1163</v>
      </c>
      <c r="B6929" s="6">
        <v>38.409145000000002</v>
      </c>
      <c r="C6929" s="6">
        <v>-81.512343999999999</v>
      </c>
      <c r="D6929" s="3">
        <f t="shared" si="429"/>
        <v>535</v>
      </c>
      <c r="E6929" s="4">
        <f t="shared" si="430"/>
        <v>9.5725074440451152</v>
      </c>
      <c r="F6929" s="4">
        <f t="shared" si="431"/>
        <v>9.607866325959015E-2</v>
      </c>
    </row>
    <row r="6930" spans="1:6" ht="15" customHeight="1">
      <c r="A6930" t="s">
        <v>1163</v>
      </c>
      <c r="B6930" s="6">
        <v>38.409388999999997</v>
      </c>
      <c r="C6930" s="6">
        <v>-81.510413999999997</v>
      </c>
      <c r="D6930" s="3">
        <f t="shared" si="429"/>
        <v>540</v>
      </c>
      <c r="E6930" s="4">
        <f t="shared" si="430"/>
        <v>9.7060301827730697</v>
      </c>
      <c r="F6930" s="4">
        <f t="shared" si="431"/>
        <v>0.13352273872795475</v>
      </c>
    </row>
    <row r="6931" spans="1:6" ht="15" customHeight="1">
      <c r="A6931" t="s">
        <v>1163</v>
      </c>
      <c r="B6931" s="6">
        <v>38.409599</v>
      </c>
      <c r="C6931" s="6">
        <v>-81.509483000000003</v>
      </c>
      <c r="D6931" s="3">
        <f t="shared" si="429"/>
        <v>545</v>
      </c>
      <c r="E6931" s="4">
        <f t="shared" si="430"/>
        <v>9.7704638173936917</v>
      </c>
      <c r="F6931" s="4">
        <f t="shared" si="431"/>
        <v>6.4433634620621294E-2</v>
      </c>
    </row>
    <row r="6932" spans="1:6" ht="15" customHeight="1">
      <c r="A6932" t="s">
        <v>1163</v>
      </c>
      <c r="B6932" s="6">
        <v>38.409900999999998</v>
      </c>
      <c r="C6932" s="6">
        <v>-81.508574999999993</v>
      </c>
      <c r="D6932" s="3">
        <f t="shared" si="429"/>
        <v>550</v>
      </c>
      <c r="E6932" s="4">
        <f t="shared" si="430"/>
        <v>9.8333465473348127</v>
      </c>
      <c r="F6932" s="4">
        <f t="shared" si="431"/>
        <v>6.2882729941120472E-2</v>
      </c>
    </row>
    <row r="6933" spans="1:6" ht="15" customHeight="1">
      <c r="A6933" t="s">
        <v>1163</v>
      </c>
      <c r="B6933" s="6">
        <v>38.410282000000002</v>
      </c>
      <c r="C6933" s="6">
        <v>-81.507644999999997</v>
      </c>
      <c r="D6933" s="3">
        <f t="shared" si="429"/>
        <v>555</v>
      </c>
      <c r="E6933" s="4">
        <f t="shared" si="430"/>
        <v>9.8977929277081849</v>
      </c>
      <c r="F6933" s="4">
        <f t="shared" si="431"/>
        <v>6.4446380373371553E-2</v>
      </c>
    </row>
    <row r="6934" spans="1:6" ht="15" customHeight="1">
      <c r="A6934" t="s">
        <v>1163</v>
      </c>
      <c r="B6934" s="6">
        <v>38.413215999999998</v>
      </c>
      <c r="C6934" s="6">
        <v>-81.501366000000004</v>
      </c>
      <c r="D6934" s="3">
        <f t="shared" si="429"/>
        <v>560</v>
      </c>
      <c r="E6934" s="4">
        <f t="shared" si="430"/>
        <v>10.333149511878315</v>
      </c>
      <c r="F6934" s="4">
        <f t="shared" si="431"/>
        <v>0.43535658417012912</v>
      </c>
    </row>
    <row r="6935" spans="1:6" ht="15" customHeight="1">
      <c r="A6935" t="s">
        <v>1163</v>
      </c>
      <c r="B6935" s="6">
        <v>38.414490000000001</v>
      </c>
      <c r="C6935" s="6">
        <v>-81.497710999999995</v>
      </c>
      <c r="D6935" s="3">
        <f t="shared" si="429"/>
        <v>565</v>
      </c>
      <c r="E6935" s="4">
        <f t="shared" si="430"/>
        <v>10.586303874142143</v>
      </c>
      <c r="F6935" s="4">
        <f t="shared" si="431"/>
        <v>0.25315436226382843</v>
      </c>
    </row>
    <row r="6936" spans="1:6" ht="15" customHeight="1">
      <c r="A6936" t="s">
        <v>1163</v>
      </c>
      <c r="B6936" s="6">
        <v>38.415362999999999</v>
      </c>
      <c r="C6936" s="6">
        <v>-81.495925999999997</v>
      </c>
      <c r="D6936" s="3">
        <f t="shared" si="429"/>
        <v>570</v>
      </c>
      <c r="E6936" s="4">
        <f t="shared" si="430"/>
        <v>10.710096043997034</v>
      </c>
      <c r="F6936" s="4">
        <f t="shared" si="431"/>
        <v>0.12379216985489155</v>
      </c>
    </row>
    <row r="6937" spans="1:6" ht="15" customHeight="1">
      <c r="A6937" t="s">
        <v>1163</v>
      </c>
      <c r="B6937" s="6">
        <v>38.415688000000003</v>
      </c>
      <c r="C6937" s="6">
        <v>-81.495422000000005</v>
      </c>
      <c r="D6937" s="3">
        <f t="shared" si="429"/>
        <v>575</v>
      </c>
      <c r="E6937" s="4">
        <f t="shared" si="430"/>
        <v>10.74511623696376</v>
      </c>
      <c r="F6937" s="4">
        <f t="shared" si="431"/>
        <v>3.5020192966727294E-2</v>
      </c>
    </row>
    <row r="6938" spans="1:6" ht="15" customHeight="1">
      <c r="A6938" t="s">
        <v>1163</v>
      </c>
      <c r="B6938" s="6">
        <v>38.415973999999999</v>
      </c>
      <c r="C6938" s="6">
        <v>-81.495093999999995</v>
      </c>
      <c r="D6938" s="3">
        <f t="shared" si="429"/>
        <v>580</v>
      </c>
      <c r="E6938" s="4">
        <f t="shared" si="430"/>
        <v>10.767992089462386</v>
      </c>
      <c r="F6938" s="4">
        <f t="shared" si="431"/>
        <v>2.2875852498626299E-2</v>
      </c>
    </row>
    <row r="6939" spans="1:6" ht="15" customHeight="1">
      <c r="A6939" t="s">
        <v>1163</v>
      </c>
      <c r="B6939" s="6">
        <v>38.416248000000003</v>
      </c>
      <c r="C6939" s="6">
        <v>-81.49485</v>
      </c>
      <c r="D6939" s="3">
        <f t="shared" si="429"/>
        <v>585</v>
      </c>
      <c r="E6939" s="4">
        <f t="shared" si="430"/>
        <v>10.785100950574039</v>
      </c>
      <c r="F6939" s="4">
        <f t="shared" si="431"/>
        <v>1.7108861111653485E-2</v>
      </c>
    </row>
    <row r="6940" spans="1:6" ht="15" customHeight="1">
      <c r="A6940" t="s">
        <v>1163</v>
      </c>
      <c r="B6940" s="6">
        <v>38.416725</v>
      </c>
      <c r="C6940" s="6">
        <v>-81.494545000000002</v>
      </c>
      <c r="D6940" s="3">
        <f t="shared" si="429"/>
        <v>590</v>
      </c>
      <c r="E6940" s="4">
        <f t="shared" si="430"/>
        <v>10.806755075324727</v>
      </c>
      <c r="F6940" s="4">
        <f t="shared" si="431"/>
        <v>2.1654124750688272E-2</v>
      </c>
    </row>
    <row r="6941" spans="1:6" ht="15" customHeight="1">
      <c r="A6941" t="s">
        <v>1163</v>
      </c>
      <c r="B6941" s="6">
        <v>38.419186000000003</v>
      </c>
      <c r="C6941" s="6">
        <v>-81.493378000000007</v>
      </c>
      <c r="D6941" s="3">
        <f t="shared" si="429"/>
        <v>595</v>
      </c>
      <c r="E6941" s="4">
        <f t="shared" si="430"/>
        <v>10.891313160805742</v>
      </c>
      <c r="F6941" s="4">
        <f t="shared" si="431"/>
        <v>8.4558085481015524E-2</v>
      </c>
    </row>
    <row r="6942" spans="1:6" ht="15" customHeight="1">
      <c r="A6942" t="s">
        <v>1163</v>
      </c>
      <c r="B6942" s="6">
        <v>38.426586</v>
      </c>
      <c r="C6942" s="6">
        <v>-81.489670000000004</v>
      </c>
      <c r="D6942" s="3">
        <f t="shared" si="429"/>
        <v>600</v>
      </c>
      <c r="E6942" s="4">
        <f t="shared" si="430"/>
        <v>11.158745555910341</v>
      </c>
      <c r="F6942" s="4">
        <f t="shared" si="431"/>
        <v>0.26743239510459876</v>
      </c>
    </row>
    <row r="6943" spans="1:6" ht="15" customHeight="1">
      <c r="A6943" t="s">
        <v>1163</v>
      </c>
      <c r="B6943" s="6">
        <v>38.427391</v>
      </c>
      <c r="C6943" s="6">
        <v>-81.489356999999998</v>
      </c>
      <c r="D6943" s="3">
        <f t="shared" si="429"/>
        <v>605</v>
      </c>
      <c r="E6943" s="4">
        <f t="shared" si="430"/>
        <v>11.181911226462979</v>
      </c>
      <c r="F6943" s="4">
        <f t="shared" si="431"/>
        <v>2.3165670552637799E-2</v>
      </c>
    </row>
    <row r="6944" spans="1:6" ht="15" customHeight="1">
      <c r="A6944" t="s">
        <v>1163</v>
      </c>
      <c r="B6944" s="6">
        <v>38.427937</v>
      </c>
      <c r="C6944" s="6">
        <v>-81.489220000000003</v>
      </c>
      <c r="D6944" s="3">
        <f t="shared" si="429"/>
        <v>610</v>
      </c>
      <c r="E6944" s="4">
        <f t="shared" si="430"/>
        <v>11.192912959461378</v>
      </c>
      <c r="F6944" s="4">
        <f t="shared" si="431"/>
        <v>1.1001732998398451E-2</v>
      </c>
    </row>
    <row r="6945" spans="1:6" ht="15" customHeight="1">
      <c r="A6945" t="s">
        <v>1163</v>
      </c>
      <c r="B6945" s="6">
        <v>38.428882999999999</v>
      </c>
      <c r="C6945" s="6">
        <v>-81.48912</v>
      </c>
      <c r="D6945" s="3">
        <f t="shared" si="429"/>
        <v>615</v>
      </c>
      <c r="E6945" s="4">
        <f t="shared" si="430"/>
        <v>11.204813761305848</v>
      </c>
      <c r="F6945" s="4">
        <f t="shared" si="431"/>
        <v>1.1900801844470068E-2</v>
      </c>
    </row>
    <row r="6946" spans="1:6" ht="15" customHeight="1">
      <c r="A6946" t="s">
        <v>1163</v>
      </c>
      <c r="B6946" s="6">
        <v>38.436520000000002</v>
      </c>
      <c r="C6946" s="6">
        <v>-81.489388000000005</v>
      </c>
      <c r="D6946" s="3">
        <f t="shared" si="429"/>
        <v>620</v>
      </c>
      <c r="E6946" s="4">
        <f t="shared" si="430"/>
        <v>11.285160853280511</v>
      </c>
      <c r="F6946" s="4">
        <f t="shared" si="431"/>
        <v>8.0347091974662069E-2</v>
      </c>
    </row>
    <row r="6947" spans="1:6" ht="15" customHeight="1">
      <c r="A6947" t="s">
        <v>1163</v>
      </c>
      <c r="B6947" s="6">
        <v>38.437145000000001</v>
      </c>
      <c r="C6947" s="6">
        <v>-81.489295999999996</v>
      </c>
      <c r="D6947" s="3">
        <f t="shared" si="429"/>
        <v>625</v>
      </c>
      <c r="E6947" s="4">
        <f t="shared" si="430"/>
        <v>11.294184856030945</v>
      </c>
      <c r="F6947" s="4">
        <f t="shared" si="431"/>
        <v>9.0240027504349795E-3</v>
      </c>
    </row>
    <row r="6948" spans="1:6" ht="15" customHeight="1">
      <c r="A6948" t="s">
        <v>1163</v>
      </c>
      <c r="B6948" s="6">
        <v>38.437634000000003</v>
      </c>
      <c r="C6948" s="6">
        <v>-81.489067000000006</v>
      </c>
      <c r="D6948" s="3">
        <f t="shared" si="429"/>
        <v>630</v>
      </c>
      <c r="E6948" s="4">
        <f t="shared" si="430"/>
        <v>11.310797066569773</v>
      </c>
      <c r="F6948" s="4">
        <f t="shared" si="431"/>
        <v>1.6612210538827742E-2</v>
      </c>
    </row>
    <row r="6949" spans="1:6" ht="15" customHeight="1">
      <c r="A6949" t="s">
        <v>1163</v>
      </c>
      <c r="B6949" s="6">
        <v>38.438347</v>
      </c>
      <c r="C6949" s="6">
        <v>-81.488495</v>
      </c>
      <c r="D6949" s="3">
        <f t="shared" si="429"/>
        <v>635</v>
      </c>
      <c r="E6949" s="4">
        <f t="shared" si="430"/>
        <v>11.351030382969034</v>
      </c>
      <c r="F6949" s="4">
        <f t="shared" si="431"/>
        <v>4.0233316399260963E-2</v>
      </c>
    </row>
    <row r="6950" spans="1:6" ht="15" customHeight="1">
      <c r="A6950" t="s">
        <v>1163</v>
      </c>
      <c r="B6950" s="6">
        <v>38.439940999999997</v>
      </c>
      <c r="C6950" s="6">
        <v>-81.486953999999997</v>
      </c>
      <c r="D6950" s="3">
        <f t="shared" si="429"/>
        <v>640</v>
      </c>
      <c r="E6950" s="4">
        <f t="shared" si="430"/>
        <v>11.458864667733916</v>
      </c>
      <c r="F6950" s="4">
        <f t="shared" si="431"/>
        <v>0.10783428476488202</v>
      </c>
    </row>
    <row r="6951" spans="1:6" ht="15" customHeight="1">
      <c r="A6951" t="s">
        <v>1163</v>
      </c>
      <c r="B6951" s="6">
        <v>38.440491000000002</v>
      </c>
      <c r="C6951" s="6">
        <v>-81.486259000000004</v>
      </c>
      <c r="D6951" s="3">
        <f t="shared" ref="D6951:D7014" si="432">D6950+5</f>
        <v>645</v>
      </c>
      <c r="E6951" s="4">
        <f t="shared" ref="E6951:E7014" si="433">E6950+F6951</f>
        <v>11.507267112463918</v>
      </c>
      <c r="F6951" s="4">
        <f t="shared" ref="F6951:F7014" si="434">IF((D6951&lt;1),0,(ACOS((((((COS((($C6950*PI())/180))*COS((($C6951*PI())/180)))*COS((($B6950*PI())/180)))*COS((($B6951*PI())/180)))+(((COS((($C6950*PI())/180))*SIN((($B6950*PI())/180)))*COS((($C6951*PI())/180)))*SIN((($B6951*PI())/180))))+(SIN((($C6950*PI())/180))*SIN((($C6951*PI())/180)))))*6378137))*0.0006213712</f>
        <v>4.8402444730000896E-2</v>
      </c>
    </row>
    <row r="6952" spans="1:6" ht="15" customHeight="1">
      <c r="A6952" t="s">
        <v>1163</v>
      </c>
      <c r="B6952" s="6">
        <v>38.442101000000001</v>
      </c>
      <c r="C6952" s="6">
        <v>-81.483977999999993</v>
      </c>
      <c r="D6952" s="3">
        <f t="shared" si="432"/>
        <v>650</v>
      </c>
      <c r="E6952" s="4">
        <f t="shared" si="433"/>
        <v>11.665904850087466</v>
      </c>
      <c r="F6952" s="4">
        <f t="shared" si="434"/>
        <v>0.1586377376235478</v>
      </c>
    </row>
    <row r="6953" spans="1:6" ht="15" customHeight="1">
      <c r="A6953" t="s">
        <v>1163</v>
      </c>
      <c r="B6953" s="6">
        <v>38.442332999999998</v>
      </c>
      <c r="C6953" s="6">
        <v>-81.483474999999999</v>
      </c>
      <c r="D6953" s="3">
        <f t="shared" si="432"/>
        <v>655</v>
      </c>
      <c r="E6953" s="4">
        <f t="shared" si="433"/>
        <v>11.700778789897278</v>
      </c>
      <c r="F6953" s="4">
        <f t="shared" si="434"/>
        <v>3.4873939809811398E-2</v>
      </c>
    </row>
    <row r="6954" spans="1:6" ht="15" customHeight="1">
      <c r="A6954" t="s">
        <v>1163</v>
      </c>
      <c r="B6954" s="6">
        <v>38.442565999999999</v>
      </c>
      <c r="C6954" s="6">
        <v>-81.482658000000001</v>
      </c>
      <c r="D6954" s="3">
        <f t="shared" si="432"/>
        <v>660</v>
      </c>
      <c r="E6954" s="4">
        <f t="shared" si="433"/>
        <v>11.75734165834621</v>
      </c>
      <c r="F6954" s="4">
        <f t="shared" si="434"/>
        <v>5.6562868448931727E-2</v>
      </c>
    </row>
    <row r="6955" spans="1:6" ht="15" customHeight="1">
      <c r="A6955" t="s">
        <v>1163</v>
      </c>
      <c r="B6955" s="6">
        <v>38.442638000000002</v>
      </c>
      <c r="C6955" s="6">
        <v>-81.482039999999998</v>
      </c>
      <c r="D6955" s="3">
        <f t="shared" si="432"/>
        <v>665</v>
      </c>
      <c r="E6955" s="4">
        <f t="shared" si="433"/>
        <v>11.800095532137245</v>
      </c>
      <c r="F6955" s="4">
        <f t="shared" si="434"/>
        <v>4.2753873791034618E-2</v>
      </c>
    </row>
    <row r="6956" spans="1:6" ht="15" customHeight="1">
      <c r="A6956" t="s">
        <v>1163</v>
      </c>
      <c r="B6956" s="6">
        <v>38.442653999999997</v>
      </c>
      <c r="C6956" s="6">
        <v>-81.480857999999998</v>
      </c>
      <c r="D6956" s="3">
        <f t="shared" si="432"/>
        <v>670</v>
      </c>
      <c r="E6956" s="4">
        <f t="shared" si="433"/>
        <v>11.881855514361922</v>
      </c>
      <c r="F6956" s="4">
        <f t="shared" si="434"/>
        <v>8.1759982224675995E-2</v>
      </c>
    </row>
    <row r="6957" spans="1:6" ht="15" customHeight="1">
      <c r="A6957" t="s">
        <v>1163</v>
      </c>
      <c r="B6957" s="6">
        <v>38.442794999999997</v>
      </c>
      <c r="C6957" s="6">
        <v>-81.480148</v>
      </c>
      <c r="D6957" s="3">
        <f t="shared" si="432"/>
        <v>675</v>
      </c>
      <c r="E6957" s="4">
        <f t="shared" si="433"/>
        <v>11.930987989046619</v>
      </c>
      <c r="F6957" s="4">
        <f t="shared" si="434"/>
        <v>4.9132474684697891E-2</v>
      </c>
    </row>
    <row r="6958" spans="1:6" ht="15" customHeight="1">
      <c r="A6958" t="s">
        <v>1163</v>
      </c>
      <c r="B6958" s="6">
        <v>38.444336</v>
      </c>
      <c r="C6958" s="6">
        <v>-81.480750999999998</v>
      </c>
      <c r="D6958" s="3">
        <f t="shared" si="432"/>
        <v>680</v>
      </c>
      <c r="E6958" s="4">
        <f t="shared" si="433"/>
        <v>11.975587108167296</v>
      </c>
      <c r="F6958" s="4">
        <f t="shared" si="434"/>
        <v>4.4599119120678453E-2</v>
      </c>
    </row>
    <row r="6959" spans="1:6" ht="15" customHeight="1">
      <c r="A6959" t="s">
        <v>1163</v>
      </c>
      <c r="B6959" s="6">
        <v>38.445636999999998</v>
      </c>
      <c r="C6959" s="6">
        <v>-81.480964999999998</v>
      </c>
      <c r="D6959" s="3">
        <f t="shared" si="432"/>
        <v>685</v>
      </c>
      <c r="E6959" s="4">
        <f t="shared" si="433"/>
        <v>11.995507857696383</v>
      </c>
      <c r="F6959" s="4">
        <f t="shared" si="434"/>
        <v>1.9920749529087328E-2</v>
      </c>
    </row>
    <row r="6960" spans="1:6" ht="15" customHeight="1">
      <c r="A6960" t="s">
        <v>1163</v>
      </c>
      <c r="B6960" s="6">
        <v>38.446209000000003</v>
      </c>
      <c r="C6960" s="6">
        <v>-81.481125000000006</v>
      </c>
      <c r="D6960" s="3">
        <f t="shared" si="432"/>
        <v>690</v>
      </c>
      <c r="E6960" s="4">
        <f t="shared" si="433"/>
        <v>12.008031380768983</v>
      </c>
      <c r="F6960" s="4">
        <f t="shared" si="434"/>
        <v>1.2523523072600462E-2</v>
      </c>
    </row>
    <row r="6961" spans="1:6" ht="15" customHeight="1">
      <c r="A6961" t="s">
        <v>1163</v>
      </c>
      <c r="B6961" s="6">
        <v>38.446849999999998</v>
      </c>
      <c r="C6961" s="6">
        <v>-81.481491000000005</v>
      </c>
      <c r="D6961" s="3">
        <f t="shared" si="432"/>
        <v>695</v>
      </c>
      <c r="E6961" s="4">
        <f t="shared" si="433"/>
        <v>12.034185985554835</v>
      </c>
      <c r="F6961" s="4">
        <f t="shared" si="434"/>
        <v>2.6154604785851809E-2</v>
      </c>
    </row>
    <row r="6962" spans="1:6" ht="15" customHeight="1">
      <c r="A6962" t="s">
        <v>1163</v>
      </c>
      <c r="B6962" s="6">
        <v>38.447322999999997</v>
      </c>
      <c r="C6962" s="6">
        <v>-81.481933999999995</v>
      </c>
      <c r="D6962" s="3">
        <f t="shared" si="432"/>
        <v>700</v>
      </c>
      <c r="E6962" s="4">
        <f t="shared" si="433"/>
        <v>12.065209465043587</v>
      </c>
      <c r="F6962" s="4">
        <f t="shared" si="434"/>
        <v>3.1023479488751431E-2</v>
      </c>
    </row>
    <row r="6963" spans="1:6" ht="15" customHeight="1">
      <c r="A6963" t="s">
        <v>1163</v>
      </c>
      <c r="B6963" s="6">
        <v>38.447780999999999</v>
      </c>
      <c r="C6963" s="6">
        <v>-81.482574</v>
      </c>
      <c r="D6963" s="3">
        <f t="shared" si="432"/>
        <v>705</v>
      </c>
      <c r="E6963" s="4">
        <f t="shared" si="433"/>
        <v>12.109726712360002</v>
      </c>
      <c r="F6963" s="4">
        <f t="shared" si="434"/>
        <v>4.4517247316416007E-2</v>
      </c>
    </row>
    <row r="6964" spans="1:6" ht="15" customHeight="1">
      <c r="A6964" t="s">
        <v>1163</v>
      </c>
      <c r="B6964" s="6">
        <v>38.448132000000001</v>
      </c>
      <c r="C6964" s="6">
        <v>-81.483360000000005</v>
      </c>
      <c r="D6964" s="3">
        <f t="shared" si="432"/>
        <v>710</v>
      </c>
      <c r="E6964" s="4">
        <f t="shared" si="433"/>
        <v>12.164213709460897</v>
      </c>
      <c r="F6964" s="4">
        <f t="shared" si="434"/>
        <v>5.4486997100894254E-2</v>
      </c>
    </row>
    <row r="6965" spans="1:6" ht="15" customHeight="1">
      <c r="A6965" t="s">
        <v>1163</v>
      </c>
      <c r="B6965" s="6">
        <v>38.448321999999997</v>
      </c>
      <c r="C6965" s="6">
        <v>-81.484131000000005</v>
      </c>
      <c r="D6965" s="3">
        <f t="shared" si="432"/>
        <v>715</v>
      </c>
      <c r="E6965" s="4">
        <f t="shared" si="433"/>
        <v>12.217579847527576</v>
      </c>
      <c r="F6965" s="4">
        <f t="shared" si="434"/>
        <v>5.3366138066678594E-2</v>
      </c>
    </row>
    <row r="6966" spans="1:6" ht="15" customHeight="1">
      <c r="A6966" t="s">
        <v>1163</v>
      </c>
      <c r="B6966" s="6">
        <v>38.448807000000002</v>
      </c>
      <c r="C6966" s="6">
        <v>-81.487228000000002</v>
      </c>
      <c r="D6966" s="3">
        <f t="shared" si="432"/>
        <v>720</v>
      </c>
      <c r="E6966" s="4">
        <f t="shared" si="433"/>
        <v>12.431859167046976</v>
      </c>
      <c r="F6966" s="4">
        <f t="shared" si="434"/>
        <v>0.21427931951940127</v>
      </c>
    </row>
    <row r="6967" spans="1:6" ht="15" customHeight="1">
      <c r="A6967" t="s">
        <v>1163</v>
      </c>
      <c r="B6967" s="6">
        <v>38.449145999999999</v>
      </c>
      <c r="C6967" s="6">
        <v>-81.488174000000001</v>
      </c>
      <c r="D6967" s="3">
        <f t="shared" si="432"/>
        <v>725</v>
      </c>
      <c r="E6967" s="4">
        <f t="shared" si="433"/>
        <v>12.497386687693647</v>
      </c>
      <c r="F6967" s="4">
        <f t="shared" si="434"/>
        <v>6.552752064667014E-2</v>
      </c>
    </row>
    <row r="6968" spans="1:6" ht="15" customHeight="1">
      <c r="A6968" t="s">
        <v>1163</v>
      </c>
      <c r="B6968" s="6">
        <v>38.449482000000003</v>
      </c>
      <c r="C6968" s="6">
        <v>-81.488724000000005</v>
      </c>
      <c r="D6968" s="3">
        <f t="shared" si="432"/>
        <v>730</v>
      </c>
      <c r="E6968" s="4">
        <f t="shared" si="433"/>
        <v>12.535585833220953</v>
      </c>
      <c r="F6968" s="4">
        <f t="shared" si="434"/>
        <v>3.8199145527305932E-2</v>
      </c>
    </row>
    <row r="6969" spans="1:6" ht="15" customHeight="1">
      <c r="A6969" t="s">
        <v>1163</v>
      </c>
      <c r="B6969" s="6">
        <v>38.449916999999999</v>
      </c>
      <c r="C6969" s="6">
        <v>-81.489234999999994</v>
      </c>
      <c r="D6969" s="3">
        <f t="shared" si="432"/>
        <v>735</v>
      </c>
      <c r="E6969" s="4">
        <f t="shared" si="433"/>
        <v>12.571211521601976</v>
      </c>
      <c r="F6969" s="4">
        <f t="shared" si="434"/>
        <v>3.5625688381022452E-2</v>
      </c>
    </row>
    <row r="6970" spans="1:6" ht="15" customHeight="1">
      <c r="A6970" t="s">
        <v>1163</v>
      </c>
      <c r="B6970" s="6">
        <v>38.452637000000003</v>
      </c>
      <c r="C6970" s="6">
        <v>-81.491851999999994</v>
      </c>
      <c r="D6970" s="3">
        <f t="shared" si="432"/>
        <v>740</v>
      </c>
      <c r="E6970" s="4">
        <f t="shared" si="433"/>
        <v>12.754359654589351</v>
      </c>
      <c r="F6970" s="4">
        <f t="shared" si="434"/>
        <v>0.18314813298737473</v>
      </c>
    </row>
    <row r="6971" spans="1:6" ht="15" customHeight="1">
      <c r="A6971" t="s">
        <v>1163</v>
      </c>
      <c r="B6971" s="6">
        <v>38.453158999999999</v>
      </c>
      <c r="C6971" s="6">
        <v>-81.492226000000002</v>
      </c>
      <c r="D6971" s="3">
        <f t="shared" si="432"/>
        <v>745</v>
      </c>
      <c r="E6971" s="4">
        <f t="shared" si="433"/>
        <v>12.780775315997243</v>
      </c>
      <c r="F6971" s="4">
        <f t="shared" si="434"/>
        <v>2.6415661407891373E-2</v>
      </c>
    </row>
    <row r="6972" spans="1:6" ht="15" customHeight="1">
      <c r="A6972" t="s">
        <v>1163</v>
      </c>
      <c r="B6972" s="6">
        <v>38.454242999999998</v>
      </c>
      <c r="C6972" s="6">
        <v>-81.492828000000003</v>
      </c>
      <c r="D6972" s="3">
        <f t="shared" si="432"/>
        <v>750</v>
      </c>
      <c r="E6972" s="4">
        <f t="shared" si="433"/>
        <v>12.823868255873954</v>
      </c>
      <c r="F6972" s="4">
        <f t="shared" si="434"/>
        <v>4.3092939876711749E-2</v>
      </c>
    </row>
    <row r="6973" spans="1:6" ht="15" customHeight="1">
      <c r="A6973" t="s">
        <v>1163</v>
      </c>
      <c r="B6973" s="6">
        <v>38.454932999999997</v>
      </c>
      <c r="C6973" s="6">
        <v>-81.493362000000005</v>
      </c>
      <c r="D6973" s="3">
        <f t="shared" si="432"/>
        <v>755</v>
      </c>
      <c r="E6973" s="4">
        <f t="shared" si="433"/>
        <v>12.86147417620432</v>
      </c>
      <c r="F6973" s="4">
        <f t="shared" si="434"/>
        <v>3.7605920330364973E-2</v>
      </c>
    </row>
    <row r="6974" spans="1:6" ht="15" customHeight="1">
      <c r="A6974" t="s">
        <v>1163</v>
      </c>
      <c r="B6974" s="6">
        <v>38.455340999999997</v>
      </c>
      <c r="C6974" s="6">
        <v>-81.493835000000004</v>
      </c>
      <c r="D6974" s="3">
        <f t="shared" si="432"/>
        <v>760</v>
      </c>
      <c r="E6974" s="4">
        <f t="shared" si="433"/>
        <v>12.894457124363836</v>
      </c>
      <c r="F6974" s="4">
        <f t="shared" si="434"/>
        <v>3.2982948159516724E-2</v>
      </c>
    </row>
    <row r="6975" spans="1:6" ht="15" customHeight="1">
      <c r="A6975" t="s">
        <v>1163</v>
      </c>
      <c r="B6975" s="6">
        <v>38.455635000000001</v>
      </c>
      <c r="C6975" s="6">
        <v>-81.494292999999999</v>
      </c>
      <c r="D6975" s="3">
        <f t="shared" si="432"/>
        <v>765</v>
      </c>
      <c r="E6975" s="4">
        <f t="shared" si="433"/>
        <v>12.926279783116451</v>
      </c>
      <c r="F6975" s="4">
        <f t="shared" si="434"/>
        <v>3.1822658752615411E-2</v>
      </c>
    </row>
    <row r="6976" spans="1:6" ht="15" customHeight="1">
      <c r="A6976" t="s">
        <v>1163</v>
      </c>
      <c r="B6976" s="6">
        <v>38.456603999999999</v>
      </c>
      <c r="C6976" s="6">
        <v>-81.496230999999995</v>
      </c>
      <c r="D6976" s="3">
        <f t="shared" si="432"/>
        <v>770</v>
      </c>
      <c r="E6976" s="4">
        <f t="shared" si="433"/>
        <v>13.060698647094537</v>
      </c>
      <c r="F6976" s="4">
        <f t="shared" si="434"/>
        <v>0.13441886397808625</v>
      </c>
    </row>
    <row r="6977" spans="1:6" ht="15" customHeight="1">
      <c r="A6977" t="s">
        <v>1163</v>
      </c>
      <c r="B6977" s="6">
        <v>38.456981999999996</v>
      </c>
      <c r="C6977" s="6">
        <v>-81.496689000000003</v>
      </c>
      <c r="D6977" s="3">
        <f t="shared" si="432"/>
        <v>775</v>
      </c>
      <c r="E6977" s="4">
        <f t="shared" si="433"/>
        <v>13.092613889168534</v>
      </c>
      <c r="F6977" s="4">
        <f t="shared" si="434"/>
        <v>3.1915242073998332E-2</v>
      </c>
    </row>
    <row r="6978" spans="1:6" ht="15" customHeight="1">
      <c r="A6978" t="s">
        <v>1163</v>
      </c>
      <c r="B6978" s="6">
        <v>38.457363000000001</v>
      </c>
      <c r="C6978" s="6">
        <v>-81.496971000000002</v>
      </c>
      <c r="D6978" s="3">
        <f t="shared" si="432"/>
        <v>780</v>
      </c>
      <c r="E6978" s="4">
        <f t="shared" si="433"/>
        <v>13.112505467328473</v>
      </c>
      <c r="F6978" s="4">
        <f t="shared" si="434"/>
        <v>1.989157815993953E-2</v>
      </c>
    </row>
    <row r="6979" spans="1:6" ht="15" customHeight="1">
      <c r="A6979" t="s">
        <v>1163</v>
      </c>
      <c r="B6979" s="6">
        <v>38.457099999999997</v>
      </c>
      <c r="C6979" s="6">
        <v>-81.497405999999998</v>
      </c>
      <c r="D6979" s="3">
        <f t="shared" si="432"/>
        <v>785</v>
      </c>
      <c r="E6979" s="4">
        <f t="shared" si="433"/>
        <v>13.142714690257897</v>
      </c>
      <c r="F6979" s="4">
        <f t="shared" si="434"/>
        <v>3.0209222929424344E-2</v>
      </c>
    </row>
    <row r="6980" spans="1:6" ht="15" customHeight="1">
      <c r="A6980" t="s">
        <v>1163</v>
      </c>
      <c r="B6980" s="6">
        <v>38.456744999999998</v>
      </c>
      <c r="C6980" s="6">
        <v>-81.497664999999998</v>
      </c>
      <c r="D6980" s="3">
        <f t="shared" si="432"/>
        <v>790</v>
      </c>
      <c r="E6980" s="4">
        <f t="shared" si="433"/>
        <v>13.160994068967492</v>
      </c>
      <c r="F6980" s="4">
        <f t="shared" si="434"/>
        <v>1.827937870959408E-2</v>
      </c>
    </row>
    <row r="6981" spans="1:6" ht="15" customHeight="1">
      <c r="A6981" t="s">
        <v>1163</v>
      </c>
      <c r="B6981" s="6">
        <v>38.457141999999997</v>
      </c>
      <c r="C6981" s="6">
        <v>-81.498665000000003</v>
      </c>
      <c r="D6981" s="3">
        <f t="shared" si="432"/>
        <v>795</v>
      </c>
      <c r="E6981" s="4">
        <f t="shared" si="433"/>
        <v>13.230283838499417</v>
      </c>
      <c r="F6981" s="4">
        <f t="shared" si="434"/>
        <v>6.9289769531925213E-2</v>
      </c>
    </row>
    <row r="6982" spans="1:6" ht="15" customHeight="1">
      <c r="A6982" t="s">
        <v>1163</v>
      </c>
      <c r="B6982" s="6">
        <v>38.457424000000003</v>
      </c>
      <c r="C6982" s="6">
        <v>-81.499046000000007</v>
      </c>
      <c r="D6982" s="3">
        <f t="shared" si="432"/>
        <v>800</v>
      </c>
      <c r="E6982" s="4">
        <f t="shared" si="433"/>
        <v>13.256795179533677</v>
      </c>
      <c r="F6982" s="4">
        <f t="shared" si="434"/>
        <v>2.6511341034259478E-2</v>
      </c>
    </row>
    <row r="6983" spans="1:6" ht="15" customHeight="1">
      <c r="A6983" t="s">
        <v>1163</v>
      </c>
      <c r="B6983" s="6">
        <v>38.456947</v>
      </c>
      <c r="C6983" s="6">
        <v>-81.499747999999997</v>
      </c>
      <c r="D6983" s="3">
        <f t="shared" si="432"/>
        <v>805</v>
      </c>
      <c r="E6983" s="4">
        <f t="shared" si="433"/>
        <v>13.305597354886068</v>
      </c>
      <c r="F6983" s="4">
        <f t="shared" si="434"/>
        <v>4.880217535239003E-2</v>
      </c>
    </row>
    <row r="6984" spans="1:6" ht="15" customHeight="1">
      <c r="A6984" t="s">
        <v>1163</v>
      </c>
      <c r="B6984" s="6">
        <v>38.456924000000001</v>
      </c>
      <c r="C6984" s="6">
        <v>-81.499915999999999</v>
      </c>
      <c r="D6984" s="3">
        <f t="shared" si="432"/>
        <v>810</v>
      </c>
      <c r="E6984" s="4">
        <f t="shared" si="433"/>
        <v>13.317220317921073</v>
      </c>
      <c r="F6984" s="4">
        <f t="shared" si="434"/>
        <v>1.1622963035006383E-2</v>
      </c>
    </row>
    <row r="6985" spans="1:6" ht="15" customHeight="1">
      <c r="A6985" t="s">
        <v>1163</v>
      </c>
      <c r="B6985" s="6">
        <v>38.456969999999998</v>
      </c>
      <c r="C6985" s="6">
        <v>-81.500061000000002</v>
      </c>
      <c r="D6985" s="3">
        <f t="shared" si="432"/>
        <v>815</v>
      </c>
      <c r="E6985" s="4">
        <f t="shared" si="433"/>
        <v>13.327261077949183</v>
      </c>
      <c r="F6985" s="4">
        <f t="shared" si="434"/>
        <v>1.0040760028110598E-2</v>
      </c>
    </row>
    <row r="6986" spans="1:6" ht="15" customHeight="1">
      <c r="A6986" t="s">
        <v>1163</v>
      </c>
      <c r="B6986" s="6">
        <v>38.457301999999999</v>
      </c>
      <c r="C6986" s="6">
        <v>-81.500457999999995</v>
      </c>
      <c r="D6986" s="3">
        <f t="shared" si="432"/>
        <v>820</v>
      </c>
      <c r="E6986" s="4">
        <f t="shared" si="433"/>
        <v>13.354930818759792</v>
      </c>
      <c r="F6986" s="4">
        <f t="shared" si="434"/>
        <v>2.7669740810609106E-2</v>
      </c>
    </row>
    <row r="6987" spans="1:6" ht="15" customHeight="1">
      <c r="A6987" t="s">
        <v>1163</v>
      </c>
      <c r="B6987" s="6">
        <v>38.457442999999998</v>
      </c>
      <c r="C6987" s="6">
        <v>-81.500693999999996</v>
      </c>
      <c r="D6987" s="3">
        <f t="shared" si="432"/>
        <v>825</v>
      </c>
      <c r="E6987" s="4">
        <f t="shared" si="433"/>
        <v>13.371318552500664</v>
      </c>
      <c r="F6987" s="4">
        <f t="shared" si="434"/>
        <v>1.6387733740872983E-2</v>
      </c>
    </row>
    <row r="6988" spans="1:6" ht="15" customHeight="1">
      <c r="A6988" t="s">
        <v>1163</v>
      </c>
      <c r="B6988" s="6">
        <v>38.458134000000001</v>
      </c>
      <c r="C6988" s="6">
        <v>-81.499977000000001</v>
      </c>
      <c r="D6988" s="3">
        <f t="shared" si="432"/>
        <v>830</v>
      </c>
      <c r="E6988" s="4">
        <f t="shared" si="433"/>
        <v>13.421414559347763</v>
      </c>
      <c r="F6988" s="4">
        <f t="shared" si="434"/>
        <v>5.0096006847098001E-2</v>
      </c>
    </row>
    <row r="6989" spans="1:6" ht="15" customHeight="1">
      <c r="A6989" t="s">
        <v>1163</v>
      </c>
      <c r="B6989" s="6">
        <v>38.457141999999997</v>
      </c>
      <c r="C6989" s="6">
        <v>-81.498665000000003</v>
      </c>
      <c r="D6989" s="3">
        <f t="shared" si="432"/>
        <v>835</v>
      </c>
      <c r="E6989" s="4">
        <f t="shared" si="433"/>
        <v>13.512731627252929</v>
      </c>
      <c r="F6989" s="4">
        <f t="shared" si="434"/>
        <v>9.1317067905166846E-2</v>
      </c>
    </row>
    <row r="6990" spans="1:6" ht="15" customHeight="1">
      <c r="A6990" t="s">
        <v>1163</v>
      </c>
      <c r="B6990" s="6">
        <v>38.456744999999998</v>
      </c>
      <c r="C6990" s="6">
        <v>-81.497664999999998</v>
      </c>
      <c r="D6990" s="3">
        <f t="shared" si="432"/>
        <v>840</v>
      </c>
      <c r="E6990" s="4">
        <f t="shared" si="433"/>
        <v>13.582021396784855</v>
      </c>
      <c r="F6990" s="4">
        <f t="shared" si="434"/>
        <v>6.9289769531925213E-2</v>
      </c>
    </row>
    <row r="6991" spans="1:6" ht="15" customHeight="1">
      <c r="A6991" t="s">
        <v>1163</v>
      </c>
      <c r="B6991" s="6">
        <v>38.457099999999997</v>
      </c>
      <c r="C6991" s="6">
        <v>-81.497405999999998</v>
      </c>
      <c r="D6991" s="3">
        <f t="shared" si="432"/>
        <v>845</v>
      </c>
      <c r="E6991" s="4">
        <f t="shared" si="433"/>
        <v>13.60030077549445</v>
      </c>
      <c r="F6991" s="4">
        <f t="shared" si="434"/>
        <v>1.827937870959408E-2</v>
      </c>
    </row>
    <row r="6992" spans="1:6" ht="15" customHeight="1">
      <c r="A6992" t="s">
        <v>1163</v>
      </c>
      <c r="B6992" s="6">
        <v>38.457363000000001</v>
      </c>
      <c r="C6992" s="6">
        <v>-81.496971000000002</v>
      </c>
      <c r="D6992" s="3">
        <f t="shared" si="432"/>
        <v>850</v>
      </c>
      <c r="E6992" s="4">
        <f t="shared" si="433"/>
        <v>13.630509998423873</v>
      </c>
      <c r="F6992" s="4">
        <f t="shared" si="434"/>
        <v>3.0209222929424344E-2</v>
      </c>
    </row>
    <row r="6993" spans="1:6" ht="15" customHeight="1">
      <c r="A6993" t="s">
        <v>1163</v>
      </c>
      <c r="B6993" s="6">
        <v>38.456981999999996</v>
      </c>
      <c r="C6993" s="6">
        <v>-81.496689000000003</v>
      </c>
      <c r="D6993" s="3">
        <f t="shared" si="432"/>
        <v>855</v>
      </c>
      <c r="E6993" s="4">
        <f t="shared" si="433"/>
        <v>13.650401576583812</v>
      </c>
      <c r="F6993" s="4">
        <f t="shared" si="434"/>
        <v>1.989157815993953E-2</v>
      </c>
    </row>
    <row r="6994" spans="1:6" ht="15" customHeight="1">
      <c r="A6994" t="s">
        <v>1163</v>
      </c>
      <c r="B6994" s="6">
        <v>38.456603999999999</v>
      </c>
      <c r="C6994" s="6">
        <v>-81.496230999999995</v>
      </c>
      <c r="D6994" s="3">
        <f t="shared" si="432"/>
        <v>860</v>
      </c>
      <c r="E6994" s="4">
        <f t="shared" si="433"/>
        <v>13.68231681865781</v>
      </c>
      <c r="F6994" s="4">
        <f t="shared" si="434"/>
        <v>3.1915242073998332E-2</v>
      </c>
    </row>
    <row r="6995" spans="1:6" ht="15" customHeight="1">
      <c r="A6995" t="s">
        <v>1163</v>
      </c>
      <c r="B6995" s="6">
        <v>38.455635000000001</v>
      </c>
      <c r="C6995" s="6">
        <v>-81.494292999999999</v>
      </c>
      <c r="D6995" s="3">
        <f t="shared" si="432"/>
        <v>865</v>
      </c>
      <c r="E6995" s="4">
        <f t="shared" si="433"/>
        <v>13.816735682635896</v>
      </c>
      <c r="F6995" s="4">
        <f t="shared" si="434"/>
        <v>0.13441886397808625</v>
      </c>
    </row>
    <row r="6996" spans="1:6" ht="15" customHeight="1">
      <c r="A6996" t="s">
        <v>1163</v>
      </c>
      <c r="B6996" s="6">
        <v>38.455340999999997</v>
      </c>
      <c r="C6996" s="6">
        <v>-81.493835000000004</v>
      </c>
      <c r="D6996" s="3">
        <f t="shared" si="432"/>
        <v>870</v>
      </c>
      <c r="E6996" s="4">
        <f t="shared" si="433"/>
        <v>13.848558341388511</v>
      </c>
      <c r="F6996" s="4">
        <f t="shared" si="434"/>
        <v>3.1822658752615411E-2</v>
      </c>
    </row>
    <row r="6997" spans="1:6" ht="15" customHeight="1">
      <c r="A6997" t="s">
        <v>1163</v>
      </c>
      <c r="B6997" s="6">
        <v>38.454932999999997</v>
      </c>
      <c r="C6997" s="6">
        <v>-81.493362000000005</v>
      </c>
      <c r="D6997" s="3">
        <f t="shared" si="432"/>
        <v>875</v>
      </c>
      <c r="E6997" s="4">
        <f t="shared" si="433"/>
        <v>13.881541289548027</v>
      </c>
      <c r="F6997" s="4">
        <f t="shared" si="434"/>
        <v>3.2982948159516724E-2</v>
      </c>
    </row>
    <row r="6998" spans="1:6" ht="15" customHeight="1">
      <c r="A6998" t="s">
        <v>1163</v>
      </c>
      <c r="B6998" s="6">
        <v>38.454242999999998</v>
      </c>
      <c r="C6998" s="6">
        <v>-81.492828000000003</v>
      </c>
      <c r="D6998" s="3">
        <f t="shared" si="432"/>
        <v>880</v>
      </c>
      <c r="E6998" s="4">
        <f t="shared" si="433"/>
        <v>13.919147209878393</v>
      </c>
      <c r="F6998" s="4">
        <f t="shared" si="434"/>
        <v>3.7605920330364973E-2</v>
      </c>
    </row>
    <row r="6999" spans="1:6" ht="15" customHeight="1">
      <c r="A6999" t="s">
        <v>1163</v>
      </c>
      <c r="B6999" s="6">
        <v>38.453158999999999</v>
      </c>
      <c r="C6999" s="6">
        <v>-81.492226000000002</v>
      </c>
      <c r="D6999" s="3">
        <f t="shared" si="432"/>
        <v>885</v>
      </c>
      <c r="E6999" s="4">
        <f t="shared" si="433"/>
        <v>13.962240149755104</v>
      </c>
      <c r="F6999" s="4">
        <f t="shared" si="434"/>
        <v>4.3092939876711749E-2</v>
      </c>
    </row>
    <row r="7000" spans="1:6" ht="15" customHeight="1">
      <c r="A7000" t="s">
        <v>1163</v>
      </c>
      <c r="B7000" s="6">
        <v>38.452637000000003</v>
      </c>
      <c r="C7000" s="6">
        <v>-81.491851999999994</v>
      </c>
      <c r="D7000" s="3">
        <f t="shared" si="432"/>
        <v>890</v>
      </c>
      <c r="E7000" s="4">
        <f t="shared" si="433"/>
        <v>13.988655811162996</v>
      </c>
      <c r="F7000" s="4">
        <f t="shared" si="434"/>
        <v>2.6415661407891373E-2</v>
      </c>
    </row>
    <row r="7001" spans="1:6" ht="15" customHeight="1">
      <c r="A7001" t="s">
        <v>1163</v>
      </c>
      <c r="B7001" s="6">
        <v>38.449916999999999</v>
      </c>
      <c r="C7001" s="6">
        <v>-81.489234999999994</v>
      </c>
      <c r="D7001" s="3">
        <f t="shared" si="432"/>
        <v>895</v>
      </c>
      <c r="E7001" s="4">
        <f t="shared" si="433"/>
        <v>14.171803944150371</v>
      </c>
      <c r="F7001" s="4">
        <f t="shared" si="434"/>
        <v>0.18314813298737473</v>
      </c>
    </row>
    <row r="7002" spans="1:6" ht="15" customHeight="1">
      <c r="A7002" t="s">
        <v>1163</v>
      </c>
      <c r="B7002" s="6">
        <v>38.449482000000003</v>
      </c>
      <c r="C7002" s="6">
        <v>-81.488724000000005</v>
      </c>
      <c r="D7002" s="3">
        <f t="shared" si="432"/>
        <v>900</v>
      </c>
      <c r="E7002" s="4">
        <f t="shared" si="433"/>
        <v>14.207429632531394</v>
      </c>
      <c r="F7002" s="4">
        <f t="shared" si="434"/>
        <v>3.5625688381022452E-2</v>
      </c>
    </row>
    <row r="7003" spans="1:6" ht="15" customHeight="1">
      <c r="A7003" t="s">
        <v>1163</v>
      </c>
      <c r="B7003" s="6">
        <v>38.449145999999999</v>
      </c>
      <c r="C7003" s="6">
        <v>-81.488174000000001</v>
      </c>
      <c r="D7003" s="3">
        <f t="shared" si="432"/>
        <v>905</v>
      </c>
      <c r="E7003" s="4">
        <f t="shared" si="433"/>
        <v>14.2456287780587</v>
      </c>
      <c r="F7003" s="4">
        <f t="shared" si="434"/>
        <v>3.8199145527305932E-2</v>
      </c>
    </row>
    <row r="7004" spans="1:6" ht="15" customHeight="1">
      <c r="A7004" t="s">
        <v>1163</v>
      </c>
      <c r="B7004" s="6">
        <v>38.448807000000002</v>
      </c>
      <c r="C7004" s="6">
        <v>-81.487228000000002</v>
      </c>
      <c r="D7004" s="3">
        <f t="shared" si="432"/>
        <v>910</v>
      </c>
      <c r="E7004" s="4">
        <f t="shared" si="433"/>
        <v>14.31115629870537</v>
      </c>
      <c r="F7004" s="4">
        <f t="shared" si="434"/>
        <v>6.552752064667014E-2</v>
      </c>
    </row>
    <row r="7005" spans="1:6" ht="15" customHeight="1">
      <c r="A7005" t="s">
        <v>1163</v>
      </c>
      <c r="B7005" s="6">
        <v>38.448321999999997</v>
      </c>
      <c r="C7005" s="6">
        <v>-81.484131000000005</v>
      </c>
      <c r="D7005" s="3">
        <f t="shared" si="432"/>
        <v>915</v>
      </c>
      <c r="E7005" s="4">
        <f t="shared" si="433"/>
        <v>14.525435618224771</v>
      </c>
      <c r="F7005" s="4">
        <f t="shared" si="434"/>
        <v>0.21427931951940127</v>
      </c>
    </row>
    <row r="7006" spans="1:6" ht="15" customHeight="1">
      <c r="A7006" t="s">
        <v>1163</v>
      </c>
      <c r="B7006" s="6">
        <v>38.448132000000001</v>
      </c>
      <c r="C7006" s="6">
        <v>-81.483360000000005</v>
      </c>
      <c r="D7006" s="3">
        <f t="shared" si="432"/>
        <v>920</v>
      </c>
      <c r="E7006" s="4">
        <f t="shared" si="433"/>
        <v>14.578801756291449</v>
      </c>
      <c r="F7006" s="4">
        <f t="shared" si="434"/>
        <v>5.3366138066678594E-2</v>
      </c>
    </row>
    <row r="7007" spans="1:6" ht="15" customHeight="1">
      <c r="A7007" t="s">
        <v>1163</v>
      </c>
      <c r="B7007" s="6">
        <v>38.447780999999999</v>
      </c>
      <c r="C7007" s="6">
        <v>-81.482574</v>
      </c>
      <c r="D7007" s="3">
        <f t="shared" si="432"/>
        <v>925</v>
      </c>
      <c r="E7007" s="4">
        <f t="shared" si="433"/>
        <v>14.633288753392344</v>
      </c>
      <c r="F7007" s="4">
        <f t="shared" si="434"/>
        <v>5.4486997100894254E-2</v>
      </c>
    </row>
    <row r="7008" spans="1:6" ht="15" customHeight="1">
      <c r="A7008" t="s">
        <v>1163</v>
      </c>
      <c r="B7008" s="6">
        <v>38.447322999999997</v>
      </c>
      <c r="C7008" s="6">
        <v>-81.481933999999995</v>
      </c>
      <c r="D7008" s="3">
        <f t="shared" si="432"/>
        <v>930</v>
      </c>
      <c r="E7008" s="4">
        <f t="shared" si="433"/>
        <v>14.67780600070876</v>
      </c>
      <c r="F7008" s="4">
        <f t="shared" si="434"/>
        <v>4.4517247316416007E-2</v>
      </c>
    </row>
    <row r="7009" spans="1:6" ht="15" customHeight="1">
      <c r="A7009" t="s">
        <v>1163</v>
      </c>
      <c r="B7009" s="6">
        <v>38.446849999999998</v>
      </c>
      <c r="C7009" s="6">
        <v>-81.481491000000005</v>
      </c>
      <c r="D7009" s="3">
        <f t="shared" si="432"/>
        <v>935</v>
      </c>
      <c r="E7009" s="4">
        <f t="shared" si="433"/>
        <v>14.708829480197512</v>
      </c>
      <c r="F7009" s="4">
        <f t="shared" si="434"/>
        <v>3.1023479488751431E-2</v>
      </c>
    </row>
    <row r="7010" spans="1:6" ht="15" customHeight="1">
      <c r="A7010" t="s">
        <v>1163</v>
      </c>
      <c r="B7010" s="6">
        <v>38.446209000000003</v>
      </c>
      <c r="C7010" s="6">
        <v>-81.481125000000006</v>
      </c>
      <c r="D7010" s="3">
        <f t="shared" si="432"/>
        <v>940</v>
      </c>
      <c r="E7010" s="4">
        <f t="shared" si="433"/>
        <v>14.734984084983363</v>
      </c>
      <c r="F7010" s="4">
        <f t="shared" si="434"/>
        <v>2.6154604785851809E-2</v>
      </c>
    </row>
    <row r="7011" spans="1:6" ht="15" customHeight="1">
      <c r="A7011" t="s">
        <v>1163</v>
      </c>
      <c r="B7011" s="6">
        <v>38.445636999999998</v>
      </c>
      <c r="C7011" s="6">
        <v>-81.480964999999998</v>
      </c>
      <c r="D7011" s="3">
        <f t="shared" si="432"/>
        <v>945</v>
      </c>
      <c r="E7011" s="4">
        <f t="shared" si="433"/>
        <v>14.747507608055964</v>
      </c>
      <c r="F7011" s="4">
        <f t="shared" si="434"/>
        <v>1.2523523072600462E-2</v>
      </c>
    </row>
    <row r="7012" spans="1:6" ht="15" customHeight="1">
      <c r="A7012" t="s">
        <v>1163</v>
      </c>
      <c r="B7012" s="6">
        <v>38.444336</v>
      </c>
      <c r="C7012" s="6">
        <v>-81.480750999999998</v>
      </c>
      <c r="D7012" s="3">
        <f t="shared" si="432"/>
        <v>950</v>
      </c>
      <c r="E7012" s="4">
        <f t="shared" si="433"/>
        <v>14.76742835758505</v>
      </c>
      <c r="F7012" s="4">
        <f t="shared" si="434"/>
        <v>1.9920749529087328E-2</v>
      </c>
    </row>
    <row r="7013" spans="1:6" ht="15" customHeight="1">
      <c r="A7013" t="s">
        <v>1163</v>
      </c>
      <c r="B7013" s="6">
        <v>38.442794999999997</v>
      </c>
      <c r="C7013" s="6">
        <v>-81.480148</v>
      </c>
      <c r="D7013" s="3">
        <f t="shared" si="432"/>
        <v>955</v>
      </c>
      <c r="E7013" s="4">
        <f t="shared" si="433"/>
        <v>14.812027476705728</v>
      </c>
      <c r="F7013" s="4">
        <f t="shared" si="434"/>
        <v>4.4599119120678453E-2</v>
      </c>
    </row>
    <row r="7014" spans="1:6" ht="15" customHeight="1">
      <c r="A7014" t="s">
        <v>1163</v>
      </c>
      <c r="B7014" s="6">
        <v>38.443638</v>
      </c>
      <c r="C7014" s="6">
        <v>-81.477097000000001</v>
      </c>
      <c r="D7014" s="3">
        <f t="shared" si="432"/>
        <v>960</v>
      </c>
      <c r="E7014" s="4">
        <f t="shared" si="433"/>
        <v>15.02324416290678</v>
      </c>
      <c r="F7014" s="4">
        <f t="shared" si="434"/>
        <v>0.21121668620105125</v>
      </c>
    </row>
    <row r="7015" spans="1:6" ht="15" customHeight="1">
      <c r="A7015" t="s">
        <v>1163</v>
      </c>
      <c r="B7015" s="6">
        <v>38.444007999999997</v>
      </c>
      <c r="C7015" s="6">
        <v>-81.474686000000005</v>
      </c>
      <c r="D7015" s="3">
        <f t="shared" ref="D7015:D7078" si="435">D7014+5</f>
        <v>965</v>
      </c>
      <c r="E7015" s="4">
        <f t="shared" ref="E7015:E7078" si="436">E7014+F7015</f>
        <v>15.190057925873759</v>
      </c>
      <c r="F7015" s="4">
        <f t="shared" ref="F7015:F7078" si="437">IF((D7015&lt;1),0,(ACOS((((((COS((($C7014*PI())/180))*COS((($C7015*PI())/180)))*COS((($B7014*PI())/180)))*COS((($B7015*PI())/180)))+(((COS((($C7014*PI())/180))*SIN((($B7014*PI())/180)))*COS((($C7015*PI())/180)))*SIN((($B7015*PI())/180))))+(SIN((($C7014*PI())/180))*SIN((($C7015*PI())/180)))))*6378137))*0.0006213712</f>
        <v>0.16681376296698058</v>
      </c>
    </row>
    <row r="7016" spans="1:6" ht="15" customHeight="1">
      <c r="A7016" t="s">
        <v>1163</v>
      </c>
      <c r="B7016" s="6">
        <v>38.444752000000001</v>
      </c>
      <c r="C7016" s="6">
        <v>-81.470862999999994</v>
      </c>
      <c r="D7016" s="3">
        <f t="shared" si="435"/>
        <v>970</v>
      </c>
      <c r="E7016" s="4">
        <f t="shared" si="436"/>
        <v>15.454607693244462</v>
      </c>
      <c r="F7016" s="4">
        <f t="shared" si="437"/>
        <v>0.26454976737070279</v>
      </c>
    </row>
    <row r="7017" spans="1:6" ht="15" customHeight="1">
      <c r="A7017" t="s">
        <v>1163</v>
      </c>
      <c r="B7017" s="6">
        <v>38.445304999999998</v>
      </c>
      <c r="C7017" s="6">
        <v>-81.467545000000001</v>
      </c>
      <c r="D7017" s="3">
        <f t="shared" si="435"/>
        <v>975</v>
      </c>
      <c r="E7017" s="4">
        <f t="shared" si="436"/>
        <v>15.684186288523506</v>
      </c>
      <c r="F7017" s="4">
        <f t="shared" si="437"/>
        <v>0.22957859527904462</v>
      </c>
    </row>
    <row r="7018" spans="1:6" ht="15" customHeight="1">
      <c r="A7018" t="s">
        <v>1163</v>
      </c>
      <c r="B7018" s="6">
        <v>38.445571999999999</v>
      </c>
      <c r="C7018" s="6">
        <v>-81.466530000000006</v>
      </c>
      <c r="D7018" s="3">
        <f t="shared" si="435"/>
        <v>980</v>
      </c>
      <c r="E7018" s="4">
        <f t="shared" si="436"/>
        <v>15.75444800997551</v>
      </c>
      <c r="F7018" s="4">
        <f t="shared" si="437"/>
        <v>7.0261721452003503E-2</v>
      </c>
    </row>
    <row r="7019" spans="1:6" ht="15" customHeight="1">
      <c r="A7019" t="s">
        <v>1163</v>
      </c>
      <c r="B7019" s="6">
        <v>38.445903999999999</v>
      </c>
      <c r="C7019" s="6">
        <v>-81.465721000000002</v>
      </c>
      <c r="D7019" s="3">
        <f t="shared" si="435"/>
        <v>985</v>
      </c>
      <c r="E7019" s="4">
        <f t="shared" si="436"/>
        <v>15.810510768517247</v>
      </c>
      <c r="F7019" s="4">
        <f t="shared" si="437"/>
        <v>5.6062758541736812E-2</v>
      </c>
    </row>
    <row r="7020" spans="1:6" ht="15" customHeight="1">
      <c r="A7020" t="s">
        <v>1163</v>
      </c>
      <c r="B7020" s="6">
        <v>38.446368999999997</v>
      </c>
      <c r="C7020" s="6">
        <v>-81.464836000000005</v>
      </c>
      <c r="D7020" s="3">
        <f t="shared" si="435"/>
        <v>990</v>
      </c>
      <c r="E7020" s="4">
        <f t="shared" si="436"/>
        <v>15.871912687024624</v>
      </c>
      <c r="F7020" s="4">
        <f t="shared" si="437"/>
        <v>6.1401918507377376E-2</v>
      </c>
    </row>
    <row r="7021" spans="1:6" ht="15" customHeight="1">
      <c r="A7021" t="s">
        <v>1163</v>
      </c>
      <c r="B7021" s="6">
        <v>38.449505000000002</v>
      </c>
      <c r="C7021" s="6">
        <v>-81.459723999999994</v>
      </c>
      <c r="D7021" s="3">
        <f t="shared" si="435"/>
        <v>995</v>
      </c>
      <c r="E7021" s="4">
        <f t="shared" si="436"/>
        <v>16.226976889512056</v>
      </c>
      <c r="F7021" s="4">
        <f t="shared" si="437"/>
        <v>0.35506420248743015</v>
      </c>
    </row>
    <row r="7022" spans="1:6" ht="15" customHeight="1">
      <c r="A7022" t="s">
        <v>1163</v>
      </c>
      <c r="B7022" s="6">
        <v>38.451068999999997</v>
      </c>
      <c r="C7022" s="6">
        <v>-81.456901999999999</v>
      </c>
      <c r="D7022" s="3">
        <f t="shared" si="435"/>
        <v>1000</v>
      </c>
      <c r="E7022" s="4">
        <f t="shared" si="436"/>
        <v>16.422836913631112</v>
      </c>
      <c r="F7022" s="4">
        <f t="shared" si="437"/>
        <v>0.19586002411905543</v>
      </c>
    </row>
    <row r="7023" spans="1:6" ht="15" customHeight="1">
      <c r="A7023" t="s">
        <v>1163</v>
      </c>
      <c r="B7023" s="6">
        <v>38.451630000000002</v>
      </c>
      <c r="C7023" s="6">
        <v>-81.456169000000003</v>
      </c>
      <c r="D7023" s="3">
        <f t="shared" si="435"/>
        <v>1005</v>
      </c>
      <c r="E7023" s="4">
        <f t="shared" si="436"/>
        <v>16.47386576099753</v>
      </c>
      <c r="F7023" s="4">
        <f t="shared" si="437"/>
        <v>5.1028847366419286E-2</v>
      </c>
    </row>
    <row r="7024" spans="1:6" ht="15" customHeight="1">
      <c r="A7024" t="s">
        <v>1163</v>
      </c>
      <c r="B7024" s="6">
        <v>38.455311000000002</v>
      </c>
      <c r="C7024" s="6">
        <v>-81.452445999999995</v>
      </c>
      <c r="D7024" s="3">
        <f t="shared" si="435"/>
        <v>1010</v>
      </c>
      <c r="E7024" s="4">
        <f t="shared" si="436"/>
        <v>16.73415297442321</v>
      </c>
      <c r="F7024" s="4">
        <f t="shared" si="437"/>
        <v>0.26028721342568178</v>
      </c>
    </row>
    <row r="7025" spans="1:6" ht="15" customHeight="1">
      <c r="A7025" t="s">
        <v>1163</v>
      </c>
      <c r="B7025" s="6">
        <v>38.455742000000001</v>
      </c>
      <c r="C7025" s="6">
        <v>-81.452147999999994</v>
      </c>
      <c r="D7025" s="3">
        <f t="shared" si="435"/>
        <v>1015</v>
      </c>
      <c r="E7025" s="4">
        <f t="shared" si="436"/>
        <v>16.755236761719846</v>
      </c>
      <c r="F7025" s="4">
        <f t="shared" si="437"/>
        <v>2.1083787296637253E-2</v>
      </c>
    </row>
    <row r="7026" spans="1:6" ht="15" customHeight="1">
      <c r="A7026" t="s">
        <v>1163</v>
      </c>
      <c r="B7026" s="6">
        <v>38.459240000000001</v>
      </c>
      <c r="C7026" s="6">
        <v>-81.450111000000007</v>
      </c>
      <c r="D7026" s="3">
        <f t="shared" si="435"/>
        <v>1020</v>
      </c>
      <c r="E7026" s="4">
        <f t="shared" si="436"/>
        <v>16.900655878631593</v>
      </c>
      <c r="F7026" s="4">
        <f t="shared" si="437"/>
        <v>0.14541911691174672</v>
      </c>
    </row>
    <row r="7027" spans="1:6" ht="15" customHeight="1">
      <c r="A7027" t="s">
        <v>1163</v>
      </c>
      <c r="B7027" s="6">
        <v>38.462955000000001</v>
      </c>
      <c r="C7027" s="6">
        <v>-81.44735</v>
      </c>
      <c r="D7027" s="3">
        <f t="shared" si="435"/>
        <v>1025</v>
      </c>
      <c r="E7027" s="4">
        <f t="shared" si="436"/>
        <v>17.095421111938556</v>
      </c>
      <c r="F7027" s="4">
        <f t="shared" si="437"/>
        <v>0.19476523330696274</v>
      </c>
    </row>
    <row r="7028" spans="1:6" ht="15" customHeight="1">
      <c r="A7028" t="s">
        <v>1163</v>
      </c>
      <c r="B7028" s="6">
        <v>38.463436000000002</v>
      </c>
      <c r="C7028" s="6">
        <v>-81.446929999999995</v>
      </c>
      <c r="D7028" s="3">
        <f t="shared" si="435"/>
        <v>1030</v>
      </c>
      <c r="E7028" s="4">
        <f t="shared" si="436"/>
        <v>17.12489119221231</v>
      </c>
      <c r="F7028" s="4">
        <f t="shared" si="437"/>
        <v>2.9470080273753089E-2</v>
      </c>
    </row>
    <row r="7029" spans="1:6" ht="15" customHeight="1">
      <c r="A7029" t="s">
        <v>1163</v>
      </c>
      <c r="B7029" s="6">
        <v>38.463901999999997</v>
      </c>
      <c r="C7029" s="6">
        <v>-81.446372999999994</v>
      </c>
      <c r="D7029" s="3">
        <f t="shared" si="435"/>
        <v>1035</v>
      </c>
      <c r="E7029" s="4">
        <f t="shared" si="436"/>
        <v>17.163716373003595</v>
      </c>
      <c r="F7029" s="4">
        <f t="shared" si="437"/>
        <v>3.8825180791283408E-2</v>
      </c>
    </row>
    <row r="7030" spans="1:6" ht="15" customHeight="1">
      <c r="A7030" t="s">
        <v>1163</v>
      </c>
      <c r="B7030" s="6">
        <v>38.464374999999997</v>
      </c>
      <c r="C7030" s="6">
        <v>-81.445541000000006</v>
      </c>
      <c r="D7030" s="3">
        <f t="shared" si="435"/>
        <v>1040</v>
      </c>
      <c r="E7030" s="4">
        <f t="shared" si="436"/>
        <v>17.221471801015177</v>
      </c>
      <c r="F7030" s="4">
        <f t="shared" si="437"/>
        <v>5.7755428011580401E-2</v>
      </c>
    </row>
    <row r="7031" spans="1:6" ht="15" customHeight="1">
      <c r="A7031" t="s">
        <v>1163</v>
      </c>
      <c r="B7031" s="6">
        <v>38.466118000000002</v>
      </c>
      <c r="C7031" s="6">
        <v>-81.441581999999997</v>
      </c>
      <c r="D7031" s="3">
        <f t="shared" si="435"/>
        <v>1045</v>
      </c>
      <c r="E7031" s="4">
        <f t="shared" si="436"/>
        <v>17.495905581310655</v>
      </c>
      <c r="F7031" s="4">
        <f t="shared" si="437"/>
        <v>0.27443378029547799</v>
      </c>
    </row>
    <row r="7032" spans="1:6" ht="15" customHeight="1">
      <c r="A7032" t="s">
        <v>1163</v>
      </c>
      <c r="B7032" s="6">
        <v>38.466293</v>
      </c>
      <c r="C7032" s="6">
        <v>-81.441017000000002</v>
      </c>
      <c r="D7032" s="3">
        <f t="shared" si="435"/>
        <v>1050</v>
      </c>
      <c r="E7032" s="4">
        <f t="shared" si="436"/>
        <v>17.535028570911141</v>
      </c>
      <c r="F7032" s="4">
        <f t="shared" si="437"/>
        <v>3.9122989600486734E-2</v>
      </c>
    </row>
    <row r="7033" spans="1:6" ht="15" customHeight="1">
      <c r="A7033" t="s">
        <v>1163</v>
      </c>
      <c r="B7033" s="6">
        <v>38.466701999999998</v>
      </c>
      <c r="C7033" s="6">
        <v>-81.439353999999994</v>
      </c>
      <c r="D7033" s="3">
        <f t="shared" si="435"/>
        <v>1055</v>
      </c>
      <c r="E7033" s="4">
        <f t="shared" si="436"/>
        <v>17.650136522311278</v>
      </c>
      <c r="F7033" s="4">
        <f t="shared" si="437"/>
        <v>0.11510795140013622</v>
      </c>
    </row>
    <row r="7034" spans="1:6" ht="15" customHeight="1">
      <c r="A7034" t="s">
        <v>1163</v>
      </c>
      <c r="B7034" s="6">
        <v>38.466788999999999</v>
      </c>
      <c r="C7034" s="6">
        <v>-81.438231999999999</v>
      </c>
      <c r="D7034" s="3">
        <f t="shared" si="435"/>
        <v>1060</v>
      </c>
      <c r="E7034" s="4">
        <f t="shared" si="436"/>
        <v>17.727751236047961</v>
      </c>
      <c r="F7034" s="4">
        <f t="shared" si="437"/>
        <v>7.7614713736683452E-2</v>
      </c>
    </row>
    <row r="7035" spans="1:6" ht="15" customHeight="1">
      <c r="A7035" t="s">
        <v>1163</v>
      </c>
      <c r="B7035" s="6">
        <v>38.466811999999997</v>
      </c>
      <c r="C7035" s="6">
        <v>-81.437042000000005</v>
      </c>
      <c r="D7035" s="3">
        <f t="shared" si="435"/>
        <v>1065</v>
      </c>
      <c r="E7035" s="4">
        <f t="shared" si="436"/>
        <v>17.810064737528574</v>
      </c>
      <c r="F7035" s="4">
        <f t="shared" si="437"/>
        <v>8.2313501480614185E-2</v>
      </c>
    </row>
    <row r="7036" spans="1:6" ht="15" customHeight="1">
      <c r="A7036" t="s">
        <v>1163</v>
      </c>
      <c r="B7036" s="6">
        <v>38.466740000000001</v>
      </c>
      <c r="C7036" s="6">
        <v>-81.436370999999994</v>
      </c>
      <c r="D7036" s="3">
        <f t="shared" si="435"/>
        <v>1070</v>
      </c>
      <c r="E7036" s="4">
        <f t="shared" si="436"/>
        <v>17.856484218015716</v>
      </c>
      <c r="F7036" s="4">
        <f t="shared" si="437"/>
        <v>4.6419480487142895E-2</v>
      </c>
    </row>
    <row r="7037" spans="1:6" ht="15" customHeight="1">
      <c r="A7037" t="s">
        <v>1163</v>
      </c>
      <c r="B7037" s="6">
        <v>38.466304999999998</v>
      </c>
      <c r="C7037" s="6">
        <v>-81.433937</v>
      </c>
      <c r="D7037" s="3">
        <f t="shared" si="435"/>
        <v>1075</v>
      </c>
      <c r="E7037" s="4">
        <f t="shared" si="436"/>
        <v>18.024905379025775</v>
      </c>
      <c r="F7037" s="4">
        <f t="shared" si="437"/>
        <v>0.16842116101005863</v>
      </c>
    </row>
    <row r="7038" spans="1:6" ht="15" customHeight="1">
      <c r="A7038" t="s">
        <v>1163</v>
      </c>
      <c r="B7038" s="6">
        <v>38.465584</v>
      </c>
      <c r="C7038" s="6">
        <v>-81.431297000000001</v>
      </c>
      <c r="D7038" s="3">
        <f t="shared" si="435"/>
        <v>1080</v>
      </c>
      <c r="E7038" s="4">
        <f t="shared" si="436"/>
        <v>18.207667166892257</v>
      </c>
      <c r="F7038" s="4">
        <f t="shared" si="437"/>
        <v>0.18276178786648364</v>
      </c>
    </row>
    <row r="7039" spans="1:6" ht="15" customHeight="1">
      <c r="A7039" t="s">
        <v>1163</v>
      </c>
      <c r="B7039" s="6">
        <v>38.465355000000002</v>
      </c>
      <c r="C7039" s="6">
        <v>-81.430717000000001</v>
      </c>
      <c r="D7039" s="3">
        <f t="shared" si="435"/>
        <v>1085</v>
      </c>
      <c r="E7039" s="4">
        <f t="shared" si="436"/>
        <v>18.247855555338649</v>
      </c>
      <c r="F7039" s="4">
        <f t="shared" si="437"/>
        <v>4.0188388446393115E-2</v>
      </c>
    </row>
    <row r="7040" spans="1:6" ht="15" customHeight="1">
      <c r="A7040" t="s">
        <v>1163</v>
      </c>
      <c r="B7040" s="6">
        <v>38.465122000000001</v>
      </c>
      <c r="C7040" s="6">
        <v>-81.430260000000004</v>
      </c>
      <c r="D7040" s="3">
        <f t="shared" si="435"/>
        <v>1090</v>
      </c>
      <c r="E7040" s="4">
        <f t="shared" si="436"/>
        <v>18.27955770458243</v>
      </c>
      <c r="F7040" s="4">
        <f t="shared" si="437"/>
        <v>3.1702149243781355E-2</v>
      </c>
    </row>
    <row r="7041" spans="1:6" ht="15" customHeight="1">
      <c r="A7041" t="s">
        <v>1163</v>
      </c>
      <c r="B7041" s="6">
        <v>38.463585000000002</v>
      </c>
      <c r="C7041" s="6">
        <v>-81.427856000000006</v>
      </c>
      <c r="D7041" s="3">
        <f t="shared" si="435"/>
        <v>1095</v>
      </c>
      <c r="E7041" s="4">
        <f t="shared" si="436"/>
        <v>18.446597301854673</v>
      </c>
      <c r="F7041" s="4">
        <f t="shared" si="437"/>
        <v>0.16703959727224302</v>
      </c>
    </row>
    <row r="7042" spans="1:6" ht="15" customHeight="1">
      <c r="A7042" t="s">
        <v>1163</v>
      </c>
      <c r="B7042" s="6">
        <v>38.463272000000003</v>
      </c>
      <c r="C7042" s="6">
        <v>-81.427436999999998</v>
      </c>
      <c r="D7042" s="3">
        <f t="shared" si="435"/>
        <v>1100</v>
      </c>
      <c r="E7042" s="4">
        <f t="shared" si="436"/>
        <v>18.475758899764642</v>
      </c>
      <c r="F7042" s="4">
        <f t="shared" si="437"/>
        <v>2.9161597909969299E-2</v>
      </c>
    </row>
    <row r="7043" spans="1:6" ht="15" customHeight="1">
      <c r="A7043" t="s">
        <v>1163</v>
      </c>
      <c r="B7043" s="6">
        <v>38.462029000000001</v>
      </c>
      <c r="C7043" s="6">
        <v>-81.426017999999999</v>
      </c>
      <c r="D7043" s="3">
        <f t="shared" si="435"/>
        <v>1105</v>
      </c>
      <c r="E7043" s="4">
        <f t="shared" si="436"/>
        <v>18.574745468730391</v>
      </c>
      <c r="F7043" s="4">
        <f t="shared" si="437"/>
        <v>9.8986568965749061E-2</v>
      </c>
    </row>
    <row r="7044" spans="1:6" ht="15" customHeight="1">
      <c r="A7044" t="s">
        <v>1163</v>
      </c>
      <c r="B7044" s="6">
        <v>38.461365000000001</v>
      </c>
      <c r="C7044" s="6">
        <v>-81.425101999999995</v>
      </c>
      <c r="D7044" s="3">
        <f t="shared" si="435"/>
        <v>1110</v>
      </c>
      <c r="E7044" s="4">
        <f t="shared" si="436"/>
        <v>18.638474818096885</v>
      </c>
      <c r="F7044" s="4">
        <f t="shared" si="437"/>
        <v>6.3729349366492244E-2</v>
      </c>
    </row>
    <row r="7045" spans="1:6" ht="15" customHeight="1">
      <c r="A7045" t="s">
        <v>1163</v>
      </c>
      <c r="B7045" s="6">
        <v>38.459941999999998</v>
      </c>
      <c r="C7045" s="6">
        <v>-81.422600000000003</v>
      </c>
      <c r="D7045" s="3">
        <f t="shared" si="435"/>
        <v>1115</v>
      </c>
      <c r="E7045" s="4">
        <f t="shared" si="436"/>
        <v>18.812161312966634</v>
      </c>
      <c r="F7045" s="4">
        <f t="shared" si="437"/>
        <v>0.17368649486974702</v>
      </c>
    </row>
    <row r="7046" spans="1:6" ht="15" customHeight="1">
      <c r="A7046" t="s">
        <v>1163</v>
      </c>
      <c r="B7046" s="6">
        <v>38.459735999999999</v>
      </c>
      <c r="C7046" s="6">
        <v>-81.422134</v>
      </c>
      <c r="D7046" s="3">
        <f t="shared" si="435"/>
        <v>1120</v>
      </c>
      <c r="E7046" s="4">
        <f t="shared" si="436"/>
        <v>18.844464861017048</v>
      </c>
      <c r="F7046" s="4">
        <f t="shared" si="437"/>
        <v>3.2303548050413904E-2</v>
      </c>
    </row>
    <row r="7047" spans="1:6" ht="15" customHeight="1">
      <c r="A7047" t="s">
        <v>1163</v>
      </c>
      <c r="B7047" s="6">
        <v>38.459578999999998</v>
      </c>
      <c r="C7047" s="6">
        <v>-81.421631000000005</v>
      </c>
      <c r="D7047" s="3">
        <f t="shared" si="435"/>
        <v>1125</v>
      </c>
      <c r="E7047" s="4">
        <f t="shared" si="436"/>
        <v>18.879295420937606</v>
      </c>
      <c r="F7047" s="4">
        <f t="shared" si="437"/>
        <v>3.4830559920555622E-2</v>
      </c>
    </row>
    <row r="7048" spans="1:6" ht="15" customHeight="1">
      <c r="A7048" t="s">
        <v>1163</v>
      </c>
      <c r="B7048" s="6">
        <v>38.459484000000003</v>
      </c>
      <c r="C7048" s="6">
        <v>-81.420913999999996</v>
      </c>
      <c r="D7048" s="3">
        <f t="shared" si="435"/>
        <v>1130</v>
      </c>
      <c r="E7048" s="4">
        <f t="shared" si="436"/>
        <v>18.928900541828728</v>
      </c>
      <c r="F7048" s="4">
        <f t="shared" si="437"/>
        <v>4.9605120891122109E-2</v>
      </c>
    </row>
    <row r="7049" spans="1:6" ht="15" customHeight="1">
      <c r="A7049" t="s">
        <v>1163</v>
      </c>
      <c r="B7049" s="6">
        <v>38.459499000000001</v>
      </c>
      <c r="C7049" s="6">
        <v>-81.420096999999998</v>
      </c>
      <c r="D7049" s="3">
        <f t="shared" si="435"/>
        <v>1135</v>
      </c>
      <c r="E7049" s="4">
        <f t="shared" si="436"/>
        <v>18.985413228161061</v>
      </c>
      <c r="F7049" s="4">
        <f t="shared" si="437"/>
        <v>5.6512686332332453E-2</v>
      </c>
    </row>
    <row r="7050" spans="1:6" ht="15" customHeight="1">
      <c r="A7050" t="s">
        <v>1163</v>
      </c>
      <c r="B7050" s="6">
        <v>38.460289000000003</v>
      </c>
      <c r="C7050" s="6">
        <v>-81.416213999999997</v>
      </c>
      <c r="D7050" s="3">
        <f t="shared" si="435"/>
        <v>1140</v>
      </c>
      <c r="E7050" s="4">
        <f t="shared" si="436"/>
        <v>19.254126905793477</v>
      </c>
      <c r="F7050" s="4">
        <f t="shared" si="437"/>
        <v>0.26871367763241705</v>
      </c>
    </row>
    <row r="7051" spans="1:6" ht="15" customHeight="1">
      <c r="A7051" t="s">
        <v>1163</v>
      </c>
      <c r="B7051" s="6">
        <v>38.460422999999999</v>
      </c>
      <c r="C7051" s="6">
        <v>-81.415733000000003</v>
      </c>
      <c r="D7051" s="3">
        <f t="shared" si="435"/>
        <v>1145</v>
      </c>
      <c r="E7051" s="4">
        <f t="shared" si="436"/>
        <v>19.28742682081203</v>
      </c>
      <c r="F7051" s="4">
        <f t="shared" si="437"/>
        <v>3.3299915018553901E-2</v>
      </c>
    </row>
    <row r="7052" spans="1:6" ht="15" customHeight="1">
      <c r="A7052" t="s">
        <v>1163</v>
      </c>
      <c r="B7052" s="6">
        <v>38.461390999999999</v>
      </c>
      <c r="C7052" s="6">
        <v>-81.412987000000001</v>
      </c>
      <c r="D7052" s="3">
        <f t="shared" si="435"/>
        <v>1150</v>
      </c>
      <c r="E7052" s="4">
        <f t="shared" si="436"/>
        <v>19.477632473676103</v>
      </c>
      <c r="F7052" s="4">
        <f t="shared" si="437"/>
        <v>0.19020565286407237</v>
      </c>
    </row>
    <row r="7053" spans="1:6" ht="15" customHeight="1">
      <c r="A7053" t="s">
        <v>1163</v>
      </c>
      <c r="B7053" s="6">
        <v>38.462291999999998</v>
      </c>
      <c r="C7053" s="6">
        <v>-81.409737000000007</v>
      </c>
      <c r="D7053" s="3">
        <f t="shared" si="435"/>
        <v>1155</v>
      </c>
      <c r="E7053" s="4">
        <f t="shared" si="436"/>
        <v>19.702629913257375</v>
      </c>
      <c r="F7053" s="4">
        <f t="shared" si="437"/>
        <v>0.22499743958127108</v>
      </c>
    </row>
    <row r="7054" spans="1:6" ht="15" customHeight="1">
      <c r="A7054" t="s">
        <v>1163</v>
      </c>
      <c r="B7054" s="6">
        <v>38.462879000000001</v>
      </c>
      <c r="C7054" s="6">
        <v>-81.407837000000001</v>
      </c>
      <c r="D7054" s="3">
        <f t="shared" si="435"/>
        <v>1160</v>
      </c>
      <c r="E7054" s="4">
        <f t="shared" si="436"/>
        <v>19.834194182511077</v>
      </c>
      <c r="F7054" s="4">
        <f t="shared" si="437"/>
        <v>0.13156426925370049</v>
      </c>
    </row>
    <row r="7055" spans="1:6" ht="15" customHeight="1">
      <c r="A7055" t="s">
        <v>1163</v>
      </c>
      <c r="B7055" s="6">
        <v>38.463371000000002</v>
      </c>
      <c r="C7055" s="6">
        <v>-81.406745999999998</v>
      </c>
      <c r="D7055" s="3">
        <f t="shared" si="435"/>
        <v>1165</v>
      </c>
      <c r="E7055" s="4">
        <f t="shared" si="436"/>
        <v>19.909830554718333</v>
      </c>
      <c r="F7055" s="4">
        <f t="shared" si="437"/>
        <v>7.5636372207257191E-2</v>
      </c>
    </row>
    <row r="7056" spans="1:6" ht="15" customHeight="1">
      <c r="A7056" t="s">
        <v>1163</v>
      </c>
      <c r="B7056" s="6">
        <v>38.464092000000001</v>
      </c>
      <c r="C7056" s="6">
        <v>-81.405617000000007</v>
      </c>
      <c r="D7056" s="3">
        <f t="shared" si="435"/>
        <v>1170</v>
      </c>
      <c r="E7056" s="4">
        <f t="shared" si="436"/>
        <v>19.988279099406029</v>
      </c>
      <c r="F7056" s="4">
        <f t="shared" si="437"/>
        <v>7.8448544687697366E-2</v>
      </c>
    </row>
    <row r="7057" spans="1:6" ht="15" customHeight="1">
      <c r="A7057" t="s">
        <v>1163</v>
      </c>
      <c r="B7057" s="6">
        <v>38.464576999999998</v>
      </c>
      <c r="C7057" s="6">
        <v>-81.405028999999999</v>
      </c>
      <c r="D7057" s="3">
        <f t="shared" si="435"/>
        <v>1175</v>
      </c>
      <c r="E7057" s="4">
        <f t="shared" si="436"/>
        <v>20.029259339302374</v>
      </c>
      <c r="F7057" s="4">
        <f t="shared" si="437"/>
        <v>4.0980239896347456E-2</v>
      </c>
    </row>
    <row r="7058" spans="1:6" ht="15" customHeight="1">
      <c r="A7058" t="s">
        <v>1163</v>
      </c>
      <c r="B7058" s="6">
        <v>38.465564999999998</v>
      </c>
      <c r="C7058" s="6">
        <v>-81.404105999999999</v>
      </c>
      <c r="D7058" s="3">
        <f t="shared" si="435"/>
        <v>1180</v>
      </c>
      <c r="E7058" s="4">
        <f t="shared" si="436"/>
        <v>20.093915783206327</v>
      </c>
      <c r="F7058" s="4">
        <f t="shared" si="437"/>
        <v>6.4656443903951685E-2</v>
      </c>
    </row>
    <row r="7059" spans="1:6" ht="15" customHeight="1">
      <c r="A7059" t="s">
        <v>1163</v>
      </c>
      <c r="B7059" s="6">
        <v>38.467682000000003</v>
      </c>
      <c r="C7059" s="6">
        <v>-81.402694999999994</v>
      </c>
      <c r="D7059" s="3">
        <f t="shared" si="435"/>
        <v>1185</v>
      </c>
      <c r="E7059" s="4">
        <f t="shared" si="436"/>
        <v>20.19394001414955</v>
      </c>
      <c r="F7059" s="4">
        <f t="shared" si="437"/>
        <v>0.10002423094322155</v>
      </c>
    </row>
    <row r="7060" spans="1:6" ht="15" customHeight="1">
      <c r="A7060" t="s">
        <v>1163</v>
      </c>
      <c r="B7060" s="6">
        <v>38.471645000000002</v>
      </c>
      <c r="C7060" s="6">
        <v>-81.399635000000004</v>
      </c>
      <c r="D7060" s="3">
        <f t="shared" si="435"/>
        <v>1190</v>
      </c>
      <c r="E7060" s="4">
        <f t="shared" si="436"/>
        <v>20.409534078017582</v>
      </c>
      <c r="F7060" s="4">
        <f t="shared" si="437"/>
        <v>0.21559406386803337</v>
      </c>
    </row>
    <row r="7061" spans="1:6" ht="15" customHeight="1">
      <c r="A7061" t="s">
        <v>1163</v>
      </c>
      <c r="B7061" s="6">
        <v>38.471947</v>
      </c>
      <c r="C7061" s="6">
        <v>-81.399322999999995</v>
      </c>
      <c r="D7061" s="3">
        <f t="shared" si="435"/>
        <v>1195</v>
      </c>
      <c r="E7061" s="4">
        <f t="shared" si="436"/>
        <v>20.431340273782347</v>
      </c>
      <c r="F7061" s="4">
        <f t="shared" si="437"/>
        <v>2.180619576476258E-2</v>
      </c>
    </row>
    <row r="7062" spans="1:6" ht="15" customHeight="1">
      <c r="A7062" t="s">
        <v>1163</v>
      </c>
      <c r="B7062" s="6">
        <v>38.472233000000003</v>
      </c>
      <c r="C7062" s="6">
        <v>-81.398940999999994</v>
      </c>
      <c r="D7062" s="3">
        <f t="shared" si="435"/>
        <v>1200</v>
      </c>
      <c r="E7062" s="4">
        <f t="shared" si="436"/>
        <v>20.457928592710985</v>
      </c>
      <c r="F7062" s="4">
        <f t="shared" si="437"/>
        <v>2.6588318928638402E-2</v>
      </c>
    </row>
    <row r="7063" spans="1:6" ht="15" customHeight="1">
      <c r="A7063" t="s">
        <v>1163</v>
      </c>
      <c r="B7063" s="6">
        <v>38.473022</v>
      </c>
      <c r="C7063" s="6">
        <v>-81.397323999999998</v>
      </c>
      <c r="D7063" s="3">
        <f t="shared" si="435"/>
        <v>1205</v>
      </c>
      <c r="E7063" s="4">
        <f t="shared" si="436"/>
        <v>20.57007510348917</v>
      </c>
      <c r="F7063" s="4">
        <f t="shared" si="437"/>
        <v>0.11214651077818627</v>
      </c>
    </row>
    <row r="7064" spans="1:6" ht="15" customHeight="1">
      <c r="A7064" t="s">
        <v>1163</v>
      </c>
      <c r="B7064" s="6">
        <v>38.473613999999998</v>
      </c>
      <c r="C7064" s="6">
        <v>-81.395966000000001</v>
      </c>
      <c r="D7064" s="3">
        <f t="shared" si="435"/>
        <v>1210</v>
      </c>
      <c r="E7064" s="4">
        <f t="shared" si="436"/>
        <v>20.664208482962046</v>
      </c>
      <c r="F7064" s="4">
        <f t="shared" si="437"/>
        <v>9.4133379472875853E-2</v>
      </c>
    </row>
    <row r="7065" spans="1:6" ht="15" customHeight="1">
      <c r="A7065" t="s">
        <v>1163</v>
      </c>
      <c r="B7065" s="6">
        <v>38.473807999999998</v>
      </c>
      <c r="C7065" s="6">
        <v>-81.395409000000001</v>
      </c>
      <c r="D7065" s="3">
        <f t="shared" si="435"/>
        <v>1215</v>
      </c>
      <c r="E7065" s="4">
        <f t="shared" si="436"/>
        <v>20.702788871512272</v>
      </c>
      <c r="F7065" s="4">
        <f t="shared" si="437"/>
        <v>3.858038855022692E-2</v>
      </c>
    </row>
    <row r="7066" spans="1:6" ht="15" customHeight="1">
      <c r="A7066" t="s">
        <v>1163</v>
      </c>
      <c r="B7066" s="6">
        <v>38.474181999999999</v>
      </c>
      <c r="C7066" s="6">
        <v>-81.393883000000002</v>
      </c>
      <c r="D7066" s="3">
        <f t="shared" si="435"/>
        <v>1220</v>
      </c>
      <c r="E7066" s="4">
        <f t="shared" si="436"/>
        <v>20.808414344502555</v>
      </c>
      <c r="F7066" s="4">
        <f t="shared" si="437"/>
        <v>0.10562547299028492</v>
      </c>
    </row>
    <row r="7067" spans="1:6" ht="15" customHeight="1">
      <c r="A7067" t="s">
        <v>1163</v>
      </c>
      <c r="B7067" s="6">
        <v>38.474460999999998</v>
      </c>
      <c r="C7067" s="6">
        <v>-81.392386999999999</v>
      </c>
      <c r="D7067" s="3">
        <f t="shared" si="435"/>
        <v>1225</v>
      </c>
      <c r="E7067" s="4">
        <f t="shared" si="436"/>
        <v>20.911934052088185</v>
      </c>
      <c r="F7067" s="4">
        <f t="shared" si="437"/>
        <v>0.10351970758563117</v>
      </c>
    </row>
    <row r="7068" spans="1:6" ht="15" customHeight="1">
      <c r="A7068" t="s">
        <v>1163</v>
      </c>
      <c r="B7068" s="6">
        <v>38.474960000000003</v>
      </c>
      <c r="C7068" s="6">
        <v>-81.387794</v>
      </c>
      <c r="D7068" s="3">
        <f t="shared" si="435"/>
        <v>1230</v>
      </c>
      <c r="E7068" s="4">
        <f t="shared" si="436"/>
        <v>21.229677212824473</v>
      </c>
      <c r="F7068" s="4">
        <f t="shared" si="437"/>
        <v>0.31774316073628911</v>
      </c>
    </row>
    <row r="7069" spans="1:6" ht="15" customHeight="1">
      <c r="A7069" t="s">
        <v>1163</v>
      </c>
      <c r="B7069" s="6">
        <v>38.475285</v>
      </c>
      <c r="C7069" s="6">
        <v>-81.383140999999995</v>
      </c>
      <c r="D7069" s="3">
        <f t="shared" si="435"/>
        <v>1235</v>
      </c>
      <c r="E7069" s="4">
        <f t="shared" si="436"/>
        <v>21.551546214625841</v>
      </c>
      <c r="F7069" s="4">
        <f t="shared" si="437"/>
        <v>0.32186900180136657</v>
      </c>
    </row>
    <row r="7070" spans="1:6" ht="15" customHeight="1">
      <c r="A7070" t="s">
        <v>1163</v>
      </c>
      <c r="B7070" s="6">
        <v>38.475338000000001</v>
      </c>
      <c r="C7070" s="6">
        <v>-81.380722000000006</v>
      </c>
      <c r="D7070" s="3">
        <f t="shared" si="435"/>
        <v>1240</v>
      </c>
      <c r="E7070" s="4">
        <f t="shared" si="436"/>
        <v>21.718871089292097</v>
      </c>
      <c r="F7070" s="4">
        <f t="shared" si="437"/>
        <v>0.16732487466625831</v>
      </c>
    </row>
    <row r="7071" spans="1:6" ht="15" customHeight="1">
      <c r="A7071" t="s">
        <v>1163</v>
      </c>
      <c r="B7071" s="6">
        <v>38.475479</v>
      </c>
      <c r="C7071" s="6">
        <v>-81.378815000000003</v>
      </c>
      <c r="D7071" s="3">
        <f t="shared" si="435"/>
        <v>1245</v>
      </c>
      <c r="E7071" s="4">
        <f t="shared" si="436"/>
        <v>21.850787760201484</v>
      </c>
      <c r="F7071" s="4">
        <f t="shared" si="437"/>
        <v>0.13191667090938625</v>
      </c>
    </row>
    <row r="7072" spans="1:6" ht="15" customHeight="1">
      <c r="A7072" t="s">
        <v>1163</v>
      </c>
      <c r="B7072" s="6">
        <v>38.475662</v>
      </c>
      <c r="C7072" s="6">
        <v>-81.377419000000003</v>
      </c>
      <c r="D7072" s="3">
        <f t="shared" si="435"/>
        <v>1250</v>
      </c>
      <c r="E7072" s="4">
        <f t="shared" si="436"/>
        <v>21.947368732627737</v>
      </c>
      <c r="F7072" s="4">
        <f t="shared" si="437"/>
        <v>9.6580972426251244E-2</v>
      </c>
    </row>
    <row r="7073" spans="1:6" ht="15" customHeight="1">
      <c r="A7073" t="s">
        <v>1163</v>
      </c>
      <c r="B7073" s="6">
        <v>38.476157999999998</v>
      </c>
      <c r="C7073" s="6">
        <v>-81.375625999999997</v>
      </c>
      <c r="D7073" s="3">
        <f t="shared" si="435"/>
        <v>1255</v>
      </c>
      <c r="E7073" s="4">
        <f t="shared" si="436"/>
        <v>22.071498478966074</v>
      </c>
      <c r="F7073" s="4">
        <f t="shared" si="437"/>
        <v>0.12412974633833541</v>
      </c>
    </row>
    <row r="7074" spans="1:6" ht="15" customHeight="1">
      <c r="A7074" t="s">
        <v>1163</v>
      </c>
      <c r="B7074" s="6">
        <v>38.477176999999998</v>
      </c>
      <c r="C7074" s="6">
        <v>-81.373465999999993</v>
      </c>
      <c r="D7074" s="3">
        <f t="shared" si="435"/>
        <v>1260</v>
      </c>
      <c r="E7074" s="4">
        <f t="shared" si="436"/>
        <v>22.221280725917268</v>
      </c>
      <c r="F7074" s="4">
        <f t="shared" si="437"/>
        <v>0.14978224695119419</v>
      </c>
    </row>
    <row r="7075" spans="1:6" ht="15" customHeight="1">
      <c r="A7075" t="s">
        <v>1163</v>
      </c>
      <c r="B7075" s="6">
        <v>38.477898000000003</v>
      </c>
      <c r="C7075" s="6">
        <v>-81.372246000000004</v>
      </c>
      <c r="D7075" s="3">
        <f t="shared" si="435"/>
        <v>1265</v>
      </c>
      <c r="E7075" s="4">
        <f t="shared" si="436"/>
        <v>22.305999947813056</v>
      </c>
      <c r="F7075" s="4">
        <f t="shared" si="437"/>
        <v>8.4719221895789953E-2</v>
      </c>
    </row>
    <row r="7076" spans="1:6" ht="15" customHeight="1">
      <c r="A7076" t="s">
        <v>1163</v>
      </c>
      <c r="B7076" s="6">
        <v>38.479145000000003</v>
      </c>
      <c r="C7076" s="6">
        <v>-81.370377000000005</v>
      </c>
      <c r="D7076" s="3">
        <f t="shared" si="435"/>
        <v>1270</v>
      </c>
      <c r="E7076" s="4">
        <f t="shared" si="436"/>
        <v>22.435926119016152</v>
      </c>
      <c r="F7076" s="4">
        <f t="shared" si="437"/>
        <v>0.12992617120309513</v>
      </c>
    </row>
    <row r="7077" spans="1:6" ht="15" customHeight="1">
      <c r="A7077" t="s">
        <v>1163</v>
      </c>
      <c r="B7077" s="6">
        <v>38.480350000000001</v>
      </c>
      <c r="C7077" s="6">
        <v>-81.368790000000004</v>
      </c>
      <c r="D7077" s="3">
        <f t="shared" si="435"/>
        <v>1275</v>
      </c>
      <c r="E7077" s="4">
        <f t="shared" si="436"/>
        <v>22.546410313415532</v>
      </c>
      <c r="F7077" s="4">
        <f t="shared" si="437"/>
        <v>0.11048419439937933</v>
      </c>
    </row>
    <row r="7078" spans="1:6" ht="15" customHeight="1">
      <c r="A7078" t="s">
        <v>1163</v>
      </c>
      <c r="B7078" s="6">
        <v>38.480846</v>
      </c>
      <c r="C7078" s="6">
        <v>-81.368072999999995</v>
      </c>
      <c r="D7078" s="3">
        <f t="shared" si="435"/>
        <v>1280</v>
      </c>
      <c r="E7078" s="4">
        <f t="shared" si="436"/>
        <v>22.596272306769322</v>
      </c>
      <c r="F7078" s="4">
        <f t="shared" si="437"/>
        <v>4.9861993353791642E-2</v>
      </c>
    </row>
    <row r="7079" spans="1:6" ht="15" customHeight="1">
      <c r="A7079" t="s">
        <v>1163</v>
      </c>
      <c r="B7079" s="6">
        <v>38.481631999999998</v>
      </c>
      <c r="C7079" s="6">
        <v>-81.366837000000004</v>
      </c>
      <c r="D7079" s="3">
        <f t="shared" ref="D7079:D7099" si="438">D7078+5</f>
        <v>1285</v>
      </c>
      <c r="E7079" s="4">
        <f t="shared" ref="E7079:E7099" si="439">E7078+F7079</f>
        <v>22.682155898830786</v>
      </c>
      <c r="F7079" s="4">
        <f t="shared" ref="F7079:F7099" si="440">IF((D7079&lt;1),0,(ACOS((((((COS((($C7078*PI())/180))*COS((($C7079*PI())/180)))*COS((($B7078*PI())/180)))*COS((($B7079*PI())/180)))+(((COS((($C7078*PI())/180))*SIN((($B7078*PI())/180)))*COS((($C7079*PI())/180)))*SIN((($B7079*PI())/180))))+(SIN((($C7078*PI())/180))*SIN((($C7079*PI())/180)))))*6378137))*0.0006213712</f>
        <v>8.5883592061462011E-2</v>
      </c>
    </row>
    <row r="7080" spans="1:6" ht="15" customHeight="1">
      <c r="A7080" t="s">
        <v>1163</v>
      </c>
      <c r="B7080" s="6">
        <v>38.482711999999999</v>
      </c>
      <c r="C7080" s="6">
        <v>-81.364959999999996</v>
      </c>
      <c r="D7080" s="3">
        <f t="shared" si="438"/>
        <v>1290</v>
      </c>
      <c r="E7080" s="4">
        <f t="shared" si="439"/>
        <v>22.812472801974035</v>
      </c>
      <c r="F7080" s="4">
        <f t="shared" si="440"/>
        <v>0.13031690314325081</v>
      </c>
    </row>
    <row r="7081" spans="1:6" ht="15" customHeight="1">
      <c r="A7081" t="s">
        <v>1163</v>
      </c>
      <c r="B7081" s="6">
        <v>38.483051000000003</v>
      </c>
      <c r="C7081" s="6">
        <v>-81.364295999999996</v>
      </c>
      <c r="D7081" s="3">
        <f t="shared" si="438"/>
        <v>1295</v>
      </c>
      <c r="E7081" s="4">
        <f t="shared" si="439"/>
        <v>22.858536896045553</v>
      </c>
      <c r="F7081" s="4">
        <f t="shared" si="440"/>
        <v>4.6064094071518416E-2</v>
      </c>
    </row>
    <row r="7082" spans="1:6" ht="15" customHeight="1">
      <c r="A7082" t="s">
        <v>1163</v>
      </c>
      <c r="B7082" s="6">
        <v>38.484240999999997</v>
      </c>
      <c r="C7082" s="6">
        <v>-81.361061000000007</v>
      </c>
      <c r="D7082" s="3">
        <f t="shared" si="438"/>
        <v>1300</v>
      </c>
      <c r="E7082" s="4">
        <f t="shared" si="439"/>
        <v>23.082645386637886</v>
      </c>
      <c r="F7082" s="4">
        <f t="shared" si="440"/>
        <v>0.22410849059233087</v>
      </c>
    </row>
    <row r="7083" spans="1:6" ht="15" customHeight="1">
      <c r="A7083" t="s">
        <v>1163</v>
      </c>
      <c r="B7083" s="6">
        <v>38.485312999999998</v>
      </c>
      <c r="C7083" s="6">
        <v>-81.358597000000003</v>
      </c>
      <c r="D7083" s="3">
        <f t="shared" si="438"/>
        <v>1305</v>
      </c>
      <c r="E7083" s="4">
        <f t="shared" si="439"/>
        <v>23.253445695525034</v>
      </c>
      <c r="F7083" s="4">
        <f t="shared" si="440"/>
        <v>0.17080030888714856</v>
      </c>
    </row>
    <row r="7084" spans="1:6" ht="15" customHeight="1">
      <c r="A7084" t="s">
        <v>1163</v>
      </c>
      <c r="B7084" s="6">
        <v>38.486027</v>
      </c>
      <c r="C7084" s="6">
        <v>-81.357406999999995</v>
      </c>
      <c r="D7084" s="3">
        <f t="shared" si="438"/>
        <v>1310</v>
      </c>
      <c r="E7084" s="4">
        <f t="shared" si="439"/>
        <v>23.336092715176612</v>
      </c>
      <c r="F7084" s="4">
        <f t="shared" si="440"/>
        <v>8.2647019651577405E-2</v>
      </c>
    </row>
    <row r="7085" spans="1:6" ht="15" customHeight="1">
      <c r="A7085" t="s">
        <v>1163</v>
      </c>
      <c r="B7085" s="6">
        <v>38.488154999999999</v>
      </c>
      <c r="C7085" s="6">
        <v>-81.354270999999997</v>
      </c>
      <c r="D7085" s="3">
        <f t="shared" si="438"/>
        <v>1315</v>
      </c>
      <c r="E7085" s="4">
        <f t="shared" si="439"/>
        <v>23.554137318943262</v>
      </c>
      <c r="F7085" s="4">
        <f t="shared" si="440"/>
        <v>0.21804460376664833</v>
      </c>
    </row>
    <row r="7086" spans="1:6" ht="15" customHeight="1">
      <c r="A7086" t="s">
        <v>1163</v>
      </c>
      <c r="B7086" s="6">
        <v>38.488689000000001</v>
      </c>
      <c r="C7086" s="6">
        <v>-81.353263999999996</v>
      </c>
      <c r="D7086" s="3">
        <f t="shared" si="438"/>
        <v>1320</v>
      </c>
      <c r="E7086" s="4">
        <f t="shared" si="439"/>
        <v>23.624013214678904</v>
      </c>
      <c r="F7086" s="4">
        <f t="shared" si="440"/>
        <v>6.9875895735642721E-2</v>
      </c>
    </row>
    <row r="7087" spans="1:6" ht="15" customHeight="1">
      <c r="A7087" t="s">
        <v>1163</v>
      </c>
      <c r="B7087" s="6">
        <v>38.487175000000001</v>
      </c>
      <c r="C7087" s="6">
        <v>-81.352242000000004</v>
      </c>
      <c r="D7087" s="3">
        <f t="shared" si="438"/>
        <v>1325</v>
      </c>
      <c r="E7087" s="4">
        <f t="shared" si="439"/>
        <v>23.696437959426451</v>
      </c>
      <c r="F7087" s="4">
        <f t="shared" si="440"/>
        <v>7.2424744747545428E-2</v>
      </c>
    </row>
    <row r="7088" spans="1:6" ht="15" customHeight="1">
      <c r="A7088" t="s">
        <v>1163</v>
      </c>
      <c r="B7088" s="6">
        <v>38.487178999999998</v>
      </c>
      <c r="C7088" s="6">
        <v>-81.352012999999999</v>
      </c>
      <c r="D7088" s="3">
        <f t="shared" si="438"/>
        <v>1330</v>
      </c>
      <c r="E7088" s="4">
        <f t="shared" si="439"/>
        <v>23.71227811155924</v>
      </c>
      <c r="F7088" s="4">
        <f t="shared" si="440"/>
        <v>1.5840152132787472E-2</v>
      </c>
    </row>
    <row r="7089" spans="1:6" ht="15" customHeight="1">
      <c r="A7089" t="s">
        <v>1163</v>
      </c>
      <c r="B7089" s="6">
        <v>38.487285999999997</v>
      </c>
      <c r="C7089" s="6">
        <v>-81.351646000000002</v>
      </c>
      <c r="D7089" s="3">
        <f t="shared" si="438"/>
        <v>1335</v>
      </c>
      <c r="E7089" s="4">
        <f t="shared" si="439"/>
        <v>23.737688179303035</v>
      </c>
      <c r="F7089" s="4">
        <f t="shared" si="440"/>
        <v>2.5410067743796443E-2</v>
      </c>
    </row>
    <row r="7090" spans="1:6" ht="15" customHeight="1">
      <c r="A7090" t="s">
        <v>1163</v>
      </c>
      <c r="B7090" s="6">
        <v>38.487876999999997</v>
      </c>
      <c r="C7090" s="6">
        <v>-81.350243000000006</v>
      </c>
      <c r="D7090" s="3">
        <f t="shared" si="438"/>
        <v>1340</v>
      </c>
      <c r="E7090" s="4">
        <f t="shared" si="439"/>
        <v>23.834929224607574</v>
      </c>
      <c r="F7090" s="4">
        <f t="shared" si="440"/>
        <v>9.7241045304539697E-2</v>
      </c>
    </row>
    <row r="7091" spans="1:6" ht="15" customHeight="1">
      <c r="A7091" t="s">
        <v>1163</v>
      </c>
      <c r="B7091" s="6">
        <v>38.488129000000001</v>
      </c>
      <c r="C7091" s="6">
        <v>-81.349868999999998</v>
      </c>
      <c r="D7091" s="3">
        <f t="shared" si="438"/>
        <v>1345</v>
      </c>
      <c r="E7091" s="4">
        <f t="shared" si="439"/>
        <v>23.860931571090507</v>
      </c>
      <c r="F7091" s="4">
        <f t="shared" si="440"/>
        <v>2.6002346482932041E-2</v>
      </c>
    </row>
    <row r="7092" spans="1:6" ht="15" customHeight="1">
      <c r="A7092" t="s">
        <v>1163</v>
      </c>
      <c r="B7092" s="6">
        <v>38.488407000000002</v>
      </c>
      <c r="C7092" s="6">
        <v>-81.349273999999994</v>
      </c>
      <c r="D7092" s="3">
        <f t="shared" si="438"/>
        <v>1350</v>
      </c>
      <c r="E7092" s="4">
        <f t="shared" si="439"/>
        <v>23.902189673330295</v>
      </c>
      <c r="F7092" s="4">
        <f t="shared" si="440"/>
        <v>4.1258102239787535E-2</v>
      </c>
    </row>
    <row r="7093" spans="1:6" ht="15" customHeight="1">
      <c r="A7093" t="s">
        <v>1163</v>
      </c>
      <c r="B7093" s="6">
        <v>38.488757999999997</v>
      </c>
      <c r="C7093" s="6">
        <v>-81.348197999999996</v>
      </c>
      <c r="D7093" s="3">
        <f t="shared" si="438"/>
        <v>1355</v>
      </c>
      <c r="E7093" s="4">
        <f t="shared" si="439"/>
        <v>23.976706919048578</v>
      </c>
      <c r="F7093" s="4">
        <f t="shared" si="440"/>
        <v>7.4517245718282804E-2</v>
      </c>
    </row>
    <row r="7094" spans="1:6" ht="15" customHeight="1">
      <c r="A7094" t="s">
        <v>1163</v>
      </c>
      <c r="B7094" s="6">
        <v>38.488739000000002</v>
      </c>
      <c r="C7094" s="6">
        <v>-81.347931000000003</v>
      </c>
      <c r="D7094" s="3">
        <f t="shared" si="438"/>
        <v>1360</v>
      </c>
      <c r="E7094" s="4">
        <f t="shared" si="439"/>
        <v>23.995176580120507</v>
      </c>
      <c r="F7094" s="4">
        <f t="shared" si="440"/>
        <v>1.8469661071928975E-2</v>
      </c>
    </row>
    <row r="7095" spans="1:6" ht="15" customHeight="1">
      <c r="A7095" t="s">
        <v>1163</v>
      </c>
      <c r="B7095" s="6">
        <v>38.489669999999997</v>
      </c>
      <c r="C7095" s="6">
        <v>-81.342872999999997</v>
      </c>
      <c r="D7095" s="3">
        <f t="shared" si="438"/>
        <v>1365</v>
      </c>
      <c r="E7095" s="4">
        <f t="shared" si="439"/>
        <v>24.345176290715063</v>
      </c>
      <c r="F7095" s="4">
        <f t="shared" si="440"/>
        <v>0.3499997105945567</v>
      </c>
    </row>
    <row r="7096" spans="1:6" ht="15" customHeight="1">
      <c r="A7096" t="s">
        <v>1163</v>
      </c>
      <c r="B7096" s="6">
        <v>38.490158000000001</v>
      </c>
      <c r="C7096" s="6">
        <v>-81.343018000000001</v>
      </c>
      <c r="D7096" s="3">
        <f t="shared" si="438"/>
        <v>1370</v>
      </c>
      <c r="E7096" s="4">
        <f t="shared" si="439"/>
        <v>24.356419469804646</v>
      </c>
      <c r="F7096" s="4">
        <f t="shared" si="440"/>
        <v>1.1243179089581737E-2</v>
      </c>
    </row>
    <row r="7097" spans="1:6" ht="15" customHeight="1">
      <c r="A7097" t="s">
        <v>1163</v>
      </c>
      <c r="B7097" s="6">
        <v>38.489837999999999</v>
      </c>
      <c r="C7097" s="6">
        <v>-81.344809999999995</v>
      </c>
      <c r="D7097" s="3">
        <f t="shared" si="438"/>
        <v>1375</v>
      </c>
      <c r="E7097" s="4">
        <f t="shared" si="439"/>
        <v>24.480418160454146</v>
      </c>
      <c r="F7097" s="4">
        <f t="shared" si="440"/>
        <v>0.12399869064949913</v>
      </c>
    </row>
    <row r="7098" spans="1:6" ht="15" customHeight="1">
      <c r="A7098" t="s">
        <v>1163</v>
      </c>
      <c r="B7098" s="6">
        <v>38.489333999999999</v>
      </c>
      <c r="C7098" s="6">
        <v>-81.344643000000005</v>
      </c>
      <c r="D7098" s="3">
        <f t="shared" si="438"/>
        <v>1380</v>
      </c>
      <c r="E7098" s="4">
        <f t="shared" si="439"/>
        <v>24.493105063890287</v>
      </c>
      <c r="F7098" s="4">
        <f t="shared" si="440"/>
        <v>1.2686903436140092E-2</v>
      </c>
    </row>
    <row r="7099" spans="1:6" ht="15" customHeight="1">
      <c r="A7099" t="s">
        <v>1163</v>
      </c>
      <c r="B7099" s="6">
        <v>38.489322999999999</v>
      </c>
      <c r="C7099" s="6">
        <v>-81.344695999999999</v>
      </c>
      <c r="D7099" s="3">
        <f t="shared" si="438"/>
        <v>1385</v>
      </c>
      <c r="E7099" s="4">
        <f t="shared" si="439"/>
        <v>24.496772730874575</v>
      </c>
      <c r="F7099" s="4">
        <f t="shared" si="440"/>
        <v>3.6676669842890348E-3</v>
      </c>
    </row>
    <row r="7100" spans="1:6" ht="15" customHeight="1">
      <c r="A7100" t="s">
        <v>1193</v>
      </c>
      <c r="B7100" s="6">
        <v>38.342869</v>
      </c>
      <c r="C7100" s="6">
        <v>-81.604545999999999</v>
      </c>
      <c r="D7100" s="3">
        <v>0</v>
      </c>
      <c r="E7100" s="4">
        <v>0</v>
      </c>
      <c r="F7100" s="4">
        <v>0</v>
      </c>
    </row>
    <row r="7101" spans="1:6" ht="15" customHeight="1">
      <c r="A7101" t="s">
        <v>1193</v>
      </c>
      <c r="B7101" s="6">
        <v>38.342705000000002</v>
      </c>
      <c r="C7101" s="6">
        <v>-81.604584000000003</v>
      </c>
      <c r="D7101" s="3">
        <f t="shared" ref="D7101:D7164" si="441">D7100+5</f>
        <v>5</v>
      </c>
      <c r="E7101" s="4">
        <f t="shared" ref="E7101:E7164" si="442">E7100+F7101</f>
        <v>3.1070491214496157E-3</v>
      </c>
      <c r="F7101" s="4">
        <f t="shared" ref="F7101:F7164" si="443">IF((D7101&lt;1),0,(ACOS((((((COS((($C7100*PI())/180))*COS((($C7101*PI())/180)))*COS((($B7100*PI())/180)))*COS((($B7101*PI())/180)))+(((COS((($C7100*PI())/180))*SIN((($B7100*PI())/180)))*COS((($C7101*PI())/180)))*SIN((($B7101*PI())/180))))+(SIN((($C7100*PI())/180))*SIN((($C7101*PI())/180)))))*6378137))*0.0006213712</f>
        <v>3.1070491214496157E-3</v>
      </c>
    </row>
    <row r="7102" spans="1:6" ht="15" customHeight="1">
      <c r="A7102" t="s">
        <v>1193</v>
      </c>
      <c r="B7102" s="6">
        <v>38.342112999999998</v>
      </c>
      <c r="C7102" s="6">
        <v>-81.604506999999998</v>
      </c>
      <c r="D7102" s="3">
        <f t="shared" si="441"/>
        <v>10</v>
      </c>
      <c r="E7102" s="4">
        <f t="shared" si="442"/>
        <v>1.1113894785011812E-2</v>
      </c>
      <c r="F7102" s="4">
        <f t="shared" si="443"/>
        <v>8.0068456635621951E-3</v>
      </c>
    </row>
    <row r="7103" spans="1:6" ht="15" customHeight="1">
      <c r="A7103" t="s">
        <v>1193</v>
      </c>
      <c r="B7103" s="6">
        <v>38.341976000000003</v>
      </c>
      <c r="C7103" s="6">
        <v>-81.604331999999999</v>
      </c>
      <c r="D7103" s="3">
        <f t="shared" si="441"/>
        <v>15</v>
      </c>
      <c r="E7103" s="4">
        <f t="shared" si="442"/>
        <v>2.3297507630562771E-2</v>
      </c>
      <c r="F7103" s="4">
        <f t="shared" si="443"/>
        <v>1.2183612845550961E-2</v>
      </c>
    </row>
    <row r="7104" spans="1:6" ht="15" customHeight="1">
      <c r="A7104" t="s">
        <v>1193</v>
      </c>
      <c r="B7104" s="6">
        <v>38.341907999999997</v>
      </c>
      <c r="C7104" s="6">
        <v>-81.603958000000006</v>
      </c>
      <c r="D7104" s="3">
        <f t="shared" si="441"/>
        <v>20</v>
      </c>
      <c r="E7104" s="4">
        <f t="shared" si="442"/>
        <v>4.9176499598332021E-2</v>
      </c>
      <c r="F7104" s="4">
        <f t="shared" si="443"/>
        <v>2.5878991967769251E-2</v>
      </c>
    </row>
    <row r="7105" spans="1:6" ht="15" customHeight="1">
      <c r="A7105" t="s">
        <v>1193</v>
      </c>
      <c r="B7105" s="6">
        <v>38.341777999999998</v>
      </c>
      <c r="C7105" s="6">
        <v>-81.603836000000001</v>
      </c>
      <c r="D7105" s="3">
        <f t="shared" si="441"/>
        <v>25</v>
      </c>
      <c r="E7105" s="4">
        <f t="shared" si="442"/>
        <v>5.7716801928356147E-2</v>
      </c>
      <c r="F7105" s="4">
        <f t="shared" si="443"/>
        <v>8.5403023300241257E-3</v>
      </c>
    </row>
    <row r="7106" spans="1:6" ht="15" customHeight="1">
      <c r="A7106" t="s">
        <v>1193</v>
      </c>
      <c r="B7106" s="6">
        <v>38.341793000000003</v>
      </c>
      <c r="C7106" s="6">
        <v>-81.603661000000002</v>
      </c>
      <c r="D7106" s="3">
        <f t="shared" si="441"/>
        <v>30</v>
      </c>
      <c r="E7106" s="4">
        <f t="shared" si="442"/>
        <v>6.9822590941185397E-2</v>
      </c>
      <c r="F7106" s="4">
        <f t="shared" si="443"/>
        <v>1.2105789012829252E-2</v>
      </c>
    </row>
    <row r="7107" spans="1:6" ht="15" customHeight="1">
      <c r="A7107" t="s">
        <v>1193</v>
      </c>
      <c r="B7107" s="6">
        <v>38.341678999999999</v>
      </c>
      <c r="C7107" s="6">
        <v>-81.602737000000005</v>
      </c>
      <c r="D7107" s="3">
        <f t="shared" si="441"/>
        <v>35</v>
      </c>
      <c r="E7107" s="4">
        <f t="shared" si="442"/>
        <v>0.13374668485731395</v>
      </c>
      <c r="F7107" s="4">
        <f t="shared" si="443"/>
        <v>6.3924093916128535E-2</v>
      </c>
    </row>
    <row r="7108" spans="1:6" ht="15" customHeight="1">
      <c r="A7108" t="s">
        <v>1193</v>
      </c>
      <c r="B7108" s="6">
        <v>38.341186999999998</v>
      </c>
      <c r="C7108" s="6">
        <v>-81.602881999999994</v>
      </c>
      <c r="D7108" s="3">
        <f t="shared" si="441"/>
        <v>40</v>
      </c>
      <c r="E7108" s="4">
        <f t="shared" si="442"/>
        <v>0.14494012200092748</v>
      </c>
      <c r="F7108" s="4">
        <f t="shared" si="443"/>
        <v>1.119343714361354E-2</v>
      </c>
    </row>
    <row r="7109" spans="1:6" ht="15" customHeight="1">
      <c r="A7109" t="s">
        <v>1193</v>
      </c>
      <c r="B7109" s="6">
        <v>38.340201999999998</v>
      </c>
      <c r="C7109" s="6">
        <v>-81.603347999999997</v>
      </c>
      <c r="D7109" s="3">
        <f t="shared" si="441"/>
        <v>45</v>
      </c>
      <c r="E7109" s="4">
        <f t="shared" si="442"/>
        <v>0.17867426024873848</v>
      </c>
      <c r="F7109" s="4">
        <f t="shared" si="443"/>
        <v>3.3734138247810991E-2</v>
      </c>
    </row>
    <row r="7110" spans="1:6" ht="15" customHeight="1">
      <c r="A7110" t="s">
        <v>1193</v>
      </c>
      <c r="B7110" s="6">
        <v>38.340031000000003</v>
      </c>
      <c r="C7110" s="6">
        <v>-81.603324999999998</v>
      </c>
      <c r="D7110" s="3">
        <f t="shared" si="441"/>
        <v>50</v>
      </c>
      <c r="E7110" s="4">
        <f t="shared" si="442"/>
        <v>0.18102318073648027</v>
      </c>
      <c r="F7110" s="4">
        <f t="shared" si="443"/>
        <v>2.3489204877417879E-3</v>
      </c>
    </row>
    <row r="7111" spans="1:6" ht="15" customHeight="1">
      <c r="A7111" t="s">
        <v>1193</v>
      </c>
      <c r="B7111" s="6">
        <v>38.33963</v>
      </c>
      <c r="C7111" s="6">
        <v>-81.603110999999998</v>
      </c>
      <c r="D7111" s="3">
        <f t="shared" si="441"/>
        <v>55</v>
      </c>
      <c r="E7111" s="4">
        <f t="shared" si="442"/>
        <v>0.19636993951299977</v>
      </c>
      <c r="F7111" s="4">
        <f t="shared" si="443"/>
        <v>1.5346758776519502E-2</v>
      </c>
    </row>
    <row r="7112" spans="1:6" ht="15" customHeight="1">
      <c r="A7112" t="s">
        <v>1193</v>
      </c>
      <c r="B7112" s="6">
        <v>38.339557999999997</v>
      </c>
      <c r="C7112" s="6">
        <v>-81.603119000000007</v>
      </c>
      <c r="D7112" s="3">
        <f t="shared" si="441"/>
        <v>60</v>
      </c>
      <c r="E7112" s="4">
        <f t="shared" si="442"/>
        <v>0.19728483333942784</v>
      </c>
      <c r="F7112" s="4">
        <f t="shared" si="443"/>
        <v>9.148938264280722E-4</v>
      </c>
    </row>
    <row r="7113" spans="1:6" ht="15" customHeight="1">
      <c r="A7113" t="s">
        <v>1193</v>
      </c>
      <c r="B7113" s="6">
        <v>38.339443000000003</v>
      </c>
      <c r="C7113" s="6">
        <v>-81.603233000000003</v>
      </c>
      <c r="D7113" s="3">
        <f t="shared" si="441"/>
        <v>65</v>
      </c>
      <c r="E7113" s="4">
        <f t="shared" si="442"/>
        <v>0.20525566258545055</v>
      </c>
      <c r="F7113" s="4">
        <f t="shared" si="443"/>
        <v>7.9708292460227131E-3</v>
      </c>
    </row>
    <row r="7114" spans="1:6" ht="15" customHeight="1">
      <c r="A7114" t="s">
        <v>1193</v>
      </c>
      <c r="B7114" s="6">
        <v>38.339393999999999</v>
      </c>
      <c r="C7114" s="6">
        <v>-81.603043</v>
      </c>
      <c r="D7114" s="3">
        <f t="shared" si="441"/>
        <v>70</v>
      </c>
      <c r="E7114" s="4">
        <f t="shared" si="442"/>
        <v>0.21840742708865471</v>
      </c>
      <c r="F7114" s="4">
        <f t="shared" si="443"/>
        <v>1.315176450320416E-2</v>
      </c>
    </row>
    <row r="7115" spans="1:6" ht="15" customHeight="1">
      <c r="A7115" t="s">
        <v>1193</v>
      </c>
      <c r="B7115" s="6">
        <v>38.339385999999998</v>
      </c>
      <c r="C7115" s="6">
        <v>-81.602492999999996</v>
      </c>
      <c r="D7115" s="3">
        <f t="shared" si="441"/>
        <v>75</v>
      </c>
      <c r="E7115" s="4">
        <f t="shared" si="442"/>
        <v>0.25645145648327783</v>
      </c>
      <c r="F7115" s="4">
        <f t="shared" si="443"/>
        <v>3.8044029394623105E-2</v>
      </c>
    </row>
    <row r="7116" spans="1:6" ht="15" customHeight="1">
      <c r="A7116" t="s">
        <v>1193</v>
      </c>
      <c r="B7116" s="6">
        <v>38.339503999999998</v>
      </c>
      <c r="C7116" s="6">
        <v>-81.602356</v>
      </c>
      <c r="D7116" s="3">
        <f t="shared" si="441"/>
        <v>80</v>
      </c>
      <c r="E7116" s="4">
        <f t="shared" si="442"/>
        <v>0.26600249817433969</v>
      </c>
      <c r="F7116" s="4">
        <f t="shared" si="443"/>
        <v>9.5510416910618498E-3</v>
      </c>
    </row>
    <row r="7117" spans="1:6" ht="15" customHeight="1">
      <c r="A7117" t="s">
        <v>1193</v>
      </c>
      <c r="B7117" s="6">
        <v>38.339618999999999</v>
      </c>
      <c r="C7117" s="6">
        <v>-81.601630999999998</v>
      </c>
      <c r="D7117" s="3">
        <f t="shared" si="441"/>
        <v>85</v>
      </c>
      <c r="E7117" s="4">
        <f t="shared" si="442"/>
        <v>0.31616470364886345</v>
      </c>
      <c r="F7117" s="4">
        <f t="shared" si="443"/>
        <v>5.016220547452379E-2</v>
      </c>
    </row>
    <row r="7118" spans="1:6" ht="15" customHeight="1">
      <c r="A7118" t="s">
        <v>1193</v>
      </c>
      <c r="B7118" s="6">
        <v>38.339709999999997</v>
      </c>
      <c r="C7118" s="6">
        <v>-81.601287999999997</v>
      </c>
      <c r="D7118" s="3">
        <f t="shared" si="441"/>
        <v>90</v>
      </c>
      <c r="E7118" s="4">
        <f t="shared" si="442"/>
        <v>0.33990806401632417</v>
      </c>
      <c r="F7118" s="4">
        <f t="shared" si="443"/>
        <v>2.374336036746072E-2</v>
      </c>
    </row>
    <row r="7119" spans="1:6" ht="15" customHeight="1">
      <c r="A7119" t="s">
        <v>1193</v>
      </c>
      <c r="B7119" s="6">
        <v>38.339939000000001</v>
      </c>
      <c r="C7119" s="6">
        <v>-81.600800000000007</v>
      </c>
      <c r="D7119" s="3">
        <f t="shared" si="441"/>
        <v>95</v>
      </c>
      <c r="E7119" s="4">
        <f t="shared" si="442"/>
        <v>0.37374259548558175</v>
      </c>
      <c r="F7119" s="4">
        <f t="shared" si="443"/>
        <v>3.3834531469257564E-2</v>
      </c>
    </row>
    <row r="7120" spans="1:6" ht="15" customHeight="1">
      <c r="A7120" t="s">
        <v>1193</v>
      </c>
      <c r="B7120" s="6">
        <v>38.340321000000003</v>
      </c>
      <c r="C7120" s="6">
        <v>-81.600326999999993</v>
      </c>
      <c r="D7120" s="3">
        <f t="shared" si="441"/>
        <v>100</v>
      </c>
      <c r="E7120" s="4">
        <f t="shared" si="442"/>
        <v>0.4066872434066427</v>
      </c>
      <c r="F7120" s="4">
        <f t="shared" si="443"/>
        <v>3.2944647921060957E-2</v>
      </c>
    </row>
    <row r="7121" spans="1:6" ht="15" customHeight="1">
      <c r="A7121" t="s">
        <v>1193</v>
      </c>
      <c r="B7121" s="6">
        <v>38.340499999999999</v>
      </c>
      <c r="C7121" s="6">
        <v>-81.599648000000002</v>
      </c>
      <c r="D7121" s="3">
        <f t="shared" si="441"/>
        <v>105</v>
      </c>
      <c r="E7121" s="4">
        <f t="shared" si="442"/>
        <v>0.45368899552556324</v>
      </c>
      <c r="F7121" s="4">
        <f t="shared" si="443"/>
        <v>4.7001752118920541E-2</v>
      </c>
    </row>
    <row r="7122" spans="1:6" ht="15" customHeight="1">
      <c r="A7122" t="s">
        <v>1193</v>
      </c>
      <c r="B7122" s="6">
        <v>38.34037</v>
      </c>
      <c r="C7122" s="6">
        <v>-81.599197000000004</v>
      </c>
      <c r="D7122" s="3">
        <f t="shared" si="441"/>
        <v>110</v>
      </c>
      <c r="E7122" s="4">
        <f t="shared" si="442"/>
        <v>0.48491266562247454</v>
      </c>
      <c r="F7122" s="4">
        <f t="shared" si="443"/>
        <v>3.1223670096911307E-2</v>
      </c>
    </row>
    <row r="7123" spans="1:6" ht="15" customHeight="1">
      <c r="A7123" t="s">
        <v>1193</v>
      </c>
      <c r="B7123" s="6">
        <v>38.340156999999998</v>
      </c>
      <c r="C7123" s="6">
        <v>-81.5989</v>
      </c>
      <c r="D7123" s="3">
        <f t="shared" si="441"/>
        <v>115</v>
      </c>
      <c r="E7123" s="4">
        <f t="shared" si="442"/>
        <v>0.50556889699217622</v>
      </c>
      <c r="F7123" s="4">
        <f t="shared" si="443"/>
        <v>2.0656231369701683E-2</v>
      </c>
    </row>
    <row r="7124" spans="1:6" ht="15" customHeight="1">
      <c r="A7124" t="s">
        <v>1193</v>
      </c>
      <c r="B7124" s="6">
        <v>38.34037</v>
      </c>
      <c r="C7124" s="6">
        <v>-81.599197000000004</v>
      </c>
      <c r="D7124" s="3">
        <f t="shared" si="441"/>
        <v>120</v>
      </c>
      <c r="E7124" s="4">
        <f t="shared" si="442"/>
        <v>0.52622512836187796</v>
      </c>
      <c r="F7124" s="4">
        <f t="shared" si="443"/>
        <v>2.0656231369701683E-2</v>
      </c>
    </row>
    <row r="7125" spans="1:6" ht="15" customHeight="1">
      <c r="A7125" t="s">
        <v>1193</v>
      </c>
      <c r="B7125" s="6">
        <v>38.340499999999999</v>
      </c>
      <c r="C7125" s="6">
        <v>-81.599648000000002</v>
      </c>
      <c r="D7125" s="3">
        <f t="shared" si="441"/>
        <v>125</v>
      </c>
      <c r="E7125" s="4">
        <f t="shared" si="442"/>
        <v>0.55744879845878925</v>
      </c>
      <c r="F7125" s="4">
        <f t="shared" si="443"/>
        <v>3.1223670096911307E-2</v>
      </c>
    </row>
    <row r="7126" spans="1:6" ht="15" customHeight="1">
      <c r="A7126" t="s">
        <v>1193</v>
      </c>
      <c r="B7126" s="6">
        <v>38.340321000000003</v>
      </c>
      <c r="C7126" s="6">
        <v>-81.600326999999993</v>
      </c>
      <c r="D7126" s="3">
        <f t="shared" si="441"/>
        <v>130</v>
      </c>
      <c r="E7126" s="4">
        <f t="shared" si="442"/>
        <v>0.6044505505777098</v>
      </c>
      <c r="F7126" s="4">
        <f t="shared" si="443"/>
        <v>4.7001752118920541E-2</v>
      </c>
    </row>
    <row r="7127" spans="1:6" ht="15" customHeight="1">
      <c r="A7127" t="s">
        <v>1193</v>
      </c>
      <c r="B7127" s="6">
        <v>38.339939000000001</v>
      </c>
      <c r="C7127" s="6">
        <v>-81.600800000000007</v>
      </c>
      <c r="D7127" s="3">
        <f t="shared" si="441"/>
        <v>135</v>
      </c>
      <c r="E7127" s="4">
        <f t="shared" si="442"/>
        <v>0.6373951984987708</v>
      </c>
      <c r="F7127" s="4">
        <f t="shared" si="443"/>
        <v>3.2944647921060957E-2</v>
      </c>
    </row>
    <row r="7128" spans="1:6" ht="15" customHeight="1">
      <c r="A7128" t="s">
        <v>1193</v>
      </c>
      <c r="B7128" s="6">
        <v>38.339709999999997</v>
      </c>
      <c r="C7128" s="6">
        <v>-81.601287999999997</v>
      </c>
      <c r="D7128" s="3">
        <f t="shared" si="441"/>
        <v>140</v>
      </c>
      <c r="E7128" s="4">
        <f t="shared" si="442"/>
        <v>0.67122972996802832</v>
      </c>
      <c r="F7128" s="4">
        <f t="shared" si="443"/>
        <v>3.3834531469257564E-2</v>
      </c>
    </row>
    <row r="7129" spans="1:6" ht="15" customHeight="1">
      <c r="A7129" t="s">
        <v>1193</v>
      </c>
      <c r="B7129" s="6">
        <v>38.339618999999999</v>
      </c>
      <c r="C7129" s="6">
        <v>-81.601630999999998</v>
      </c>
      <c r="D7129" s="3">
        <f t="shared" si="441"/>
        <v>145</v>
      </c>
      <c r="E7129" s="4">
        <f t="shared" si="442"/>
        <v>0.69497309033548904</v>
      </c>
      <c r="F7129" s="4">
        <f t="shared" si="443"/>
        <v>2.374336036746072E-2</v>
      </c>
    </row>
    <row r="7130" spans="1:6" ht="15" customHeight="1">
      <c r="A7130" t="s">
        <v>1193</v>
      </c>
      <c r="B7130" s="6">
        <v>38.339503999999998</v>
      </c>
      <c r="C7130" s="6">
        <v>-81.602356</v>
      </c>
      <c r="D7130" s="3">
        <f t="shared" si="441"/>
        <v>150</v>
      </c>
      <c r="E7130" s="4">
        <f t="shared" si="442"/>
        <v>0.74513529581001281</v>
      </c>
      <c r="F7130" s="4">
        <f t="shared" si="443"/>
        <v>5.016220547452379E-2</v>
      </c>
    </row>
    <row r="7131" spans="1:6" ht="15" customHeight="1">
      <c r="A7131" t="s">
        <v>1193</v>
      </c>
      <c r="B7131" s="6">
        <v>38.339385999999998</v>
      </c>
      <c r="C7131" s="6">
        <v>-81.602492999999996</v>
      </c>
      <c r="D7131" s="3">
        <f t="shared" si="441"/>
        <v>155</v>
      </c>
      <c r="E7131" s="4">
        <f t="shared" si="442"/>
        <v>0.75468633750107461</v>
      </c>
      <c r="F7131" s="4">
        <f t="shared" si="443"/>
        <v>9.5510416910618498E-3</v>
      </c>
    </row>
    <row r="7132" spans="1:6" ht="15" customHeight="1">
      <c r="A7132" t="s">
        <v>1193</v>
      </c>
      <c r="B7132" s="6">
        <v>38.339393999999999</v>
      </c>
      <c r="C7132" s="6">
        <v>-81.603043</v>
      </c>
      <c r="D7132" s="3">
        <f t="shared" si="441"/>
        <v>160</v>
      </c>
      <c r="E7132" s="4">
        <f t="shared" si="442"/>
        <v>0.79273036689569776</v>
      </c>
      <c r="F7132" s="4">
        <f t="shared" si="443"/>
        <v>3.8044029394623105E-2</v>
      </c>
    </row>
    <row r="7133" spans="1:6" ht="15" customHeight="1">
      <c r="A7133" t="s">
        <v>1193</v>
      </c>
      <c r="B7133" s="6">
        <v>38.339443000000003</v>
      </c>
      <c r="C7133" s="6">
        <v>-81.603233000000003</v>
      </c>
      <c r="D7133" s="3">
        <f t="shared" si="441"/>
        <v>165</v>
      </c>
      <c r="E7133" s="4">
        <f t="shared" si="442"/>
        <v>0.80588213139890197</v>
      </c>
      <c r="F7133" s="4">
        <f t="shared" si="443"/>
        <v>1.315176450320416E-2</v>
      </c>
    </row>
    <row r="7134" spans="1:6" ht="15" customHeight="1">
      <c r="A7134" t="s">
        <v>1193</v>
      </c>
      <c r="B7134" s="6">
        <v>38.339378000000004</v>
      </c>
      <c r="C7134" s="6">
        <v>-81.603438999999995</v>
      </c>
      <c r="D7134" s="3">
        <f t="shared" si="441"/>
        <v>170</v>
      </c>
      <c r="E7134" s="4">
        <f t="shared" si="442"/>
        <v>0.82014635995166718</v>
      </c>
      <c r="F7134" s="4">
        <f t="shared" si="443"/>
        <v>1.4264228552765207E-2</v>
      </c>
    </row>
    <row r="7135" spans="1:6" ht="15" customHeight="1">
      <c r="A7135" t="s">
        <v>1193</v>
      </c>
      <c r="B7135" s="6">
        <v>38.339393999999999</v>
      </c>
      <c r="C7135" s="6">
        <v>-81.603699000000006</v>
      </c>
      <c r="D7135" s="3">
        <f t="shared" si="441"/>
        <v>175</v>
      </c>
      <c r="E7135" s="4">
        <f t="shared" si="442"/>
        <v>0.83813135527455063</v>
      </c>
      <c r="F7135" s="4">
        <f t="shared" si="443"/>
        <v>1.798499532288339E-2</v>
      </c>
    </row>
    <row r="7136" spans="1:6" ht="15" customHeight="1">
      <c r="A7136" t="s">
        <v>1193</v>
      </c>
      <c r="B7136" s="6">
        <v>38.339680000000001</v>
      </c>
      <c r="C7136" s="6">
        <v>-81.604705999999993</v>
      </c>
      <c r="D7136" s="3">
        <f t="shared" si="441"/>
        <v>180</v>
      </c>
      <c r="E7136" s="4">
        <f t="shared" si="442"/>
        <v>0.90784612481491811</v>
      </c>
      <c r="F7136" s="4">
        <f t="shared" si="443"/>
        <v>6.9714769540367511E-2</v>
      </c>
    </row>
    <row r="7137" spans="1:6" ht="15" customHeight="1">
      <c r="A7137" t="s">
        <v>1193</v>
      </c>
      <c r="B7137" s="6">
        <v>38.339652999999998</v>
      </c>
      <c r="C7137" s="6">
        <v>-81.604843000000002</v>
      </c>
      <c r="D7137" s="3">
        <f t="shared" si="441"/>
        <v>185</v>
      </c>
      <c r="E7137" s="4">
        <f t="shared" si="442"/>
        <v>0.91732642929185004</v>
      </c>
      <c r="F7137" s="4">
        <f t="shared" si="443"/>
        <v>9.4803044769318848E-3</v>
      </c>
    </row>
    <row r="7138" spans="1:6" ht="15" customHeight="1">
      <c r="A7138" t="s">
        <v>1193</v>
      </c>
      <c r="B7138" s="6">
        <v>38.339320999999998</v>
      </c>
      <c r="C7138" s="6">
        <v>-81.605300999999997</v>
      </c>
      <c r="D7138" s="3">
        <f t="shared" si="441"/>
        <v>190</v>
      </c>
      <c r="E7138" s="4">
        <f t="shared" si="442"/>
        <v>0.9491835372600419</v>
      </c>
      <c r="F7138" s="4">
        <f t="shared" si="443"/>
        <v>3.1857107968191897E-2</v>
      </c>
    </row>
    <row r="7139" spans="1:6" ht="15" customHeight="1">
      <c r="A7139" t="s">
        <v>1193</v>
      </c>
      <c r="B7139" s="6">
        <v>38.339309999999998</v>
      </c>
      <c r="C7139" s="6">
        <v>-81.605446000000001</v>
      </c>
      <c r="D7139" s="3">
        <f t="shared" si="441"/>
        <v>195</v>
      </c>
      <c r="E7139" s="4">
        <f t="shared" si="442"/>
        <v>0.9592138714655678</v>
      </c>
      <c r="F7139" s="4">
        <f t="shared" si="443"/>
        <v>1.0030334205525909E-2</v>
      </c>
    </row>
    <row r="7140" spans="1:6" ht="15" customHeight="1">
      <c r="A7140" t="s">
        <v>1193</v>
      </c>
      <c r="B7140" s="6">
        <v>38.339378000000004</v>
      </c>
      <c r="C7140" s="6">
        <v>-81.605750999999998</v>
      </c>
      <c r="D7140" s="3">
        <f t="shared" si="441"/>
        <v>200</v>
      </c>
      <c r="E7140" s="4">
        <f t="shared" si="442"/>
        <v>0.98032204374577248</v>
      </c>
      <c r="F7140" s="4">
        <f t="shared" si="443"/>
        <v>2.1108172280204712E-2</v>
      </c>
    </row>
    <row r="7141" spans="1:6" ht="15" customHeight="1">
      <c r="A7141" t="s">
        <v>1193</v>
      </c>
      <c r="B7141" s="6">
        <v>38.339179999999999</v>
      </c>
      <c r="C7141" s="6">
        <v>-81.606194000000002</v>
      </c>
      <c r="D7141" s="3">
        <f t="shared" si="441"/>
        <v>205</v>
      </c>
      <c r="E7141" s="4">
        <f t="shared" si="442"/>
        <v>1.0110298750279292</v>
      </c>
      <c r="F7141" s="4">
        <f t="shared" si="443"/>
        <v>3.0707831282156737E-2</v>
      </c>
    </row>
    <row r="7142" spans="1:6" ht="15" customHeight="1">
      <c r="A7142" t="s">
        <v>1193</v>
      </c>
      <c r="B7142" s="6">
        <v>38.339188</v>
      </c>
      <c r="C7142" s="6">
        <v>-81.606353999999996</v>
      </c>
      <c r="D7142" s="3">
        <f t="shared" si="441"/>
        <v>210</v>
      </c>
      <c r="E7142" s="4">
        <f t="shared" si="442"/>
        <v>1.0220973490933416</v>
      </c>
      <c r="F7142" s="4">
        <f t="shared" si="443"/>
        <v>1.1067474065412366E-2</v>
      </c>
    </row>
    <row r="7143" spans="1:6" ht="15" customHeight="1">
      <c r="A7143" t="s">
        <v>1193</v>
      </c>
      <c r="B7143" s="6">
        <v>38.339367000000003</v>
      </c>
      <c r="C7143" s="6">
        <v>-81.606498999999999</v>
      </c>
      <c r="D7143" s="3">
        <f t="shared" si="441"/>
        <v>215</v>
      </c>
      <c r="E7143" s="4">
        <f t="shared" si="442"/>
        <v>1.032288598337799</v>
      </c>
      <c r="F7143" s="4">
        <f t="shared" si="443"/>
        <v>1.0191249244457317E-2</v>
      </c>
    </row>
    <row r="7144" spans="1:6" ht="15" customHeight="1">
      <c r="A7144" t="s">
        <v>1193</v>
      </c>
      <c r="B7144" s="6">
        <v>38.340434999999999</v>
      </c>
      <c r="C7144" s="6">
        <v>-81.606819000000002</v>
      </c>
      <c r="D7144" s="3">
        <f t="shared" si="441"/>
        <v>220</v>
      </c>
      <c r="E7144" s="4">
        <f t="shared" si="442"/>
        <v>1.056910194197948</v>
      </c>
      <c r="F7144" s="4">
        <f t="shared" si="443"/>
        <v>2.4621595860148976E-2</v>
      </c>
    </row>
    <row r="7145" spans="1:6" ht="15" customHeight="1">
      <c r="A7145" t="s">
        <v>1193</v>
      </c>
      <c r="B7145" s="6">
        <v>38.340919</v>
      </c>
      <c r="C7145" s="6">
        <v>-81.607140000000001</v>
      </c>
      <c r="D7145" s="3">
        <f t="shared" si="441"/>
        <v>225</v>
      </c>
      <c r="E7145" s="4">
        <f t="shared" si="442"/>
        <v>1.0796454285194368</v>
      </c>
      <c r="F7145" s="4">
        <f t="shared" si="443"/>
        <v>2.2735234321488926E-2</v>
      </c>
    </row>
    <row r="7146" spans="1:6" ht="15" customHeight="1">
      <c r="A7146" t="s">
        <v>1193</v>
      </c>
      <c r="B7146" s="6">
        <v>38.341721</v>
      </c>
      <c r="C7146" s="6">
        <v>-81.607819000000006</v>
      </c>
      <c r="D7146" s="3">
        <f t="shared" si="441"/>
        <v>230</v>
      </c>
      <c r="E7146" s="4">
        <f t="shared" si="442"/>
        <v>1.1273051625752473</v>
      </c>
      <c r="F7146" s="4">
        <f t="shared" si="443"/>
        <v>4.7659734055810574E-2</v>
      </c>
    </row>
    <row r="7147" spans="1:6" ht="15" customHeight="1">
      <c r="A7147" t="s">
        <v>1193</v>
      </c>
      <c r="B7147" s="6">
        <v>38.341873</v>
      </c>
      <c r="C7147" s="6">
        <v>-81.608131</v>
      </c>
      <c r="D7147" s="3">
        <f t="shared" si="441"/>
        <v>235</v>
      </c>
      <c r="E7147" s="4">
        <f t="shared" si="442"/>
        <v>1.1489409186177966</v>
      </c>
      <c r="F7147" s="4">
        <f t="shared" si="443"/>
        <v>2.1635756042549196E-2</v>
      </c>
    </row>
    <row r="7148" spans="1:6" ht="15" customHeight="1">
      <c r="A7148" t="s">
        <v>1193</v>
      </c>
      <c r="B7148" s="6">
        <v>38.341988000000001</v>
      </c>
      <c r="C7148" s="6">
        <v>-81.608620000000002</v>
      </c>
      <c r="D7148" s="3">
        <f t="shared" si="441"/>
        <v>240</v>
      </c>
      <c r="E7148" s="4">
        <f t="shared" si="442"/>
        <v>1.1827853442193572</v>
      </c>
      <c r="F7148" s="4">
        <f t="shared" si="443"/>
        <v>3.3844425601560743E-2</v>
      </c>
    </row>
    <row r="7149" spans="1:6" ht="15" customHeight="1">
      <c r="A7149" t="s">
        <v>1193</v>
      </c>
      <c r="B7149" s="6">
        <v>38.342064000000001</v>
      </c>
      <c r="C7149" s="6">
        <v>-81.608695999999995</v>
      </c>
      <c r="D7149" s="3">
        <f t="shared" si="441"/>
        <v>245</v>
      </c>
      <c r="E7149" s="4">
        <f t="shared" si="442"/>
        <v>1.1880980999276474</v>
      </c>
      <c r="F7149" s="4">
        <f t="shared" si="443"/>
        <v>5.3127557082900548E-3</v>
      </c>
    </row>
    <row r="7150" spans="1:6" ht="15" customHeight="1">
      <c r="A7150" t="s">
        <v>1193</v>
      </c>
      <c r="B7150" s="6">
        <v>38.342143999999998</v>
      </c>
      <c r="C7150" s="6">
        <v>-81.608695999999995</v>
      </c>
      <c r="D7150" s="3">
        <f t="shared" si="441"/>
        <v>250</v>
      </c>
      <c r="E7150" s="4">
        <f t="shared" si="442"/>
        <v>1.1889056805315628</v>
      </c>
      <c r="F7150" s="4">
        <f t="shared" si="443"/>
        <v>8.0758060391541802E-4</v>
      </c>
    </row>
    <row r="7151" spans="1:6" ht="15" customHeight="1">
      <c r="A7151" t="s">
        <v>1193</v>
      </c>
      <c r="B7151" s="6">
        <v>38.342205</v>
      </c>
      <c r="C7151" s="6">
        <v>-81.608643000000001</v>
      </c>
      <c r="D7151" s="3">
        <f t="shared" si="441"/>
        <v>255</v>
      </c>
      <c r="E7151" s="4">
        <f t="shared" si="442"/>
        <v>1.1926234042537245</v>
      </c>
      <c r="F7151" s="4">
        <f t="shared" si="443"/>
        <v>3.717723722161663E-3</v>
      </c>
    </row>
    <row r="7152" spans="1:6" ht="15" customHeight="1">
      <c r="A7152" t="s">
        <v>1193</v>
      </c>
      <c r="B7152" s="6">
        <v>38.342213000000001</v>
      </c>
      <c r="C7152" s="6">
        <v>-81.608376000000007</v>
      </c>
      <c r="D7152" s="3">
        <f t="shared" si="441"/>
        <v>260</v>
      </c>
      <c r="E7152" s="4">
        <f t="shared" si="442"/>
        <v>1.2110922155707287</v>
      </c>
      <c r="F7152" s="4">
        <f t="shared" si="443"/>
        <v>1.846881131700407E-2</v>
      </c>
    </row>
    <row r="7153" spans="1:6" ht="15" customHeight="1">
      <c r="A7153" t="s">
        <v>1193</v>
      </c>
      <c r="B7153" s="6">
        <v>38.342030000000001</v>
      </c>
      <c r="C7153" s="6">
        <v>-81.607795999999993</v>
      </c>
      <c r="D7153" s="3">
        <f t="shared" si="441"/>
        <v>265</v>
      </c>
      <c r="E7153" s="4">
        <f t="shared" si="442"/>
        <v>1.2512537360129234</v>
      </c>
      <c r="F7153" s="4">
        <f t="shared" si="443"/>
        <v>4.016152044219487E-2</v>
      </c>
    </row>
    <row r="7154" spans="1:6" ht="15" customHeight="1">
      <c r="A7154" t="s">
        <v>1193</v>
      </c>
      <c r="B7154" s="6">
        <v>38.341845999999997</v>
      </c>
      <c r="C7154" s="6">
        <v>-81.607437000000004</v>
      </c>
      <c r="D7154" s="3">
        <f t="shared" si="441"/>
        <v>270</v>
      </c>
      <c r="E7154" s="4">
        <f t="shared" si="442"/>
        <v>1.2761554082292641</v>
      </c>
      <c r="F7154" s="4">
        <f t="shared" si="443"/>
        <v>2.4901672216340754E-2</v>
      </c>
    </row>
    <row r="7155" spans="1:6" ht="15" customHeight="1">
      <c r="A7155" t="s">
        <v>1193</v>
      </c>
      <c r="B7155" s="6">
        <v>38.341231999999998</v>
      </c>
      <c r="C7155" s="6">
        <v>-81.606460999999996</v>
      </c>
      <c r="D7155" s="3">
        <f t="shared" si="441"/>
        <v>275</v>
      </c>
      <c r="E7155" s="4">
        <f t="shared" si="442"/>
        <v>1.343950059407808</v>
      </c>
      <c r="F7155" s="4">
        <f t="shared" si="443"/>
        <v>6.7794651178543858E-2</v>
      </c>
    </row>
    <row r="7156" spans="1:6" ht="15" customHeight="1">
      <c r="A7156" t="s">
        <v>1193</v>
      </c>
      <c r="B7156" s="6">
        <v>38.341225000000001</v>
      </c>
      <c r="C7156" s="6">
        <v>-81.606353999999996</v>
      </c>
      <c r="D7156" s="3">
        <f t="shared" si="441"/>
        <v>280</v>
      </c>
      <c r="E7156" s="4">
        <f t="shared" si="442"/>
        <v>1.3513514222983483</v>
      </c>
      <c r="F7156" s="4">
        <f t="shared" si="443"/>
        <v>7.4013628905402994E-3</v>
      </c>
    </row>
    <row r="7157" spans="1:6" ht="15" customHeight="1">
      <c r="A7157" t="s">
        <v>1193</v>
      </c>
      <c r="B7157" s="6">
        <v>38.341270000000002</v>
      </c>
      <c r="C7157" s="6">
        <v>-81.606277000000006</v>
      </c>
      <c r="D7157" s="3">
        <f t="shared" si="441"/>
        <v>285</v>
      </c>
      <c r="E7157" s="4">
        <f t="shared" si="442"/>
        <v>1.3566969003890867</v>
      </c>
      <c r="F7157" s="4">
        <f t="shared" si="443"/>
        <v>5.3454780907383759E-3</v>
      </c>
    </row>
    <row r="7158" spans="1:6" ht="15" customHeight="1">
      <c r="A7158" t="s">
        <v>1193</v>
      </c>
      <c r="B7158" s="6">
        <v>38.341372999999997</v>
      </c>
      <c r="C7158" s="6">
        <v>-81.606232000000006</v>
      </c>
      <c r="D7158" s="3">
        <f t="shared" si="441"/>
        <v>290</v>
      </c>
      <c r="E7158" s="4">
        <f t="shared" si="442"/>
        <v>1.3599791683274878</v>
      </c>
      <c r="F7158" s="4">
        <f t="shared" si="443"/>
        <v>3.2822679384010849E-3</v>
      </c>
    </row>
    <row r="7159" spans="1:6" ht="15" customHeight="1">
      <c r="A7159" t="s">
        <v>1193</v>
      </c>
      <c r="B7159" s="6">
        <v>38.341476</v>
      </c>
      <c r="C7159" s="6">
        <v>-81.606269999999995</v>
      </c>
      <c r="D7159" s="3">
        <f t="shared" si="441"/>
        <v>295</v>
      </c>
      <c r="E7159" s="4">
        <f t="shared" si="442"/>
        <v>1.3628064715170607</v>
      </c>
      <c r="F7159" s="4">
        <f t="shared" si="443"/>
        <v>2.8273031895728689E-3</v>
      </c>
    </row>
    <row r="7160" spans="1:6" ht="15" customHeight="1">
      <c r="A7160" t="s">
        <v>1193</v>
      </c>
      <c r="B7160" s="6">
        <v>38.342888000000002</v>
      </c>
      <c r="C7160" s="6">
        <v>-81.607498000000007</v>
      </c>
      <c r="D7160" s="3">
        <f t="shared" si="441"/>
        <v>300</v>
      </c>
      <c r="E7160" s="4">
        <f t="shared" si="442"/>
        <v>1.4489361656640507</v>
      </c>
      <c r="F7160" s="4">
        <f t="shared" si="443"/>
        <v>8.6129694146989941E-2</v>
      </c>
    </row>
    <row r="7161" spans="1:6" ht="15" customHeight="1">
      <c r="A7161" t="s">
        <v>1193</v>
      </c>
      <c r="B7161" s="6">
        <v>38.343268999999999</v>
      </c>
      <c r="C7161" s="6">
        <v>-81.607688999999993</v>
      </c>
      <c r="D7161" s="3">
        <f t="shared" si="441"/>
        <v>305</v>
      </c>
      <c r="E7161" s="4">
        <f t="shared" si="442"/>
        <v>1.4626963736171159</v>
      </c>
      <c r="F7161" s="4">
        <f t="shared" si="443"/>
        <v>1.3760207953065181E-2</v>
      </c>
    </row>
    <row r="7162" spans="1:6" ht="15" customHeight="1">
      <c r="A7162" t="s">
        <v>1193</v>
      </c>
      <c r="B7162" s="6">
        <v>38.343449</v>
      </c>
      <c r="C7162" s="6">
        <v>-81.607680999999999</v>
      </c>
      <c r="D7162" s="3">
        <f t="shared" si="441"/>
        <v>310</v>
      </c>
      <c r="E7162" s="4">
        <f t="shared" si="442"/>
        <v>1.4645972109545531</v>
      </c>
      <c r="F7162" s="4">
        <f t="shared" si="443"/>
        <v>1.9008373374370868E-3</v>
      </c>
    </row>
    <row r="7163" spans="1:6" ht="15" customHeight="1">
      <c r="A7163" t="s">
        <v>1193</v>
      </c>
      <c r="B7163" s="6">
        <v>38.344109000000003</v>
      </c>
      <c r="C7163" s="6">
        <v>-81.607444999999998</v>
      </c>
      <c r="D7163" s="3">
        <f t="shared" si="441"/>
        <v>315</v>
      </c>
      <c r="E7163" s="4">
        <f t="shared" si="442"/>
        <v>1.48222900560704</v>
      </c>
      <c r="F7163" s="4">
        <f t="shared" si="443"/>
        <v>1.7631794652486786E-2</v>
      </c>
    </row>
    <row r="7164" spans="1:6" ht="15" customHeight="1">
      <c r="A7164" t="s">
        <v>1193</v>
      </c>
      <c r="B7164" s="6">
        <v>38.344321999999998</v>
      </c>
      <c r="C7164" s="6">
        <v>-81.607353000000003</v>
      </c>
      <c r="D7164" s="3">
        <f t="shared" si="441"/>
        <v>320</v>
      </c>
      <c r="E7164" s="4">
        <f t="shared" si="442"/>
        <v>1.488946106406059</v>
      </c>
      <c r="F7164" s="4">
        <f t="shared" si="443"/>
        <v>6.7171007990190074E-3</v>
      </c>
    </row>
    <row r="7165" spans="1:6" ht="15" customHeight="1">
      <c r="A7165" t="s">
        <v>1193</v>
      </c>
      <c r="B7165" s="6">
        <v>38.344684999999998</v>
      </c>
      <c r="C7165" s="6">
        <v>-81.607071000000005</v>
      </c>
      <c r="D7165" s="3">
        <f t="shared" ref="D7165:D7228" si="444">D7164+5</f>
        <v>325</v>
      </c>
      <c r="E7165" s="4">
        <f t="shared" ref="E7165:E7228" si="445">E7164+F7165</f>
        <v>1.5087935396108687</v>
      </c>
      <c r="F7165" s="4">
        <f t="shared" ref="F7165:F7228" si="446">IF((D7165&lt;1),0,(ACOS((((((COS((($C7164*PI())/180))*COS((($C7165*PI())/180)))*COS((($B7164*PI())/180)))*COS((($B7165*PI())/180)))+(((COS((($C7164*PI())/180))*SIN((($B7164*PI())/180)))*COS((($C7165*PI())/180)))*SIN((($B7165*PI())/180))))+(SIN((($C7164*PI())/180))*SIN((($C7165*PI())/180)))))*6378137))*0.0006213712</f>
        <v>1.9847433204809677E-2</v>
      </c>
    </row>
    <row r="7166" spans="1:6" ht="15" customHeight="1">
      <c r="A7166" t="s">
        <v>1193</v>
      </c>
      <c r="B7166" s="6">
        <v>38.344776000000003</v>
      </c>
      <c r="C7166" s="6">
        <v>-81.607094000000004</v>
      </c>
      <c r="D7166" s="3">
        <f t="shared" si="444"/>
        <v>330</v>
      </c>
      <c r="E7166" s="4">
        <f t="shared" si="445"/>
        <v>1.5106309355616601</v>
      </c>
      <c r="F7166" s="4">
        <f t="shared" si="446"/>
        <v>1.8373959507913733E-3</v>
      </c>
    </row>
    <row r="7167" spans="1:6" ht="15" customHeight="1">
      <c r="A7167" t="s">
        <v>1193</v>
      </c>
      <c r="B7167" s="6">
        <v>38.344849000000004</v>
      </c>
      <c r="C7167" s="6">
        <v>-81.607178000000005</v>
      </c>
      <c r="D7167" s="3">
        <f t="shared" si="444"/>
        <v>335</v>
      </c>
      <c r="E7167" s="4">
        <f t="shared" si="445"/>
        <v>1.5164879235918243</v>
      </c>
      <c r="F7167" s="4">
        <f t="shared" si="446"/>
        <v>5.8569880301641885E-3</v>
      </c>
    </row>
    <row r="7168" spans="1:6" ht="15" customHeight="1">
      <c r="A7168" t="s">
        <v>1193</v>
      </c>
      <c r="B7168" s="6">
        <v>38.345332999999997</v>
      </c>
      <c r="C7168" s="6">
        <v>-81.606605999999999</v>
      </c>
      <c r="D7168" s="3">
        <f t="shared" si="444"/>
        <v>340</v>
      </c>
      <c r="E7168" s="4">
        <f t="shared" si="445"/>
        <v>1.5563541880852914</v>
      </c>
      <c r="F7168" s="4">
        <f t="shared" si="446"/>
        <v>3.9866264493467099E-2</v>
      </c>
    </row>
    <row r="7169" spans="1:6" ht="15" customHeight="1">
      <c r="A7169" t="s">
        <v>1193</v>
      </c>
      <c r="B7169" s="6">
        <v>38.345844</v>
      </c>
      <c r="C7169" s="6">
        <v>-81.605857999999998</v>
      </c>
      <c r="D7169" s="3">
        <f t="shared" si="444"/>
        <v>345</v>
      </c>
      <c r="E7169" s="4">
        <f t="shared" si="445"/>
        <v>1.6083504974115266</v>
      </c>
      <c r="F7169" s="4">
        <f t="shared" si="446"/>
        <v>5.1996309326235217E-2</v>
      </c>
    </row>
    <row r="7170" spans="1:6" ht="15" customHeight="1">
      <c r="A7170" t="s">
        <v>1193</v>
      </c>
      <c r="B7170" s="6">
        <v>38.346148999999997</v>
      </c>
      <c r="C7170" s="6">
        <v>-81.605559999999997</v>
      </c>
      <c r="D7170" s="3">
        <f t="shared" si="444"/>
        <v>350</v>
      </c>
      <c r="E7170" s="4">
        <f t="shared" si="445"/>
        <v>1.629192212536472</v>
      </c>
      <c r="F7170" s="4">
        <f t="shared" si="446"/>
        <v>2.0841715124945408E-2</v>
      </c>
    </row>
    <row r="7171" spans="1:6" ht="15" customHeight="1">
      <c r="A7171" t="s">
        <v>1193</v>
      </c>
      <c r="B7171" s="6">
        <v>38.346423999999999</v>
      </c>
      <c r="C7171" s="6">
        <v>-81.605369999999994</v>
      </c>
      <c r="D7171" s="3">
        <f t="shared" si="444"/>
        <v>355</v>
      </c>
      <c r="E7171" s="4">
        <f t="shared" si="445"/>
        <v>1.6426247265760094</v>
      </c>
      <c r="F7171" s="4">
        <f t="shared" si="446"/>
        <v>1.3432514039537475E-2</v>
      </c>
    </row>
    <row r="7172" spans="1:6" ht="15" customHeight="1">
      <c r="A7172" t="s">
        <v>1193</v>
      </c>
      <c r="B7172" s="6">
        <v>38.346992</v>
      </c>
      <c r="C7172" s="6">
        <v>-81.605148</v>
      </c>
      <c r="D7172" s="3">
        <f t="shared" si="444"/>
        <v>360</v>
      </c>
      <c r="E7172" s="4">
        <f t="shared" si="445"/>
        <v>1.6590168225338444</v>
      </c>
      <c r="F7172" s="4">
        <f t="shared" si="446"/>
        <v>1.6392095957834977E-2</v>
      </c>
    </row>
    <row r="7173" spans="1:6" ht="15" customHeight="1">
      <c r="A7173" t="s">
        <v>1193</v>
      </c>
      <c r="B7173" s="6">
        <v>38.348343</v>
      </c>
      <c r="C7173" s="6">
        <v>-81.605018999999999</v>
      </c>
      <c r="D7173" s="3">
        <f t="shared" si="444"/>
        <v>365</v>
      </c>
      <c r="E7173" s="4">
        <f t="shared" si="445"/>
        <v>1.6753188853449965</v>
      </c>
      <c r="F7173" s="4">
        <f t="shared" si="446"/>
        <v>1.6302062811152044E-2</v>
      </c>
    </row>
    <row r="7174" spans="1:6" ht="15" customHeight="1">
      <c r="A7174" t="s">
        <v>1193</v>
      </c>
      <c r="B7174" s="6">
        <v>38.348987999999999</v>
      </c>
      <c r="C7174" s="6">
        <v>-81.604827999999998</v>
      </c>
      <c r="D7174" s="3">
        <f t="shared" si="444"/>
        <v>370</v>
      </c>
      <c r="E7174" s="4">
        <f t="shared" si="445"/>
        <v>1.6900489837613124</v>
      </c>
      <c r="F7174" s="4">
        <f t="shared" si="446"/>
        <v>1.4730098416315934E-2</v>
      </c>
    </row>
    <row r="7175" spans="1:6" ht="15" customHeight="1">
      <c r="A7175" t="s">
        <v>1193</v>
      </c>
      <c r="B7175" s="6">
        <v>38.349411000000003</v>
      </c>
      <c r="C7175" s="6">
        <v>-81.604622000000006</v>
      </c>
      <c r="D7175" s="3">
        <f t="shared" si="444"/>
        <v>375</v>
      </c>
      <c r="E7175" s="4">
        <f t="shared" si="445"/>
        <v>1.7049248029041784</v>
      </c>
      <c r="F7175" s="4">
        <f t="shared" si="446"/>
        <v>1.4875819142866032E-2</v>
      </c>
    </row>
    <row r="7176" spans="1:6" ht="15" customHeight="1">
      <c r="A7176" t="s">
        <v>1193</v>
      </c>
      <c r="B7176" s="6">
        <v>38.349761999999998</v>
      </c>
      <c r="C7176" s="6">
        <v>-81.604377999999997</v>
      </c>
      <c r="D7176" s="3">
        <f t="shared" si="444"/>
        <v>380</v>
      </c>
      <c r="E7176" s="4">
        <f t="shared" si="445"/>
        <v>1.7221707133270052</v>
      </c>
      <c r="F7176" s="4">
        <f t="shared" si="446"/>
        <v>1.724591042282687E-2</v>
      </c>
    </row>
    <row r="7177" spans="1:6" ht="15" customHeight="1">
      <c r="A7177" t="s">
        <v>1193</v>
      </c>
      <c r="B7177" s="6">
        <v>38.350158999999998</v>
      </c>
      <c r="C7177" s="6">
        <v>-81.604011999999997</v>
      </c>
      <c r="D7177" s="3">
        <f t="shared" si="444"/>
        <v>385</v>
      </c>
      <c r="E7177" s="4">
        <f t="shared" si="445"/>
        <v>1.7478027800806359</v>
      </c>
      <c r="F7177" s="4">
        <f t="shared" si="446"/>
        <v>2.5632066753630747E-2</v>
      </c>
    </row>
    <row r="7178" spans="1:6" ht="15" customHeight="1">
      <c r="A7178" t="s">
        <v>1193</v>
      </c>
      <c r="B7178" s="6">
        <v>38.350417999999998</v>
      </c>
      <c r="C7178" s="6">
        <v>-81.603690999999998</v>
      </c>
      <c r="D7178" s="3">
        <f t="shared" si="444"/>
        <v>390</v>
      </c>
      <c r="E7178" s="4">
        <f t="shared" si="445"/>
        <v>1.77016011286857</v>
      </c>
      <c r="F7178" s="4">
        <f t="shared" si="446"/>
        <v>2.2357332787934125E-2</v>
      </c>
    </row>
    <row r="7179" spans="1:6" ht="15" customHeight="1">
      <c r="A7179" t="s">
        <v>1193</v>
      </c>
      <c r="B7179" s="6">
        <v>38.350650999999999</v>
      </c>
      <c r="C7179" s="6">
        <v>-81.604042000000007</v>
      </c>
      <c r="D7179" s="3">
        <f t="shared" si="444"/>
        <v>395</v>
      </c>
      <c r="E7179" s="4">
        <f t="shared" si="445"/>
        <v>1.7945528020088499</v>
      </c>
      <c r="F7179" s="4">
        <f t="shared" si="446"/>
        <v>2.4392689140279818E-2</v>
      </c>
    </row>
    <row r="7180" spans="1:6" ht="15" customHeight="1">
      <c r="A7180" t="s">
        <v>1193</v>
      </c>
      <c r="B7180" s="6">
        <v>38.351322000000003</v>
      </c>
      <c r="C7180" s="6">
        <v>-81.604789999999994</v>
      </c>
      <c r="D7180" s="3">
        <f t="shared" si="444"/>
        <v>400</v>
      </c>
      <c r="E7180" s="4">
        <f t="shared" si="445"/>
        <v>1.8467344099222958</v>
      </c>
      <c r="F7180" s="4">
        <f t="shared" si="446"/>
        <v>5.2181607913445775E-2</v>
      </c>
    </row>
    <row r="7181" spans="1:6" ht="15" customHeight="1">
      <c r="A7181" t="s">
        <v>1193</v>
      </c>
      <c r="B7181" s="6">
        <v>38.352097000000001</v>
      </c>
      <c r="C7181" s="6">
        <v>-81.605759000000006</v>
      </c>
      <c r="D7181" s="3">
        <f t="shared" si="444"/>
        <v>405</v>
      </c>
      <c r="E7181" s="4">
        <f t="shared" si="445"/>
        <v>1.9142162285884838</v>
      </c>
      <c r="F7181" s="4">
        <f t="shared" si="446"/>
        <v>6.7481818666188007E-2</v>
      </c>
    </row>
    <row r="7182" spans="1:6" ht="15" customHeight="1">
      <c r="A7182" t="s">
        <v>1193</v>
      </c>
      <c r="B7182" s="6">
        <v>38.352283</v>
      </c>
      <c r="C7182" s="6">
        <v>-81.606171000000003</v>
      </c>
      <c r="D7182" s="3">
        <f t="shared" si="444"/>
        <v>410</v>
      </c>
      <c r="E7182" s="4">
        <f t="shared" si="445"/>
        <v>1.9427764532269285</v>
      </c>
      <c r="F7182" s="4">
        <f t="shared" si="446"/>
        <v>2.856022463844474E-2</v>
      </c>
    </row>
    <row r="7183" spans="1:6" ht="15" customHeight="1">
      <c r="A7183" t="s">
        <v>1193</v>
      </c>
      <c r="B7183" s="6">
        <v>38.352463</v>
      </c>
      <c r="C7183" s="6">
        <v>-81.606857000000005</v>
      </c>
      <c r="D7183" s="3">
        <f t="shared" si="444"/>
        <v>415</v>
      </c>
      <c r="E7183" s="4">
        <f t="shared" si="445"/>
        <v>1.9902623660687677</v>
      </c>
      <c r="F7183" s="4">
        <f t="shared" si="446"/>
        <v>4.7485912841839159E-2</v>
      </c>
    </row>
    <row r="7184" spans="1:6" ht="15" customHeight="1">
      <c r="A7184" t="s">
        <v>1193</v>
      </c>
      <c r="B7184" s="6">
        <v>38.352684000000004</v>
      </c>
      <c r="C7184" s="6">
        <v>-81.607155000000006</v>
      </c>
      <c r="D7184" s="3">
        <f t="shared" si="444"/>
        <v>420</v>
      </c>
      <c r="E7184" s="4">
        <f t="shared" si="445"/>
        <v>2.0109956985071622</v>
      </c>
      <c r="F7184" s="4">
        <f t="shared" si="446"/>
        <v>2.0733332438394488E-2</v>
      </c>
    </row>
    <row r="7185" spans="1:6" ht="15" customHeight="1">
      <c r="A7185" t="s">
        <v>1193</v>
      </c>
      <c r="B7185" s="6">
        <v>38.352939999999997</v>
      </c>
      <c r="C7185" s="6">
        <v>-81.607299999999995</v>
      </c>
      <c r="D7185" s="3">
        <f t="shared" si="444"/>
        <v>425</v>
      </c>
      <c r="E7185" s="4">
        <f t="shared" si="445"/>
        <v>2.0213529404824597</v>
      </c>
      <c r="F7185" s="4">
        <f t="shared" si="446"/>
        <v>1.0357241975297381E-2</v>
      </c>
    </row>
    <row r="7186" spans="1:6" ht="15" customHeight="1">
      <c r="A7186" t="s">
        <v>1193</v>
      </c>
      <c r="B7186" s="6">
        <v>38.352688000000001</v>
      </c>
      <c r="C7186" s="6">
        <v>-81.608161999999993</v>
      </c>
      <c r="D7186" s="3">
        <f t="shared" si="444"/>
        <v>430</v>
      </c>
      <c r="E7186" s="4">
        <f t="shared" si="445"/>
        <v>2.0810323502964949</v>
      </c>
      <c r="F7186" s="4">
        <f t="shared" si="446"/>
        <v>5.9679409814035307E-2</v>
      </c>
    </row>
    <row r="7187" spans="1:6" ht="15" customHeight="1">
      <c r="A7187" t="s">
        <v>1193</v>
      </c>
      <c r="B7187" s="6">
        <v>38.352702999999998</v>
      </c>
      <c r="C7187" s="6">
        <v>-81.608360000000005</v>
      </c>
      <c r="D7187" s="3">
        <f t="shared" si="444"/>
        <v>435</v>
      </c>
      <c r="E7187" s="4">
        <f t="shared" si="445"/>
        <v>2.0947289199872934</v>
      </c>
      <c r="F7187" s="4">
        <f t="shared" si="446"/>
        <v>1.369656969079844E-2</v>
      </c>
    </row>
    <row r="7188" spans="1:6" ht="15" customHeight="1">
      <c r="A7188" t="s">
        <v>1193</v>
      </c>
      <c r="B7188" s="6">
        <v>38.352798</v>
      </c>
      <c r="C7188" s="6">
        <v>-81.608626999999998</v>
      </c>
      <c r="D7188" s="3">
        <f t="shared" si="444"/>
        <v>440</v>
      </c>
      <c r="E7188" s="4">
        <f t="shared" si="445"/>
        <v>2.1132223583473477</v>
      </c>
      <c r="F7188" s="4">
        <f t="shared" si="446"/>
        <v>1.8493438360054432E-2</v>
      </c>
    </row>
    <row r="7189" spans="1:6" ht="15" customHeight="1">
      <c r="A7189" t="s">
        <v>1193</v>
      </c>
      <c r="B7189" s="6">
        <v>38.352921000000002</v>
      </c>
      <c r="C7189" s="6">
        <v>-81.608779999999996</v>
      </c>
      <c r="D7189" s="3">
        <f t="shared" si="444"/>
        <v>445</v>
      </c>
      <c r="E7189" s="4">
        <f t="shared" si="445"/>
        <v>2.1238780242782935</v>
      </c>
      <c r="F7189" s="4">
        <f t="shared" si="446"/>
        <v>1.06556659309459E-2</v>
      </c>
    </row>
    <row r="7190" spans="1:6" ht="15" customHeight="1">
      <c r="A7190" t="s">
        <v>1193</v>
      </c>
      <c r="B7190" s="6">
        <v>38.353088</v>
      </c>
      <c r="C7190" s="6">
        <v>-81.608870999999994</v>
      </c>
      <c r="D7190" s="3">
        <f t="shared" si="444"/>
        <v>450</v>
      </c>
      <c r="E7190" s="4">
        <f t="shared" si="445"/>
        <v>2.130394301638125</v>
      </c>
      <c r="F7190" s="4">
        <f t="shared" si="446"/>
        <v>6.5162773598314476E-3</v>
      </c>
    </row>
    <row r="7191" spans="1:6" ht="15" customHeight="1">
      <c r="A7191" t="s">
        <v>1193</v>
      </c>
      <c r="B7191" s="6">
        <v>38.353729000000001</v>
      </c>
      <c r="C7191" s="6">
        <v>-81.609001000000006</v>
      </c>
      <c r="D7191" s="3">
        <f t="shared" si="444"/>
        <v>455</v>
      </c>
      <c r="E7191" s="4">
        <f t="shared" si="445"/>
        <v>2.1414721699189787</v>
      </c>
      <c r="F7191" s="4">
        <f t="shared" si="446"/>
        <v>1.1077868280853871E-2</v>
      </c>
    </row>
    <row r="7192" spans="1:6" ht="15" customHeight="1">
      <c r="A7192" t="s">
        <v>1193</v>
      </c>
      <c r="B7192" s="6">
        <v>38.353946999999998</v>
      </c>
      <c r="C7192" s="6">
        <v>-81.609108000000006</v>
      </c>
      <c r="D7192" s="3">
        <f t="shared" si="444"/>
        <v>460</v>
      </c>
      <c r="E7192" s="4">
        <f t="shared" si="445"/>
        <v>2.1491936335286392</v>
      </c>
      <c r="F7192" s="4">
        <f t="shared" si="446"/>
        <v>7.7214636096603131E-3</v>
      </c>
    </row>
    <row r="7193" spans="1:6" ht="15" customHeight="1">
      <c r="A7193" t="s">
        <v>1193</v>
      </c>
      <c r="B7193" s="6">
        <v>38.354343</v>
      </c>
      <c r="C7193" s="6">
        <v>-81.609572999999997</v>
      </c>
      <c r="D7193" s="3">
        <f t="shared" si="444"/>
        <v>465</v>
      </c>
      <c r="E7193" s="4">
        <f t="shared" si="445"/>
        <v>2.1816053964187114</v>
      </c>
      <c r="F7193" s="4">
        <f t="shared" si="446"/>
        <v>3.2411762890072041E-2</v>
      </c>
    </row>
    <row r="7194" spans="1:6" ht="15" customHeight="1">
      <c r="A7194" t="s">
        <v>1193</v>
      </c>
      <c r="B7194" s="6">
        <v>38.35474</v>
      </c>
      <c r="C7194" s="6">
        <v>-81.610175999999996</v>
      </c>
      <c r="D7194" s="3">
        <f t="shared" si="444"/>
        <v>470</v>
      </c>
      <c r="E7194" s="4">
        <f t="shared" si="445"/>
        <v>2.2235073422583276</v>
      </c>
      <c r="F7194" s="4">
        <f t="shared" si="446"/>
        <v>4.1901945839616352E-2</v>
      </c>
    </row>
    <row r="7195" spans="1:6" ht="15" customHeight="1">
      <c r="A7195" t="s">
        <v>1193</v>
      </c>
      <c r="B7195" s="6">
        <v>38.355224999999997</v>
      </c>
      <c r="C7195" s="6">
        <v>-81.610680000000002</v>
      </c>
      <c r="D7195" s="3">
        <f t="shared" si="444"/>
        <v>475</v>
      </c>
      <c r="E7195" s="4">
        <f t="shared" si="445"/>
        <v>2.2587113424086618</v>
      </c>
      <c r="F7195" s="4">
        <f t="shared" si="446"/>
        <v>3.5204000150334147E-2</v>
      </c>
    </row>
    <row r="7196" spans="1:6" ht="15" customHeight="1">
      <c r="A7196" t="s">
        <v>1193</v>
      </c>
      <c r="B7196" s="6">
        <v>38.355637000000002</v>
      </c>
      <c r="C7196" s="6">
        <v>-81.610832000000002</v>
      </c>
      <c r="D7196" s="3">
        <f t="shared" si="444"/>
        <v>480</v>
      </c>
      <c r="E7196" s="4">
        <f t="shared" si="445"/>
        <v>2.2700176250984514</v>
      </c>
      <c r="F7196" s="4">
        <f t="shared" si="446"/>
        <v>1.1306282689789749E-2</v>
      </c>
    </row>
    <row r="7197" spans="1:6" ht="15" customHeight="1">
      <c r="A7197" t="s">
        <v>1193</v>
      </c>
      <c r="B7197" s="6">
        <v>38.355880999999997</v>
      </c>
      <c r="C7197" s="6">
        <v>-81.610771</v>
      </c>
      <c r="D7197" s="3">
        <f t="shared" si="444"/>
        <v>485</v>
      </c>
      <c r="E7197" s="4">
        <f t="shared" si="445"/>
        <v>2.2749032495086667</v>
      </c>
      <c r="F7197" s="4">
        <f t="shared" si="446"/>
        <v>4.8856244102154977E-3</v>
      </c>
    </row>
    <row r="7198" spans="1:6" ht="15" customHeight="1">
      <c r="A7198" t="s">
        <v>1193</v>
      </c>
      <c r="B7198" s="6">
        <v>38.355988000000004</v>
      </c>
      <c r="C7198" s="6">
        <v>-81.610611000000006</v>
      </c>
      <c r="D7198" s="3">
        <f t="shared" si="444"/>
        <v>490</v>
      </c>
      <c r="E7198" s="4">
        <f t="shared" si="445"/>
        <v>2.2860230679564904</v>
      </c>
      <c r="F7198" s="4">
        <f t="shared" si="446"/>
        <v>1.1119818447823442E-2</v>
      </c>
    </row>
    <row r="7199" spans="1:6" ht="15" customHeight="1">
      <c r="A7199" t="s">
        <v>1193</v>
      </c>
      <c r="B7199" s="6">
        <v>38.356064000000003</v>
      </c>
      <c r="C7199" s="6">
        <v>-81.609879000000006</v>
      </c>
      <c r="D7199" s="3">
        <f t="shared" si="444"/>
        <v>495</v>
      </c>
      <c r="E7199" s="4">
        <f t="shared" si="445"/>
        <v>2.3366618420912117</v>
      </c>
      <c r="F7199" s="4">
        <f t="shared" si="446"/>
        <v>5.0638774134721266E-2</v>
      </c>
    </row>
    <row r="7200" spans="1:6" ht="15" customHeight="1">
      <c r="A7200" t="s">
        <v>1193</v>
      </c>
      <c r="B7200" s="6">
        <v>38.356181999999997</v>
      </c>
      <c r="C7200" s="6">
        <v>-81.609779000000003</v>
      </c>
      <c r="D7200" s="3">
        <f t="shared" si="444"/>
        <v>500</v>
      </c>
      <c r="E7200" s="4">
        <f t="shared" si="445"/>
        <v>2.3436808329598078</v>
      </c>
      <c r="F7200" s="4">
        <f t="shared" si="446"/>
        <v>7.0189908685959991E-3</v>
      </c>
    </row>
    <row r="7201" spans="1:6" ht="15" customHeight="1">
      <c r="A7201" t="s">
        <v>1193</v>
      </c>
      <c r="B7201" s="6">
        <v>38.356406999999997</v>
      </c>
      <c r="C7201" s="6">
        <v>-81.609786999999997</v>
      </c>
      <c r="D7201" s="3">
        <f t="shared" si="444"/>
        <v>505</v>
      </c>
      <c r="E7201" s="4">
        <f t="shared" si="445"/>
        <v>2.3460178450293321</v>
      </c>
      <c r="F7201" s="4">
        <f t="shared" si="446"/>
        <v>2.3370120695244559E-3</v>
      </c>
    </row>
    <row r="7202" spans="1:6" ht="15" customHeight="1">
      <c r="A7202" t="s">
        <v>1193</v>
      </c>
      <c r="B7202" s="6">
        <v>38.356181999999997</v>
      </c>
      <c r="C7202" s="6">
        <v>-81.609779000000003</v>
      </c>
      <c r="D7202" s="3">
        <f t="shared" si="444"/>
        <v>510</v>
      </c>
      <c r="E7202" s="4">
        <f t="shared" si="445"/>
        <v>2.3483548570988564</v>
      </c>
      <c r="F7202" s="4">
        <f t="shared" si="446"/>
        <v>2.3370120695244559E-3</v>
      </c>
    </row>
    <row r="7203" spans="1:6" ht="15" customHeight="1">
      <c r="A7203" t="s">
        <v>1193</v>
      </c>
      <c r="B7203" s="6">
        <v>38.356064000000003</v>
      </c>
      <c r="C7203" s="6">
        <v>-81.609879000000006</v>
      </c>
      <c r="D7203" s="3">
        <f t="shared" si="444"/>
        <v>515</v>
      </c>
      <c r="E7203" s="4">
        <f t="shared" si="445"/>
        <v>2.3553738479674524</v>
      </c>
      <c r="F7203" s="4">
        <f t="shared" si="446"/>
        <v>7.0189908685959991E-3</v>
      </c>
    </row>
    <row r="7204" spans="1:6" ht="15" customHeight="1">
      <c r="A7204" t="s">
        <v>1193</v>
      </c>
      <c r="B7204" s="6">
        <v>38.355988000000004</v>
      </c>
      <c r="C7204" s="6">
        <v>-81.610611000000006</v>
      </c>
      <c r="D7204" s="3">
        <f t="shared" si="444"/>
        <v>520</v>
      </c>
      <c r="E7204" s="4">
        <f t="shared" si="445"/>
        <v>2.4060126221021738</v>
      </c>
      <c r="F7204" s="4">
        <f t="shared" si="446"/>
        <v>5.0638774134721266E-2</v>
      </c>
    </row>
    <row r="7205" spans="1:6" ht="15" customHeight="1">
      <c r="A7205" t="s">
        <v>1193</v>
      </c>
      <c r="B7205" s="6">
        <v>38.355880999999997</v>
      </c>
      <c r="C7205" s="6">
        <v>-81.610771</v>
      </c>
      <c r="D7205" s="3">
        <f t="shared" si="444"/>
        <v>525</v>
      </c>
      <c r="E7205" s="4">
        <f t="shared" si="445"/>
        <v>2.4171324405499974</v>
      </c>
      <c r="F7205" s="4">
        <f t="shared" si="446"/>
        <v>1.1119818447823442E-2</v>
      </c>
    </row>
    <row r="7206" spans="1:6" ht="15" customHeight="1">
      <c r="A7206" t="s">
        <v>1193</v>
      </c>
      <c r="B7206" s="6">
        <v>38.355637000000002</v>
      </c>
      <c r="C7206" s="6">
        <v>-81.610832000000002</v>
      </c>
      <c r="D7206" s="3">
        <f t="shared" si="444"/>
        <v>530</v>
      </c>
      <c r="E7206" s="4">
        <f t="shared" si="445"/>
        <v>2.4220180649602128</v>
      </c>
      <c r="F7206" s="4">
        <f t="shared" si="446"/>
        <v>4.8856244102154977E-3</v>
      </c>
    </row>
    <row r="7207" spans="1:6" ht="15" customHeight="1">
      <c r="A7207" t="s">
        <v>1193</v>
      </c>
      <c r="B7207" s="6">
        <v>38.355224999999997</v>
      </c>
      <c r="C7207" s="6">
        <v>-81.610680000000002</v>
      </c>
      <c r="D7207" s="3">
        <f t="shared" si="444"/>
        <v>535</v>
      </c>
      <c r="E7207" s="4">
        <f t="shared" si="445"/>
        <v>2.4333243476500024</v>
      </c>
      <c r="F7207" s="4">
        <f t="shared" si="446"/>
        <v>1.1306282689789749E-2</v>
      </c>
    </row>
    <row r="7208" spans="1:6" ht="15" customHeight="1">
      <c r="A7208" t="s">
        <v>1193</v>
      </c>
      <c r="B7208" s="6">
        <v>38.35474</v>
      </c>
      <c r="C7208" s="6">
        <v>-81.610175999999996</v>
      </c>
      <c r="D7208" s="3">
        <f t="shared" si="444"/>
        <v>540</v>
      </c>
      <c r="E7208" s="4">
        <f t="shared" si="445"/>
        <v>2.4685283478003366</v>
      </c>
      <c r="F7208" s="4">
        <f t="shared" si="446"/>
        <v>3.5204000150334147E-2</v>
      </c>
    </row>
    <row r="7209" spans="1:6" ht="15" customHeight="1">
      <c r="A7209" t="s">
        <v>1193</v>
      </c>
      <c r="B7209" s="6">
        <v>38.354343</v>
      </c>
      <c r="C7209" s="6">
        <v>-81.609572999999997</v>
      </c>
      <c r="D7209" s="3">
        <f t="shared" si="444"/>
        <v>545</v>
      </c>
      <c r="E7209" s="4">
        <f t="shared" si="445"/>
        <v>2.5104302936399527</v>
      </c>
      <c r="F7209" s="4">
        <f t="shared" si="446"/>
        <v>4.1901945839616352E-2</v>
      </c>
    </row>
    <row r="7210" spans="1:6" ht="15" customHeight="1">
      <c r="A7210" t="s">
        <v>1193</v>
      </c>
      <c r="B7210" s="6">
        <v>38.353946999999998</v>
      </c>
      <c r="C7210" s="6">
        <v>-81.609108000000006</v>
      </c>
      <c r="D7210" s="3">
        <f t="shared" si="444"/>
        <v>550</v>
      </c>
      <c r="E7210" s="4">
        <f t="shared" si="445"/>
        <v>2.5428420565300249</v>
      </c>
      <c r="F7210" s="4">
        <f t="shared" si="446"/>
        <v>3.2411762890072041E-2</v>
      </c>
    </row>
    <row r="7211" spans="1:6" ht="15" customHeight="1">
      <c r="A7211" t="s">
        <v>1193</v>
      </c>
      <c r="B7211" s="6">
        <v>38.353729000000001</v>
      </c>
      <c r="C7211" s="6">
        <v>-81.609001000000006</v>
      </c>
      <c r="D7211" s="3">
        <f t="shared" si="444"/>
        <v>555</v>
      </c>
      <c r="E7211" s="4">
        <f t="shared" si="445"/>
        <v>2.5505635201396855</v>
      </c>
      <c r="F7211" s="4">
        <f t="shared" si="446"/>
        <v>7.7214636096603131E-3</v>
      </c>
    </row>
    <row r="7212" spans="1:6" ht="15" customHeight="1">
      <c r="A7212" t="s">
        <v>1193</v>
      </c>
      <c r="B7212" s="6">
        <v>38.353088</v>
      </c>
      <c r="C7212" s="6">
        <v>-81.608870999999994</v>
      </c>
      <c r="D7212" s="3">
        <f t="shared" si="444"/>
        <v>560</v>
      </c>
      <c r="E7212" s="4">
        <f t="shared" si="445"/>
        <v>2.5616413884205391</v>
      </c>
      <c r="F7212" s="4">
        <f t="shared" si="446"/>
        <v>1.1077868280853871E-2</v>
      </c>
    </row>
    <row r="7213" spans="1:6" ht="15" customHeight="1">
      <c r="A7213" t="s">
        <v>1193</v>
      </c>
      <c r="B7213" s="6">
        <v>38.352921000000002</v>
      </c>
      <c r="C7213" s="6">
        <v>-81.608779999999996</v>
      </c>
      <c r="D7213" s="3">
        <f t="shared" si="444"/>
        <v>565</v>
      </c>
      <c r="E7213" s="4">
        <f t="shared" si="445"/>
        <v>2.5681576657803706</v>
      </c>
      <c r="F7213" s="4">
        <f t="shared" si="446"/>
        <v>6.5162773598314476E-3</v>
      </c>
    </row>
    <row r="7214" spans="1:6" ht="15" customHeight="1">
      <c r="A7214" t="s">
        <v>1193</v>
      </c>
      <c r="B7214" s="6">
        <v>38.352798</v>
      </c>
      <c r="C7214" s="6">
        <v>-81.608626999999998</v>
      </c>
      <c r="D7214" s="3">
        <f t="shared" si="444"/>
        <v>570</v>
      </c>
      <c r="E7214" s="4">
        <f t="shared" si="445"/>
        <v>2.5788133317113164</v>
      </c>
      <c r="F7214" s="4">
        <f t="shared" si="446"/>
        <v>1.06556659309459E-2</v>
      </c>
    </row>
    <row r="7215" spans="1:6" ht="15" customHeight="1">
      <c r="A7215" t="s">
        <v>1193</v>
      </c>
      <c r="B7215" s="6">
        <v>38.352702999999998</v>
      </c>
      <c r="C7215" s="6">
        <v>-81.608360000000005</v>
      </c>
      <c r="D7215" s="3">
        <f t="shared" si="444"/>
        <v>575</v>
      </c>
      <c r="E7215" s="4">
        <f t="shared" si="445"/>
        <v>2.5973067700713708</v>
      </c>
      <c r="F7215" s="4">
        <f t="shared" si="446"/>
        <v>1.8493438360054432E-2</v>
      </c>
    </row>
    <row r="7216" spans="1:6" ht="15" customHeight="1">
      <c r="A7216" t="s">
        <v>1193</v>
      </c>
      <c r="B7216" s="6">
        <v>38.352688000000001</v>
      </c>
      <c r="C7216" s="6">
        <v>-81.608161999999993</v>
      </c>
      <c r="D7216" s="3">
        <f t="shared" si="444"/>
        <v>580</v>
      </c>
      <c r="E7216" s="4">
        <f t="shared" si="445"/>
        <v>2.6110033397621693</v>
      </c>
      <c r="F7216" s="4">
        <f t="shared" si="446"/>
        <v>1.369656969079844E-2</v>
      </c>
    </row>
    <row r="7217" spans="1:6" ht="15" customHeight="1">
      <c r="A7217" t="s">
        <v>1193</v>
      </c>
      <c r="B7217" s="6">
        <v>38.352939999999997</v>
      </c>
      <c r="C7217" s="6">
        <v>-81.607299999999995</v>
      </c>
      <c r="D7217" s="3">
        <f t="shared" si="444"/>
        <v>585</v>
      </c>
      <c r="E7217" s="4">
        <f t="shared" si="445"/>
        <v>2.6706827495762044</v>
      </c>
      <c r="F7217" s="4">
        <f t="shared" si="446"/>
        <v>5.9679409814035307E-2</v>
      </c>
    </row>
    <row r="7218" spans="1:6" ht="15" customHeight="1">
      <c r="A7218" t="s">
        <v>1193</v>
      </c>
      <c r="B7218" s="6">
        <v>38.353240999999997</v>
      </c>
      <c r="C7218" s="6">
        <v>-81.607299999999995</v>
      </c>
      <c r="D7218" s="3">
        <f t="shared" si="444"/>
        <v>590</v>
      </c>
      <c r="E7218" s="4">
        <f t="shared" si="445"/>
        <v>2.6737211292851883</v>
      </c>
      <c r="F7218" s="4">
        <f t="shared" si="446"/>
        <v>3.0383797089839591E-3</v>
      </c>
    </row>
    <row r="7219" spans="1:6" ht="15" customHeight="1">
      <c r="A7219" t="s">
        <v>1193</v>
      </c>
      <c r="B7219" s="6">
        <v>38.353447000000003</v>
      </c>
      <c r="C7219" s="6">
        <v>-81.607208</v>
      </c>
      <c r="D7219" s="3">
        <f t="shared" si="444"/>
        <v>595</v>
      </c>
      <c r="E7219" s="4">
        <f t="shared" si="445"/>
        <v>2.6804161270269051</v>
      </c>
      <c r="F7219" s="4">
        <f t="shared" si="446"/>
        <v>6.6949977417168523E-3</v>
      </c>
    </row>
    <row r="7220" spans="1:6" ht="15" customHeight="1">
      <c r="A7220" t="s">
        <v>1193</v>
      </c>
      <c r="B7220" s="6">
        <v>38.353648999999997</v>
      </c>
      <c r="C7220" s="6">
        <v>-81.607033000000001</v>
      </c>
      <c r="D7220" s="3">
        <f t="shared" si="444"/>
        <v>600</v>
      </c>
      <c r="E7220" s="4">
        <f t="shared" si="445"/>
        <v>2.6926915681345029</v>
      </c>
      <c r="F7220" s="4">
        <f t="shared" si="446"/>
        <v>1.2275441107597805E-2</v>
      </c>
    </row>
    <row r="7221" spans="1:6" ht="15" customHeight="1">
      <c r="A7221" t="s">
        <v>1193</v>
      </c>
      <c r="B7221" s="6">
        <v>38.353996000000002</v>
      </c>
      <c r="C7221" s="6">
        <v>-81.606544</v>
      </c>
      <c r="D7221" s="3">
        <f t="shared" si="444"/>
        <v>605</v>
      </c>
      <c r="E7221" s="4">
        <f t="shared" si="445"/>
        <v>2.7266969852782386</v>
      </c>
      <c r="F7221" s="4">
        <f t="shared" si="446"/>
        <v>3.400541714373554E-2</v>
      </c>
    </row>
    <row r="7222" spans="1:6" ht="15" customHeight="1">
      <c r="A7222" t="s">
        <v>1193</v>
      </c>
      <c r="B7222" s="6">
        <v>38.354218000000003</v>
      </c>
      <c r="C7222" s="6">
        <v>-81.606346000000002</v>
      </c>
      <c r="D7222" s="3">
        <f t="shared" si="444"/>
        <v>610</v>
      </c>
      <c r="E7222" s="4">
        <f t="shared" si="445"/>
        <v>2.7405750531345414</v>
      </c>
      <c r="F7222" s="4">
        <f t="shared" si="446"/>
        <v>1.3878067856302977E-2</v>
      </c>
    </row>
    <row r="7223" spans="1:6" ht="15" customHeight="1">
      <c r="A7223" t="s">
        <v>1193</v>
      </c>
      <c r="B7223" s="6">
        <v>38.355201999999998</v>
      </c>
      <c r="C7223" s="6">
        <v>-81.605080000000001</v>
      </c>
      <c r="D7223" s="3">
        <f t="shared" si="444"/>
        <v>615</v>
      </c>
      <c r="E7223" s="4">
        <f t="shared" si="445"/>
        <v>2.8287070814653714</v>
      </c>
      <c r="F7223" s="4">
        <f t="shared" si="446"/>
        <v>8.8132028330829837E-2</v>
      </c>
    </row>
    <row r="7224" spans="1:6" ht="15" customHeight="1">
      <c r="A7224" t="s">
        <v>1193</v>
      </c>
      <c r="B7224" s="6">
        <v>38.355319999999999</v>
      </c>
      <c r="C7224" s="6">
        <v>-81.604857999999993</v>
      </c>
      <c r="D7224" s="3">
        <f t="shared" si="444"/>
        <v>620</v>
      </c>
      <c r="E7224" s="4">
        <f t="shared" si="445"/>
        <v>2.844109077432508</v>
      </c>
      <c r="F7224" s="4">
        <f t="shared" si="446"/>
        <v>1.5401995967136355E-2</v>
      </c>
    </row>
    <row r="7225" spans="1:6" ht="15" customHeight="1">
      <c r="A7225" t="s">
        <v>1193</v>
      </c>
      <c r="B7225" s="6">
        <v>38.355384999999998</v>
      </c>
      <c r="C7225" s="6">
        <v>-81.604523</v>
      </c>
      <c r="D7225" s="3">
        <f t="shared" si="444"/>
        <v>625</v>
      </c>
      <c r="E7225" s="4">
        <f t="shared" si="445"/>
        <v>2.867290550510412</v>
      </c>
      <c r="F7225" s="4">
        <f t="shared" si="446"/>
        <v>2.3181473077904118E-2</v>
      </c>
    </row>
    <row r="7226" spans="1:6" ht="15" customHeight="1">
      <c r="A7226" t="s">
        <v>1193</v>
      </c>
      <c r="B7226" s="6">
        <v>38.355311999999998</v>
      </c>
      <c r="C7226" s="6">
        <v>-81.603706000000003</v>
      </c>
      <c r="D7226" s="3">
        <f t="shared" si="444"/>
        <v>630</v>
      </c>
      <c r="E7226" s="4">
        <f t="shared" si="445"/>
        <v>2.9238078343537102</v>
      </c>
      <c r="F7226" s="4">
        <f t="shared" si="446"/>
        <v>5.6517283843298127E-2</v>
      </c>
    </row>
    <row r="7227" spans="1:6" ht="15" customHeight="1">
      <c r="A7227" t="s">
        <v>1193</v>
      </c>
      <c r="B7227" s="6">
        <v>38.355353999999998</v>
      </c>
      <c r="C7227" s="6">
        <v>-81.603415999999996</v>
      </c>
      <c r="D7227" s="3">
        <f t="shared" si="444"/>
        <v>635</v>
      </c>
      <c r="E7227" s="4">
        <f t="shared" si="445"/>
        <v>2.9438718926315284</v>
      </c>
      <c r="F7227" s="4">
        <f t="shared" si="446"/>
        <v>2.0064058277818386E-2</v>
      </c>
    </row>
    <row r="7228" spans="1:6" ht="15" customHeight="1">
      <c r="A7228" t="s">
        <v>1193</v>
      </c>
      <c r="B7228" s="6">
        <v>38.355533999999999</v>
      </c>
      <c r="C7228" s="6">
        <v>-81.603003999999999</v>
      </c>
      <c r="D7228" s="3">
        <f t="shared" si="444"/>
        <v>640</v>
      </c>
      <c r="E7228" s="4">
        <f t="shared" si="445"/>
        <v>2.9724282093266039</v>
      </c>
      <c r="F7228" s="4">
        <f t="shared" si="446"/>
        <v>2.8556316695075568E-2</v>
      </c>
    </row>
    <row r="7229" spans="1:6" ht="15" customHeight="1">
      <c r="A7229" t="s">
        <v>1193</v>
      </c>
      <c r="B7229" s="6">
        <v>38.355857999999998</v>
      </c>
      <c r="C7229" s="6">
        <v>-81.602654000000001</v>
      </c>
      <c r="D7229" s="3">
        <f t="shared" ref="D7229:D7292" si="447">D7228+5</f>
        <v>645</v>
      </c>
      <c r="E7229" s="4">
        <f t="shared" ref="E7229:E7292" si="448">E7228+F7229</f>
        <v>2.996858187331318</v>
      </c>
      <c r="F7229" s="4">
        <f t="shared" ref="F7229:F7292" si="449">IF((D7229&lt;1),0,(ACOS((((((COS((($C7228*PI())/180))*COS((($C7229*PI())/180)))*COS((($B7228*PI())/180)))*COS((($B7229*PI())/180)))+(((COS((($C7228*PI())/180))*SIN((($B7228*PI())/180)))*COS((($C7229*PI())/180)))*SIN((($B7229*PI())/180))))+(SIN((($C7228*PI())/180))*SIN((($C7229*PI())/180)))))*6378137))*0.0006213712</f>
        <v>2.4429978004713991E-2</v>
      </c>
    </row>
    <row r="7230" spans="1:6" ht="15" customHeight="1">
      <c r="A7230" t="s">
        <v>1193</v>
      </c>
      <c r="B7230" s="6">
        <v>38.355975999999998</v>
      </c>
      <c r="C7230" s="6">
        <v>-81.602431999999993</v>
      </c>
      <c r="D7230" s="3">
        <f t="shared" si="447"/>
        <v>650</v>
      </c>
      <c r="E7230" s="4">
        <f t="shared" si="448"/>
        <v>3.0122601832984546</v>
      </c>
      <c r="F7230" s="4">
        <f t="shared" si="449"/>
        <v>1.5401995967136355E-2</v>
      </c>
    </row>
    <row r="7231" spans="1:6" ht="15" customHeight="1">
      <c r="A7231" t="s">
        <v>1193</v>
      </c>
      <c r="B7231" s="6">
        <v>38.356040999999998</v>
      </c>
      <c r="C7231" s="6">
        <v>-81.602164999999999</v>
      </c>
      <c r="D7231" s="3">
        <f t="shared" si="447"/>
        <v>655</v>
      </c>
      <c r="E7231" s="4">
        <f t="shared" si="448"/>
        <v>3.0307405101914791</v>
      </c>
      <c r="F7231" s="4">
        <f t="shared" si="449"/>
        <v>1.8480326893024618E-2</v>
      </c>
    </row>
    <row r="7232" spans="1:6" ht="15" customHeight="1">
      <c r="A7232" t="s">
        <v>1193</v>
      </c>
      <c r="B7232" s="6">
        <v>38.356135999999999</v>
      </c>
      <c r="C7232" s="6">
        <v>-81.601341000000005</v>
      </c>
      <c r="D7232" s="3">
        <f t="shared" si="447"/>
        <v>660</v>
      </c>
      <c r="E7232" s="4">
        <f t="shared" si="448"/>
        <v>3.0877452911641523</v>
      </c>
      <c r="F7232" s="4">
        <f t="shared" si="449"/>
        <v>5.7004780972673474E-2</v>
      </c>
    </row>
    <row r="7233" spans="1:6" ht="15" customHeight="1">
      <c r="A7233" t="s">
        <v>1193</v>
      </c>
      <c r="B7233" s="6">
        <v>38.356242999999999</v>
      </c>
      <c r="C7233" s="6">
        <v>-81.601105000000004</v>
      </c>
      <c r="D7233" s="3">
        <f t="shared" si="447"/>
        <v>665</v>
      </c>
      <c r="E7233" s="4">
        <f t="shared" si="448"/>
        <v>3.1041053349866234</v>
      </c>
      <c r="F7233" s="4">
        <f t="shared" si="449"/>
        <v>1.636004382247119E-2</v>
      </c>
    </row>
    <row r="7234" spans="1:6" ht="15" customHeight="1">
      <c r="A7234" t="s">
        <v>1193</v>
      </c>
      <c r="B7234" s="6">
        <v>38.356437999999997</v>
      </c>
      <c r="C7234" s="6">
        <v>-81.600860999999995</v>
      </c>
      <c r="D7234" s="3">
        <f t="shared" si="447"/>
        <v>670</v>
      </c>
      <c r="E7234" s="4">
        <f t="shared" si="448"/>
        <v>3.1210976047769514</v>
      </c>
      <c r="F7234" s="4">
        <f t="shared" si="449"/>
        <v>1.6992269790327977E-2</v>
      </c>
    </row>
    <row r="7235" spans="1:6" ht="15" customHeight="1">
      <c r="A7235" t="s">
        <v>1193</v>
      </c>
      <c r="B7235" s="6">
        <v>38.356628000000001</v>
      </c>
      <c r="C7235" s="6">
        <v>-81.600746000000001</v>
      </c>
      <c r="D7235" s="3">
        <f t="shared" si="447"/>
        <v>675</v>
      </c>
      <c r="E7235" s="4">
        <f t="shared" si="448"/>
        <v>3.1292806639342698</v>
      </c>
      <c r="F7235" s="4">
        <f t="shared" si="449"/>
        <v>8.1830591573184893E-3</v>
      </c>
    </row>
    <row r="7236" spans="1:6" ht="15" customHeight="1">
      <c r="A7236" t="s">
        <v>1193</v>
      </c>
      <c r="B7236" s="6">
        <v>38.357295999999998</v>
      </c>
      <c r="C7236" s="6">
        <v>-81.600555</v>
      </c>
      <c r="D7236" s="3">
        <f t="shared" si="447"/>
        <v>680</v>
      </c>
      <c r="E7236" s="4">
        <f t="shared" si="448"/>
        <v>3.1441164555893097</v>
      </c>
      <c r="F7236" s="4">
        <f t="shared" si="449"/>
        <v>1.4835791655039687E-2</v>
      </c>
    </row>
    <row r="7237" spans="1:6" ht="15" customHeight="1">
      <c r="A7237" t="s">
        <v>1193</v>
      </c>
      <c r="B7237" s="6">
        <v>38.358116000000003</v>
      </c>
      <c r="C7237" s="6">
        <v>-81.600441000000004</v>
      </c>
      <c r="D7237" s="3">
        <f t="shared" si="447"/>
        <v>685</v>
      </c>
      <c r="E7237" s="4">
        <f t="shared" si="448"/>
        <v>3.155554305608181</v>
      </c>
      <c r="F7237" s="4">
        <f t="shared" si="449"/>
        <v>1.1437850018871341E-2</v>
      </c>
    </row>
    <row r="7238" spans="1:6" ht="15" customHeight="1">
      <c r="A7238" t="s">
        <v>1193</v>
      </c>
      <c r="B7238" s="6">
        <v>38.358322000000001</v>
      </c>
      <c r="C7238" s="6">
        <v>-81.600464000000002</v>
      </c>
      <c r="D7238" s="3">
        <f t="shared" si="447"/>
        <v>690</v>
      </c>
      <c r="E7238" s="4">
        <f t="shared" si="448"/>
        <v>3.1581741628291442</v>
      </c>
      <c r="F7238" s="4">
        <f t="shared" si="449"/>
        <v>2.6198572209632748E-3</v>
      </c>
    </row>
    <row r="7239" spans="1:6" ht="15" customHeight="1">
      <c r="A7239" t="s">
        <v>1193</v>
      </c>
      <c r="B7239" s="6">
        <v>38.358722999999998</v>
      </c>
      <c r="C7239" s="6">
        <v>-81.600723000000002</v>
      </c>
      <c r="D7239" s="3">
        <f t="shared" si="447"/>
        <v>695</v>
      </c>
      <c r="E7239" s="4">
        <f t="shared" si="448"/>
        <v>3.1765417624856385</v>
      </c>
      <c r="F7239" s="4">
        <f t="shared" si="449"/>
        <v>1.8367599656494094E-2</v>
      </c>
    </row>
    <row r="7240" spans="1:6" ht="15" customHeight="1">
      <c r="A7240" t="s">
        <v>1193</v>
      </c>
      <c r="B7240" s="6">
        <v>38.358882999999999</v>
      </c>
      <c r="C7240" s="6">
        <v>-81.600769</v>
      </c>
      <c r="D7240" s="3">
        <f t="shared" si="447"/>
        <v>700</v>
      </c>
      <c r="E7240" s="4">
        <f t="shared" si="448"/>
        <v>3.1801101416334472</v>
      </c>
      <c r="F7240" s="4">
        <f t="shared" si="449"/>
        <v>3.568379147808917E-3</v>
      </c>
    </row>
    <row r="7241" spans="1:6" ht="15" customHeight="1">
      <c r="A7241" t="s">
        <v>1193</v>
      </c>
      <c r="B7241" s="6">
        <v>38.359219000000003</v>
      </c>
      <c r="C7241" s="6">
        <v>-81.600739000000004</v>
      </c>
      <c r="D7241" s="3">
        <f t="shared" si="447"/>
        <v>705</v>
      </c>
      <c r="E7241" s="4">
        <f t="shared" si="448"/>
        <v>3.1840893162991337</v>
      </c>
      <c r="F7241" s="4">
        <f t="shared" si="449"/>
        <v>3.9791746656865868E-3</v>
      </c>
    </row>
    <row r="7242" spans="1:6" ht="15" customHeight="1">
      <c r="A7242" t="s">
        <v>1193</v>
      </c>
      <c r="B7242" s="6">
        <v>38.359436000000002</v>
      </c>
      <c r="C7242" s="6">
        <v>-81.600623999999996</v>
      </c>
      <c r="D7242" s="3">
        <f t="shared" si="447"/>
        <v>710</v>
      </c>
      <c r="E7242" s="4">
        <f t="shared" si="448"/>
        <v>3.1923407085072086</v>
      </c>
      <c r="F7242" s="4">
        <f t="shared" si="449"/>
        <v>8.2513922080747031E-3</v>
      </c>
    </row>
    <row r="7243" spans="1:6" ht="15" customHeight="1">
      <c r="A7243" t="s">
        <v>1193</v>
      </c>
      <c r="B7243" s="6">
        <v>38.360599999999998</v>
      </c>
      <c r="C7243" s="6">
        <v>-81.599639999999994</v>
      </c>
      <c r="D7243" s="3">
        <f t="shared" si="447"/>
        <v>715</v>
      </c>
      <c r="E7243" s="4">
        <f t="shared" si="448"/>
        <v>3.2614134504887526</v>
      </c>
      <c r="F7243" s="4">
        <f t="shared" si="449"/>
        <v>6.9072741981543881E-2</v>
      </c>
    </row>
    <row r="7244" spans="1:6" ht="15" customHeight="1">
      <c r="A7244" t="s">
        <v>1193</v>
      </c>
      <c r="B7244" s="6">
        <v>38.360844</v>
      </c>
      <c r="C7244" s="6">
        <v>-81.599068000000003</v>
      </c>
      <c r="D7244" s="3">
        <f t="shared" si="447"/>
        <v>720</v>
      </c>
      <c r="E7244" s="4">
        <f t="shared" si="448"/>
        <v>3.3010558732082655</v>
      </c>
      <c r="F7244" s="4">
        <f t="shared" si="449"/>
        <v>3.9642422719512731E-2</v>
      </c>
    </row>
    <row r="7245" spans="1:6" ht="15" customHeight="1">
      <c r="A7245" t="s">
        <v>1193</v>
      </c>
      <c r="B7245" s="6">
        <v>38.361294000000001</v>
      </c>
      <c r="C7245" s="6">
        <v>-81.598288999999994</v>
      </c>
      <c r="D7245" s="3">
        <f t="shared" si="447"/>
        <v>725</v>
      </c>
      <c r="E7245" s="4">
        <f t="shared" si="448"/>
        <v>3.3551314388696767</v>
      </c>
      <c r="F7245" s="4">
        <f t="shared" si="449"/>
        <v>5.4075565661410988E-2</v>
      </c>
    </row>
    <row r="7246" spans="1:6" ht="15" customHeight="1">
      <c r="A7246" t="s">
        <v>1193</v>
      </c>
      <c r="B7246" s="6">
        <v>38.361556999999998</v>
      </c>
      <c r="C7246" s="6">
        <v>-81.598113999999995</v>
      </c>
      <c r="D7246" s="3">
        <f t="shared" si="447"/>
        <v>730</v>
      </c>
      <c r="E7246" s="4">
        <f t="shared" si="448"/>
        <v>3.3675247893499991</v>
      </c>
      <c r="F7246" s="4">
        <f t="shared" si="449"/>
        <v>1.2393350480322311E-2</v>
      </c>
    </row>
    <row r="7247" spans="1:6" ht="15" customHeight="1">
      <c r="A7247" t="s">
        <v>1193</v>
      </c>
      <c r="B7247" s="6">
        <v>38.362057</v>
      </c>
      <c r="C7247" s="6">
        <v>-81.597977</v>
      </c>
      <c r="D7247" s="3">
        <f t="shared" si="447"/>
        <v>735</v>
      </c>
      <c r="E7247" s="4">
        <f t="shared" si="448"/>
        <v>3.3782644050245305</v>
      </c>
      <c r="F7247" s="4">
        <f t="shared" si="449"/>
        <v>1.0739615674531402E-2</v>
      </c>
    </row>
    <row r="7248" spans="1:6" ht="15" customHeight="1">
      <c r="A7248" t="s">
        <v>1193</v>
      </c>
      <c r="B7248" s="6">
        <v>38.362060999999997</v>
      </c>
      <c r="C7248" s="6">
        <v>-81.597526999999999</v>
      </c>
      <c r="D7248" s="3">
        <f t="shared" si="447"/>
        <v>740</v>
      </c>
      <c r="E7248" s="4">
        <f t="shared" si="448"/>
        <v>3.409391250195716</v>
      </c>
      <c r="F7248" s="4">
        <f t="shared" si="449"/>
        <v>3.1126845171185424E-2</v>
      </c>
    </row>
    <row r="7249" spans="1:6" ht="15" customHeight="1">
      <c r="A7249" t="s">
        <v>1193</v>
      </c>
      <c r="B7249" s="6">
        <v>38.362639999999999</v>
      </c>
      <c r="C7249" s="6">
        <v>-81.597542000000004</v>
      </c>
      <c r="D7249" s="3">
        <f t="shared" si="447"/>
        <v>745</v>
      </c>
      <c r="E7249" s="4">
        <f t="shared" si="448"/>
        <v>3.4153348336079987</v>
      </c>
      <c r="F7249" s="4">
        <f t="shared" si="449"/>
        <v>5.9435834122829549E-3</v>
      </c>
    </row>
    <row r="7250" spans="1:6" ht="15" customHeight="1">
      <c r="A7250" t="s">
        <v>1193</v>
      </c>
      <c r="B7250" s="6">
        <v>38.362803999999997</v>
      </c>
      <c r="C7250" s="6">
        <v>-81.597977</v>
      </c>
      <c r="D7250" s="3">
        <f t="shared" si="447"/>
        <v>750</v>
      </c>
      <c r="E7250" s="4">
        <f t="shared" si="448"/>
        <v>3.4454696734586427</v>
      </c>
      <c r="F7250" s="4">
        <f t="shared" si="449"/>
        <v>3.0134839850644125E-2</v>
      </c>
    </row>
    <row r="7251" spans="1:6" ht="15" customHeight="1">
      <c r="A7251" t="s">
        <v>1193</v>
      </c>
      <c r="B7251" s="6">
        <v>38.362057</v>
      </c>
      <c r="C7251" s="6">
        <v>-81.597977</v>
      </c>
      <c r="D7251" s="3">
        <f t="shared" si="447"/>
        <v>755</v>
      </c>
      <c r="E7251" s="4">
        <f t="shared" si="448"/>
        <v>3.4530196265488438</v>
      </c>
      <c r="F7251" s="4">
        <f t="shared" si="449"/>
        <v>7.5499530902009343E-3</v>
      </c>
    </row>
    <row r="7252" spans="1:6" ht="15" customHeight="1">
      <c r="A7252" t="s">
        <v>1193</v>
      </c>
      <c r="B7252" s="6">
        <v>38.361739999999998</v>
      </c>
      <c r="C7252" s="6">
        <v>-81.598052999999993</v>
      </c>
      <c r="D7252" s="3">
        <f t="shared" si="447"/>
        <v>760</v>
      </c>
      <c r="E7252" s="4">
        <f t="shared" si="448"/>
        <v>3.459175928460934</v>
      </c>
      <c r="F7252" s="4">
        <f t="shared" si="449"/>
        <v>6.1563019120904313E-3</v>
      </c>
    </row>
    <row r="7253" spans="1:6" ht="15" customHeight="1">
      <c r="A7253" t="s">
        <v>1193</v>
      </c>
      <c r="B7253" s="6">
        <v>38.361373999999998</v>
      </c>
      <c r="C7253" s="6">
        <v>-81.598220999999995</v>
      </c>
      <c r="D7253" s="3">
        <f t="shared" si="447"/>
        <v>765</v>
      </c>
      <c r="E7253" s="4">
        <f t="shared" si="448"/>
        <v>3.4713711291502842</v>
      </c>
      <c r="F7253" s="4">
        <f t="shared" si="449"/>
        <v>1.2195200689350349E-2</v>
      </c>
    </row>
    <row r="7254" spans="1:6" ht="15" customHeight="1">
      <c r="A7254" t="s">
        <v>1193</v>
      </c>
      <c r="B7254" s="6">
        <v>38.361221</v>
      </c>
      <c r="C7254" s="6">
        <v>-81.598381000000003</v>
      </c>
      <c r="D7254" s="3">
        <f t="shared" si="447"/>
        <v>770</v>
      </c>
      <c r="E7254" s="4">
        <f t="shared" si="448"/>
        <v>3.482545855980979</v>
      </c>
      <c r="F7254" s="4">
        <f t="shared" si="449"/>
        <v>1.1174726830694631E-2</v>
      </c>
    </row>
    <row r="7255" spans="1:6" ht="15" customHeight="1">
      <c r="A7255" t="s">
        <v>1193</v>
      </c>
      <c r="B7255" s="6">
        <v>38.361041999999998</v>
      </c>
      <c r="C7255" s="6">
        <v>-81.598693999999995</v>
      </c>
      <c r="D7255" s="3">
        <f t="shared" si="447"/>
        <v>775</v>
      </c>
      <c r="E7255" s="4">
        <f t="shared" si="448"/>
        <v>3.5042717753053654</v>
      </c>
      <c r="F7255" s="4">
        <f t="shared" si="449"/>
        <v>2.1725919324386351E-2</v>
      </c>
    </row>
    <row r="7256" spans="1:6" ht="15" customHeight="1">
      <c r="A7256" t="s">
        <v>1193</v>
      </c>
      <c r="B7256" s="6">
        <v>38.360599999999998</v>
      </c>
      <c r="C7256" s="6">
        <v>-81.599639999999994</v>
      </c>
      <c r="D7256" s="3">
        <f t="shared" si="447"/>
        <v>780</v>
      </c>
      <c r="E7256" s="4">
        <f t="shared" si="448"/>
        <v>3.5698595708700096</v>
      </c>
      <c r="F7256" s="4">
        <f t="shared" si="449"/>
        <v>6.558779556464403E-2</v>
      </c>
    </row>
    <row r="7257" spans="1:6" ht="15" customHeight="1">
      <c r="A7257" t="s">
        <v>1193</v>
      </c>
      <c r="B7257" s="6">
        <v>38.360264000000001</v>
      </c>
      <c r="C7257" s="6">
        <v>-81.600059999999999</v>
      </c>
      <c r="D7257" s="3">
        <f t="shared" si="447"/>
        <v>785</v>
      </c>
      <c r="E7257" s="4">
        <f t="shared" si="448"/>
        <v>3.5991089998115791</v>
      </c>
      <c r="F7257" s="4">
        <f t="shared" si="449"/>
        <v>2.9249428941569487E-2</v>
      </c>
    </row>
    <row r="7258" spans="1:6" ht="15" customHeight="1">
      <c r="A7258" t="s">
        <v>1193</v>
      </c>
      <c r="B7258" s="6">
        <v>38.359614999999998</v>
      </c>
      <c r="C7258" s="6">
        <v>-81.600594000000001</v>
      </c>
      <c r="D7258" s="3">
        <f t="shared" si="447"/>
        <v>790</v>
      </c>
      <c r="E7258" s="4">
        <f t="shared" si="448"/>
        <v>3.6366237839660682</v>
      </c>
      <c r="F7258" s="4">
        <f t="shared" si="449"/>
        <v>3.7514784154489236E-2</v>
      </c>
    </row>
    <row r="7259" spans="1:6" ht="15" customHeight="1">
      <c r="A7259" t="s">
        <v>1193</v>
      </c>
      <c r="B7259" s="6">
        <v>38.359248999999998</v>
      </c>
      <c r="C7259" s="6">
        <v>-81.600830000000002</v>
      </c>
      <c r="D7259" s="3">
        <f t="shared" si="447"/>
        <v>795</v>
      </c>
      <c r="E7259" s="4">
        <f t="shared" si="448"/>
        <v>3.6533616950608558</v>
      </c>
      <c r="F7259" s="4">
        <f t="shared" si="449"/>
        <v>1.6737911094787422E-2</v>
      </c>
    </row>
    <row r="7260" spans="1:6" ht="15" customHeight="1">
      <c r="A7260" t="s">
        <v>1193</v>
      </c>
      <c r="B7260" s="6">
        <v>38.358826000000001</v>
      </c>
      <c r="C7260" s="6">
        <v>-81.600853000000001</v>
      </c>
      <c r="D7260" s="3">
        <f t="shared" si="447"/>
        <v>800</v>
      </c>
      <c r="E7260" s="4">
        <f t="shared" si="448"/>
        <v>3.6579220377703239</v>
      </c>
      <c r="F7260" s="4">
        <f t="shared" si="449"/>
        <v>4.5603427094681945E-3</v>
      </c>
    </row>
    <row r="7261" spans="1:6" ht="15" customHeight="1">
      <c r="A7261" t="s">
        <v>1193</v>
      </c>
      <c r="B7261" s="6">
        <v>38.358302999999999</v>
      </c>
      <c r="C7261" s="6">
        <v>-81.600548000000003</v>
      </c>
      <c r="D7261" s="3">
        <f t="shared" si="447"/>
        <v>805</v>
      </c>
      <c r="E7261" s="4">
        <f t="shared" si="448"/>
        <v>3.6796709005472032</v>
      </c>
      <c r="F7261" s="4">
        <f t="shared" si="449"/>
        <v>2.1748862776879166E-2</v>
      </c>
    </row>
    <row r="7262" spans="1:6" ht="15" customHeight="1">
      <c r="A7262" t="s">
        <v>1193</v>
      </c>
      <c r="B7262" s="6">
        <v>38.35812</v>
      </c>
      <c r="C7262" s="6">
        <v>-81.600525000000005</v>
      </c>
      <c r="D7262" s="3">
        <f t="shared" si="447"/>
        <v>810</v>
      </c>
      <c r="E7262" s="4">
        <f t="shared" si="448"/>
        <v>3.6821101408652894</v>
      </c>
      <c r="F7262" s="4">
        <f t="shared" si="449"/>
        <v>2.4392403180862493E-3</v>
      </c>
    </row>
    <row r="7263" spans="1:6" ht="15" customHeight="1">
      <c r="A7263" t="s">
        <v>1193</v>
      </c>
      <c r="B7263" s="6">
        <v>38.357371999999998</v>
      </c>
      <c r="C7263" s="6">
        <v>-81.600632000000004</v>
      </c>
      <c r="D7263" s="3">
        <f t="shared" si="447"/>
        <v>815</v>
      </c>
      <c r="E7263" s="4">
        <f t="shared" si="448"/>
        <v>3.6926882813459629</v>
      </c>
      <c r="F7263" s="4">
        <f t="shared" si="449"/>
        <v>1.057814048067352E-2</v>
      </c>
    </row>
    <row r="7264" spans="1:6" ht="15" customHeight="1">
      <c r="A7264" t="s">
        <v>1193</v>
      </c>
      <c r="B7264" s="6">
        <v>38.356670000000001</v>
      </c>
      <c r="C7264" s="6">
        <v>-81.600814999999997</v>
      </c>
      <c r="D7264" s="3">
        <f t="shared" si="447"/>
        <v>820</v>
      </c>
      <c r="E7264" s="4">
        <f t="shared" si="448"/>
        <v>3.7071983166923848</v>
      </c>
      <c r="F7264" s="4">
        <f t="shared" si="449"/>
        <v>1.451003534642171E-2</v>
      </c>
    </row>
    <row r="7265" spans="1:6" ht="15" customHeight="1">
      <c r="A7265" t="s">
        <v>1193</v>
      </c>
      <c r="B7265" s="6">
        <v>38.356383999999998</v>
      </c>
      <c r="C7265" s="6">
        <v>-81.601027999999999</v>
      </c>
      <c r="D7265" s="3">
        <f t="shared" si="447"/>
        <v>825</v>
      </c>
      <c r="E7265" s="4">
        <f t="shared" si="448"/>
        <v>3.7222122884088185</v>
      </c>
      <c r="F7265" s="4">
        <f t="shared" si="449"/>
        <v>1.5013971716433568E-2</v>
      </c>
    </row>
    <row r="7266" spans="1:6" ht="15" customHeight="1">
      <c r="A7266" t="s">
        <v>1193</v>
      </c>
      <c r="B7266" s="6">
        <v>38.356254999999997</v>
      </c>
      <c r="C7266" s="6">
        <v>-81.601234000000005</v>
      </c>
      <c r="D7266" s="3">
        <f t="shared" si="447"/>
        <v>830</v>
      </c>
      <c r="E7266" s="4">
        <f t="shared" si="448"/>
        <v>3.7365209470735663</v>
      </c>
      <c r="F7266" s="4">
        <f t="shared" si="449"/>
        <v>1.4308658664747736E-2</v>
      </c>
    </row>
    <row r="7267" spans="1:6" ht="15" customHeight="1">
      <c r="A7267" t="s">
        <v>1193</v>
      </c>
      <c r="B7267" s="6">
        <v>38.356178</v>
      </c>
      <c r="C7267" s="6">
        <v>-81.601462999999995</v>
      </c>
      <c r="D7267" s="3">
        <f t="shared" si="447"/>
        <v>835</v>
      </c>
      <c r="E7267" s="4">
        <f t="shared" si="448"/>
        <v>3.7523802429869049</v>
      </c>
      <c r="F7267" s="4">
        <f t="shared" si="449"/>
        <v>1.5859295913338619E-2</v>
      </c>
    </row>
    <row r="7268" spans="1:6" ht="15" customHeight="1">
      <c r="A7268" t="s">
        <v>1193</v>
      </c>
      <c r="B7268" s="6">
        <v>38.356105999999997</v>
      </c>
      <c r="C7268" s="6">
        <v>-81.602219000000005</v>
      </c>
      <c r="D7268" s="3">
        <f t="shared" si="447"/>
        <v>840</v>
      </c>
      <c r="E7268" s="4">
        <f t="shared" si="448"/>
        <v>3.8046783836194966</v>
      </c>
      <c r="F7268" s="4">
        <f t="shared" si="449"/>
        <v>5.2298140632591639E-2</v>
      </c>
    </row>
    <row r="7269" spans="1:6" ht="15" customHeight="1">
      <c r="A7269" t="s">
        <v>1193</v>
      </c>
      <c r="B7269" s="6">
        <v>38.356017999999999</v>
      </c>
      <c r="C7269" s="6">
        <v>-81.602524000000003</v>
      </c>
      <c r="D7269" s="3">
        <f t="shared" si="447"/>
        <v>845</v>
      </c>
      <c r="E7269" s="4">
        <f t="shared" si="448"/>
        <v>3.8257941549479031</v>
      </c>
      <c r="F7269" s="4">
        <f t="shared" si="449"/>
        <v>2.1115771328406332E-2</v>
      </c>
    </row>
    <row r="7270" spans="1:6" ht="15" customHeight="1">
      <c r="A7270" t="s">
        <v>1193</v>
      </c>
      <c r="B7270" s="6">
        <v>38.355915000000003</v>
      </c>
      <c r="C7270" s="6">
        <v>-81.602706999999995</v>
      </c>
      <c r="D7270" s="3">
        <f t="shared" si="447"/>
        <v>850</v>
      </c>
      <c r="E7270" s="4">
        <f t="shared" si="448"/>
        <v>3.8384950705389329</v>
      </c>
      <c r="F7270" s="4">
        <f t="shared" si="449"/>
        <v>1.2700915591029999E-2</v>
      </c>
    </row>
    <row r="7271" spans="1:6" ht="15" customHeight="1">
      <c r="A7271" t="s">
        <v>1193</v>
      </c>
      <c r="B7271" s="6">
        <v>38.355637000000002</v>
      </c>
      <c r="C7271" s="6">
        <v>-81.603012000000007</v>
      </c>
      <c r="D7271" s="3">
        <f t="shared" si="447"/>
        <v>855</v>
      </c>
      <c r="E7271" s="4">
        <f t="shared" si="448"/>
        <v>3.8597782357572599</v>
      </c>
      <c r="F7271" s="4">
        <f t="shared" si="449"/>
        <v>2.1283165218327064E-2</v>
      </c>
    </row>
    <row r="7272" spans="1:6" ht="15" customHeight="1">
      <c r="A7272" t="s">
        <v>1193</v>
      </c>
      <c r="B7272" s="6">
        <v>38.355449999999998</v>
      </c>
      <c r="C7272" s="6">
        <v>-81.603454999999997</v>
      </c>
      <c r="D7272" s="3">
        <f t="shared" si="447"/>
        <v>860</v>
      </c>
      <c r="E7272" s="4">
        <f t="shared" si="448"/>
        <v>3.8904790814102101</v>
      </c>
      <c r="F7272" s="4">
        <f t="shared" si="449"/>
        <v>3.0700845652950299E-2</v>
      </c>
    </row>
    <row r="7273" spans="1:6" ht="15" customHeight="1">
      <c r="A7273" t="s">
        <v>1193</v>
      </c>
      <c r="B7273" s="6">
        <v>38.355412000000001</v>
      </c>
      <c r="C7273" s="6">
        <v>-81.603843999999995</v>
      </c>
      <c r="D7273" s="3">
        <f t="shared" si="447"/>
        <v>865</v>
      </c>
      <c r="E7273" s="4">
        <f t="shared" si="448"/>
        <v>3.9173892490569795</v>
      </c>
      <c r="F7273" s="4">
        <f t="shared" si="449"/>
        <v>2.6910167646769248E-2</v>
      </c>
    </row>
    <row r="7274" spans="1:6" ht="15" customHeight="1">
      <c r="A7274" t="s">
        <v>1193</v>
      </c>
      <c r="B7274" s="6">
        <v>38.355499000000002</v>
      </c>
      <c r="C7274" s="6">
        <v>-81.604445999999996</v>
      </c>
      <c r="D7274" s="3">
        <f t="shared" si="447"/>
        <v>870</v>
      </c>
      <c r="E7274" s="4">
        <f t="shared" si="448"/>
        <v>3.9590392818337894</v>
      </c>
      <c r="F7274" s="4">
        <f t="shared" si="449"/>
        <v>4.1650032776809891E-2</v>
      </c>
    </row>
    <row r="7275" spans="1:6" ht="15" customHeight="1">
      <c r="A7275" t="s">
        <v>1193</v>
      </c>
      <c r="B7275" s="6">
        <v>38.355476000000003</v>
      </c>
      <c r="C7275" s="6">
        <v>-81.604697999999999</v>
      </c>
      <c r="D7275" s="3">
        <f t="shared" si="447"/>
        <v>875</v>
      </c>
      <c r="E7275" s="4">
        <f t="shared" si="448"/>
        <v>3.9764718508881893</v>
      </c>
      <c r="F7275" s="4">
        <f t="shared" si="449"/>
        <v>1.7432569054399796E-2</v>
      </c>
    </row>
    <row r="7276" spans="1:6" ht="15" customHeight="1">
      <c r="A7276" t="s">
        <v>1193</v>
      </c>
      <c r="B7276" s="6">
        <v>38.355400000000003</v>
      </c>
      <c r="C7276" s="6">
        <v>-81.604927000000004</v>
      </c>
      <c r="D7276" s="3">
        <f t="shared" si="447"/>
        <v>880</v>
      </c>
      <c r="E7276" s="4">
        <f t="shared" si="448"/>
        <v>3.9923304870555443</v>
      </c>
      <c r="F7276" s="4">
        <f t="shared" si="449"/>
        <v>1.5858636167354945E-2</v>
      </c>
    </row>
    <row r="7277" spans="1:6" ht="15" customHeight="1">
      <c r="A7277" t="s">
        <v>1193</v>
      </c>
      <c r="B7277" s="6">
        <v>38.355243999999999</v>
      </c>
      <c r="C7277" s="6">
        <v>-81.605193999999997</v>
      </c>
      <c r="D7277" s="3">
        <f t="shared" si="447"/>
        <v>885</v>
      </c>
      <c r="E7277" s="4">
        <f t="shared" si="448"/>
        <v>4.0108661208373499</v>
      </c>
      <c r="F7277" s="4">
        <f t="shared" si="449"/>
        <v>1.8535633781805418E-2</v>
      </c>
    </row>
    <row r="7278" spans="1:6" ht="15" customHeight="1">
      <c r="A7278" t="s">
        <v>1193</v>
      </c>
      <c r="B7278" s="6">
        <v>38.354106999999999</v>
      </c>
      <c r="C7278" s="6">
        <v>-81.606682000000006</v>
      </c>
      <c r="D7278" s="3">
        <f t="shared" si="447"/>
        <v>890</v>
      </c>
      <c r="E7278" s="4">
        <f t="shared" si="448"/>
        <v>4.1144305091938564</v>
      </c>
      <c r="F7278" s="4">
        <f t="shared" si="449"/>
        <v>0.10356438835650644</v>
      </c>
    </row>
    <row r="7279" spans="1:6" ht="15" customHeight="1">
      <c r="A7279" t="s">
        <v>1193</v>
      </c>
      <c r="B7279" s="6">
        <v>38.353637999999997</v>
      </c>
      <c r="C7279" s="6">
        <v>-81.607239000000007</v>
      </c>
      <c r="D7279" s="3">
        <f t="shared" si="447"/>
        <v>895</v>
      </c>
      <c r="E7279" s="4">
        <f t="shared" si="448"/>
        <v>4.1532485029984461</v>
      </c>
      <c r="F7279" s="4">
        <f t="shared" si="449"/>
        <v>3.8817993804589959E-2</v>
      </c>
    </row>
    <row r="7280" spans="1:6" ht="15" customHeight="1">
      <c r="A7280" t="s">
        <v>1193</v>
      </c>
      <c r="B7280" s="6">
        <v>38.353347999999997</v>
      </c>
      <c r="C7280" s="6">
        <v>-81.607422</v>
      </c>
      <c r="D7280" s="3">
        <f t="shared" si="447"/>
        <v>900</v>
      </c>
      <c r="E7280" s="4">
        <f t="shared" si="448"/>
        <v>4.1662409885858009</v>
      </c>
      <c r="F7280" s="4">
        <f t="shared" si="449"/>
        <v>1.2992485587355192E-2</v>
      </c>
    </row>
    <row r="7281" spans="1:6" ht="15" customHeight="1">
      <c r="A7281" t="s">
        <v>1193</v>
      </c>
      <c r="B7281" s="6">
        <v>38.352905</v>
      </c>
      <c r="C7281" s="6">
        <v>-81.607429999999994</v>
      </c>
      <c r="D7281" s="3">
        <f t="shared" si="447"/>
        <v>905</v>
      </c>
      <c r="E7281" s="4">
        <f t="shared" si="448"/>
        <v>4.1707474792062795</v>
      </c>
      <c r="F7281" s="4">
        <f t="shared" si="449"/>
        <v>4.5064906204789409E-3</v>
      </c>
    </row>
    <row r="7282" spans="1:6" ht="15" customHeight="1">
      <c r="A7282" t="s">
        <v>1193</v>
      </c>
      <c r="B7282" s="6">
        <v>38.352673000000003</v>
      </c>
      <c r="C7282" s="6">
        <v>-81.607346000000007</v>
      </c>
      <c r="D7282" s="3">
        <f t="shared" si="447"/>
        <v>910</v>
      </c>
      <c r="E7282" s="4">
        <f t="shared" si="448"/>
        <v>4.1770118858025098</v>
      </c>
      <c r="F7282" s="4">
        <f t="shared" si="449"/>
        <v>6.2644065962301409E-3</v>
      </c>
    </row>
    <row r="7283" spans="1:6" ht="15" customHeight="1">
      <c r="A7283" t="s">
        <v>1193</v>
      </c>
      <c r="B7283" s="6">
        <v>38.352516000000001</v>
      </c>
      <c r="C7283" s="6">
        <v>-81.607208</v>
      </c>
      <c r="D7283" s="3">
        <f t="shared" si="447"/>
        <v>915</v>
      </c>
      <c r="E7283" s="4">
        <f t="shared" si="448"/>
        <v>4.1866880865383926</v>
      </c>
      <c r="F7283" s="4">
        <f t="shared" si="449"/>
        <v>9.6762007358831056E-3</v>
      </c>
    </row>
    <row r="7284" spans="1:6" ht="15" customHeight="1">
      <c r="A7284" t="s">
        <v>1193</v>
      </c>
      <c r="B7284" s="6">
        <v>38.352302999999999</v>
      </c>
      <c r="C7284" s="6">
        <v>-81.606834000000006</v>
      </c>
      <c r="D7284" s="3">
        <f t="shared" si="447"/>
        <v>920</v>
      </c>
      <c r="E7284" s="4">
        <f t="shared" si="448"/>
        <v>4.2126472752356765</v>
      </c>
      <c r="F7284" s="4">
        <f t="shared" si="449"/>
        <v>2.5959188697283499E-2</v>
      </c>
    </row>
    <row r="7285" spans="1:6" ht="15" customHeight="1">
      <c r="A7285" t="s">
        <v>1193</v>
      </c>
      <c r="B7285" s="6">
        <v>38.352116000000002</v>
      </c>
      <c r="C7285" s="6">
        <v>-81.606064000000003</v>
      </c>
      <c r="D7285" s="3">
        <f t="shared" si="447"/>
        <v>925</v>
      </c>
      <c r="E7285" s="4">
        <f t="shared" si="448"/>
        <v>4.265942196554966</v>
      </c>
      <c r="F7285" s="4">
        <f t="shared" si="449"/>
        <v>5.3294921319289409E-2</v>
      </c>
    </row>
    <row r="7286" spans="1:6" ht="15" customHeight="1">
      <c r="A7286" t="s">
        <v>1193</v>
      </c>
      <c r="B7286" s="6">
        <v>38.352035999999998</v>
      </c>
      <c r="C7286" s="6">
        <v>-81.605903999999995</v>
      </c>
      <c r="D7286" s="3">
        <f t="shared" si="447"/>
        <v>930</v>
      </c>
      <c r="E7286" s="4">
        <f t="shared" si="448"/>
        <v>4.2770389384644849</v>
      </c>
      <c r="F7286" s="4">
        <f t="shared" si="449"/>
        <v>1.1096741909519306E-2</v>
      </c>
    </row>
    <row r="7287" spans="1:6" ht="15" customHeight="1">
      <c r="A7287" t="s">
        <v>1193</v>
      </c>
      <c r="B7287" s="6">
        <v>38.351246000000003</v>
      </c>
      <c r="C7287" s="6">
        <v>-81.604866000000001</v>
      </c>
      <c r="D7287" s="3">
        <f t="shared" si="447"/>
        <v>935</v>
      </c>
      <c r="E7287" s="4">
        <f t="shared" si="448"/>
        <v>4.3492799789230201</v>
      </c>
      <c r="F7287" s="4">
        <f t="shared" si="449"/>
        <v>7.2241040458534911E-2</v>
      </c>
    </row>
    <row r="7288" spans="1:6" ht="15" customHeight="1">
      <c r="A7288" t="s">
        <v>1193</v>
      </c>
      <c r="B7288" s="6">
        <v>38.350414000000001</v>
      </c>
      <c r="C7288" s="6">
        <v>-81.603888999999995</v>
      </c>
      <c r="D7288" s="3">
        <f t="shared" si="447"/>
        <v>940</v>
      </c>
      <c r="E7288" s="4">
        <f t="shared" si="448"/>
        <v>4.41738013642538</v>
      </c>
      <c r="F7288" s="4">
        <f t="shared" si="449"/>
        <v>6.8100157502359482E-2</v>
      </c>
    </row>
    <row r="7289" spans="1:6" ht="15" customHeight="1">
      <c r="A7289" t="s">
        <v>1193</v>
      </c>
      <c r="B7289" s="6">
        <v>38.349792000000001</v>
      </c>
      <c r="C7289" s="6">
        <v>-81.604515000000006</v>
      </c>
      <c r="D7289" s="3">
        <f t="shared" si="447"/>
        <v>945</v>
      </c>
      <c r="E7289" s="4">
        <f t="shared" si="448"/>
        <v>4.4611343219332573</v>
      </c>
      <c r="F7289" s="4">
        <f t="shared" si="449"/>
        <v>4.3754185507877102E-2</v>
      </c>
    </row>
    <row r="7290" spans="1:6" ht="15" customHeight="1">
      <c r="A7290" t="s">
        <v>1193</v>
      </c>
      <c r="B7290" s="6">
        <v>38.349522</v>
      </c>
      <c r="C7290" s="6">
        <v>-81.604713000000004</v>
      </c>
      <c r="D7290" s="3">
        <f t="shared" si="447"/>
        <v>950</v>
      </c>
      <c r="E7290" s="4">
        <f t="shared" si="448"/>
        <v>4.4750989457509709</v>
      </c>
      <c r="F7290" s="4">
        <f t="shared" si="449"/>
        <v>1.3964623817713274E-2</v>
      </c>
    </row>
    <row r="7291" spans="1:6" ht="15" customHeight="1">
      <c r="A7291" t="s">
        <v>1193</v>
      </c>
      <c r="B7291" s="6">
        <v>38.349007</v>
      </c>
      <c r="C7291" s="6">
        <v>-81.604973000000001</v>
      </c>
      <c r="D7291" s="3">
        <f t="shared" si="447"/>
        <v>955</v>
      </c>
      <c r="E7291" s="4">
        <f t="shared" si="448"/>
        <v>4.4938203018345222</v>
      </c>
      <c r="F7291" s="4">
        <f t="shared" si="449"/>
        <v>1.8721356083551681E-2</v>
      </c>
    </row>
    <row r="7292" spans="1:6" ht="15" customHeight="1">
      <c r="A7292" t="s">
        <v>1193</v>
      </c>
      <c r="B7292" s="6">
        <v>38.348415000000003</v>
      </c>
      <c r="C7292" s="6">
        <v>-81.605148</v>
      </c>
      <c r="D7292" s="3">
        <f t="shared" si="447"/>
        <v>960</v>
      </c>
      <c r="E7292" s="4">
        <f t="shared" si="448"/>
        <v>4.5073209286991398</v>
      </c>
      <c r="F7292" s="4">
        <f t="shared" si="449"/>
        <v>1.3500626864617331E-2</v>
      </c>
    </row>
    <row r="7293" spans="1:6" ht="15" customHeight="1">
      <c r="A7293" t="s">
        <v>1193</v>
      </c>
      <c r="B7293" s="6">
        <v>38.346938999999999</v>
      </c>
      <c r="C7293" s="6">
        <v>-81.605316000000002</v>
      </c>
      <c r="D7293" s="3">
        <f t="shared" ref="D7293:D7319" si="450">D7292+5</f>
        <v>965</v>
      </c>
      <c r="E7293" s="4">
        <f t="shared" ref="E7293:E7319" si="451">E7292+F7293</f>
        <v>4.5262209242736278</v>
      </c>
      <c r="F7293" s="4">
        <f t="shared" ref="F7293:F7319" si="452">IF((D7293&lt;1),0,(ACOS((((((COS((($C7292*PI())/180))*COS((($C7293*PI())/180)))*COS((($B7292*PI())/180)))*COS((($B7293*PI())/180)))+(((COS((($C7292*PI())/180))*SIN((($B7292*PI())/180)))*COS((($C7293*PI())/180)))*SIN((($B7293*PI())/180))))+(SIN((($C7292*PI())/180))*SIN((($C7293*PI())/180)))))*6378137))*0.0006213712</f>
        <v>1.8899995574488269E-2</v>
      </c>
    </row>
    <row r="7294" spans="1:6" ht="15" customHeight="1">
      <c r="A7294" t="s">
        <v>1193</v>
      </c>
      <c r="B7294" s="6">
        <v>38.346401</v>
      </c>
      <c r="C7294" s="6">
        <v>-81.605536999999998</v>
      </c>
      <c r="D7294" s="3">
        <f t="shared" si="450"/>
        <v>970</v>
      </c>
      <c r="E7294" s="4">
        <f t="shared" si="451"/>
        <v>4.5424443893958131</v>
      </c>
      <c r="F7294" s="4">
        <f t="shared" si="452"/>
        <v>1.6223465122185313E-2</v>
      </c>
    </row>
    <row r="7295" spans="1:6" ht="15" customHeight="1">
      <c r="A7295" t="s">
        <v>1193</v>
      </c>
      <c r="B7295" s="6">
        <v>38.346091999999999</v>
      </c>
      <c r="C7295" s="6">
        <v>-81.605789000000001</v>
      </c>
      <c r="D7295" s="3">
        <f t="shared" si="450"/>
        <v>975</v>
      </c>
      <c r="E7295" s="4">
        <f t="shared" si="451"/>
        <v>4.5601524700113885</v>
      </c>
      <c r="F7295" s="4">
        <f t="shared" si="452"/>
        <v>1.7708080615575501E-2</v>
      </c>
    </row>
    <row r="7296" spans="1:6" ht="15" customHeight="1">
      <c r="A7296" t="s">
        <v>1193</v>
      </c>
      <c r="B7296" s="6">
        <v>38.345066000000003</v>
      </c>
      <c r="C7296" s="6">
        <v>-81.607131999999993</v>
      </c>
      <c r="D7296" s="3">
        <f t="shared" si="450"/>
        <v>980</v>
      </c>
      <c r="E7296" s="4">
        <f t="shared" si="451"/>
        <v>4.6536246139441175</v>
      </c>
      <c r="F7296" s="4">
        <f t="shared" si="452"/>
        <v>9.3472143932728985E-2</v>
      </c>
    </row>
    <row r="7297" spans="1:6" ht="15" customHeight="1">
      <c r="A7297" t="s">
        <v>1193</v>
      </c>
      <c r="B7297" s="6">
        <v>38.344509000000002</v>
      </c>
      <c r="C7297" s="6">
        <v>-81.607697000000002</v>
      </c>
      <c r="D7297" s="3">
        <f t="shared" si="450"/>
        <v>985</v>
      </c>
      <c r="E7297" s="4">
        <f t="shared" si="451"/>
        <v>4.6931085810259932</v>
      </c>
      <c r="F7297" s="4">
        <f t="shared" si="452"/>
        <v>3.948396708187521E-2</v>
      </c>
    </row>
    <row r="7298" spans="1:6" ht="15" customHeight="1">
      <c r="A7298" t="s">
        <v>1193</v>
      </c>
      <c r="B7298" s="6">
        <v>38.343868000000001</v>
      </c>
      <c r="C7298" s="6">
        <v>-81.608238</v>
      </c>
      <c r="D7298" s="3">
        <f t="shared" si="450"/>
        <v>990</v>
      </c>
      <c r="E7298" s="4">
        <f t="shared" si="451"/>
        <v>4.7310853084040758</v>
      </c>
      <c r="F7298" s="4">
        <f t="shared" si="452"/>
        <v>3.7976727378082435E-2</v>
      </c>
    </row>
    <row r="7299" spans="1:6" ht="15" customHeight="1">
      <c r="A7299" t="s">
        <v>1193</v>
      </c>
      <c r="B7299" s="6">
        <v>38.343510000000002</v>
      </c>
      <c r="C7299" s="6">
        <v>-81.608681000000004</v>
      </c>
      <c r="D7299" s="3">
        <f t="shared" si="450"/>
        <v>995</v>
      </c>
      <c r="E7299" s="4">
        <f t="shared" si="451"/>
        <v>4.7619403203078035</v>
      </c>
      <c r="F7299" s="4">
        <f t="shared" si="452"/>
        <v>3.0855011903727914E-2</v>
      </c>
    </row>
    <row r="7300" spans="1:6" ht="15" customHeight="1">
      <c r="A7300" t="s">
        <v>1193</v>
      </c>
      <c r="B7300" s="6">
        <v>38.343277</v>
      </c>
      <c r="C7300" s="6">
        <v>-81.609191999999993</v>
      </c>
      <c r="D7300" s="3">
        <f t="shared" si="450"/>
        <v>1000</v>
      </c>
      <c r="E7300" s="4">
        <f t="shared" si="451"/>
        <v>4.7973647032981255</v>
      </c>
      <c r="F7300" s="4">
        <f t="shared" si="452"/>
        <v>3.5424382990321655E-2</v>
      </c>
    </row>
    <row r="7301" spans="1:6" ht="15" customHeight="1">
      <c r="A7301" t="s">
        <v>1193</v>
      </c>
      <c r="B7301" s="6">
        <v>38.343063000000001</v>
      </c>
      <c r="C7301" s="6">
        <v>-81.610168000000002</v>
      </c>
      <c r="D7301" s="3">
        <f t="shared" si="450"/>
        <v>1005</v>
      </c>
      <c r="E7301" s="4">
        <f t="shared" si="451"/>
        <v>4.8649098549695307</v>
      </c>
      <c r="F7301" s="4">
        <f t="shared" si="452"/>
        <v>6.7545151671405582E-2</v>
      </c>
    </row>
    <row r="7302" spans="1:6" ht="15" customHeight="1">
      <c r="A7302" t="s">
        <v>1193</v>
      </c>
      <c r="B7302" s="6">
        <v>38.342883999999998</v>
      </c>
      <c r="C7302" s="6">
        <v>-81.610741000000004</v>
      </c>
      <c r="D7302" s="3">
        <f t="shared" si="450"/>
        <v>1010</v>
      </c>
      <c r="E7302" s="4">
        <f t="shared" si="451"/>
        <v>4.9045858267817231</v>
      </c>
      <c r="F7302" s="4">
        <f t="shared" si="452"/>
        <v>3.9675971812192394E-2</v>
      </c>
    </row>
    <row r="7303" spans="1:6" ht="15" customHeight="1">
      <c r="A7303" t="s">
        <v>1193</v>
      </c>
      <c r="B7303" s="6">
        <v>38.342632000000002</v>
      </c>
      <c r="C7303" s="6">
        <v>-81.611289999999997</v>
      </c>
      <c r="D7303" s="3">
        <f t="shared" si="450"/>
        <v>1015</v>
      </c>
      <c r="E7303" s="4">
        <f t="shared" si="451"/>
        <v>4.9426456207461129</v>
      </c>
      <c r="F7303" s="4">
        <f t="shared" si="452"/>
        <v>3.8059793964389438E-2</v>
      </c>
    </row>
    <row r="7304" spans="1:6" ht="15" customHeight="1">
      <c r="A7304" t="s">
        <v>1193</v>
      </c>
      <c r="B7304" s="6">
        <v>38.342232000000003</v>
      </c>
      <c r="C7304" s="6">
        <v>-81.611862000000002</v>
      </c>
      <c r="D7304" s="3">
        <f t="shared" si="450"/>
        <v>1020</v>
      </c>
      <c r="E7304" s="4">
        <f t="shared" si="451"/>
        <v>4.9824166334787314</v>
      </c>
      <c r="F7304" s="4">
        <f t="shared" si="452"/>
        <v>3.9771012732618766E-2</v>
      </c>
    </row>
    <row r="7305" spans="1:6" ht="15" customHeight="1">
      <c r="A7305" t="s">
        <v>1193</v>
      </c>
      <c r="B7305" s="6">
        <v>38.341693999999997</v>
      </c>
      <c r="C7305" s="6">
        <v>-81.612396000000004</v>
      </c>
      <c r="D7305" s="3">
        <f t="shared" si="450"/>
        <v>1025</v>
      </c>
      <c r="E7305" s="4">
        <f t="shared" si="451"/>
        <v>5.019750533065352</v>
      </c>
      <c r="F7305" s="4">
        <f t="shared" si="452"/>
        <v>3.7333899586620915E-2</v>
      </c>
    </row>
    <row r="7306" spans="1:6" ht="15" customHeight="1">
      <c r="A7306" t="s">
        <v>1193</v>
      </c>
      <c r="B7306" s="6">
        <v>38.340527000000002</v>
      </c>
      <c r="C7306" s="6">
        <v>-81.613426000000004</v>
      </c>
      <c r="D7306" s="3">
        <f t="shared" si="450"/>
        <v>1030</v>
      </c>
      <c r="E7306" s="4">
        <f t="shared" si="451"/>
        <v>5.0919627218641121</v>
      </c>
      <c r="F7306" s="4">
        <f t="shared" si="452"/>
        <v>7.2212188798760041E-2</v>
      </c>
    </row>
    <row r="7307" spans="1:6" ht="15" customHeight="1">
      <c r="A7307" t="s">
        <v>1193</v>
      </c>
      <c r="B7307" s="6">
        <v>38.340224999999997</v>
      </c>
      <c r="C7307" s="6">
        <v>-81.613594000000006</v>
      </c>
      <c r="D7307" s="3">
        <f t="shared" si="450"/>
        <v>1035</v>
      </c>
      <c r="E7307" s="4">
        <f t="shared" si="451"/>
        <v>5.1039759664597035</v>
      </c>
      <c r="F7307" s="4">
        <f t="shared" si="452"/>
        <v>1.2013244595591808E-2</v>
      </c>
    </row>
    <row r="7308" spans="1:6" ht="15" customHeight="1">
      <c r="A7308" t="s">
        <v>1193</v>
      </c>
      <c r="B7308" s="6">
        <v>38.339542000000002</v>
      </c>
      <c r="C7308" s="6">
        <v>-81.613838000000001</v>
      </c>
      <c r="D7308" s="3">
        <f t="shared" si="450"/>
        <v>1040</v>
      </c>
      <c r="E7308" s="4">
        <f t="shared" si="451"/>
        <v>5.1222058620909099</v>
      </c>
      <c r="F7308" s="4">
        <f t="shared" si="452"/>
        <v>1.8229895631206198E-2</v>
      </c>
    </row>
    <row r="7309" spans="1:6" ht="15" customHeight="1">
      <c r="A7309" t="s">
        <v>1193</v>
      </c>
      <c r="B7309" s="6">
        <v>38.339123000000001</v>
      </c>
      <c r="C7309" s="6">
        <v>-81.614081999999996</v>
      </c>
      <c r="D7309" s="3">
        <f t="shared" si="450"/>
        <v>1045</v>
      </c>
      <c r="E7309" s="4">
        <f t="shared" si="451"/>
        <v>5.1396046877175836</v>
      </c>
      <c r="F7309" s="4">
        <f t="shared" si="452"/>
        <v>1.7398825626673827E-2</v>
      </c>
    </row>
    <row r="7310" spans="1:6" ht="15" customHeight="1">
      <c r="A7310" t="s">
        <v>1193</v>
      </c>
      <c r="B7310" s="6">
        <v>38.340454000000001</v>
      </c>
      <c r="C7310" s="6">
        <v>-81.616507999999996</v>
      </c>
      <c r="D7310" s="3">
        <f t="shared" si="450"/>
        <v>1050</v>
      </c>
      <c r="E7310" s="4">
        <f t="shared" si="451"/>
        <v>5.3079490157005829</v>
      </c>
      <c r="F7310" s="4">
        <f t="shared" si="452"/>
        <v>0.16834432798299931</v>
      </c>
    </row>
    <row r="7311" spans="1:6" ht="15" customHeight="1">
      <c r="A7311" t="s">
        <v>1193</v>
      </c>
      <c r="B7311" s="6">
        <v>38.343037000000002</v>
      </c>
      <c r="C7311" s="6">
        <v>-81.621925000000005</v>
      </c>
      <c r="D7311" s="3">
        <f t="shared" si="450"/>
        <v>1055</v>
      </c>
      <c r="E7311" s="4">
        <f t="shared" si="451"/>
        <v>5.6835506558238649</v>
      </c>
      <c r="F7311" s="4">
        <f t="shared" si="452"/>
        <v>0.37560164012328184</v>
      </c>
    </row>
    <row r="7312" spans="1:6" ht="15" customHeight="1">
      <c r="A7312" t="s">
        <v>1193</v>
      </c>
      <c r="B7312" s="6">
        <v>38.344662</v>
      </c>
      <c r="C7312" s="6">
        <v>-81.624367000000007</v>
      </c>
      <c r="D7312" s="3">
        <f t="shared" si="450"/>
        <v>1060</v>
      </c>
      <c r="E7312" s="4">
        <f t="shared" si="451"/>
        <v>5.853257449707435</v>
      </c>
      <c r="F7312" s="4">
        <f t="shared" si="452"/>
        <v>0.16970679388357005</v>
      </c>
    </row>
    <row r="7313" spans="1:6" ht="15" customHeight="1">
      <c r="A7313" t="s">
        <v>1193</v>
      </c>
      <c r="B7313" s="6">
        <v>38.349148</v>
      </c>
      <c r="C7313" s="6">
        <v>-81.629822000000004</v>
      </c>
      <c r="D7313" s="3">
        <f t="shared" si="450"/>
        <v>1065</v>
      </c>
      <c r="E7313" s="4">
        <f t="shared" si="451"/>
        <v>6.2332795150019882</v>
      </c>
      <c r="F7313" s="4">
        <f t="shared" si="452"/>
        <v>0.38002206529455335</v>
      </c>
    </row>
    <row r="7314" spans="1:6" ht="15" customHeight="1">
      <c r="A7314" t="s">
        <v>1193</v>
      </c>
      <c r="B7314" s="6">
        <v>38.347541999999997</v>
      </c>
      <c r="C7314" s="6">
        <v>-81.632034000000004</v>
      </c>
      <c r="D7314" s="3">
        <f t="shared" si="450"/>
        <v>1070</v>
      </c>
      <c r="E7314" s="4">
        <f t="shared" si="451"/>
        <v>6.3871370995457983</v>
      </c>
      <c r="F7314" s="4">
        <f t="shared" si="452"/>
        <v>0.15385758454380993</v>
      </c>
    </row>
    <row r="7315" spans="1:6" ht="15" customHeight="1">
      <c r="A7315" t="s">
        <v>1193</v>
      </c>
      <c r="B7315" s="6">
        <v>38.349567</v>
      </c>
      <c r="C7315" s="6">
        <v>-81.634711999999993</v>
      </c>
      <c r="D7315" s="3">
        <f t="shared" si="450"/>
        <v>1075</v>
      </c>
      <c r="E7315" s="4">
        <f t="shared" si="451"/>
        <v>6.5734941731683527</v>
      </c>
      <c r="F7315" s="4">
        <f t="shared" si="452"/>
        <v>0.18635707362255452</v>
      </c>
    </row>
    <row r="7316" spans="1:6" ht="15" customHeight="1">
      <c r="A7316" t="s">
        <v>1193</v>
      </c>
      <c r="B7316" s="6">
        <v>38.351275999999999</v>
      </c>
      <c r="C7316" s="6">
        <v>-81.636641999999995</v>
      </c>
      <c r="D7316" s="3">
        <f t="shared" si="450"/>
        <v>1080</v>
      </c>
      <c r="E7316" s="4">
        <f t="shared" si="451"/>
        <v>6.7080966222290783</v>
      </c>
      <c r="F7316" s="4">
        <f t="shared" si="452"/>
        <v>0.13460244906072588</v>
      </c>
    </row>
    <row r="7317" spans="1:6" ht="15" customHeight="1">
      <c r="A7317" t="s">
        <v>1193</v>
      </c>
      <c r="B7317" s="6">
        <v>38.351345000000002</v>
      </c>
      <c r="C7317" s="6">
        <v>-81.636368000000004</v>
      </c>
      <c r="D7317" s="3">
        <f t="shared" si="450"/>
        <v>1085</v>
      </c>
      <c r="E7317" s="4">
        <f t="shared" si="451"/>
        <v>6.7270621049864694</v>
      </c>
      <c r="F7317" s="4">
        <f t="shared" si="452"/>
        <v>1.8965482757390753E-2</v>
      </c>
    </row>
    <row r="7318" spans="1:6" ht="15" customHeight="1">
      <c r="A7318" t="s">
        <v>1193</v>
      </c>
      <c r="B7318" s="6">
        <v>38.351481999999997</v>
      </c>
      <c r="C7318" s="6">
        <v>-81.636100999999996</v>
      </c>
      <c r="D7318" s="3">
        <f t="shared" si="450"/>
        <v>1090</v>
      </c>
      <c r="E7318" s="4">
        <f t="shared" si="451"/>
        <v>6.7455821150688449</v>
      </c>
      <c r="F7318" s="4">
        <f t="shared" si="452"/>
        <v>1.852001008237552E-2</v>
      </c>
    </row>
    <row r="7319" spans="1:6" ht="15" customHeight="1">
      <c r="A7319" t="s">
        <v>1193</v>
      </c>
      <c r="B7319" s="6">
        <v>38.351973999999998</v>
      </c>
      <c r="C7319" s="6">
        <v>-81.635338000000004</v>
      </c>
      <c r="D7319" s="3">
        <f t="shared" si="450"/>
        <v>1095</v>
      </c>
      <c r="E7319" s="4">
        <f t="shared" si="451"/>
        <v>6.7985910481400786</v>
      </c>
      <c r="F7319" s="4">
        <f t="shared" si="452"/>
        <v>5.3008933071234221E-2</v>
      </c>
    </row>
    <row r="7320" spans="1:6" ht="15" customHeight="1">
      <c r="A7320" t="s">
        <v>1182</v>
      </c>
      <c r="B7320" s="6">
        <v>38.351973999999998</v>
      </c>
      <c r="C7320" s="6">
        <v>-81.635338000000004</v>
      </c>
      <c r="D7320" s="3">
        <v>0</v>
      </c>
      <c r="E7320" s="4">
        <v>0</v>
      </c>
      <c r="F7320" s="4">
        <v>0</v>
      </c>
    </row>
    <row r="7321" spans="1:6" ht="15" customHeight="1">
      <c r="A7321" t="s">
        <v>1182</v>
      </c>
      <c r="B7321" s="6">
        <v>38.352424999999997</v>
      </c>
      <c r="C7321" s="6">
        <v>-81.634613000000002</v>
      </c>
      <c r="D7321" s="3">
        <f t="shared" ref="D7321:D7384" si="453">D7320+5</f>
        <v>5</v>
      </c>
      <c r="E7321" s="4">
        <f t="shared" ref="E7321:E7384" si="454">E7320+F7321</f>
        <v>5.0353699734122445E-2</v>
      </c>
      <c r="F7321" s="4">
        <f t="shared" ref="F7321:F7384" si="455">IF((D7321&lt;1),0,(ACOS((((((COS((($C7320*PI())/180))*COS((($C7321*PI())/180)))*COS((($B7320*PI())/180)))*COS((($B7321*PI())/180)))+(((COS((($C7320*PI())/180))*SIN((($B7320*PI())/180)))*COS((($C7321*PI())/180)))*SIN((($B7321*PI())/180))))+(SIN((($C7320*PI())/180))*SIN((($C7321*PI())/180)))))*6378137))*0.0006213712</f>
        <v>5.0353699734122445E-2</v>
      </c>
    </row>
    <row r="7322" spans="1:6" ht="15" customHeight="1">
      <c r="A7322" t="s">
        <v>1182</v>
      </c>
      <c r="B7322" s="6">
        <v>38.350853000000001</v>
      </c>
      <c r="C7322" s="6">
        <v>-81.633285999999998</v>
      </c>
      <c r="D7322" s="3">
        <f t="shared" si="453"/>
        <v>10</v>
      </c>
      <c r="E7322" s="4">
        <f t="shared" si="454"/>
        <v>0.14349671383140156</v>
      </c>
      <c r="F7322" s="4">
        <f t="shared" si="455"/>
        <v>9.3143014097279125E-2</v>
      </c>
    </row>
    <row r="7323" spans="1:6" ht="15" customHeight="1">
      <c r="A7323" t="s">
        <v>1182</v>
      </c>
      <c r="B7323" s="6">
        <v>38.349845999999999</v>
      </c>
      <c r="C7323" s="6">
        <v>-81.632507000000004</v>
      </c>
      <c r="D7323" s="3">
        <f t="shared" si="453"/>
        <v>15</v>
      </c>
      <c r="E7323" s="4">
        <f t="shared" si="454"/>
        <v>0.19832569099998143</v>
      </c>
      <c r="F7323" s="4">
        <f t="shared" si="455"/>
        <v>5.482897716857988E-2</v>
      </c>
    </row>
    <row r="7324" spans="1:6" ht="15" customHeight="1">
      <c r="A7324" t="s">
        <v>1182</v>
      </c>
      <c r="B7324" s="6">
        <v>38.348488000000003</v>
      </c>
      <c r="C7324" s="6">
        <v>-81.630745000000005</v>
      </c>
      <c r="D7324" s="3">
        <f t="shared" si="453"/>
        <v>20</v>
      </c>
      <c r="E7324" s="4">
        <f t="shared" si="454"/>
        <v>0.32096882091044987</v>
      </c>
      <c r="F7324" s="4">
        <f t="shared" si="455"/>
        <v>0.12264312991046847</v>
      </c>
    </row>
    <row r="7325" spans="1:6" ht="15" customHeight="1">
      <c r="A7325" t="s">
        <v>1182</v>
      </c>
      <c r="B7325" s="6">
        <v>38.347197999999999</v>
      </c>
      <c r="C7325" s="6">
        <v>-81.629188999999997</v>
      </c>
      <c r="D7325" s="3">
        <f t="shared" si="453"/>
        <v>25</v>
      </c>
      <c r="E7325" s="4">
        <f t="shared" si="454"/>
        <v>0.42937939647212653</v>
      </c>
      <c r="F7325" s="4">
        <f t="shared" si="455"/>
        <v>0.10841057556167669</v>
      </c>
    </row>
    <row r="7326" spans="1:6" ht="15" customHeight="1">
      <c r="A7326" t="s">
        <v>1182</v>
      </c>
      <c r="B7326" s="6">
        <v>38.34787</v>
      </c>
      <c r="C7326" s="6">
        <v>-81.628264999999999</v>
      </c>
      <c r="D7326" s="3">
        <f t="shared" si="453"/>
        <v>30</v>
      </c>
      <c r="E7326" s="4">
        <f t="shared" si="454"/>
        <v>0.49365041649644636</v>
      </c>
      <c r="F7326" s="4">
        <f t="shared" si="455"/>
        <v>6.4271020024319808E-2</v>
      </c>
    </row>
    <row r="7327" spans="1:6" ht="15" customHeight="1">
      <c r="A7327" t="s">
        <v>1182</v>
      </c>
      <c r="B7327" s="6">
        <v>38.344662</v>
      </c>
      <c r="C7327" s="6">
        <v>-81.624367000000007</v>
      </c>
      <c r="D7327" s="3">
        <f t="shared" si="453"/>
        <v>35</v>
      </c>
      <c r="E7327" s="4">
        <f t="shared" si="454"/>
        <v>0.76520748145853479</v>
      </c>
      <c r="F7327" s="4">
        <f t="shared" si="455"/>
        <v>0.27155706496208837</v>
      </c>
    </row>
    <row r="7328" spans="1:6" ht="15" customHeight="1">
      <c r="A7328" t="s">
        <v>1182</v>
      </c>
      <c r="B7328" s="6">
        <v>38.343037000000002</v>
      </c>
      <c r="C7328" s="6">
        <v>-81.621925000000005</v>
      </c>
      <c r="D7328" s="3">
        <f t="shared" si="453"/>
        <v>40</v>
      </c>
      <c r="E7328" s="4">
        <f t="shared" si="454"/>
        <v>0.93491427534210481</v>
      </c>
      <c r="F7328" s="4">
        <f t="shared" si="455"/>
        <v>0.16970679388357005</v>
      </c>
    </row>
    <row r="7329" spans="1:6" ht="15" customHeight="1">
      <c r="A7329" t="s">
        <v>1182</v>
      </c>
      <c r="B7329" s="6">
        <v>38.340454000000001</v>
      </c>
      <c r="C7329" s="6">
        <v>-81.616507999999996</v>
      </c>
      <c r="D7329" s="3">
        <f t="shared" si="453"/>
        <v>45</v>
      </c>
      <c r="E7329" s="4">
        <f t="shared" si="454"/>
        <v>1.3105159154653867</v>
      </c>
      <c r="F7329" s="4">
        <f t="shared" si="455"/>
        <v>0.37560164012328184</v>
      </c>
    </row>
    <row r="7330" spans="1:6" ht="15" customHeight="1">
      <c r="A7330" t="s">
        <v>1182</v>
      </c>
      <c r="B7330" s="6">
        <v>38.339077000000003</v>
      </c>
      <c r="C7330" s="6">
        <v>-81.613997999999995</v>
      </c>
      <c r="D7330" s="3">
        <f t="shared" si="453"/>
        <v>50</v>
      </c>
      <c r="E7330" s="4">
        <f t="shared" si="454"/>
        <v>1.4846890906032948</v>
      </c>
      <c r="F7330" s="4">
        <f t="shared" si="455"/>
        <v>0.17417317513790809</v>
      </c>
    </row>
    <row r="7331" spans="1:6" ht="15" customHeight="1">
      <c r="A7331" t="s">
        <v>1182</v>
      </c>
      <c r="B7331" s="6">
        <v>38.339390000000002</v>
      </c>
      <c r="C7331" s="6">
        <v>-81.613808000000006</v>
      </c>
      <c r="D7331" s="3">
        <f t="shared" si="453"/>
        <v>55</v>
      </c>
      <c r="E7331" s="4">
        <f t="shared" si="454"/>
        <v>1.4982054664615883</v>
      </c>
      <c r="F7331" s="4">
        <f t="shared" si="455"/>
        <v>1.3516375858293394E-2</v>
      </c>
    </row>
    <row r="7332" spans="1:6" ht="15" customHeight="1">
      <c r="A7332" t="s">
        <v>1182</v>
      </c>
      <c r="B7332" s="6">
        <v>38.340122000000001</v>
      </c>
      <c r="C7332" s="6">
        <v>-81.613517999999999</v>
      </c>
      <c r="D7332" s="3">
        <f t="shared" si="453"/>
        <v>60</v>
      </c>
      <c r="E7332" s="4">
        <f t="shared" si="454"/>
        <v>1.5195810981243008</v>
      </c>
      <c r="F7332" s="4">
        <f t="shared" si="455"/>
        <v>2.1375631662712603E-2</v>
      </c>
    </row>
    <row r="7333" spans="1:6" ht="15" customHeight="1">
      <c r="A7333" t="s">
        <v>1182</v>
      </c>
      <c r="B7333" s="6">
        <v>38.340384999999998</v>
      </c>
      <c r="C7333" s="6">
        <v>-81.613358000000005</v>
      </c>
      <c r="D7333" s="3">
        <f t="shared" si="453"/>
        <v>65</v>
      </c>
      <c r="E7333" s="4">
        <f t="shared" si="454"/>
        <v>1.5309619385078828</v>
      </c>
      <c r="F7333" s="4">
        <f t="shared" si="455"/>
        <v>1.1380840383581977E-2</v>
      </c>
    </row>
    <row r="7334" spans="1:6" ht="15" customHeight="1">
      <c r="A7334" t="s">
        <v>1182</v>
      </c>
      <c r="B7334" s="6">
        <v>38.342117000000002</v>
      </c>
      <c r="C7334" s="6">
        <v>-81.611794000000003</v>
      </c>
      <c r="D7334" s="3">
        <f t="shared" si="453"/>
        <v>70</v>
      </c>
      <c r="E7334" s="4">
        <f t="shared" si="454"/>
        <v>1.640547290704744</v>
      </c>
      <c r="F7334" s="4">
        <f t="shared" si="455"/>
        <v>0.10958535219686129</v>
      </c>
    </row>
    <row r="7335" spans="1:6" ht="15" customHeight="1">
      <c r="A7335" t="s">
        <v>1182</v>
      </c>
      <c r="B7335" s="6">
        <v>38.342498999999997</v>
      </c>
      <c r="C7335" s="6">
        <v>-81.611243999999999</v>
      </c>
      <c r="D7335" s="3">
        <f t="shared" si="453"/>
        <v>75</v>
      </c>
      <c r="E7335" s="4">
        <f t="shared" si="454"/>
        <v>1.6787859948214787</v>
      </c>
      <c r="F7335" s="4">
        <f t="shared" si="455"/>
        <v>3.8238704116734697E-2</v>
      </c>
    </row>
    <row r="7336" spans="1:6" ht="15" customHeight="1">
      <c r="A7336" t="s">
        <v>1182</v>
      </c>
      <c r="B7336" s="6">
        <v>38.342765999999997</v>
      </c>
      <c r="C7336" s="6">
        <v>-81.610725000000002</v>
      </c>
      <c r="D7336" s="3">
        <f t="shared" si="453"/>
        <v>80</v>
      </c>
      <c r="E7336" s="4">
        <f t="shared" si="454"/>
        <v>1.7147865631558239</v>
      </c>
      <c r="F7336" s="4">
        <f t="shared" si="455"/>
        <v>3.6000568334345152E-2</v>
      </c>
    </row>
    <row r="7337" spans="1:6" ht="15" customHeight="1">
      <c r="A7337" t="s">
        <v>1182</v>
      </c>
      <c r="B7337" s="6">
        <v>38.342987000000001</v>
      </c>
      <c r="C7337" s="6">
        <v>-81.610091999999995</v>
      </c>
      <c r="D7337" s="3">
        <f t="shared" si="453"/>
        <v>85</v>
      </c>
      <c r="E7337" s="4">
        <f t="shared" si="454"/>
        <v>1.7586284210805418</v>
      </c>
      <c r="F7337" s="4">
        <f t="shared" si="455"/>
        <v>4.3841857924718008E-2</v>
      </c>
    </row>
    <row r="7338" spans="1:6" ht="15" customHeight="1">
      <c r="A7338" t="s">
        <v>1182</v>
      </c>
      <c r="B7338" s="6">
        <v>38.343207999999997</v>
      </c>
      <c r="C7338" s="6">
        <v>-81.609154000000004</v>
      </c>
      <c r="D7338" s="3">
        <f t="shared" si="453"/>
        <v>90</v>
      </c>
      <c r="E7338" s="4">
        <f t="shared" si="454"/>
        <v>1.8235489060514301</v>
      </c>
      <c r="F7338" s="4">
        <f t="shared" si="455"/>
        <v>6.492048497088812E-2</v>
      </c>
    </row>
    <row r="7339" spans="1:6" ht="15" customHeight="1">
      <c r="A7339" t="s">
        <v>1182</v>
      </c>
      <c r="B7339" s="6">
        <v>38.343426000000001</v>
      </c>
      <c r="C7339" s="6">
        <v>-81.608649999999997</v>
      </c>
      <c r="D7339" s="3">
        <f t="shared" si="453"/>
        <v>95</v>
      </c>
      <c r="E7339" s="4">
        <f t="shared" si="454"/>
        <v>1.858480302387761</v>
      </c>
      <c r="F7339" s="4">
        <f t="shared" si="455"/>
        <v>3.4931396336330807E-2</v>
      </c>
    </row>
    <row r="7340" spans="1:6" ht="15" customHeight="1">
      <c r="A7340" t="s">
        <v>1182</v>
      </c>
      <c r="B7340" s="6">
        <v>38.343741999999999</v>
      </c>
      <c r="C7340" s="6">
        <v>-81.608238</v>
      </c>
      <c r="D7340" s="3">
        <f t="shared" si="453"/>
        <v>100</v>
      </c>
      <c r="E7340" s="4">
        <f t="shared" si="454"/>
        <v>1.8871565447338068</v>
      </c>
      <c r="F7340" s="4">
        <f t="shared" si="455"/>
        <v>2.867624234604577E-2</v>
      </c>
    </row>
    <row r="7341" spans="1:6" ht="15" customHeight="1">
      <c r="A7341" t="s">
        <v>1182</v>
      </c>
      <c r="B7341" s="6">
        <v>38.344849000000004</v>
      </c>
      <c r="C7341" s="6">
        <v>-81.607178000000005</v>
      </c>
      <c r="D7341" s="3">
        <f t="shared" si="453"/>
        <v>105</v>
      </c>
      <c r="E7341" s="4">
        <f t="shared" si="454"/>
        <v>1.9613243122631072</v>
      </c>
      <c r="F7341" s="4">
        <f t="shared" si="455"/>
        <v>7.4167767529300488E-2</v>
      </c>
    </row>
    <row r="7342" spans="1:6" ht="15" customHeight="1">
      <c r="A7342" t="s">
        <v>1182</v>
      </c>
      <c r="B7342" s="6">
        <v>38.344776000000003</v>
      </c>
      <c r="C7342" s="6">
        <v>-81.607094000000004</v>
      </c>
      <c r="D7342" s="3">
        <f t="shared" si="453"/>
        <v>110</v>
      </c>
      <c r="E7342" s="4">
        <f t="shared" si="454"/>
        <v>1.9671813002932714</v>
      </c>
      <c r="F7342" s="4">
        <f t="shared" si="455"/>
        <v>5.8569880301641885E-3</v>
      </c>
    </row>
    <row r="7343" spans="1:6" ht="15" customHeight="1">
      <c r="A7343" t="s">
        <v>1182</v>
      </c>
      <c r="B7343" s="6">
        <v>38.344684999999998</v>
      </c>
      <c r="C7343" s="6">
        <v>-81.607071000000005</v>
      </c>
      <c r="D7343" s="3">
        <f t="shared" si="453"/>
        <v>115</v>
      </c>
      <c r="E7343" s="4">
        <f t="shared" si="454"/>
        <v>1.9690186962440628</v>
      </c>
      <c r="F7343" s="4">
        <f t="shared" si="455"/>
        <v>1.8373959507913733E-3</v>
      </c>
    </row>
    <row r="7344" spans="1:6" ht="15" customHeight="1">
      <c r="A7344" t="s">
        <v>1182</v>
      </c>
      <c r="B7344" s="6">
        <v>38.344321999999998</v>
      </c>
      <c r="C7344" s="6">
        <v>-81.607353000000003</v>
      </c>
      <c r="D7344" s="3">
        <f t="shared" si="453"/>
        <v>120</v>
      </c>
      <c r="E7344" s="4">
        <f t="shared" si="454"/>
        <v>1.9888661294488725</v>
      </c>
      <c r="F7344" s="4">
        <f t="shared" si="455"/>
        <v>1.9847433204809677E-2</v>
      </c>
    </row>
    <row r="7345" spans="1:6" ht="15" customHeight="1">
      <c r="A7345" t="s">
        <v>1182</v>
      </c>
      <c r="B7345" s="6">
        <v>38.344109000000003</v>
      </c>
      <c r="C7345" s="6">
        <v>-81.607444999999998</v>
      </c>
      <c r="D7345" s="3">
        <f t="shared" si="453"/>
        <v>125</v>
      </c>
      <c r="E7345" s="4">
        <f t="shared" si="454"/>
        <v>1.9955832302478915</v>
      </c>
      <c r="F7345" s="4">
        <f t="shared" si="455"/>
        <v>6.7171007990190074E-3</v>
      </c>
    </row>
    <row r="7346" spans="1:6" ht="15" customHeight="1">
      <c r="A7346" t="s">
        <v>1182</v>
      </c>
      <c r="B7346" s="6">
        <v>38.343449</v>
      </c>
      <c r="C7346" s="6">
        <v>-81.607680999999999</v>
      </c>
      <c r="D7346" s="3">
        <f t="shared" si="453"/>
        <v>130</v>
      </c>
      <c r="E7346" s="4">
        <f t="shared" si="454"/>
        <v>2.0132150249003784</v>
      </c>
      <c r="F7346" s="4">
        <f t="shared" si="455"/>
        <v>1.7631794652486786E-2</v>
      </c>
    </row>
    <row r="7347" spans="1:6" ht="15" customHeight="1">
      <c r="A7347" t="s">
        <v>1182</v>
      </c>
      <c r="B7347" s="6">
        <v>38.343268999999999</v>
      </c>
      <c r="C7347" s="6">
        <v>-81.607688999999993</v>
      </c>
      <c r="D7347" s="3">
        <f t="shared" si="453"/>
        <v>135</v>
      </c>
      <c r="E7347" s="4">
        <f t="shared" si="454"/>
        <v>2.0151158622378156</v>
      </c>
      <c r="F7347" s="4">
        <f t="shared" si="455"/>
        <v>1.9008373374370868E-3</v>
      </c>
    </row>
    <row r="7348" spans="1:6" ht="15" customHeight="1">
      <c r="A7348" t="s">
        <v>1182</v>
      </c>
      <c r="B7348" s="6">
        <v>38.342888000000002</v>
      </c>
      <c r="C7348" s="6">
        <v>-81.607498000000007</v>
      </c>
      <c r="D7348" s="3">
        <f t="shared" si="453"/>
        <v>140</v>
      </c>
      <c r="E7348" s="4">
        <f t="shared" si="454"/>
        <v>2.0288760701908806</v>
      </c>
      <c r="F7348" s="4">
        <f t="shared" si="455"/>
        <v>1.3760207953065181E-2</v>
      </c>
    </row>
    <row r="7349" spans="1:6" ht="15" customHeight="1">
      <c r="A7349" t="s">
        <v>1182</v>
      </c>
      <c r="B7349" s="6">
        <v>38.341476</v>
      </c>
      <c r="C7349" s="6">
        <v>-81.606269999999995</v>
      </c>
      <c r="D7349" s="3">
        <f t="shared" si="453"/>
        <v>145</v>
      </c>
      <c r="E7349" s="4">
        <f t="shared" si="454"/>
        <v>2.1150057643378704</v>
      </c>
      <c r="F7349" s="4">
        <f t="shared" si="455"/>
        <v>8.6129694146989941E-2</v>
      </c>
    </row>
    <row r="7350" spans="1:6" ht="15" customHeight="1">
      <c r="A7350" t="s">
        <v>1182</v>
      </c>
      <c r="B7350" s="6">
        <v>38.341605999999999</v>
      </c>
      <c r="C7350" s="6">
        <v>-81.606200999999999</v>
      </c>
      <c r="D7350" s="3">
        <f t="shared" si="453"/>
        <v>150</v>
      </c>
      <c r="E7350" s="4">
        <f t="shared" si="454"/>
        <v>2.1199555710550255</v>
      </c>
      <c r="F7350" s="4">
        <f t="shared" si="455"/>
        <v>4.9498067171553448E-3</v>
      </c>
    </row>
    <row r="7351" spans="1:6" ht="15" customHeight="1">
      <c r="A7351" t="s">
        <v>1182</v>
      </c>
      <c r="B7351" s="6">
        <v>38.341861999999999</v>
      </c>
      <c r="C7351" s="6">
        <v>-81.606262000000001</v>
      </c>
      <c r="D7351" s="3">
        <f t="shared" si="453"/>
        <v>155</v>
      </c>
      <c r="E7351" s="4">
        <f t="shared" si="454"/>
        <v>2.1249039683744924</v>
      </c>
      <c r="F7351" s="4">
        <f t="shared" si="455"/>
        <v>4.9483973194669332E-3</v>
      </c>
    </row>
    <row r="7352" spans="1:6" ht="15" customHeight="1">
      <c r="A7352" t="s">
        <v>1182</v>
      </c>
      <c r="B7352" s="6">
        <v>38.342284999999997</v>
      </c>
      <c r="C7352" s="6">
        <v>-81.606171000000003</v>
      </c>
      <c r="D7352" s="3">
        <f t="shared" si="453"/>
        <v>160</v>
      </c>
      <c r="E7352" s="4">
        <f t="shared" si="454"/>
        <v>2.1325107571696145</v>
      </c>
      <c r="F7352" s="4">
        <f t="shared" si="455"/>
        <v>7.6067887951222577E-3</v>
      </c>
    </row>
    <row r="7353" spans="1:6" ht="15" customHeight="1">
      <c r="A7353" t="s">
        <v>1182</v>
      </c>
      <c r="B7353" s="6">
        <v>38.342506</v>
      </c>
      <c r="C7353" s="6">
        <v>-81.606171000000003</v>
      </c>
      <c r="D7353" s="3">
        <f t="shared" si="453"/>
        <v>165</v>
      </c>
      <c r="E7353" s="4">
        <f t="shared" si="454"/>
        <v>2.1347424230832268</v>
      </c>
      <c r="F7353" s="4">
        <f t="shared" si="455"/>
        <v>2.2316659136122825E-3</v>
      </c>
    </row>
    <row r="7354" spans="1:6" ht="15" customHeight="1">
      <c r="A7354" t="s">
        <v>1182</v>
      </c>
      <c r="B7354" s="6">
        <v>38.343120999999996</v>
      </c>
      <c r="C7354" s="6">
        <v>-81.606414999999998</v>
      </c>
      <c r="D7354" s="3">
        <f t="shared" si="453"/>
        <v>170</v>
      </c>
      <c r="E7354" s="4">
        <f t="shared" si="454"/>
        <v>2.1527262548563266</v>
      </c>
      <c r="F7354" s="4">
        <f t="shared" si="455"/>
        <v>1.7983831773099833E-2</v>
      </c>
    </row>
    <row r="7355" spans="1:6" ht="15" customHeight="1">
      <c r="A7355" t="s">
        <v>1182</v>
      </c>
      <c r="B7355" s="6">
        <v>38.343342</v>
      </c>
      <c r="C7355" s="6">
        <v>-81.606399999999994</v>
      </c>
      <c r="D7355" s="3">
        <f t="shared" si="453"/>
        <v>175</v>
      </c>
      <c r="E7355" s="4">
        <f t="shared" si="454"/>
        <v>2.155186848720811</v>
      </c>
      <c r="F7355" s="4">
        <f t="shared" si="455"/>
        <v>2.4605938644844828E-3</v>
      </c>
    </row>
    <row r="7356" spans="1:6" ht="15" customHeight="1">
      <c r="A7356" t="s">
        <v>1182</v>
      </c>
      <c r="B7356" s="6">
        <v>38.343510000000002</v>
      </c>
      <c r="C7356" s="6">
        <v>-81.606330999999997</v>
      </c>
      <c r="D7356" s="3">
        <f t="shared" si="453"/>
        <v>180</v>
      </c>
      <c r="E7356" s="4">
        <f t="shared" si="454"/>
        <v>2.1602519243765079</v>
      </c>
      <c r="F7356" s="4">
        <f t="shared" si="455"/>
        <v>5.06507565569675E-3</v>
      </c>
    </row>
    <row r="7357" spans="1:6" ht="15" customHeight="1">
      <c r="A7357" t="s">
        <v>1182</v>
      </c>
      <c r="B7357" s="6">
        <v>38.343772999999999</v>
      </c>
      <c r="C7357" s="6">
        <v>-81.606041000000005</v>
      </c>
      <c r="D7357" s="3">
        <f t="shared" si="453"/>
        <v>185</v>
      </c>
      <c r="E7357" s="4">
        <f t="shared" si="454"/>
        <v>2.1804864755622879</v>
      </c>
      <c r="F7357" s="4">
        <f t="shared" si="455"/>
        <v>2.0234551185780016E-2</v>
      </c>
    </row>
    <row r="7358" spans="1:6" ht="15" customHeight="1">
      <c r="A7358" t="s">
        <v>1182</v>
      </c>
      <c r="B7358" s="6">
        <v>38.344372</v>
      </c>
      <c r="C7358" s="6">
        <v>-81.605628999999993</v>
      </c>
      <c r="D7358" s="3">
        <f t="shared" si="453"/>
        <v>190</v>
      </c>
      <c r="E7358" s="4">
        <f t="shared" si="454"/>
        <v>2.2096195955761684</v>
      </c>
      <c r="F7358" s="4">
        <f t="shared" si="455"/>
        <v>2.9133120013880642E-2</v>
      </c>
    </row>
    <row r="7359" spans="1:6" ht="15" customHeight="1">
      <c r="A7359" t="s">
        <v>1182</v>
      </c>
      <c r="B7359" s="6">
        <v>38.344420999999997</v>
      </c>
      <c r="C7359" s="6">
        <v>-81.605514999999997</v>
      </c>
      <c r="D7359" s="3">
        <f t="shared" si="453"/>
        <v>195</v>
      </c>
      <c r="E7359" s="4">
        <f t="shared" si="454"/>
        <v>2.2175205482512892</v>
      </c>
      <c r="F7359" s="4">
        <f t="shared" si="455"/>
        <v>7.9009526751207589E-3</v>
      </c>
    </row>
    <row r="7360" spans="1:6" ht="15" customHeight="1">
      <c r="A7360" t="s">
        <v>1182</v>
      </c>
      <c r="B7360" s="6">
        <v>38.344417999999997</v>
      </c>
      <c r="C7360" s="6">
        <v>-81.604736000000003</v>
      </c>
      <c r="D7360" s="3">
        <f t="shared" si="453"/>
        <v>200</v>
      </c>
      <c r="E7360" s="4">
        <f t="shared" si="454"/>
        <v>2.2714045455760323</v>
      </c>
      <c r="F7360" s="4">
        <f t="shared" si="455"/>
        <v>5.3883997324742999E-2</v>
      </c>
    </row>
    <row r="7361" spans="1:6" ht="15" customHeight="1">
      <c r="A7361" t="s">
        <v>1182</v>
      </c>
      <c r="B7361" s="6">
        <v>38.344250000000002</v>
      </c>
      <c r="C7361" s="6">
        <v>-81.604491999999993</v>
      </c>
      <c r="D7361" s="3">
        <f t="shared" si="453"/>
        <v>205</v>
      </c>
      <c r="E7361" s="4">
        <f t="shared" si="454"/>
        <v>2.2883672339174757</v>
      </c>
      <c r="F7361" s="4">
        <f t="shared" si="455"/>
        <v>1.6962688341443488E-2</v>
      </c>
    </row>
    <row r="7362" spans="1:6" ht="15" customHeight="1">
      <c r="A7362" t="s">
        <v>1182</v>
      </c>
      <c r="B7362" s="6">
        <v>38.344062999999998</v>
      </c>
      <c r="C7362" s="6">
        <v>-81.604316999999995</v>
      </c>
      <c r="D7362" s="3">
        <f t="shared" si="453"/>
        <v>210</v>
      </c>
      <c r="E7362" s="4">
        <f t="shared" si="454"/>
        <v>2.3006185015102516</v>
      </c>
      <c r="F7362" s="4">
        <f t="shared" si="455"/>
        <v>1.2251267592775948E-2</v>
      </c>
    </row>
    <row r="7363" spans="1:6" ht="15" customHeight="1">
      <c r="A7363" t="s">
        <v>1182</v>
      </c>
      <c r="B7363" s="6">
        <v>38.343578000000001</v>
      </c>
      <c r="C7363" s="6">
        <v>-81.604065000000006</v>
      </c>
      <c r="D7363" s="3">
        <f t="shared" si="453"/>
        <v>215</v>
      </c>
      <c r="E7363" s="4">
        <f t="shared" si="454"/>
        <v>2.3187245793467302</v>
      </c>
      <c r="F7363" s="4">
        <f t="shared" si="455"/>
        <v>1.8106077836478392E-2</v>
      </c>
    </row>
    <row r="7364" spans="1:6" ht="15" customHeight="1">
      <c r="A7364" t="s">
        <v>1182</v>
      </c>
      <c r="B7364" s="6">
        <v>38.343380000000003</v>
      </c>
      <c r="C7364" s="6">
        <v>-81.604111000000003</v>
      </c>
      <c r="D7364" s="3">
        <f t="shared" si="453"/>
        <v>220</v>
      </c>
      <c r="E7364" s="4">
        <f t="shared" si="454"/>
        <v>2.3224828892473162</v>
      </c>
      <c r="F7364" s="4">
        <f t="shared" si="455"/>
        <v>3.7583099005859973E-3</v>
      </c>
    </row>
    <row r="7365" spans="1:6" ht="15" customHeight="1">
      <c r="A7365" t="s">
        <v>1182</v>
      </c>
      <c r="B7365" s="6">
        <v>38.342796</v>
      </c>
      <c r="C7365" s="6">
        <v>-81.604568</v>
      </c>
      <c r="D7365" s="3">
        <f t="shared" si="453"/>
        <v>225</v>
      </c>
      <c r="E7365" s="4">
        <f t="shared" si="454"/>
        <v>2.3546394876229373</v>
      </c>
      <c r="F7365" s="4">
        <f t="shared" si="455"/>
        <v>3.2156598375621223E-2</v>
      </c>
    </row>
    <row r="7366" spans="1:6" ht="15" customHeight="1">
      <c r="A7366" t="s">
        <v>1182</v>
      </c>
      <c r="B7366" s="6">
        <v>38.342174999999997</v>
      </c>
      <c r="C7366" s="6">
        <v>-81.604529999999997</v>
      </c>
      <c r="D7366" s="3">
        <f t="shared" si="453"/>
        <v>230</v>
      </c>
      <c r="E7366" s="4">
        <f t="shared" si="454"/>
        <v>2.3614396684556214</v>
      </c>
      <c r="F7366" s="4">
        <f t="shared" si="455"/>
        <v>6.8001808326839542E-3</v>
      </c>
    </row>
    <row r="7367" spans="1:6" ht="15" customHeight="1">
      <c r="A7367" t="s">
        <v>1182</v>
      </c>
      <c r="B7367" s="6">
        <v>38.342067999999998</v>
      </c>
      <c r="C7367" s="6">
        <v>-81.604484999999997</v>
      </c>
      <c r="D7367" s="3">
        <f t="shared" si="453"/>
        <v>235</v>
      </c>
      <c r="E7367" s="4">
        <f t="shared" si="454"/>
        <v>2.3647346625208989</v>
      </c>
      <c r="F7367" s="4">
        <f t="shared" si="455"/>
        <v>3.2949940652775914E-3</v>
      </c>
    </row>
    <row r="7368" spans="1:6" ht="15" customHeight="1">
      <c r="A7368" t="s">
        <v>1182</v>
      </c>
      <c r="B7368" s="6">
        <v>38.341994999999997</v>
      </c>
      <c r="C7368" s="6">
        <v>-81.604377999999997</v>
      </c>
      <c r="D7368" s="3">
        <f t="shared" si="453"/>
        <v>240</v>
      </c>
      <c r="E7368" s="4">
        <f t="shared" si="454"/>
        <v>2.3721724548664125</v>
      </c>
      <c r="F7368" s="4">
        <f t="shared" si="455"/>
        <v>7.437792345513612E-3</v>
      </c>
    </row>
    <row r="7369" spans="1:6" ht="15" customHeight="1">
      <c r="A7369" t="s">
        <v>1182</v>
      </c>
      <c r="B7369" s="6">
        <v>38.341918999999997</v>
      </c>
      <c r="C7369" s="6">
        <v>-81.604529999999997</v>
      </c>
      <c r="D7369" s="3">
        <f t="shared" si="453"/>
        <v>245</v>
      </c>
      <c r="E7369" s="4">
        <f t="shared" si="454"/>
        <v>2.3827142658052516</v>
      </c>
      <c r="F7369" s="4">
        <f t="shared" si="455"/>
        <v>1.0541810938839269E-2</v>
      </c>
    </row>
    <row r="7370" spans="1:6" ht="15" customHeight="1">
      <c r="A7370" t="s">
        <v>1182</v>
      </c>
      <c r="B7370" s="6">
        <v>38.341866000000003</v>
      </c>
      <c r="C7370" s="6">
        <v>-81.605041999999997</v>
      </c>
      <c r="D7370" s="3">
        <f t="shared" si="453"/>
        <v>250</v>
      </c>
      <c r="E7370" s="4">
        <f t="shared" si="454"/>
        <v>2.4181337258164812</v>
      </c>
      <c r="F7370" s="4">
        <f t="shared" si="455"/>
        <v>3.5419460011229663E-2</v>
      </c>
    </row>
    <row r="7371" spans="1:6" ht="15" customHeight="1">
      <c r="A7371" t="s">
        <v>1182</v>
      </c>
      <c r="B7371" s="6">
        <v>38.341892000000001</v>
      </c>
      <c r="C7371" s="6">
        <v>-81.605193999999997</v>
      </c>
      <c r="D7371" s="3">
        <f t="shared" si="453"/>
        <v>255</v>
      </c>
      <c r="E7371" s="4">
        <f t="shared" si="454"/>
        <v>2.4286508604689447</v>
      </c>
      <c r="F7371" s="4">
        <f t="shared" si="455"/>
        <v>1.0517134652463513E-2</v>
      </c>
    </row>
    <row r="7372" spans="1:6" ht="15" customHeight="1">
      <c r="A7372" t="s">
        <v>1182</v>
      </c>
      <c r="B7372" s="6">
        <v>38.341968999999999</v>
      </c>
      <c r="C7372" s="6">
        <v>-81.605316000000002</v>
      </c>
      <c r="D7372" s="3">
        <f t="shared" si="453"/>
        <v>260</v>
      </c>
      <c r="E7372" s="4">
        <f t="shared" si="454"/>
        <v>2.4371255712571416</v>
      </c>
      <c r="F7372" s="4">
        <f t="shared" si="455"/>
        <v>8.4747107881968081E-3</v>
      </c>
    </row>
    <row r="7373" spans="1:6" ht="15" customHeight="1">
      <c r="A7373" t="s">
        <v>1182</v>
      </c>
      <c r="B7373" s="6">
        <v>38.341892000000001</v>
      </c>
      <c r="C7373" s="6">
        <v>-81.605193999999997</v>
      </c>
      <c r="D7373" s="3">
        <f t="shared" si="453"/>
        <v>265</v>
      </c>
      <c r="E7373" s="4">
        <f t="shared" si="454"/>
        <v>2.4456002820453384</v>
      </c>
      <c r="F7373" s="4">
        <f t="shared" si="455"/>
        <v>8.4747107881968081E-3</v>
      </c>
    </row>
    <row r="7374" spans="1:6" ht="15" customHeight="1">
      <c r="A7374" t="s">
        <v>1182</v>
      </c>
      <c r="B7374" s="6">
        <v>38.341866000000003</v>
      </c>
      <c r="C7374" s="6">
        <v>-81.605041999999997</v>
      </c>
      <c r="D7374" s="3">
        <f t="shared" si="453"/>
        <v>270</v>
      </c>
      <c r="E7374" s="4">
        <f t="shared" si="454"/>
        <v>2.4561174166978019</v>
      </c>
      <c r="F7374" s="4">
        <f t="shared" si="455"/>
        <v>1.0517134652463513E-2</v>
      </c>
    </row>
    <row r="7375" spans="1:6" ht="15" customHeight="1">
      <c r="A7375" t="s">
        <v>1182</v>
      </c>
      <c r="B7375" s="6">
        <v>38.341918999999997</v>
      </c>
      <c r="C7375" s="6">
        <v>-81.604529999999997</v>
      </c>
      <c r="D7375" s="3">
        <f t="shared" si="453"/>
        <v>275</v>
      </c>
      <c r="E7375" s="4">
        <f t="shared" si="454"/>
        <v>2.4915368767090316</v>
      </c>
      <c r="F7375" s="4">
        <f t="shared" si="455"/>
        <v>3.5419460011229663E-2</v>
      </c>
    </row>
    <row r="7376" spans="1:6" ht="15" customHeight="1">
      <c r="A7376" t="s">
        <v>1182</v>
      </c>
      <c r="B7376" s="6">
        <v>38.341994999999997</v>
      </c>
      <c r="C7376" s="6">
        <v>-81.604377999999997</v>
      </c>
      <c r="D7376" s="3">
        <f t="shared" si="453"/>
        <v>280</v>
      </c>
      <c r="E7376" s="4">
        <f t="shared" si="454"/>
        <v>2.5020786876478707</v>
      </c>
      <c r="F7376" s="4">
        <f t="shared" si="455"/>
        <v>1.0541810938839269E-2</v>
      </c>
    </row>
    <row r="7377" spans="1:6" ht="15" customHeight="1">
      <c r="A7377" t="s">
        <v>1182</v>
      </c>
      <c r="B7377" s="6">
        <v>38.342067999999998</v>
      </c>
      <c r="C7377" s="6">
        <v>-81.604484999999997</v>
      </c>
      <c r="D7377" s="3">
        <f t="shared" si="453"/>
        <v>285</v>
      </c>
      <c r="E7377" s="4">
        <f t="shared" si="454"/>
        <v>2.5095164799933842</v>
      </c>
      <c r="F7377" s="4">
        <f t="shared" si="455"/>
        <v>7.437792345513612E-3</v>
      </c>
    </row>
    <row r="7378" spans="1:6" ht="15" customHeight="1">
      <c r="A7378" t="s">
        <v>1182</v>
      </c>
      <c r="B7378" s="6">
        <v>38.342174999999997</v>
      </c>
      <c r="C7378" s="6">
        <v>-81.604529999999997</v>
      </c>
      <c r="D7378" s="3">
        <f t="shared" si="453"/>
        <v>290</v>
      </c>
      <c r="E7378" s="4">
        <f t="shared" si="454"/>
        <v>2.5128114740586618</v>
      </c>
      <c r="F7378" s="4">
        <f t="shared" si="455"/>
        <v>3.2949940652775914E-3</v>
      </c>
    </row>
    <row r="7379" spans="1:6" ht="15" customHeight="1">
      <c r="A7379" t="s">
        <v>1182</v>
      </c>
      <c r="B7379" s="6">
        <v>38.342796</v>
      </c>
      <c r="C7379" s="6">
        <v>-81.604568</v>
      </c>
      <c r="D7379" s="3">
        <f t="shared" si="453"/>
        <v>295</v>
      </c>
      <c r="E7379" s="4">
        <f t="shared" si="454"/>
        <v>2.5196116548913459</v>
      </c>
      <c r="F7379" s="4">
        <f t="shared" si="455"/>
        <v>6.8001808326839542E-3</v>
      </c>
    </row>
    <row r="7380" spans="1:6" ht="15" customHeight="1">
      <c r="A7380" t="s">
        <v>1182</v>
      </c>
      <c r="B7380" s="6">
        <v>38.343380000000003</v>
      </c>
      <c r="C7380" s="6">
        <v>-81.604111000000003</v>
      </c>
      <c r="D7380" s="3">
        <f t="shared" si="453"/>
        <v>300</v>
      </c>
      <c r="E7380" s="4">
        <f t="shared" si="454"/>
        <v>2.551768253266967</v>
      </c>
      <c r="F7380" s="4">
        <f t="shared" si="455"/>
        <v>3.2156598375621223E-2</v>
      </c>
    </row>
    <row r="7381" spans="1:6" ht="15" customHeight="1">
      <c r="A7381" t="s">
        <v>1182</v>
      </c>
      <c r="B7381" s="6">
        <v>38.343578000000001</v>
      </c>
      <c r="C7381" s="6">
        <v>-81.604065000000006</v>
      </c>
      <c r="D7381" s="3">
        <f t="shared" si="453"/>
        <v>305</v>
      </c>
      <c r="E7381" s="4">
        <f t="shared" si="454"/>
        <v>2.555526563167553</v>
      </c>
      <c r="F7381" s="4">
        <f t="shared" si="455"/>
        <v>3.7583099005859973E-3</v>
      </c>
    </row>
    <row r="7382" spans="1:6" ht="15" customHeight="1">
      <c r="A7382" t="s">
        <v>1182</v>
      </c>
      <c r="B7382" s="6">
        <v>38.344062999999998</v>
      </c>
      <c r="C7382" s="6">
        <v>-81.604316999999995</v>
      </c>
      <c r="D7382" s="3">
        <f t="shared" si="453"/>
        <v>310</v>
      </c>
      <c r="E7382" s="4">
        <f t="shared" si="454"/>
        <v>2.5736326410040316</v>
      </c>
      <c r="F7382" s="4">
        <f t="shared" si="455"/>
        <v>1.8106077836478392E-2</v>
      </c>
    </row>
    <row r="7383" spans="1:6" ht="15" customHeight="1">
      <c r="A7383" t="s">
        <v>1182</v>
      </c>
      <c r="B7383" s="6">
        <v>38.344394999999999</v>
      </c>
      <c r="C7383" s="6">
        <v>-81.604697999999999</v>
      </c>
      <c r="D7383" s="3">
        <f t="shared" si="453"/>
        <v>315</v>
      </c>
      <c r="E7383" s="4">
        <f t="shared" si="454"/>
        <v>2.60019911091084</v>
      </c>
      <c r="F7383" s="4">
        <f t="shared" si="455"/>
        <v>2.6566469906808551E-2</v>
      </c>
    </row>
    <row r="7384" spans="1:6" ht="15" customHeight="1">
      <c r="A7384" t="s">
        <v>1182</v>
      </c>
      <c r="B7384" s="6">
        <v>38.344433000000002</v>
      </c>
      <c r="C7384" s="6">
        <v>-81.604896999999994</v>
      </c>
      <c r="D7384" s="3">
        <f t="shared" si="453"/>
        <v>320</v>
      </c>
      <c r="E7384" s="4">
        <f t="shared" si="454"/>
        <v>2.6139694534312019</v>
      </c>
      <c r="F7384" s="4">
        <f t="shared" si="455"/>
        <v>1.3770342520361849E-2</v>
      </c>
    </row>
    <row r="7385" spans="1:6" ht="15" customHeight="1">
      <c r="A7385" t="s">
        <v>1182</v>
      </c>
      <c r="B7385" s="6">
        <v>38.344420999999997</v>
      </c>
      <c r="C7385" s="6">
        <v>-81.605514999999997</v>
      </c>
      <c r="D7385" s="3">
        <f t="shared" ref="D7385:D7448" si="456">D7384+5</f>
        <v>325</v>
      </c>
      <c r="E7385" s="4">
        <f t="shared" ref="E7385:E7448" si="457">E7384+F7385</f>
        <v>2.6567171271067025</v>
      </c>
      <c r="F7385" s="4">
        <f t="shared" ref="F7385:F7448" si="458">IF((D7385&lt;1),0,(ACOS((((((COS((($C7384*PI())/180))*COS((($C7385*PI())/180)))*COS((($B7384*PI())/180)))*COS((($B7385*PI())/180)))+(((COS((($C7384*PI())/180))*SIN((($B7384*PI())/180)))*COS((($C7385*PI())/180)))*SIN((($B7385*PI())/180))))+(SIN((($C7384*PI())/180))*SIN((($C7385*PI())/180)))))*6378137))*0.0006213712</f>
        <v>4.2747673675500759E-2</v>
      </c>
    </row>
    <row r="7386" spans="1:6" ht="15" customHeight="1">
      <c r="A7386" t="s">
        <v>1182</v>
      </c>
      <c r="B7386" s="6">
        <v>38.344326000000002</v>
      </c>
      <c r="C7386" s="6">
        <v>-81.605682000000002</v>
      </c>
      <c r="D7386" s="3">
        <f t="shared" si="456"/>
        <v>330</v>
      </c>
      <c r="E7386" s="4">
        <f t="shared" si="457"/>
        <v>2.6683083902046265</v>
      </c>
      <c r="F7386" s="4">
        <f t="shared" si="458"/>
        <v>1.1591263097923823E-2</v>
      </c>
    </row>
    <row r="7387" spans="1:6" ht="15" customHeight="1">
      <c r="A7387" t="s">
        <v>1182</v>
      </c>
      <c r="B7387" s="6">
        <v>38.343857</v>
      </c>
      <c r="C7387" s="6">
        <v>-81.605971999999994</v>
      </c>
      <c r="D7387" s="3">
        <f t="shared" si="456"/>
        <v>335</v>
      </c>
      <c r="E7387" s="4">
        <f t="shared" si="457"/>
        <v>2.6889192377893787</v>
      </c>
      <c r="F7387" s="4">
        <f t="shared" si="458"/>
        <v>2.0610847584751981E-2</v>
      </c>
    </row>
    <row r="7388" spans="1:6" ht="15" customHeight="1">
      <c r="A7388" t="s">
        <v>1182</v>
      </c>
      <c r="B7388" s="6">
        <v>38.343581999999998</v>
      </c>
      <c r="C7388" s="6">
        <v>-81.606262000000001</v>
      </c>
      <c r="D7388" s="3">
        <f t="shared" si="456"/>
        <v>340</v>
      </c>
      <c r="E7388" s="4">
        <f t="shared" si="457"/>
        <v>2.7091699843373416</v>
      </c>
      <c r="F7388" s="4">
        <f t="shared" si="458"/>
        <v>2.0250746547963088E-2</v>
      </c>
    </row>
    <row r="7389" spans="1:6" ht="15" customHeight="1">
      <c r="A7389" t="s">
        <v>1182</v>
      </c>
      <c r="B7389" s="6">
        <v>38.343342</v>
      </c>
      <c r="C7389" s="6">
        <v>-81.606399999999994</v>
      </c>
      <c r="D7389" s="3">
        <f t="shared" si="456"/>
        <v>345</v>
      </c>
      <c r="E7389" s="4">
        <f t="shared" si="457"/>
        <v>2.7190183818743416</v>
      </c>
      <c r="F7389" s="4">
        <f t="shared" si="458"/>
        <v>9.8483975369999498E-3</v>
      </c>
    </row>
    <row r="7390" spans="1:6" ht="15" customHeight="1">
      <c r="A7390" t="s">
        <v>1182</v>
      </c>
      <c r="B7390" s="6">
        <v>38.343021</v>
      </c>
      <c r="C7390" s="6">
        <v>-81.606392</v>
      </c>
      <c r="D7390" s="3">
        <f t="shared" si="456"/>
        <v>350</v>
      </c>
      <c r="E7390" s="4">
        <f t="shared" si="457"/>
        <v>2.7223064887354633</v>
      </c>
      <c r="F7390" s="4">
        <f t="shared" si="458"/>
        <v>3.2881068611215888E-3</v>
      </c>
    </row>
    <row r="7391" spans="1:6" ht="15" customHeight="1">
      <c r="A7391" t="s">
        <v>1182</v>
      </c>
      <c r="B7391" s="6">
        <v>38.342506</v>
      </c>
      <c r="C7391" s="6">
        <v>-81.606171000000003</v>
      </c>
      <c r="D7391" s="3">
        <f t="shared" si="456"/>
        <v>355</v>
      </c>
      <c r="E7391" s="4">
        <f t="shared" si="457"/>
        <v>2.7384534576375814</v>
      </c>
      <c r="F7391" s="4">
        <f t="shared" si="458"/>
        <v>1.6146968902118017E-2</v>
      </c>
    </row>
    <row r="7392" spans="1:6" ht="15" customHeight="1">
      <c r="A7392" t="s">
        <v>1182</v>
      </c>
      <c r="B7392" s="6">
        <v>38.341861999999999</v>
      </c>
      <c r="C7392" s="6">
        <v>-81.606262000000001</v>
      </c>
      <c r="D7392" s="3">
        <f t="shared" si="456"/>
        <v>360</v>
      </c>
      <c r="E7392" s="4">
        <f t="shared" si="457"/>
        <v>2.7475037031063505</v>
      </c>
      <c r="F7392" s="4">
        <f t="shared" si="458"/>
        <v>9.0502454687692684E-3</v>
      </c>
    </row>
    <row r="7393" spans="1:6" ht="15" customHeight="1">
      <c r="A7393" t="s">
        <v>1182</v>
      </c>
      <c r="B7393" s="6">
        <v>38.341605999999999</v>
      </c>
      <c r="C7393" s="6">
        <v>-81.606200999999999</v>
      </c>
      <c r="D7393" s="3">
        <f t="shared" si="456"/>
        <v>365</v>
      </c>
      <c r="E7393" s="4">
        <f t="shared" si="457"/>
        <v>2.752451748012815</v>
      </c>
      <c r="F7393" s="4">
        <f t="shared" si="458"/>
        <v>4.9480449064644612E-3</v>
      </c>
    </row>
    <row r="7394" spans="1:6" ht="15" customHeight="1">
      <c r="A7394" t="s">
        <v>1182</v>
      </c>
      <c r="B7394" s="6">
        <v>38.341476</v>
      </c>
      <c r="C7394" s="6">
        <v>-81.606269999999995</v>
      </c>
      <c r="D7394" s="3">
        <f t="shared" si="456"/>
        <v>370</v>
      </c>
      <c r="E7394" s="4">
        <f t="shared" si="457"/>
        <v>2.7574015547299702</v>
      </c>
      <c r="F7394" s="4">
        <f t="shared" si="458"/>
        <v>4.9498067171553448E-3</v>
      </c>
    </row>
    <row r="7395" spans="1:6" ht="15" customHeight="1">
      <c r="A7395" t="s">
        <v>1182</v>
      </c>
      <c r="B7395" s="6">
        <v>38.341372999999997</v>
      </c>
      <c r="C7395" s="6">
        <v>-81.606232000000006</v>
      </c>
      <c r="D7395" s="3">
        <f t="shared" si="456"/>
        <v>375</v>
      </c>
      <c r="E7395" s="4">
        <f t="shared" si="457"/>
        <v>2.7602288579195431</v>
      </c>
      <c r="F7395" s="4">
        <f t="shared" si="458"/>
        <v>2.8273031895728689E-3</v>
      </c>
    </row>
    <row r="7396" spans="1:6" ht="15" customHeight="1">
      <c r="A7396" t="s">
        <v>1182</v>
      </c>
      <c r="B7396" s="6">
        <v>38.341270000000002</v>
      </c>
      <c r="C7396" s="6">
        <v>-81.606277000000006</v>
      </c>
      <c r="D7396" s="3">
        <f t="shared" si="456"/>
        <v>380</v>
      </c>
      <c r="E7396" s="4">
        <f t="shared" si="457"/>
        <v>2.7635111258579443</v>
      </c>
      <c r="F7396" s="4">
        <f t="shared" si="458"/>
        <v>3.2822679384010849E-3</v>
      </c>
    </row>
    <row r="7397" spans="1:6" ht="15" customHeight="1">
      <c r="A7397" t="s">
        <v>1182</v>
      </c>
      <c r="B7397" s="6">
        <v>38.341225000000001</v>
      </c>
      <c r="C7397" s="6">
        <v>-81.606353999999996</v>
      </c>
      <c r="D7397" s="3">
        <f t="shared" si="456"/>
        <v>385</v>
      </c>
      <c r="E7397" s="4">
        <f t="shared" si="457"/>
        <v>2.7688566039486826</v>
      </c>
      <c r="F7397" s="4">
        <f t="shared" si="458"/>
        <v>5.3454780907383759E-3</v>
      </c>
    </row>
    <row r="7398" spans="1:6" ht="15" customHeight="1">
      <c r="A7398" t="s">
        <v>1182</v>
      </c>
      <c r="B7398" s="6">
        <v>38.341231999999998</v>
      </c>
      <c r="C7398" s="6">
        <v>-81.606460999999996</v>
      </c>
      <c r="D7398" s="3">
        <f t="shared" si="456"/>
        <v>390</v>
      </c>
      <c r="E7398" s="4">
        <f t="shared" si="457"/>
        <v>2.7762579668392231</v>
      </c>
      <c r="F7398" s="4">
        <f t="shared" si="458"/>
        <v>7.4013628905402994E-3</v>
      </c>
    </row>
    <row r="7399" spans="1:6" ht="15" customHeight="1">
      <c r="A7399" t="s">
        <v>1182</v>
      </c>
      <c r="B7399" s="6">
        <v>38.341845999999997</v>
      </c>
      <c r="C7399" s="6">
        <v>-81.607437000000004</v>
      </c>
      <c r="D7399" s="3">
        <f t="shared" si="456"/>
        <v>395</v>
      </c>
      <c r="E7399" s="4">
        <f t="shared" si="457"/>
        <v>2.8440526180177668</v>
      </c>
      <c r="F7399" s="4">
        <f t="shared" si="458"/>
        <v>6.7794651178543858E-2</v>
      </c>
    </row>
    <row r="7400" spans="1:6" ht="15" customHeight="1">
      <c r="A7400" t="s">
        <v>1182</v>
      </c>
      <c r="B7400" s="6">
        <v>38.342030000000001</v>
      </c>
      <c r="C7400" s="6">
        <v>-81.607795999999993</v>
      </c>
      <c r="D7400" s="3">
        <f t="shared" si="456"/>
        <v>400</v>
      </c>
      <c r="E7400" s="4">
        <f t="shared" si="457"/>
        <v>2.8689542902341074</v>
      </c>
      <c r="F7400" s="4">
        <f t="shared" si="458"/>
        <v>2.4901672216340754E-2</v>
      </c>
    </row>
    <row r="7401" spans="1:6" ht="15" customHeight="1">
      <c r="A7401" t="s">
        <v>1182</v>
      </c>
      <c r="B7401" s="6">
        <v>38.342213000000001</v>
      </c>
      <c r="C7401" s="6">
        <v>-81.608376000000007</v>
      </c>
      <c r="D7401" s="3">
        <f t="shared" si="456"/>
        <v>405</v>
      </c>
      <c r="E7401" s="4">
        <f t="shared" si="457"/>
        <v>2.9091158106763024</v>
      </c>
      <c r="F7401" s="4">
        <f t="shared" si="458"/>
        <v>4.016152044219487E-2</v>
      </c>
    </row>
    <row r="7402" spans="1:6" ht="15" customHeight="1">
      <c r="A7402" t="s">
        <v>1182</v>
      </c>
      <c r="B7402" s="6">
        <v>38.342205</v>
      </c>
      <c r="C7402" s="6">
        <v>-81.608643000000001</v>
      </c>
      <c r="D7402" s="3">
        <f t="shared" si="456"/>
        <v>410</v>
      </c>
      <c r="E7402" s="4">
        <f t="shared" si="457"/>
        <v>2.9275846219933066</v>
      </c>
      <c r="F7402" s="4">
        <f t="shared" si="458"/>
        <v>1.846881131700407E-2</v>
      </c>
    </row>
    <row r="7403" spans="1:6" ht="15" customHeight="1">
      <c r="A7403" t="s">
        <v>1182</v>
      </c>
      <c r="B7403" s="6">
        <v>38.342143999999998</v>
      </c>
      <c r="C7403" s="6">
        <v>-81.608695999999995</v>
      </c>
      <c r="D7403" s="3">
        <f t="shared" si="456"/>
        <v>415</v>
      </c>
      <c r="E7403" s="4">
        <f t="shared" si="457"/>
        <v>2.9313023457154683</v>
      </c>
      <c r="F7403" s="4">
        <f t="shared" si="458"/>
        <v>3.717723722161663E-3</v>
      </c>
    </row>
    <row r="7404" spans="1:6" ht="15" customHeight="1">
      <c r="A7404" t="s">
        <v>1182</v>
      </c>
      <c r="B7404" s="6">
        <v>38.342064000000001</v>
      </c>
      <c r="C7404" s="6">
        <v>-81.608695999999995</v>
      </c>
      <c r="D7404" s="3">
        <f t="shared" si="456"/>
        <v>420</v>
      </c>
      <c r="E7404" s="4">
        <f t="shared" si="457"/>
        <v>2.9321099263193839</v>
      </c>
      <c r="F7404" s="4">
        <f t="shared" si="458"/>
        <v>8.0758060391541802E-4</v>
      </c>
    </row>
    <row r="7405" spans="1:6" ht="15" customHeight="1">
      <c r="A7405" t="s">
        <v>1182</v>
      </c>
      <c r="B7405" s="6">
        <v>38.341988000000001</v>
      </c>
      <c r="C7405" s="6">
        <v>-81.608620000000002</v>
      </c>
      <c r="D7405" s="3">
        <f t="shared" si="456"/>
        <v>425</v>
      </c>
      <c r="E7405" s="4">
        <f t="shared" si="457"/>
        <v>2.9374226820276741</v>
      </c>
      <c r="F7405" s="4">
        <f t="shared" si="458"/>
        <v>5.3127557082900548E-3</v>
      </c>
    </row>
    <row r="7406" spans="1:6" ht="15" customHeight="1">
      <c r="A7406" t="s">
        <v>1182</v>
      </c>
      <c r="B7406" s="6">
        <v>38.341873</v>
      </c>
      <c r="C7406" s="6">
        <v>-81.608131</v>
      </c>
      <c r="D7406" s="3">
        <f t="shared" si="456"/>
        <v>430</v>
      </c>
      <c r="E7406" s="4">
        <f t="shared" si="457"/>
        <v>2.971267107629235</v>
      </c>
      <c r="F7406" s="4">
        <f t="shared" si="458"/>
        <v>3.3844425601560743E-2</v>
      </c>
    </row>
    <row r="7407" spans="1:6" ht="15" customHeight="1">
      <c r="A7407" t="s">
        <v>1182</v>
      </c>
      <c r="B7407" s="6">
        <v>38.341721</v>
      </c>
      <c r="C7407" s="6">
        <v>-81.607819000000006</v>
      </c>
      <c r="D7407" s="3">
        <f t="shared" si="456"/>
        <v>435</v>
      </c>
      <c r="E7407" s="4">
        <f t="shared" si="457"/>
        <v>2.9929028636717843</v>
      </c>
      <c r="F7407" s="4">
        <f t="shared" si="458"/>
        <v>2.1635756042549196E-2</v>
      </c>
    </row>
    <row r="7408" spans="1:6" ht="15" customHeight="1">
      <c r="A7408" t="s">
        <v>1182</v>
      </c>
      <c r="B7408" s="6">
        <v>38.340919</v>
      </c>
      <c r="C7408" s="6">
        <v>-81.607140000000001</v>
      </c>
      <c r="D7408" s="3">
        <f t="shared" si="456"/>
        <v>440</v>
      </c>
      <c r="E7408" s="4">
        <f t="shared" si="457"/>
        <v>3.040562597727595</v>
      </c>
      <c r="F7408" s="4">
        <f t="shared" si="458"/>
        <v>4.7659734055810574E-2</v>
      </c>
    </row>
    <row r="7409" spans="1:6" ht="15" customHeight="1">
      <c r="A7409" t="s">
        <v>1182</v>
      </c>
      <c r="B7409" s="6">
        <v>38.340434999999999</v>
      </c>
      <c r="C7409" s="6">
        <v>-81.606819000000002</v>
      </c>
      <c r="D7409" s="3">
        <f t="shared" si="456"/>
        <v>445</v>
      </c>
      <c r="E7409" s="4">
        <f t="shared" si="457"/>
        <v>3.0632978320490838</v>
      </c>
      <c r="F7409" s="4">
        <f t="shared" si="458"/>
        <v>2.2735234321488926E-2</v>
      </c>
    </row>
    <row r="7410" spans="1:6" ht="15" customHeight="1">
      <c r="A7410" t="s">
        <v>1182</v>
      </c>
      <c r="B7410" s="6">
        <v>38.339367000000003</v>
      </c>
      <c r="C7410" s="6">
        <v>-81.606498999999999</v>
      </c>
      <c r="D7410" s="3">
        <f t="shared" si="456"/>
        <v>450</v>
      </c>
      <c r="E7410" s="4">
        <f t="shared" si="457"/>
        <v>3.0879194279092328</v>
      </c>
      <c r="F7410" s="4">
        <f t="shared" si="458"/>
        <v>2.4621595860148976E-2</v>
      </c>
    </row>
    <row r="7411" spans="1:6" ht="15" customHeight="1">
      <c r="A7411" t="s">
        <v>1182</v>
      </c>
      <c r="B7411" s="6">
        <v>38.339188</v>
      </c>
      <c r="C7411" s="6">
        <v>-81.606353999999996</v>
      </c>
      <c r="D7411" s="3">
        <f t="shared" si="456"/>
        <v>455</v>
      </c>
      <c r="E7411" s="4">
        <f t="shared" si="457"/>
        <v>3.0981106771536902</v>
      </c>
      <c r="F7411" s="4">
        <f t="shared" si="458"/>
        <v>1.0191249244457317E-2</v>
      </c>
    </row>
    <row r="7412" spans="1:6" ht="15" customHeight="1">
      <c r="A7412" t="s">
        <v>1182</v>
      </c>
      <c r="B7412" s="6">
        <v>38.339179999999999</v>
      </c>
      <c r="C7412" s="6">
        <v>-81.606194000000002</v>
      </c>
      <c r="D7412" s="3">
        <f t="shared" si="456"/>
        <v>460</v>
      </c>
      <c r="E7412" s="4">
        <f t="shared" si="457"/>
        <v>3.1091781512191026</v>
      </c>
      <c r="F7412" s="4">
        <f t="shared" si="458"/>
        <v>1.1067474065412366E-2</v>
      </c>
    </row>
    <row r="7413" spans="1:6" ht="15" customHeight="1">
      <c r="A7413" t="s">
        <v>1182</v>
      </c>
      <c r="B7413" s="6">
        <v>38.339378000000004</v>
      </c>
      <c r="C7413" s="6">
        <v>-81.605750999999998</v>
      </c>
      <c r="D7413" s="3">
        <f t="shared" si="456"/>
        <v>465</v>
      </c>
      <c r="E7413" s="4">
        <f t="shared" si="457"/>
        <v>3.1398859825012595</v>
      </c>
      <c r="F7413" s="4">
        <f t="shared" si="458"/>
        <v>3.0707831282156737E-2</v>
      </c>
    </row>
    <row r="7414" spans="1:6" ht="15" customHeight="1">
      <c r="A7414" t="s">
        <v>1182</v>
      </c>
      <c r="B7414" s="6">
        <v>38.339309999999998</v>
      </c>
      <c r="C7414" s="6">
        <v>-81.605446000000001</v>
      </c>
      <c r="D7414" s="3">
        <f t="shared" si="456"/>
        <v>470</v>
      </c>
      <c r="E7414" s="4">
        <f t="shared" si="457"/>
        <v>3.1609941547814642</v>
      </c>
      <c r="F7414" s="4">
        <f t="shared" si="458"/>
        <v>2.1108172280204712E-2</v>
      </c>
    </row>
    <row r="7415" spans="1:6" ht="15" customHeight="1">
      <c r="A7415" t="s">
        <v>1182</v>
      </c>
      <c r="B7415" s="6">
        <v>38.339320999999998</v>
      </c>
      <c r="C7415" s="6">
        <v>-81.605300999999997</v>
      </c>
      <c r="D7415" s="3">
        <f t="shared" si="456"/>
        <v>475</v>
      </c>
      <c r="E7415" s="4">
        <f t="shared" si="457"/>
        <v>3.1710244889869901</v>
      </c>
      <c r="F7415" s="4">
        <f t="shared" si="458"/>
        <v>1.0030334205525909E-2</v>
      </c>
    </row>
    <row r="7416" spans="1:6" ht="15" customHeight="1">
      <c r="A7416" t="s">
        <v>1182</v>
      </c>
      <c r="B7416" s="6">
        <v>38.339652999999998</v>
      </c>
      <c r="C7416" s="6">
        <v>-81.604843000000002</v>
      </c>
      <c r="D7416" s="3">
        <f t="shared" si="456"/>
        <v>480</v>
      </c>
      <c r="E7416" s="4">
        <f t="shared" si="457"/>
        <v>3.2028815969551818</v>
      </c>
      <c r="F7416" s="4">
        <f t="shared" si="458"/>
        <v>3.1857107968191897E-2</v>
      </c>
    </row>
    <row r="7417" spans="1:6" ht="15" customHeight="1">
      <c r="A7417" t="s">
        <v>1182</v>
      </c>
      <c r="B7417" s="6">
        <v>38.339680000000001</v>
      </c>
      <c r="C7417" s="6">
        <v>-81.604705999999993</v>
      </c>
      <c r="D7417" s="3">
        <f t="shared" si="456"/>
        <v>485</v>
      </c>
      <c r="E7417" s="4">
        <f t="shared" si="457"/>
        <v>3.2123619014321139</v>
      </c>
      <c r="F7417" s="4">
        <f t="shared" si="458"/>
        <v>9.4803044769318848E-3</v>
      </c>
    </row>
    <row r="7418" spans="1:6" ht="15" customHeight="1">
      <c r="A7418" t="s">
        <v>1182</v>
      </c>
      <c r="B7418" s="6">
        <v>38.339393999999999</v>
      </c>
      <c r="C7418" s="6">
        <v>-81.603699000000006</v>
      </c>
      <c r="D7418" s="3">
        <f t="shared" si="456"/>
        <v>490</v>
      </c>
      <c r="E7418" s="4">
        <f t="shared" si="457"/>
        <v>3.2820766709724816</v>
      </c>
      <c r="F7418" s="4">
        <f t="shared" si="458"/>
        <v>6.9714769540367511E-2</v>
      </c>
    </row>
    <row r="7419" spans="1:6" ht="15" customHeight="1">
      <c r="A7419" t="s">
        <v>1182</v>
      </c>
      <c r="B7419" s="6">
        <v>38.339378000000004</v>
      </c>
      <c r="C7419" s="6">
        <v>-81.603438999999995</v>
      </c>
      <c r="D7419" s="3">
        <f t="shared" si="456"/>
        <v>495</v>
      </c>
      <c r="E7419" s="4">
        <f t="shared" si="457"/>
        <v>3.300061666295365</v>
      </c>
      <c r="F7419" s="4">
        <f t="shared" si="458"/>
        <v>1.798499532288339E-2</v>
      </c>
    </row>
    <row r="7420" spans="1:6" ht="15" customHeight="1">
      <c r="A7420" t="s">
        <v>1182</v>
      </c>
      <c r="B7420" s="6">
        <v>38.339443000000003</v>
      </c>
      <c r="C7420" s="6">
        <v>-81.603233000000003</v>
      </c>
      <c r="D7420" s="3">
        <f t="shared" si="456"/>
        <v>500</v>
      </c>
      <c r="E7420" s="4">
        <f t="shared" si="457"/>
        <v>3.31432589484813</v>
      </c>
      <c r="F7420" s="4">
        <f t="shared" si="458"/>
        <v>1.4264228552765207E-2</v>
      </c>
    </row>
    <row r="7421" spans="1:6" ht="15" customHeight="1">
      <c r="A7421" t="s">
        <v>1182</v>
      </c>
      <c r="B7421" s="6">
        <v>38.339393999999999</v>
      </c>
      <c r="C7421" s="6">
        <v>-81.603043</v>
      </c>
      <c r="D7421" s="3">
        <f t="shared" si="456"/>
        <v>505</v>
      </c>
      <c r="E7421" s="4">
        <f t="shared" si="457"/>
        <v>3.327477659351334</v>
      </c>
      <c r="F7421" s="4">
        <f t="shared" si="458"/>
        <v>1.315176450320416E-2</v>
      </c>
    </row>
    <row r="7422" spans="1:6" ht="15" customHeight="1">
      <c r="A7422" t="s">
        <v>1182</v>
      </c>
      <c r="B7422" s="6">
        <v>38.339385999999998</v>
      </c>
      <c r="C7422" s="6">
        <v>-81.602492999999996</v>
      </c>
      <c r="D7422" s="3">
        <f t="shared" si="456"/>
        <v>510</v>
      </c>
      <c r="E7422" s="4">
        <f t="shared" si="457"/>
        <v>3.3655216887459569</v>
      </c>
      <c r="F7422" s="4">
        <f t="shared" si="458"/>
        <v>3.8044029394623105E-2</v>
      </c>
    </row>
    <row r="7423" spans="1:6" ht="15" customHeight="1">
      <c r="A7423" t="s">
        <v>1182</v>
      </c>
      <c r="B7423" s="6">
        <v>38.339503999999998</v>
      </c>
      <c r="C7423" s="6">
        <v>-81.602356</v>
      </c>
      <c r="D7423" s="3">
        <f t="shared" si="456"/>
        <v>515</v>
      </c>
      <c r="E7423" s="4">
        <f t="shared" si="457"/>
        <v>3.3750727304370187</v>
      </c>
      <c r="F7423" s="4">
        <f t="shared" si="458"/>
        <v>9.5510416910618498E-3</v>
      </c>
    </row>
    <row r="7424" spans="1:6" ht="15" customHeight="1">
      <c r="A7424" t="s">
        <v>1182</v>
      </c>
      <c r="B7424" s="6">
        <v>38.339618999999999</v>
      </c>
      <c r="C7424" s="6">
        <v>-81.601630999999998</v>
      </c>
      <c r="D7424" s="3">
        <f t="shared" si="456"/>
        <v>520</v>
      </c>
      <c r="E7424" s="4">
        <f t="shared" si="457"/>
        <v>3.4252349359115426</v>
      </c>
      <c r="F7424" s="4">
        <f t="shared" si="458"/>
        <v>5.016220547452379E-2</v>
      </c>
    </row>
    <row r="7425" spans="1:6" ht="15" customHeight="1">
      <c r="A7425" t="s">
        <v>1182</v>
      </c>
      <c r="B7425" s="6">
        <v>38.339709999999997</v>
      </c>
      <c r="C7425" s="6">
        <v>-81.601287999999997</v>
      </c>
      <c r="D7425" s="3">
        <f t="shared" si="456"/>
        <v>525</v>
      </c>
      <c r="E7425" s="4">
        <f t="shared" si="457"/>
        <v>3.4489782962790034</v>
      </c>
      <c r="F7425" s="4">
        <f t="shared" si="458"/>
        <v>2.374336036746072E-2</v>
      </c>
    </row>
    <row r="7426" spans="1:6" ht="15" customHeight="1">
      <c r="A7426" t="s">
        <v>1182</v>
      </c>
      <c r="B7426" s="6">
        <v>38.339939000000001</v>
      </c>
      <c r="C7426" s="6">
        <v>-81.600800000000007</v>
      </c>
      <c r="D7426" s="3">
        <f t="shared" si="456"/>
        <v>530</v>
      </c>
      <c r="E7426" s="4">
        <f t="shared" si="457"/>
        <v>3.4828128277482611</v>
      </c>
      <c r="F7426" s="4">
        <f t="shared" si="458"/>
        <v>3.3834531469257564E-2</v>
      </c>
    </row>
    <row r="7427" spans="1:6" ht="15" customHeight="1">
      <c r="A7427" t="s">
        <v>1182</v>
      </c>
      <c r="B7427" s="6">
        <v>38.340321000000003</v>
      </c>
      <c r="C7427" s="6">
        <v>-81.600326999999993</v>
      </c>
      <c r="D7427" s="3">
        <f t="shared" si="456"/>
        <v>535</v>
      </c>
      <c r="E7427" s="4">
        <f t="shared" si="457"/>
        <v>3.515757475669322</v>
      </c>
      <c r="F7427" s="4">
        <f t="shared" si="458"/>
        <v>3.2944647921060957E-2</v>
      </c>
    </row>
    <row r="7428" spans="1:6" ht="15" customHeight="1">
      <c r="A7428" t="s">
        <v>1182</v>
      </c>
      <c r="B7428" s="6">
        <v>38.340499999999999</v>
      </c>
      <c r="C7428" s="6">
        <v>-81.599648000000002</v>
      </c>
      <c r="D7428" s="3">
        <f t="shared" si="456"/>
        <v>540</v>
      </c>
      <c r="E7428" s="4">
        <f t="shared" si="457"/>
        <v>3.5627592277882423</v>
      </c>
      <c r="F7428" s="4">
        <f t="shared" si="458"/>
        <v>4.7001752118920541E-2</v>
      </c>
    </row>
    <row r="7429" spans="1:6" ht="15" customHeight="1">
      <c r="A7429" t="s">
        <v>1182</v>
      </c>
      <c r="B7429" s="6">
        <v>38.34037</v>
      </c>
      <c r="C7429" s="6">
        <v>-81.599197000000004</v>
      </c>
      <c r="D7429" s="3">
        <f t="shared" si="456"/>
        <v>545</v>
      </c>
      <c r="E7429" s="4">
        <f t="shared" si="457"/>
        <v>3.5939828978851538</v>
      </c>
      <c r="F7429" s="4">
        <f t="shared" si="458"/>
        <v>3.1223670096911307E-2</v>
      </c>
    </row>
    <row r="7430" spans="1:6" ht="15" customHeight="1">
      <c r="A7430" t="s">
        <v>1182</v>
      </c>
      <c r="B7430" s="6">
        <v>38.340156999999998</v>
      </c>
      <c r="C7430" s="6">
        <v>-81.5989</v>
      </c>
      <c r="D7430" s="3">
        <f t="shared" si="456"/>
        <v>550</v>
      </c>
      <c r="E7430" s="4">
        <f t="shared" si="457"/>
        <v>3.6146391292548556</v>
      </c>
      <c r="F7430" s="4">
        <f t="shared" si="458"/>
        <v>2.0656231369701683E-2</v>
      </c>
    </row>
    <row r="7431" spans="1:6" ht="15" customHeight="1">
      <c r="A7431" t="s">
        <v>1182</v>
      </c>
      <c r="B7431" s="6">
        <v>38.34037</v>
      </c>
      <c r="C7431" s="6">
        <v>-81.599197000000004</v>
      </c>
      <c r="D7431" s="3">
        <f t="shared" si="456"/>
        <v>555</v>
      </c>
      <c r="E7431" s="4">
        <f t="shared" si="457"/>
        <v>3.6352953606245575</v>
      </c>
      <c r="F7431" s="4">
        <f t="shared" si="458"/>
        <v>2.0656231369701683E-2</v>
      </c>
    </row>
    <row r="7432" spans="1:6" ht="15" customHeight="1">
      <c r="A7432" t="s">
        <v>1182</v>
      </c>
      <c r="B7432" s="6">
        <v>38.340499999999999</v>
      </c>
      <c r="C7432" s="6">
        <v>-81.599648000000002</v>
      </c>
      <c r="D7432" s="3">
        <f t="shared" si="456"/>
        <v>560</v>
      </c>
      <c r="E7432" s="4">
        <f t="shared" si="457"/>
        <v>3.666519030721469</v>
      </c>
      <c r="F7432" s="4">
        <f t="shared" si="458"/>
        <v>3.1223670096911307E-2</v>
      </c>
    </row>
    <row r="7433" spans="1:6" ht="15" customHeight="1">
      <c r="A7433" t="s">
        <v>1182</v>
      </c>
      <c r="B7433" s="6">
        <v>38.340321000000003</v>
      </c>
      <c r="C7433" s="6">
        <v>-81.600326999999993</v>
      </c>
      <c r="D7433" s="3">
        <f t="shared" si="456"/>
        <v>565</v>
      </c>
      <c r="E7433" s="4">
        <f t="shared" si="457"/>
        <v>3.7135207828403893</v>
      </c>
      <c r="F7433" s="4">
        <f t="shared" si="458"/>
        <v>4.7001752118920541E-2</v>
      </c>
    </row>
    <row r="7434" spans="1:6" ht="15" customHeight="1">
      <c r="A7434" t="s">
        <v>1182</v>
      </c>
      <c r="B7434" s="6">
        <v>38.339939000000001</v>
      </c>
      <c r="C7434" s="6">
        <v>-81.600800000000007</v>
      </c>
      <c r="D7434" s="3">
        <f t="shared" si="456"/>
        <v>570</v>
      </c>
      <c r="E7434" s="4">
        <f t="shared" si="457"/>
        <v>3.7464654307614502</v>
      </c>
      <c r="F7434" s="4">
        <f t="shared" si="458"/>
        <v>3.2944647921060957E-2</v>
      </c>
    </row>
    <row r="7435" spans="1:6" ht="15" customHeight="1">
      <c r="A7435" t="s">
        <v>1182</v>
      </c>
      <c r="B7435" s="6">
        <v>38.339709999999997</v>
      </c>
      <c r="C7435" s="6">
        <v>-81.601287999999997</v>
      </c>
      <c r="D7435" s="3">
        <f t="shared" si="456"/>
        <v>575</v>
      </c>
      <c r="E7435" s="4">
        <f t="shared" si="457"/>
        <v>3.7802999622307079</v>
      </c>
      <c r="F7435" s="4">
        <f t="shared" si="458"/>
        <v>3.3834531469257564E-2</v>
      </c>
    </row>
    <row r="7436" spans="1:6" ht="15" customHeight="1">
      <c r="A7436" t="s">
        <v>1182</v>
      </c>
      <c r="B7436" s="6">
        <v>38.339618999999999</v>
      </c>
      <c r="C7436" s="6">
        <v>-81.601630999999998</v>
      </c>
      <c r="D7436" s="3">
        <f t="shared" si="456"/>
        <v>580</v>
      </c>
      <c r="E7436" s="4">
        <f t="shared" si="457"/>
        <v>3.8040433225981687</v>
      </c>
      <c r="F7436" s="4">
        <f t="shared" si="458"/>
        <v>2.374336036746072E-2</v>
      </c>
    </row>
    <row r="7437" spans="1:6" ht="15" customHeight="1">
      <c r="A7437" t="s">
        <v>1182</v>
      </c>
      <c r="B7437" s="6">
        <v>38.339503999999998</v>
      </c>
      <c r="C7437" s="6">
        <v>-81.602356</v>
      </c>
      <c r="D7437" s="3">
        <f t="shared" si="456"/>
        <v>585</v>
      </c>
      <c r="E7437" s="4">
        <f t="shared" si="457"/>
        <v>3.8542055280726926</v>
      </c>
      <c r="F7437" s="4">
        <f t="shared" si="458"/>
        <v>5.016220547452379E-2</v>
      </c>
    </row>
    <row r="7438" spans="1:6" ht="15" customHeight="1">
      <c r="A7438" t="s">
        <v>1182</v>
      </c>
      <c r="B7438" s="6">
        <v>38.339385999999998</v>
      </c>
      <c r="C7438" s="6">
        <v>-81.602492999999996</v>
      </c>
      <c r="D7438" s="3">
        <f t="shared" si="456"/>
        <v>590</v>
      </c>
      <c r="E7438" s="4">
        <f t="shared" si="457"/>
        <v>3.8637565697637544</v>
      </c>
      <c r="F7438" s="4">
        <f t="shared" si="458"/>
        <v>9.5510416910618498E-3</v>
      </c>
    </row>
    <row r="7439" spans="1:6" ht="15" customHeight="1">
      <c r="A7439" t="s">
        <v>1182</v>
      </c>
      <c r="B7439" s="6">
        <v>38.339393999999999</v>
      </c>
      <c r="C7439" s="6">
        <v>-81.603043</v>
      </c>
      <c r="D7439" s="3">
        <f t="shared" si="456"/>
        <v>595</v>
      </c>
      <c r="E7439" s="4">
        <f t="shared" si="457"/>
        <v>3.9018005991583773</v>
      </c>
      <c r="F7439" s="4">
        <f t="shared" si="458"/>
        <v>3.8044029394623105E-2</v>
      </c>
    </row>
    <row r="7440" spans="1:6" ht="15" customHeight="1">
      <c r="A7440" t="s">
        <v>1182</v>
      </c>
      <c r="B7440" s="6">
        <v>38.339443000000003</v>
      </c>
      <c r="C7440" s="6">
        <v>-81.603233000000003</v>
      </c>
      <c r="D7440" s="3">
        <f t="shared" si="456"/>
        <v>600</v>
      </c>
      <c r="E7440" s="4">
        <f t="shared" si="457"/>
        <v>3.9149523636615813</v>
      </c>
      <c r="F7440" s="4">
        <f t="shared" si="458"/>
        <v>1.315176450320416E-2</v>
      </c>
    </row>
    <row r="7441" spans="1:6" ht="15" customHeight="1">
      <c r="A7441" t="s">
        <v>1182</v>
      </c>
      <c r="B7441" s="6">
        <v>38.339378000000004</v>
      </c>
      <c r="C7441" s="6">
        <v>-81.603438999999995</v>
      </c>
      <c r="D7441" s="3">
        <f t="shared" si="456"/>
        <v>605</v>
      </c>
      <c r="E7441" s="4">
        <f t="shared" si="457"/>
        <v>3.9292165922143463</v>
      </c>
      <c r="F7441" s="4">
        <f t="shared" si="458"/>
        <v>1.4264228552765207E-2</v>
      </c>
    </row>
    <row r="7442" spans="1:6" ht="15" customHeight="1">
      <c r="A7442" t="s">
        <v>1182</v>
      </c>
      <c r="B7442" s="6">
        <v>38.339393999999999</v>
      </c>
      <c r="C7442" s="6">
        <v>-81.603699000000006</v>
      </c>
      <c r="D7442" s="3">
        <f t="shared" si="456"/>
        <v>610</v>
      </c>
      <c r="E7442" s="4">
        <f t="shared" si="457"/>
        <v>3.9472015875372297</v>
      </c>
      <c r="F7442" s="4">
        <f t="shared" si="458"/>
        <v>1.798499532288339E-2</v>
      </c>
    </row>
    <row r="7443" spans="1:6" ht="15" customHeight="1">
      <c r="A7443" t="s">
        <v>1182</v>
      </c>
      <c r="B7443" s="6">
        <v>38.339680000000001</v>
      </c>
      <c r="C7443" s="6">
        <v>-81.604705999999993</v>
      </c>
      <c r="D7443" s="3">
        <f t="shared" si="456"/>
        <v>615</v>
      </c>
      <c r="E7443" s="4">
        <f t="shared" si="457"/>
        <v>4.016916357077597</v>
      </c>
      <c r="F7443" s="4">
        <f t="shared" si="458"/>
        <v>6.9714769540367511E-2</v>
      </c>
    </row>
    <row r="7444" spans="1:6" ht="15" customHeight="1">
      <c r="A7444" t="s">
        <v>1182</v>
      </c>
      <c r="B7444" s="6">
        <v>38.339652999999998</v>
      </c>
      <c r="C7444" s="6">
        <v>-81.604843000000002</v>
      </c>
      <c r="D7444" s="3">
        <f t="shared" si="456"/>
        <v>620</v>
      </c>
      <c r="E7444" s="4">
        <f t="shared" si="457"/>
        <v>4.0263966615545286</v>
      </c>
      <c r="F7444" s="4">
        <f t="shared" si="458"/>
        <v>9.4803044769318848E-3</v>
      </c>
    </row>
    <row r="7445" spans="1:6" ht="15" customHeight="1">
      <c r="A7445" t="s">
        <v>1182</v>
      </c>
      <c r="B7445" s="6">
        <v>38.339320999999998</v>
      </c>
      <c r="C7445" s="6">
        <v>-81.605300999999997</v>
      </c>
      <c r="D7445" s="3">
        <f t="shared" si="456"/>
        <v>625</v>
      </c>
      <c r="E7445" s="4">
        <f t="shared" si="457"/>
        <v>4.0582537695227208</v>
      </c>
      <c r="F7445" s="4">
        <f t="shared" si="458"/>
        <v>3.1857107968191897E-2</v>
      </c>
    </row>
    <row r="7446" spans="1:6" ht="15" customHeight="1">
      <c r="A7446" t="s">
        <v>1182</v>
      </c>
      <c r="B7446" s="6">
        <v>38.339309999999998</v>
      </c>
      <c r="C7446" s="6">
        <v>-81.605446000000001</v>
      </c>
      <c r="D7446" s="3">
        <f t="shared" si="456"/>
        <v>630</v>
      </c>
      <c r="E7446" s="4">
        <f t="shared" si="457"/>
        <v>4.0682841037282467</v>
      </c>
      <c r="F7446" s="4">
        <f t="shared" si="458"/>
        <v>1.0030334205525909E-2</v>
      </c>
    </row>
    <row r="7447" spans="1:6" ht="15" customHeight="1">
      <c r="A7447" t="s">
        <v>1182</v>
      </c>
      <c r="B7447" s="6">
        <v>38.339378000000004</v>
      </c>
      <c r="C7447" s="6">
        <v>-81.605750999999998</v>
      </c>
      <c r="D7447" s="3">
        <f t="shared" si="456"/>
        <v>635</v>
      </c>
      <c r="E7447" s="4">
        <f t="shared" si="457"/>
        <v>4.0893922760084518</v>
      </c>
      <c r="F7447" s="4">
        <f t="shared" si="458"/>
        <v>2.1108172280204712E-2</v>
      </c>
    </row>
    <row r="7448" spans="1:6" ht="15" customHeight="1">
      <c r="A7448" t="s">
        <v>1182</v>
      </c>
      <c r="B7448" s="6">
        <v>38.339179999999999</v>
      </c>
      <c r="C7448" s="6">
        <v>-81.606194000000002</v>
      </c>
      <c r="D7448" s="3">
        <f t="shared" si="456"/>
        <v>640</v>
      </c>
      <c r="E7448" s="4">
        <f t="shared" si="457"/>
        <v>4.1201001072906083</v>
      </c>
      <c r="F7448" s="4">
        <f t="shared" si="458"/>
        <v>3.0707831282156737E-2</v>
      </c>
    </row>
    <row r="7449" spans="1:6" ht="15" customHeight="1">
      <c r="A7449" t="s">
        <v>1182</v>
      </c>
      <c r="B7449" s="6">
        <v>38.339188</v>
      </c>
      <c r="C7449" s="6">
        <v>-81.606353999999996</v>
      </c>
      <c r="D7449" s="3">
        <f t="shared" ref="D7449:D7512" si="459">D7448+5</f>
        <v>645</v>
      </c>
      <c r="E7449" s="4">
        <f t="shared" ref="E7449:E7512" si="460">E7448+F7449</f>
        <v>4.1311675813560207</v>
      </c>
      <c r="F7449" s="4">
        <f t="shared" ref="F7449:F7512" si="461">IF((D7449&lt;1),0,(ACOS((((((COS((($C7448*PI())/180))*COS((($C7449*PI())/180)))*COS((($B7448*PI())/180)))*COS((($B7449*PI())/180)))+(((COS((($C7448*PI())/180))*SIN((($B7448*PI())/180)))*COS((($C7449*PI())/180)))*SIN((($B7449*PI())/180))))+(SIN((($C7448*PI())/180))*SIN((($C7449*PI())/180)))))*6378137))*0.0006213712</f>
        <v>1.1067474065412366E-2</v>
      </c>
    </row>
    <row r="7450" spans="1:6" ht="15" customHeight="1">
      <c r="A7450" t="s">
        <v>1182</v>
      </c>
      <c r="B7450" s="6">
        <v>38.339367000000003</v>
      </c>
      <c r="C7450" s="6">
        <v>-81.606498999999999</v>
      </c>
      <c r="D7450" s="3">
        <f t="shared" si="459"/>
        <v>650</v>
      </c>
      <c r="E7450" s="4">
        <f t="shared" si="460"/>
        <v>4.1413588306004776</v>
      </c>
      <c r="F7450" s="4">
        <f t="shared" si="461"/>
        <v>1.0191249244457317E-2</v>
      </c>
    </row>
    <row r="7451" spans="1:6" ht="15" customHeight="1">
      <c r="A7451" t="s">
        <v>1182</v>
      </c>
      <c r="B7451" s="6">
        <v>38.340434999999999</v>
      </c>
      <c r="C7451" s="6">
        <v>-81.606819000000002</v>
      </c>
      <c r="D7451" s="3">
        <f t="shared" si="459"/>
        <v>655</v>
      </c>
      <c r="E7451" s="4">
        <f t="shared" si="460"/>
        <v>4.1659804264606262</v>
      </c>
      <c r="F7451" s="4">
        <f t="shared" si="461"/>
        <v>2.4621595860148976E-2</v>
      </c>
    </row>
    <row r="7452" spans="1:6" ht="15" customHeight="1">
      <c r="A7452" t="s">
        <v>1182</v>
      </c>
      <c r="B7452" s="6">
        <v>38.340919</v>
      </c>
      <c r="C7452" s="6">
        <v>-81.607140000000001</v>
      </c>
      <c r="D7452" s="3">
        <f t="shared" si="459"/>
        <v>660</v>
      </c>
      <c r="E7452" s="4">
        <f t="shared" si="460"/>
        <v>4.1887156607821154</v>
      </c>
      <c r="F7452" s="4">
        <f t="shared" si="461"/>
        <v>2.2735234321488926E-2</v>
      </c>
    </row>
    <row r="7453" spans="1:6" ht="15" customHeight="1">
      <c r="A7453" t="s">
        <v>1182</v>
      </c>
      <c r="B7453" s="6">
        <v>38.341721</v>
      </c>
      <c r="C7453" s="6">
        <v>-81.607819000000006</v>
      </c>
      <c r="D7453" s="3">
        <f t="shared" si="459"/>
        <v>665</v>
      </c>
      <c r="E7453" s="4">
        <f t="shared" si="460"/>
        <v>4.2363753948379257</v>
      </c>
      <c r="F7453" s="4">
        <f t="shared" si="461"/>
        <v>4.7659734055810574E-2</v>
      </c>
    </row>
    <row r="7454" spans="1:6" ht="15" customHeight="1">
      <c r="A7454" t="s">
        <v>1182</v>
      </c>
      <c r="B7454" s="6">
        <v>38.341873</v>
      </c>
      <c r="C7454" s="6">
        <v>-81.608131</v>
      </c>
      <c r="D7454" s="3">
        <f t="shared" si="459"/>
        <v>670</v>
      </c>
      <c r="E7454" s="4">
        <f t="shared" si="460"/>
        <v>4.258011150880475</v>
      </c>
      <c r="F7454" s="4">
        <f t="shared" si="461"/>
        <v>2.1635756042549196E-2</v>
      </c>
    </row>
    <row r="7455" spans="1:6" ht="15" customHeight="1">
      <c r="A7455" t="s">
        <v>1182</v>
      </c>
      <c r="B7455" s="6">
        <v>38.341988000000001</v>
      </c>
      <c r="C7455" s="6">
        <v>-81.608620000000002</v>
      </c>
      <c r="D7455" s="3">
        <f t="shared" si="459"/>
        <v>675</v>
      </c>
      <c r="E7455" s="4">
        <f t="shared" si="460"/>
        <v>4.2918555764820354</v>
      </c>
      <c r="F7455" s="4">
        <f t="shared" si="461"/>
        <v>3.3844425601560743E-2</v>
      </c>
    </row>
    <row r="7456" spans="1:6" ht="15" customHeight="1">
      <c r="A7456" t="s">
        <v>1182</v>
      </c>
      <c r="B7456" s="6">
        <v>38.342064000000001</v>
      </c>
      <c r="C7456" s="6">
        <v>-81.608695999999995</v>
      </c>
      <c r="D7456" s="3">
        <f t="shared" si="459"/>
        <v>680</v>
      </c>
      <c r="E7456" s="4">
        <f t="shared" si="460"/>
        <v>4.2971683321903251</v>
      </c>
      <c r="F7456" s="4">
        <f t="shared" si="461"/>
        <v>5.3127557082900548E-3</v>
      </c>
    </row>
    <row r="7457" spans="1:6" ht="15" customHeight="1">
      <c r="A7457" t="s">
        <v>1182</v>
      </c>
      <c r="B7457" s="6">
        <v>38.342143999999998</v>
      </c>
      <c r="C7457" s="6">
        <v>-81.608695999999995</v>
      </c>
      <c r="D7457" s="3">
        <f t="shared" si="459"/>
        <v>685</v>
      </c>
      <c r="E7457" s="4">
        <f t="shared" si="460"/>
        <v>4.2979759127942403</v>
      </c>
      <c r="F7457" s="4">
        <f t="shared" si="461"/>
        <v>8.0758060391541802E-4</v>
      </c>
    </row>
    <row r="7458" spans="1:6" ht="15" customHeight="1">
      <c r="A7458" t="s">
        <v>1182</v>
      </c>
      <c r="B7458" s="6">
        <v>38.342205</v>
      </c>
      <c r="C7458" s="6">
        <v>-81.608643000000001</v>
      </c>
      <c r="D7458" s="3">
        <f t="shared" si="459"/>
        <v>690</v>
      </c>
      <c r="E7458" s="4">
        <f t="shared" si="460"/>
        <v>4.3016936365164016</v>
      </c>
      <c r="F7458" s="4">
        <f t="shared" si="461"/>
        <v>3.717723722161663E-3</v>
      </c>
    </row>
    <row r="7459" spans="1:6" ht="15" customHeight="1">
      <c r="A7459" t="s">
        <v>1182</v>
      </c>
      <c r="B7459" s="6">
        <v>38.342213000000001</v>
      </c>
      <c r="C7459" s="6">
        <v>-81.608376000000007</v>
      </c>
      <c r="D7459" s="3">
        <f t="shared" si="459"/>
        <v>695</v>
      </c>
      <c r="E7459" s="4">
        <f t="shared" si="460"/>
        <v>4.3201624478334057</v>
      </c>
      <c r="F7459" s="4">
        <f t="shared" si="461"/>
        <v>1.846881131700407E-2</v>
      </c>
    </row>
    <row r="7460" spans="1:6" ht="15" customHeight="1">
      <c r="A7460" t="s">
        <v>1182</v>
      </c>
      <c r="B7460" s="6">
        <v>38.342030000000001</v>
      </c>
      <c r="C7460" s="6">
        <v>-81.607795999999993</v>
      </c>
      <c r="D7460" s="3">
        <f t="shared" si="459"/>
        <v>700</v>
      </c>
      <c r="E7460" s="4">
        <f t="shared" si="460"/>
        <v>4.3603239682756003</v>
      </c>
      <c r="F7460" s="4">
        <f t="shared" si="461"/>
        <v>4.016152044219487E-2</v>
      </c>
    </row>
    <row r="7461" spans="1:6" ht="15" customHeight="1">
      <c r="A7461" t="s">
        <v>1182</v>
      </c>
      <c r="B7461" s="6">
        <v>38.341845999999997</v>
      </c>
      <c r="C7461" s="6">
        <v>-81.607437000000004</v>
      </c>
      <c r="D7461" s="3">
        <f t="shared" si="459"/>
        <v>705</v>
      </c>
      <c r="E7461" s="4">
        <f t="shared" si="460"/>
        <v>4.3852256404919414</v>
      </c>
      <c r="F7461" s="4">
        <f t="shared" si="461"/>
        <v>2.4901672216340754E-2</v>
      </c>
    </row>
    <row r="7462" spans="1:6" ht="15" customHeight="1">
      <c r="A7462" t="s">
        <v>1182</v>
      </c>
      <c r="B7462" s="6">
        <v>38.341231999999998</v>
      </c>
      <c r="C7462" s="6">
        <v>-81.606460999999996</v>
      </c>
      <c r="D7462" s="3">
        <f t="shared" si="459"/>
        <v>710</v>
      </c>
      <c r="E7462" s="4">
        <f t="shared" si="460"/>
        <v>4.4530202916704855</v>
      </c>
      <c r="F7462" s="4">
        <f t="shared" si="461"/>
        <v>6.7794651178543858E-2</v>
      </c>
    </row>
    <row r="7463" spans="1:6" ht="15" customHeight="1">
      <c r="A7463" t="s">
        <v>1182</v>
      </c>
      <c r="B7463" s="6">
        <v>38.341225000000001</v>
      </c>
      <c r="C7463" s="6">
        <v>-81.606353999999996</v>
      </c>
      <c r="D7463" s="3">
        <f t="shared" si="459"/>
        <v>715</v>
      </c>
      <c r="E7463" s="4">
        <f t="shared" si="460"/>
        <v>4.460421654561026</v>
      </c>
      <c r="F7463" s="4">
        <f t="shared" si="461"/>
        <v>7.4013628905402994E-3</v>
      </c>
    </row>
    <row r="7464" spans="1:6" ht="15" customHeight="1">
      <c r="A7464" t="s">
        <v>1182</v>
      </c>
      <c r="B7464" s="6">
        <v>38.341270000000002</v>
      </c>
      <c r="C7464" s="6">
        <v>-81.606277000000006</v>
      </c>
      <c r="D7464" s="3">
        <f t="shared" si="459"/>
        <v>720</v>
      </c>
      <c r="E7464" s="4">
        <f t="shared" si="460"/>
        <v>4.4657671326517647</v>
      </c>
      <c r="F7464" s="4">
        <f t="shared" si="461"/>
        <v>5.3454780907383759E-3</v>
      </c>
    </row>
    <row r="7465" spans="1:6" ht="15" customHeight="1">
      <c r="A7465" t="s">
        <v>1182</v>
      </c>
      <c r="B7465" s="6">
        <v>38.341372999999997</v>
      </c>
      <c r="C7465" s="6">
        <v>-81.606232000000006</v>
      </c>
      <c r="D7465" s="3">
        <f t="shared" si="459"/>
        <v>725</v>
      </c>
      <c r="E7465" s="4">
        <f t="shared" si="460"/>
        <v>4.4690494005901655</v>
      </c>
      <c r="F7465" s="4">
        <f t="shared" si="461"/>
        <v>3.2822679384010849E-3</v>
      </c>
    </row>
    <row r="7466" spans="1:6" ht="15" customHeight="1">
      <c r="A7466" t="s">
        <v>1182</v>
      </c>
      <c r="B7466" s="6">
        <v>38.341476</v>
      </c>
      <c r="C7466" s="6">
        <v>-81.606269999999995</v>
      </c>
      <c r="D7466" s="3">
        <f t="shared" si="459"/>
        <v>730</v>
      </c>
      <c r="E7466" s="4">
        <f t="shared" si="460"/>
        <v>4.4718767037797384</v>
      </c>
      <c r="F7466" s="4">
        <f t="shared" si="461"/>
        <v>2.8273031895728689E-3</v>
      </c>
    </row>
    <row r="7467" spans="1:6" ht="15" customHeight="1">
      <c r="A7467" t="s">
        <v>1182</v>
      </c>
      <c r="B7467" s="6">
        <v>38.342888000000002</v>
      </c>
      <c r="C7467" s="6">
        <v>-81.607498000000007</v>
      </c>
      <c r="D7467" s="3">
        <f t="shared" si="459"/>
        <v>735</v>
      </c>
      <c r="E7467" s="4">
        <f t="shared" si="460"/>
        <v>4.5580063979267287</v>
      </c>
      <c r="F7467" s="4">
        <f t="shared" si="461"/>
        <v>8.6129694146989941E-2</v>
      </c>
    </row>
    <row r="7468" spans="1:6" ht="15" customHeight="1">
      <c r="A7468" t="s">
        <v>1182</v>
      </c>
      <c r="B7468" s="6">
        <v>38.343268999999999</v>
      </c>
      <c r="C7468" s="6">
        <v>-81.607688999999993</v>
      </c>
      <c r="D7468" s="3">
        <f t="shared" si="459"/>
        <v>740</v>
      </c>
      <c r="E7468" s="4">
        <f t="shared" si="460"/>
        <v>4.5717666058797937</v>
      </c>
      <c r="F7468" s="4">
        <f t="shared" si="461"/>
        <v>1.3760207953065181E-2</v>
      </c>
    </row>
    <row r="7469" spans="1:6" ht="15" customHeight="1">
      <c r="A7469" t="s">
        <v>1182</v>
      </c>
      <c r="B7469" s="6">
        <v>38.343449</v>
      </c>
      <c r="C7469" s="6">
        <v>-81.607680999999999</v>
      </c>
      <c r="D7469" s="3">
        <f t="shared" si="459"/>
        <v>745</v>
      </c>
      <c r="E7469" s="4">
        <f t="shared" si="460"/>
        <v>4.5736674432172304</v>
      </c>
      <c r="F7469" s="4">
        <f t="shared" si="461"/>
        <v>1.9008373374370868E-3</v>
      </c>
    </row>
    <row r="7470" spans="1:6" ht="15" customHeight="1">
      <c r="A7470" t="s">
        <v>1182</v>
      </c>
      <c r="B7470" s="6">
        <v>38.344109000000003</v>
      </c>
      <c r="C7470" s="6">
        <v>-81.607444999999998</v>
      </c>
      <c r="D7470" s="3">
        <f t="shared" si="459"/>
        <v>750</v>
      </c>
      <c r="E7470" s="4">
        <f t="shared" si="460"/>
        <v>4.5912992378697171</v>
      </c>
      <c r="F7470" s="4">
        <f t="shared" si="461"/>
        <v>1.7631794652486786E-2</v>
      </c>
    </row>
    <row r="7471" spans="1:6" ht="15" customHeight="1">
      <c r="A7471" t="s">
        <v>1182</v>
      </c>
      <c r="B7471" s="6">
        <v>38.344321999999998</v>
      </c>
      <c r="C7471" s="6">
        <v>-81.607353000000003</v>
      </c>
      <c r="D7471" s="3">
        <f t="shared" si="459"/>
        <v>755</v>
      </c>
      <c r="E7471" s="4">
        <f t="shared" si="460"/>
        <v>4.598016338668736</v>
      </c>
      <c r="F7471" s="4">
        <f t="shared" si="461"/>
        <v>6.7171007990190074E-3</v>
      </c>
    </row>
    <row r="7472" spans="1:6" ht="15" customHeight="1">
      <c r="A7472" t="s">
        <v>1182</v>
      </c>
      <c r="B7472" s="6">
        <v>38.344684999999998</v>
      </c>
      <c r="C7472" s="6">
        <v>-81.607071000000005</v>
      </c>
      <c r="D7472" s="3">
        <f t="shared" si="459"/>
        <v>760</v>
      </c>
      <c r="E7472" s="4">
        <f t="shared" si="460"/>
        <v>4.6178637718735454</v>
      </c>
      <c r="F7472" s="4">
        <f t="shared" si="461"/>
        <v>1.9847433204809677E-2</v>
      </c>
    </row>
    <row r="7473" spans="1:6" ht="15" customHeight="1">
      <c r="A7473" t="s">
        <v>1182</v>
      </c>
      <c r="B7473" s="6">
        <v>38.344776000000003</v>
      </c>
      <c r="C7473" s="6">
        <v>-81.607094000000004</v>
      </c>
      <c r="D7473" s="3">
        <f t="shared" si="459"/>
        <v>765</v>
      </c>
      <c r="E7473" s="4">
        <f t="shared" si="460"/>
        <v>4.6197011678243367</v>
      </c>
      <c r="F7473" s="4">
        <f t="shared" si="461"/>
        <v>1.8373959507913733E-3</v>
      </c>
    </row>
    <row r="7474" spans="1:6" ht="15" customHeight="1">
      <c r="A7474" t="s">
        <v>1182</v>
      </c>
      <c r="B7474" s="6">
        <v>38.344849000000004</v>
      </c>
      <c r="C7474" s="6">
        <v>-81.607178000000005</v>
      </c>
      <c r="D7474" s="3">
        <f t="shared" si="459"/>
        <v>770</v>
      </c>
      <c r="E7474" s="4">
        <f t="shared" si="460"/>
        <v>4.6255581558545007</v>
      </c>
      <c r="F7474" s="4">
        <f t="shared" si="461"/>
        <v>5.8569880301641885E-3</v>
      </c>
    </row>
    <row r="7475" spans="1:6" ht="15" customHeight="1">
      <c r="A7475" t="s">
        <v>1182</v>
      </c>
      <c r="B7475" s="6">
        <v>38.345332999999997</v>
      </c>
      <c r="C7475" s="6">
        <v>-81.606605999999999</v>
      </c>
      <c r="D7475" s="3">
        <f t="shared" si="459"/>
        <v>775</v>
      </c>
      <c r="E7475" s="4">
        <f t="shared" si="460"/>
        <v>4.6654244203479678</v>
      </c>
      <c r="F7475" s="4">
        <f t="shared" si="461"/>
        <v>3.9866264493467099E-2</v>
      </c>
    </row>
    <row r="7476" spans="1:6" ht="15" customHeight="1">
      <c r="A7476" t="s">
        <v>1182</v>
      </c>
      <c r="B7476" s="6">
        <v>38.345844</v>
      </c>
      <c r="C7476" s="6">
        <v>-81.605857999999998</v>
      </c>
      <c r="D7476" s="3">
        <f t="shared" si="459"/>
        <v>780</v>
      </c>
      <c r="E7476" s="4">
        <f t="shared" si="460"/>
        <v>4.7174207296742026</v>
      </c>
      <c r="F7476" s="4">
        <f t="shared" si="461"/>
        <v>5.1996309326235217E-2</v>
      </c>
    </row>
    <row r="7477" spans="1:6" ht="15" customHeight="1">
      <c r="A7477" t="s">
        <v>1182</v>
      </c>
      <c r="B7477" s="6">
        <v>38.346148999999997</v>
      </c>
      <c r="C7477" s="6">
        <v>-81.605559999999997</v>
      </c>
      <c r="D7477" s="3">
        <f t="shared" si="459"/>
        <v>785</v>
      </c>
      <c r="E7477" s="4">
        <f t="shared" si="460"/>
        <v>4.7382624447991484</v>
      </c>
      <c r="F7477" s="4">
        <f t="shared" si="461"/>
        <v>2.0841715124945408E-2</v>
      </c>
    </row>
    <row r="7478" spans="1:6" ht="15" customHeight="1">
      <c r="A7478" t="s">
        <v>1182</v>
      </c>
      <c r="B7478" s="6">
        <v>38.346423999999999</v>
      </c>
      <c r="C7478" s="6">
        <v>-81.605369999999994</v>
      </c>
      <c r="D7478" s="3">
        <f t="shared" si="459"/>
        <v>790</v>
      </c>
      <c r="E7478" s="4">
        <f t="shared" si="460"/>
        <v>4.7516949588386854</v>
      </c>
      <c r="F7478" s="4">
        <f t="shared" si="461"/>
        <v>1.3432514039537475E-2</v>
      </c>
    </row>
    <row r="7479" spans="1:6" ht="15" customHeight="1">
      <c r="A7479" t="s">
        <v>1182</v>
      </c>
      <c r="B7479" s="6">
        <v>38.346992</v>
      </c>
      <c r="C7479" s="6">
        <v>-81.605148</v>
      </c>
      <c r="D7479" s="3">
        <f t="shared" si="459"/>
        <v>795</v>
      </c>
      <c r="E7479" s="4">
        <f t="shared" si="460"/>
        <v>4.7680870547965206</v>
      </c>
      <c r="F7479" s="4">
        <f t="shared" si="461"/>
        <v>1.6392095957834977E-2</v>
      </c>
    </row>
    <row r="7480" spans="1:6" ht="15" customHeight="1">
      <c r="A7480" t="s">
        <v>1182</v>
      </c>
      <c r="B7480" s="6">
        <v>38.348343</v>
      </c>
      <c r="C7480" s="6">
        <v>-81.605018999999999</v>
      </c>
      <c r="D7480" s="3">
        <f t="shared" si="459"/>
        <v>800</v>
      </c>
      <c r="E7480" s="4">
        <f t="shared" si="460"/>
        <v>4.7843891176076729</v>
      </c>
      <c r="F7480" s="4">
        <f t="shared" si="461"/>
        <v>1.6302062811152044E-2</v>
      </c>
    </row>
    <row r="7481" spans="1:6" ht="15" customHeight="1">
      <c r="A7481" t="s">
        <v>1182</v>
      </c>
      <c r="B7481" s="6">
        <v>38.348987999999999</v>
      </c>
      <c r="C7481" s="6">
        <v>-81.604827999999998</v>
      </c>
      <c r="D7481" s="3">
        <f t="shared" si="459"/>
        <v>805</v>
      </c>
      <c r="E7481" s="4">
        <f t="shared" si="460"/>
        <v>4.7991192160239891</v>
      </c>
      <c r="F7481" s="4">
        <f t="shared" si="461"/>
        <v>1.4730098416315934E-2</v>
      </c>
    </row>
    <row r="7482" spans="1:6" ht="15" customHeight="1">
      <c r="A7482" t="s">
        <v>1182</v>
      </c>
      <c r="B7482" s="6">
        <v>38.349411000000003</v>
      </c>
      <c r="C7482" s="6">
        <v>-81.604622000000006</v>
      </c>
      <c r="D7482" s="3">
        <f t="shared" si="459"/>
        <v>810</v>
      </c>
      <c r="E7482" s="4">
        <f t="shared" si="460"/>
        <v>4.8139950351668555</v>
      </c>
      <c r="F7482" s="4">
        <f t="shared" si="461"/>
        <v>1.4875819142866032E-2</v>
      </c>
    </row>
    <row r="7483" spans="1:6" ht="15" customHeight="1">
      <c r="A7483" t="s">
        <v>1182</v>
      </c>
      <c r="B7483" s="6">
        <v>38.349761999999998</v>
      </c>
      <c r="C7483" s="6">
        <v>-81.604377999999997</v>
      </c>
      <c r="D7483" s="3">
        <f t="shared" si="459"/>
        <v>815</v>
      </c>
      <c r="E7483" s="4">
        <f t="shared" si="460"/>
        <v>4.8312409455896823</v>
      </c>
      <c r="F7483" s="4">
        <f t="shared" si="461"/>
        <v>1.724591042282687E-2</v>
      </c>
    </row>
    <row r="7484" spans="1:6" ht="15" customHeight="1">
      <c r="A7484" t="s">
        <v>1182</v>
      </c>
      <c r="B7484" s="6">
        <v>38.350158999999998</v>
      </c>
      <c r="C7484" s="6">
        <v>-81.604011999999997</v>
      </c>
      <c r="D7484" s="3">
        <f t="shared" si="459"/>
        <v>820</v>
      </c>
      <c r="E7484" s="4">
        <f t="shared" si="460"/>
        <v>4.8568730123433133</v>
      </c>
      <c r="F7484" s="4">
        <f t="shared" si="461"/>
        <v>2.5632066753630747E-2</v>
      </c>
    </row>
    <row r="7485" spans="1:6" ht="15" customHeight="1">
      <c r="A7485" t="s">
        <v>1182</v>
      </c>
      <c r="B7485" s="6">
        <v>38.350417999999998</v>
      </c>
      <c r="C7485" s="6">
        <v>-81.603690999999998</v>
      </c>
      <c r="D7485" s="3">
        <f t="shared" si="459"/>
        <v>825</v>
      </c>
      <c r="E7485" s="4">
        <f t="shared" si="460"/>
        <v>4.8792303451312478</v>
      </c>
      <c r="F7485" s="4">
        <f t="shared" si="461"/>
        <v>2.2357332787934125E-2</v>
      </c>
    </row>
    <row r="7486" spans="1:6" ht="15" customHeight="1">
      <c r="A7486" t="s">
        <v>1182</v>
      </c>
      <c r="B7486" s="6">
        <v>38.350650999999999</v>
      </c>
      <c r="C7486" s="6">
        <v>-81.604042000000007</v>
      </c>
      <c r="D7486" s="3">
        <f t="shared" si="459"/>
        <v>830</v>
      </c>
      <c r="E7486" s="4">
        <f t="shared" si="460"/>
        <v>4.9036230342715275</v>
      </c>
      <c r="F7486" s="4">
        <f t="shared" si="461"/>
        <v>2.4392689140279818E-2</v>
      </c>
    </row>
    <row r="7487" spans="1:6" ht="15" customHeight="1">
      <c r="A7487" t="s">
        <v>1182</v>
      </c>
      <c r="B7487" s="6">
        <v>38.351322000000003</v>
      </c>
      <c r="C7487" s="6">
        <v>-81.604789999999994</v>
      </c>
      <c r="D7487" s="3">
        <f t="shared" si="459"/>
        <v>835</v>
      </c>
      <c r="E7487" s="4">
        <f t="shared" si="460"/>
        <v>4.9558046421849733</v>
      </c>
      <c r="F7487" s="4">
        <f t="shared" si="461"/>
        <v>5.2181607913445775E-2</v>
      </c>
    </row>
    <row r="7488" spans="1:6" ht="15" customHeight="1">
      <c r="A7488" t="s">
        <v>1182</v>
      </c>
      <c r="B7488" s="6">
        <v>38.352097000000001</v>
      </c>
      <c r="C7488" s="6">
        <v>-81.605759000000006</v>
      </c>
      <c r="D7488" s="3">
        <f t="shared" si="459"/>
        <v>840</v>
      </c>
      <c r="E7488" s="4">
        <f t="shared" si="460"/>
        <v>5.0232864608511614</v>
      </c>
      <c r="F7488" s="4">
        <f t="shared" si="461"/>
        <v>6.7481818666188007E-2</v>
      </c>
    </row>
    <row r="7489" spans="1:6" ht="15" customHeight="1">
      <c r="A7489" t="s">
        <v>1182</v>
      </c>
      <c r="B7489" s="6">
        <v>38.352283</v>
      </c>
      <c r="C7489" s="6">
        <v>-81.606171000000003</v>
      </c>
      <c r="D7489" s="3">
        <f t="shared" si="459"/>
        <v>845</v>
      </c>
      <c r="E7489" s="4">
        <f t="shared" si="460"/>
        <v>5.0518466854896058</v>
      </c>
      <c r="F7489" s="4">
        <f t="shared" si="461"/>
        <v>2.856022463844474E-2</v>
      </c>
    </row>
    <row r="7490" spans="1:6" ht="15" customHeight="1">
      <c r="A7490" t="s">
        <v>1182</v>
      </c>
      <c r="B7490" s="6">
        <v>38.352463</v>
      </c>
      <c r="C7490" s="6">
        <v>-81.606857000000005</v>
      </c>
      <c r="D7490" s="3">
        <f t="shared" si="459"/>
        <v>850</v>
      </c>
      <c r="E7490" s="4">
        <f t="shared" si="460"/>
        <v>5.0993325983314453</v>
      </c>
      <c r="F7490" s="4">
        <f t="shared" si="461"/>
        <v>4.7485912841839159E-2</v>
      </c>
    </row>
    <row r="7491" spans="1:6" ht="15" customHeight="1">
      <c r="A7491" t="s">
        <v>1182</v>
      </c>
      <c r="B7491" s="6">
        <v>38.352684000000004</v>
      </c>
      <c r="C7491" s="6">
        <v>-81.607155000000006</v>
      </c>
      <c r="D7491" s="3">
        <f t="shared" si="459"/>
        <v>855</v>
      </c>
      <c r="E7491" s="4">
        <f t="shared" si="460"/>
        <v>5.1200659307698402</v>
      </c>
      <c r="F7491" s="4">
        <f t="shared" si="461"/>
        <v>2.0733332438394488E-2</v>
      </c>
    </row>
    <row r="7492" spans="1:6" ht="15" customHeight="1">
      <c r="A7492" t="s">
        <v>1182</v>
      </c>
      <c r="B7492" s="6">
        <v>38.352939999999997</v>
      </c>
      <c r="C7492" s="6">
        <v>-81.607299999999995</v>
      </c>
      <c r="D7492" s="3">
        <f t="shared" si="459"/>
        <v>860</v>
      </c>
      <c r="E7492" s="4">
        <f t="shared" si="460"/>
        <v>5.1304231727451377</v>
      </c>
      <c r="F7492" s="4">
        <f t="shared" si="461"/>
        <v>1.0357241975297381E-2</v>
      </c>
    </row>
    <row r="7493" spans="1:6" ht="15" customHeight="1">
      <c r="A7493" t="s">
        <v>1182</v>
      </c>
      <c r="B7493" s="6">
        <v>38.352688000000001</v>
      </c>
      <c r="C7493" s="6">
        <v>-81.608161999999993</v>
      </c>
      <c r="D7493" s="3">
        <f t="shared" si="459"/>
        <v>865</v>
      </c>
      <c r="E7493" s="4">
        <f t="shared" si="460"/>
        <v>5.1901025825591729</v>
      </c>
      <c r="F7493" s="4">
        <f t="shared" si="461"/>
        <v>5.9679409814035307E-2</v>
      </c>
    </row>
    <row r="7494" spans="1:6" ht="15" customHeight="1">
      <c r="A7494" t="s">
        <v>1182</v>
      </c>
      <c r="B7494" s="6">
        <v>38.352702999999998</v>
      </c>
      <c r="C7494" s="6">
        <v>-81.608360000000005</v>
      </c>
      <c r="D7494" s="3">
        <f t="shared" si="459"/>
        <v>870</v>
      </c>
      <c r="E7494" s="4">
        <f t="shared" si="460"/>
        <v>5.2037991522499709</v>
      </c>
      <c r="F7494" s="4">
        <f t="shared" si="461"/>
        <v>1.369656969079844E-2</v>
      </c>
    </row>
    <row r="7495" spans="1:6" ht="15" customHeight="1">
      <c r="A7495" t="s">
        <v>1182</v>
      </c>
      <c r="B7495" s="6">
        <v>38.352798</v>
      </c>
      <c r="C7495" s="6">
        <v>-81.608626999999998</v>
      </c>
      <c r="D7495" s="3">
        <f t="shared" si="459"/>
        <v>875</v>
      </c>
      <c r="E7495" s="4">
        <f t="shared" si="460"/>
        <v>5.2222925906100253</v>
      </c>
      <c r="F7495" s="4">
        <f t="shared" si="461"/>
        <v>1.8493438360054432E-2</v>
      </c>
    </row>
    <row r="7496" spans="1:6" ht="15" customHeight="1">
      <c r="A7496" t="s">
        <v>1182</v>
      </c>
      <c r="B7496" s="6">
        <v>38.352921000000002</v>
      </c>
      <c r="C7496" s="6">
        <v>-81.608779999999996</v>
      </c>
      <c r="D7496" s="3">
        <f t="shared" si="459"/>
        <v>880</v>
      </c>
      <c r="E7496" s="4">
        <f t="shared" si="460"/>
        <v>5.2329482565409711</v>
      </c>
      <c r="F7496" s="4">
        <f t="shared" si="461"/>
        <v>1.06556659309459E-2</v>
      </c>
    </row>
    <row r="7497" spans="1:6" ht="15" customHeight="1">
      <c r="A7497" t="s">
        <v>1182</v>
      </c>
      <c r="B7497" s="6">
        <v>38.353088</v>
      </c>
      <c r="C7497" s="6">
        <v>-81.608870999999994</v>
      </c>
      <c r="D7497" s="3">
        <f t="shared" si="459"/>
        <v>885</v>
      </c>
      <c r="E7497" s="4">
        <f t="shared" si="460"/>
        <v>5.2394645339008026</v>
      </c>
      <c r="F7497" s="4">
        <f t="shared" si="461"/>
        <v>6.5162773598314476E-3</v>
      </c>
    </row>
    <row r="7498" spans="1:6" ht="15" customHeight="1">
      <c r="A7498" t="s">
        <v>1182</v>
      </c>
      <c r="B7498" s="6">
        <v>38.353729000000001</v>
      </c>
      <c r="C7498" s="6">
        <v>-81.609001000000006</v>
      </c>
      <c r="D7498" s="3">
        <f t="shared" si="459"/>
        <v>890</v>
      </c>
      <c r="E7498" s="4">
        <f t="shared" si="460"/>
        <v>5.2505424021816562</v>
      </c>
      <c r="F7498" s="4">
        <f t="shared" si="461"/>
        <v>1.1077868280853871E-2</v>
      </c>
    </row>
    <row r="7499" spans="1:6" ht="15" customHeight="1">
      <c r="A7499" t="s">
        <v>1182</v>
      </c>
      <c r="B7499" s="6">
        <v>38.353946999999998</v>
      </c>
      <c r="C7499" s="6">
        <v>-81.609108000000006</v>
      </c>
      <c r="D7499" s="3">
        <f t="shared" si="459"/>
        <v>895</v>
      </c>
      <c r="E7499" s="4">
        <f t="shared" si="460"/>
        <v>5.2582638657913163</v>
      </c>
      <c r="F7499" s="4">
        <f t="shared" si="461"/>
        <v>7.7214636096603131E-3</v>
      </c>
    </row>
    <row r="7500" spans="1:6" ht="15" customHeight="1">
      <c r="A7500" t="s">
        <v>1182</v>
      </c>
      <c r="B7500" s="6">
        <v>38.354343</v>
      </c>
      <c r="C7500" s="6">
        <v>-81.609572999999997</v>
      </c>
      <c r="D7500" s="3">
        <f t="shared" si="459"/>
        <v>900</v>
      </c>
      <c r="E7500" s="4">
        <f t="shared" si="460"/>
        <v>5.2906756286813881</v>
      </c>
      <c r="F7500" s="4">
        <f t="shared" si="461"/>
        <v>3.2411762890072041E-2</v>
      </c>
    </row>
    <row r="7501" spans="1:6" ht="15" customHeight="1">
      <c r="A7501" t="s">
        <v>1182</v>
      </c>
      <c r="B7501" s="6">
        <v>38.35474</v>
      </c>
      <c r="C7501" s="6">
        <v>-81.610175999999996</v>
      </c>
      <c r="D7501" s="3">
        <f t="shared" si="459"/>
        <v>905</v>
      </c>
      <c r="E7501" s="4">
        <f t="shared" si="460"/>
        <v>5.3325775745210047</v>
      </c>
      <c r="F7501" s="4">
        <f t="shared" si="461"/>
        <v>4.1901945839616352E-2</v>
      </c>
    </row>
    <row r="7502" spans="1:6" ht="15" customHeight="1">
      <c r="A7502" t="s">
        <v>1182</v>
      </c>
      <c r="B7502" s="6">
        <v>38.355224999999997</v>
      </c>
      <c r="C7502" s="6">
        <v>-81.610680000000002</v>
      </c>
      <c r="D7502" s="3">
        <f t="shared" si="459"/>
        <v>910</v>
      </c>
      <c r="E7502" s="4">
        <f t="shared" si="460"/>
        <v>5.3677815746713389</v>
      </c>
      <c r="F7502" s="4">
        <f t="shared" si="461"/>
        <v>3.5204000150334147E-2</v>
      </c>
    </row>
    <row r="7503" spans="1:6" ht="15" customHeight="1">
      <c r="A7503" t="s">
        <v>1182</v>
      </c>
      <c r="B7503" s="6">
        <v>38.355637000000002</v>
      </c>
      <c r="C7503" s="6">
        <v>-81.610832000000002</v>
      </c>
      <c r="D7503" s="3">
        <f t="shared" si="459"/>
        <v>915</v>
      </c>
      <c r="E7503" s="4">
        <f t="shared" si="460"/>
        <v>5.3790878573611289</v>
      </c>
      <c r="F7503" s="4">
        <f t="shared" si="461"/>
        <v>1.1306282689789749E-2</v>
      </c>
    </row>
    <row r="7504" spans="1:6" ht="15" customHeight="1">
      <c r="A7504" t="s">
        <v>1182</v>
      </c>
      <c r="B7504" s="6">
        <v>38.355880999999997</v>
      </c>
      <c r="C7504" s="6">
        <v>-81.610771</v>
      </c>
      <c r="D7504" s="3">
        <f t="shared" si="459"/>
        <v>920</v>
      </c>
      <c r="E7504" s="4">
        <f t="shared" si="460"/>
        <v>5.3839734817713447</v>
      </c>
      <c r="F7504" s="4">
        <f t="shared" si="461"/>
        <v>4.8856244102154977E-3</v>
      </c>
    </row>
    <row r="7505" spans="1:6" ht="15" customHeight="1">
      <c r="A7505" t="s">
        <v>1182</v>
      </c>
      <c r="B7505" s="6">
        <v>38.355988000000004</v>
      </c>
      <c r="C7505" s="6">
        <v>-81.610611000000006</v>
      </c>
      <c r="D7505" s="3">
        <f t="shared" si="459"/>
        <v>925</v>
      </c>
      <c r="E7505" s="4">
        <f t="shared" si="460"/>
        <v>5.3950933002191679</v>
      </c>
      <c r="F7505" s="4">
        <f t="shared" si="461"/>
        <v>1.1119818447823442E-2</v>
      </c>
    </row>
    <row r="7506" spans="1:6" ht="15" customHeight="1">
      <c r="A7506" t="s">
        <v>1182</v>
      </c>
      <c r="B7506" s="6">
        <v>38.356064000000003</v>
      </c>
      <c r="C7506" s="6">
        <v>-81.609879000000006</v>
      </c>
      <c r="D7506" s="3">
        <f t="shared" si="459"/>
        <v>930</v>
      </c>
      <c r="E7506" s="4">
        <f t="shared" si="460"/>
        <v>5.4457320743538888</v>
      </c>
      <c r="F7506" s="4">
        <f t="shared" si="461"/>
        <v>5.0638774134721266E-2</v>
      </c>
    </row>
    <row r="7507" spans="1:6" ht="15" customHeight="1">
      <c r="A7507" t="s">
        <v>1182</v>
      </c>
      <c r="B7507" s="6">
        <v>38.356181999999997</v>
      </c>
      <c r="C7507" s="6">
        <v>-81.609779000000003</v>
      </c>
      <c r="D7507" s="3">
        <f t="shared" si="459"/>
        <v>935</v>
      </c>
      <c r="E7507" s="4">
        <f t="shared" si="460"/>
        <v>5.4527510652224844</v>
      </c>
      <c r="F7507" s="4">
        <f t="shared" si="461"/>
        <v>7.0189908685959991E-3</v>
      </c>
    </row>
    <row r="7508" spans="1:6" ht="15" customHeight="1">
      <c r="A7508" t="s">
        <v>1182</v>
      </c>
      <c r="B7508" s="6">
        <v>38.356406999999997</v>
      </c>
      <c r="C7508" s="6">
        <v>-81.609786999999997</v>
      </c>
      <c r="D7508" s="3">
        <f t="shared" si="459"/>
        <v>940</v>
      </c>
      <c r="E7508" s="4">
        <f t="shared" si="460"/>
        <v>5.4550880772920092</v>
      </c>
      <c r="F7508" s="4">
        <f t="shared" si="461"/>
        <v>2.3370120695244559E-3</v>
      </c>
    </row>
    <row r="7509" spans="1:6" ht="15" customHeight="1">
      <c r="A7509" t="s">
        <v>1182</v>
      </c>
      <c r="B7509" s="6">
        <v>38.356181999999997</v>
      </c>
      <c r="C7509" s="6">
        <v>-81.609779000000003</v>
      </c>
      <c r="D7509" s="3">
        <f t="shared" si="459"/>
        <v>945</v>
      </c>
      <c r="E7509" s="4">
        <f t="shared" si="460"/>
        <v>5.4574250893615339</v>
      </c>
      <c r="F7509" s="4">
        <f t="shared" si="461"/>
        <v>2.3370120695244559E-3</v>
      </c>
    </row>
    <row r="7510" spans="1:6" ht="15" customHeight="1">
      <c r="A7510" t="s">
        <v>1182</v>
      </c>
      <c r="B7510" s="6">
        <v>38.356064000000003</v>
      </c>
      <c r="C7510" s="6">
        <v>-81.609879000000006</v>
      </c>
      <c r="D7510" s="3">
        <f t="shared" si="459"/>
        <v>950</v>
      </c>
      <c r="E7510" s="4">
        <f t="shared" si="460"/>
        <v>5.4644440802301295</v>
      </c>
      <c r="F7510" s="4">
        <f t="shared" si="461"/>
        <v>7.0189908685959991E-3</v>
      </c>
    </row>
    <row r="7511" spans="1:6" ht="15" customHeight="1">
      <c r="A7511" t="s">
        <v>1182</v>
      </c>
      <c r="B7511" s="6">
        <v>38.355988000000004</v>
      </c>
      <c r="C7511" s="6">
        <v>-81.610611000000006</v>
      </c>
      <c r="D7511" s="3">
        <f t="shared" si="459"/>
        <v>955</v>
      </c>
      <c r="E7511" s="4">
        <f t="shared" si="460"/>
        <v>5.5150828543648505</v>
      </c>
      <c r="F7511" s="4">
        <f t="shared" si="461"/>
        <v>5.0638774134721266E-2</v>
      </c>
    </row>
    <row r="7512" spans="1:6" ht="15" customHeight="1">
      <c r="A7512" t="s">
        <v>1182</v>
      </c>
      <c r="B7512" s="6">
        <v>38.355880999999997</v>
      </c>
      <c r="C7512" s="6">
        <v>-81.610771</v>
      </c>
      <c r="D7512" s="3">
        <f t="shared" si="459"/>
        <v>960</v>
      </c>
      <c r="E7512" s="4">
        <f t="shared" si="460"/>
        <v>5.5262026728126736</v>
      </c>
      <c r="F7512" s="4">
        <f t="shared" si="461"/>
        <v>1.1119818447823442E-2</v>
      </c>
    </row>
    <row r="7513" spans="1:6" ht="15" customHeight="1">
      <c r="A7513" t="s">
        <v>1182</v>
      </c>
      <c r="B7513" s="6">
        <v>38.355637000000002</v>
      </c>
      <c r="C7513" s="6">
        <v>-81.610832000000002</v>
      </c>
      <c r="D7513" s="3">
        <f t="shared" ref="D7513:D7556" si="462">D7512+5</f>
        <v>965</v>
      </c>
      <c r="E7513" s="4">
        <f t="shared" ref="E7513:E7556" si="463">E7512+F7513</f>
        <v>5.5310882972228894</v>
      </c>
      <c r="F7513" s="4">
        <f t="shared" ref="F7513:F7556" si="464">IF((D7513&lt;1),0,(ACOS((((((COS((($C7512*PI())/180))*COS((($C7513*PI())/180)))*COS((($B7512*PI())/180)))*COS((($B7513*PI())/180)))+(((COS((($C7512*PI())/180))*SIN((($B7512*PI())/180)))*COS((($C7513*PI())/180)))*SIN((($B7513*PI())/180))))+(SIN((($C7512*PI())/180))*SIN((($C7513*PI())/180)))))*6378137))*0.0006213712</f>
        <v>4.8856244102154977E-3</v>
      </c>
    </row>
    <row r="7514" spans="1:6" ht="15" customHeight="1">
      <c r="A7514" t="s">
        <v>1182</v>
      </c>
      <c r="B7514" s="6">
        <v>38.355224999999997</v>
      </c>
      <c r="C7514" s="6">
        <v>-81.610680000000002</v>
      </c>
      <c r="D7514" s="3">
        <f t="shared" si="462"/>
        <v>970</v>
      </c>
      <c r="E7514" s="4">
        <f t="shared" si="463"/>
        <v>5.5423945799126795</v>
      </c>
      <c r="F7514" s="4">
        <f t="shared" si="464"/>
        <v>1.1306282689789749E-2</v>
      </c>
    </row>
    <row r="7515" spans="1:6" ht="15" customHeight="1">
      <c r="A7515" t="s">
        <v>1182</v>
      </c>
      <c r="B7515" s="6">
        <v>38.35474</v>
      </c>
      <c r="C7515" s="6">
        <v>-81.610175999999996</v>
      </c>
      <c r="D7515" s="3">
        <f t="shared" si="462"/>
        <v>975</v>
      </c>
      <c r="E7515" s="4">
        <f t="shared" si="463"/>
        <v>5.5775985800630137</v>
      </c>
      <c r="F7515" s="4">
        <f t="shared" si="464"/>
        <v>3.5204000150334147E-2</v>
      </c>
    </row>
    <row r="7516" spans="1:6" ht="15" customHeight="1">
      <c r="A7516" t="s">
        <v>1182</v>
      </c>
      <c r="B7516" s="6">
        <v>38.354343</v>
      </c>
      <c r="C7516" s="6">
        <v>-81.609572999999997</v>
      </c>
      <c r="D7516" s="3">
        <f t="shared" si="462"/>
        <v>980</v>
      </c>
      <c r="E7516" s="4">
        <f t="shared" si="463"/>
        <v>5.6195005259026303</v>
      </c>
      <c r="F7516" s="4">
        <f t="shared" si="464"/>
        <v>4.1901945839616352E-2</v>
      </c>
    </row>
    <row r="7517" spans="1:6" ht="15" customHeight="1">
      <c r="A7517" t="s">
        <v>1182</v>
      </c>
      <c r="B7517" s="6">
        <v>38.353946999999998</v>
      </c>
      <c r="C7517" s="6">
        <v>-81.609108000000006</v>
      </c>
      <c r="D7517" s="3">
        <f t="shared" si="462"/>
        <v>985</v>
      </c>
      <c r="E7517" s="4">
        <f t="shared" si="463"/>
        <v>5.651912288792702</v>
      </c>
      <c r="F7517" s="4">
        <f t="shared" si="464"/>
        <v>3.2411762890072041E-2</v>
      </c>
    </row>
    <row r="7518" spans="1:6" ht="15" customHeight="1">
      <c r="A7518" t="s">
        <v>1182</v>
      </c>
      <c r="B7518" s="6">
        <v>38.353729000000001</v>
      </c>
      <c r="C7518" s="6">
        <v>-81.609001000000006</v>
      </c>
      <c r="D7518" s="3">
        <f t="shared" si="462"/>
        <v>990</v>
      </c>
      <c r="E7518" s="4">
        <f t="shared" si="463"/>
        <v>5.6596337524023621</v>
      </c>
      <c r="F7518" s="4">
        <f t="shared" si="464"/>
        <v>7.7214636096603131E-3</v>
      </c>
    </row>
    <row r="7519" spans="1:6" ht="15" customHeight="1">
      <c r="A7519" t="s">
        <v>1182</v>
      </c>
      <c r="B7519" s="6">
        <v>38.353088</v>
      </c>
      <c r="C7519" s="6">
        <v>-81.608870999999994</v>
      </c>
      <c r="D7519" s="3">
        <f t="shared" si="462"/>
        <v>995</v>
      </c>
      <c r="E7519" s="4">
        <f t="shared" si="463"/>
        <v>5.6707116206832158</v>
      </c>
      <c r="F7519" s="4">
        <f t="shared" si="464"/>
        <v>1.1077868280853871E-2</v>
      </c>
    </row>
    <row r="7520" spans="1:6" ht="15" customHeight="1">
      <c r="A7520" t="s">
        <v>1182</v>
      </c>
      <c r="B7520" s="6">
        <v>38.352921000000002</v>
      </c>
      <c r="C7520" s="6">
        <v>-81.608779999999996</v>
      </c>
      <c r="D7520" s="3">
        <f t="shared" si="462"/>
        <v>1000</v>
      </c>
      <c r="E7520" s="4">
        <f t="shared" si="463"/>
        <v>5.6772278980430473</v>
      </c>
      <c r="F7520" s="4">
        <f t="shared" si="464"/>
        <v>6.5162773598314476E-3</v>
      </c>
    </row>
    <row r="7521" spans="1:6" ht="15" customHeight="1">
      <c r="A7521" t="s">
        <v>1182</v>
      </c>
      <c r="B7521" s="6">
        <v>38.352798</v>
      </c>
      <c r="C7521" s="6">
        <v>-81.608626999999998</v>
      </c>
      <c r="D7521" s="3">
        <f t="shared" si="462"/>
        <v>1005</v>
      </c>
      <c r="E7521" s="4">
        <f t="shared" si="463"/>
        <v>5.6878835639739931</v>
      </c>
      <c r="F7521" s="4">
        <f t="shared" si="464"/>
        <v>1.06556659309459E-2</v>
      </c>
    </row>
    <row r="7522" spans="1:6" ht="15" customHeight="1">
      <c r="A7522" t="s">
        <v>1182</v>
      </c>
      <c r="B7522" s="6">
        <v>38.352702999999998</v>
      </c>
      <c r="C7522" s="6">
        <v>-81.608360000000005</v>
      </c>
      <c r="D7522" s="3">
        <f t="shared" si="462"/>
        <v>1010</v>
      </c>
      <c r="E7522" s="4">
        <f t="shared" si="463"/>
        <v>5.7063770023340474</v>
      </c>
      <c r="F7522" s="4">
        <f t="shared" si="464"/>
        <v>1.8493438360054432E-2</v>
      </c>
    </row>
    <row r="7523" spans="1:6" ht="15" customHeight="1">
      <c r="A7523" t="s">
        <v>1182</v>
      </c>
      <c r="B7523" s="6">
        <v>38.352688000000001</v>
      </c>
      <c r="C7523" s="6">
        <v>-81.608161999999993</v>
      </c>
      <c r="D7523" s="3">
        <f t="shared" si="462"/>
        <v>1015</v>
      </c>
      <c r="E7523" s="4">
        <f t="shared" si="463"/>
        <v>5.7200735720248455</v>
      </c>
      <c r="F7523" s="4">
        <f t="shared" si="464"/>
        <v>1.369656969079844E-2</v>
      </c>
    </row>
    <row r="7524" spans="1:6" ht="15" customHeight="1">
      <c r="A7524" t="s">
        <v>1182</v>
      </c>
      <c r="B7524" s="6">
        <v>38.352939999999997</v>
      </c>
      <c r="C7524" s="6">
        <v>-81.607299999999995</v>
      </c>
      <c r="D7524" s="3">
        <f t="shared" si="462"/>
        <v>1020</v>
      </c>
      <c r="E7524" s="4">
        <f t="shared" si="463"/>
        <v>5.7797529818388806</v>
      </c>
      <c r="F7524" s="4">
        <f t="shared" si="464"/>
        <v>5.9679409814035307E-2</v>
      </c>
    </row>
    <row r="7525" spans="1:6" ht="15" customHeight="1">
      <c r="A7525" t="s">
        <v>1182</v>
      </c>
      <c r="B7525" s="6">
        <v>38.353240999999997</v>
      </c>
      <c r="C7525" s="6">
        <v>-81.607299999999995</v>
      </c>
      <c r="D7525" s="3">
        <f t="shared" si="462"/>
        <v>1025</v>
      </c>
      <c r="E7525" s="4">
        <f t="shared" si="463"/>
        <v>5.782791361547865</v>
      </c>
      <c r="F7525" s="4">
        <f t="shared" si="464"/>
        <v>3.0383797089839591E-3</v>
      </c>
    </row>
    <row r="7526" spans="1:6" ht="15" customHeight="1">
      <c r="A7526" t="s">
        <v>1182</v>
      </c>
      <c r="B7526" s="6">
        <v>38.353447000000003</v>
      </c>
      <c r="C7526" s="6">
        <v>-81.607208</v>
      </c>
      <c r="D7526" s="3">
        <f t="shared" si="462"/>
        <v>1030</v>
      </c>
      <c r="E7526" s="4">
        <f t="shared" si="463"/>
        <v>5.7894863592895822</v>
      </c>
      <c r="F7526" s="4">
        <f t="shared" si="464"/>
        <v>6.6949977417168523E-3</v>
      </c>
    </row>
    <row r="7527" spans="1:6" ht="15" customHeight="1">
      <c r="A7527" t="s">
        <v>1182</v>
      </c>
      <c r="B7527" s="6">
        <v>38.353648999999997</v>
      </c>
      <c r="C7527" s="6">
        <v>-81.607033000000001</v>
      </c>
      <c r="D7527" s="3">
        <f t="shared" si="462"/>
        <v>1035</v>
      </c>
      <c r="E7527" s="4">
        <f t="shared" si="463"/>
        <v>5.8017618003971796</v>
      </c>
      <c r="F7527" s="4">
        <f t="shared" si="464"/>
        <v>1.2275441107597805E-2</v>
      </c>
    </row>
    <row r="7528" spans="1:6" ht="15" customHeight="1">
      <c r="A7528" t="s">
        <v>1182</v>
      </c>
      <c r="B7528" s="6">
        <v>38.353996000000002</v>
      </c>
      <c r="C7528" s="6">
        <v>-81.606544</v>
      </c>
      <c r="D7528" s="3">
        <f t="shared" si="462"/>
        <v>1040</v>
      </c>
      <c r="E7528" s="4">
        <f t="shared" si="463"/>
        <v>5.8357672175409148</v>
      </c>
      <c r="F7528" s="4">
        <f t="shared" si="464"/>
        <v>3.400541714373554E-2</v>
      </c>
    </row>
    <row r="7529" spans="1:6" ht="15" customHeight="1">
      <c r="A7529" t="s">
        <v>1182</v>
      </c>
      <c r="B7529" s="6">
        <v>38.354218000000003</v>
      </c>
      <c r="C7529" s="6">
        <v>-81.606346000000002</v>
      </c>
      <c r="D7529" s="3">
        <f t="shared" si="462"/>
        <v>1045</v>
      </c>
      <c r="E7529" s="4">
        <f t="shared" si="463"/>
        <v>5.8496452853972176</v>
      </c>
      <c r="F7529" s="4">
        <f t="shared" si="464"/>
        <v>1.3878067856302977E-2</v>
      </c>
    </row>
    <row r="7530" spans="1:6" ht="15" customHeight="1">
      <c r="A7530" t="s">
        <v>1182</v>
      </c>
      <c r="B7530" s="6">
        <v>38.355201999999998</v>
      </c>
      <c r="C7530" s="6">
        <v>-81.605080000000001</v>
      </c>
      <c r="D7530" s="3">
        <f t="shared" si="462"/>
        <v>1050</v>
      </c>
      <c r="E7530" s="4">
        <f t="shared" si="463"/>
        <v>5.9377773137280476</v>
      </c>
      <c r="F7530" s="4">
        <f t="shared" si="464"/>
        <v>8.8132028330829837E-2</v>
      </c>
    </row>
    <row r="7531" spans="1:6" ht="15" customHeight="1">
      <c r="A7531" t="s">
        <v>1182</v>
      </c>
      <c r="B7531" s="6">
        <v>38.355319999999999</v>
      </c>
      <c r="C7531" s="6">
        <v>-81.604857999999993</v>
      </c>
      <c r="D7531" s="3">
        <f t="shared" si="462"/>
        <v>1055</v>
      </c>
      <c r="E7531" s="4">
        <f t="shared" si="463"/>
        <v>5.9531793096951837</v>
      </c>
      <c r="F7531" s="4">
        <f t="shared" si="464"/>
        <v>1.5401995967136355E-2</v>
      </c>
    </row>
    <row r="7532" spans="1:6" ht="15" customHeight="1">
      <c r="A7532" t="s">
        <v>1182</v>
      </c>
      <c r="B7532" s="6">
        <v>38.355384999999998</v>
      </c>
      <c r="C7532" s="6">
        <v>-81.604523</v>
      </c>
      <c r="D7532" s="3">
        <f t="shared" si="462"/>
        <v>1060</v>
      </c>
      <c r="E7532" s="4">
        <f t="shared" si="463"/>
        <v>5.9763607827730878</v>
      </c>
      <c r="F7532" s="4">
        <f t="shared" si="464"/>
        <v>2.3181473077904118E-2</v>
      </c>
    </row>
    <row r="7533" spans="1:6" ht="15" customHeight="1">
      <c r="A7533" t="s">
        <v>1182</v>
      </c>
      <c r="B7533" s="6">
        <v>38.355311999999998</v>
      </c>
      <c r="C7533" s="6">
        <v>-81.603706000000003</v>
      </c>
      <c r="D7533" s="3">
        <f t="shared" si="462"/>
        <v>1065</v>
      </c>
      <c r="E7533" s="4">
        <f t="shared" si="463"/>
        <v>6.0328780666163855</v>
      </c>
      <c r="F7533" s="4">
        <f t="shared" si="464"/>
        <v>5.6517283843298127E-2</v>
      </c>
    </row>
    <row r="7534" spans="1:6" ht="15" customHeight="1">
      <c r="A7534" t="s">
        <v>1182</v>
      </c>
      <c r="B7534" s="6">
        <v>38.355353999999998</v>
      </c>
      <c r="C7534" s="6">
        <v>-81.603415999999996</v>
      </c>
      <c r="D7534" s="3">
        <f t="shared" si="462"/>
        <v>1070</v>
      </c>
      <c r="E7534" s="4">
        <f t="shared" si="463"/>
        <v>6.0529421248942041</v>
      </c>
      <c r="F7534" s="4">
        <f t="shared" si="464"/>
        <v>2.0064058277818386E-2</v>
      </c>
    </row>
    <row r="7535" spans="1:6" ht="15" customHeight="1">
      <c r="A7535" t="s">
        <v>1182</v>
      </c>
      <c r="B7535" s="6">
        <v>38.355533999999999</v>
      </c>
      <c r="C7535" s="6">
        <v>-81.603003999999999</v>
      </c>
      <c r="D7535" s="3">
        <f t="shared" si="462"/>
        <v>1075</v>
      </c>
      <c r="E7535" s="4">
        <f t="shared" si="463"/>
        <v>6.0814984415892797</v>
      </c>
      <c r="F7535" s="4">
        <f t="shared" si="464"/>
        <v>2.8556316695075568E-2</v>
      </c>
    </row>
    <row r="7536" spans="1:6" ht="15" customHeight="1">
      <c r="A7536" t="s">
        <v>1182</v>
      </c>
      <c r="B7536" s="6">
        <v>38.355857999999998</v>
      </c>
      <c r="C7536" s="6">
        <v>-81.602654000000001</v>
      </c>
      <c r="D7536" s="3">
        <f t="shared" si="462"/>
        <v>1080</v>
      </c>
      <c r="E7536" s="4">
        <f t="shared" si="463"/>
        <v>6.1059284195939938</v>
      </c>
      <c r="F7536" s="4">
        <f t="shared" si="464"/>
        <v>2.4429978004713991E-2</v>
      </c>
    </row>
    <row r="7537" spans="1:6" ht="15" customHeight="1">
      <c r="A7537" t="s">
        <v>1182</v>
      </c>
      <c r="B7537" s="6">
        <v>38.355975999999998</v>
      </c>
      <c r="C7537" s="6">
        <v>-81.602431999999993</v>
      </c>
      <c r="D7537" s="3">
        <f t="shared" si="462"/>
        <v>1085</v>
      </c>
      <c r="E7537" s="4">
        <f t="shared" si="463"/>
        <v>6.1213304155611299</v>
      </c>
      <c r="F7537" s="4">
        <f t="shared" si="464"/>
        <v>1.5401995967136355E-2</v>
      </c>
    </row>
    <row r="7538" spans="1:6" ht="15" customHeight="1">
      <c r="A7538" t="s">
        <v>1182</v>
      </c>
      <c r="B7538" s="6">
        <v>38.356040999999998</v>
      </c>
      <c r="C7538" s="6">
        <v>-81.602164999999999</v>
      </c>
      <c r="D7538" s="3">
        <f t="shared" si="462"/>
        <v>1090</v>
      </c>
      <c r="E7538" s="4">
        <f t="shared" si="463"/>
        <v>6.1398107424541548</v>
      </c>
      <c r="F7538" s="4">
        <f t="shared" si="464"/>
        <v>1.8480326893024618E-2</v>
      </c>
    </row>
    <row r="7539" spans="1:6" ht="15" customHeight="1">
      <c r="A7539" t="s">
        <v>1182</v>
      </c>
      <c r="B7539" s="6">
        <v>38.356135999999999</v>
      </c>
      <c r="C7539" s="6">
        <v>-81.601341000000005</v>
      </c>
      <c r="D7539" s="3">
        <f t="shared" si="462"/>
        <v>1095</v>
      </c>
      <c r="E7539" s="4">
        <f t="shared" si="463"/>
        <v>6.1968155234268281</v>
      </c>
      <c r="F7539" s="4">
        <f t="shared" si="464"/>
        <v>5.7004780972673474E-2</v>
      </c>
    </row>
    <row r="7540" spans="1:6" ht="15" customHeight="1">
      <c r="A7540" t="s">
        <v>1182</v>
      </c>
      <c r="B7540" s="6">
        <v>38.356242999999999</v>
      </c>
      <c r="C7540" s="6">
        <v>-81.601105000000004</v>
      </c>
      <c r="D7540" s="3">
        <f t="shared" si="462"/>
        <v>1100</v>
      </c>
      <c r="E7540" s="4">
        <f t="shared" si="463"/>
        <v>6.2131755672492996</v>
      </c>
      <c r="F7540" s="4">
        <f t="shared" si="464"/>
        <v>1.636004382247119E-2</v>
      </c>
    </row>
    <row r="7541" spans="1:6" ht="15" customHeight="1">
      <c r="A7541" t="s">
        <v>1182</v>
      </c>
      <c r="B7541" s="6">
        <v>38.356437999999997</v>
      </c>
      <c r="C7541" s="6">
        <v>-81.600860999999995</v>
      </c>
      <c r="D7541" s="3">
        <f t="shared" si="462"/>
        <v>1105</v>
      </c>
      <c r="E7541" s="4">
        <f t="shared" si="463"/>
        <v>6.2301678370396276</v>
      </c>
      <c r="F7541" s="4">
        <f t="shared" si="464"/>
        <v>1.6992269790327977E-2</v>
      </c>
    </row>
    <row r="7542" spans="1:6" ht="15" customHeight="1">
      <c r="A7542" t="s">
        <v>1182</v>
      </c>
      <c r="B7542" s="6">
        <v>38.356628000000001</v>
      </c>
      <c r="C7542" s="6">
        <v>-81.600746000000001</v>
      </c>
      <c r="D7542" s="3">
        <f t="shared" si="462"/>
        <v>1110</v>
      </c>
      <c r="E7542" s="4">
        <f t="shared" si="463"/>
        <v>6.2383508961969465</v>
      </c>
      <c r="F7542" s="4">
        <f t="shared" si="464"/>
        <v>8.1830591573184893E-3</v>
      </c>
    </row>
    <row r="7543" spans="1:6" ht="15" customHeight="1">
      <c r="A7543" t="s">
        <v>1182</v>
      </c>
      <c r="B7543" s="6">
        <v>38.357295999999998</v>
      </c>
      <c r="C7543" s="6">
        <v>-81.600555</v>
      </c>
      <c r="D7543" s="3">
        <f t="shared" si="462"/>
        <v>1115</v>
      </c>
      <c r="E7543" s="4">
        <f t="shared" si="463"/>
        <v>6.2531866878519864</v>
      </c>
      <c r="F7543" s="4">
        <f t="shared" si="464"/>
        <v>1.4835791655039687E-2</v>
      </c>
    </row>
    <row r="7544" spans="1:6" ht="15" customHeight="1">
      <c r="A7544" t="s">
        <v>1182</v>
      </c>
      <c r="B7544" s="6">
        <v>38.358116000000003</v>
      </c>
      <c r="C7544" s="6">
        <v>-81.600441000000004</v>
      </c>
      <c r="D7544" s="3">
        <f t="shared" si="462"/>
        <v>1120</v>
      </c>
      <c r="E7544" s="4">
        <f t="shared" si="463"/>
        <v>6.2646245378708576</v>
      </c>
      <c r="F7544" s="4">
        <f t="shared" si="464"/>
        <v>1.1437850018871341E-2</v>
      </c>
    </row>
    <row r="7545" spans="1:6" ht="15" customHeight="1">
      <c r="A7545" t="s">
        <v>1182</v>
      </c>
      <c r="B7545" s="6">
        <v>38.358322000000001</v>
      </c>
      <c r="C7545" s="6">
        <v>-81.600464000000002</v>
      </c>
      <c r="D7545" s="3">
        <f t="shared" si="462"/>
        <v>1125</v>
      </c>
      <c r="E7545" s="4">
        <f t="shared" si="463"/>
        <v>6.2672443950918213</v>
      </c>
      <c r="F7545" s="4">
        <f t="shared" si="464"/>
        <v>2.6198572209632748E-3</v>
      </c>
    </row>
    <row r="7546" spans="1:6" ht="15" customHeight="1">
      <c r="A7546" t="s">
        <v>1182</v>
      </c>
      <c r="B7546" s="6">
        <v>38.358722999999998</v>
      </c>
      <c r="C7546" s="6">
        <v>-81.600723000000002</v>
      </c>
      <c r="D7546" s="3">
        <f t="shared" si="462"/>
        <v>1130</v>
      </c>
      <c r="E7546" s="4">
        <f t="shared" si="463"/>
        <v>6.2856119947483151</v>
      </c>
      <c r="F7546" s="4">
        <f t="shared" si="464"/>
        <v>1.8367599656494094E-2</v>
      </c>
    </row>
    <row r="7547" spans="1:6" ht="15" customHeight="1">
      <c r="A7547" t="s">
        <v>1182</v>
      </c>
      <c r="B7547" s="6">
        <v>38.358882999999999</v>
      </c>
      <c r="C7547" s="6">
        <v>-81.600769</v>
      </c>
      <c r="D7547" s="3">
        <f t="shared" si="462"/>
        <v>1135</v>
      </c>
      <c r="E7547" s="4">
        <f t="shared" si="463"/>
        <v>6.2891803738961238</v>
      </c>
      <c r="F7547" s="4">
        <f t="shared" si="464"/>
        <v>3.568379147808917E-3</v>
      </c>
    </row>
    <row r="7548" spans="1:6" ht="15" customHeight="1">
      <c r="A7548" t="s">
        <v>1182</v>
      </c>
      <c r="B7548" s="6">
        <v>38.359219000000003</v>
      </c>
      <c r="C7548" s="6">
        <v>-81.600739000000004</v>
      </c>
      <c r="D7548" s="3">
        <f t="shared" si="462"/>
        <v>1140</v>
      </c>
      <c r="E7548" s="4">
        <f t="shared" si="463"/>
        <v>6.2931595485618104</v>
      </c>
      <c r="F7548" s="4">
        <f t="shared" si="464"/>
        <v>3.9791746656865868E-3</v>
      </c>
    </row>
    <row r="7549" spans="1:6" ht="15" customHeight="1">
      <c r="A7549" t="s">
        <v>1182</v>
      </c>
      <c r="B7549" s="6">
        <v>38.359436000000002</v>
      </c>
      <c r="C7549" s="6">
        <v>-81.600623999999996</v>
      </c>
      <c r="D7549" s="3">
        <f t="shared" si="462"/>
        <v>1145</v>
      </c>
      <c r="E7549" s="4">
        <f t="shared" si="463"/>
        <v>6.3014109407698848</v>
      </c>
      <c r="F7549" s="4">
        <f t="shared" si="464"/>
        <v>8.2513922080747031E-3</v>
      </c>
    </row>
    <row r="7550" spans="1:6" ht="15" customHeight="1">
      <c r="A7550" t="s">
        <v>1182</v>
      </c>
      <c r="B7550" s="6">
        <v>38.360599999999998</v>
      </c>
      <c r="C7550" s="6">
        <v>-81.599639999999994</v>
      </c>
      <c r="D7550" s="3">
        <f t="shared" si="462"/>
        <v>1150</v>
      </c>
      <c r="E7550" s="4">
        <f t="shared" si="463"/>
        <v>6.3704836827514288</v>
      </c>
      <c r="F7550" s="4">
        <f t="shared" si="464"/>
        <v>6.9072741981543881E-2</v>
      </c>
    </row>
    <row r="7551" spans="1:6" ht="15" customHeight="1">
      <c r="A7551" t="s">
        <v>1182</v>
      </c>
      <c r="B7551" s="6">
        <v>38.360844</v>
      </c>
      <c r="C7551" s="6">
        <v>-81.599068000000003</v>
      </c>
      <c r="D7551" s="3">
        <f t="shared" si="462"/>
        <v>1155</v>
      </c>
      <c r="E7551" s="4">
        <f t="shared" si="463"/>
        <v>6.4101261054709413</v>
      </c>
      <c r="F7551" s="4">
        <f t="shared" si="464"/>
        <v>3.9642422719512731E-2</v>
      </c>
    </row>
    <row r="7552" spans="1:6" ht="15" customHeight="1">
      <c r="A7552" t="s">
        <v>1182</v>
      </c>
      <c r="B7552" s="6">
        <v>38.361294000000001</v>
      </c>
      <c r="C7552" s="6">
        <v>-81.598288999999994</v>
      </c>
      <c r="D7552" s="3">
        <f t="shared" si="462"/>
        <v>1160</v>
      </c>
      <c r="E7552" s="4">
        <f t="shared" si="463"/>
        <v>6.4642016711323524</v>
      </c>
      <c r="F7552" s="4">
        <f t="shared" si="464"/>
        <v>5.4075565661410988E-2</v>
      </c>
    </row>
    <row r="7553" spans="1:6" ht="15" customHeight="1">
      <c r="A7553" t="s">
        <v>1182</v>
      </c>
      <c r="B7553" s="6">
        <v>38.361556999999998</v>
      </c>
      <c r="C7553" s="6">
        <v>-81.598113999999995</v>
      </c>
      <c r="D7553" s="3">
        <f t="shared" si="462"/>
        <v>1165</v>
      </c>
      <c r="E7553" s="4">
        <f t="shared" si="463"/>
        <v>6.4765950216126749</v>
      </c>
      <c r="F7553" s="4">
        <f t="shared" si="464"/>
        <v>1.2393350480322311E-2</v>
      </c>
    </row>
    <row r="7554" spans="1:6" ht="15" customHeight="1">
      <c r="A7554" t="s">
        <v>1182</v>
      </c>
      <c r="B7554" s="6">
        <v>38.362057</v>
      </c>
      <c r="C7554" s="6">
        <v>-81.597977</v>
      </c>
      <c r="D7554" s="3">
        <f t="shared" si="462"/>
        <v>1170</v>
      </c>
      <c r="E7554" s="4">
        <f t="shared" si="463"/>
        <v>6.4873346372872058</v>
      </c>
      <c r="F7554" s="4">
        <f t="shared" si="464"/>
        <v>1.0739615674531402E-2</v>
      </c>
    </row>
    <row r="7555" spans="1:6" ht="15" customHeight="1">
      <c r="A7555" t="s">
        <v>1182</v>
      </c>
      <c r="B7555" s="6">
        <v>38.362060999999997</v>
      </c>
      <c r="C7555" s="6">
        <v>-81.597526999999999</v>
      </c>
      <c r="D7555" s="3">
        <f t="shared" si="462"/>
        <v>1175</v>
      </c>
      <c r="E7555" s="4">
        <f t="shared" si="463"/>
        <v>6.5184614824583909</v>
      </c>
      <c r="F7555" s="4">
        <f t="shared" si="464"/>
        <v>3.1126845171185424E-2</v>
      </c>
    </row>
    <row r="7556" spans="1:6" ht="15" customHeight="1">
      <c r="A7556" t="s">
        <v>1182</v>
      </c>
      <c r="B7556" s="6">
        <v>38.362555999999998</v>
      </c>
      <c r="C7556" s="6">
        <v>-81.597542000000004</v>
      </c>
      <c r="D7556" s="3">
        <f t="shared" si="462"/>
        <v>1180</v>
      </c>
      <c r="E7556" s="4">
        <f t="shared" si="463"/>
        <v>6.5235714600188048</v>
      </c>
      <c r="F7556" s="4">
        <f t="shared" si="464"/>
        <v>5.1099775604136356E-3</v>
      </c>
    </row>
    <row r="7557" spans="1:6" ht="15" customHeight="1">
      <c r="A7557" t="s">
        <v>1249</v>
      </c>
      <c r="B7557" s="6">
        <v>38.419829999999997</v>
      </c>
      <c r="C7557" s="6">
        <v>-81.811099999999996</v>
      </c>
      <c r="D7557" s="3">
        <v>0</v>
      </c>
      <c r="E7557" s="4">
        <v>0</v>
      </c>
      <c r="F7557" s="4">
        <v>0</v>
      </c>
    </row>
    <row r="7558" spans="1:6" ht="15" customHeight="1">
      <c r="A7558" t="s">
        <v>1249</v>
      </c>
      <c r="B7558" s="6">
        <v>38.420180000000002</v>
      </c>
      <c r="C7558" s="6">
        <v>-81.811300000000003</v>
      </c>
      <c r="D7558" s="3">
        <f t="shared" ref="D7558:D7621" si="465">D7557+5</f>
        <v>5</v>
      </c>
      <c r="E7558" s="4">
        <f t="shared" ref="E7558:E7621" si="466">E7557+F7558</f>
        <v>1.4257503170987075E-2</v>
      </c>
      <c r="F7558" s="4">
        <f t="shared" ref="F7558:F7621" si="467">IF((D7558&lt;1),0,(ACOS((((((COS((($C7557*PI())/180))*COS((($C7558*PI())/180)))*COS((($B7557*PI())/180)))*COS((($B7558*PI())/180)))+(((COS((($C7557*PI())/180))*SIN((($B7557*PI())/180)))*COS((($C7558*PI())/180)))*SIN((($B7558*PI())/180))))+(SIN((($C7557*PI())/180))*SIN((($C7558*PI())/180)))))*6378137))*0.0006213712</f>
        <v>1.4257503170987075E-2</v>
      </c>
    </row>
    <row r="7559" spans="1:6" ht="15" customHeight="1">
      <c r="A7559" t="s">
        <v>1249</v>
      </c>
      <c r="B7559" s="6">
        <v>38.421680000000002</v>
      </c>
      <c r="C7559" s="6">
        <v>-81.810900000000004</v>
      </c>
      <c r="D7559" s="3">
        <f t="shared" si="465"/>
        <v>10</v>
      </c>
      <c r="E7559" s="4">
        <f t="shared" si="466"/>
        <v>4.5625433341743016E-2</v>
      </c>
      <c r="F7559" s="4">
        <f t="shared" si="467"/>
        <v>3.1367930170755939E-2</v>
      </c>
    </row>
    <row r="7560" spans="1:6" ht="15" customHeight="1">
      <c r="A7560" t="s">
        <v>1249</v>
      </c>
      <c r="B7560" s="6">
        <v>38.421939999999999</v>
      </c>
      <c r="C7560" s="6">
        <v>-81.811199999999999</v>
      </c>
      <c r="D7560" s="3">
        <f t="shared" si="465"/>
        <v>15</v>
      </c>
      <c r="E7560" s="4">
        <f t="shared" si="466"/>
        <v>6.6534143655370831E-2</v>
      </c>
      <c r="F7560" s="4">
        <f t="shared" si="467"/>
        <v>2.0908710313627808E-2</v>
      </c>
    </row>
    <row r="7561" spans="1:6" ht="15" customHeight="1">
      <c r="A7561" t="s">
        <v>1249</v>
      </c>
      <c r="B7561" s="6">
        <v>38.4221</v>
      </c>
      <c r="C7561" s="6">
        <v>-81.811300000000003</v>
      </c>
      <c r="D7561" s="3">
        <f t="shared" si="465"/>
        <v>20</v>
      </c>
      <c r="E7561" s="4">
        <f t="shared" si="466"/>
        <v>7.3628750548852803E-2</v>
      </c>
      <c r="F7561" s="4">
        <f t="shared" si="467"/>
        <v>7.0946068934819697E-3</v>
      </c>
    </row>
    <row r="7562" spans="1:6" ht="15" customHeight="1">
      <c r="A7562" t="s">
        <v>1249</v>
      </c>
      <c r="B7562" s="6">
        <v>38.422330000000002</v>
      </c>
      <c r="C7562" s="6">
        <v>-81.811199999999999</v>
      </c>
      <c r="D7562" s="3">
        <f t="shared" si="465"/>
        <v>25</v>
      </c>
      <c r="E7562" s="4">
        <f t="shared" si="466"/>
        <v>8.0907524937869887E-2</v>
      </c>
      <c r="F7562" s="4">
        <f t="shared" si="467"/>
        <v>7.278774389017079E-3</v>
      </c>
    </row>
    <row r="7563" spans="1:6" ht="15" customHeight="1">
      <c r="A7563" t="s">
        <v>1249</v>
      </c>
      <c r="B7563" s="6">
        <v>38.422420000000002</v>
      </c>
      <c r="C7563" s="6">
        <v>-81.811199999999999</v>
      </c>
      <c r="D7563" s="3">
        <f t="shared" si="465"/>
        <v>30</v>
      </c>
      <c r="E7563" s="4">
        <f t="shared" si="466"/>
        <v>8.17933670767238E-2</v>
      </c>
      <c r="F7563" s="4">
        <f t="shared" si="467"/>
        <v>8.858421388539075E-4</v>
      </c>
    </row>
    <row r="7564" spans="1:6" ht="15" customHeight="1">
      <c r="A7564" t="s">
        <v>1249</v>
      </c>
      <c r="B7564" s="6">
        <v>38.422539999999998</v>
      </c>
      <c r="C7564" s="6">
        <v>-81.811000000000007</v>
      </c>
      <c r="D7564" s="3">
        <f t="shared" si="465"/>
        <v>35</v>
      </c>
      <c r="E7564" s="4">
        <f t="shared" si="466"/>
        <v>9.5677967326166416E-2</v>
      </c>
      <c r="F7564" s="4">
        <f t="shared" si="467"/>
        <v>1.3884600249442611E-2</v>
      </c>
    </row>
    <row r="7565" spans="1:6" ht="15" customHeight="1">
      <c r="A7565" t="s">
        <v>1249</v>
      </c>
      <c r="B7565" s="6">
        <v>38.422539999999998</v>
      </c>
      <c r="C7565" s="6">
        <v>-81.8108</v>
      </c>
      <c r="D7565" s="3">
        <f t="shared" si="465"/>
        <v>40</v>
      </c>
      <c r="E7565" s="4">
        <f t="shared" si="466"/>
        <v>0.10951198690293984</v>
      </c>
      <c r="F7565" s="4">
        <f t="shared" si="467"/>
        <v>1.3834019576773427E-2</v>
      </c>
    </row>
    <row r="7566" spans="1:6" ht="15" customHeight="1">
      <c r="A7566" t="s">
        <v>1249</v>
      </c>
      <c r="B7566" s="6">
        <v>38.422409999999999</v>
      </c>
      <c r="C7566" s="6">
        <v>-81.810500000000005</v>
      </c>
      <c r="D7566" s="3">
        <f t="shared" si="465"/>
        <v>45</v>
      </c>
      <c r="E7566" s="4">
        <f t="shared" si="466"/>
        <v>0.13030260104252051</v>
      </c>
      <c r="F7566" s="4">
        <f t="shared" si="467"/>
        <v>2.0790614139580662E-2</v>
      </c>
    </row>
    <row r="7567" spans="1:6" ht="15" customHeight="1">
      <c r="A7567" t="s">
        <v>1249</v>
      </c>
      <c r="B7567" s="6">
        <v>38.42212</v>
      </c>
      <c r="C7567" s="6">
        <v>-81.810199999999995</v>
      </c>
      <c r="D7567" s="3">
        <f t="shared" si="465"/>
        <v>50</v>
      </c>
      <c r="E7567" s="4">
        <f t="shared" si="466"/>
        <v>0.15124964083013351</v>
      </c>
      <c r="F7567" s="4">
        <f t="shared" si="467"/>
        <v>2.0947039787613014E-2</v>
      </c>
    </row>
    <row r="7568" spans="1:6" ht="15" customHeight="1">
      <c r="A7568" t="s">
        <v>1249</v>
      </c>
      <c r="B7568" s="6">
        <v>38.421750000000003</v>
      </c>
      <c r="C7568" s="6">
        <v>-81.8095</v>
      </c>
      <c r="D7568" s="3">
        <f t="shared" si="465"/>
        <v>55</v>
      </c>
      <c r="E7568" s="4">
        <f t="shared" si="466"/>
        <v>0.19980625345212155</v>
      </c>
      <c r="F7568" s="4">
        <f t="shared" si="467"/>
        <v>4.8556612621988036E-2</v>
      </c>
    </row>
    <row r="7569" spans="1:6" ht="15" customHeight="1">
      <c r="A7569" t="s">
        <v>1249</v>
      </c>
      <c r="B7569" s="6">
        <v>38.421469999999999</v>
      </c>
      <c r="C7569" s="6">
        <v>-81.8095</v>
      </c>
      <c r="D7569" s="3">
        <f t="shared" si="465"/>
        <v>60</v>
      </c>
      <c r="E7569" s="4">
        <f t="shared" si="466"/>
        <v>0.20256614104113546</v>
      </c>
      <c r="F7569" s="4">
        <f t="shared" si="467"/>
        <v>2.7598875890138997E-3</v>
      </c>
    </row>
    <row r="7570" spans="1:6" ht="15" customHeight="1">
      <c r="A7570" t="s">
        <v>1249</v>
      </c>
      <c r="B7570" s="6">
        <v>38.421219999999998</v>
      </c>
      <c r="C7570" s="6">
        <v>-81.808400000000006</v>
      </c>
      <c r="D7570" s="3">
        <f t="shared" si="465"/>
        <v>65</v>
      </c>
      <c r="E7570" s="4">
        <f t="shared" si="466"/>
        <v>0.27869383828027328</v>
      </c>
      <c r="F7570" s="4">
        <f t="shared" si="467"/>
        <v>7.6127697239137815E-2</v>
      </c>
    </row>
    <row r="7571" spans="1:6" ht="15" customHeight="1">
      <c r="A7571" t="s">
        <v>1249</v>
      </c>
      <c r="B7571" s="6">
        <v>38.421129999999998</v>
      </c>
      <c r="C7571" s="6">
        <v>-81.808199999999999</v>
      </c>
      <c r="D7571" s="3">
        <f t="shared" si="465"/>
        <v>70</v>
      </c>
      <c r="E7571" s="4">
        <f t="shared" si="466"/>
        <v>0.2925563164704636</v>
      </c>
      <c r="F7571" s="4">
        <f t="shared" si="467"/>
        <v>1.3862478190190326E-2</v>
      </c>
    </row>
    <row r="7572" spans="1:6" ht="15" customHeight="1">
      <c r="A7572" t="s">
        <v>1249</v>
      </c>
      <c r="B7572" s="6">
        <v>38.42098</v>
      </c>
      <c r="C7572" s="6">
        <v>-81.808099999999996</v>
      </c>
      <c r="D7572" s="3">
        <f t="shared" si="465"/>
        <v>75</v>
      </c>
      <c r="E7572" s="4">
        <f t="shared" si="466"/>
        <v>0.29962975346845172</v>
      </c>
      <c r="F7572" s="4">
        <f t="shared" si="467"/>
        <v>7.0734369979881173E-3</v>
      </c>
    </row>
    <row r="7573" spans="1:6" ht="15" customHeight="1">
      <c r="A7573" t="s">
        <v>1249</v>
      </c>
      <c r="B7573" s="6">
        <v>38.420630000000003</v>
      </c>
      <c r="C7573" s="6">
        <v>-81.807900000000004</v>
      </c>
      <c r="D7573" s="3">
        <f t="shared" si="465"/>
        <v>80</v>
      </c>
      <c r="E7573" s="4">
        <f t="shared" si="466"/>
        <v>0.31388750125445652</v>
      </c>
      <c r="F7573" s="4">
        <f t="shared" si="467"/>
        <v>1.4257747786004783E-2</v>
      </c>
    </row>
    <row r="7574" spans="1:6" ht="15" customHeight="1">
      <c r="A7574" t="s">
        <v>1249</v>
      </c>
      <c r="B7574" s="6">
        <v>38.419460000000001</v>
      </c>
      <c r="C7574" s="6">
        <v>-81.808300000000003</v>
      </c>
      <c r="D7574" s="3">
        <f t="shared" si="465"/>
        <v>85</v>
      </c>
      <c r="E7574" s="4">
        <f t="shared" si="466"/>
        <v>0.34386272616194419</v>
      </c>
      <c r="F7574" s="4">
        <f t="shared" si="467"/>
        <v>2.9975224907487649E-2</v>
      </c>
    </row>
    <row r="7575" spans="1:6" ht="15" customHeight="1">
      <c r="A7575" t="s">
        <v>1249</v>
      </c>
      <c r="B7575" s="6">
        <v>38.419409999999999</v>
      </c>
      <c r="C7575" s="6">
        <v>-81.808099999999996</v>
      </c>
      <c r="D7575" s="3">
        <f t="shared" si="465"/>
        <v>90</v>
      </c>
      <c r="E7575" s="4">
        <f t="shared" si="466"/>
        <v>0.35770569257897061</v>
      </c>
      <c r="F7575" s="4">
        <f t="shared" si="467"/>
        <v>1.3842966417026412E-2</v>
      </c>
    </row>
    <row r="7576" spans="1:6" ht="15" customHeight="1">
      <c r="A7576" t="s">
        <v>1249</v>
      </c>
      <c r="B7576" s="6">
        <v>38.418819999999997</v>
      </c>
      <c r="C7576" s="6">
        <v>-81.808199999999999</v>
      </c>
      <c r="D7576" s="3">
        <f t="shared" si="465"/>
        <v>95</v>
      </c>
      <c r="E7576" s="4">
        <f t="shared" si="466"/>
        <v>0.36674244028399122</v>
      </c>
      <c r="F7576" s="4">
        <f t="shared" si="467"/>
        <v>9.0367477050206039E-3</v>
      </c>
    </row>
    <row r="7577" spans="1:6" ht="15" customHeight="1">
      <c r="A7577" t="s">
        <v>1249</v>
      </c>
      <c r="B7577" s="6">
        <v>38.418619999999997</v>
      </c>
      <c r="C7577" s="6">
        <v>-81.808300000000003</v>
      </c>
      <c r="D7577" s="3">
        <f t="shared" si="465"/>
        <v>100</v>
      </c>
      <c r="E7577" s="4">
        <f t="shared" si="466"/>
        <v>0.37393517783100666</v>
      </c>
      <c r="F7577" s="4">
        <f t="shared" si="467"/>
        <v>7.1927375470154306E-3</v>
      </c>
    </row>
    <row r="7578" spans="1:6" ht="15" customHeight="1">
      <c r="A7578" t="s">
        <v>1249</v>
      </c>
      <c r="B7578" s="6">
        <v>38.41818</v>
      </c>
      <c r="C7578" s="6">
        <v>-81.809299999999993</v>
      </c>
      <c r="D7578" s="3">
        <f t="shared" si="465"/>
        <v>105</v>
      </c>
      <c r="E7578" s="4">
        <f t="shared" si="466"/>
        <v>0.44324168138151682</v>
      </c>
      <c r="F7578" s="4">
        <f t="shared" si="467"/>
        <v>6.9306503550510171E-2</v>
      </c>
    </row>
    <row r="7579" spans="1:6" ht="15" customHeight="1">
      <c r="A7579" t="s">
        <v>1249</v>
      </c>
      <c r="B7579" s="6">
        <v>38.417020000000001</v>
      </c>
      <c r="C7579" s="6">
        <v>-81.807400000000001</v>
      </c>
      <c r="D7579" s="3">
        <f t="shared" si="465"/>
        <v>110</v>
      </c>
      <c r="E7579" s="4">
        <f t="shared" si="466"/>
        <v>0.57516239726074647</v>
      </c>
      <c r="F7579" s="4">
        <f t="shared" si="467"/>
        <v>0.1319207158792296</v>
      </c>
    </row>
    <row r="7580" spans="1:6" ht="15" customHeight="1">
      <c r="A7580" t="s">
        <v>1249</v>
      </c>
      <c r="B7580" s="6">
        <v>38.416600000000003</v>
      </c>
      <c r="C7580" s="6">
        <v>-81.807000000000002</v>
      </c>
      <c r="D7580" s="3">
        <f t="shared" si="465"/>
        <v>115</v>
      </c>
      <c r="E7580" s="4">
        <f t="shared" si="466"/>
        <v>0.60313868266390869</v>
      </c>
      <c r="F7580" s="4">
        <f t="shared" si="467"/>
        <v>2.7976285403162205E-2</v>
      </c>
    </row>
    <row r="7581" spans="1:6" ht="15" customHeight="1">
      <c r="A7581" t="s">
        <v>1249</v>
      </c>
      <c r="B7581" s="6">
        <v>38.41628</v>
      </c>
      <c r="C7581" s="6">
        <v>-81.806799999999996</v>
      </c>
      <c r="D7581" s="3">
        <f t="shared" si="465"/>
        <v>120</v>
      </c>
      <c r="E7581" s="4">
        <f t="shared" si="466"/>
        <v>0.6173278964508726</v>
      </c>
      <c r="F7581" s="4">
        <f t="shared" si="467"/>
        <v>1.4189213786963939E-2</v>
      </c>
    </row>
    <row r="7582" spans="1:6" ht="15" customHeight="1">
      <c r="A7582" t="s">
        <v>1249</v>
      </c>
      <c r="B7582" s="6">
        <v>38.415889999999997</v>
      </c>
      <c r="C7582" s="6">
        <v>-81.806600000000003</v>
      </c>
      <c r="D7582" s="3">
        <f t="shared" si="465"/>
        <v>125</v>
      </c>
      <c r="E7582" s="4">
        <f t="shared" si="466"/>
        <v>0.63168631393480634</v>
      </c>
      <c r="F7582" s="4">
        <f t="shared" si="467"/>
        <v>1.4358417483933723E-2</v>
      </c>
    </row>
    <row r="7583" spans="1:6" ht="15" customHeight="1">
      <c r="A7583" t="s">
        <v>1249</v>
      </c>
      <c r="B7583" s="6">
        <v>38.414299999999997</v>
      </c>
      <c r="C7583" s="6">
        <v>-81.806399999999996</v>
      </c>
      <c r="D7583" s="3">
        <f t="shared" si="465"/>
        <v>130</v>
      </c>
      <c r="E7583" s="4">
        <f t="shared" si="466"/>
        <v>0.6525924386482489</v>
      </c>
      <c r="F7583" s="4">
        <f t="shared" si="467"/>
        <v>2.0906124713442508E-2</v>
      </c>
    </row>
    <row r="7584" spans="1:6" ht="15" customHeight="1">
      <c r="A7584" t="s">
        <v>1249</v>
      </c>
      <c r="B7584" s="6">
        <v>38.41395</v>
      </c>
      <c r="C7584" s="6">
        <v>-81.806299999999993</v>
      </c>
      <c r="D7584" s="3">
        <f t="shared" si="465"/>
        <v>135</v>
      </c>
      <c r="E7584" s="4">
        <f t="shared" si="466"/>
        <v>0.66032247940713962</v>
      </c>
      <c r="F7584" s="4">
        <f t="shared" si="467"/>
        <v>7.7300407588906904E-3</v>
      </c>
    </row>
    <row r="7585" spans="1:6" ht="15" customHeight="1">
      <c r="A7585" t="s">
        <v>1249</v>
      </c>
      <c r="B7585" s="6">
        <v>38.41339</v>
      </c>
      <c r="C7585" s="6">
        <v>-81.805899999999994</v>
      </c>
      <c r="D7585" s="3">
        <f t="shared" si="465"/>
        <v>140</v>
      </c>
      <c r="E7585" s="4">
        <f t="shared" si="466"/>
        <v>0.6885361150171867</v>
      </c>
      <c r="F7585" s="4">
        <f t="shared" si="467"/>
        <v>2.8213635610047069E-2</v>
      </c>
    </row>
    <row r="7586" spans="1:6" ht="15" customHeight="1">
      <c r="A7586" t="s">
        <v>1249</v>
      </c>
      <c r="B7586" s="6">
        <v>38.413200000000003</v>
      </c>
      <c r="C7586" s="6">
        <v>-81.806399999999996</v>
      </c>
      <c r="D7586" s="3">
        <f t="shared" si="465"/>
        <v>145</v>
      </c>
      <c r="E7586" s="4">
        <f t="shared" si="466"/>
        <v>0.72317217763433894</v>
      </c>
      <c r="F7586" s="4">
        <f t="shared" si="467"/>
        <v>3.4636062617152297E-2</v>
      </c>
    </row>
    <row r="7587" spans="1:6" ht="15" customHeight="1">
      <c r="A7587" t="s">
        <v>1249</v>
      </c>
      <c r="B7587" s="6">
        <v>38.413119999999999</v>
      </c>
      <c r="C7587" s="6">
        <v>-81.808599999999998</v>
      </c>
      <c r="D7587" s="3">
        <f t="shared" si="465"/>
        <v>150</v>
      </c>
      <c r="E7587" s="4">
        <f t="shared" si="466"/>
        <v>0.87534983074517081</v>
      </c>
      <c r="F7587" s="4">
        <f t="shared" si="467"/>
        <v>0.15217765311083187</v>
      </c>
    </row>
    <row r="7588" spans="1:6" ht="15" customHeight="1">
      <c r="A7588" t="s">
        <v>1249</v>
      </c>
      <c r="B7588" s="6">
        <v>38.413060000000002</v>
      </c>
      <c r="C7588" s="6">
        <v>-81.808899999999994</v>
      </c>
      <c r="D7588" s="3">
        <f t="shared" si="465"/>
        <v>155</v>
      </c>
      <c r="E7588" s="4">
        <f t="shared" si="466"/>
        <v>0.89610947191636214</v>
      </c>
      <c r="F7588" s="4">
        <f t="shared" si="467"/>
        <v>2.0759641171191376E-2</v>
      </c>
    </row>
    <row r="7589" spans="1:6" ht="15" customHeight="1">
      <c r="A7589" t="s">
        <v>1249</v>
      </c>
      <c r="B7589" s="6">
        <v>38.412849999999999</v>
      </c>
      <c r="C7589" s="6">
        <v>-81.809200000000004</v>
      </c>
      <c r="D7589" s="3">
        <f t="shared" si="465"/>
        <v>160</v>
      </c>
      <c r="E7589" s="4">
        <f t="shared" si="466"/>
        <v>0.91696356643737453</v>
      </c>
      <c r="F7589" s="4">
        <f t="shared" si="467"/>
        <v>2.0854094521012376E-2</v>
      </c>
    </row>
    <row r="7590" spans="1:6" ht="15" customHeight="1">
      <c r="A7590" t="s">
        <v>1249</v>
      </c>
      <c r="B7590" s="6">
        <v>38.411499999999997</v>
      </c>
      <c r="C7590" s="6">
        <v>-81.810400000000001</v>
      </c>
      <c r="D7590" s="3">
        <f t="shared" si="465"/>
        <v>165</v>
      </c>
      <c r="E7590" s="4">
        <f t="shared" si="466"/>
        <v>1.0010276984371158</v>
      </c>
      <c r="F7590" s="4">
        <f t="shared" si="467"/>
        <v>8.4064131999741235E-2</v>
      </c>
    </row>
    <row r="7591" spans="1:6" ht="15" customHeight="1">
      <c r="A7591" t="s">
        <v>1249</v>
      </c>
      <c r="B7591" s="6">
        <v>38.411279999999998</v>
      </c>
      <c r="C7591" s="6">
        <v>-81.810500000000005</v>
      </c>
      <c r="D7591" s="3">
        <f t="shared" si="465"/>
        <v>170</v>
      </c>
      <c r="E7591" s="4">
        <f t="shared" si="466"/>
        <v>1.0082764640634918</v>
      </c>
      <c r="F7591" s="4">
        <f t="shared" si="467"/>
        <v>7.2487656263760178E-3</v>
      </c>
    </row>
    <row r="7592" spans="1:6" ht="15" customHeight="1">
      <c r="A7592" t="s">
        <v>1249</v>
      </c>
      <c r="B7592" s="6">
        <v>38.411059999999999</v>
      </c>
      <c r="C7592" s="6">
        <v>-81.810500000000005</v>
      </c>
      <c r="D7592" s="3">
        <f t="shared" si="465"/>
        <v>175</v>
      </c>
      <c r="E7592" s="4">
        <f t="shared" si="466"/>
        <v>1.0104439129979632</v>
      </c>
      <c r="F7592" s="4">
        <f t="shared" si="467"/>
        <v>2.1674489344714861E-3</v>
      </c>
    </row>
    <row r="7593" spans="1:6" ht="15" customHeight="1">
      <c r="A7593" t="s">
        <v>1249</v>
      </c>
      <c r="B7593" s="6">
        <v>38.410769999999999</v>
      </c>
      <c r="C7593" s="6">
        <v>-81.810400000000001</v>
      </c>
      <c r="D7593" s="3">
        <f t="shared" si="465"/>
        <v>180</v>
      </c>
      <c r="E7593" s="4">
        <f t="shared" si="466"/>
        <v>1.0179279831018477</v>
      </c>
      <c r="F7593" s="4">
        <f t="shared" si="467"/>
        <v>7.4840701038844997E-3</v>
      </c>
    </row>
    <row r="7594" spans="1:6" ht="15" customHeight="1">
      <c r="A7594" t="s">
        <v>1249</v>
      </c>
      <c r="B7594" s="6">
        <v>38.41057</v>
      </c>
      <c r="C7594" s="6">
        <v>-81.810199999999995</v>
      </c>
      <c r="D7594" s="3">
        <f t="shared" si="465"/>
        <v>185</v>
      </c>
      <c r="E7594" s="4">
        <f t="shared" si="466"/>
        <v>1.0319018445161392</v>
      </c>
      <c r="F7594" s="4">
        <f t="shared" si="467"/>
        <v>1.397386141429139E-2</v>
      </c>
    </row>
    <row r="7595" spans="1:6" ht="15" customHeight="1">
      <c r="A7595" t="s">
        <v>1249</v>
      </c>
      <c r="B7595" s="6">
        <v>38.40943</v>
      </c>
      <c r="C7595" s="6">
        <v>-81.808199999999999</v>
      </c>
      <c r="D7595" s="3">
        <f t="shared" si="465"/>
        <v>190</v>
      </c>
      <c r="E7595" s="4">
        <f t="shared" si="466"/>
        <v>1.1706987187537539</v>
      </c>
      <c r="F7595" s="4">
        <f t="shared" si="467"/>
        <v>0.13879687423761466</v>
      </c>
    </row>
    <row r="7596" spans="1:6" ht="15" customHeight="1">
      <c r="A7596" t="s">
        <v>1249</v>
      </c>
      <c r="B7596" s="6">
        <v>38.409410000000001</v>
      </c>
      <c r="C7596" s="6">
        <v>-81.808000000000007</v>
      </c>
      <c r="D7596" s="3">
        <f t="shared" si="465"/>
        <v>195</v>
      </c>
      <c r="E7596" s="4">
        <f t="shared" si="466"/>
        <v>1.1845342508788936</v>
      </c>
      <c r="F7596" s="4">
        <f t="shared" si="467"/>
        <v>1.3835532125139667E-2</v>
      </c>
    </row>
    <row r="7597" spans="1:6" ht="15" customHeight="1">
      <c r="A7597" t="s">
        <v>1249</v>
      </c>
      <c r="B7597" s="6">
        <v>38.409700000000001</v>
      </c>
      <c r="C7597" s="6">
        <v>-81.807699999999997</v>
      </c>
      <c r="D7597" s="3">
        <f t="shared" si="465"/>
        <v>200</v>
      </c>
      <c r="E7597" s="4">
        <f t="shared" si="466"/>
        <v>1.2054813739149892</v>
      </c>
      <c r="F7597" s="4">
        <f t="shared" si="467"/>
        <v>2.0947123036095496E-2</v>
      </c>
    </row>
    <row r="7598" spans="1:6" ht="15" customHeight="1">
      <c r="A7598" t="s">
        <v>1249</v>
      </c>
      <c r="B7598" s="6">
        <v>38.4099</v>
      </c>
      <c r="C7598" s="6">
        <v>-81.807400000000001</v>
      </c>
      <c r="D7598" s="3">
        <f t="shared" si="465"/>
        <v>205</v>
      </c>
      <c r="E7598" s="4">
        <f t="shared" si="466"/>
        <v>1.2263260172639456</v>
      </c>
      <c r="F7598" s="4">
        <f t="shared" si="467"/>
        <v>2.0844643348956447E-2</v>
      </c>
    </row>
    <row r="7599" spans="1:6" ht="15" customHeight="1">
      <c r="A7599" t="s">
        <v>1249</v>
      </c>
      <c r="B7599" s="6">
        <v>38.411409999999997</v>
      </c>
      <c r="C7599" s="6">
        <v>-81.805800000000005</v>
      </c>
      <c r="D7599" s="3">
        <f t="shared" si="465"/>
        <v>210</v>
      </c>
      <c r="E7599" s="4">
        <f t="shared" si="466"/>
        <v>1.3379957331176631</v>
      </c>
      <c r="F7599" s="4">
        <f t="shared" si="467"/>
        <v>0.11166971585371743</v>
      </c>
    </row>
    <row r="7600" spans="1:6" ht="15" customHeight="1">
      <c r="A7600" t="s">
        <v>1249</v>
      </c>
      <c r="B7600" s="6">
        <v>38.412149999999997</v>
      </c>
      <c r="C7600" s="6">
        <v>-81.804699999999997</v>
      </c>
      <c r="D7600" s="3">
        <f t="shared" si="465"/>
        <v>215</v>
      </c>
      <c r="E7600" s="4">
        <f t="shared" si="466"/>
        <v>1.414432543571601</v>
      </c>
      <c r="F7600" s="4">
        <f t="shared" si="467"/>
        <v>7.6436810453937826E-2</v>
      </c>
    </row>
    <row r="7601" spans="1:6" ht="15" customHeight="1">
      <c r="A7601" t="s">
        <v>1249</v>
      </c>
      <c r="B7601" s="6">
        <v>38.41245</v>
      </c>
      <c r="C7601" s="6">
        <v>-81.804500000000004</v>
      </c>
      <c r="D7601" s="3">
        <f t="shared" si="465"/>
        <v>220</v>
      </c>
      <c r="E7601" s="4">
        <f t="shared" si="466"/>
        <v>1.4285792943026228</v>
      </c>
      <c r="F7601" s="4">
        <f t="shared" si="467"/>
        <v>1.4146750731021829E-2</v>
      </c>
    </row>
    <row r="7602" spans="1:6" ht="15" customHeight="1">
      <c r="A7602" t="s">
        <v>1249</v>
      </c>
      <c r="B7602" s="6">
        <v>38.412329999999997</v>
      </c>
      <c r="C7602" s="6">
        <v>-81.804000000000002</v>
      </c>
      <c r="D7602" s="3">
        <f t="shared" si="465"/>
        <v>225</v>
      </c>
      <c r="E7602" s="4">
        <f t="shared" si="466"/>
        <v>1.4631848837159622</v>
      </c>
      <c r="F7602" s="4">
        <f t="shared" si="467"/>
        <v>3.460558941333948E-2</v>
      </c>
    </row>
    <row r="7603" spans="1:6" ht="15" customHeight="1">
      <c r="A7603" t="s">
        <v>1249</v>
      </c>
      <c r="B7603" s="6">
        <v>38.412280000000003</v>
      </c>
      <c r="C7603" s="6">
        <v>-81.803600000000003</v>
      </c>
      <c r="D7603" s="3">
        <f t="shared" si="465"/>
        <v>230</v>
      </c>
      <c r="E7603" s="4">
        <f t="shared" si="466"/>
        <v>1.4908575864213376</v>
      </c>
      <c r="F7603" s="4">
        <f t="shared" si="467"/>
        <v>2.767270270537529E-2</v>
      </c>
    </row>
    <row r="7604" spans="1:6" ht="15" customHeight="1">
      <c r="A7604" t="s">
        <v>1249</v>
      </c>
      <c r="B7604" s="6">
        <v>38.412269999999999</v>
      </c>
      <c r="C7604" s="6">
        <v>-81.798599999999993</v>
      </c>
      <c r="D7604" s="3">
        <f t="shared" si="465"/>
        <v>235</v>
      </c>
      <c r="E7604" s="4">
        <f t="shared" si="466"/>
        <v>1.8367112322878469</v>
      </c>
      <c r="F7604" s="4">
        <f t="shared" si="467"/>
        <v>0.34585364586650941</v>
      </c>
    </row>
    <row r="7605" spans="1:6" ht="15" customHeight="1">
      <c r="A7605" t="s">
        <v>1249</v>
      </c>
      <c r="B7605" s="6">
        <v>38.412269999999999</v>
      </c>
      <c r="C7605" s="6">
        <v>-81.798100000000005</v>
      </c>
      <c r="D7605" s="3">
        <f t="shared" si="465"/>
        <v>240</v>
      </c>
      <c r="E7605" s="4">
        <f t="shared" si="466"/>
        <v>1.8712966089643599</v>
      </c>
      <c r="F7605" s="4">
        <f t="shared" si="467"/>
        <v>3.4585376676513013E-2</v>
      </c>
    </row>
    <row r="7606" spans="1:6" ht="15" customHeight="1">
      <c r="A7606" t="s">
        <v>1249</v>
      </c>
      <c r="B7606" s="6">
        <v>38.412309999999998</v>
      </c>
      <c r="C7606" s="6">
        <v>-81.797700000000006</v>
      </c>
      <c r="D7606" s="3">
        <f t="shared" si="465"/>
        <v>245</v>
      </c>
      <c r="E7606" s="4">
        <f t="shared" si="466"/>
        <v>1.8989677362335644</v>
      </c>
      <c r="F7606" s="4">
        <f t="shared" si="467"/>
        <v>2.7671127269204572E-2</v>
      </c>
    </row>
    <row r="7607" spans="1:6" ht="15" customHeight="1">
      <c r="A7607" t="s">
        <v>1249</v>
      </c>
      <c r="B7607" s="6">
        <v>38.412410000000001</v>
      </c>
      <c r="C7607" s="6">
        <v>-81.797600000000003</v>
      </c>
      <c r="D7607" s="3">
        <f t="shared" si="465"/>
        <v>250</v>
      </c>
      <c r="E7607" s="4">
        <f t="shared" si="466"/>
        <v>1.9059546045452684</v>
      </c>
      <c r="F7607" s="4">
        <f t="shared" si="467"/>
        <v>6.9868683117040708E-3</v>
      </c>
    </row>
    <row r="7608" spans="1:6" ht="15" customHeight="1">
      <c r="A7608" t="s">
        <v>1249</v>
      </c>
      <c r="B7608" s="6">
        <v>38.412700000000001</v>
      </c>
      <c r="C7608" s="6">
        <v>-81.797300000000007</v>
      </c>
      <c r="D7608" s="3">
        <f t="shared" si="465"/>
        <v>255</v>
      </c>
      <c r="E7608" s="4">
        <f t="shared" si="466"/>
        <v>1.9269021438193763</v>
      </c>
      <c r="F7608" s="4">
        <f t="shared" si="467"/>
        <v>2.094753927410788E-2</v>
      </c>
    </row>
    <row r="7609" spans="1:6" ht="15" customHeight="1">
      <c r="A7609" t="s">
        <v>1249</v>
      </c>
      <c r="B7609" s="6">
        <v>38.414859999999997</v>
      </c>
      <c r="C7609" s="6">
        <v>-81.794700000000006</v>
      </c>
      <c r="D7609" s="3">
        <f t="shared" si="465"/>
        <v>260</v>
      </c>
      <c r="E7609" s="4">
        <f t="shared" si="466"/>
        <v>2.1080053711072204</v>
      </c>
      <c r="F7609" s="4">
        <f t="shared" si="467"/>
        <v>0.18110322728784412</v>
      </c>
    </row>
    <row r="7610" spans="1:6" ht="15" customHeight="1">
      <c r="A7610" t="s">
        <v>1249</v>
      </c>
      <c r="B7610" s="6">
        <v>38.415349999999997</v>
      </c>
      <c r="C7610" s="6">
        <v>-81.794499999999999</v>
      </c>
      <c r="D7610" s="3">
        <f t="shared" si="465"/>
        <v>265</v>
      </c>
      <c r="E7610" s="4">
        <f t="shared" si="466"/>
        <v>2.1226609355450017</v>
      </c>
      <c r="F7610" s="4">
        <f t="shared" si="467"/>
        <v>1.4655564437781154E-2</v>
      </c>
    </row>
    <row r="7611" spans="1:6" ht="15" customHeight="1">
      <c r="A7611" t="s">
        <v>1249</v>
      </c>
      <c r="B7611" s="6">
        <v>38.416759999999996</v>
      </c>
      <c r="C7611" s="6">
        <v>-81.7941</v>
      </c>
      <c r="D7611" s="3">
        <f t="shared" si="465"/>
        <v>270</v>
      </c>
      <c r="E7611" s="4">
        <f t="shared" si="466"/>
        <v>2.1536336725756664</v>
      </c>
      <c r="F7611" s="4">
        <f t="shared" si="467"/>
        <v>3.0972737030664593E-2</v>
      </c>
    </row>
    <row r="7612" spans="1:6" ht="15" customHeight="1">
      <c r="A7612" t="s">
        <v>1249</v>
      </c>
      <c r="B7612" s="6">
        <v>38.417250000000003</v>
      </c>
      <c r="C7612" s="6">
        <v>-81.793899999999994</v>
      </c>
      <c r="D7612" s="3">
        <f t="shared" si="465"/>
        <v>275</v>
      </c>
      <c r="E7612" s="4">
        <f t="shared" si="466"/>
        <v>2.1682893559998173</v>
      </c>
      <c r="F7612" s="4">
        <f t="shared" si="467"/>
        <v>1.4655683424150761E-2</v>
      </c>
    </row>
    <row r="7613" spans="1:6" ht="15" customHeight="1">
      <c r="A7613" t="s">
        <v>1249</v>
      </c>
      <c r="B7613" s="6">
        <v>38.420610000000003</v>
      </c>
      <c r="C7613" s="6">
        <v>-81.790700000000001</v>
      </c>
      <c r="D7613" s="3">
        <f t="shared" si="465"/>
        <v>280</v>
      </c>
      <c r="E7613" s="4">
        <f t="shared" si="466"/>
        <v>2.3921086927765463</v>
      </c>
      <c r="F7613" s="4">
        <f t="shared" si="467"/>
        <v>0.22381933677672911</v>
      </c>
    </row>
    <row r="7614" spans="1:6" ht="15" customHeight="1">
      <c r="A7614" t="s">
        <v>1249</v>
      </c>
      <c r="B7614" s="6">
        <v>38.420499999999997</v>
      </c>
      <c r="C7614" s="6">
        <v>-81.794300000000007</v>
      </c>
      <c r="D7614" s="3">
        <f t="shared" si="465"/>
        <v>285</v>
      </c>
      <c r="E7614" s="4">
        <f t="shared" si="466"/>
        <v>2.6411256740838556</v>
      </c>
      <c r="F7614" s="4">
        <f t="shared" si="467"/>
        <v>0.24901698130730945</v>
      </c>
    </row>
    <row r="7615" spans="1:6" ht="15" customHeight="1">
      <c r="A7615" t="s">
        <v>1249</v>
      </c>
      <c r="B7615" s="6">
        <v>38.420580000000001</v>
      </c>
      <c r="C7615" s="6">
        <v>-81.795199999999994</v>
      </c>
      <c r="D7615" s="3">
        <f t="shared" si="465"/>
        <v>290</v>
      </c>
      <c r="E7615" s="4">
        <f t="shared" si="466"/>
        <v>2.7033843502596828</v>
      </c>
      <c r="F7615" s="4">
        <f t="shared" si="467"/>
        <v>6.2258676175827123E-2</v>
      </c>
    </row>
    <row r="7616" spans="1:6" ht="15" customHeight="1">
      <c r="A7616" t="s">
        <v>1249</v>
      </c>
      <c r="B7616" s="6">
        <v>38.420740000000002</v>
      </c>
      <c r="C7616" s="6">
        <v>-81.795900000000003</v>
      </c>
      <c r="D7616" s="3">
        <f t="shared" si="465"/>
        <v>295</v>
      </c>
      <c r="E7616" s="4">
        <f t="shared" si="466"/>
        <v>2.7518296126234407</v>
      </c>
      <c r="F7616" s="4">
        <f t="shared" si="467"/>
        <v>4.8445262363758027E-2</v>
      </c>
    </row>
    <row r="7617" spans="1:6" ht="15" customHeight="1">
      <c r="A7617" t="s">
        <v>1249</v>
      </c>
      <c r="B7617" s="6">
        <v>38.42116</v>
      </c>
      <c r="C7617" s="6">
        <v>-81.796999999999997</v>
      </c>
      <c r="D7617" s="3">
        <f t="shared" si="465"/>
        <v>300</v>
      </c>
      <c r="E7617" s="4">
        <f t="shared" si="466"/>
        <v>2.8280302319252111</v>
      </c>
      <c r="F7617" s="4">
        <f t="shared" si="467"/>
        <v>7.6200619301770467E-2</v>
      </c>
    </row>
    <row r="7618" spans="1:6" ht="15" customHeight="1">
      <c r="A7618" t="s">
        <v>1249</v>
      </c>
      <c r="B7618" s="6">
        <v>38.422370000000001</v>
      </c>
      <c r="C7618" s="6">
        <v>-81.800299999999993</v>
      </c>
      <c r="D7618" s="3">
        <f t="shared" si="465"/>
        <v>305</v>
      </c>
      <c r="E7618" s="4">
        <f t="shared" si="466"/>
        <v>3.056605664348329</v>
      </c>
      <c r="F7618" s="4">
        <f t="shared" si="467"/>
        <v>0.22857543242311784</v>
      </c>
    </row>
    <row r="7619" spans="1:6" ht="15" customHeight="1">
      <c r="A7619" t="s">
        <v>1249</v>
      </c>
      <c r="B7619" s="6">
        <v>38.422730000000001</v>
      </c>
      <c r="C7619" s="6">
        <v>-81.801100000000005</v>
      </c>
      <c r="D7619" s="3">
        <f t="shared" si="465"/>
        <v>310</v>
      </c>
      <c r="E7619" s="4">
        <f t="shared" si="466"/>
        <v>3.1120561117297889</v>
      </c>
      <c r="F7619" s="4">
        <f t="shared" si="467"/>
        <v>5.5450447381459794E-2</v>
      </c>
    </row>
    <row r="7620" spans="1:6" ht="15" customHeight="1">
      <c r="A7620" t="s">
        <v>1249</v>
      </c>
      <c r="B7620" s="6">
        <v>38.42306</v>
      </c>
      <c r="C7620" s="6">
        <v>-81.801699999999997</v>
      </c>
      <c r="D7620" s="3">
        <f t="shared" si="465"/>
        <v>315</v>
      </c>
      <c r="E7620" s="4">
        <f t="shared" si="466"/>
        <v>3.1536859591185706</v>
      </c>
      <c r="F7620" s="4">
        <f t="shared" si="467"/>
        <v>4.1629847388781921E-2</v>
      </c>
    </row>
    <row r="7621" spans="1:6" ht="15" customHeight="1">
      <c r="A7621" t="s">
        <v>1249</v>
      </c>
      <c r="B7621" s="6">
        <v>38.423569999999998</v>
      </c>
      <c r="C7621" s="6">
        <v>-81.802300000000002</v>
      </c>
      <c r="D7621" s="3">
        <f t="shared" si="465"/>
        <v>320</v>
      </c>
      <c r="E7621" s="4">
        <f t="shared" si="466"/>
        <v>3.195492119052723</v>
      </c>
      <c r="F7621" s="4">
        <f t="shared" si="467"/>
        <v>4.1806159934152293E-2</v>
      </c>
    </row>
    <row r="7622" spans="1:6" ht="15" customHeight="1">
      <c r="A7622" t="s">
        <v>1249</v>
      </c>
      <c r="B7622" s="6">
        <v>38.429819999999999</v>
      </c>
      <c r="C7622" s="6">
        <v>-81.809399999999997</v>
      </c>
      <c r="D7622" s="3">
        <f t="shared" ref="D7622:D7685" si="468">D7621+5</f>
        <v>325</v>
      </c>
      <c r="E7622" s="4">
        <f t="shared" ref="E7622:E7685" si="469">E7621+F7622</f>
        <v>3.6904545663633548</v>
      </c>
      <c r="F7622" s="4">
        <f t="shared" ref="F7622:F7685" si="470">IF((D7622&lt;1),0,(ACOS((((((COS((($C7621*PI())/180))*COS((($C7622*PI())/180)))*COS((($B7621*PI())/180)))*COS((($B7622*PI())/180)))+(((COS((($C7621*PI())/180))*SIN((($B7621*PI())/180)))*COS((($C7622*PI())/180)))*SIN((($B7622*PI())/180))))+(SIN((($C7621*PI())/180))*SIN((($C7622*PI())/180)))))*6378137))*0.0006213712</f>
        <v>0.49496244731063171</v>
      </c>
    </row>
    <row r="7623" spans="1:6" ht="15" customHeight="1">
      <c r="A7623" t="s">
        <v>1249</v>
      </c>
      <c r="B7623" s="6">
        <v>38.430819999999997</v>
      </c>
      <c r="C7623" s="6">
        <v>-81.810299999999998</v>
      </c>
      <c r="D7623" s="3">
        <f t="shared" si="468"/>
        <v>330</v>
      </c>
      <c r="E7623" s="4">
        <f t="shared" si="469"/>
        <v>3.7534832703343333</v>
      </c>
      <c r="F7623" s="4">
        <f t="shared" si="470"/>
        <v>6.3028703970978636E-2</v>
      </c>
    </row>
    <row r="7624" spans="1:6" ht="15" customHeight="1">
      <c r="A7624" t="s">
        <v>1249</v>
      </c>
      <c r="B7624" s="6">
        <v>38.43047</v>
      </c>
      <c r="C7624" s="6">
        <v>-81.811099999999996</v>
      </c>
      <c r="D7624" s="3">
        <f t="shared" si="468"/>
        <v>335</v>
      </c>
      <c r="E7624" s="4">
        <f t="shared" si="469"/>
        <v>3.8089271761142802</v>
      </c>
      <c r="F7624" s="4">
        <f t="shared" si="470"/>
        <v>5.5443905779946796E-2</v>
      </c>
    </row>
    <row r="7625" spans="1:6" ht="15" customHeight="1">
      <c r="A7625" t="s">
        <v>1249</v>
      </c>
      <c r="B7625" s="6">
        <v>38.430250000000001</v>
      </c>
      <c r="C7625" s="6">
        <v>-81.811400000000006</v>
      </c>
      <c r="D7625" s="3">
        <f t="shared" si="468"/>
        <v>340</v>
      </c>
      <c r="E7625" s="4">
        <f t="shared" si="469"/>
        <v>3.8297913025913544</v>
      </c>
      <c r="F7625" s="4">
        <f t="shared" si="470"/>
        <v>2.0864126477074346E-2</v>
      </c>
    </row>
    <row r="7626" spans="1:6" ht="15" customHeight="1">
      <c r="A7626" t="s">
        <v>1249</v>
      </c>
      <c r="B7626" s="6">
        <v>38.429819999999999</v>
      </c>
      <c r="C7626" s="6">
        <v>-81.811899999999994</v>
      </c>
      <c r="D7626" s="3">
        <f t="shared" si="468"/>
        <v>345</v>
      </c>
      <c r="E7626" s="4">
        <f t="shared" si="469"/>
        <v>3.8646351774246788</v>
      </c>
      <c r="F7626" s="4">
        <f t="shared" si="470"/>
        <v>3.4843874833324538E-2</v>
      </c>
    </row>
    <row r="7627" spans="1:6" ht="15" customHeight="1">
      <c r="A7627" t="s">
        <v>1249</v>
      </c>
      <c r="B7627" s="6">
        <v>38.429650000000002</v>
      </c>
      <c r="C7627" s="6">
        <v>-81.812200000000004</v>
      </c>
      <c r="D7627" s="3">
        <f t="shared" si="468"/>
        <v>350</v>
      </c>
      <c r="E7627" s="4">
        <f t="shared" si="469"/>
        <v>3.8854538707467574</v>
      </c>
      <c r="F7627" s="4">
        <f t="shared" si="470"/>
        <v>2.0818693322078502E-2</v>
      </c>
    </row>
    <row r="7628" spans="1:6" ht="15" customHeight="1">
      <c r="A7628" t="s">
        <v>1249</v>
      </c>
      <c r="B7628" s="6">
        <v>38.429639999999999</v>
      </c>
      <c r="C7628" s="6">
        <v>-81.812600000000003</v>
      </c>
      <c r="D7628" s="3">
        <f t="shared" si="468"/>
        <v>355</v>
      </c>
      <c r="E7628" s="4">
        <f t="shared" si="469"/>
        <v>3.9131223510803013</v>
      </c>
      <c r="F7628" s="4">
        <f t="shared" si="470"/>
        <v>2.7668480333543792E-2</v>
      </c>
    </row>
    <row r="7629" spans="1:6" ht="15" customHeight="1">
      <c r="A7629" t="s">
        <v>1249</v>
      </c>
      <c r="B7629" s="6">
        <v>38.429850000000002</v>
      </c>
      <c r="C7629" s="6">
        <v>-81.813800000000001</v>
      </c>
      <c r="D7629" s="3">
        <f t="shared" si="468"/>
        <v>360</v>
      </c>
      <c r="E7629" s="4">
        <f t="shared" si="469"/>
        <v>3.9961529983715001</v>
      </c>
      <c r="F7629" s="4">
        <f t="shared" si="470"/>
        <v>8.3030647291198856E-2</v>
      </c>
    </row>
    <row r="7630" spans="1:6" ht="15" customHeight="1">
      <c r="A7630" t="s">
        <v>1249</v>
      </c>
      <c r="B7630" s="6">
        <v>38.429850000000002</v>
      </c>
      <c r="C7630" s="6">
        <v>-81.813999999999993</v>
      </c>
      <c r="D7630" s="3">
        <f t="shared" si="468"/>
        <v>365</v>
      </c>
      <c r="E7630" s="4">
        <f t="shared" si="469"/>
        <v>4.0099870179482737</v>
      </c>
      <c r="F7630" s="4">
        <f t="shared" si="470"/>
        <v>1.3834019576773427E-2</v>
      </c>
    </row>
    <row r="7631" spans="1:6" ht="15" customHeight="1">
      <c r="A7631" t="s">
        <v>1249</v>
      </c>
      <c r="B7631" s="6">
        <v>38.429789999999997</v>
      </c>
      <c r="C7631" s="6">
        <v>-81.8142</v>
      </c>
      <c r="D7631" s="3">
        <f t="shared" si="468"/>
        <v>370</v>
      </c>
      <c r="E7631" s="4">
        <f t="shared" si="469"/>
        <v>4.02383376298312</v>
      </c>
      <c r="F7631" s="4">
        <f t="shared" si="470"/>
        <v>1.3846745034846057E-2</v>
      </c>
    </row>
    <row r="7632" spans="1:6" ht="15" customHeight="1">
      <c r="A7632" t="s">
        <v>1249</v>
      </c>
      <c r="B7632" s="6">
        <v>38.429459999999999</v>
      </c>
      <c r="C7632" s="6">
        <v>-81.814899999999994</v>
      </c>
      <c r="D7632" s="3">
        <f t="shared" si="468"/>
        <v>375</v>
      </c>
      <c r="E7632" s="4">
        <f t="shared" si="469"/>
        <v>4.0723622116393985</v>
      </c>
      <c r="F7632" s="4">
        <f t="shared" si="470"/>
        <v>4.8528448656278818E-2</v>
      </c>
    </row>
    <row r="7633" spans="1:6" ht="15" customHeight="1">
      <c r="A7633" t="s">
        <v>1249</v>
      </c>
      <c r="B7633" s="6">
        <v>38.429299999999998</v>
      </c>
      <c r="C7633" s="6">
        <v>-81.815399999999997</v>
      </c>
      <c r="D7633" s="3">
        <f t="shared" si="468"/>
        <v>380</v>
      </c>
      <c r="E7633" s="4">
        <f t="shared" si="469"/>
        <v>4.1069834691405047</v>
      </c>
      <c r="F7633" s="4">
        <f t="shared" si="470"/>
        <v>3.4621257501106638E-2</v>
      </c>
    </row>
    <row r="7634" spans="1:6" ht="15" customHeight="1">
      <c r="A7634" t="s">
        <v>1249</v>
      </c>
      <c r="B7634" s="6">
        <v>38.429229999999997</v>
      </c>
      <c r="C7634" s="6">
        <v>-81.815799999999996</v>
      </c>
      <c r="D7634" s="3">
        <f t="shared" si="468"/>
        <v>385</v>
      </c>
      <c r="E7634" s="4">
        <f t="shared" si="469"/>
        <v>4.1346603935744275</v>
      </c>
      <c r="F7634" s="4">
        <f t="shared" si="470"/>
        <v>2.7676924433923056E-2</v>
      </c>
    </row>
    <row r="7635" spans="1:6" ht="15" customHeight="1">
      <c r="A7635" t="s">
        <v>1249</v>
      </c>
      <c r="B7635" s="6">
        <v>38.429220000000001</v>
      </c>
      <c r="C7635" s="6">
        <v>-81.816299999999998</v>
      </c>
      <c r="D7635" s="3">
        <f t="shared" si="468"/>
        <v>390</v>
      </c>
      <c r="E7635" s="4">
        <f t="shared" si="469"/>
        <v>4.1692458710916052</v>
      </c>
      <c r="F7635" s="4">
        <f t="shared" si="470"/>
        <v>3.458547751717745E-2</v>
      </c>
    </row>
    <row r="7636" spans="1:6" ht="15" customHeight="1">
      <c r="A7636" t="s">
        <v>1249</v>
      </c>
      <c r="B7636" s="6">
        <v>38.429609999999997</v>
      </c>
      <c r="C7636" s="6">
        <v>-81.818700000000007</v>
      </c>
      <c r="D7636" s="3">
        <f t="shared" si="468"/>
        <v>395</v>
      </c>
      <c r="E7636" s="4">
        <f t="shared" si="469"/>
        <v>4.3352999933270739</v>
      </c>
      <c r="F7636" s="4">
        <f t="shared" si="470"/>
        <v>0.16605412223546911</v>
      </c>
    </row>
    <row r="7637" spans="1:6" ht="15" customHeight="1">
      <c r="A7637" t="s">
        <v>1249</v>
      </c>
      <c r="B7637" s="6">
        <v>38.429760000000002</v>
      </c>
      <c r="C7637" s="6">
        <v>-81.820499999999996</v>
      </c>
      <c r="D7637" s="3">
        <f t="shared" si="468"/>
        <v>400</v>
      </c>
      <c r="E7637" s="4">
        <f t="shared" si="469"/>
        <v>4.4598160432491794</v>
      </c>
      <c r="F7637" s="4">
        <f t="shared" si="470"/>
        <v>0.1245160499221058</v>
      </c>
    </row>
    <row r="7638" spans="1:6" ht="15" customHeight="1">
      <c r="A7638" t="s">
        <v>1249</v>
      </c>
      <c r="B7638" s="6">
        <v>38.429789999999997</v>
      </c>
      <c r="C7638" s="6">
        <v>-81.8215</v>
      </c>
      <c r="D7638" s="3">
        <f t="shared" si="468"/>
        <v>405</v>
      </c>
      <c r="E7638" s="4">
        <f t="shared" si="469"/>
        <v>4.5289874016470719</v>
      </c>
      <c r="F7638" s="4">
        <f t="shared" si="470"/>
        <v>6.9171358397892665E-2</v>
      </c>
    </row>
    <row r="7639" spans="1:6" ht="15" customHeight="1">
      <c r="A7639" t="s">
        <v>1249</v>
      </c>
      <c r="B7639" s="6">
        <v>38.429679999999998</v>
      </c>
      <c r="C7639" s="6">
        <v>-81.8232</v>
      </c>
      <c r="D7639" s="3">
        <f t="shared" si="468"/>
        <v>410</v>
      </c>
      <c r="E7639" s="4">
        <f t="shared" si="469"/>
        <v>4.646582611006389</v>
      </c>
      <c r="F7639" s="4">
        <f t="shared" si="470"/>
        <v>0.11759520935931714</v>
      </c>
    </row>
    <row r="7640" spans="1:6" ht="15" customHeight="1">
      <c r="A7640" t="s">
        <v>1249</v>
      </c>
      <c r="B7640" s="6">
        <v>38.430230000000002</v>
      </c>
      <c r="C7640" s="6">
        <v>-81.830399999999997</v>
      </c>
      <c r="D7640" s="3">
        <f t="shared" si="468"/>
        <v>415</v>
      </c>
      <c r="E7640" s="4">
        <f t="shared" si="469"/>
        <v>5.1446412020755865</v>
      </c>
      <c r="F7640" s="4">
        <f t="shared" si="470"/>
        <v>0.49805859106919742</v>
      </c>
    </row>
    <row r="7641" spans="1:6" ht="15" customHeight="1">
      <c r="A7641" t="s">
        <v>1249</v>
      </c>
      <c r="B7641" s="6">
        <v>38.43047</v>
      </c>
      <c r="C7641" s="6">
        <v>-81.831800000000001</v>
      </c>
      <c r="D7641" s="3">
        <f t="shared" si="468"/>
        <v>420</v>
      </c>
      <c r="E7641" s="4">
        <f t="shared" si="469"/>
        <v>5.241508920939407</v>
      </c>
      <c r="F7641" s="4">
        <f t="shared" si="470"/>
        <v>9.6867718863820673E-2</v>
      </c>
    </row>
    <row r="7642" spans="1:6" ht="15" customHeight="1">
      <c r="A7642" t="s">
        <v>1249</v>
      </c>
      <c r="B7642" s="6">
        <v>38.430459999999997</v>
      </c>
      <c r="C7642" s="6">
        <v>-81.833200000000005</v>
      </c>
      <c r="D7642" s="3">
        <f t="shared" si="468"/>
        <v>425</v>
      </c>
      <c r="E7642" s="4">
        <f t="shared" si="469"/>
        <v>5.3383479943638479</v>
      </c>
      <c r="F7642" s="4">
        <f t="shared" si="470"/>
        <v>9.683907342444098E-2</v>
      </c>
    </row>
    <row r="7643" spans="1:6" ht="15" customHeight="1">
      <c r="A7643" t="s">
        <v>1249</v>
      </c>
      <c r="B7643" s="6">
        <v>38.430509999999998</v>
      </c>
      <c r="C7643" s="6">
        <v>-81.833799999999997</v>
      </c>
      <c r="D7643" s="3">
        <f t="shared" si="468"/>
        <v>430</v>
      </c>
      <c r="E7643" s="4">
        <f t="shared" si="469"/>
        <v>5.3798533303317218</v>
      </c>
      <c r="F7643" s="4">
        <f t="shared" si="470"/>
        <v>4.1505335967874084E-2</v>
      </c>
    </row>
    <row r="7644" spans="1:6" ht="15" customHeight="1">
      <c r="A7644" t="s">
        <v>1249</v>
      </c>
      <c r="B7644" s="6">
        <v>38.430590000000002</v>
      </c>
      <c r="C7644" s="6">
        <v>-81.834299999999999</v>
      </c>
      <c r="D7644" s="3">
        <f t="shared" si="468"/>
        <v>435</v>
      </c>
      <c r="E7644" s="4">
        <f t="shared" si="469"/>
        <v>5.4144476302960314</v>
      </c>
      <c r="F7644" s="4">
        <f t="shared" si="470"/>
        <v>3.4594299964309495E-2</v>
      </c>
    </row>
    <row r="7645" spans="1:6" ht="15" customHeight="1">
      <c r="A7645" t="s">
        <v>1249</v>
      </c>
      <c r="B7645" s="6">
        <v>38.430720000000001</v>
      </c>
      <c r="C7645" s="6">
        <v>-81.834599999999995</v>
      </c>
      <c r="D7645" s="3">
        <f t="shared" si="468"/>
        <v>440</v>
      </c>
      <c r="E7645" s="4">
        <f t="shared" si="469"/>
        <v>5.43523807668464</v>
      </c>
      <c r="F7645" s="4">
        <f t="shared" si="470"/>
        <v>2.0790446388608431E-2</v>
      </c>
    </row>
    <row r="7646" spans="1:6" ht="15" customHeight="1">
      <c r="A7646" t="s">
        <v>1249</v>
      </c>
      <c r="B7646" s="6">
        <v>38.431040000000003</v>
      </c>
      <c r="C7646" s="6">
        <v>-81.834800000000001</v>
      </c>
      <c r="D7646" s="3">
        <f t="shared" si="468"/>
        <v>445</v>
      </c>
      <c r="E7646" s="4">
        <f t="shared" si="469"/>
        <v>5.4494248323155174</v>
      </c>
      <c r="F7646" s="4">
        <f t="shared" si="470"/>
        <v>1.4186755630877264E-2</v>
      </c>
    </row>
    <row r="7647" spans="1:6" ht="15" customHeight="1">
      <c r="A7647" t="s">
        <v>1249</v>
      </c>
      <c r="B7647" s="6">
        <v>38.431150000000002</v>
      </c>
      <c r="C7647" s="6">
        <v>-81.834999999999994</v>
      </c>
      <c r="D7647" s="3">
        <f t="shared" si="468"/>
        <v>450</v>
      </c>
      <c r="E7647" s="4">
        <f t="shared" si="469"/>
        <v>5.4633011409254646</v>
      </c>
      <c r="F7647" s="4">
        <f t="shared" si="470"/>
        <v>1.3876308609946956E-2</v>
      </c>
    </row>
    <row r="7648" spans="1:6" ht="15" customHeight="1">
      <c r="A7648" t="s">
        <v>1249</v>
      </c>
      <c r="B7648" s="6">
        <v>38.432000000000002</v>
      </c>
      <c r="C7648" s="6">
        <v>-81.837599999999995</v>
      </c>
      <c r="D7648" s="3">
        <f t="shared" si="468"/>
        <v>455</v>
      </c>
      <c r="E7648" s="4">
        <f t="shared" si="469"/>
        <v>5.6433387193623537</v>
      </c>
      <c r="F7648" s="4">
        <f t="shared" si="470"/>
        <v>0.18003757843688878</v>
      </c>
    </row>
    <row r="7649" spans="1:6" ht="15" customHeight="1">
      <c r="A7649" t="s">
        <v>1249</v>
      </c>
      <c r="B7649" s="6">
        <v>38.422339999999998</v>
      </c>
      <c r="C7649" s="6">
        <v>-81.842399999999998</v>
      </c>
      <c r="D7649" s="3">
        <f t="shared" si="468"/>
        <v>460</v>
      </c>
      <c r="E7649" s="4">
        <f t="shared" si="469"/>
        <v>5.9886383338020366</v>
      </c>
      <c r="F7649" s="4">
        <f t="shared" si="470"/>
        <v>0.34529961443968282</v>
      </c>
    </row>
    <row r="7650" spans="1:6" ht="15" customHeight="1">
      <c r="A7650" t="s">
        <v>1249</v>
      </c>
      <c r="B7650" s="6">
        <v>38.421469999999999</v>
      </c>
      <c r="C7650" s="6">
        <v>-81.842699999999994</v>
      </c>
      <c r="D7650" s="3">
        <f t="shared" si="468"/>
        <v>465</v>
      </c>
      <c r="E7650" s="4">
        <f t="shared" si="469"/>
        <v>6.0110778029774465</v>
      </c>
      <c r="F7650" s="4">
        <f t="shared" si="470"/>
        <v>2.2439469175410003E-2</v>
      </c>
    </row>
    <row r="7651" spans="1:6" ht="15" customHeight="1">
      <c r="A7651" t="s">
        <v>1249</v>
      </c>
      <c r="B7651" s="6">
        <v>38.419280000000001</v>
      </c>
      <c r="C7651" s="6">
        <v>-81.843400000000003</v>
      </c>
      <c r="D7651" s="3">
        <f t="shared" si="468"/>
        <v>470</v>
      </c>
      <c r="E7651" s="4">
        <f t="shared" si="469"/>
        <v>6.0640534013050038</v>
      </c>
      <c r="F7651" s="4">
        <f t="shared" si="470"/>
        <v>5.2975598327556855E-2</v>
      </c>
    </row>
    <row r="7652" spans="1:6" ht="15" customHeight="1">
      <c r="A7652" t="s">
        <v>1249</v>
      </c>
      <c r="B7652" s="6">
        <v>38.417969999999997</v>
      </c>
      <c r="C7652" s="6">
        <v>-81.843699999999998</v>
      </c>
      <c r="D7652" s="3">
        <f t="shared" si="468"/>
        <v>475</v>
      </c>
      <c r="E7652" s="4">
        <f t="shared" si="469"/>
        <v>6.0884642419496835</v>
      </c>
      <c r="F7652" s="4">
        <f t="shared" si="470"/>
        <v>2.4410840644680059E-2</v>
      </c>
    </row>
    <row r="7653" spans="1:6" ht="15" customHeight="1">
      <c r="A7653" t="s">
        <v>1249</v>
      </c>
      <c r="B7653" s="6">
        <v>38.416440000000001</v>
      </c>
      <c r="C7653" s="6">
        <v>-81.843999999999994</v>
      </c>
      <c r="D7653" s="3">
        <f t="shared" si="468"/>
        <v>480</v>
      </c>
      <c r="E7653" s="4">
        <f t="shared" si="469"/>
        <v>6.1140776610106782</v>
      </c>
      <c r="F7653" s="4">
        <f t="shared" si="470"/>
        <v>2.5613419060994763E-2</v>
      </c>
    </row>
    <row r="7654" spans="1:6" ht="15" customHeight="1">
      <c r="A7654" t="s">
        <v>1249</v>
      </c>
      <c r="B7654" s="6">
        <v>38.415410000000001</v>
      </c>
      <c r="C7654" s="6">
        <v>-81.844099999999997</v>
      </c>
      <c r="D7654" s="3">
        <f t="shared" si="468"/>
        <v>485</v>
      </c>
      <c r="E7654" s="4">
        <f t="shared" si="469"/>
        <v>6.1263255120294131</v>
      </c>
      <c r="F7654" s="4">
        <f t="shared" si="470"/>
        <v>1.2247851018734593E-2</v>
      </c>
    </row>
    <row r="7655" spans="1:6" ht="15" customHeight="1">
      <c r="A7655" t="s">
        <v>1249</v>
      </c>
      <c r="B7655" s="6">
        <v>38.412930000000003</v>
      </c>
      <c r="C7655" s="6">
        <v>-81.844099999999997</v>
      </c>
      <c r="D7655" s="3">
        <f t="shared" si="468"/>
        <v>490</v>
      </c>
      <c r="E7655" s="4">
        <f t="shared" si="469"/>
        <v>6.1506618741297201</v>
      </c>
      <c r="F7655" s="4">
        <f t="shared" si="470"/>
        <v>2.4336362100306555E-2</v>
      </c>
    </row>
    <row r="7656" spans="1:6" ht="15" customHeight="1">
      <c r="A7656" t="s">
        <v>1249</v>
      </c>
      <c r="B7656" s="6">
        <v>38.410870000000003</v>
      </c>
      <c r="C7656" s="6">
        <v>-81.843800000000002</v>
      </c>
      <c r="D7656" s="3">
        <f t="shared" si="468"/>
        <v>495</v>
      </c>
      <c r="E7656" s="4">
        <f t="shared" si="469"/>
        <v>6.1796320272495775</v>
      </c>
      <c r="F7656" s="4">
        <f t="shared" si="470"/>
        <v>2.8970153119857348E-2</v>
      </c>
    </row>
    <row r="7657" spans="1:6" ht="15" customHeight="1">
      <c r="A7657" t="s">
        <v>1249</v>
      </c>
      <c r="B7657" s="6">
        <v>38.409289999999999</v>
      </c>
      <c r="C7657" s="6">
        <v>-81.843400000000003</v>
      </c>
      <c r="D7657" s="3">
        <f t="shared" si="468"/>
        <v>500</v>
      </c>
      <c r="E7657" s="4">
        <f t="shared" si="469"/>
        <v>6.2113488597418982</v>
      </c>
      <c r="F7657" s="4">
        <f t="shared" si="470"/>
        <v>3.1716832492320705E-2</v>
      </c>
    </row>
    <row r="7658" spans="1:6" ht="15" customHeight="1">
      <c r="A7658" t="s">
        <v>1249</v>
      </c>
      <c r="B7658" s="6">
        <v>38.407559999999997</v>
      </c>
      <c r="C7658" s="6">
        <v>-81.8429</v>
      </c>
      <c r="D7658" s="3">
        <f t="shared" si="468"/>
        <v>505</v>
      </c>
      <c r="E7658" s="4">
        <f t="shared" si="469"/>
        <v>6.2498770075091947</v>
      </c>
      <c r="F7658" s="4">
        <f t="shared" si="470"/>
        <v>3.8528147767296281E-2</v>
      </c>
    </row>
    <row r="7659" spans="1:6" ht="15" customHeight="1">
      <c r="A7659" t="s">
        <v>1249</v>
      </c>
      <c r="B7659" s="6">
        <v>38.406570000000002</v>
      </c>
      <c r="C7659" s="6">
        <v>-81.842399999999998</v>
      </c>
      <c r="D7659" s="3">
        <f t="shared" si="468"/>
        <v>510</v>
      </c>
      <c r="E7659" s="4">
        <f t="shared" si="469"/>
        <v>6.2858013498026386</v>
      </c>
      <c r="F7659" s="4">
        <f t="shared" si="470"/>
        <v>3.5924342293443726E-2</v>
      </c>
    </row>
    <row r="7660" spans="1:6" ht="15" customHeight="1">
      <c r="A7660" t="s">
        <v>1249</v>
      </c>
      <c r="B7660" s="6">
        <v>38.406210000000002</v>
      </c>
      <c r="C7660" s="6">
        <v>-81.842200000000005</v>
      </c>
      <c r="D7660" s="3">
        <f t="shared" si="468"/>
        <v>515</v>
      </c>
      <c r="E7660" s="4">
        <f t="shared" si="469"/>
        <v>6.3000796302812443</v>
      </c>
      <c r="F7660" s="4">
        <f t="shared" si="470"/>
        <v>1.4278280478605616E-2</v>
      </c>
    </row>
    <row r="7661" spans="1:6" ht="15" customHeight="1">
      <c r="A7661" t="s">
        <v>1249</v>
      </c>
      <c r="B7661" s="6">
        <v>38.405459999999998</v>
      </c>
      <c r="C7661" s="6">
        <v>-81.841700000000003</v>
      </c>
      <c r="D7661" s="3">
        <f t="shared" si="468"/>
        <v>520</v>
      </c>
      <c r="E7661" s="4">
        <f t="shared" si="469"/>
        <v>6.3354397638131967</v>
      </c>
      <c r="F7661" s="4">
        <f t="shared" si="470"/>
        <v>3.5360133531952623E-2</v>
      </c>
    </row>
    <row r="7662" spans="1:6" ht="15" customHeight="1">
      <c r="A7662" t="s">
        <v>1249</v>
      </c>
      <c r="B7662" s="6">
        <v>38.398589999999999</v>
      </c>
      <c r="C7662" s="6">
        <v>-81.8352</v>
      </c>
      <c r="D7662" s="3">
        <f t="shared" si="468"/>
        <v>525</v>
      </c>
      <c r="E7662" s="4">
        <f t="shared" si="469"/>
        <v>6.7900825026007467</v>
      </c>
      <c r="F7662" s="4">
        <f t="shared" si="470"/>
        <v>0.45464273878755002</v>
      </c>
    </row>
    <row r="7663" spans="1:6" ht="15" customHeight="1">
      <c r="A7663" t="s">
        <v>1249</v>
      </c>
      <c r="B7663" s="6">
        <v>38.397739999999999</v>
      </c>
      <c r="C7663" s="6">
        <v>-81.834199999999996</v>
      </c>
      <c r="D7663" s="3">
        <f t="shared" si="468"/>
        <v>530</v>
      </c>
      <c r="E7663" s="4">
        <f t="shared" si="469"/>
        <v>6.8597554869874209</v>
      </c>
      <c r="F7663" s="4">
        <f t="shared" si="470"/>
        <v>6.9672984386674311E-2</v>
      </c>
    </row>
    <row r="7664" spans="1:6" ht="15" customHeight="1">
      <c r="A7664" t="s">
        <v>1249</v>
      </c>
      <c r="B7664" s="6">
        <v>38.397080000000003</v>
      </c>
      <c r="C7664" s="6">
        <v>-81.833200000000005</v>
      </c>
      <c r="D7664" s="3">
        <f t="shared" si="468"/>
        <v>535</v>
      </c>
      <c r="E7664" s="4">
        <f t="shared" si="469"/>
        <v>6.9292295106399431</v>
      </c>
      <c r="F7664" s="4">
        <f t="shared" si="470"/>
        <v>6.9474023652522379E-2</v>
      </c>
    </row>
    <row r="7665" spans="1:6" ht="15" customHeight="1">
      <c r="A7665" t="s">
        <v>1249</v>
      </c>
      <c r="B7665" s="6">
        <v>38.395699999999998</v>
      </c>
      <c r="C7665" s="6">
        <v>-81.830600000000004</v>
      </c>
      <c r="D7665" s="3">
        <f t="shared" si="468"/>
        <v>540</v>
      </c>
      <c r="E7665" s="4">
        <f t="shared" si="469"/>
        <v>7.1095840404996995</v>
      </c>
      <c r="F7665" s="4">
        <f t="shared" si="470"/>
        <v>0.1803545298597565</v>
      </c>
    </row>
    <row r="7666" spans="1:6" ht="15" customHeight="1">
      <c r="A7666" t="s">
        <v>1249</v>
      </c>
      <c r="B7666" s="6">
        <v>38.395519999999998</v>
      </c>
      <c r="C7666" s="6">
        <v>-81.830399999999997</v>
      </c>
      <c r="D7666" s="3">
        <f t="shared" si="468"/>
        <v>545</v>
      </c>
      <c r="E7666" s="4">
        <f t="shared" si="469"/>
        <v>7.1235309209822582</v>
      </c>
      <c r="F7666" s="4">
        <f t="shared" si="470"/>
        <v>1.3946880482558655E-2</v>
      </c>
    </row>
    <row r="7667" spans="1:6" ht="15" customHeight="1">
      <c r="A7667" t="s">
        <v>1249</v>
      </c>
      <c r="B7667" s="6">
        <v>38.395359999999997</v>
      </c>
      <c r="C7667" s="6">
        <v>-81.830100000000002</v>
      </c>
      <c r="D7667" s="3">
        <f t="shared" si="468"/>
        <v>550</v>
      </c>
      <c r="E7667" s="4">
        <f t="shared" si="469"/>
        <v>7.1443416554000496</v>
      </c>
      <c r="F7667" s="4">
        <f t="shared" si="470"/>
        <v>2.0810734417791275E-2</v>
      </c>
    </row>
    <row r="7668" spans="1:6" ht="15" customHeight="1">
      <c r="A7668" t="s">
        <v>1249</v>
      </c>
      <c r="B7668" s="6">
        <v>38.394970000000001</v>
      </c>
      <c r="C7668" s="6">
        <v>-81.829899999999995</v>
      </c>
      <c r="D7668" s="3">
        <f t="shared" si="468"/>
        <v>555</v>
      </c>
      <c r="E7668" s="4">
        <f t="shared" si="469"/>
        <v>7.1586971578142888</v>
      </c>
      <c r="F7668" s="4">
        <f t="shared" si="470"/>
        <v>1.4355502414238924E-2</v>
      </c>
    </row>
    <row r="7669" spans="1:6" ht="15" customHeight="1">
      <c r="A7669" t="s">
        <v>1249</v>
      </c>
      <c r="B7669" s="6">
        <v>38.394680000000001</v>
      </c>
      <c r="C7669" s="6">
        <v>-81.83</v>
      </c>
      <c r="D7669" s="3">
        <f t="shared" si="468"/>
        <v>560</v>
      </c>
      <c r="E7669" s="4">
        <f t="shared" si="469"/>
        <v>7.1661784313543651</v>
      </c>
      <c r="F7669" s="4">
        <f t="shared" si="470"/>
        <v>7.4812735400765227E-3</v>
      </c>
    </row>
    <row r="7670" spans="1:6" ht="15" customHeight="1">
      <c r="A7670" t="s">
        <v>1249</v>
      </c>
      <c r="B7670" s="6">
        <v>38.390680000000003</v>
      </c>
      <c r="C7670" s="6">
        <v>-81.832700000000003</v>
      </c>
      <c r="D7670" s="3">
        <f t="shared" si="468"/>
        <v>565</v>
      </c>
      <c r="E7670" s="4">
        <f t="shared" si="469"/>
        <v>7.357032251613326</v>
      </c>
      <c r="F7670" s="4">
        <f t="shared" si="470"/>
        <v>0.19085382025896053</v>
      </c>
    </row>
    <row r="7671" spans="1:6" ht="15" customHeight="1">
      <c r="A7671" t="s">
        <v>1249</v>
      </c>
      <c r="B7671" s="6">
        <v>38.389499999999998</v>
      </c>
      <c r="C7671" s="6">
        <v>-81.833600000000004</v>
      </c>
      <c r="D7671" s="3">
        <f t="shared" si="468"/>
        <v>570</v>
      </c>
      <c r="E7671" s="4">
        <f t="shared" si="469"/>
        <v>7.4203564655394647</v>
      </c>
      <c r="F7671" s="4">
        <f t="shared" si="470"/>
        <v>6.3324213926138545E-2</v>
      </c>
    </row>
    <row r="7672" spans="1:6" ht="15" customHeight="1">
      <c r="A7672" t="s">
        <v>1249</v>
      </c>
      <c r="B7672" s="6">
        <v>38.386150000000001</v>
      </c>
      <c r="C7672" s="6">
        <v>-81.834999999999994</v>
      </c>
      <c r="D7672" s="3">
        <f t="shared" si="468"/>
        <v>575</v>
      </c>
      <c r="E7672" s="4">
        <f t="shared" si="469"/>
        <v>7.5226357714445298</v>
      </c>
      <c r="F7672" s="4">
        <f t="shared" si="470"/>
        <v>0.10227930590506508</v>
      </c>
    </row>
    <row r="7673" spans="1:6" ht="15" customHeight="1">
      <c r="A7673" t="s">
        <v>1249</v>
      </c>
      <c r="B7673" s="6">
        <v>38.386760000000002</v>
      </c>
      <c r="C7673" s="6">
        <v>-81.837299999999999</v>
      </c>
      <c r="D7673" s="3">
        <f t="shared" si="468"/>
        <v>580</v>
      </c>
      <c r="E7673" s="4">
        <f t="shared" si="469"/>
        <v>7.681841230466727</v>
      </c>
      <c r="F7673" s="4">
        <f t="shared" si="470"/>
        <v>0.15920545902219702</v>
      </c>
    </row>
    <row r="7674" spans="1:6" ht="15" customHeight="1">
      <c r="A7674" t="s">
        <v>1249</v>
      </c>
      <c r="B7674" s="6">
        <v>38.387099999999997</v>
      </c>
      <c r="C7674" s="6">
        <v>-81.837999999999994</v>
      </c>
      <c r="D7674" s="3">
        <f t="shared" si="468"/>
        <v>585</v>
      </c>
      <c r="E7674" s="4">
        <f t="shared" si="469"/>
        <v>7.73037575156388</v>
      </c>
      <c r="F7674" s="4">
        <f t="shared" si="470"/>
        <v>4.8534521097152714E-2</v>
      </c>
    </row>
    <row r="7675" spans="1:6" ht="15" customHeight="1">
      <c r="A7675" t="s">
        <v>1249</v>
      </c>
      <c r="B7675" s="6">
        <v>38.387239999999998</v>
      </c>
      <c r="C7675" s="6">
        <v>-81.839200000000005</v>
      </c>
      <c r="D7675" s="3">
        <f t="shared" si="468"/>
        <v>590</v>
      </c>
      <c r="E7675" s="4">
        <f t="shared" si="469"/>
        <v>7.8133919901971707</v>
      </c>
      <c r="F7675" s="4">
        <f t="shared" si="470"/>
        <v>8.301623863329094E-2</v>
      </c>
    </row>
    <row r="7676" spans="1:6" ht="15" customHeight="1">
      <c r="A7676" t="s">
        <v>1249</v>
      </c>
      <c r="B7676" s="6">
        <v>38.387180000000001</v>
      </c>
      <c r="C7676" s="6">
        <v>-81.839399999999998</v>
      </c>
      <c r="D7676" s="3">
        <f t="shared" si="468"/>
        <v>595</v>
      </c>
      <c r="E7676" s="4">
        <f t="shared" si="469"/>
        <v>7.8272386092944872</v>
      </c>
      <c r="F7676" s="4">
        <f t="shared" si="470"/>
        <v>1.3846619097316165E-2</v>
      </c>
    </row>
    <row r="7677" spans="1:6" ht="15" customHeight="1">
      <c r="A7677" t="s">
        <v>1249</v>
      </c>
      <c r="B7677" s="6">
        <v>38.387030000000003</v>
      </c>
      <c r="C7677" s="6">
        <v>-81.839600000000004</v>
      </c>
      <c r="D7677" s="3">
        <f t="shared" si="468"/>
        <v>600</v>
      </c>
      <c r="E7677" s="4">
        <f t="shared" si="469"/>
        <v>7.8411509379951152</v>
      </c>
      <c r="F7677" s="4">
        <f t="shared" si="470"/>
        <v>1.3912328700627726E-2</v>
      </c>
    </row>
    <row r="7678" spans="1:6" ht="15" customHeight="1">
      <c r="A7678" t="s">
        <v>1249</v>
      </c>
      <c r="B7678" s="6">
        <v>38.385820000000002</v>
      </c>
      <c r="C7678" s="6">
        <v>-81.839600000000004</v>
      </c>
      <c r="D7678" s="3">
        <f t="shared" si="468"/>
        <v>605</v>
      </c>
      <c r="E7678" s="4">
        <f t="shared" si="469"/>
        <v>7.85303135483296</v>
      </c>
      <c r="F7678" s="4">
        <f t="shared" si="470"/>
        <v>1.1880416837845175E-2</v>
      </c>
    </row>
    <row r="7679" spans="1:6" ht="15" customHeight="1">
      <c r="A7679" t="s">
        <v>1249</v>
      </c>
      <c r="B7679" s="6">
        <v>38.385249999999999</v>
      </c>
      <c r="C7679" s="6">
        <v>-81.839600000000004</v>
      </c>
      <c r="D7679" s="3">
        <f t="shared" si="468"/>
        <v>610</v>
      </c>
      <c r="E7679" s="4">
        <f t="shared" si="469"/>
        <v>7.8586279955093552</v>
      </c>
      <c r="F7679" s="4">
        <f t="shared" si="470"/>
        <v>5.596640676395313E-3</v>
      </c>
    </row>
    <row r="7680" spans="1:6" ht="15" customHeight="1">
      <c r="A7680" t="s">
        <v>1249</v>
      </c>
      <c r="B7680" s="6">
        <v>38.38514</v>
      </c>
      <c r="C7680" s="6">
        <v>-81.839500000000001</v>
      </c>
      <c r="D7680" s="3">
        <f t="shared" si="468"/>
        <v>615</v>
      </c>
      <c r="E7680" s="4">
        <f t="shared" si="469"/>
        <v>7.8656290756825467</v>
      </c>
      <c r="F7680" s="4">
        <f t="shared" si="470"/>
        <v>7.0010801731914141E-3</v>
      </c>
    </row>
    <row r="7681" spans="1:6" ht="15" customHeight="1">
      <c r="A7681" t="s">
        <v>1249</v>
      </c>
      <c r="B7681" s="6">
        <v>38.385060000000003</v>
      </c>
      <c r="C7681" s="6">
        <v>-81.839299999999994</v>
      </c>
      <c r="D7681" s="3">
        <f t="shared" si="468"/>
        <v>620</v>
      </c>
      <c r="E7681" s="4">
        <f t="shared" si="469"/>
        <v>7.8794856403018239</v>
      </c>
      <c r="F7681" s="4">
        <f t="shared" si="470"/>
        <v>1.3856564619277187E-2</v>
      </c>
    </row>
    <row r="7682" spans="1:6" ht="15" customHeight="1">
      <c r="A7682" t="s">
        <v>1249</v>
      </c>
      <c r="B7682" s="6">
        <v>38.385069999999999</v>
      </c>
      <c r="C7682" s="6">
        <v>-81.838099999999997</v>
      </c>
      <c r="D7682" s="3">
        <f t="shared" si="468"/>
        <v>625</v>
      </c>
      <c r="E7682" s="4">
        <f t="shared" si="469"/>
        <v>7.962490577100013</v>
      </c>
      <c r="F7682" s="4">
        <f t="shared" si="470"/>
        <v>8.3004936798189183E-2</v>
      </c>
    </row>
    <row r="7683" spans="1:6" ht="15" customHeight="1">
      <c r="A7683" t="s">
        <v>1249</v>
      </c>
      <c r="B7683" s="6">
        <v>38.385399999999997</v>
      </c>
      <c r="C7683" s="6">
        <v>-81.836399999999998</v>
      </c>
      <c r="D7683" s="3">
        <f t="shared" si="468"/>
        <v>630</v>
      </c>
      <c r="E7683" s="4">
        <f t="shared" si="469"/>
        <v>8.0801254620480769</v>
      </c>
      <c r="F7683" s="4">
        <f t="shared" si="470"/>
        <v>0.117634884948064</v>
      </c>
    </row>
    <row r="7684" spans="1:6" ht="15" customHeight="1">
      <c r="A7684" t="s">
        <v>1249</v>
      </c>
      <c r="B7684" s="6">
        <v>38.385159999999999</v>
      </c>
      <c r="C7684" s="6">
        <v>-81.835400000000007</v>
      </c>
      <c r="D7684" s="3">
        <f t="shared" si="468"/>
        <v>635</v>
      </c>
      <c r="E7684" s="4">
        <f t="shared" si="469"/>
        <v>8.149336338528764</v>
      </c>
      <c r="F7684" s="4">
        <f t="shared" si="470"/>
        <v>6.9210876480686662E-2</v>
      </c>
    </row>
    <row r="7685" spans="1:6" ht="15" customHeight="1">
      <c r="A7685" t="s">
        <v>1249</v>
      </c>
      <c r="B7685" s="6">
        <v>38.389499999999998</v>
      </c>
      <c r="C7685" s="6">
        <v>-81.833600000000004</v>
      </c>
      <c r="D7685" s="3">
        <f t="shared" si="468"/>
        <v>640</v>
      </c>
      <c r="E7685" s="4">
        <f t="shared" si="469"/>
        <v>8.28094220697084</v>
      </c>
      <c r="F7685" s="4">
        <f t="shared" si="470"/>
        <v>0.13160586844207589</v>
      </c>
    </row>
    <row r="7686" spans="1:6" ht="15" customHeight="1">
      <c r="A7686" t="s">
        <v>1249</v>
      </c>
      <c r="B7686" s="6">
        <v>38.39349</v>
      </c>
      <c r="C7686" s="6">
        <v>-81.830799999999996</v>
      </c>
      <c r="D7686" s="3">
        <f t="shared" ref="D7686:D7749" si="471">D7685+5</f>
        <v>645</v>
      </c>
      <c r="E7686" s="4">
        <f t="shared" ref="E7686:E7749" si="472">E7685+F7686</f>
        <v>8.478549566751127</v>
      </c>
      <c r="F7686" s="4">
        <f t="shared" ref="F7686:F7749" si="473">IF((D7686&lt;1),0,(ACOS((((((COS((($C7685*PI())/180))*COS((($C7686*PI())/180)))*COS((($B7685*PI())/180)))*COS((($B7686*PI())/180)))+(((COS((($C7685*PI())/180))*SIN((($B7685*PI())/180)))*COS((($C7686*PI())/180)))*SIN((($B7686*PI())/180))))+(SIN((($C7685*PI())/180))*SIN((($C7686*PI())/180)))))*6378137))*0.0006213712</f>
        <v>0.19760735978028654</v>
      </c>
    </row>
    <row r="7687" spans="1:6" ht="15" customHeight="1">
      <c r="A7687" t="s">
        <v>1249</v>
      </c>
      <c r="B7687" s="6">
        <v>38.393830000000001</v>
      </c>
      <c r="C7687" s="6">
        <v>-81.830500000000001</v>
      </c>
      <c r="D7687" s="3">
        <f t="shared" si="471"/>
        <v>650</v>
      </c>
      <c r="E7687" s="4">
        <f t="shared" si="472"/>
        <v>8.4995681614606493</v>
      </c>
      <c r="F7687" s="4">
        <f t="shared" si="473"/>
        <v>2.1018594709522147E-2</v>
      </c>
    </row>
    <row r="7688" spans="1:6" ht="15" customHeight="1">
      <c r="A7688" t="s">
        <v>1249</v>
      </c>
      <c r="B7688" s="6">
        <v>38.394629999999999</v>
      </c>
      <c r="C7688" s="6">
        <v>-81.829899999999995</v>
      </c>
      <c r="D7688" s="3">
        <f t="shared" si="471"/>
        <v>655</v>
      </c>
      <c r="E7688" s="4">
        <f t="shared" si="472"/>
        <v>8.5418090350209805</v>
      </c>
      <c r="F7688" s="4">
        <f t="shared" si="473"/>
        <v>4.2240873560331557E-2</v>
      </c>
    </row>
    <row r="7689" spans="1:6" ht="15" customHeight="1">
      <c r="A7689" t="s">
        <v>1249</v>
      </c>
      <c r="B7689" s="6">
        <v>38.394779999999997</v>
      </c>
      <c r="C7689" s="6">
        <v>-81.829599999999999</v>
      </c>
      <c r="D7689" s="3">
        <f t="shared" si="471"/>
        <v>660</v>
      </c>
      <c r="E7689" s="4">
        <f t="shared" si="472"/>
        <v>8.5626125619092388</v>
      </c>
      <c r="F7689" s="4">
        <f t="shared" si="473"/>
        <v>2.0803526888258771E-2</v>
      </c>
    </row>
    <row r="7690" spans="1:6" ht="15" customHeight="1">
      <c r="A7690" t="s">
        <v>1249</v>
      </c>
      <c r="B7690" s="6">
        <v>38.39481</v>
      </c>
      <c r="C7690" s="6">
        <v>-81.829300000000003</v>
      </c>
      <c r="D7690" s="3">
        <f t="shared" si="471"/>
        <v>665</v>
      </c>
      <c r="E7690" s="4">
        <f t="shared" si="472"/>
        <v>8.5833658180837453</v>
      </c>
      <c r="F7690" s="4">
        <f t="shared" si="473"/>
        <v>2.0753256174506005E-2</v>
      </c>
    </row>
    <row r="7691" spans="1:6" ht="15" customHeight="1">
      <c r="A7691" t="s">
        <v>1249</v>
      </c>
      <c r="B7691" s="6">
        <v>38.394620000000003</v>
      </c>
      <c r="C7691" s="6">
        <v>-81.828599999999994</v>
      </c>
      <c r="D7691" s="3">
        <f t="shared" si="471"/>
        <v>670</v>
      </c>
      <c r="E7691" s="4">
        <f t="shared" si="472"/>
        <v>8.631821302106264</v>
      </c>
      <c r="F7691" s="4">
        <f t="shared" si="473"/>
        <v>4.8455484022519452E-2</v>
      </c>
    </row>
    <row r="7692" spans="1:6" ht="15" customHeight="1">
      <c r="A7692" t="s">
        <v>1249</v>
      </c>
      <c r="B7692" s="6">
        <v>38.393419999999999</v>
      </c>
      <c r="C7692" s="6">
        <v>-81.826300000000003</v>
      </c>
      <c r="D7692" s="3">
        <f t="shared" si="471"/>
        <v>675</v>
      </c>
      <c r="E7692" s="4">
        <f t="shared" si="472"/>
        <v>8.7913509314822065</v>
      </c>
      <c r="F7692" s="4">
        <f t="shared" si="473"/>
        <v>0.15952962937594331</v>
      </c>
    </row>
    <row r="7693" spans="1:6" ht="15" customHeight="1">
      <c r="A7693" t="s">
        <v>1249</v>
      </c>
      <c r="B7693" s="6">
        <v>38.392760000000003</v>
      </c>
      <c r="C7693" s="6">
        <v>-81.824600000000004</v>
      </c>
      <c r="D7693" s="3">
        <f t="shared" si="471"/>
        <v>680</v>
      </c>
      <c r="E7693" s="4">
        <f t="shared" si="472"/>
        <v>8.9091201929318729</v>
      </c>
      <c r="F7693" s="4">
        <f t="shared" si="473"/>
        <v>0.11776926144966664</v>
      </c>
    </row>
    <row r="7694" spans="1:6" ht="15" customHeight="1">
      <c r="A7694" t="s">
        <v>1249</v>
      </c>
      <c r="B7694" s="6">
        <v>38.392310000000002</v>
      </c>
      <c r="C7694" s="6">
        <v>-81.823099999999997</v>
      </c>
      <c r="D7694" s="3">
        <f t="shared" si="471"/>
        <v>685</v>
      </c>
      <c r="E7694" s="4">
        <f t="shared" si="472"/>
        <v>9.0129706673560417</v>
      </c>
      <c r="F7694" s="4">
        <f t="shared" si="473"/>
        <v>0.10385047442416856</v>
      </c>
    </row>
    <row r="7695" spans="1:6" ht="15" customHeight="1">
      <c r="A7695" t="s">
        <v>1249</v>
      </c>
      <c r="B7695" s="6">
        <v>38.392060000000001</v>
      </c>
      <c r="C7695" s="6">
        <v>-81.821700000000007</v>
      </c>
      <c r="D7695" s="3">
        <f t="shared" si="471"/>
        <v>690</v>
      </c>
      <c r="E7695" s="4">
        <f t="shared" si="472"/>
        <v>9.1098409244704932</v>
      </c>
      <c r="F7695" s="4">
        <f t="shared" si="473"/>
        <v>9.6870257114451533E-2</v>
      </c>
    </row>
    <row r="7696" spans="1:6" ht="15" customHeight="1">
      <c r="A7696" t="s">
        <v>1249</v>
      </c>
      <c r="B7696" s="6">
        <v>38.390540000000001</v>
      </c>
      <c r="C7696" s="6">
        <v>-81.81</v>
      </c>
      <c r="D7696" s="3">
        <f t="shared" si="471"/>
        <v>695</v>
      </c>
      <c r="E7696" s="4">
        <f t="shared" si="472"/>
        <v>9.9192768038676071</v>
      </c>
      <c r="F7696" s="4">
        <f t="shared" si="473"/>
        <v>0.80943587939711337</v>
      </c>
    </row>
    <row r="7697" spans="1:6" ht="15" customHeight="1">
      <c r="A7697" t="s">
        <v>1249</v>
      </c>
      <c r="B7697" s="6">
        <v>38.390279999999997</v>
      </c>
      <c r="C7697" s="6">
        <v>-81.808800000000005</v>
      </c>
      <c r="D7697" s="3">
        <f t="shared" si="471"/>
        <v>700</v>
      </c>
      <c r="E7697" s="4">
        <f t="shared" si="472"/>
        <v>10.002321206363646</v>
      </c>
      <c r="F7697" s="4">
        <f t="shared" si="473"/>
        <v>8.304440249603956E-2</v>
      </c>
    </row>
    <row r="7698" spans="1:6" ht="15" customHeight="1">
      <c r="A7698" t="s">
        <v>1249</v>
      </c>
      <c r="B7698" s="6">
        <v>38.38926</v>
      </c>
      <c r="C7698" s="6">
        <v>-81.805400000000006</v>
      </c>
      <c r="D7698" s="3">
        <f t="shared" si="471"/>
        <v>705</v>
      </c>
      <c r="E7698" s="4">
        <f t="shared" si="472"/>
        <v>10.237716494271876</v>
      </c>
      <c r="F7698" s="4">
        <f t="shared" si="473"/>
        <v>0.23539528790822969</v>
      </c>
    </row>
    <row r="7699" spans="1:6" ht="15" customHeight="1">
      <c r="A7699" t="s">
        <v>1249</v>
      </c>
      <c r="B7699" s="6">
        <v>38.38897</v>
      </c>
      <c r="C7699" s="6">
        <v>-81.803700000000006</v>
      </c>
      <c r="D7699" s="3">
        <f t="shared" si="471"/>
        <v>710</v>
      </c>
      <c r="E7699" s="4">
        <f t="shared" si="472"/>
        <v>10.355341491227431</v>
      </c>
      <c r="F7699" s="4">
        <f t="shared" si="473"/>
        <v>0.11762499695555639</v>
      </c>
    </row>
    <row r="7700" spans="1:6" ht="15" customHeight="1">
      <c r="A7700" t="s">
        <v>1249</v>
      </c>
      <c r="B7700" s="6">
        <v>38.387949999999996</v>
      </c>
      <c r="C7700" s="6">
        <v>-81.795000000000002</v>
      </c>
      <c r="D7700" s="3">
        <f t="shared" si="471"/>
        <v>715</v>
      </c>
      <c r="E7700" s="4">
        <f t="shared" si="472"/>
        <v>10.957210948515801</v>
      </c>
      <c r="F7700" s="4">
        <f t="shared" si="473"/>
        <v>0.6018694572883696</v>
      </c>
    </row>
    <row r="7701" spans="1:6" ht="15" customHeight="1">
      <c r="A7701" t="s">
        <v>1249</v>
      </c>
      <c r="B7701" s="6">
        <v>38.387869999999999</v>
      </c>
      <c r="C7701" s="6">
        <v>-81.793800000000005</v>
      </c>
      <c r="D7701" s="3">
        <f t="shared" si="471"/>
        <v>720</v>
      </c>
      <c r="E7701" s="4">
        <f t="shared" si="472"/>
        <v>11.040219582738139</v>
      </c>
      <c r="F7701" s="4">
        <f t="shared" si="473"/>
        <v>8.3008634222338243E-2</v>
      </c>
    </row>
    <row r="7702" spans="1:6" ht="15" customHeight="1">
      <c r="A7702" t="s">
        <v>1249</v>
      </c>
      <c r="B7702" s="6">
        <v>38.387900000000002</v>
      </c>
      <c r="C7702" s="6">
        <v>-81.792500000000004</v>
      </c>
      <c r="D7702" s="3">
        <f t="shared" si="471"/>
        <v>725</v>
      </c>
      <c r="E7702" s="4">
        <f t="shared" si="472"/>
        <v>11.130142018985513</v>
      </c>
      <c r="F7702" s="4">
        <f t="shared" si="473"/>
        <v>8.9922436247373796E-2</v>
      </c>
    </row>
    <row r="7703" spans="1:6" ht="15" customHeight="1">
      <c r="A7703" t="s">
        <v>1249</v>
      </c>
      <c r="B7703" s="6">
        <v>38.388390000000001</v>
      </c>
      <c r="C7703" s="6">
        <v>-81.785499999999999</v>
      </c>
      <c r="D7703" s="3">
        <f t="shared" si="471"/>
        <v>730</v>
      </c>
      <c r="E7703" s="4">
        <f t="shared" si="472"/>
        <v>11.614361292350031</v>
      </c>
      <c r="F7703" s="4">
        <f t="shared" si="473"/>
        <v>0.48421927336451775</v>
      </c>
    </row>
    <row r="7704" spans="1:6" ht="15" customHeight="1">
      <c r="A7704" t="s">
        <v>1249</v>
      </c>
      <c r="B7704" s="6">
        <v>38.388570000000001</v>
      </c>
      <c r="C7704" s="6">
        <v>-81.783500000000004</v>
      </c>
      <c r="D7704" s="3">
        <f t="shared" si="471"/>
        <v>735</v>
      </c>
      <c r="E7704" s="4">
        <f t="shared" si="472"/>
        <v>11.752714181035889</v>
      </c>
      <c r="F7704" s="4">
        <f t="shared" si="473"/>
        <v>0.13835288868585832</v>
      </c>
    </row>
    <row r="7705" spans="1:6" ht="15" customHeight="1">
      <c r="A7705" t="s">
        <v>1249</v>
      </c>
      <c r="B7705" s="6">
        <v>38.388509999999997</v>
      </c>
      <c r="C7705" s="6">
        <v>-81.783199999999994</v>
      </c>
      <c r="D7705" s="3">
        <f t="shared" si="471"/>
        <v>740</v>
      </c>
      <c r="E7705" s="4">
        <f t="shared" si="472"/>
        <v>11.77347382220708</v>
      </c>
      <c r="F7705" s="4">
        <f t="shared" si="473"/>
        <v>2.0759641171191376E-2</v>
      </c>
    </row>
    <row r="7706" spans="1:6" ht="15" customHeight="1">
      <c r="A7706" t="s">
        <v>1249</v>
      </c>
      <c r="B7706" s="6">
        <v>38.388660000000002</v>
      </c>
      <c r="C7706" s="6">
        <v>-81.780799999999999</v>
      </c>
      <c r="D7706" s="3">
        <f t="shared" si="471"/>
        <v>745</v>
      </c>
      <c r="E7706" s="4">
        <f t="shared" si="472"/>
        <v>11.939490197834662</v>
      </c>
      <c r="F7706" s="4">
        <f t="shared" si="473"/>
        <v>0.16601637562758201</v>
      </c>
    </row>
    <row r="7707" spans="1:6" ht="15" customHeight="1">
      <c r="A7707" t="s">
        <v>1249</v>
      </c>
      <c r="B7707" s="6">
        <v>38.388539999999999</v>
      </c>
      <c r="C7707" s="6">
        <v>-81.779700000000005</v>
      </c>
      <c r="D7707" s="3">
        <f t="shared" si="471"/>
        <v>750</v>
      </c>
      <c r="E7707" s="4">
        <f t="shared" si="472"/>
        <v>12.015587263009706</v>
      </c>
      <c r="F7707" s="4">
        <f t="shared" si="473"/>
        <v>7.6097065175044304E-2</v>
      </c>
    </row>
    <row r="7708" spans="1:6" ht="15" customHeight="1">
      <c r="A7708" t="s">
        <v>1249</v>
      </c>
      <c r="B7708" s="6">
        <v>38.388300000000001</v>
      </c>
      <c r="C7708" s="6">
        <v>-81.778499999999994</v>
      </c>
      <c r="D7708" s="3">
        <f t="shared" si="471"/>
        <v>755</v>
      </c>
      <c r="E7708" s="4">
        <f t="shared" si="472"/>
        <v>12.098626079697132</v>
      </c>
      <c r="F7708" s="4">
        <f t="shared" si="473"/>
        <v>8.3038816687426034E-2</v>
      </c>
    </row>
    <row r="7709" spans="1:6" ht="15" customHeight="1">
      <c r="A7709" t="s">
        <v>1249</v>
      </c>
      <c r="B7709" s="6">
        <v>38.387039999999999</v>
      </c>
      <c r="C7709" s="6">
        <v>-81.773799999999994</v>
      </c>
      <c r="D7709" s="3">
        <f t="shared" si="471"/>
        <v>760</v>
      </c>
      <c r="E7709" s="4">
        <f t="shared" si="472"/>
        <v>12.42396743595058</v>
      </c>
      <c r="F7709" s="4">
        <f t="shared" si="473"/>
        <v>0.32534135625344746</v>
      </c>
    </row>
    <row r="7710" spans="1:6" ht="15" customHeight="1">
      <c r="A7710" t="s">
        <v>1249</v>
      </c>
      <c r="B7710" s="6">
        <v>38.386830000000003</v>
      </c>
      <c r="C7710" s="6">
        <v>-81.773399999999995</v>
      </c>
      <c r="D7710" s="3">
        <f t="shared" si="471"/>
        <v>765</v>
      </c>
      <c r="E7710" s="4">
        <f t="shared" si="472"/>
        <v>12.451713706189128</v>
      </c>
      <c r="F7710" s="4">
        <f t="shared" si="473"/>
        <v>2.7746270238548868E-2</v>
      </c>
    </row>
    <row r="7711" spans="1:6" ht="15" customHeight="1">
      <c r="A7711" t="s">
        <v>1249</v>
      </c>
      <c r="B7711" s="6">
        <v>38.385620000000003</v>
      </c>
      <c r="C7711" s="6">
        <v>-81.769000000000005</v>
      </c>
      <c r="D7711" s="3">
        <f t="shared" si="471"/>
        <v>770</v>
      </c>
      <c r="E7711" s="4">
        <f t="shared" si="472"/>
        <v>12.756300546528449</v>
      </c>
      <c r="F7711" s="4">
        <f t="shared" si="473"/>
        <v>0.30458684033932049</v>
      </c>
    </row>
    <row r="7712" spans="1:6" ht="15" customHeight="1">
      <c r="A7712" t="s">
        <v>1249</v>
      </c>
      <c r="B7712" s="6">
        <v>38.385379999999998</v>
      </c>
      <c r="C7712" s="6">
        <v>-81.768500000000003</v>
      </c>
      <c r="D7712" s="3">
        <f t="shared" si="471"/>
        <v>775</v>
      </c>
      <c r="E7712" s="4">
        <f t="shared" si="472"/>
        <v>12.79096745797959</v>
      </c>
      <c r="F7712" s="4">
        <f t="shared" si="473"/>
        <v>3.4666911451142132E-2</v>
      </c>
    </row>
    <row r="7713" spans="1:6" ht="15" customHeight="1">
      <c r="A7713" t="s">
        <v>1249</v>
      </c>
      <c r="B7713" s="6">
        <v>38.384329999999999</v>
      </c>
      <c r="C7713" s="6">
        <v>-81.766800000000003</v>
      </c>
      <c r="D7713" s="3">
        <f t="shared" si="471"/>
        <v>780</v>
      </c>
      <c r="E7713" s="4">
        <f t="shared" si="472"/>
        <v>12.909016654354549</v>
      </c>
      <c r="F7713" s="4">
        <f t="shared" si="473"/>
        <v>0.11804919637495874</v>
      </c>
    </row>
    <row r="7714" spans="1:6" ht="15" customHeight="1">
      <c r="A7714" t="s">
        <v>1249</v>
      </c>
      <c r="B7714" s="6">
        <v>38.383809999999997</v>
      </c>
      <c r="C7714" s="6">
        <v>-81.765699999999995</v>
      </c>
      <c r="D7714" s="3">
        <f t="shared" si="471"/>
        <v>785</v>
      </c>
      <c r="E7714" s="4">
        <f t="shared" si="472"/>
        <v>12.985278625219173</v>
      </c>
      <c r="F7714" s="4">
        <f t="shared" si="473"/>
        <v>7.6261970864624232E-2</v>
      </c>
    </row>
    <row r="7715" spans="1:6" ht="15" customHeight="1">
      <c r="A7715" t="s">
        <v>1249</v>
      </c>
      <c r="B7715" s="6">
        <v>38.383710000000001</v>
      </c>
      <c r="C7715" s="6">
        <v>-81.765699999999995</v>
      </c>
      <c r="D7715" s="3">
        <f t="shared" si="471"/>
        <v>790</v>
      </c>
      <c r="E7715" s="4">
        <f t="shared" si="472"/>
        <v>12.98626682349509</v>
      </c>
      <c r="F7715" s="4">
        <f t="shared" si="473"/>
        <v>9.8819827591690112E-4</v>
      </c>
    </row>
    <row r="7716" spans="1:6" ht="15" customHeight="1">
      <c r="A7716" t="s">
        <v>1249</v>
      </c>
      <c r="B7716" s="6">
        <v>38.383319999999998</v>
      </c>
      <c r="C7716" s="6">
        <v>-81.765900000000002</v>
      </c>
      <c r="D7716" s="3">
        <f t="shared" si="471"/>
        <v>795</v>
      </c>
      <c r="E7716" s="4">
        <f t="shared" si="472"/>
        <v>13.000630340927142</v>
      </c>
      <c r="F7716" s="4">
        <f t="shared" si="473"/>
        <v>1.436351743205137E-2</v>
      </c>
    </row>
    <row r="7717" spans="1:6" ht="15" customHeight="1">
      <c r="A7717" t="s">
        <v>1249</v>
      </c>
      <c r="B7717" s="6">
        <v>38.382759999999998</v>
      </c>
      <c r="C7717" s="6">
        <v>-81.764700000000005</v>
      </c>
      <c r="D7717" s="3">
        <f t="shared" si="471"/>
        <v>800</v>
      </c>
      <c r="E7717" s="4">
        <f t="shared" si="472"/>
        <v>13.083820429727451</v>
      </c>
      <c r="F7717" s="4">
        <f t="shared" si="473"/>
        <v>8.3190088800310175E-2</v>
      </c>
    </row>
    <row r="7718" spans="1:6" ht="15" customHeight="1">
      <c r="A7718" t="s">
        <v>1249</v>
      </c>
      <c r="B7718" s="6">
        <v>38.38259</v>
      </c>
      <c r="C7718" s="6">
        <v>-81.764600000000002</v>
      </c>
      <c r="D7718" s="3">
        <f t="shared" si="471"/>
        <v>805</v>
      </c>
      <c r="E7718" s="4">
        <f t="shared" si="472"/>
        <v>13.090939573620101</v>
      </c>
      <c r="F7718" s="4">
        <f t="shared" si="473"/>
        <v>7.1191438926504636E-3</v>
      </c>
    </row>
    <row r="7719" spans="1:6" ht="15" customHeight="1">
      <c r="A7719" t="s">
        <v>1249</v>
      </c>
      <c r="B7719" s="6">
        <v>38.382550000000002</v>
      </c>
      <c r="C7719" s="6">
        <v>-81.764499999999998</v>
      </c>
      <c r="D7719" s="3">
        <f t="shared" si="471"/>
        <v>810</v>
      </c>
      <c r="E7719" s="4">
        <f t="shared" si="472"/>
        <v>13.097868044698314</v>
      </c>
      <c r="F7719" s="4">
        <f t="shared" si="473"/>
        <v>6.9284710782126346E-3</v>
      </c>
    </row>
    <row r="7720" spans="1:6" ht="15" customHeight="1">
      <c r="A7720" t="s">
        <v>1249</v>
      </c>
      <c r="B7720" s="6">
        <v>38.38259</v>
      </c>
      <c r="C7720" s="6">
        <v>-81.764399999999995</v>
      </c>
      <c r="D7720" s="3">
        <f t="shared" si="471"/>
        <v>815</v>
      </c>
      <c r="E7720" s="4">
        <f t="shared" si="472"/>
        <v>13.104796515776528</v>
      </c>
      <c r="F7720" s="4">
        <f t="shared" si="473"/>
        <v>6.9284710782126346E-3</v>
      </c>
    </row>
    <row r="7721" spans="1:6" ht="15" customHeight="1">
      <c r="A7721" t="s">
        <v>1249</v>
      </c>
      <c r="B7721" s="6">
        <v>38.383029999999998</v>
      </c>
      <c r="C7721" s="6">
        <v>-81.764099999999999</v>
      </c>
      <c r="D7721" s="3">
        <f t="shared" si="471"/>
        <v>820</v>
      </c>
      <c r="E7721" s="4">
        <f t="shared" si="472"/>
        <v>13.126000796270224</v>
      </c>
      <c r="F7721" s="4">
        <f t="shared" si="473"/>
        <v>2.120428049369677E-2</v>
      </c>
    </row>
    <row r="7722" spans="1:6" ht="15" customHeight="1">
      <c r="A7722" t="s">
        <v>1249</v>
      </c>
      <c r="B7722" s="6">
        <v>38.383090000000003</v>
      </c>
      <c r="C7722" s="6">
        <v>-81.763800000000003</v>
      </c>
      <c r="D7722" s="3">
        <f t="shared" si="471"/>
        <v>825</v>
      </c>
      <c r="E7722" s="4">
        <f t="shared" si="472"/>
        <v>13.146760521441422</v>
      </c>
      <c r="F7722" s="4">
        <f t="shared" si="473"/>
        <v>2.0759725171198212E-2</v>
      </c>
    </row>
    <row r="7723" spans="1:6" ht="15" customHeight="1">
      <c r="A7723" t="s">
        <v>1249</v>
      </c>
      <c r="B7723" s="6">
        <v>38.382579999999997</v>
      </c>
      <c r="C7723" s="6">
        <v>-81.762600000000006</v>
      </c>
      <c r="D7723" s="3">
        <f t="shared" si="471"/>
        <v>830</v>
      </c>
      <c r="E7723" s="4">
        <f t="shared" si="472"/>
        <v>13.229919140627505</v>
      </c>
      <c r="F7723" s="4">
        <f t="shared" si="473"/>
        <v>8.3158619186082486E-2</v>
      </c>
    </row>
    <row r="7724" spans="1:6" ht="15" customHeight="1">
      <c r="A7724" t="s">
        <v>1249</v>
      </c>
      <c r="B7724" s="6">
        <v>38.382339999999999</v>
      </c>
      <c r="C7724" s="6">
        <v>-81.762100000000004</v>
      </c>
      <c r="D7724" s="3">
        <f t="shared" si="471"/>
        <v>835</v>
      </c>
      <c r="E7724" s="4">
        <f t="shared" si="472"/>
        <v>13.264586202983681</v>
      </c>
      <c r="F7724" s="4">
        <f t="shared" si="473"/>
        <v>3.4667062356176732E-2</v>
      </c>
    </row>
    <row r="7725" spans="1:6" ht="15" customHeight="1">
      <c r="A7725" t="s">
        <v>1249</v>
      </c>
      <c r="B7725" s="6">
        <v>38.380569999999999</v>
      </c>
      <c r="C7725" s="6">
        <v>-81.759699999999995</v>
      </c>
      <c r="D7725" s="3">
        <f t="shared" si="471"/>
        <v>840</v>
      </c>
      <c r="E7725" s="4">
        <f t="shared" si="472"/>
        <v>13.431520515788369</v>
      </c>
      <c r="F7725" s="4">
        <f t="shared" si="473"/>
        <v>0.16693431280468837</v>
      </c>
    </row>
    <row r="7726" spans="1:6" ht="15" customHeight="1">
      <c r="A7726" t="s">
        <v>1249</v>
      </c>
      <c r="B7726" s="6">
        <v>38.379530000000003</v>
      </c>
      <c r="C7726" s="6">
        <v>-81.758399999999995</v>
      </c>
      <c r="D7726" s="3">
        <f t="shared" si="471"/>
        <v>845</v>
      </c>
      <c r="E7726" s="4">
        <f t="shared" si="472"/>
        <v>13.522031717796279</v>
      </c>
      <c r="F7726" s="4">
        <f t="shared" si="473"/>
        <v>9.0511202007909311E-2</v>
      </c>
    </row>
    <row r="7727" spans="1:6" ht="15" customHeight="1">
      <c r="A7727" t="s">
        <v>1249</v>
      </c>
      <c r="B7727" s="6">
        <v>38.378</v>
      </c>
      <c r="C7727" s="6">
        <v>-81.756799999999998</v>
      </c>
      <c r="D7727" s="3">
        <f t="shared" si="471"/>
        <v>850</v>
      </c>
      <c r="E7727" s="4">
        <f t="shared" si="472"/>
        <v>13.633740013672874</v>
      </c>
      <c r="F7727" s="4">
        <f t="shared" si="473"/>
        <v>0.11170829587659474</v>
      </c>
    </row>
    <row r="7728" spans="1:6" ht="15" customHeight="1">
      <c r="A7728" t="s">
        <v>1249</v>
      </c>
      <c r="B7728" s="6">
        <v>38.377360000000003</v>
      </c>
      <c r="C7728" s="6">
        <v>-81.756</v>
      </c>
      <c r="D7728" s="3">
        <f t="shared" si="471"/>
        <v>855</v>
      </c>
      <c r="E7728" s="4">
        <f t="shared" si="472"/>
        <v>13.689439474445775</v>
      </c>
      <c r="F7728" s="4">
        <f t="shared" si="473"/>
        <v>5.5699460772900701E-2</v>
      </c>
    </row>
    <row r="7729" spans="1:6" ht="15" customHeight="1">
      <c r="A7729" t="s">
        <v>1249</v>
      </c>
      <c r="B7729" s="6">
        <v>38.369680000000002</v>
      </c>
      <c r="C7729" s="6">
        <v>-81.746600000000001</v>
      </c>
      <c r="D7729" s="3">
        <f t="shared" si="471"/>
        <v>860</v>
      </c>
      <c r="E7729" s="4">
        <f t="shared" si="472"/>
        <v>14.344095994783173</v>
      </c>
      <c r="F7729" s="4">
        <f t="shared" si="473"/>
        <v>0.65465652033739707</v>
      </c>
    </row>
    <row r="7730" spans="1:6" ht="15" customHeight="1">
      <c r="A7730" t="s">
        <v>1249</v>
      </c>
      <c r="B7730" s="6">
        <v>38.369300000000003</v>
      </c>
      <c r="C7730" s="6">
        <v>-81.746200000000002</v>
      </c>
      <c r="D7730" s="3">
        <f t="shared" si="471"/>
        <v>865</v>
      </c>
      <c r="E7730" s="4">
        <f t="shared" si="472"/>
        <v>14.372020371920371</v>
      </c>
      <c r="F7730" s="4">
        <f t="shared" si="473"/>
        <v>2.7924377137198718E-2</v>
      </c>
    </row>
    <row r="7731" spans="1:6" ht="15" customHeight="1">
      <c r="A7731" t="s">
        <v>1249</v>
      </c>
      <c r="B7731" s="6">
        <v>38.36871</v>
      </c>
      <c r="C7731" s="6">
        <v>-81.745599999999996</v>
      </c>
      <c r="D7731" s="3">
        <f t="shared" si="471"/>
        <v>870</v>
      </c>
      <c r="E7731" s="4">
        <f t="shared" si="472"/>
        <v>14.413934301609602</v>
      </c>
      <c r="F7731" s="4">
        <f t="shared" si="473"/>
        <v>4.1913929689230862E-2</v>
      </c>
    </row>
    <row r="7732" spans="1:6" ht="15" customHeight="1">
      <c r="A7732" t="s">
        <v>1249</v>
      </c>
      <c r="B7732" s="6">
        <v>38.367460000000001</v>
      </c>
      <c r="C7732" s="6">
        <v>-81.743799999999993</v>
      </c>
      <c r="D7732" s="3">
        <f t="shared" si="471"/>
        <v>875</v>
      </c>
      <c r="E7732" s="4">
        <f t="shared" si="472"/>
        <v>14.539059008108245</v>
      </c>
      <c r="F7732" s="4">
        <f t="shared" si="473"/>
        <v>0.12512470649864202</v>
      </c>
    </row>
    <row r="7733" spans="1:6" ht="15" customHeight="1">
      <c r="A7733" t="s">
        <v>1249</v>
      </c>
      <c r="B7733" s="6">
        <v>38.366900000000001</v>
      </c>
      <c r="C7733" s="6">
        <v>-81.743200000000002</v>
      </c>
      <c r="D7733" s="3">
        <f t="shared" si="471"/>
        <v>880</v>
      </c>
      <c r="E7733" s="4">
        <f t="shared" si="472"/>
        <v>14.58093256184875</v>
      </c>
      <c r="F7733" s="4">
        <f t="shared" si="473"/>
        <v>4.1873553740504943E-2</v>
      </c>
    </row>
    <row r="7734" spans="1:6" ht="15" customHeight="1">
      <c r="A7734" t="s">
        <v>1249</v>
      </c>
      <c r="B7734" s="6">
        <v>38.365560000000002</v>
      </c>
      <c r="C7734" s="6">
        <v>-81.741600000000005</v>
      </c>
      <c r="D7734" s="3">
        <f t="shared" si="471"/>
        <v>885</v>
      </c>
      <c r="E7734" s="4">
        <f t="shared" si="472"/>
        <v>14.692403483163439</v>
      </c>
      <c r="F7734" s="4">
        <f t="shared" si="473"/>
        <v>0.11147092131468871</v>
      </c>
    </row>
    <row r="7735" spans="1:6" ht="15" customHeight="1">
      <c r="A7735" t="s">
        <v>1249</v>
      </c>
      <c r="B7735" s="6">
        <v>38.361229999999999</v>
      </c>
      <c r="C7735" s="6">
        <v>-81.744799999999998</v>
      </c>
      <c r="D7735" s="3">
        <f t="shared" si="471"/>
        <v>890</v>
      </c>
      <c r="E7735" s="4">
        <f t="shared" si="472"/>
        <v>14.917890229740095</v>
      </c>
      <c r="F7735" s="4">
        <f t="shared" si="473"/>
        <v>0.22548674657665582</v>
      </c>
    </row>
    <row r="7736" spans="1:6" ht="15" customHeight="1">
      <c r="A7736" t="s">
        <v>1249</v>
      </c>
      <c r="B7736" s="6">
        <v>38.360810000000001</v>
      </c>
      <c r="C7736" s="6">
        <v>-81.742699999999999</v>
      </c>
      <c r="D7736" s="3">
        <f t="shared" si="471"/>
        <v>895</v>
      </c>
      <c r="E7736" s="4">
        <f t="shared" si="472"/>
        <v>15.063208653947939</v>
      </c>
      <c r="F7736" s="4">
        <f t="shared" si="473"/>
        <v>0.14531842420784444</v>
      </c>
    </row>
    <row r="7737" spans="1:6" ht="15" customHeight="1">
      <c r="A7737" t="s">
        <v>1249</v>
      </c>
      <c r="B7737" s="6">
        <v>38.360430000000001</v>
      </c>
      <c r="C7737" s="6">
        <v>-81.739900000000006</v>
      </c>
      <c r="D7737" s="3">
        <f t="shared" si="471"/>
        <v>900</v>
      </c>
      <c r="E7737" s="4">
        <f t="shared" si="472"/>
        <v>15.256923487288963</v>
      </c>
      <c r="F7737" s="4">
        <f t="shared" si="473"/>
        <v>0.19371483334102496</v>
      </c>
    </row>
    <row r="7738" spans="1:6" ht="15" customHeight="1">
      <c r="A7738" t="s">
        <v>1249</v>
      </c>
      <c r="B7738" s="6">
        <v>38.360259999999997</v>
      </c>
      <c r="C7738" s="6">
        <v>-81.737899999999996</v>
      </c>
      <c r="D7738" s="3">
        <f t="shared" si="471"/>
        <v>905</v>
      </c>
      <c r="E7738" s="4">
        <f t="shared" si="472"/>
        <v>15.395275254205041</v>
      </c>
      <c r="F7738" s="4">
        <f t="shared" si="473"/>
        <v>0.1383517669160769</v>
      </c>
    </row>
    <row r="7739" spans="1:6" ht="15" customHeight="1">
      <c r="A7739" t="s">
        <v>1249</v>
      </c>
      <c r="B7739" s="6">
        <v>38.360250000000001</v>
      </c>
      <c r="C7739" s="6">
        <v>-81.735100000000003</v>
      </c>
      <c r="D7739" s="3">
        <f t="shared" si="471"/>
        <v>910</v>
      </c>
      <c r="E7739" s="4">
        <f t="shared" si="472"/>
        <v>15.588953311032041</v>
      </c>
      <c r="F7739" s="4">
        <f t="shared" si="473"/>
        <v>0.19367805682700023</v>
      </c>
    </row>
    <row r="7740" spans="1:6" ht="15" customHeight="1">
      <c r="A7740" t="s">
        <v>1249</v>
      </c>
      <c r="B7740" s="6">
        <v>38.360430000000001</v>
      </c>
      <c r="C7740" s="6">
        <v>-81.732399999999998</v>
      </c>
      <c r="D7740" s="3">
        <f t="shared" si="471"/>
        <v>915</v>
      </c>
      <c r="E7740" s="4">
        <f t="shared" si="472"/>
        <v>15.775722850670315</v>
      </c>
      <c r="F7740" s="4">
        <f t="shared" si="473"/>
        <v>0.18676953963827386</v>
      </c>
    </row>
    <row r="7741" spans="1:6" ht="15" customHeight="1">
      <c r="A7741" t="s">
        <v>1249</v>
      </c>
      <c r="B7741" s="6">
        <v>38.360750000000003</v>
      </c>
      <c r="C7741" s="6">
        <v>-81.729900000000001</v>
      </c>
      <c r="D7741" s="3">
        <f t="shared" si="471"/>
        <v>920</v>
      </c>
      <c r="E7741" s="4">
        <f t="shared" si="472"/>
        <v>15.948678965435736</v>
      </c>
      <c r="F7741" s="4">
        <f t="shared" si="473"/>
        <v>0.17295611476542067</v>
      </c>
    </row>
    <row r="7742" spans="1:6" ht="15" customHeight="1">
      <c r="A7742" t="s">
        <v>1249</v>
      </c>
      <c r="B7742" s="6">
        <v>38.361240000000002</v>
      </c>
      <c r="C7742" s="6">
        <v>-81.727199999999996</v>
      </c>
      <c r="D7742" s="3">
        <f t="shared" si="471"/>
        <v>925</v>
      </c>
      <c r="E7742" s="4">
        <f t="shared" si="472"/>
        <v>16.135503564903999</v>
      </c>
      <c r="F7742" s="4">
        <f t="shared" si="473"/>
        <v>0.1868245994682628</v>
      </c>
    </row>
    <row r="7743" spans="1:6" ht="15" customHeight="1">
      <c r="A7743" t="s">
        <v>1249</v>
      </c>
      <c r="B7743" s="6">
        <v>38.361849999999997</v>
      </c>
      <c r="C7743" s="6">
        <v>-81.724800000000002</v>
      </c>
      <c r="D7743" s="3">
        <f t="shared" si="471"/>
        <v>930</v>
      </c>
      <c r="E7743" s="4">
        <f t="shared" si="472"/>
        <v>16.301624316162428</v>
      </c>
      <c r="F7743" s="4">
        <f t="shared" si="473"/>
        <v>0.16612075125842934</v>
      </c>
    </row>
    <row r="7744" spans="1:6" ht="15" customHeight="1">
      <c r="A7744" t="s">
        <v>1249</v>
      </c>
      <c r="B7744" s="6">
        <v>38.362349999999999</v>
      </c>
      <c r="C7744" s="6">
        <v>-81.723299999999995</v>
      </c>
      <c r="D7744" s="3">
        <f t="shared" si="471"/>
        <v>935</v>
      </c>
      <c r="E7744" s="4">
        <f t="shared" si="472"/>
        <v>16.405499756670974</v>
      </c>
      <c r="F7744" s="4">
        <f t="shared" si="473"/>
        <v>0.10387544050854389</v>
      </c>
    </row>
    <row r="7745" spans="1:6" ht="15" customHeight="1">
      <c r="A7745" t="s">
        <v>1249</v>
      </c>
      <c r="B7745" s="6">
        <v>38.362760000000002</v>
      </c>
      <c r="C7745" s="6">
        <v>-81.722300000000004</v>
      </c>
      <c r="D7745" s="3">
        <f t="shared" si="471"/>
        <v>940</v>
      </c>
      <c r="E7745" s="4">
        <f t="shared" si="472"/>
        <v>16.474790860039828</v>
      </c>
      <c r="F7745" s="4">
        <f t="shared" si="473"/>
        <v>6.9291103368855703E-2</v>
      </c>
    </row>
    <row r="7746" spans="1:6" ht="15" customHeight="1">
      <c r="A7746" t="s">
        <v>1249</v>
      </c>
      <c r="B7746" s="6">
        <v>38.364190000000001</v>
      </c>
      <c r="C7746" s="6">
        <v>-81.719399999999993</v>
      </c>
      <c r="D7746" s="3">
        <f t="shared" si="471"/>
        <v>945</v>
      </c>
      <c r="E7746" s="4">
        <f t="shared" si="472"/>
        <v>16.675890995645911</v>
      </c>
      <c r="F7746" s="4">
        <f t="shared" si="473"/>
        <v>0.20110013560608311</v>
      </c>
    </row>
    <row r="7747" spans="1:6" ht="15" customHeight="1">
      <c r="A7747" t="s">
        <v>1249</v>
      </c>
      <c r="B7747" s="6">
        <v>38.370049999999999</v>
      </c>
      <c r="C7747" s="6">
        <v>-81.710300000000004</v>
      </c>
      <c r="D7747" s="3">
        <f t="shared" si="471"/>
        <v>950</v>
      </c>
      <c r="E7747" s="4">
        <f t="shared" si="472"/>
        <v>17.308048812319953</v>
      </c>
      <c r="F7747" s="4">
        <f t="shared" si="473"/>
        <v>0.63215781667404325</v>
      </c>
    </row>
    <row r="7748" spans="1:6" ht="15" customHeight="1">
      <c r="A7748" t="s">
        <v>1249</v>
      </c>
      <c r="B7748" s="6">
        <v>38.370849999999997</v>
      </c>
      <c r="C7748" s="6">
        <v>-81.709000000000003</v>
      </c>
      <c r="D7748" s="3">
        <f t="shared" si="471"/>
        <v>955</v>
      </c>
      <c r="E7748" s="4">
        <f t="shared" si="472"/>
        <v>17.398324060927553</v>
      </c>
      <c r="F7748" s="4">
        <f t="shared" si="473"/>
        <v>9.0275248607599889E-2</v>
      </c>
    </row>
    <row r="7749" spans="1:6" ht="15" customHeight="1">
      <c r="A7749" t="s">
        <v>1249</v>
      </c>
      <c r="B7749" s="6">
        <v>38.371040000000001</v>
      </c>
      <c r="C7749" s="6">
        <v>-81.708799999999997</v>
      </c>
      <c r="D7749" s="3">
        <f t="shared" si="471"/>
        <v>960</v>
      </c>
      <c r="E7749" s="4">
        <f t="shared" si="472"/>
        <v>17.412287435952027</v>
      </c>
      <c r="F7749" s="4">
        <f t="shared" si="473"/>
        <v>1.3963375024475672E-2</v>
      </c>
    </row>
    <row r="7750" spans="1:6" ht="15" customHeight="1">
      <c r="A7750" t="s">
        <v>1249</v>
      </c>
      <c r="B7750" s="6">
        <v>38.371589999999998</v>
      </c>
      <c r="C7750" s="6">
        <v>-81.708699999999993</v>
      </c>
      <c r="D7750" s="3">
        <f t="shared" ref="D7750:D7815" si="474">D7749+5</f>
        <v>965</v>
      </c>
      <c r="E7750" s="4">
        <f t="shared" ref="E7750:E7813" si="475">E7749+F7750</f>
        <v>17.42111608237504</v>
      </c>
      <c r="F7750" s="4">
        <f t="shared" ref="F7750:F7815" si="476">IF((D7750&lt;1),0,(ACOS((((((COS((($C7749*PI())/180))*COS((($C7750*PI())/180)))*COS((($B7749*PI())/180)))*COS((($B7750*PI())/180)))+(((COS((($C7749*PI())/180))*SIN((($B7749*PI())/180)))*COS((($C7750*PI())/180)))*SIN((($B7750*PI())/180))))+(SIN((($C7749*PI())/180))*SIN((($C7750*PI())/180)))))*6378137))*0.0006213712</f>
        <v>8.8286464230130264E-3</v>
      </c>
    </row>
    <row r="7751" spans="1:6" ht="15" customHeight="1">
      <c r="A7751" t="s">
        <v>1249</v>
      </c>
      <c r="B7751" s="6">
        <v>38.371740000000003</v>
      </c>
      <c r="C7751" s="6">
        <v>-81.708600000000004</v>
      </c>
      <c r="D7751" s="3">
        <f t="shared" si="474"/>
        <v>970</v>
      </c>
      <c r="E7751" s="4">
        <f t="shared" si="475"/>
        <v>17.428193216356295</v>
      </c>
      <c r="F7751" s="4">
        <f t="shared" si="476"/>
        <v>7.0771339812546342E-3</v>
      </c>
    </row>
    <row r="7752" spans="1:6" ht="15" customHeight="1">
      <c r="A7752" t="s">
        <v>1249</v>
      </c>
      <c r="B7752" s="6">
        <v>38.37238</v>
      </c>
      <c r="C7752" s="6">
        <v>-81.7072</v>
      </c>
      <c r="D7752" s="3">
        <f t="shared" si="474"/>
        <v>975</v>
      </c>
      <c r="E7752" s="4">
        <f t="shared" si="475"/>
        <v>17.52524245946017</v>
      </c>
      <c r="F7752" s="4">
        <f t="shared" si="476"/>
        <v>9.7049243103876331E-2</v>
      </c>
    </row>
    <row r="7753" spans="1:6" ht="15" customHeight="1">
      <c r="A7753" t="s">
        <v>1249</v>
      </c>
      <c r="B7753" s="6">
        <v>38.373199999999997</v>
      </c>
      <c r="C7753" s="6">
        <v>-81.704999999999998</v>
      </c>
      <c r="D7753" s="3">
        <f t="shared" si="474"/>
        <v>980</v>
      </c>
      <c r="E7753" s="4">
        <f t="shared" si="475"/>
        <v>17.677637850965741</v>
      </c>
      <c r="F7753" s="4">
        <f t="shared" si="476"/>
        <v>0.15239539150557302</v>
      </c>
    </row>
    <row r="7754" spans="1:6" ht="15" customHeight="1">
      <c r="A7754" t="s">
        <v>1249</v>
      </c>
      <c r="B7754" s="6">
        <v>38.373350000000002</v>
      </c>
      <c r="C7754" s="6">
        <v>-81.704599999999999</v>
      </c>
      <c r="D7754" s="3">
        <f t="shared" si="474"/>
        <v>985</v>
      </c>
      <c r="E7754" s="4">
        <f t="shared" si="475"/>
        <v>17.705346512258242</v>
      </c>
      <c r="F7754" s="4">
        <f t="shared" si="476"/>
        <v>2.7708661292499603E-2</v>
      </c>
    </row>
    <row r="7755" spans="1:6" ht="15" customHeight="1">
      <c r="A7755" t="s">
        <v>1249</v>
      </c>
      <c r="B7755" s="6">
        <v>38.373690000000003</v>
      </c>
      <c r="C7755" s="6">
        <v>-81.703000000000003</v>
      </c>
      <c r="D7755" s="3">
        <f t="shared" si="474"/>
        <v>990</v>
      </c>
      <c r="E7755" s="4">
        <f t="shared" si="475"/>
        <v>17.816071661301155</v>
      </c>
      <c r="F7755" s="4">
        <f t="shared" si="476"/>
        <v>0.11072514904291435</v>
      </c>
    </row>
    <row r="7756" spans="1:6" ht="15" customHeight="1">
      <c r="A7756" t="s">
        <v>1249</v>
      </c>
      <c r="B7756" s="6">
        <v>38.374969999999998</v>
      </c>
      <c r="C7756" s="6">
        <v>-81.6995</v>
      </c>
      <c r="D7756" s="3">
        <f t="shared" si="474"/>
        <v>995</v>
      </c>
      <c r="E7756" s="4">
        <f t="shared" si="475"/>
        <v>18.058506233087112</v>
      </c>
      <c r="F7756" s="4">
        <f t="shared" si="476"/>
        <v>0.24243457178595743</v>
      </c>
    </row>
    <row r="7757" spans="1:6" ht="15" customHeight="1">
      <c r="A7757" t="s">
        <v>1249</v>
      </c>
      <c r="B7757" s="6">
        <v>38.375549999999997</v>
      </c>
      <c r="C7757" s="6">
        <v>-81.697500000000005</v>
      </c>
      <c r="D7757" s="3">
        <f t="shared" si="474"/>
        <v>1000</v>
      </c>
      <c r="E7757" s="4">
        <f t="shared" si="475"/>
        <v>18.196968897767196</v>
      </c>
      <c r="F7757" s="4">
        <f t="shared" si="476"/>
        <v>0.13846266468008439</v>
      </c>
    </row>
    <row r="7758" spans="1:6" ht="15" customHeight="1">
      <c r="A7758" t="s">
        <v>1249</v>
      </c>
      <c r="B7758" s="6">
        <v>38.375970000000002</v>
      </c>
      <c r="C7758" s="6">
        <v>-81.695700000000002</v>
      </c>
      <c r="D7758" s="3">
        <f t="shared" si="474"/>
        <v>1005</v>
      </c>
      <c r="E7758" s="4">
        <f t="shared" si="475"/>
        <v>18.321546875221653</v>
      </c>
      <c r="F7758" s="4">
        <f t="shared" si="476"/>
        <v>0.12457797745445769</v>
      </c>
    </row>
    <row r="7759" spans="1:6" ht="15" customHeight="1">
      <c r="A7759" t="s">
        <v>1249</v>
      </c>
      <c r="B7759" s="6">
        <v>38.376390000000001</v>
      </c>
      <c r="C7759" s="6">
        <v>-81.693100000000001</v>
      </c>
      <c r="D7759" s="3">
        <f t="shared" si="474"/>
        <v>1010</v>
      </c>
      <c r="E7759" s="4">
        <f t="shared" si="475"/>
        <v>18.501439718187463</v>
      </c>
      <c r="F7759" s="4">
        <f t="shared" si="476"/>
        <v>0.17989284296580893</v>
      </c>
    </row>
    <row r="7760" spans="1:6" ht="15" customHeight="1">
      <c r="A7760" t="s">
        <v>1249</v>
      </c>
      <c r="B7760" s="6">
        <v>38.376860000000001</v>
      </c>
      <c r="C7760" s="6">
        <v>-81.691500000000005</v>
      </c>
      <c r="D7760" s="3">
        <f t="shared" si="474"/>
        <v>1015</v>
      </c>
      <c r="E7760" s="4">
        <f t="shared" si="475"/>
        <v>18.61221252929397</v>
      </c>
      <c r="F7760" s="4">
        <f t="shared" si="476"/>
        <v>0.11077281110650822</v>
      </c>
    </row>
    <row r="7761" spans="1:6" ht="15" customHeight="1">
      <c r="A7761" t="s">
        <v>1249</v>
      </c>
      <c r="B7761" s="6">
        <v>38.377160000000003</v>
      </c>
      <c r="C7761" s="6">
        <v>-81.690299999999993</v>
      </c>
      <c r="D7761" s="3">
        <f t="shared" si="474"/>
        <v>1020</v>
      </c>
      <c r="E7761" s="4">
        <f t="shared" si="475"/>
        <v>18.695271545511105</v>
      </c>
      <c r="F7761" s="4">
        <f t="shared" si="476"/>
        <v>8.3059016217135961E-2</v>
      </c>
    </row>
    <row r="7762" spans="1:6" ht="15" customHeight="1">
      <c r="A7762" t="s">
        <v>1249</v>
      </c>
      <c r="B7762" s="6">
        <v>38.377369999999999</v>
      </c>
      <c r="C7762" s="6">
        <v>-81.688800000000001</v>
      </c>
      <c r="D7762" s="3">
        <f t="shared" si="474"/>
        <v>1025</v>
      </c>
      <c r="E7762" s="4">
        <f t="shared" si="475"/>
        <v>18.799048866821142</v>
      </c>
      <c r="F7762" s="4">
        <f t="shared" si="476"/>
        <v>0.10377732131003682</v>
      </c>
    </row>
    <row r="7763" spans="1:6" ht="15" customHeight="1">
      <c r="A7763" t="s">
        <v>1249</v>
      </c>
      <c r="B7763" s="6">
        <v>38.377409999999998</v>
      </c>
      <c r="C7763" s="6">
        <v>-81.687700000000007</v>
      </c>
      <c r="D7763" s="3">
        <f t="shared" si="474"/>
        <v>1030</v>
      </c>
      <c r="E7763" s="4">
        <f t="shared" si="475"/>
        <v>18.875137681914051</v>
      </c>
      <c r="F7763" s="4">
        <f t="shared" si="476"/>
        <v>7.6088815092909504E-2</v>
      </c>
    </row>
    <row r="7764" spans="1:6" ht="15" customHeight="1">
      <c r="A7764" t="s">
        <v>1249</v>
      </c>
      <c r="B7764" s="6">
        <v>38.37735</v>
      </c>
      <c r="C7764" s="6">
        <v>-81.686499999999995</v>
      </c>
      <c r="D7764" s="3">
        <f t="shared" si="474"/>
        <v>1035</v>
      </c>
      <c r="E7764" s="4">
        <f t="shared" si="475"/>
        <v>18.958144719541377</v>
      </c>
      <c r="F7764" s="4">
        <f t="shared" si="476"/>
        <v>8.3007037627324906E-2</v>
      </c>
    </row>
    <row r="7765" spans="1:6" ht="15" customHeight="1">
      <c r="A7765" t="s">
        <v>1249</v>
      </c>
      <c r="B7765" s="6">
        <v>38.377009999999999</v>
      </c>
      <c r="C7765" s="6">
        <v>-81.682699999999997</v>
      </c>
      <c r="D7765" s="3">
        <f t="shared" si="474"/>
        <v>1040</v>
      </c>
      <c r="E7765" s="4">
        <f t="shared" si="475"/>
        <v>19.221015478271809</v>
      </c>
      <c r="F7765" s="4">
        <f t="shared" si="476"/>
        <v>0.26287075873043292</v>
      </c>
    </row>
    <row r="7766" spans="1:6" ht="15" customHeight="1">
      <c r="A7766" t="s">
        <v>1249</v>
      </c>
      <c r="B7766" s="6">
        <v>38.376220000000004</v>
      </c>
      <c r="C7766" s="6">
        <v>-81.674999999999997</v>
      </c>
      <c r="D7766" s="3">
        <f t="shared" si="474"/>
        <v>1045</v>
      </c>
      <c r="E7766" s="4">
        <f t="shared" si="475"/>
        <v>19.753688770545395</v>
      </c>
      <c r="F7766" s="4">
        <f t="shared" si="476"/>
        <v>0.53267329227358584</v>
      </c>
    </row>
    <row r="7767" spans="1:6" ht="15" customHeight="1">
      <c r="A7767" t="s">
        <v>1249</v>
      </c>
      <c r="B7767" s="6">
        <v>38.375999999999998</v>
      </c>
      <c r="C7767" s="6">
        <v>-81.674000000000007</v>
      </c>
      <c r="D7767" s="3">
        <f t="shared" si="474"/>
        <v>1050</v>
      </c>
      <c r="E7767" s="4">
        <f t="shared" si="475"/>
        <v>19.822894607710314</v>
      </c>
      <c r="F7767" s="4">
        <f t="shared" si="476"/>
        <v>6.9205837164920431E-2</v>
      </c>
    </row>
    <row r="7768" spans="1:6" ht="15" customHeight="1">
      <c r="A7768" t="s">
        <v>1249</v>
      </c>
      <c r="B7768" s="6">
        <v>38.375079999999997</v>
      </c>
      <c r="C7768" s="6">
        <v>-81.671300000000002</v>
      </c>
      <c r="D7768" s="3">
        <f t="shared" si="474"/>
        <v>1055</v>
      </c>
      <c r="E7768" s="4">
        <f t="shared" si="475"/>
        <v>20.009882834575389</v>
      </c>
      <c r="F7768" s="4">
        <f t="shared" si="476"/>
        <v>0.18698822686507416</v>
      </c>
    </row>
    <row r="7769" spans="1:6" ht="15" customHeight="1">
      <c r="A7769" t="s">
        <v>1249</v>
      </c>
      <c r="B7769" s="6">
        <v>38.374879999999997</v>
      </c>
      <c r="C7769" s="6">
        <v>-81.670500000000004</v>
      </c>
      <c r="D7769" s="3">
        <f t="shared" si="474"/>
        <v>1060</v>
      </c>
      <c r="E7769" s="4">
        <f t="shared" si="475"/>
        <v>20.065255708005097</v>
      </c>
      <c r="F7769" s="4">
        <f t="shared" si="476"/>
        <v>5.5372873429706308E-2</v>
      </c>
    </row>
    <row r="7770" spans="1:6" ht="15" customHeight="1">
      <c r="A7770" t="s">
        <v>1249</v>
      </c>
      <c r="B7770" s="6">
        <v>38.374699999999997</v>
      </c>
      <c r="C7770" s="6">
        <v>-81.669399999999996</v>
      </c>
      <c r="D7770" s="3">
        <f t="shared" si="474"/>
        <v>1065</v>
      </c>
      <c r="E7770" s="4">
        <f t="shared" si="475"/>
        <v>20.141364894595672</v>
      </c>
      <c r="F7770" s="4">
        <f t="shared" si="476"/>
        <v>7.6109186590576097E-2</v>
      </c>
    </row>
    <row r="7771" spans="1:6" ht="15" customHeight="1">
      <c r="A7771" t="s">
        <v>1249</v>
      </c>
      <c r="B7771" s="6">
        <v>38.375259999999997</v>
      </c>
      <c r="C7771" s="6">
        <v>-81.669300000000007</v>
      </c>
      <c r="D7771" s="3">
        <f t="shared" si="474"/>
        <v>1070</v>
      </c>
      <c r="E7771" s="4">
        <f t="shared" si="475"/>
        <v>20.150272197714635</v>
      </c>
      <c r="F7771" s="4">
        <f t="shared" si="476"/>
        <v>8.9073031189617399E-3</v>
      </c>
    </row>
    <row r="7772" spans="1:6" ht="15" customHeight="1">
      <c r="A7772" t="s">
        <v>1249</v>
      </c>
      <c r="B7772" s="6">
        <v>38.375369999999997</v>
      </c>
      <c r="C7772" s="6">
        <v>-81.668400000000005</v>
      </c>
      <c r="D7772" s="3">
        <f t="shared" si="474"/>
        <v>1075</v>
      </c>
      <c r="E7772" s="4">
        <f t="shared" si="475"/>
        <v>20.212535607260136</v>
      </c>
      <c r="F7772" s="4">
        <f t="shared" si="476"/>
        <v>6.2263409545500199E-2</v>
      </c>
    </row>
    <row r="7773" spans="1:6" ht="15" customHeight="1">
      <c r="A7773" t="s">
        <v>1249</v>
      </c>
      <c r="B7773" s="6">
        <v>38.37567</v>
      </c>
      <c r="C7773" s="6">
        <v>-81.667599999999993</v>
      </c>
      <c r="D7773" s="3">
        <f t="shared" si="474"/>
        <v>1080</v>
      </c>
      <c r="E7773" s="4">
        <f t="shared" si="475"/>
        <v>20.267953842379626</v>
      </c>
      <c r="F7773" s="4">
        <f t="shared" si="476"/>
        <v>5.5418235119487964E-2</v>
      </c>
    </row>
    <row r="7774" spans="1:6" ht="15" customHeight="1">
      <c r="A7774" t="s">
        <v>1249</v>
      </c>
      <c r="B7774" s="6">
        <v>38.37576</v>
      </c>
      <c r="C7774" s="6">
        <v>-81.667199999999994</v>
      </c>
      <c r="D7774" s="3">
        <f t="shared" si="474"/>
        <v>1085</v>
      </c>
      <c r="E7774" s="4">
        <f t="shared" si="475"/>
        <v>20.295636814734841</v>
      </c>
      <c r="F7774" s="4">
        <f t="shared" si="476"/>
        <v>2.7682972355214851E-2</v>
      </c>
    </row>
    <row r="7775" spans="1:6" ht="15" customHeight="1">
      <c r="A7775" t="s">
        <v>1249</v>
      </c>
      <c r="B7775" s="6">
        <v>38.375920000000001</v>
      </c>
      <c r="C7775" s="6">
        <v>-81.6661</v>
      </c>
      <c r="D7775" s="3">
        <f t="shared" si="474"/>
        <v>1090</v>
      </c>
      <c r="E7775" s="4">
        <f t="shared" si="475"/>
        <v>20.37174151044027</v>
      </c>
      <c r="F7775" s="4">
        <f t="shared" si="476"/>
        <v>7.6104695705428382E-2</v>
      </c>
    </row>
    <row r="7776" spans="1:6" ht="15" customHeight="1">
      <c r="A7776" t="s">
        <v>1249</v>
      </c>
      <c r="B7776" s="6">
        <v>38.375900000000001</v>
      </c>
      <c r="C7776" s="6">
        <v>-81.665899999999993</v>
      </c>
      <c r="D7776" s="3">
        <f t="shared" si="474"/>
        <v>1095</v>
      </c>
      <c r="E7776" s="4">
        <f t="shared" si="475"/>
        <v>20.385577042565409</v>
      </c>
      <c r="F7776" s="4">
        <f t="shared" si="476"/>
        <v>1.3835532125139667E-2</v>
      </c>
    </row>
    <row r="7777" spans="1:6" ht="15" customHeight="1">
      <c r="A7777" t="s">
        <v>1249</v>
      </c>
      <c r="B7777" s="6">
        <v>38.375770000000003</v>
      </c>
      <c r="C7777" s="6">
        <v>-81.665700000000001</v>
      </c>
      <c r="D7777" s="3">
        <f t="shared" si="474"/>
        <v>1100</v>
      </c>
      <c r="E7777" s="4">
        <f t="shared" si="475"/>
        <v>20.399472439648466</v>
      </c>
      <c r="F7777" s="4">
        <f t="shared" si="476"/>
        <v>1.3895397083057558E-2</v>
      </c>
    </row>
    <row r="7778" spans="1:6" ht="15" customHeight="1">
      <c r="A7778" t="s">
        <v>1249</v>
      </c>
      <c r="B7778" s="6">
        <v>38.375340000000001</v>
      </c>
      <c r="C7778" s="6">
        <v>-81.665400000000005</v>
      </c>
      <c r="D7778" s="3">
        <f t="shared" si="474"/>
        <v>1105</v>
      </c>
      <c r="E7778" s="4">
        <f t="shared" si="475"/>
        <v>20.420666849191836</v>
      </c>
      <c r="F7778" s="4">
        <f t="shared" si="476"/>
        <v>2.1194409543367938E-2</v>
      </c>
    </row>
    <row r="7779" spans="1:6" ht="15" customHeight="1">
      <c r="A7779" t="s">
        <v>1249</v>
      </c>
      <c r="B7779" s="6">
        <v>38.374969999999998</v>
      </c>
      <c r="C7779" s="6">
        <v>-81.665400000000005</v>
      </c>
      <c r="D7779" s="3">
        <f t="shared" si="474"/>
        <v>1110</v>
      </c>
      <c r="E7779" s="4">
        <f t="shared" si="475"/>
        <v>20.424377060456539</v>
      </c>
      <c r="F7779" s="4">
        <f t="shared" si="476"/>
        <v>3.7102112647018942E-3</v>
      </c>
    </row>
    <row r="7780" spans="1:6" ht="15" customHeight="1">
      <c r="A7780" t="s">
        <v>1249</v>
      </c>
      <c r="B7780" s="6">
        <v>38.374659999999999</v>
      </c>
      <c r="C7780" s="6">
        <v>-81.665300000000002</v>
      </c>
      <c r="D7780" s="3">
        <f t="shared" si="474"/>
        <v>1115</v>
      </c>
      <c r="E7780" s="4">
        <f t="shared" si="475"/>
        <v>20.431960430269054</v>
      </c>
      <c r="F7780" s="4">
        <f t="shared" si="476"/>
        <v>7.583369812513425E-3</v>
      </c>
    </row>
    <row r="7781" spans="1:6" ht="15" customHeight="1">
      <c r="A7781" t="s">
        <v>1249</v>
      </c>
      <c r="B7781" s="6">
        <v>38.37433</v>
      </c>
      <c r="C7781" s="6">
        <v>-81.665000000000006</v>
      </c>
      <c r="D7781" s="3">
        <f t="shared" si="474"/>
        <v>1120</v>
      </c>
      <c r="E7781" s="4">
        <f t="shared" si="475"/>
        <v>20.45297371452796</v>
      </c>
      <c r="F7781" s="4">
        <f t="shared" si="476"/>
        <v>2.1013284258904499E-2</v>
      </c>
    </row>
    <row r="7782" spans="1:6" ht="15" customHeight="1">
      <c r="A7782" t="s">
        <v>1249</v>
      </c>
      <c r="B7782" s="6">
        <v>38.374009999999998</v>
      </c>
      <c r="C7782" s="6">
        <v>-81.664599999999993</v>
      </c>
      <c r="D7782" s="3">
        <f t="shared" si="474"/>
        <v>1125</v>
      </c>
      <c r="E7782" s="4">
        <f t="shared" si="475"/>
        <v>20.480827498947868</v>
      </c>
      <c r="F7782" s="4">
        <f t="shared" si="476"/>
        <v>2.785378441990621E-2</v>
      </c>
    </row>
    <row r="7783" spans="1:6" ht="15" customHeight="1">
      <c r="A7783" t="s">
        <v>1249</v>
      </c>
      <c r="B7783" s="6">
        <v>38.37294</v>
      </c>
      <c r="C7783" s="6">
        <v>-81.662700000000001</v>
      </c>
      <c r="D7783" s="3">
        <f t="shared" si="474"/>
        <v>1130</v>
      </c>
      <c r="E7783" s="4">
        <f t="shared" si="475"/>
        <v>20.612689233236779</v>
      </c>
      <c r="F7783" s="4">
        <f t="shared" si="476"/>
        <v>0.1318617342889114</v>
      </c>
    </row>
    <row r="7784" spans="1:6" ht="15" customHeight="1">
      <c r="A7784" t="s">
        <v>1249</v>
      </c>
      <c r="B7784" s="6">
        <v>38.371960000000001</v>
      </c>
      <c r="C7784" s="6">
        <v>-81.661199999999994</v>
      </c>
      <c r="D7784" s="3">
        <f t="shared" si="474"/>
        <v>1135</v>
      </c>
      <c r="E7784" s="4">
        <f t="shared" si="475"/>
        <v>20.716909940223736</v>
      </c>
      <c r="F7784" s="4">
        <f t="shared" si="476"/>
        <v>0.1042207069869565</v>
      </c>
    </row>
    <row r="7785" spans="1:6" ht="15" customHeight="1">
      <c r="A7785" t="s">
        <v>1249</v>
      </c>
      <c r="B7785" s="6">
        <v>38.371339999999996</v>
      </c>
      <c r="C7785" s="6">
        <v>-81.6601</v>
      </c>
      <c r="D7785" s="3">
        <f t="shared" si="474"/>
        <v>1140</v>
      </c>
      <c r="E7785" s="4">
        <f t="shared" si="475"/>
        <v>20.793251535019916</v>
      </c>
      <c r="F7785" s="4">
        <f t="shared" si="476"/>
        <v>7.6341594796178733E-2</v>
      </c>
    </row>
    <row r="7786" spans="1:6" ht="15" customHeight="1">
      <c r="A7786" t="s">
        <v>1249</v>
      </c>
      <c r="B7786" s="6">
        <v>38.370289999999997</v>
      </c>
      <c r="C7786" s="6">
        <v>-81.657700000000006</v>
      </c>
      <c r="D7786" s="3">
        <f t="shared" si="474"/>
        <v>1145</v>
      </c>
      <c r="E7786" s="4">
        <f t="shared" si="475"/>
        <v>20.959595287515427</v>
      </c>
      <c r="F7786" s="4">
        <f t="shared" si="476"/>
        <v>0.16634375249551223</v>
      </c>
    </row>
    <row r="7787" spans="1:6" ht="15" customHeight="1">
      <c r="A7787" t="s">
        <v>1249</v>
      </c>
      <c r="B7787" s="6">
        <v>38.368499999999997</v>
      </c>
      <c r="C7787" s="6">
        <v>-81.6541</v>
      </c>
      <c r="D7787" s="3">
        <f t="shared" si="474"/>
        <v>1150</v>
      </c>
      <c r="E7787" s="4">
        <f t="shared" si="475"/>
        <v>21.209257307846134</v>
      </c>
      <c r="F7787" s="4">
        <f t="shared" si="476"/>
        <v>0.24966202033070656</v>
      </c>
    </row>
    <row r="7788" spans="1:6" ht="15" customHeight="1">
      <c r="A7788" t="s">
        <v>1249</v>
      </c>
      <c r="B7788" s="6">
        <v>38.358559999999997</v>
      </c>
      <c r="C7788" s="6">
        <v>-81.646100000000004</v>
      </c>
      <c r="D7788" s="3">
        <f t="shared" si="474"/>
        <v>1155</v>
      </c>
      <c r="E7788" s="4">
        <f t="shared" si="475"/>
        <v>21.771558703868525</v>
      </c>
      <c r="F7788" s="4">
        <f t="shared" si="476"/>
        <v>0.56230139602239182</v>
      </c>
    </row>
    <row r="7789" spans="1:6" ht="15" customHeight="1">
      <c r="A7789" t="s">
        <v>1249</v>
      </c>
      <c r="B7789" s="6">
        <v>38.360390000000002</v>
      </c>
      <c r="C7789" s="6">
        <v>-81.642399999999995</v>
      </c>
      <c r="D7789" s="3">
        <f t="shared" si="474"/>
        <v>1160</v>
      </c>
      <c r="E7789" s="4">
        <f t="shared" si="475"/>
        <v>22.028150596050203</v>
      </c>
      <c r="F7789" s="4">
        <f t="shared" si="476"/>
        <v>0.25659189218167761</v>
      </c>
    </row>
    <row r="7790" spans="1:6" ht="15" customHeight="1">
      <c r="A7790" t="s">
        <v>1249</v>
      </c>
      <c r="B7790" s="6">
        <v>38.359270000000002</v>
      </c>
      <c r="C7790" s="6">
        <v>-81.641499999999994</v>
      </c>
      <c r="D7790" s="3">
        <f t="shared" si="474"/>
        <v>1165</v>
      </c>
      <c r="E7790" s="4">
        <f t="shared" si="475"/>
        <v>22.091414555988408</v>
      </c>
      <c r="F7790" s="4">
        <f t="shared" si="476"/>
        <v>6.3263959938205966E-2</v>
      </c>
    </row>
    <row r="7791" spans="1:6" ht="15" customHeight="1">
      <c r="A7791" t="s">
        <v>1249</v>
      </c>
      <c r="B7791" s="6">
        <v>38.357109999999999</v>
      </c>
      <c r="C7791" s="6">
        <v>-81.6404</v>
      </c>
      <c r="D7791" s="3">
        <f t="shared" si="474"/>
        <v>1170</v>
      </c>
      <c r="E7791" s="4">
        <f t="shared" si="475"/>
        <v>22.170541853748258</v>
      </c>
      <c r="F7791" s="4">
        <f t="shared" si="476"/>
        <v>7.9127297759850182E-2</v>
      </c>
    </row>
    <row r="7792" spans="1:6" ht="15" customHeight="1">
      <c r="A7792" t="s">
        <v>1249</v>
      </c>
      <c r="B7792" s="6">
        <v>38.356830000000002</v>
      </c>
      <c r="C7792" s="6">
        <v>-81.640100000000004</v>
      </c>
      <c r="D7792" s="3">
        <f t="shared" si="474"/>
        <v>1175</v>
      </c>
      <c r="E7792" s="4">
        <f t="shared" si="475"/>
        <v>22.191483148587135</v>
      </c>
      <c r="F7792" s="4">
        <f t="shared" si="476"/>
        <v>2.0941294838877158E-2</v>
      </c>
    </row>
    <row r="7793" spans="1:6" ht="15" customHeight="1">
      <c r="A7793" t="s">
        <v>1249</v>
      </c>
      <c r="B7793" s="6">
        <v>38.355930000000001</v>
      </c>
      <c r="C7793" s="6">
        <v>-81.638599999999997</v>
      </c>
      <c r="D7793" s="3">
        <f t="shared" si="474"/>
        <v>1180</v>
      </c>
      <c r="E7793" s="4">
        <f t="shared" si="475"/>
        <v>22.295633340080766</v>
      </c>
      <c r="F7793" s="4">
        <f t="shared" si="476"/>
        <v>0.10415019149363154</v>
      </c>
    </row>
    <row r="7794" spans="1:6" ht="15" customHeight="1">
      <c r="A7794" t="s">
        <v>1249</v>
      </c>
      <c r="B7794" s="6">
        <v>38.353659999999998</v>
      </c>
      <c r="C7794" s="6">
        <v>-81.641300000000001</v>
      </c>
      <c r="D7794" s="3">
        <f t="shared" si="474"/>
        <v>1185</v>
      </c>
      <c r="E7794" s="4">
        <f t="shared" si="475"/>
        <v>22.483784421645048</v>
      </c>
      <c r="F7794" s="4">
        <f t="shared" si="476"/>
        <v>0.18815108156428309</v>
      </c>
    </row>
    <row r="7795" spans="1:6" ht="15" customHeight="1">
      <c r="A7795" t="s">
        <v>1249</v>
      </c>
      <c r="B7795" s="6">
        <v>38.3506</v>
      </c>
      <c r="C7795" s="6">
        <v>-81.637600000000006</v>
      </c>
      <c r="D7795" s="3">
        <f t="shared" si="474"/>
        <v>1190</v>
      </c>
      <c r="E7795" s="4">
        <f t="shared" si="475"/>
        <v>22.741559897565274</v>
      </c>
      <c r="F7795" s="4">
        <f t="shared" si="476"/>
        <v>0.25777547592022532</v>
      </c>
    </row>
    <row r="7796" spans="1:6" ht="15" customHeight="1">
      <c r="A7796" t="s">
        <v>1249</v>
      </c>
      <c r="B7796" s="6">
        <v>38.351280000000003</v>
      </c>
      <c r="C7796" s="6">
        <v>-81.636600000000001</v>
      </c>
      <c r="D7796" s="3">
        <f t="shared" si="474"/>
        <v>1195</v>
      </c>
      <c r="E7796" s="4">
        <f t="shared" si="475"/>
        <v>22.811068099324043</v>
      </c>
      <c r="F7796" s="4">
        <f t="shared" si="476"/>
        <v>6.950820175876761E-2</v>
      </c>
    </row>
    <row r="7797" spans="1:6" ht="15" customHeight="1">
      <c r="A7797" t="s">
        <v>1249</v>
      </c>
      <c r="B7797" s="6">
        <v>38.351349999999996</v>
      </c>
      <c r="C7797" s="6">
        <v>-81.636399999999995</v>
      </c>
      <c r="D7797" s="3">
        <f t="shared" si="474"/>
        <v>1200</v>
      </c>
      <c r="E7797" s="4">
        <f t="shared" si="475"/>
        <v>22.824920258580587</v>
      </c>
      <c r="F7797" s="4">
        <f t="shared" si="476"/>
        <v>1.3852159256545132E-2</v>
      </c>
    </row>
    <row r="7798" spans="1:6" ht="15" customHeight="1">
      <c r="A7798" t="s">
        <v>1249</v>
      </c>
      <c r="B7798" s="6">
        <v>38.351480000000002</v>
      </c>
      <c r="C7798" s="6">
        <v>-81.636099999999999</v>
      </c>
      <c r="D7798" s="3">
        <f t="shared" si="474"/>
        <v>1205</v>
      </c>
      <c r="E7798" s="4">
        <f t="shared" si="475"/>
        <v>22.845712634021336</v>
      </c>
      <c r="F7798" s="4">
        <f t="shared" si="476"/>
        <v>2.0792375440748592E-2</v>
      </c>
    </row>
    <row r="7799" spans="1:6" ht="15" customHeight="1">
      <c r="A7799" t="s">
        <v>1249</v>
      </c>
      <c r="B7799" s="6">
        <v>38.352429999999998</v>
      </c>
      <c r="C7799" s="6">
        <v>-81.634600000000006</v>
      </c>
      <c r="D7799" s="3">
        <f t="shared" si="474"/>
        <v>1210</v>
      </c>
      <c r="E7799" s="4">
        <f t="shared" si="475"/>
        <v>22.949908139668633</v>
      </c>
      <c r="F7799" s="4">
        <f t="shared" si="476"/>
        <v>0.1041955056472977</v>
      </c>
    </row>
    <row r="7800" spans="1:6" ht="15" customHeight="1">
      <c r="A7800" t="s">
        <v>1249</v>
      </c>
      <c r="B7800" s="6">
        <v>38.350850000000001</v>
      </c>
      <c r="C7800" s="6">
        <v>-81.633300000000006</v>
      </c>
      <c r="D7800" s="3">
        <f t="shared" si="474"/>
        <v>1215</v>
      </c>
      <c r="E7800" s="4">
        <f t="shared" si="475"/>
        <v>23.041225188477689</v>
      </c>
      <c r="F7800" s="4">
        <f t="shared" si="476"/>
        <v>9.1317048809056181E-2</v>
      </c>
    </row>
    <row r="7801" spans="1:6" ht="15" customHeight="1">
      <c r="A7801" t="s">
        <v>1249</v>
      </c>
      <c r="B7801" s="6">
        <v>38.349850000000004</v>
      </c>
      <c r="C7801" s="6">
        <v>-81.632499999999993</v>
      </c>
      <c r="D7801" s="3">
        <f t="shared" si="474"/>
        <v>1220</v>
      </c>
      <c r="E7801" s="4">
        <f t="shared" si="475"/>
        <v>23.097469708049495</v>
      </c>
      <c r="F7801" s="4">
        <f t="shared" si="476"/>
        <v>5.6244519571804825E-2</v>
      </c>
    </row>
    <row r="7802" spans="1:6" ht="15" customHeight="1">
      <c r="A7802" t="s">
        <v>1249</v>
      </c>
      <c r="B7802" s="6">
        <v>38.348489999999998</v>
      </c>
      <c r="C7802" s="6">
        <v>-81.630700000000004</v>
      </c>
      <c r="D7802" s="3">
        <f t="shared" si="474"/>
        <v>1225</v>
      </c>
      <c r="E7802" s="4">
        <f t="shared" si="475"/>
        <v>23.222727494130783</v>
      </c>
      <c r="F7802" s="4">
        <f t="shared" si="476"/>
        <v>0.12525778608128815</v>
      </c>
    </row>
    <row r="7803" spans="1:6" ht="15" customHeight="1">
      <c r="A7803" t="s">
        <v>1249</v>
      </c>
      <c r="B7803" s="6">
        <v>38.347200000000001</v>
      </c>
      <c r="C7803" s="6">
        <v>-81.629199999999997</v>
      </c>
      <c r="D7803" s="3">
        <f t="shared" si="474"/>
        <v>1230</v>
      </c>
      <c r="E7803" s="4">
        <f t="shared" si="475"/>
        <v>23.327293444898181</v>
      </c>
      <c r="F7803" s="4">
        <f t="shared" si="476"/>
        <v>0.10456595076739753</v>
      </c>
    </row>
    <row r="7804" spans="1:6" ht="15" customHeight="1">
      <c r="A7804" t="s">
        <v>1249</v>
      </c>
      <c r="B7804" s="6">
        <v>38.34787</v>
      </c>
      <c r="C7804" s="6">
        <v>-81.628299999999996</v>
      </c>
      <c r="D7804" s="3">
        <f t="shared" si="474"/>
        <v>1235</v>
      </c>
      <c r="E7804" s="4">
        <f t="shared" si="475"/>
        <v>23.389911700777297</v>
      </c>
      <c r="F7804" s="4">
        <f t="shared" si="476"/>
        <v>6.2618255879114529E-2</v>
      </c>
    </row>
    <row r="7805" spans="1:6" ht="15" customHeight="1">
      <c r="A7805" t="s">
        <v>1249</v>
      </c>
      <c r="B7805" s="6">
        <v>38.344659999999998</v>
      </c>
      <c r="C7805" s="6">
        <v>-81.624399999999994</v>
      </c>
      <c r="D7805" s="3">
        <f t="shared" si="474"/>
        <v>1240</v>
      </c>
      <c r="E7805" s="4">
        <f t="shared" si="475"/>
        <v>23.661608507400643</v>
      </c>
      <c r="F7805" s="4">
        <f t="shared" si="476"/>
        <v>0.27169680662334572</v>
      </c>
    </row>
    <row r="7806" spans="1:6" ht="15" customHeight="1">
      <c r="A7806" t="s">
        <v>1249</v>
      </c>
      <c r="B7806" s="6">
        <v>38.343040000000002</v>
      </c>
      <c r="C7806" s="6">
        <v>-81.621899999999997</v>
      </c>
      <c r="D7806" s="3">
        <f t="shared" si="474"/>
        <v>1245</v>
      </c>
      <c r="E7806" s="4">
        <f t="shared" si="475"/>
        <v>23.835304168557514</v>
      </c>
      <c r="F7806" s="4">
        <f t="shared" si="476"/>
        <v>0.17369566115687185</v>
      </c>
    </row>
    <row r="7807" spans="1:6" ht="15" customHeight="1">
      <c r="A7807" t="s">
        <v>1249</v>
      </c>
      <c r="B7807" s="6">
        <v>38.340449999999997</v>
      </c>
      <c r="C7807" s="6">
        <v>-81.616500000000002</v>
      </c>
      <c r="D7807" s="3">
        <f t="shared" si="474"/>
        <v>1250</v>
      </c>
      <c r="E7807" s="4">
        <f t="shared" si="475"/>
        <v>24.209737666140061</v>
      </c>
      <c r="F7807" s="4">
        <f t="shared" si="476"/>
        <v>0.37443349758254635</v>
      </c>
    </row>
    <row r="7808" spans="1:6" ht="15" customHeight="1">
      <c r="A7808" t="s">
        <v>1249</v>
      </c>
      <c r="B7808" s="6">
        <v>38.339120000000001</v>
      </c>
      <c r="C7808" s="6">
        <v>-81.614099999999993</v>
      </c>
      <c r="D7808" s="3">
        <f t="shared" si="474"/>
        <v>1255</v>
      </c>
      <c r="E7808" s="4">
        <f t="shared" si="475"/>
        <v>24.376288531978975</v>
      </c>
      <c r="F7808" s="4">
        <f t="shared" si="476"/>
        <v>0.16655086583891401</v>
      </c>
    </row>
    <row r="7809" spans="1:6" ht="15" customHeight="1">
      <c r="A7809" t="s">
        <v>1249</v>
      </c>
      <c r="B7809" s="6">
        <v>38.336410000000001</v>
      </c>
      <c r="C7809" s="6">
        <v>-81.616500000000002</v>
      </c>
      <c r="D7809" s="3">
        <f t="shared" si="474"/>
        <v>1260</v>
      </c>
      <c r="E7809" s="4">
        <f t="shared" si="475"/>
        <v>24.544533553710508</v>
      </c>
      <c r="F7809" s="4">
        <f t="shared" si="476"/>
        <v>0.16824502173153244</v>
      </c>
    </row>
    <row r="7810" spans="1:6" ht="15" customHeight="1">
      <c r="A7810" t="s">
        <v>1249</v>
      </c>
      <c r="B7810" s="6">
        <v>38.335650000000001</v>
      </c>
      <c r="C7810" s="6">
        <v>-81.614099999999993</v>
      </c>
      <c r="D7810" s="3">
        <f t="shared" si="474"/>
        <v>1265</v>
      </c>
      <c r="E7810" s="4">
        <f t="shared" si="475"/>
        <v>24.710720172761967</v>
      </c>
      <c r="F7810" s="4">
        <f t="shared" si="476"/>
        <v>0.16618661905145771</v>
      </c>
    </row>
    <row r="7811" spans="1:6" ht="15" customHeight="1">
      <c r="A7811" t="s">
        <v>1249</v>
      </c>
      <c r="B7811" s="6">
        <v>38.335239999999999</v>
      </c>
      <c r="C7811" s="6">
        <v>-81.611900000000006</v>
      </c>
      <c r="D7811" s="3">
        <f t="shared" si="474"/>
        <v>1270</v>
      </c>
      <c r="E7811" s="4">
        <f t="shared" si="475"/>
        <v>24.862951983246997</v>
      </c>
      <c r="F7811" s="4">
        <f t="shared" si="476"/>
        <v>0.15223181048503046</v>
      </c>
    </row>
    <row r="7812" spans="1:6" ht="15" customHeight="1">
      <c r="A7812" t="s">
        <v>1249</v>
      </c>
      <c r="B7812" s="6">
        <v>38.335160000000002</v>
      </c>
      <c r="C7812" s="6">
        <v>-81.611000000000004</v>
      </c>
      <c r="D7812" s="3">
        <f t="shared" si="474"/>
        <v>1275</v>
      </c>
      <c r="E7812" s="4">
        <f t="shared" si="475"/>
        <v>24.925210883495883</v>
      </c>
      <c r="F7812" s="4">
        <f t="shared" si="476"/>
        <v>6.2258900248885779E-2</v>
      </c>
    </row>
    <row r="7813" spans="1:6" ht="15" customHeight="1">
      <c r="A7813" t="s">
        <v>1249</v>
      </c>
      <c r="B7813" s="6">
        <v>38.335320000000003</v>
      </c>
      <c r="C7813" s="6">
        <v>-81.611000000000004</v>
      </c>
      <c r="D7813" s="3">
        <f t="shared" si="474"/>
        <v>1280</v>
      </c>
      <c r="E7813" s="4">
        <f t="shared" si="475"/>
        <v>24.926827123995647</v>
      </c>
      <c r="F7813" s="4">
        <f t="shared" si="476"/>
        <v>1.6162404997660624E-3</v>
      </c>
    </row>
    <row r="7814" spans="1:6" ht="15" customHeight="1">
      <c r="A7814" t="s">
        <v>1249</v>
      </c>
      <c r="B7814" s="6">
        <v>38.335810000000002</v>
      </c>
      <c r="C7814" s="6">
        <v>-81.610799999999998</v>
      </c>
      <c r="D7814" s="3">
        <f t="shared" si="474"/>
        <v>1285</v>
      </c>
      <c r="E7814" s="4">
        <f>E7813+F7814</f>
        <v>24.941518578404796</v>
      </c>
      <c r="F7814" s="4">
        <f t="shared" si="476"/>
        <v>1.4691454409147793E-2</v>
      </c>
    </row>
    <row r="7815" spans="1:6" ht="15" customHeight="1">
      <c r="A7815" t="s">
        <v>1249</v>
      </c>
      <c r="B7815" s="6">
        <v>38.337850000000003</v>
      </c>
      <c r="C7815" s="6">
        <v>-81.609800000000007</v>
      </c>
      <c r="D7815" s="3">
        <f t="shared" si="474"/>
        <v>1290</v>
      </c>
      <c r="E7815" s="4">
        <f>E7814+F7815</f>
        <v>25.013688325867019</v>
      </c>
      <c r="F7815" s="4">
        <f t="shared" si="476"/>
        <v>7.2169747462223807E-2</v>
      </c>
    </row>
    <row r="7816" spans="1:6" ht="15" customHeight="1">
      <c r="A7816" t="s">
        <v>1215</v>
      </c>
      <c r="B7816" s="6">
        <v>38.337850000000003</v>
      </c>
      <c r="C7816" s="6">
        <v>-81.609800000000007</v>
      </c>
      <c r="D7816" s="3">
        <v>0</v>
      </c>
      <c r="E7816" s="4">
        <v>0</v>
      </c>
      <c r="F7816" s="4">
        <v>0</v>
      </c>
    </row>
    <row r="7817" spans="1:6" ht="15" customHeight="1">
      <c r="A7817" t="s">
        <v>1215</v>
      </c>
      <c r="B7817" s="6">
        <v>38.336469999999998</v>
      </c>
      <c r="C7817" s="6">
        <v>-81.610500000000002</v>
      </c>
      <c r="D7817" s="3">
        <f t="shared" ref="D7817:D7880" si="477">D7816+5</f>
        <v>5</v>
      </c>
      <c r="E7817" s="4">
        <f t="shared" ref="E7817:E7880" si="478">E7816+F7817</f>
        <v>5.0382816237592262E-2</v>
      </c>
      <c r="F7817" s="4">
        <f t="shared" ref="F7817:F7880" si="479">IF((D7817&lt;1),0,(ACOS((((((COS((($C7816*PI())/180))*COS((($C7817*PI())/180)))*COS((($B7816*PI())/180)))*COS((($B7817*PI())/180)))+(((COS((($C7816*PI())/180))*SIN((($B7816*PI())/180)))*COS((($C7817*PI())/180)))*SIN((($B7817*PI())/180))))+(SIN((($C7816*PI())/180))*SIN((($C7817*PI())/180)))))*6378137))*0.0006213712</f>
        <v>5.0382816237592262E-2</v>
      </c>
    </row>
    <row r="7818" spans="1:6" ht="15" customHeight="1">
      <c r="A7818" t="s">
        <v>1215</v>
      </c>
      <c r="B7818" s="6">
        <v>38.335259999999998</v>
      </c>
      <c r="C7818" s="6">
        <v>-81.611000000000004</v>
      </c>
      <c r="D7818" s="3">
        <f t="shared" si="477"/>
        <v>10</v>
      </c>
      <c r="E7818" s="4">
        <f t="shared" si="478"/>
        <v>8.7060579615300393E-2</v>
      </c>
      <c r="F7818" s="4">
        <f t="shared" si="479"/>
        <v>3.6677763377708124E-2</v>
      </c>
    </row>
    <row r="7819" spans="1:6" ht="15" customHeight="1">
      <c r="A7819" t="s">
        <v>1215</v>
      </c>
      <c r="B7819" s="6">
        <v>38.335320000000003</v>
      </c>
      <c r="C7819" s="6">
        <v>-81.611900000000006</v>
      </c>
      <c r="D7819" s="3">
        <f t="shared" si="477"/>
        <v>15</v>
      </c>
      <c r="E7819" s="4">
        <f t="shared" si="478"/>
        <v>0.14931718307727473</v>
      </c>
      <c r="F7819" s="4">
        <f t="shared" si="479"/>
        <v>6.2256603461974348E-2</v>
      </c>
    </row>
    <row r="7820" spans="1:6" ht="15" customHeight="1">
      <c r="A7820" t="s">
        <v>1215</v>
      </c>
      <c r="B7820" s="6">
        <v>38.335720000000002</v>
      </c>
      <c r="C7820" s="6">
        <v>-81.613900000000001</v>
      </c>
      <c r="D7820" s="3">
        <f t="shared" si="477"/>
        <v>20</v>
      </c>
      <c r="E7820" s="4">
        <f t="shared" si="478"/>
        <v>0.28771749287429044</v>
      </c>
      <c r="F7820" s="4">
        <f t="shared" si="479"/>
        <v>0.1384003097970157</v>
      </c>
    </row>
    <row r="7821" spans="1:6" ht="15" customHeight="1">
      <c r="A7821" t="s">
        <v>1215</v>
      </c>
      <c r="B7821" s="6">
        <v>38.336449999999999</v>
      </c>
      <c r="C7821" s="6">
        <v>-81.616299999999995</v>
      </c>
      <c r="D7821" s="3">
        <f t="shared" si="477"/>
        <v>25</v>
      </c>
      <c r="E7821" s="4">
        <f t="shared" si="478"/>
        <v>0.45389043884474345</v>
      </c>
      <c r="F7821" s="4">
        <f t="shared" si="479"/>
        <v>0.16617294597045298</v>
      </c>
    </row>
    <row r="7822" spans="1:6" ht="15" customHeight="1">
      <c r="A7822" t="s">
        <v>1215</v>
      </c>
      <c r="B7822" s="6">
        <v>38.339080000000003</v>
      </c>
      <c r="C7822" s="6">
        <v>-81.614000000000004</v>
      </c>
      <c r="D7822" s="3">
        <f t="shared" si="477"/>
        <v>30</v>
      </c>
      <c r="E7822" s="4">
        <f t="shared" si="478"/>
        <v>0.61517960823617035</v>
      </c>
      <c r="F7822" s="4">
        <f t="shared" si="479"/>
        <v>0.1612891693914269</v>
      </c>
    </row>
    <row r="7823" spans="1:6" ht="15" customHeight="1">
      <c r="A7823" t="s">
        <v>1215</v>
      </c>
      <c r="B7823" s="6">
        <v>38.340449999999997</v>
      </c>
      <c r="C7823" s="6">
        <v>-81.616500000000002</v>
      </c>
      <c r="D7823" s="3">
        <f t="shared" si="477"/>
        <v>35</v>
      </c>
      <c r="E7823" s="4">
        <f t="shared" si="478"/>
        <v>0.78865765787743636</v>
      </c>
      <c r="F7823" s="4">
        <f t="shared" si="479"/>
        <v>0.17347804964126604</v>
      </c>
    </row>
    <row r="7824" spans="1:6" ht="15" customHeight="1">
      <c r="A7824" t="s">
        <v>1215</v>
      </c>
      <c r="B7824" s="6">
        <v>38.343040000000002</v>
      </c>
      <c r="C7824" s="6">
        <v>-81.621899999999997</v>
      </c>
      <c r="D7824" s="3">
        <f t="shared" si="477"/>
        <v>40</v>
      </c>
      <c r="E7824" s="4">
        <f t="shared" si="478"/>
        <v>1.1630911554599828</v>
      </c>
      <c r="F7824" s="4">
        <f t="shared" si="479"/>
        <v>0.37443349758254635</v>
      </c>
    </row>
    <row r="7825" spans="1:6" ht="15" customHeight="1">
      <c r="A7825" t="s">
        <v>1215</v>
      </c>
      <c r="B7825" s="6">
        <v>38.344659999999998</v>
      </c>
      <c r="C7825" s="6">
        <v>-81.624399999999994</v>
      </c>
      <c r="D7825" s="3">
        <f t="shared" si="477"/>
        <v>45</v>
      </c>
      <c r="E7825" s="4">
        <f t="shared" si="478"/>
        <v>1.3367868166168546</v>
      </c>
      <c r="F7825" s="4">
        <f t="shared" si="479"/>
        <v>0.17369566115687185</v>
      </c>
    </row>
    <row r="7826" spans="1:6" ht="15" customHeight="1">
      <c r="A7826" t="s">
        <v>1215</v>
      </c>
      <c r="B7826" s="6">
        <v>38.350479999999997</v>
      </c>
      <c r="C7826" s="6">
        <v>-81.631399999999999</v>
      </c>
      <c r="D7826" s="3">
        <f t="shared" si="477"/>
        <v>50</v>
      </c>
      <c r="E7826" s="4">
        <f t="shared" si="478"/>
        <v>1.8245168898463504</v>
      </c>
      <c r="F7826" s="4">
        <f t="shared" si="479"/>
        <v>0.4877300732294958</v>
      </c>
    </row>
    <row r="7827" spans="1:6" ht="15" customHeight="1">
      <c r="A7827" t="s">
        <v>1215</v>
      </c>
      <c r="B7827" s="6">
        <v>38.352020000000003</v>
      </c>
      <c r="C7827" s="6">
        <v>-81.632800000000003</v>
      </c>
      <c r="D7827" s="3">
        <f t="shared" si="477"/>
        <v>55</v>
      </c>
      <c r="E7827" s="4">
        <f t="shared" si="478"/>
        <v>1.9225888744913853</v>
      </c>
      <c r="F7827" s="4">
        <f t="shared" si="479"/>
        <v>9.807198464503479E-2</v>
      </c>
    </row>
    <row r="7828" spans="1:6" ht="15" customHeight="1">
      <c r="A7828" t="s">
        <v>1215</v>
      </c>
      <c r="B7828" s="6">
        <v>38.352930000000001</v>
      </c>
      <c r="C7828" s="6">
        <v>-81.633499999999998</v>
      </c>
      <c r="D7828" s="3">
        <f t="shared" si="477"/>
        <v>60</v>
      </c>
      <c r="E7828" s="4">
        <f t="shared" si="478"/>
        <v>1.9718670411299866</v>
      </c>
      <c r="F7828" s="4">
        <f t="shared" si="479"/>
        <v>4.927816663860124E-2</v>
      </c>
    </row>
    <row r="7829" spans="1:6" ht="15" customHeight="1">
      <c r="A7829" t="s">
        <v>1215</v>
      </c>
      <c r="B7829" s="6">
        <v>38.352429999999998</v>
      </c>
      <c r="C7829" s="6">
        <v>-81.634600000000006</v>
      </c>
      <c r="D7829" s="3">
        <f t="shared" si="477"/>
        <v>65</v>
      </c>
      <c r="E7829" s="4">
        <f t="shared" si="478"/>
        <v>2.0481210541762498</v>
      </c>
      <c r="F7829" s="4">
        <f t="shared" si="479"/>
        <v>7.6254013046263294E-2</v>
      </c>
    </row>
    <row r="7830" spans="1:6" ht="15" customHeight="1">
      <c r="A7830" t="s">
        <v>1215</v>
      </c>
      <c r="B7830" s="6">
        <v>38.351480000000002</v>
      </c>
      <c r="C7830" s="6">
        <v>-81.636099999999999</v>
      </c>
      <c r="D7830" s="3">
        <f t="shared" si="477"/>
        <v>70</v>
      </c>
      <c r="E7830" s="4">
        <f t="shared" si="478"/>
        <v>2.1523165598235474</v>
      </c>
      <c r="F7830" s="4">
        <f t="shared" si="479"/>
        <v>0.1041955056472977</v>
      </c>
    </row>
    <row r="7831" spans="1:6" ht="15" customHeight="1">
      <c r="A7831" t="s">
        <v>1215</v>
      </c>
      <c r="B7831" s="6">
        <v>38.351349999999996</v>
      </c>
      <c r="C7831" s="6">
        <v>-81.636399999999995</v>
      </c>
      <c r="D7831" s="3">
        <f t="shared" si="477"/>
        <v>75</v>
      </c>
      <c r="E7831" s="4">
        <f t="shared" si="478"/>
        <v>2.1731089352642958</v>
      </c>
      <c r="F7831" s="4">
        <f t="shared" si="479"/>
        <v>2.0792375440748592E-2</v>
      </c>
    </row>
    <row r="7832" spans="1:6" ht="15" customHeight="1">
      <c r="A7832" t="s">
        <v>1215</v>
      </c>
      <c r="B7832" s="6">
        <v>38.351280000000003</v>
      </c>
      <c r="C7832" s="6">
        <v>-81.636600000000001</v>
      </c>
      <c r="D7832" s="3">
        <f t="shared" si="477"/>
        <v>80</v>
      </c>
      <c r="E7832" s="4">
        <f t="shared" si="478"/>
        <v>2.1869610945208411</v>
      </c>
      <c r="F7832" s="4">
        <f t="shared" si="479"/>
        <v>1.3852159256545132E-2</v>
      </c>
    </row>
    <row r="7833" spans="1:6" ht="15" customHeight="1">
      <c r="A7833" t="s">
        <v>1215</v>
      </c>
      <c r="B7833" s="6">
        <v>38.351889999999997</v>
      </c>
      <c r="C7833" s="6">
        <v>-81.637299999999996</v>
      </c>
      <c r="D7833" s="3">
        <f t="shared" si="477"/>
        <v>85</v>
      </c>
      <c r="E7833" s="4">
        <f t="shared" si="478"/>
        <v>2.2357679505807591</v>
      </c>
      <c r="F7833" s="4">
        <f t="shared" si="479"/>
        <v>4.8806856059917886E-2</v>
      </c>
    </row>
    <row r="7834" spans="1:6" ht="15" customHeight="1">
      <c r="A7834" t="s">
        <v>1215</v>
      </c>
      <c r="B7834" s="6">
        <v>38.353949999999998</v>
      </c>
      <c r="C7834" s="6">
        <v>-81.634299999999996</v>
      </c>
      <c r="D7834" s="3">
        <f t="shared" si="477"/>
        <v>90</v>
      </c>
      <c r="E7834" s="4">
        <f t="shared" si="478"/>
        <v>2.4443127506514646</v>
      </c>
      <c r="F7834" s="4">
        <f t="shared" si="479"/>
        <v>0.20854480007070531</v>
      </c>
    </row>
    <row r="7835" spans="1:6" ht="15" customHeight="1">
      <c r="A7835" t="s">
        <v>1215</v>
      </c>
      <c r="B7835" s="6">
        <v>38.35548</v>
      </c>
      <c r="C7835" s="6">
        <v>-81.636600000000001</v>
      </c>
      <c r="D7835" s="3">
        <f t="shared" si="477"/>
        <v>95</v>
      </c>
      <c r="E7835" s="4">
        <f t="shared" si="478"/>
        <v>2.6041485797063619</v>
      </c>
      <c r="F7835" s="4">
        <f t="shared" si="479"/>
        <v>0.15983582905489738</v>
      </c>
    </row>
    <row r="7836" spans="1:6" ht="15" customHeight="1">
      <c r="A7836" t="s">
        <v>1215</v>
      </c>
      <c r="B7836" s="6">
        <v>38.3568</v>
      </c>
      <c r="C7836" s="6">
        <v>-81.638800000000003</v>
      </c>
      <c r="D7836" s="3">
        <f t="shared" si="477"/>
        <v>100</v>
      </c>
      <c r="E7836" s="4">
        <f t="shared" si="478"/>
        <v>2.7569024383027738</v>
      </c>
      <c r="F7836" s="4">
        <f t="shared" si="479"/>
        <v>0.15275385859641211</v>
      </c>
    </row>
    <row r="7837" spans="1:6" ht="15" customHeight="1">
      <c r="A7837" t="s">
        <v>1215</v>
      </c>
      <c r="B7837" s="6">
        <v>38.357219999999998</v>
      </c>
      <c r="C7837" s="6">
        <v>-81.639300000000006</v>
      </c>
      <c r="D7837" s="3">
        <f t="shared" si="477"/>
        <v>105</v>
      </c>
      <c r="E7837" s="4">
        <f t="shared" si="478"/>
        <v>2.7917448617577665</v>
      </c>
      <c r="F7837" s="4">
        <f t="shared" si="479"/>
        <v>3.4842423454992819E-2</v>
      </c>
    </row>
    <row r="7838" spans="1:6" ht="15" customHeight="1">
      <c r="A7838" t="s">
        <v>1215</v>
      </c>
      <c r="B7838" s="6">
        <v>38.357590000000002</v>
      </c>
      <c r="C7838" s="6">
        <v>-81.639499999999998</v>
      </c>
      <c r="D7838" s="3">
        <f t="shared" si="477"/>
        <v>110</v>
      </c>
      <c r="E7838" s="4">
        <f t="shared" si="478"/>
        <v>2.8060708156863519</v>
      </c>
      <c r="F7838" s="4">
        <f t="shared" si="479"/>
        <v>1.4325953928585478E-2</v>
      </c>
    </row>
    <row r="7839" spans="1:6" ht="15" customHeight="1">
      <c r="A7839" t="s">
        <v>1215</v>
      </c>
      <c r="B7839" s="6">
        <v>38.359009999999998</v>
      </c>
      <c r="C7839" s="6">
        <v>-81.640299999999996</v>
      </c>
      <c r="D7839" s="3">
        <f t="shared" si="477"/>
        <v>115</v>
      </c>
      <c r="E7839" s="4">
        <f t="shared" si="478"/>
        <v>2.8632204429641077</v>
      </c>
      <c r="F7839" s="4">
        <f t="shared" si="479"/>
        <v>5.7149627277755716E-2</v>
      </c>
    </row>
    <row r="7840" spans="1:6" ht="15" customHeight="1">
      <c r="A7840" t="s">
        <v>1215</v>
      </c>
      <c r="B7840" s="6">
        <v>38.362609999999997</v>
      </c>
      <c r="C7840" s="6">
        <v>-81.641800000000003</v>
      </c>
      <c r="D7840" s="3">
        <f t="shared" si="477"/>
        <v>120</v>
      </c>
      <c r="E7840" s="4">
        <f t="shared" si="478"/>
        <v>2.9731103415277009</v>
      </c>
      <c r="F7840" s="4">
        <f t="shared" si="479"/>
        <v>0.10988989856359331</v>
      </c>
    </row>
    <row r="7841" spans="1:6" ht="15" customHeight="1">
      <c r="A7841" t="s">
        <v>1215</v>
      </c>
      <c r="B7841" s="6">
        <v>38.363509999999998</v>
      </c>
      <c r="C7841" s="6">
        <v>-81.642499999999998</v>
      </c>
      <c r="D7841" s="3">
        <f t="shared" si="477"/>
        <v>125</v>
      </c>
      <c r="E7841" s="4">
        <f t="shared" si="478"/>
        <v>3.0223681563508298</v>
      </c>
      <c r="F7841" s="4">
        <f t="shared" si="479"/>
        <v>4.9257814823128708E-2</v>
      </c>
    </row>
    <row r="7842" spans="1:6" ht="15" customHeight="1">
      <c r="A7842" t="s">
        <v>1215</v>
      </c>
      <c r="B7842" s="6">
        <v>38.363840000000003</v>
      </c>
      <c r="C7842" s="6">
        <v>-81.642799999999994</v>
      </c>
      <c r="D7842" s="3">
        <f t="shared" si="477"/>
        <v>130</v>
      </c>
      <c r="E7842" s="4">
        <f t="shared" si="478"/>
        <v>3.0433829343092711</v>
      </c>
      <c r="F7842" s="4">
        <f t="shared" si="479"/>
        <v>2.1014777958441498E-2</v>
      </c>
    </row>
    <row r="7843" spans="1:6" ht="15" customHeight="1">
      <c r="A7843" t="s">
        <v>1215</v>
      </c>
      <c r="B7843" s="6">
        <v>38.364060000000002</v>
      </c>
      <c r="C7843" s="6">
        <v>-81.643100000000004</v>
      </c>
      <c r="D7843" s="3">
        <f t="shared" si="477"/>
        <v>135</v>
      </c>
      <c r="E7843" s="4">
        <f t="shared" si="478"/>
        <v>3.0642517407150689</v>
      </c>
      <c r="F7843" s="4">
        <f t="shared" si="479"/>
        <v>2.0868806405797694E-2</v>
      </c>
    </row>
    <row r="7844" spans="1:6" ht="15" customHeight="1">
      <c r="A7844" t="s">
        <v>1215</v>
      </c>
      <c r="B7844" s="6">
        <v>38.364409999999999</v>
      </c>
      <c r="C7844" s="6">
        <v>-81.643699999999995</v>
      </c>
      <c r="D7844" s="3">
        <f t="shared" si="477"/>
        <v>140</v>
      </c>
      <c r="E7844" s="4">
        <f t="shared" si="478"/>
        <v>3.1059030713876408</v>
      </c>
      <c r="F7844" s="4">
        <f t="shared" si="479"/>
        <v>4.1651330672572075E-2</v>
      </c>
    </row>
    <row r="7845" spans="1:6" ht="15" customHeight="1">
      <c r="A7845" t="s">
        <v>1215</v>
      </c>
      <c r="B7845" s="6">
        <v>38.365099999999998</v>
      </c>
      <c r="C7845" s="6">
        <v>-81.645399999999995</v>
      </c>
      <c r="D7845" s="3">
        <f t="shared" si="477"/>
        <v>145</v>
      </c>
      <c r="E7845" s="4">
        <f t="shared" si="478"/>
        <v>3.2236976649562843</v>
      </c>
      <c r="F7845" s="4">
        <f t="shared" si="479"/>
        <v>0.1177945935686434</v>
      </c>
    </row>
    <row r="7846" spans="1:6" ht="15" customHeight="1">
      <c r="A7846" t="s">
        <v>1215</v>
      </c>
      <c r="B7846" s="6">
        <v>38.365380000000002</v>
      </c>
      <c r="C7846" s="6">
        <v>-81.646199999999993</v>
      </c>
      <c r="D7846" s="3">
        <f t="shared" si="477"/>
        <v>150</v>
      </c>
      <c r="E7846" s="4">
        <f t="shared" si="478"/>
        <v>3.279105766958724</v>
      </c>
      <c r="F7846" s="4">
        <f t="shared" si="479"/>
        <v>5.5408102002439702E-2</v>
      </c>
    </row>
    <row r="7847" spans="1:6" ht="15" customHeight="1">
      <c r="A7847" t="s">
        <v>1215</v>
      </c>
      <c r="B7847" s="6">
        <v>38.36591</v>
      </c>
      <c r="C7847" s="6">
        <v>-81.647999999999996</v>
      </c>
      <c r="D7847" s="3">
        <f t="shared" si="477"/>
        <v>155</v>
      </c>
      <c r="E7847" s="4">
        <f t="shared" si="478"/>
        <v>3.4037269340479748</v>
      </c>
      <c r="F7847" s="4">
        <f t="shared" si="479"/>
        <v>0.12462116708925081</v>
      </c>
    </row>
    <row r="7848" spans="1:6" ht="15" customHeight="1">
      <c r="A7848" t="s">
        <v>1215</v>
      </c>
      <c r="B7848" s="6">
        <v>38.36694</v>
      </c>
      <c r="C7848" s="6">
        <v>-81.650599999999997</v>
      </c>
      <c r="D7848" s="3">
        <f t="shared" si="477"/>
        <v>160</v>
      </c>
      <c r="E7848" s="4">
        <f t="shared" si="478"/>
        <v>3.5838682372524988</v>
      </c>
      <c r="F7848" s="4">
        <f t="shared" si="479"/>
        <v>0.18014130320452393</v>
      </c>
    </row>
    <row r="7849" spans="1:6" ht="15" customHeight="1">
      <c r="A7849" t="s">
        <v>1215</v>
      </c>
      <c r="B7849" s="6">
        <v>38.367289999999997</v>
      </c>
      <c r="C7849" s="6">
        <v>-81.651600000000002</v>
      </c>
      <c r="D7849" s="3">
        <f t="shared" si="477"/>
        <v>165</v>
      </c>
      <c r="E7849" s="4">
        <f t="shared" si="478"/>
        <v>3.6531282278518349</v>
      </c>
      <c r="F7849" s="4">
        <f t="shared" si="479"/>
        <v>6.9259990599336171E-2</v>
      </c>
    </row>
    <row r="7850" spans="1:6" ht="15" customHeight="1">
      <c r="A7850" t="s">
        <v>1215</v>
      </c>
      <c r="B7850" s="6">
        <v>38.369819999999997</v>
      </c>
      <c r="C7850" s="6">
        <v>-81.656700000000001</v>
      </c>
      <c r="D7850" s="3">
        <f t="shared" si="477"/>
        <v>170</v>
      </c>
      <c r="E7850" s="4">
        <f t="shared" si="478"/>
        <v>4.0068122463860867</v>
      </c>
      <c r="F7850" s="4">
        <f t="shared" si="479"/>
        <v>0.35368401853425135</v>
      </c>
    </row>
    <row r="7851" spans="1:6" ht="15" customHeight="1">
      <c r="A7851" t="s">
        <v>1215</v>
      </c>
      <c r="B7851" s="6">
        <v>38.37059</v>
      </c>
      <c r="C7851" s="6">
        <v>-81.6584</v>
      </c>
      <c r="D7851" s="3">
        <f t="shared" si="477"/>
        <v>175</v>
      </c>
      <c r="E7851" s="4">
        <f t="shared" si="478"/>
        <v>4.1246561264778192</v>
      </c>
      <c r="F7851" s="4">
        <f t="shared" si="479"/>
        <v>0.11784388009173211</v>
      </c>
    </row>
    <row r="7852" spans="1:6" ht="15" customHeight="1">
      <c r="A7852" t="s">
        <v>1215</v>
      </c>
      <c r="B7852" s="6">
        <v>38.370980000000003</v>
      </c>
      <c r="C7852" s="6">
        <v>-81.659400000000005</v>
      </c>
      <c r="D7852" s="3">
        <f t="shared" si="477"/>
        <v>180</v>
      </c>
      <c r="E7852" s="4">
        <f t="shared" si="478"/>
        <v>4.1939374645594381</v>
      </c>
      <c r="F7852" s="4">
        <f t="shared" si="479"/>
        <v>6.9281338081619265E-2</v>
      </c>
    </row>
    <row r="7853" spans="1:6" ht="15" customHeight="1">
      <c r="A7853" t="s">
        <v>1215</v>
      </c>
      <c r="B7853" s="6">
        <v>38.371339999999996</v>
      </c>
      <c r="C7853" s="6">
        <v>-81.6601</v>
      </c>
      <c r="D7853" s="3">
        <f t="shared" si="477"/>
        <v>185</v>
      </c>
      <c r="E7853" s="4">
        <f t="shared" si="478"/>
        <v>4.2424914913761995</v>
      </c>
      <c r="F7853" s="4">
        <f t="shared" si="479"/>
        <v>4.8554026816761547E-2</v>
      </c>
    </row>
    <row r="7854" spans="1:6" ht="15" customHeight="1">
      <c r="A7854" t="s">
        <v>1215</v>
      </c>
      <c r="B7854" s="6">
        <v>38.371960000000001</v>
      </c>
      <c r="C7854" s="6">
        <v>-81.661199999999994</v>
      </c>
      <c r="D7854" s="3">
        <f t="shared" si="477"/>
        <v>190</v>
      </c>
      <c r="E7854" s="4">
        <f t="shared" si="478"/>
        <v>4.3188330861723783</v>
      </c>
      <c r="F7854" s="4">
        <f t="shared" si="479"/>
        <v>7.6341594796178733E-2</v>
      </c>
    </row>
    <row r="7855" spans="1:6" ht="15" customHeight="1">
      <c r="A7855" t="s">
        <v>1215</v>
      </c>
      <c r="B7855" s="6">
        <v>38.37294</v>
      </c>
      <c r="C7855" s="6">
        <v>-81.662700000000001</v>
      </c>
      <c r="D7855" s="3">
        <f t="shared" si="477"/>
        <v>195</v>
      </c>
      <c r="E7855" s="4">
        <f t="shared" si="478"/>
        <v>4.423053793159335</v>
      </c>
      <c r="F7855" s="4">
        <f t="shared" si="479"/>
        <v>0.1042207069869565</v>
      </c>
    </row>
    <row r="7856" spans="1:6" ht="15" customHeight="1">
      <c r="A7856" t="s">
        <v>1215</v>
      </c>
      <c r="B7856" s="6">
        <v>38.374079999999999</v>
      </c>
      <c r="C7856" s="6">
        <v>-81.664699999999996</v>
      </c>
      <c r="D7856" s="3">
        <f t="shared" si="477"/>
        <v>200</v>
      </c>
      <c r="E7856" s="4">
        <f t="shared" si="478"/>
        <v>4.5618668360456978</v>
      </c>
      <c r="F7856" s="4">
        <f t="shared" si="479"/>
        <v>0.1388130428863629</v>
      </c>
    </row>
    <row r="7857" spans="1:6" ht="15" customHeight="1">
      <c r="A7857" t="s">
        <v>1215</v>
      </c>
      <c r="B7857" s="6">
        <v>38.37433</v>
      </c>
      <c r="C7857" s="6">
        <v>-81.665000000000006</v>
      </c>
      <c r="D7857" s="3">
        <f t="shared" si="477"/>
        <v>205</v>
      </c>
      <c r="E7857" s="4">
        <f t="shared" si="478"/>
        <v>4.5827688731891296</v>
      </c>
      <c r="F7857" s="4">
        <f t="shared" si="479"/>
        <v>2.0902037143432275E-2</v>
      </c>
    </row>
    <row r="7858" spans="1:6" ht="15" customHeight="1">
      <c r="A7858" t="s">
        <v>1215</v>
      </c>
      <c r="B7858" s="6">
        <v>38.374659999999999</v>
      </c>
      <c r="C7858" s="6">
        <v>-81.665300000000002</v>
      </c>
      <c r="D7858" s="3">
        <f t="shared" si="477"/>
        <v>210</v>
      </c>
      <c r="E7858" s="4">
        <f t="shared" si="478"/>
        <v>4.603782157448034</v>
      </c>
      <c r="F7858" s="4">
        <f t="shared" si="479"/>
        <v>2.1013284258904499E-2</v>
      </c>
    </row>
    <row r="7859" spans="1:6" ht="15" customHeight="1">
      <c r="A7859" t="s">
        <v>1215</v>
      </c>
      <c r="B7859" s="6">
        <v>38.374969999999998</v>
      </c>
      <c r="C7859" s="6">
        <v>-81.665400000000005</v>
      </c>
      <c r="D7859" s="3">
        <f t="shared" si="477"/>
        <v>215</v>
      </c>
      <c r="E7859" s="4">
        <f t="shared" si="478"/>
        <v>4.6113655272605474</v>
      </c>
      <c r="F7859" s="4">
        <f t="shared" si="479"/>
        <v>7.583369812513425E-3</v>
      </c>
    </row>
    <row r="7860" spans="1:6" ht="15" customHeight="1">
      <c r="A7860" t="s">
        <v>1215</v>
      </c>
      <c r="B7860" s="6">
        <v>38.375340000000001</v>
      </c>
      <c r="C7860" s="6">
        <v>-81.665400000000005</v>
      </c>
      <c r="D7860" s="3">
        <f t="shared" si="477"/>
        <v>220</v>
      </c>
      <c r="E7860" s="4">
        <f t="shared" si="478"/>
        <v>4.615075738525249</v>
      </c>
      <c r="F7860" s="4">
        <f t="shared" si="479"/>
        <v>3.7102112647018942E-3</v>
      </c>
    </row>
    <row r="7861" spans="1:6" ht="15" customHeight="1">
      <c r="A7861" t="s">
        <v>1215</v>
      </c>
      <c r="B7861" s="6">
        <v>38.375230000000002</v>
      </c>
      <c r="C7861" s="6">
        <v>-81.665700000000001</v>
      </c>
      <c r="D7861" s="3">
        <f t="shared" si="477"/>
        <v>225</v>
      </c>
      <c r="E7861" s="4">
        <f t="shared" si="478"/>
        <v>4.6358562852199219</v>
      </c>
      <c r="F7861" s="4">
        <f t="shared" si="479"/>
        <v>2.0780546694673017E-2</v>
      </c>
    </row>
    <row r="7862" spans="1:6" ht="15" customHeight="1">
      <c r="A7862" t="s">
        <v>1215</v>
      </c>
      <c r="B7862" s="6">
        <v>38.374110000000002</v>
      </c>
      <c r="C7862" s="6">
        <v>-81.667500000000004</v>
      </c>
      <c r="D7862" s="3">
        <f t="shared" si="477"/>
        <v>230</v>
      </c>
      <c r="E7862" s="4">
        <f t="shared" si="478"/>
        <v>4.7608688493263829</v>
      </c>
      <c r="F7862" s="4">
        <f t="shared" si="479"/>
        <v>0.12501256410646105</v>
      </c>
    </row>
    <row r="7863" spans="1:6" ht="15" customHeight="1">
      <c r="A7863" t="s">
        <v>1215</v>
      </c>
      <c r="B7863" s="6">
        <v>38.374519999999997</v>
      </c>
      <c r="C7863" s="6">
        <v>-81.668400000000005</v>
      </c>
      <c r="D7863" s="3">
        <f t="shared" si="477"/>
        <v>235</v>
      </c>
      <c r="E7863" s="4">
        <f t="shared" si="478"/>
        <v>4.8232580235159741</v>
      </c>
      <c r="F7863" s="4">
        <f t="shared" si="479"/>
        <v>6.2389174189591307E-2</v>
      </c>
    </row>
    <row r="7864" spans="1:6" ht="15" customHeight="1">
      <c r="A7864" t="s">
        <v>1215</v>
      </c>
      <c r="B7864" s="6">
        <v>38.374670000000002</v>
      </c>
      <c r="C7864" s="6">
        <v>-81.668800000000005</v>
      </c>
      <c r="D7864" s="3">
        <f t="shared" si="477"/>
        <v>240</v>
      </c>
      <c r="E7864" s="4">
        <f t="shared" si="478"/>
        <v>4.8509671882752317</v>
      </c>
      <c r="F7864" s="4">
        <f t="shared" si="479"/>
        <v>2.7709164759257533E-2</v>
      </c>
    </row>
    <row r="7865" spans="1:6" ht="15" customHeight="1">
      <c r="A7865" t="s">
        <v>1215</v>
      </c>
      <c r="B7865" s="6">
        <v>38.375149999999998</v>
      </c>
      <c r="C7865" s="6">
        <v>-81.671199999999999</v>
      </c>
      <c r="D7865" s="3">
        <f t="shared" si="477"/>
        <v>245</v>
      </c>
      <c r="E7865" s="4">
        <f t="shared" si="478"/>
        <v>5.0170466066489094</v>
      </c>
      <c r="F7865" s="4">
        <f t="shared" si="479"/>
        <v>0.16607941837367735</v>
      </c>
    </row>
    <row r="7866" spans="1:6" ht="15" customHeight="1">
      <c r="A7866" t="s">
        <v>1215</v>
      </c>
      <c r="B7866" s="6">
        <v>38.376089999999998</v>
      </c>
      <c r="C7866" s="6">
        <v>-81.674000000000007</v>
      </c>
      <c r="D7866" s="3">
        <f t="shared" si="477"/>
        <v>250</v>
      </c>
      <c r="E7866" s="4">
        <f t="shared" si="478"/>
        <v>5.210953437755891</v>
      </c>
      <c r="F7866" s="4">
        <f t="shared" si="479"/>
        <v>0.19390683110698181</v>
      </c>
    </row>
    <row r="7867" spans="1:6" ht="15" customHeight="1">
      <c r="A7867" t="s">
        <v>1215</v>
      </c>
      <c r="B7867" s="6">
        <v>38.37632</v>
      </c>
      <c r="C7867" s="6">
        <v>-81.674999999999997</v>
      </c>
      <c r="D7867" s="3">
        <f t="shared" si="477"/>
        <v>255</v>
      </c>
      <c r="E7867" s="4">
        <f t="shared" si="478"/>
        <v>5.2801625253217299</v>
      </c>
      <c r="F7867" s="4">
        <f t="shared" si="479"/>
        <v>6.9209087565838698E-2</v>
      </c>
    </row>
    <row r="7868" spans="1:6" ht="15" customHeight="1">
      <c r="A7868" t="s">
        <v>1215</v>
      </c>
      <c r="B7868" s="6">
        <v>38.377459999999999</v>
      </c>
      <c r="C7868" s="6">
        <v>-81.686800000000005</v>
      </c>
      <c r="D7868" s="3">
        <f t="shared" si="477"/>
        <v>260</v>
      </c>
      <c r="E7868" s="4">
        <f t="shared" si="478"/>
        <v>6.0964568221999276</v>
      </c>
      <c r="F7868" s="4">
        <f t="shared" si="479"/>
        <v>0.8162942968781981</v>
      </c>
    </row>
    <row r="7869" spans="1:6" ht="15" customHeight="1">
      <c r="A7869" t="s">
        <v>1215</v>
      </c>
      <c r="B7869" s="6">
        <v>38.377510000000001</v>
      </c>
      <c r="C7869" s="6">
        <v>-81.687700000000007</v>
      </c>
      <c r="D7869" s="3">
        <f t="shared" si="477"/>
        <v>265</v>
      </c>
      <c r="E7869" s="4">
        <f t="shared" si="478"/>
        <v>6.1587124733115823</v>
      </c>
      <c r="F7869" s="4">
        <f t="shared" si="479"/>
        <v>6.2255651111654833E-2</v>
      </c>
    </row>
    <row r="7870" spans="1:6" ht="15" customHeight="1">
      <c r="A7870" t="s">
        <v>1215</v>
      </c>
      <c r="B7870" s="6">
        <v>38.377499999999998</v>
      </c>
      <c r="C7870" s="6">
        <v>-81.688299999999998</v>
      </c>
      <c r="D7870" s="3">
        <f t="shared" si="477"/>
        <v>270</v>
      </c>
      <c r="E7870" s="4">
        <f t="shared" si="478"/>
        <v>6.2002150362487445</v>
      </c>
      <c r="F7870" s="4">
        <f t="shared" si="479"/>
        <v>4.15025629371625E-2</v>
      </c>
    </row>
    <row r="7871" spans="1:6" ht="15" customHeight="1">
      <c r="A7871" t="s">
        <v>1215</v>
      </c>
      <c r="B7871" s="6">
        <v>38.377429999999997</v>
      </c>
      <c r="C7871" s="6">
        <v>-81.689300000000003</v>
      </c>
      <c r="D7871" s="3">
        <f t="shared" si="477"/>
        <v>275</v>
      </c>
      <c r="E7871" s="4">
        <f t="shared" si="478"/>
        <v>6.2693893189519851</v>
      </c>
      <c r="F7871" s="4">
        <f t="shared" si="479"/>
        <v>6.9174282703240983E-2</v>
      </c>
    </row>
    <row r="7872" spans="1:6" ht="15" customHeight="1">
      <c r="A7872" t="s">
        <v>1215</v>
      </c>
      <c r="B7872" s="6">
        <v>38.377299999999998</v>
      </c>
      <c r="C7872" s="6">
        <v>-81.690100000000001</v>
      </c>
      <c r="D7872" s="3">
        <f t="shared" si="477"/>
        <v>280</v>
      </c>
      <c r="E7872" s="4">
        <f t="shared" si="478"/>
        <v>6.3247411830932885</v>
      </c>
      <c r="F7872" s="4">
        <f t="shared" si="479"/>
        <v>5.5351864141303282E-2</v>
      </c>
    </row>
    <row r="7873" spans="1:6" ht="15" customHeight="1">
      <c r="A7873" t="s">
        <v>1215</v>
      </c>
      <c r="B7873" s="6">
        <v>38.377099999999999</v>
      </c>
      <c r="C7873" s="6">
        <v>-81.691000000000003</v>
      </c>
      <c r="D7873" s="3">
        <f t="shared" si="477"/>
        <v>285</v>
      </c>
      <c r="E7873" s="4">
        <f t="shared" si="478"/>
        <v>6.3870269382492566</v>
      </c>
      <c r="F7873" s="4">
        <f t="shared" si="479"/>
        <v>6.2285755155968112E-2</v>
      </c>
    </row>
    <row r="7874" spans="1:6" ht="15" customHeight="1">
      <c r="A7874" t="s">
        <v>1215</v>
      </c>
      <c r="B7874" s="6">
        <v>38.376669999999997</v>
      </c>
      <c r="C7874" s="6">
        <v>-81.692400000000006</v>
      </c>
      <c r="D7874" s="3">
        <f t="shared" si="477"/>
        <v>290</v>
      </c>
      <c r="E7874" s="4">
        <f t="shared" si="478"/>
        <v>6.483961277658068</v>
      </c>
      <c r="F7874" s="4">
        <f t="shared" si="479"/>
        <v>9.6934339408811743E-2</v>
      </c>
    </row>
    <row r="7875" spans="1:6" ht="15" customHeight="1">
      <c r="A7875" t="s">
        <v>1215</v>
      </c>
      <c r="B7875" s="6">
        <v>38.376469999999998</v>
      </c>
      <c r="C7875" s="6">
        <v>-81.693100000000001</v>
      </c>
      <c r="D7875" s="3">
        <f t="shared" si="477"/>
        <v>295</v>
      </c>
      <c r="E7875" s="4">
        <f t="shared" si="478"/>
        <v>6.5324220156375175</v>
      </c>
      <c r="F7875" s="4">
        <f t="shared" si="479"/>
        <v>4.8460737979449678E-2</v>
      </c>
    </row>
    <row r="7876" spans="1:6" ht="15" customHeight="1">
      <c r="A7876" t="s">
        <v>1215</v>
      </c>
      <c r="B7876" s="6">
        <v>38.375979999999998</v>
      </c>
      <c r="C7876" s="6">
        <v>-81.696100000000001</v>
      </c>
      <c r="D7876" s="3">
        <f t="shared" si="477"/>
        <v>300</v>
      </c>
      <c r="E7876" s="4">
        <f t="shared" si="478"/>
        <v>6.739991940423522</v>
      </c>
      <c r="F7876" s="4">
        <f t="shared" si="479"/>
        <v>0.20756992478600411</v>
      </c>
    </row>
    <row r="7877" spans="1:6" ht="15" customHeight="1">
      <c r="A7877" t="s">
        <v>1215</v>
      </c>
      <c r="B7877" s="6">
        <v>38.37556</v>
      </c>
      <c r="C7877" s="6">
        <v>-81.697800000000001</v>
      </c>
      <c r="D7877" s="3">
        <f t="shared" si="477"/>
        <v>305</v>
      </c>
      <c r="E7877" s="4">
        <f t="shared" si="478"/>
        <v>6.8576570030688062</v>
      </c>
      <c r="F7877" s="4">
        <f t="shared" si="479"/>
        <v>0.11766506264528415</v>
      </c>
    </row>
    <row r="7878" spans="1:6" ht="15" customHeight="1">
      <c r="A7878" t="s">
        <v>1215</v>
      </c>
      <c r="B7878" s="6">
        <v>38.374989999999997</v>
      </c>
      <c r="C7878" s="6">
        <v>-81.699700000000007</v>
      </c>
      <c r="D7878" s="3">
        <f t="shared" si="477"/>
        <v>310</v>
      </c>
      <c r="E7878" s="4">
        <f t="shared" si="478"/>
        <v>6.9892046104053795</v>
      </c>
      <c r="F7878" s="4">
        <f t="shared" si="479"/>
        <v>0.13154760733657342</v>
      </c>
    </row>
    <row r="7879" spans="1:6" ht="15" customHeight="1">
      <c r="A7879" t="s">
        <v>1215</v>
      </c>
      <c r="B7879" s="6">
        <v>38.373779999999996</v>
      </c>
      <c r="C7879" s="6">
        <v>-81.703000000000003</v>
      </c>
      <c r="D7879" s="3">
        <f t="shared" si="477"/>
        <v>315</v>
      </c>
      <c r="E7879" s="4">
        <f t="shared" si="478"/>
        <v>7.217787427632417</v>
      </c>
      <c r="F7879" s="4">
        <f t="shared" si="479"/>
        <v>0.22858281722703777</v>
      </c>
    </row>
    <row r="7880" spans="1:6" ht="15" customHeight="1">
      <c r="A7880" t="s">
        <v>1215</v>
      </c>
      <c r="B7880" s="6">
        <v>38.373390000000001</v>
      </c>
      <c r="C7880" s="6">
        <v>-81.704700000000003</v>
      </c>
      <c r="D7880" s="3">
        <f t="shared" si="477"/>
        <v>320</v>
      </c>
      <c r="E7880" s="4">
        <f t="shared" si="478"/>
        <v>7.3354420564285903</v>
      </c>
      <c r="F7880" s="4">
        <f t="shared" si="479"/>
        <v>0.11765462879617293</v>
      </c>
    </row>
    <row r="7881" spans="1:6" ht="15" customHeight="1">
      <c r="A7881" t="s">
        <v>1215</v>
      </c>
      <c r="B7881" s="6">
        <v>38.372480000000003</v>
      </c>
      <c r="C7881" s="6">
        <v>-81.7072</v>
      </c>
      <c r="D7881" s="3">
        <f t="shared" ref="D7881:D7944" si="480">D7880+5</f>
        <v>325</v>
      </c>
      <c r="E7881" s="4">
        <f t="shared" ref="E7881:E7944" si="481">E7880+F7881</f>
        <v>7.508607093642218</v>
      </c>
      <c r="F7881" s="4">
        <f t="shared" ref="F7881:F7944" si="482">IF((D7881&lt;1),0,(ACOS((((((COS((($C7880*PI())/180))*COS((($C7881*PI())/180)))*COS((($B7880*PI())/180)))*COS((($B7881*PI())/180)))+(((COS((($C7880*PI())/180))*SIN((($B7880*PI())/180)))*COS((($C7881*PI())/180)))*SIN((($B7881*PI())/180))))+(SIN((($C7880*PI())/180))*SIN((($C7881*PI())/180)))))*6378137))*0.0006213712</f>
        <v>0.17316503721362747</v>
      </c>
    </row>
    <row r="7882" spans="1:6" ht="15" customHeight="1">
      <c r="A7882" t="s">
        <v>1215</v>
      </c>
      <c r="B7882" s="6">
        <v>38.372120000000002</v>
      </c>
      <c r="C7882" s="6">
        <v>-81.707999999999998</v>
      </c>
      <c r="D7882" s="3">
        <f t="shared" si="480"/>
        <v>330</v>
      </c>
      <c r="E7882" s="4">
        <f t="shared" si="481"/>
        <v>7.5640600882653208</v>
      </c>
      <c r="F7882" s="4">
        <f t="shared" si="482"/>
        <v>5.5452994623102776E-2</v>
      </c>
    </row>
    <row r="7883" spans="1:6" ht="15" customHeight="1">
      <c r="A7883" t="s">
        <v>1215</v>
      </c>
      <c r="B7883" s="6">
        <v>38.3718</v>
      </c>
      <c r="C7883" s="6">
        <v>-81.708500000000001</v>
      </c>
      <c r="D7883" s="3">
        <f t="shared" si="480"/>
        <v>335</v>
      </c>
      <c r="E7883" s="4">
        <f t="shared" si="481"/>
        <v>7.5987924813412535</v>
      </c>
      <c r="F7883" s="4">
        <f t="shared" si="482"/>
        <v>3.4732393075932406E-2</v>
      </c>
    </row>
    <row r="7884" spans="1:6" ht="15" customHeight="1">
      <c r="A7884" t="s">
        <v>1215</v>
      </c>
      <c r="B7884" s="6">
        <v>38.371589999999998</v>
      </c>
      <c r="C7884" s="6">
        <v>-81.708699999999993</v>
      </c>
      <c r="D7884" s="3">
        <f t="shared" si="480"/>
        <v>340</v>
      </c>
      <c r="E7884" s="4">
        <f t="shared" si="481"/>
        <v>7.6127844257700286</v>
      </c>
      <c r="F7884" s="4">
        <f t="shared" si="482"/>
        <v>1.3991944428774682E-2</v>
      </c>
    </row>
    <row r="7885" spans="1:6" ht="15" customHeight="1">
      <c r="A7885" t="s">
        <v>1215</v>
      </c>
      <c r="B7885" s="6">
        <v>38.371040000000001</v>
      </c>
      <c r="C7885" s="6">
        <v>-81.708799999999997</v>
      </c>
      <c r="D7885" s="3">
        <f t="shared" si="480"/>
        <v>345</v>
      </c>
      <c r="E7885" s="4">
        <f t="shared" si="481"/>
        <v>7.6216130721930417</v>
      </c>
      <c r="F7885" s="4">
        <f t="shared" si="482"/>
        <v>8.8286464230130264E-3</v>
      </c>
    </row>
    <row r="7886" spans="1:6" ht="15" customHeight="1">
      <c r="A7886" t="s">
        <v>1215</v>
      </c>
      <c r="B7886" s="6">
        <v>38.370849999999997</v>
      </c>
      <c r="C7886" s="6">
        <v>-81.709000000000003</v>
      </c>
      <c r="D7886" s="3">
        <f t="shared" si="480"/>
        <v>350</v>
      </c>
      <c r="E7886" s="4">
        <f t="shared" si="481"/>
        <v>7.6355764472175176</v>
      </c>
      <c r="F7886" s="4">
        <f t="shared" si="482"/>
        <v>1.3963375024475672E-2</v>
      </c>
    </row>
    <row r="7887" spans="1:6" ht="15" customHeight="1">
      <c r="A7887" t="s">
        <v>1215</v>
      </c>
      <c r="B7887" s="6">
        <v>38.370049999999999</v>
      </c>
      <c r="C7887" s="6">
        <v>-81.710300000000004</v>
      </c>
      <c r="D7887" s="3">
        <f t="shared" si="480"/>
        <v>355</v>
      </c>
      <c r="E7887" s="4">
        <f t="shared" si="481"/>
        <v>7.7258516958251171</v>
      </c>
      <c r="F7887" s="4">
        <f t="shared" si="482"/>
        <v>9.0275248607599889E-2</v>
      </c>
    </row>
    <row r="7888" spans="1:6" ht="15" customHeight="1">
      <c r="A7888" t="s">
        <v>1215</v>
      </c>
      <c r="B7888" s="6">
        <v>38.364190000000001</v>
      </c>
      <c r="C7888" s="6">
        <v>-81.719399999999993</v>
      </c>
      <c r="D7888" s="3">
        <f t="shared" si="480"/>
        <v>360</v>
      </c>
      <c r="E7888" s="4">
        <f t="shared" si="481"/>
        <v>8.3580095124991605</v>
      </c>
      <c r="F7888" s="4">
        <f t="shared" si="482"/>
        <v>0.63215781667404325</v>
      </c>
    </row>
    <row r="7889" spans="1:6" ht="15" customHeight="1">
      <c r="A7889" t="s">
        <v>1215</v>
      </c>
      <c r="B7889" s="6">
        <v>38.362760000000002</v>
      </c>
      <c r="C7889" s="6">
        <v>-81.722300000000004</v>
      </c>
      <c r="D7889" s="3">
        <f t="shared" si="480"/>
        <v>365</v>
      </c>
      <c r="E7889" s="4">
        <f t="shared" si="481"/>
        <v>8.5591096481052436</v>
      </c>
      <c r="F7889" s="4">
        <f t="shared" si="482"/>
        <v>0.20110013560608311</v>
      </c>
    </row>
    <row r="7890" spans="1:6" ht="15" customHeight="1">
      <c r="A7890" t="s">
        <v>1215</v>
      </c>
      <c r="B7890" s="6">
        <v>38.362349999999999</v>
      </c>
      <c r="C7890" s="6">
        <v>-81.723299999999995</v>
      </c>
      <c r="D7890" s="3">
        <f t="shared" si="480"/>
        <v>370</v>
      </c>
      <c r="E7890" s="4">
        <f t="shared" si="481"/>
        <v>8.6284007514740999</v>
      </c>
      <c r="F7890" s="4">
        <f t="shared" si="482"/>
        <v>6.9291103368855703E-2</v>
      </c>
    </row>
    <row r="7891" spans="1:6" ht="15" customHeight="1">
      <c r="A7891" t="s">
        <v>1215</v>
      </c>
      <c r="B7891" s="6">
        <v>38.361849999999997</v>
      </c>
      <c r="C7891" s="6">
        <v>-81.724800000000002</v>
      </c>
      <c r="D7891" s="3">
        <f t="shared" si="480"/>
        <v>375</v>
      </c>
      <c r="E7891" s="4">
        <f t="shared" si="481"/>
        <v>8.7322761919826437</v>
      </c>
      <c r="F7891" s="4">
        <f t="shared" si="482"/>
        <v>0.10387544050854389</v>
      </c>
    </row>
    <row r="7892" spans="1:6" ht="15" customHeight="1">
      <c r="A7892" t="s">
        <v>1215</v>
      </c>
      <c r="B7892" s="6">
        <v>38.361240000000002</v>
      </c>
      <c r="C7892" s="6">
        <v>-81.727199999999996</v>
      </c>
      <c r="D7892" s="3">
        <f t="shared" si="480"/>
        <v>380</v>
      </c>
      <c r="E7892" s="4">
        <f t="shared" si="481"/>
        <v>8.8983969432410728</v>
      </c>
      <c r="F7892" s="4">
        <f t="shared" si="482"/>
        <v>0.16612075125842934</v>
      </c>
    </row>
    <row r="7893" spans="1:6" ht="15" customHeight="1">
      <c r="A7893" t="s">
        <v>1215</v>
      </c>
      <c r="B7893" s="6">
        <v>38.360750000000003</v>
      </c>
      <c r="C7893" s="6">
        <v>-81.729900000000001</v>
      </c>
      <c r="D7893" s="3">
        <f t="shared" si="480"/>
        <v>385</v>
      </c>
      <c r="E7893" s="4">
        <f t="shared" si="481"/>
        <v>9.0852215427093359</v>
      </c>
      <c r="F7893" s="4">
        <f t="shared" si="482"/>
        <v>0.1868245994682628</v>
      </c>
    </row>
    <row r="7894" spans="1:6" ht="15" customHeight="1">
      <c r="A7894" t="s">
        <v>1215</v>
      </c>
      <c r="B7894" s="6">
        <v>38.360430000000001</v>
      </c>
      <c r="C7894" s="6">
        <v>-81.732399999999998</v>
      </c>
      <c r="D7894" s="3">
        <f t="shared" si="480"/>
        <v>390</v>
      </c>
      <c r="E7894" s="4">
        <f t="shared" si="481"/>
        <v>9.2581776574747572</v>
      </c>
      <c r="F7894" s="4">
        <f t="shared" si="482"/>
        <v>0.17295611476542067</v>
      </c>
    </row>
    <row r="7895" spans="1:6" ht="15" customHeight="1">
      <c r="A7895" t="s">
        <v>1215</v>
      </c>
      <c r="B7895" s="6">
        <v>38.360250000000001</v>
      </c>
      <c r="C7895" s="6">
        <v>-81.735100000000003</v>
      </c>
      <c r="D7895" s="3">
        <f t="shared" si="480"/>
        <v>395</v>
      </c>
      <c r="E7895" s="4">
        <f t="shared" si="481"/>
        <v>9.4449471971130308</v>
      </c>
      <c r="F7895" s="4">
        <f t="shared" si="482"/>
        <v>0.18676953963827386</v>
      </c>
    </row>
    <row r="7896" spans="1:6" ht="15" customHeight="1">
      <c r="A7896" t="s">
        <v>1215</v>
      </c>
      <c r="B7896" s="6">
        <v>38.360259999999997</v>
      </c>
      <c r="C7896" s="6">
        <v>-81.737899999999996</v>
      </c>
      <c r="D7896" s="3">
        <f t="shared" si="480"/>
        <v>400</v>
      </c>
      <c r="E7896" s="4">
        <f t="shared" si="481"/>
        <v>9.638625253940031</v>
      </c>
      <c r="F7896" s="4">
        <f t="shared" si="482"/>
        <v>0.19367805682700023</v>
      </c>
    </row>
    <row r="7897" spans="1:6" ht="15" customHeight="1">
      <c r="A7897" t="s">
        <v>1215</v>
      </c>
      <c r="B7897" s="6">
        <v>38.360430000000001</v>
      </c>
      <c r="C7897" s="6">
        <v>-81.739900000000006</v>
      </c>
      <c r="D7897" s="3">
        <f t="shared" si="480"/>
        <v>405</v>
      </c>
      <c r="E7897" s="4">
        <f t="shared" si="481"/>
        <v>9.7769770208561084</v>
      </c>
      <c r="F7897" s="4">
        <f t="shared" si="482"/>
        <v>0.1383517669160769</v>
      </c>
    </row>
    <row r="7898" spans="1:6" ht="15" customHeight="1">
      <c r="A7898" t="s">
        <v>1215</v>
      </c>
      <c r="B7898" s="6">
        <v>38.360810000000001</v>
      </c>
      <c r="C7898" s="6">
        <v>-81.742699999999999</v>
      </c>
      <c r="D7898" s="3">
        <f t="shared" si="480"/>
        <v>410</v>
      </c>
      <c r="E7898" s="4">
        <f t="shared" si="481"/>
        <v>9.970691854197133</v>
      </c>
      <c r="F7898" s="4">
        <f t="shared" si="482"/>
        <v>0.19371483334102496</v>
      </c>
    </row>
    <row r="7899" spans="1:6" ht="15" customHeight="1">
      <c r="A7899" t="s">
        <v>1215</v>
      </c>
      <c r="B7899" s="6">
        <v>38.361229999999999</v>
      </c>
      <c r="C7899" s="6">
        <v>-81.744799999999998</v>
      </c>
      <c r="D7899" s="3">
        <f t="shared" si="480"/>
        <v>415</v>
      </c>
      <c r="E7899" s="4">
        <f t="shared" si="481"/>
        <v>10.116010278404977</v>
      </c>
      <c r="F7899" s="4">
        <f t="shared" si="482"/>
        <v>0.14531842420784444</v>
      </c>
    </row>
    <row r="7900" spans="1:6" ht="15" customHeight="1">
      <c r="A7900" t="s">
        <v>1215</v>
      </c>
      <c r="B7900" s="6">
        <v>38.365560000000002</v>
      </c>
      <c r="C7900" s="6">
        <v>-81.741600000000005</v>
      </c>
      <c r="D7900" s="3">
        <f t="shared" si="480"/>
        <v>420</v>
      </c>
      <c r="E7900" s="4">
        <f t="shared" si="481"/>
        <v>10.341497024981633</v>
      </c>
      <c r="F7900" s="4">
        <f t="shared" si="482"/>
        <v>0.22548674657665582</v>
      </c>
    </row>
    <row r="7901" spans="1:6" ht="15" customHeight="1">
      <c r="A7901" t="s">
        <v>1215</v>
      </c>
      <c r="B7901" s="6">
        <v>38.366900000000001</v>
      </c>
      <c r="C7901" s="6">
        <v>-81.743200000000002</v>
      </c>
      <c r="D7901" s="3">
        <f t="shared" si="480"/>
        <v>425</v>
      </c>
      <c r="E7901" s="4">
        <f t="shared" si="481"/>
        <v>10.452967946296322</v>
      </c>
      <c r="F7901" s="4">
        <f t="shared" si="482"/>
        <v>0.11147092131468871</v>
      </c>
    </row>
    <row r="7902" spans="1:6" ht="15" customHeight="1">
      <c r="A7902" t="s">
        <v>1215</v>
      </c>
      <c r="B7902" s="6">
        <v>38.367460000000001</v>
      </c>
      <c r="C7902" s="6">
        <v>-81.743799999999993</v>
      </c>
      <c r="D7902" s="3">
        <f t="shared" si="480"/>
        <v>430</v>
      </c>
      <c r="E7902" s="4">
        <f t="shared" si="481"/>
        <v>10.494841500036827</v>
      </c>
      <c r="F7902" s="4">
        <f t="shared" si="482"/>
        <v>4.1873553740504943E-2</v>
      </c>
    </row>
    <row r="7903" spans="1:6" ht="15" customHeight="1">
      <c r="A7903" t="s">
        <v>1215</v>
      </c>
      <c r="B7903" s="6">
        <v>38.36871</v>
      </c>
      <c r="C7903" s="6">
        <v>-81.745599999999996</v>
      </c>
      <c r="D7903" s="3">
        <f t="shared" si="480"/>
        <v>435</v>
      </c>
      <c r="E7903" s="4">
        <f t="shared" si="481"/>
        <v>10.619966206535469</v>
      </c>
      <c r="F7903" s="4">
        <f t="shared" si="482"/>
        <v>0.12512470649864202</v>
      </c>
    </row>
    <row r="7904" spans="1:6" ht="15" customHeight="1">
      <c r="A7904" t="s">
        <v>1215</v>
      </c>
      <c r="B7904" s="6">
        <v>38.369300000000003</v>
      </c>
      <c r="C7904" s="6">
        <v>-81.746200000000002</v>
      </c>
      <c r="D7904" s="3">
        <f t="shared" si="480"/>
        <v>440</v>
      </c>
      <c r="E7904" s="4">
        <f t="shared" si="481"/>
        <v>10.661880136224701</v>
      </c>
      <c r="F7904" s="4">
        <f t="shared" si="482"/>
        <v>4.1913929689230862E-2</v>
      </c>
    </row>
    <row r="7905" spans="1:6" ht="15" customHeight="1">
      <c r="A7905" t="s">
        <v>1215</v>
      </c>
      <c r="B7905" s="6">
        <v>38.369680000000002</v>
      </c>
      <c r="C7905" s="6">
        <v>-81.746600000000001</v>
      </c>
      <c r="D7905" s="3">
        <f t="shared" si="480"/>
        <v>445</v>
      </c>
      <c r="E7905" s="4">
        <f t="shared" si="481"/>
        <v>10.689804513361899</v>
      </c>
      <c r="F7905" s="4">
        <f t="shared" si="482"/>
        <v>2.7924377137198718E-2</v>
      </c>
    </row>
    <row r="7906" spans="1:6" ht="15" customHeight="1">
      <c r="A7906" t="s">
        <v>1215</v>
      </c>
      <c r="B7906" s="6">
        <v>38.377360000000003</v>
      </c>
      <c r="C7906" s="6">
        <v>-81.756</v>
      </c>
      <c r="D7906" s="3">
        <f t="shared" si="480"/>
        <v>450</v>
      </c>
      <c r="E7906" s="4">
        <f t="shared" si="481"/>
        <v>11.344461033699297</v>
      </c>
      <c r="F7906" s="4">
        <f t="shared" si="482"/>
        <v>0.65465652033739707</v>
      </c>
    </row>
    <row r="7907" spans="1:6" ht="15" customHeight="1">
      <c r="A7907" t="s">
        <v>1215</v>
      </c>
      <c r="B7907" s="6">
        <v>38.378</v>
      </c>
      <c r="C7907" s="6">
        <v>-81.756799999999998</v>
      </c>
      <c r="D7907" s="3">
        <f t="shared" si="480"/>
        <v>455</v>
      </c>
      <c r="E7907" s="4">
        <f t="shared" si="481"/>
        <v>11.400160494472198</v>
      </c>
      <c r="F7907" s="4">
        <f t="shared" si="482"/>
        <v>5.5699460772900701E-2</v>
      </c>
    </row>
    <row r="7908" spans="1:6" ht="15" customHeight="1">
      <c r="A7908" t="s">
        <v>1215</v>
      </c>
      <c r="B7908" s="6">
        <v>38.379530000000003</v>
      </c>
      <c r="C7908" s="6">
        <v>-81.758399999999995</v>
      </c>
      <c r="D7908" s="3">
        <f t="shared" si="480"/>
        <v>460</v>
      </c>
      <c r="E7908" s="4">
        <f t="shared" si="481"/>
        <v>11.511868790348792</v>
      </c>
      <c r="F7908" s="4">
        <f t="shared" si="482"/>
        <v>0.11170829587659474</v>
      </c>
    </row>
    <row r="7909" spans="1:6" ht="15" customHeight="1">
      <c r="A7909" t="s">
        <v>1215</v>
      </c>
      <c r="B7909" s="6">
        <v>38.380569999999999</v>
      </c>
      <c r="C7909" s="6">
        <v>-81.759699999999995</v>
      </c>
      <c r="D7909" s="3">
        <f t="shared" si="480"/>
        <v>465</v>
      </c>
      <c r="E7909" s="4">
        <f t="shared" si="481"/>
        <v>11.602379992356703</v>
      </c>
      <c r="F7909" s="4">
        <f t="shared" si="482"/>
        <v>9.0511202007909311E-2</v>
      </c>
    </row>
    <row r="7910" spans="1:6" ht="15" customHeight="1">
      <c r="A7910" t="s">
        <v>1215</v>
      </c>
      <c r="B7910" s="6">
        <v>38.382480000000001</v>
      </c>
      <c r="C7910" s="6">
        <v>-81.7624</v>
      </c>
      <c r="D7910" s="3">
        <f t="shared" si="480"/>
        <v>470</v>
      </c>
      <c r="E7910" s="4">
        <f t="shared" si="481"/>
        <v>11.790098114243532</v>
      </c>
      <c r="F7910" s="4">
        <f t="shared" si="482"/>
        <v>0.18771812188682913</v>
      </c>
    </row>
    <row r="7911" spans="1:6" ht="15" customHeight="1">
      <c r="A7911" t="s">
        <v>1215</v>
      </c>
      <c r="B7911" s="6">
        <v>38.382849999999998</v>
      </c>
      <c r="C7911" s="6">
        <v>-81.763300000000001</v>
      </c>
      <c r="D7911" s="3">
        <f t="shared" si="480"/>
        <v>475</v>
      </c>
      <c r="E7911" s="4">
        <f t="shared" si="481"/>
        <v>11.85245966713928</v>
      </c>
      <c r="F7911" s="4">
        <f t="shared" si="482"/>
        <v>6.2361552895747248E-2</v>
      </c>
    </row>
    <row r="7912" spans="1:6" ht="15" customHeight="1">
      <c r="A7912" t="s">
        <v>1215</v>
      </c>
      <c r="B7912" s="6">
        <v>38.383429999999997</v>
      </c>
      <c r="C7912" s="6">
        <v>-81.764600000000002</v>
      </c>
      <c r="D7912" s="3">
        <f t="shared" si="480"/>
        <v>480</v>
      </c>
      <c r="E7912" s="4">
        <f t="shared" si="481"/>
        <v>11.942565059315807</v>
      </c>
      <c r="F7912" s="4">
        <f t="shared" si="482"/>
        <v>9.0105392176527077E-2</v>
      </c>
    </row>
    <row r="7913" spans="1:6" ht="15" customHeight="1">
      <c r="A7913" t="s">
        <v>1215</v>
      </c>
      <c r="B7913" s="6">
        <v>38.383809999999997</v>
      </c>
      <c r="C7913" s="6">
        <v>-81.765699999999995</v>
      </c>
      <c r="D7913" s="3">
        <f t="shared" si="480"/>
        <v>485</v>
      </c>
      <c r="E7913" s="4">
        <f t="shared" si="481"/>
        <v>12.018745926723582</v>
      </c>
      <c r="F7913" s="4">
        <f t="shared" si="482"/>
        <v>7.6180867407774883E-2</v>
      </c>
    </row>
    <row r="7914" spans="1:6" ht="15" customHeight="1">
      <c r="A7914" t="s">
        <v>1215</v>
      </c>
      <c r="B7914" s="6">
        <v>38.383710000000001</v>
      </c>
      <c r="C7914" s="6">
        <v>-81.765699999999995</v>
      </c>
      <c r="D7914" s="3">
        <f t="shared" si="480"/>
        <v>490</v>
      </c>
      <c r="E7914" s="4">
        <f t="shared" si="481"/>
        <v>12.019734124999498</v>
      </c>
      <c r="F7914" s="4">
        <f t="shared" si="482"/>
        <v>9.8819827591690112E-4</v>
      </c>
    </row>
    <row r="7915" spans="1:6" ht="15" customHeight="1">
      <c r="A7915" t="s">
        <v>1215</v>
      </c>
      <c r="B7915" s="6">
        <v>38.383319999999998</v>
      </c>
      <c r="C7915" s="6">
        <v>-81.765900000000002</v>
      </c>
      <c r="D7915" s="3">
        <f t="shared" si="480"/>
        <v>495</v>
      </c>
      <c r="E7915" s="4">
        <f t="shared" si="481"/>
        <v>12.034097642431551</v>
      </c>
      <c r="F7915" s="4">
        <f t="shared" si="482"/>
        <v>1.436351743205137E-2</v>
      </c>
    </row>
    <row r="7916" spans="1:6" ht="15" customHeight="1">
      <c r="A7916" t="s">
        <v>1215</v>
      </c>
      <c r="B7916" s="6">
        <v>38.378599999999999</v>
      </c>
      <c r="C7916" s="6">
        <v>-81.769400000000005</v>
      </c>
      <c r="D7916" s="3">
        <f t="shared" si="480"/>
        <v>500</v>
      </c>
      <c r="E7916" s="4">
        <f t="shared" si="481"/>
        <v>12.280667441348344</v>
      </c>
      <c r="F7916" s="4">
        <f t="shared" si="482"/>
        <v>0.24656979891679351</v>
      </c>
    </row>
    <row r="7917" spans="1:6" ht="15" customHeight="1">
      <c r="A7917" t="s">
        <v>1215</v>
      </c>
      <c r="B7917" s="6">
        <v>38.37782</v>
      </c>
      <c r="C7917" s="6">
        <v>-81.767899999999997</v>
      </c>
      <c r="D7917" s="3">
        <f t="shared" si="480"/>
        <v>505</v>
      </c>
      <c r="E7917" s="4">
        <f t="shared" si="481"/>
        <v>12.384710672188227</v>
      </c>
      <c r="F7917" s="4">
        <f t="shared" si="482"/>
        <v>0.10404323083988228</v>
      </c>
    </row>
    <row r="7918" spans="1:6" ht="15" customHeight="1">
      <c r="A7918" t="s">
        <v>1215</v>
      </c>
      <c r="B7918" s="6">
        <v>38.38147</v>
      </c>
      <c r="C7918" s="6">
        <v>-81.765199999999993</v>
      </c>
      <c r="D7918" s="3">
        <f t="shared" si="480"/>
        <v>510</v>
      </c>
      <c r="E7918" s="4">
        <f t="shared" si="481"/>
        <v>12.574939225450542</v>
      </c>
      <c r="F7918" s="4">
        <f t="shared" si="482"/>
        <v>0.19022855326231566</v>
      </c>
    </row>
    <row r="7919" spans="1:6" ht="15" customHeight="1">
      <c r="A7919" t="s">
        <v>1215</v>
      </c>
      <c r="B7919" s="6">
        <v>38.381120000000003</v>
      </c>
      <c r="C7919" s="6">
        <v>-81.764399999999995</v>
      </c>
      <c r="D7919" s="3">
        <f t="shared" si="480"/>
        <v>515</v>
      </c>
      <c r="E7919" s="4">
        <f t="shared" si="481"/>
        <v>12.630384326388295</v>
      </c>
      <c r="F7919" s="4">
        <f t="shared" si="482"/>
        <v>5.5445100937753539E-2</v>
      </c>
    </row>
    <row r="7920" spans="1:6" ht="15" customHeight="1">
      <c r="A7920" t="s">
        <v>1215</v>
      </c>
      <c r="B7920" s="6">
        <v>38.38111</v>
      </c>
      <c r="C7920" s="6">
        <v>-81.764300000000006</v>
      </c>
      <c r="D7920" s="3">
        <f t="shared" si="480"/>
        <v>520</v>
      </c>
      <c r="E7920" s="4">
        <f t="shared" si="481"/>
        <v>12.637302218487836</v>
      </c>
      <c r="F7920" s="4">
        <f t="shared" si="482"/>
        <v>6.9178920995403032E-3</v>
      </c>
    </row>
    <row r="7921" spans="1:6" ht="15" customHeight="1">
      <c r="A7921" t="s">
        <v>1215</v>
      </c>
      <c r="B7921" s="6">
        <v>38.381169999999997</v>
      </c>
      <c r="C7921" s="6">
        <v>-81.764099999999999</v>
      </c>
      <c r="D7921" s="3">
        <f t="shared" si="480"/>
        <v>525</v>
      </c>
      <c r="E7921" s="4">
        <f t="shared" si="481"/>
        <v>12.651149089459333</v>
      </c>
      <c r="F7921" s="4">
        <f t="shared" si="482"/>
        <v>1.3846870971495945E-2</v>
      </c>
    </row>
    <row r="7922" spans="1:6" ht="15" customHeight="1">
      <c r="A7922" t="s">
        <v>1215</v>
      </c>
      <c r="B7922" s="6">
        <v>38.38156</v>
      </c>
      <c r="C7922" s="6">
        <v>-81.763800000000003</v>
      </c>
      <c r="D7922" s="3">
        <f t="shared" si="480"/>
        <v>530</v>
      </c>
      <c r="E7922" s="4">
        <f t="shared" si="481"/>
        <v>12.672257096512419</v>
      </c>
      <c r="F7922" s="4">
        <f t="shared" si="482"/>
        <v>2.1108007053087109E-2</v>
      </c>
    </row>
    <row r="7923" spans="1:6" ht="15" customHeight="1">
      <c r="A7923" t="s">
        <v>1215</v>
      </c>
      <c r="B7923" s="6">
        <v>38.381729999999997</v>
      </c>
      <c r="C7923" s="6">
        <v>-81.763800000000003</v>
      </c>
      <c r="D7923" s="3">
        <f t="shared" si="480"/>
        <v>535</v>
      </c>
      <c r="E7923" s="4">
        <f t="shared" si="481"/>
        <v>12.673942008727625</v>
      </c>
      <c r="F7923" s="4">
        <f t="shared" si="482"/>
        <v>1.6849122152050664E-3</v>
      </c>
    </row>
    <row r="7924" spans="1:6" ht="15" customHeight="1">
      <c r="A7924" t="s">
        <v>1215</v>
      </c>
      <c r="B7924" s="6">
        <v>38.381810000000002</v>
      </c>
      <c r="C7924" s="6">
        <v>-81.763800000000003</v>
      </c>
      <c r="D7924" s="3">
        <f t="shared" si="480"/>
        <v>540</v>
      </c>
      <c r="E7924" s="4">
        <f t="shared" si="481"/>
        <v>12.67473652786728</v>
      </c>
      <c r="F7924" s="4">
        <f t="shared" si="482"/>
        <v>7.9451913965540479E-4</v>
      </c>
    </row>
    <row r="7925" spans="1:6" ht="15" customHeight="1">
      <c r="A7925" t="s">
        <v>1215</v>
      </c>
      <c r="B7925" s="6">
        <v>38.382449999999999</v>
      </c>
      <c r="C7925" s="6">
        <v>-81.763300000000001</v>
      </c>
      <c r="D7925" s="3">
        <f t="shared" si="480"/>
        <v>545</v>
      </c>
      <c r="E7925" s="4">
        <f t="shared" si="481"/>
        <v>12.709898547229987</v>
      </c>
      <c r="F7925" s="4">
        <f t="shared" si="482"/>
        <v>3.516201936270711E-2</v>
      </c>
    </row>
    <row r="7926" spans="1:6" ht="15" customHeight="1">
      <c r="A7926" t="s">
        <v>1215</v>
      </c>
      <c r="B7926" s="6">
        <v>38.382370000000002</v>
      </c>
      <c r="C7926" s="6">
        <v>-81.763099999999994</v>
      </c>
      <c r="D7926" s="3">
        <f t="shared" si="480"/>
        <v>550</v>
      </c>
      <c r="E7926" s="4">
        <f t="shared" si="481"/>
        <v>12.723755489386411</v>
      </c>
      <c r="F7926" s="4">
        <f t="shared" si="482"/>
        <v>1.3856942156425269E-2</v>
      </c>
    </row>
    <row r="7927" spans="1:6" ht="15" customHeight="1">
      <c r="A7927" t="s">
        <v>1215</v>
      </c>
      <c r="B7927" s="6">
        <v>38.382689999999997</v>
      </c>
      <c r="C7927" s="6">
        <v>-81.762900000000002</v>
      </c>
      <c r="D7927" s="3">
        <f t="shared" si="480"/>
        <v>555</v>
      </c>
      <c r="E7927" s="4">
        <f t="shared" si="481"/>
        <v>12.737948512473453</v>
      </c>
      <c r="F7927" s="4">
        <f t="shared" si="482"/>
        <v>1.4193023087041408E-2</v>
      </c>
    </row>
    <row r="7928" spans="1:6" ht="15" customHeight="1">
      <c r="A7928" t="s">
        <v>1215</v>
      </c>
      <c r="B7928" s="6">
        <v>38.383429999999997</v>
      </c>
      <c r="C7928" s="6">
        <v>-81.764600000000002</v>
      </c>
      <c r="D7928" s="3">
        <f t="shared" si="480"/>
        <v>560</v>
      </c>
      <c r="E7928" s="4">
        <f t="shared" si="481"/>
        <v>12.855767145048139</v>
      </c>
      <c r="F7928" s="4">
        <f t="shared" si="482"/>
        <v>0.11781863257468569</v>
      </c>
    </row>
    <row r="7929" spans="1:6" ht="15" customHeight="1">
      <c r="A7929" t="s">
        <v>1215</v>
      </c>
      <c r="B7929" s="6">
        <v>38.383809999999997</v>
      </c>
      <c r="C7929" s="6">
        <v>-81.765699999999995</v>
      </c>
      <c r="D7929" s="3">
        <f t="shared" si="480"/>
        <v>565</v>
      </c>
      <c r="E7929" s="4">
        <f t="shared" si="481"/>
        <v>12.931948012455914</v>
      </c>
      <c r="F7929" s="4">
        <f t="shared" si="482"/>
        <v>7.6180867407774883E-2</v>
      </c>
    </row>
    <row r="7930" spans="1:6" ht="15" customHeight="1">
      <c r="A7930" t="s">
        <v>1215</v>
      </c>
      <c r="B7930" s="6">
        <v>38.384099999999997</v>
      </c>
      <c r="C7930" s="6">
        <v>-81.766300000000001</v>
      </c>
      <c r="D7930" s="3">
        <f t="shared" si="480"/>
        <v>570</v>
      </c>
      <c r="E7930" s="4">
        <f t="shared" si="481"/>
        <v>12.973549701215337</v>
      </c>
      <c r="F7930" s="4">
        <f t="shared" si="482"/>
        <v>4.1601688759423633E-2</v>
      </c>
    </row>
    <row r="7931" spans="1:6" ht="15" customHeight="1">
      <c r="A7931" t="s">
        <v>1215</v>
      </c>
      <c r="B7931" s="6">
        <v>38.384439999999998</v>
      </c>
      <c r="C7931" s="6">
        <v>-81.766900000000007</v>
      </c>
      <c r="D7931" s="3">
        <f t="shared" si="480"/>
        <v>575</v>
      </c>
      <c r="E7931" s="4">
        <f t="shared" si="481"/>
        <v>13.015188553669029</v>
      </c>
      <c r="F7931" s="4">
        <f t="shared" si="482"/>
        <v>4.1638852453692365E-2</v>
      </c>
    </row>
    <row r="7932" spans="1:6" ht="15" customHeight="1">
      <c r="A7932" t="s">
        <v>1215</v>
      </c>
      <c r="B7932" s="6">
        <v>38.385429999999999</v>
      </c>
      <c r="C7932" s="6">
        <v>-81.768500000000003</v>
      </c>
      <c r="D7932" s="3">
        <f t="shared" si="480"/>
        <v>580</v>
      </c>
      <c r="E7932" s="4">
        <f t="shared" si="481"/>
        <v>13.126295227179856</v>
      </c>
      <c r="F7932" s="4">
        <f t="shared" si="482"/>
        <v>0.11110667351082651</v>
      </c>
    </row>
    <row r="7933" spans="1:6" ht="15" customHeight="1">
      <c r="A7933" t="s">
        <v>1215</v>
      </c>
      <c r="B7933" s="6">
        <v>38.385809999999999</v>
      </c>
      <c r="C7933" s="6">
        <v>-81.769300000000001</v>
      </c>
      <c r="D7933" s="3">
        <f t="shared" si="480"/>
        <v>585</v>
      </c>
      <c r="E7933" s="4">
        <f t="shared" si="481"/>
        <v>13.181759604341568</v>
      </c>
      <c r="F7933" s="4">
        <f t="shared" si="482"/>
        <v>5.5464377161712285E-2</v>
      </c>
    </row>
    <row r="7934" spans="1:6" ht="15" customHeight="1">
      <c r="A7934" t="s">
        <v>1215</v>
      </c>
      <c r="B7934" s="6">
        <v>38.386830000000003</v>
      </c>
      <c r="C7934" s="6">
        <v>-81.772800000000004</v>
      </c>
      <c r="D7934" s="3">
        <f t="shared" si="480"/>
        <v>590</v>
      </c>
      <c r="E7934" s="4">
        <f t="shared" si="481"/>
        <v>13.424067655506253</v>
      </c>
      <c r="F7934" s="4">
        <f t="shared" si="482"/>
        <v>0.2423080511646849</v>
      </c>
    </row>
    <row r="7935" spans="1:6" ht="15" customHeight="1">
      <c r="A7935" t="s">
        <v>1215</v>
      </c>
      <c r="B7935" s="6">
        <v>38.387039999999999</v>
      </c>
      <c r="C7935" s="6">
        <v>-81.773799999999994</v>
      </c>
      <c r="D7935" s="3">
        <f t="shared" si="480"/>
        <v>595</v>
      </c>
      <c r="E7935" s="4">
        <f t="shared" si="481"/>
        <v>13.493269586948937</v>
      </c>
      <c r="F7935" s="4">
        <f t="shared" si="482"/>
        <v>6.920193144268412E-2</v>
      </c>
    </row>
    <row r="7936" spans="1:6" ht="15" customHeight="1">
      <c r="A7936" t="s">
        <v>1215</v>
      </c>
      <c r="B7936" s="6">
        <v>38.388359999999999</v>
      </c>
      <c r="C7936" s="6">
        <v>-81.778700000000001</v>
      </c>
      <c r="D7936" s="3">
        <f t="shared" si="480"/>
        <v>600</v>
      </c>
      <c r="E7936" s="4">
        <f t="shared" si="481"/>
        <v>13.832457677023326</v>
      </c>
      <c r="F7936" s="4">
        <f t="shared" si="482"/>
        <v>0.3391880900743886</v>
      </c>
    </row>
    <row r="7937" spans="1:6" ht="15" customHeight="1">
      <c r="A7937" t="s">
        <v>1215</v>
      </c>
      <c r="B7937" s="6">
        <v>38.388480000000001</v>
      </c>
      <c r="C7937" s="6">
        <v>-81.778899999999993</v>
      </c>
      <c r="D7937" s="3">
        <f t="shared" si="480"/>
        <v>605</v>
      </c>
      <c r="E7937" s="4">
        <f t="shared" si="481"/>
        <v>13.846342528457024</v>
      </c>
      <c r="F7937" s="4">
        <f t="shared" si="482"/>
        <v>1.3884851433698393E-2</v>
      </c>
    </row>
    <row r="7938" spans="1:6" ht="15" customHeight="1">
      <c r="A7938" t="s">
        <v>1215</v>
      </c>
      <c r="B7938" s="6">
        <v>38.388620000000003</v>
      </c>
      <c r="C7938" s="6">
        <v>-81.779499999999999</v>
      </c>
      <c r="D7938" s="3">
        <f t="shared" si="480"/>
        <v>610</v>
      </c>
      <c r="E7938" s="4">
        <f t="shared" si="481"/>
        <v>13.887868068343193</v>
      </c>
      <c r="F7938" s="4">
        <f t="shared" si="482"/>
        <v>4.1525539886169451E-2</v>
      </c>
    </row>
    <row r="7939" spans="1:6" ht="15" customHeight="1">
      <c r="A7939" t="s">
        <v>1215</v>
      </c>
      <c r="B7939" s="6">
        <v>38.388759999999998</v>
      </c>
      <c r="C7939" s="6">
        <v>-81.780500000000004</v>
      </c>
      <c r="D7939" s="3">
        <f t="shared" si="480"/>
        <v>615</v>
      </c>
      <c r="E7939" s="4">
        <f t="shared" si="481"/>
        <v>13.95705263555076</v>
      </c>
      <c r="F7939" s="4">
        <f t="shared" si="482"/>
        <v>6.9184567207566647E-2</v>
      </c>
    </row>
    <row r="7940" spans="1:6" ht="15" customHeight="1">
      <c r="A7940" t="s">
        <v>1215</v>
      </c>
      <c r="B7940" s="6">
        <v>38.388770000000001</v>
      </c>
      <c r="C7940" s="6">
        <v>-81.781499999999994</v>
      </c>
      <c r="D7940" s="3">
        <f t="shared" si="480"/>
        <v>620</v>
      </c>
      <c r="E7940" s="4">
        <f t="shared" si="481"/>
        <v>14.026223439325438</v>
      </c>
      <c r="F7940" s="4">
        <f t="shared" si="482"/>
        <v>6.9170803774678255E-2</v>
      </c>
    </row>
    <row r="7941" spans="1:6" ht="15" customHeight="1">
      <c r="A7941" t="s">
        <v>1215</v>
      </c>
      <c r="B7941" s="6">
        <v>38.388640000000002</v>
      </c>
      <c r="C7941" s="6">
        <v>-81.783199999999994</v>
      </c>
      <c r="D7941" s="3">
        <f t="shared" si="480"/>
        <v>625</v>
      </c>
      <c r="E7941" s="4">
        <f t="shared" si="481"/>
        <v>14.143820695062695</v>
      </c>
      <c r="F7941" s="4">
        <f t="shared" si="482"/>
        <v>0.11759725573725729</v>
      </c>
    </row>
    <row r="7942" spans="1:6" ht="15" customHeight="1">
      <c r="A7942" t="s">
        <v>1215</v>
      </c>
      <c r="B7942" s="6">
        <v>38.388570000000001</v>
      </c>
      <c r="C7942" s="6">
        <v>-81.783500000000004</v>
      </c>
      <c r="D7942" s="3">
        <f t="shared" si="480"/>
        <v>630</v>
      </c>
      <c r="E7942" s="4">
        <f t="shared" si="481"/>
        <v>14.164583444008858</v>
      </c>
      <c r="F7942" s="4">
        <f t="shared" si="482"/>
        <v>2.0762748946163031E-2</v>
      </c>
    </row>
    <row r="7943" spans="1:6" ht="15" customHeight="1">
      <c r="A7943" t="s">
        <v>1215</v>
      </c>
      <c r="B7943" s="6">
        <v>38.388390000000001</v>
      </c>
      <c r="C7943" s="6">
        <v>-81.785499999999999</v>
      </c>
      <c r="D7943" s="3">
        <f t="shared" si="480"/>
        <v>635</v>
      </c>
      <c r="E7943" s="4">
        <f t="shared" si="481"/>
        <v>14.302936332694717</v>
      </c>
      <c r="F7943" s="4">
        <f t="shared" si="482"/>
        <v>0.13835288868585832</v>
      </c>
    </row>
    <row r="7944" spans="1:6" ht="15" customHeight="1">
      <c r="A7944" t="s">
        <v>1215</v>
      </c>
      <c r="B7944" s="6">
        <v>38.387900000000002</v>
      </c>
      <c r="C7944" s="6">
        <v>-81.792500000000004</v>
      </c>
      <c r="D7944" s="3">
        <f t="shared" si="480"/>
        <v>640</v>
      </c>
      <c r="E7944" s="4">
        <f t="shared" si="481"/>
        <v>14.787155606059235</v>
      </c>
      <c r="F7944" s="4">
        <f t="shared" si="482"/>
        <v>0.48421927336451775</v>
      </c>
    </row>
    <row r="7945" spans="1:6" ht="15" customHeight="1">
      <c r="A7945" t="s">
        <v>1215</v>
      </c>
      <c r="B7945" s="6">
        <v>38.387869999999999</v>
      </c>
      <c r="C7945" s="6">
        <v>-81.793800000000005</v>
      </c>
      <c r="D7945" s="3">
        <f t="shared" ref="D7945:D8008" si="483">D7944+5</f>
        <v>645</v>
      </c>
      <c r="E7945" s="4">
        <f t="shared" ref="E7945:E8008" si="484">E7944+F7945</f>
        <v>14.877078042306609</v>
      </c>
      <c r="F7945" s="4">
        <f t="shared" ref="F7945:F8008" si="485">IF((D7945&lt;1),0,(ACOS((((((COS((($C7944*PI())/180))*COS((($C7945*PI())/180)))*COS((($B7944*PI())/180)))*COS((($B7945*PI())/180)))+(((COS((($C7944*PI())/180))*SIN((($B7944*PI())/180)))*COS((($C7945*PI())/180)))*SIN((($B7945*PI())/180))))+(SIN((($C7944*PI())/180))*SIN((($C7945*PI())/180)))))*6378137))*0.0006213712</f>
        <v>8.9922436247373796E-2</v>
      </c>
    </row>
    <row r="7946" spans="1:6" ht="15" customHeight="1">
      <c r="A7946" t="s">
        <v>1215</v>
      </c>
      <c r="B7946" s="6">
        <v>38.387949999999996</v>
      </c>
      <c r="C7946" s="6">
        <v>-81.795000000000002</v>
      </c>
      <c r="D7946" s="3">
        <f t="shared" si="483"/>
        <v>650</v>
      </c>
      <c r="E7946" s="4">
        <f t="shared" si="484"/>
        <v>14.960086676528947</v>
      </c>
      <c r="F7946" s="4">
        <f t="shared" si="485"/>
        <v>8.3008634222338243E-2</v>
      </c>
    </row>
    <row r="7947" spans="1:6" ht="15" customHeight="1">
      <c r="A7947" t="s">
        <v>1215</v>
      </c>
      <c r="B7947" s="6">
        <v>38.389020000000002</v>
      </c>
      <c r="C7947" s="6">
        <v>-81.804100000000005</v>
      </c>
      <c r="D7947" s="3">
        <f t="shared" si="483"/>
        <v>655</v>
      </c>
      <c r="E7947" s="4">
        <f t="shared" si="484"/>
        <v>15.589628802496415</v>
      </c>
      <c r="F7947" s="4">
        <f t="shared" si="485"/>
        <v>0.62954212596746773</v>
      </c>
    </row>
    <row r="7948" spans="1:6" ht="15" customHeight="1">
      <c r="A7948" t="s">
        <v>1215</v>
      </c>
      <c r="B7948" s="6">
        <v>38.389150000000001</v>
      </c>
      <c r="C7948" s="6">
        <v>-81.804900000000004</v>
      </c>
      <c r="D7948" s="3">
        <f t="shared" si="483"/>
        <v>660</v>
      </c>
      <c r="E7948" s="4">
        <f t="shared" si="484"/>
        <v>15.644980257082466</v>
      </c>
      <c r="F7948" s="4">
        <f t="shared" si="485"/>
        <v>5.5351454586049634E-2</v>
      </c>
    </row>
    <row r="7949" spans="1:6" ht="15" customHeight="1">
      <c r="A7949" t="s">
        <v>1215</v>
      </c>
      <c r="B7949" s="6">
        <v>38.389319999999998</v>
      </c>
      <c r="C7949" s="6">
        <v>-81.805700000000002</v>
      </c>
      <c r="D7949" s="3">
        <f t="shared" si="483"/>
        <v>665</v>
      </c>
      <c r="E7949" s="4">
        <f t="shared" si="484"/>
        <v>15.700342201637312</v>
      </c>
      <c r="F7949" s="4">
        <f t="shared" si="485"/>
        <v>5.5361944554846096E-2</v>
      </c>
    </row>
    <row r="7950" spans="1:6" ht="15" customHeight="1">
      <c r="A7950" t="s">
        <v>1215</v>
      </c>
      <c r="B7950" s="6">
        <v>38.390279999999997</v>
      </c>
      <c r="C7950" s="6">
        <v>-81.808800000000005</v>
      </c>
      <c r="D7950" s="3">
        <f t="shared" si="483"/>
        <v>670</v>
      </c>
      <c r="E7950" s="4">
        <f t="shared" si="484"/>
        <v>15.9149801412426</v>
      </c>
      <c r="F7950" s="4">
        <f t="shared" si="485"/>
        <v>0.21463793960528704</v>
      </c>
    </row>
    <row r="7951" spans="1:6" ht="15" customHeight="1">
      <c r="A7951" t="s">
        <v>1215</v>
      </c>
      <c r="B7951" s="6">
        <v>38.390540000000001</v>
      </c>
      <c r="C7951" s="6">
        <v>-81.81</v>
      </c>
      <c r="D7951" s="3">
        <f t="shared" si="483"/>
        <v>675</v>
      </c>
      <c r="E7951" s="4">
        <f t="shared" si="484"/>
        <v>15.998024543738639</v>
      </c>
      <c r="F7951" s="4">
        <f t="shared" si="485"/>
        <v>8.304440249603956E-2</v>
      </c>
    </row>
    <row r="7952" spans="1:6" ht="15" customHeight="1">
      <c r="A7952" t="s">
        <v>1215</v>
      </c>
      <c r="B7952" s="6">
        <v>38.392060000000001</v>
      </c>
      <c r="C7952" s="6">
        <v>-81.821700000000007</v>
      </c>
      <c r="D7952" s="3">
        <f t="shared" si="483"/>
        <v>680</v>
      </c>
      <c r="E7952" s="4">
        <f t="shared" si="484"/>
        <v>16.807460423135751</v>
      </c>
      <c r="F7952" s="4">
        <f t="shared" si="485"/>
        <v>0.80943587939711337</v>
      </c>
    </row>
    <row r="7953" spans="1:6" ht="15" customHeight="1">
      <c r="A7953" t="s">
        <v>1215</v>
      </c>
      <c r="B7953" s="6">
        <v>38.392310000000002</v>
      </c>
      <c r="C7953" s="6">
        <v>-81.823099999999997</v>
      </c>
      <c r="D7953" s="3">
        <f t="shared" si="483"/>
        <v>685</v>
      </c>
      <c r="E7953" s="4">
        <f t="shared" si="484"/>
        <v>16.904330680250204</v>
      </c>
      <c r="F7953" s="4">
        <f t="shared" si="485"/>
        <v>9.6870257114451533E-2</v>
      </c>
    </row>
    <row r="7954" spans="1:6" ht="15" customHeight="1">
      <c r="A7954" t="s">
        <v>1215</v>
      </c>
      <c r="B7954" s="6">
        <v>38.392760000000003</v>
      </c>
      <c r="C7954" s="6">
        <v>-81.824600000000004</v>
      </c>
      <c r="D7954" s="3">
        <f t="shared" si="483"/>
        <v>690</v>
      </c>
      <c r="E7954" s="4">
        <f t="shared" si="484"/>
        <v>17.008181154674372</v>
      </c>
      <c r="F7954" s="4">
        <f t="shared" si="485"/>
        <v>0.10385047442416856</v>
      </c>
    </row>
    <row r="7955" spans="1:6" ht="15" customHeight="1">
      <c r="A7955" t="s">
        <v>1215</v>
      </c>
      <c r="B7955" s="6">
        <v>38.393270000000001</v>
      </c>
      <c r="C7955" s="6">
        <v>-81.825900000000004</v>
      </c>
      <c r="D7955" s="3">
        <f t="shared" si="483"/>
        <v>695</v>
      </c>
      <c r="E7955" s="4">
        <f t="shared" si="484"/>
        <v>17.098242895154467</v>
      </c>
      <c r="F7955" s="4">
        <f t="shared" si="485"/>
        <v>9.0061740480095992E-2</v>
      </c>
    </row>
    <row r="7956" spans="1:6" ht="15" customHeight="1">
      <c r="A7956" t="s">
        <v>1215</v>
      </c>
      <c r="B7956" s="6">
        <v>38.394750000000002</v>
      </c>
      <c r="C7956" s="6">
        <v>-81.828599999999994</v>
      </c>
      <c r="D7956" s="3">
        <f t="shared" si="483"/>
        <v>700</v>
      </c>
      <c r="E7956" s="4">
        <f t="shared" si="484"/>
        <v>17.285570003452868</v>
      </c>
      <c r="F7956" s="4">
        <f t="shared" si="485"/>
        <v>0.1873271082984011</v>
      </c>
    </row>
    <row r="7957" spans="1:6" ht="15" customHeight="1">
      <c r="A7957" t="s">
        <v>1215</v>
      </c>
      <c r="B7957" s="6">
        <v>38.394820000000003</v>
      </c>
      <c r="C7957" s="6">
        <v>-81.828800000000001</v>
      </c>
      <c r="D7957" s="3">
        <f t="shared" si="483"/>
        <v>705</v>
      </c>
      <c r="E7957" s="4">
        <f t="shared" si="484"/>
        <v>17.299421155572617</v>
      </c>
      <c r="F7957" s="4">
        <f t="shared" si="485"/>
        <v>1.3851152119748092E-2</v>
      </c>
    </row>
    <row r="7958" spans="1:6" ht="15" customHeight="1">
      <c r="A7958" t="s">
        <v>1215</v>
      </c>
      <c r="B7958" s="6">
        <v>38.395119999999999</v>
      </c>
      <c r="C7958" s="6">
        <v>-81.829400000000007</v>
      </c>
      <c r="D7958" s="3">
        <f t="shared" si="483"/>
        <v>710</v>
      </c>
      <c r="E7958" s="4">
        <f t="shared" si="484"/>
        <v>17.341028251261136</v>
      </c>
      <c r="F7958" s="4">
        <f t="shared" si="485"/>
        <v>4.1607095688520446E-2</v>
      </c>
    </row>
    <row r="7959" spans="1:6" ht="15" customHeight="1">
      <c r="A7959" t="s">
        <v>1215</v>
      </c>
      <c r="B7959" s="6">
        <v>38.395139999999998</v>
      </c>
      <c r="C7959" s="6">
        <v>-81.829599999999999</v>
      </c>
      <c r="D7959" s="3">
        <f t="shared" si="483"/>
        <v>715</v>
      </c>
      <c r="E7959" s="4">
        <f t="shared" si="484"/>
        <v>17.354863783386275</v>
      </c>
      <c r="F7959" s="4">
        <f t="shared" si="485"/>
        <v>1.3835532125139667E-2</v>
      </c>
    </row>
    <row r="7960" spans="1:6" ht="15" customHeight="1">
      <c r="A7960" t="s">
        <v>1215</v>
      </c>
      <c r="B7960" s="6">
        <v>38.389499999999998</v>
      </c>
      <c r="C7960" s="6">
        <v>-81.833600000000004</v>
      </c>
      <c r="D7960" s="3">
        <f t="shared" si="483"/>
        <v>720</v>
      </c>
      <c r="E7960" s="4">
        <f t="shared" si="484"/>
        <v>17.63704439024313</v>
      </c>
      <c r="F7960" s="4">
        <f t="shared" si="485"/>
        <v>0.28218060685685376</v>
      </c>
    </row>
    <row r="7961" spans="1:6" ht="15" customHeight="1">
      <c r="A7961" t="s">
        <v>1215</v>
      </c>
      <c r="B7961" s="6">
        <v>38.386150000000001</v>
      </c>
      <c r="C7961" s="6">
        <v>-81.834999999999994</v>
      </c>
      <c r="D7961" s="3">
        <f t="shared" si="483"/>
        <v>725</v>
      </c>
      <c r="E7961" s="4">
        <f t="shared" si="484"/>
        <v>17.739323696148194</v>
      </c>
      <c r="F7961" s="4">
        <f t="shared" si="485"/>
        <v>0.10227930590506508</v>
      </c>
    </row>
    <row r="7962" spans="1:6" ht="15" customHeight="1">
      <c r="A7962" t="s">
        <v>1215</v>
      </c>
      <c r="B7962" s="6">
        <v>38.386760000000002</v>
      </c>
      <c r="C7962" s="6">
        <v>-81.837299999999999</v>
      </c>
      <c r="D7962" s="3">
        <f t="shared" si="483"/>
        <v>730</v>
      </c>
      <c r="E7962" s="4">
        <f t="shared" si="484"/>
        <v>17.89852915517039</v>
      </c>
      <c r="F7962" s="4">
        <f t="shared" si="485"/>
        <v>0.15920545902219702</v>
      </c>
    </row>
    <row r="7963" spans="1:6" ht="15" customHeight="1">
      <c r="A7963" t="s">
        <v>1215</v>
      </c>
      <c r="B7963" s="6">
        <v>38.387099999999997</v>
      </c>
      <c r="C7963" s="6">
        <v>-81.837999999999994</v>
      </c>
      <c r="D7963" s="3">
        <f t="shared" si="483"/>
        <v>735</v>
      </c>
      <c r="E7963" s="4">
        <f t="shared" si="484"/>
        <v>17.947063676267543</v>
      </c>
      <c r="F7963" s="4">
        <f t="shared" si="485"/>
        <v>4.8534521097152714E-2</v>
      </c>
    </row>
    <row r="7964" spans="1:6" ht="15" customHeight="1">
      <c r="A7964" t="s">
        <v>1215</v>
      </c>
      <c r="B7964" s="6">
        <v>38.387239999999998</v>
      </c>
      <c r="C7964" s="6">
        <v>-81.839200000000005</v>
      </c>
      <c r="D7964" s="3">
        <f t="shared" si="483"/>
        <v>740</v>
      </c>
      <c r="E7964" s="4">
        <f t="shared" si="484"/>
        <v>18.030079914900835</v>
      </c>
      <c r="F7964" s="4">
        <f t="shared" si="485"/>
        <v>8.301623863329094E-2</v>
      </c>
    </row>
    <row r="7965" spans="1:6" ht="15" customHeight="1">
      <c r="A7965" t="s">
        <v>1215</v>
      </c>
      <c r="B7965" s="6">
        <v>38.387180000000001</v>
      </c>
      <c r="C7965" s="6">
        <v>-81.839399999999998</v>
      </c>
      <c r="D7965" s="3">
        <f t="shared" si="483"/>
        <v>745</v>
      </c>
      <c r="E7965" s="4">
        <f t="shared" si="484"/>
        <v>18.04392653399815</v>
      </c>
      <c r="F7965" s="4">
        <f t="shared" si="485"/>
        <v>1.3846619097316165E-2</v>
      </c>
    </row>
    <row r="7966" spans="1:6" ht="15" customHeight="1">
      <c r="A7966" t="s">
        <v>1215</v>
      </c>
      <c r="B7966" s="6">
        <v>38.387030000000003</v>
      </c>
      <c r="C7966" s="6">
        <v>-81.839600000000004</v>
      </c>
      <c r="D7966" s="3">
        <f t="shared" si="483"/>
        <v>750</v>
      </c>
      <c r="E7966" s="4">
        <f t="shared" si="484"/>
        <v>18.057838862698777</v>
      </c>
      <c r="F7966" s="4">
        <f t="shared" si="485"/>
        <v>1.3912328700627726E-2</v>
      </c>
    </row>
    <row r="7967" spans="1:6" ht="15" customHeight="1">
      <c r="A7967" t="s">
        <v>1215</v>
      </c>
      <c r="B7967" s="6">
        <v>38.385820000000002</v>
      </c>
      <c r="C7967" s="6">
        <v>-81.839600000000004</v>
      </c>
      <c r="D7967" s="3">
        <f t="shared" si="483"/>
        <v>755</v>
      </c>
      <c r="E7967" s="4">
        <f t="shared" si="484"/>
        <v>18.069719279536621</v>
      </c>
      <c r="F7967" s="4">
        <f t="shared" si="485"/>
        <v>1.1880416837845175E-2</v>
      </c>
    </row>
    <row r="7968" spans="1:6" ht="15" customHeight="1">
      <c r="A7968" t="s">
        <v>1215</v>
      </c>
      <c r="B7968" s="6">
        <v>38.385249999999999</v>
      </c>
      <c r="C7968" s="6">
        <v>-81.839600000000004</v>
      </c>
      <c r="D7968" s="3">
        <f t="shared" si="483"/>
        <v>760</v>
      </c>
      <c r="E7968" s="4">
        <f t="shared" si="484"/>
        <v>18.075315920213015</v>
      </c>
      <c r="F7968" s="4">
        <f t="shared" si="485"/>
        <v>5.596640676395313E-3</v>
      </c>
    </row>
    <row r="7969" spans="1:6" ht="15" customHeight="1">
      <c r="A7969" t="s">
        <v>1215</v>
      </c>
      <c r="B7969" s="6">
        <v>38.38514</v>
      </c>
      <c r="C7969" s="6">
        <v>-81.839500000000001</v>
      </c>
      <c r="D7969" s="3">
        <f t="shared" si="483"/>
        <v>765</v>
      </c>
      <c r="E7969" s="4">
        <f t="shared" si="484"/>
        <v>18.082317000386205</v>
      </c>
      <c r="F7969" s="4">
        <f t="shared" si="485"/>
        <v>7.0010801731914141E-3</v>
      </c>
    </row>
    <row r="7970" spans="1:6" ht="15" customHeight="1">
      <c r="A7970" t="s">
        <v>1215</v>
      </c>
      <c r="B7970" s="6">
        <v>38.385060000000003</v>
      </c>
      <c r="C7970" s="6">
        <v>-81.839299999999994</v>
      </c>
      <c r="D7970" s="3">
        <f t="shared" si="483"/>
        <v>770</v>
      </c>
      <c r="E7970" s="4">
        <f t="shared" si="484"/>
        <v>18.096173565005483</v>
      </c>
      <c r="F7970" s="4">
        <f t="shared" si="485"/>
        <v>1.3856564619277187E-2</v>
      </c>
    </row>
    <row r="7971" spans="1:6" ht="15" customHeight="1">
      <c r="A7971" t="s">
        <v>1215</v>
      </c>
      <c r="B7971" s="6">
        <v>38.385069999999999</v>
      </c>
      <c r="C7971" s="6">
        <v>-81.838099999999997</v>
      </c>
      <c r="D7971" s="3">
        <f t="shared" si="483"/>
        <v>775</v>
      </c>
      <c r="E7971" s="4">
        <f t="shared" si="484"/>
        <v>18.179178501803673</v>
      </c>
      <c r="F7971" s="4">
        <f t="shared" si="485"/>
        <v>8.3004936798189183E-2</v>
      </c>
    </row>
    <row r="7972" spans="1:6" ht="15" customHeight="1">
      <c r="A7972" t="s">
        <v>1215</v>
      </c>
      <c r="B7972" s="6">
        <v>38.385399999999997</v>
      </c>
      <c r="C7972" s="6">
        <v>-81.836399999999998</v>
      </c>
      <c r="D7972" s="3">
        <f t="shared" si="483"/>
        <v>780</v>
      </c>
      <c r="E7972" s="4">
        <f t="shared" si="484"/>
        <v>18.296813386751737</v>
      </c>
      <c r="F7972" s="4">
        <f t="shared" si="485"/>
        <v>0.117634884948064</v>
      </c>
    </row>
    <row r="7973" spans="1:6" ht="15" customHeight="1">
      <c r="A7973" t="s">
        <v>1215</v>
      </c>
      <c r="B7973" s="6">
        <v>38.385159999999999</v>
      </c>
      <c r="C7973" s="6">
        <v>-81.835400000000007</v>
      </c>
      <c r="D7973" s="3">
        <f t="shared" si="483"/>
        <v>785</v>
      </c>
      <c r="E7973" s="4">
        <f t="shared" si="484"/>
        <v>18.366024263232422</v>
      </c>
      <c r="F7973" s="4">
        <f t="shared" si="485"/>
        <v>6.9210876480686662E-2</v>
      </c>
    </row>
    <row r="7974" spans="1:6" ht="15" customHeight="1">
      <c r="A7974" t="s">
        <v>1215</v>
      </c>
      <c r="B7974" s="6">
        <v>38.389499999999998</v>
      </c>
      <c r="C7974" s="6">
        <v>-81.833600000000004</v>
      </c>
      <c r="D7974" s="3">
        <f t="shared" si="483"/>
        <v>790</v>
      </c>
      <c r="E7974" s="4">
        <f t="shared" si="484"/>
        <v>18.497630131674498</v>
      </c>
      <c r="F7974" s="4">
        <f t="shared" si="485"/>
        <v>0.13160586844207589</v>
      </c>
    </row>
    <row r="7975" spans="1:6" ht="15" customHeight="1">
      <c r="A7975" t="s">
        <v>1215</v>
      </c>
      <c r="B7975" s="6">
        <v>38.39349</v>
      </c>
      <c r="C7975" s="6">
        <v>-81.830799999999996</v>
      </c>
      <c r="D7975" s="3">
        <f t="shared" si="483"/>
        <v>795</v>
      </c>
      <c r="E7975" s="4">
        <f t="shared" si="484"/>
        <v>18.695237491454783</v>
      </c>
      <c r="F7975" s="4">
        <f t="shared" si="485"/>
        <v>0.19760735978028654</v>
      </c>
    </row>
    <row r="7976" spans="1:6" ht="15" customHeight="1">
      <c r="A7976" t="s">
        <v>1215</v>
      </c>
      <c r="B7976" s="6">
        <v>38.393830000000001</v>
      </c>
      <c r="C7976" s="6">
        <v>-81.830500000000001</v>
      </c>
      <c r="D7976" s="3">
        <f t="shared" si="483"/>
        <v>800</v>
      </c>
      <c r="E7976" s="4">
        <f t="shared" si="484"/>
        <v>18.716256086164304</v>
      </c>
      <c r="F7976" s="4">
        <f t="shared" si="485"/>
        <v>2.1018594709522147E-2</v>
      </c>
    </row>
    <row r="7977" spans="1:6" ht="15" customHeight="1">
      <c r="A7977" t="s">
        <v>1215</v>
      </c>
      <c r="B7977" s="6">
        <v>38.395119999999999</v>
      </c>
      <c r="C7977" s="6">
        <v>-81.829599999999999</v>
      </c>
      <c r="D7977" s="3">
        <f t="shared" si="483"/>
        <v>805</v>
      </c>
      <c r="E7977" s="4">
        <f t="shared" si="484"/>
        <v>18.779788062948008</v>
      </c>
      <c r="F7977" s="4">
        <f t="shared" si="485"/>
        <v>6.353197678370473E-2</v>
      </c>
    </row>
    <row r="7978" spans="1:6" ht="15" customHeight="1">
      <c r="A7978" t="s">
        <v>1215</v>
      </c>
      <c r="B7978" s="6">
        <v>38.395380000000003</v>
      </c>
      <c r="C7978" s="6">
        <v>-81.829899999999995</v>
      </c>
      <c r="D7978" s="3">
        <f t="shared" si="483"/>
        <v>810</v>
      </c>
      <c r="E7978" s="4">
        <f t="shared" si="484"/>
        <v>18.800696106040888</v>
      </c>
      <c r="F7978" s="4">
        <f t="shared" si="485"/>
        <v>2.0908043092880815E-2</v>
      </c>
    </row>
    <row r="7979" spans="1:6" ht="15" customHeight="1">
      <c r="A7979" t="s">
        <v>1215</v>
      </c>
      <c r="B7979" s="6">
        <v>38.395620000000001</v>
      </c>
      <c r="C7979" s="6">
        <v>-81.830299999999994</v>
      </c>
      <c r="D7979" s="3">
        <f t="shared" si="483"/>
        <v>815</v>
      </c>
      <c r="E7979" s="4">
        <f t="shared" si="484"/>
        <v>18.82846480416158</v>
      </c>
      <c r="F7979" s="4">
        <f t="shared" si="485"/>
        <v>2.7768698120693599E-2</v>
      </c>
    </row>
    <row r="7980" spans="1:6" ht="15" customHeight="1">
      <c r="A7980" t="s">
        <v>1215</v>
      </c>
      <c r="B7980" s="6">
        <v>38.395699999999998</v>
      </c>
      <c r="C7980" s="6">
        <v>-81.830600000000004</v>
      </c>
      <c r="D7980" s="3">
        <f t="shared" si="483"/>
        <v>820</v>
      </c>
      <c r="E7980" s="4">
        <f t="shared" si="484"/>
        <v>18.849230996315139</v>
      </c>
      <c r="F7980" s="4">
        <f t="shared" si="485"/>
        <v>2.0766192153558745E-2</v>
      </c>
    </row>
    <row r="7981" spans="1:6" ht="15" customHeight="1">
      <c r="A7981" t="s">
        <v>1215</v>
      </c>
      <c r="B7981" s="6">
        <v>38.397080000000003</v>
      </c>
      <c r="C7981" s="6">
        <v>-81.833200000000005</v>
      </c>
      <c r="D7981" s="3">
        <f t="shared" si="483"/>
        <v>825</v>
      </c>
      <c r="E7981" s="4">
        <f t="shared" si="484"/>
        <v>19.029585526174895</v>
      </c>
      <c r="F7981" s="4">
        <f t="shared" si="485"/>
        <v>0.1803545298597565</v>
      </c>
    </row>
    <row r="7982" spans="1:6" ht="15" customHeight="1">
      <c r="A7982" t="s">
        <v>1215</v>
      </c>
      <c r="B7982" s="6">
        <v>38.397739999999999</v>
      </c>
      <c r="C7982" s="6">
        <v>-81.834199999999996</v>
      </c>
      <c r="D7982" s="3">
        <f t="shared" si="483"/>
        <v>830</v>
      </c>
      <c r="E7982" s="4">
        <f t="shared" si="484"/>
        <v>19.099059549827416</v>
      </c>
      <c r="F7982" s="4">
        <f t="shared" si="485"/>
        <v>6.9474023652522379E-2</v>
      </c>
    </row>
    <row r="7983" spans="1:6" ht="15" customHeight="1">
      <c r="A7983" t="s">
        <v>1215</v>
      </c>
      <c r="B7983" s="6">
        <v>38.398180000000004</v>
      </c>
      <c r="C7983" s="6">
        <v>-81.834699999999998</v>
      </c>
      <c r="D7983" s="3">
        <f t="shared" si="483"/>
        <v>835</v>
      </c>
      <c r="E7983" s="4">
        <f t="shared" si="484"/>
        <v>19.133913982873054</v>
      </c>
      <c r="F7983" s="4">
        <f t="shared" si="485"/>
        <v>3.485443304563652E-2</v>
      </c>
    </row>
    <row r="7984" spans="1:6" ht="15" customHeight="1">
      <c r="A7984" t="s">
        <v>1215</v>
      </c>
      <c r="B7984" s="6">
        <v>38.398800000000001</v>
      </c>
      <c r="C7984" s="6">
        <v>-81.835400000000007</v>
      </c>
      <c r="D7984" s="3">
        <f t="shared" si="483"/>
        <v>840</v>
      </c>
      <c r="E7984" s="4">
        <f t="shared" si="484"/>
        <v>19.182715050511984</v>
      </c>
      <c r="F7984" s="4">
        <f t="shared" si="485"/>
        <v>4.8801067638930072E-2</v>
      </c>
    </row>
    <row r="7985" spans="1:6" ht="15" customHeight="1">
      <c r="A7985" t="s">
        <v>1215</v>
      </c>
      <c r="B7985" s="6">
        <v>38.405459999999998</v>
      </c>
      <c r="C7985" s="6">
        <v>-81.841700000000003</v>
      </c>
      <c r="D7985" s="3">
        <f t="shared" si="483"/>
        <v>845</v>
      </c>
      <c r="E7985" s="4">
        <f t="shared" si="484"/>
        <v>19.623370677110767</v>
      </c>
      <c r="F7985" s="4">
        <f t="shared" si="485"/>
        <v>0.44065562659878149</v>
      </c>
    </row>
    <row r="7986" spans="1:6" ht="15" customHeight="1">
      <c r="A7986" t="s">
        <v>1215</v>
      </c>
      <c r="B7986" s="6">
        <v>38.406210000000002</v>
      </c>
      <c r="C7986" s="6">
        <v>-81.842200000000005</v>
      </c>
      <c r="D7986" s="3">
        <f t="shared" si="483"/>
        <v>850</v>
      </c>
      <c r="E7986" s="4">
        <f t="shared" si="484"/>
        <v>19.658730810642719</v>
      </c>
      <c r="F7986" s="4">
        <f t="shared" si="485"/>
        <v>3.5360133531952623E-2</v>
      </c>
    </row>
    <row r="7987" spans="1:6" ht="15" customHeight="1">
      <c r="A7987" t="s">
        <v>1215</v>
      </c>
      <c r="B7987" s="6">
        <v>38.406910000000003</v>
      </c>
      <c r="C7987" s="6">
        <v>-81.842600000000004</v>
      </c>
      <c r="D7987" s="3">
        <f t="shared" si="483"/>
        <v>855</v>
      </c>
      <c r="E7987" s="4">
        <f t="shared" si="484"/>
        <v>19.687239333896478</v>
      </c>
      <c r="F7987" s="4">
        <f t="shared" si="485"/>
        <v>2.8508523253760271E-2</v>
      </c>
    </row>
    <row r="7988" spans="1:6" ht="15" customHeight="1">
      <c r="A7988" t="s">
        <v>1215</v>
      </c>
      <c r="B7988" s="6">
        <v>38.408859999999997</v>
      </c>
      <c r="C7988" s="6">
        <v>-81.843299999999999</v>
      </c>
      <c r="D7988" s="3">
        <f t="shared" si="483"/>
        <v>860</v>
      </c>
      <c r="E7988" s="4">
        <f t="shared" si="484"/>
        <v>19.739303880318595</v>
      </c>
      <c r="F7988" s="4">
        <f t="shared" si="485"/>
        <v>5.2064546422115311E-2</v>
      </c>
    </row>
    <row r="7989" spans="1:6" ht="15" customHeight="1">
      <c r="A7989" t="s">
        <v>1215</v>
      </c>
      <c r="B7989" s="6">
        <v>38.410269999999997</v>
      </c>
      <c r="C7989" s="6">
        <v>-81.843699999999998</v>
      </c>
      <c r="D7989" s="3">
        <f t="shared" si="483"/>
        <v>865</v>
      </c>
      <c r="E7989" s="4">
        <f t="shared" si="484"/>
        <v>19.770239435989769</v>
      </c>
      <c r="F7989" s="4">
        <f t="shared" si="485"/>
        <v>3.0935555671173485E-2</v>
      </c>
    </row>
    <row r="7990" spans="1:6" ht="15" customHeight="1">
      <c r="A7990" t="s">
        <v>1215</v>
      </c>
      <c r="B7990" s="6">
        <v>38.411349999999999</v>
      </c>
      <c r="C7990" s="6">
        <v>-81.843900000000005</v>
      </c>
      <c r="D7990" s="3">
        <f t="shared" si="483"/>
        <v>870</v>
      </c>
      <c r="E7990" s="4">
        <f t="shared" si="484"/>
        <v>19.787666802605376</v>
      </c>
      <c r="F7990" s="4">
        <f t="shared" si="485"/>
        <v>1.7427366615608147E-2</v>
      </c>
    </row>
    <row r="7991" spans="1:6" ht="15" customHeight="1">
      <c r="A7991" t="s">
        <v>1215</v>
      </c>
      <c r="B7991" s="6">
        <v>38.412430000000001</v>
      </c>
      <c r="C7991" s="6">
        <v>-81.844099999999997</v>
      </c>
      <c r="D7991" s="3">
        <f t="shared" si="483"/>
        <v>875</v>
      </c>
      <c r="E7991" s="4">
        <f t="shared" si="484"/>
        <v>19.805093869033644</v>
      </c>
      <c r="F7991" s="4">
        <f t="shared" si="485"/>
        <v>1.742706642826836E-2</v>
      </c>
    </row>
    <row r="7992" spans="1:6" ht="15" customHeight="1">
      <c r="A7992" t="s">
        <v>1215</v>
      </c>
      <c r="B7992" s="6">
        <v>38.41319</v>
      </c>
      <c r="C7992" s="6">
        <v>-81.844099999999997</v>
      </c>
      <c r="D7992" s="3">
        <f t="shared" si="483"/>
        <v>880</v>
      </c>
      <c r="E7992" s="4">
        <f t="shared" si="484"/>
        <v>19.812551797096177</v>
      </c>
      <c r="F7992" s="4">
        <f t="shared" si="485"/>
        <v>7.4579280625337021E-3</v>
      </c>
    </row>
    <row r="7993" spans="1:6" ht="15" customHeight="1">
      <c r="A7993" t="s">
        <v>1215</v>
      </c>
      <c r="B7993" s="6">
        <v>38.415149999999997</v>
      </c>
      <c r="C7993" s="6">
        <v>-81.844099999999997</v>
      </c>
      <c r="D7993" s="3">
        <f t="shared" si="483"/>
        <v>885</v>
      </c>
      <c r="E7993" s="4">
        <f t="shared" si="484"/>
        <v>19.831785341022282</v>
      </c>
      <c r="F7993" s="4">
        <f t="shared" si="485"/>
        <v>1.9233543926106402E-2</v>
      </c>
    </row>
    <row r="7994" spans="1:6" ht="15" customHeight="1">
      <c r="A7994" t="s">
        <v>1215</v>
      </c>
      <c r="B7994" s="6">
        <v>38.415909999999997</v>
      </c>
      <c r="C7994" s="6">
        <v>-81.844099999999997</v>
      </c>
      <c r="D7994" s="3">
        <f t="shared" si="483"/>
        <v>890</v>
      </c>
      <c r="E7994" s="4">
        <f t="shared" si="484"/>
        <v>19.839243269084815</v>
      </c>
      <c r="F7994" s="4">
        <f t="shared" si="485"/>
        <v>7.4579280625337021E-3</v>
      </c>
    </row>
    <row r="7995" spans="1:6" ht="15" customHeight="1">
      <c r="A7995" t="s">
        <v>1215</v>
      </c>
      <c r="B7995" s="6">
        <v>38.416919999999998</v>
      </c>
      <c r="C7995" s="6">
        <v>-81.843900000000005</v>
      </c>
      <c r="D7995" s="3">
        <f t="shared" si="483"/>
        <v>895</v>
      </c>
      <c r="E7995" s="4">
        <f t="shared" si="484"/>
        <v>19.856261380463391</v>
      </c>
      <c r="F7995" s="4">
        <f t="shared" si="485"/>
        <v>1.7018111378577446E-2</v>
      </c>
    </row>
    <row r="7996" spans="1:6" ht="15" customHeight="1">
      <c r="A7996" t="s">
        <v>1215</v>
      </c>
      <c r="B7996" s="6">
        <v>38.418469999999999</v>
      </c>
      <c r="C7996" s="6">
        <v>-81.843599999999995</v>
      </c>
      <c r="D7996" s="3">
        <f t="shared" si="483"/>
        <v>900</v>
      </c>
      <c r="E7996" s="4">
        <f t="shared" si="484"/>
        <v>19.881990414234529</v>
      </c>
      <c r="F7996" s="4">
        <f t="shared" si="485"/>
        <v>2.572903377114015E-2</v>
      </c>
    </row>
    <row r="7997" spans="1:6" ht="15" customHeight="1">
      <c r="A7997" t="s">
        <v>1215</v>
      </c>
      <c r="B7997" s="6">
        <v>38.419280000000001</v>
      </c>
      <c r="C7997" s="6">
        <v>-81.843400000000003</v>
      </c>
      <c r="D7997" s="3">
        <f t="shared" si="483"/>
        <v>905</v>
      </c>
      <c r="E7997" s="4">
        <f t="shared" si="484"/>
        <v>19.897945630978356</v>
      </c>
      <c r="F7997" s="4">
        <f t="shared" si="485"/>
        <v>1.5955216743824659E-2</v>
      </c>
    </row>
    <row r="7998" spans="1:6" ht="15" customHeight="1">
      <c r="A7998" t="s">
        <v>1215</v>
      </c>
      <c r="B7998" s="6">
        <v>38.421469999999999</v>
      </c>
      <c r="C7998" s="6">
        <v>-81.842699999999994</v>
      </c>
      <c r="D7998" s="3">
        <f t="shared" si="483"/>
        <v>910</v>
      </c>
      <c r="E7998" s="4">
        <f t="shared" si="484"/>
        <v>19.950921229305912</v>
      </c>
      <c r="F7998" s="4">
        <f t="shared" si="485"/>
        <v>5.2975598327556855E-2</v>
      </c>
    </row>
    <row r="7999" spans="1:6" ht="15" customHeight="1">
      <c r="A7999" t="s">
        <v>1215</v>
      </c>
      <c r="B7999" s="6">
        <v>38.422339999999998</v>
      </c>
      <c r="C7999" s="6">
        <v>-81.842399999999998</v>
      </c>
      <c r="D7999" s="3">
        <f t="shared" si="483"/>
        <v>915</v>
      </c>
      <c r="E7999" s="4">
        <f t="shared" si="484"/>
        <v>19.973360698481322</v>
      </c>
      <c r="F7999" s="4">
        <f t="shared" si="485"/>
        <v>2.2439469175410003E-2</v>
      </c>
    </row>
    <row r="8000" spans="1:6" ht="15" customHeight="1">
      <c r="A8000" t="s">
        <v>1215</v>
      </c>
      <c r="B8000" s="6">
        <v>38.432000000000002</v>
      </c>
      <c r="C8000" s="6">
        <v>-81.837599999999995</v>
      </c>
      <c r="D8000" s="3">
        <f t="shared" si="483"/>
        <v>920</v>
      </c>
      <c r="E8000" s="4">
        <f t="shared" si="484"/>
        <v>20.318660312921004</v>
      </c>
      <c r="F8000" s="4">
        <f t="shared" si="485"/>
        <v>0.34529961443968282</v>
      </c>
    </row>
    <row r="8001" spans="1:6" ht="15" customHeight="1">
      <c r="A8001" t="s">
        <v>1215</v>
      </c>
      <c r="B8001" s="6">
        <v>38.431150000000002</v>
      </c>
      <c r="C8001" s="6">
        <v>-81.834999999999994</v>
      </c>
      <c r="D8001" s="3">
        <f t="shared" si="483"/>
        <v>925</v>
      </c>
      <c r="E8001" s="4">
        <f t="shared" si="484"/>
        <v>20.498697891357892</v>
      </c>
      <c r="F8001" s="4">
        <f t="shared" si="485"/>
        <v>0.18003757843688878</v>
      </c>
    </row>
    <row r="8002" spans="1:6" ht="15" customHeight="1">
      <c r="A8002" t="s">
        <v>1215</v>
      </c>
      <c r="B8002" s="6">
        <v>38.431040000000003</v>
      </c>
      <c r="C8002" s="6">
        <v>-81.834800000000001</v>
      </c>
      <c r="D8002" s="3">
        <f t="shared" si="483"/>
        <v>930</v>
      </c>
      <c r="E8002" s="4">
        <f t="shared" si="484"/>
        <v>20.51257419996784</v>
      </c>
      <c r="F8002" s="4">
        <f t="shared" si="485"/>
        <v>1.3876308609946956E-2</v>
      </c>
    </row>
    <row r="8003" spans="1:6" ht="15" customHeight="1">
      <c r="A8003" t="s">
        <v>1215</v>
      </c>
      <c r="B8003" s="6">
        <v>38.430720000000001</v>
      </c>
      <c r="C8003" s="6">
        <v>-81.834599999999995</v>
      </c>
      <c r="D8003" s="3">
        <f t="shared" si="483"/>
        <v>935</v>
      </c>
      <c r="E8003" s="4">
        <f t="shared" si="484"/>
        <v>20.526760955598718</v>
      </c>
      <c r="F8003" s="4">
        <f t="shared" si="485"/>
        <v>1.4186755630877264E-2</v>
      </c>
    </row>
    <row r="8004" spans="1:6" ht="15" customHeight="1">
      <c r="A8004" t="s">
        <v>1215</v>
      </c>
      <c r="B8004" s="6">
        <v>38.430590000000002</v>
      </c>
      <c r="C8004" s="6">
        <v>-81.834299999999999</v>
      </c>
      <c r="D8004" s="3">
        <f t="shared" si="483"/>
        <v>940</v>
      </c>
      <c r="E8004" s="4">
        <f t="shared" si="484"/>
        <v>20.547551401987327</v>
      </c>
      <c r="F8004" s="4">
        <f t="shared" si="485"/>
        <v>2.0790446388608431E-2</v>
      </c>
    </row>
    <row r="8005" spans="1:6" ht="15" customHeight="1">
      <c r="A8005" t="s">
        <v>1215</v>
      </c>
      <c r="B8005" s="6">
        <v>38.430509999999998</v>
      </c>
      <c r="C8005" s="6">
        <v>-81.833799999999997</v>
      </c>
      <c r="D8005" s="3">
        <f t="shared" si="483"/>
        <v>945</v>
      </c>
      <c r="E8005" s="4">
        <f t="shared" si="484"/>
        <v>20.582145701951635</v>
      </c>
      <c r="F8005" s="4">
        <f t="shared" si="485"/>
        <v>3.4594299964309495E-2</v>
      </c>
    </row>
    <row r="8006" spans="1:6" ht="15" customHeight="1">
      <c r="A8006" t="s">
        <v>1215</v>
      </c>
      <c r="B8006" s="6">
        <v>38.430459999999997</v>
      </c>
      <c r="C8006" s="6">
        <v>-81.833200000000005</v>
      </c>
      <c r="D8006" s="3">
        <f t="shared" si="483"/>
        <v>950</v>
      </c>
      <c r="E8006" s="4">
        <f t="shared" si="484"/>
        <v>20.623651037919508</v>
      </c>
      <c r="F8006" s="4">
        <f t="shared" si="485"/>
        <v>4.1505335967874084E-2</v>
      </c>
    </row>
    <row r="8007" spans="1:6" ht="15" customHeight="1">
      <c r="A8007" t="s">
        <v>1215</v>
      </c>
      <c r="B8007" s="6">
        <v>38.43047</v>
      </c>
      <c r="C8007" s="6">
        <v>-81.831800000000001</v>
      </c>
      <c r="D8007" s="3">
        <f t="shared" si="483"/>
        <v>955</v>
      </c>
      <c r="E8007" s="4">
        <f t="shared" si="484"/>
        <v>20.720490111343949</v>
      </c>
      <c r="F8007" s="4">
        <f t="shared" si="485"/>
        <v>9.683907342444098E-2</v>
      </c>
    </row>
    <row r="8008" spans="1:6" ht="15" customHeight="1">
      <c r="A8008" t="s">
        <v>1215</v>
      </c>
      <c r="B8008" s="6">
        <v>38.430230000000002</v>
      </c>
      <c r="C8008" s="6">
        <v>-81.830399999999997</v>
      </c>
      <c r="D8008" s="3">
        <f t="shared" si="483"/>
        <v>960</v>
      </c>
      <c r="E8008" s="4">
        <f t="shared" si="484"/>
        <v>20.817357848209156</v>
      </c>
      <c r="F8008" s="4">
        <f t="shared" si="485"/>
        <v>9.6867736865204987E-2</v>
      </c>
    </row>
    <row r="8009" spans="1:6" ht="15" customHeight="1">
      <c r="A8009" t="s">
        <v>1215</v>
      </c>
      <c r="B8009" s="6">
        <v>38.429679999999998</v>
      </c>
      <c r="C8009" s="6">
        <v>-81.8232</v>
      </c>
      <c r="D8009" s="3">
        <f t="shared" ref="D8009:D8072" si="486">D8008+5</f>
        <v>965</v>
      </c>
      <c r="E8009" s="4">
        <f t="shared" ref="E8009:E8072" si="487">E8008+F8009</f>
        <v>21.315416439278351</v>
      </c>
      <c r="F8009" s="4">
        <f t="shared" ref="F8009:F8072" si="488">IF((D8009&lt;1),0,(ACOS((((((COS((($C8008*PI())/180))*COS((($C8009*PI())/180)))*COS((($B8008*PI())/180)))*COS((($B8009*PI())/180)))+(((COS((($C8008*PI())/180))*SIN((($B8008*PI())/180)))*COS((($C8009*PI())/180)))*SIN((($B8009*PI())/180))))+(SIN((($C8008*PI())/180))*SIN((($C8009*PI())/180)))))*6378137))*0.0006213712</f>
        <v>0.49805859106919742</v>
      </c>
    </row>
    <row r="8010" spans="1:6" ht="15" customHeight="1">
      <c r="A8010" t="s">
        <v>1215</v>
      </c>
      <c r="B8010" s="6">
        <v>38.429789999999997</v>
      </c>
      <c r="C8010" s="6">
        <v>-81.8215</v>
      </c>
      <c r="D8010" s="3">
        <f t="shared" si="486"/>
        <v>970</v>
      </c>
      <c r="E8010" s="4">
        <f t="shared" si="487"/>
        <v>21.43301164863767</v>
      </c>
      <c r="F8010" s="4">
        <f t="shared" si="488"/>
        <v>0.11759520935931714</v>
      </c>
    </row>
    <row r="8011" spans="1:6" ht="15" customHeight="1">
      <c r="A8011" t="s">
        <v>1215</v>
      </c>
      <c r="B8011" s="6">
        <v>38.429760000000002</v>
      </c>
      <c r="C8011" s="6">
        <v>-81.820499999999996</v>
      </c>
      <c r="D8011" s="3">
        <f t="shared" si="486"/>
        <v>975</v>
      </c>
      <c r="E8011" s="4">
        <f t="shared" si="487"/>
        <v>21.502183007035562</v>
      </c>
      <c r="F8011" s="4">
        <f t="shared" si="488"/>
        <v>6.9171358397892665E-2</v>
      </c>
    </row>
    <row r="8012" spans="1:6" ht="15" customHeight="1">
      <c r="A8012" t="s">
        <v>1215</v>
      </c>
      <c r="B8012" s="6">
        <v>38.429609999999997</v>
      </c>
      <c r="C8012" s="6">
        <v>-81.818700000000007</v>
      </c>
      <c r="D8012" s="3">
        <f t="shared" si="486"/>
        <v>980</v>
      </c>
      <c r="E8012" s="4">
        <f t="shared" si="487"/>
        <v>21.626699056957669</v>
      </c>
      <c r="F8012" s="4">
        <f t="shared" si="488"/>
        <v>0.1245160499221058</v>
      </c>
    </row>
    <row r="8013" spans="1:6" ht="15" customHeight="1">
      <c r="A8013" t="s">
        <v>1215</v>
      </c>
      <c r="B8013" s="6">
        <v>38.429220000000001</v>
      </c>
      <c r="C8013" s="6">
        <v>-81.816299999999998</v>
      </c>
      <c r="D8013" s="3">
        <f t="shared" si="486"/>
        <v>985</v>
      </c>
      <c r="E8013" s="4">
        <f t="shared" si="487"/>
        <v>21.792753179193138</v>
      </c>
      <c r="F8013" s="4">
        <f t="shared" si="488"/>
        <v>0.16605412223546911</v>
      </c>
    </row>
    <row r="8014" spans="1:6" ht="15" customHeight="1">
      <c r="A8014" t="s">
        <v>1215</v>
      </c>
      <c r="B8014" s="6">
        <v>38.429229999999997</v>
      </c>
      <c r="C8014" s="6">
        <v>-81.815799999999996</v>
      </c>
      <c r="D8014" s="3">
        <f t="shared" si="486"/>
        <v>990</v>
      </c>
      <c r="E8014" s="4">
        <f t="shared" si="487"/>
        <v>21.827338656710314</v>
      </c>
      <c r="F8014" s="4">
        <f t="shared" si="488"/>
        <v>3.458547751717745E-2</v>
      </c>
    </row>
    <row r="8015" spans="1:6" ht="15" customHeight="1">
      <c r="A8015" t="s">
        <v>1215</v>
      </c>
      <c r="B8015" s="6">
        <v>38.429299999999998</v>
      </c>
      <c r="C8015" s="6">
        <v>-81.815399999999997</v>
      </c>
      <c r="D8015" s="3">
        <f t="shared" si="486"/>
        <v>995</v>
      </c>
      <c r="E8015" s="4">
        <f t="shared" si="487"/>
        <v>21.855015581144237</v>
      </c>
      <c r="F8015" s="4">
        <f t="shared" si="488"/>
        <v>2.7676924433923056E-2</v>
      </c>
    </row>
    <row r="8016" spans="1:6" ht="15" customHeight="1">
      <c r="A8016" t="s">
        <v>1215</v>
      </c>
      <c r="B8016" s="6">
        <v>38.429459999999999</v>
      </c>
      <c r="C8016" s="6">
        <v>-81.814899999999994</v>
      </c>
      <c r="D8016" s="3">
        <f t="shared" si="486"/>
        <v>1000</v>
      </c>
      <c r="E8016" s="4">
        <f t="shared" si="487"/>
        <v>21.889636838645345</v>
      </c>
      <c r="F8016" s="4">
        <f t="shared" si="488"/>
        <v>3.4621257501106638E-2</v>
      </c>
    </row>
    <row r="8017" spans="1:6" ht="15" customHeight="1">
      <c r="A8017" t="s">
        <v>1215</v>
      </c>
      <c r="B8017" s="6">
        <v>38.429789999999997</v>
      </c>
      <c r="C8017" s="6">
        <v>-81.8142</v>
      </c>
      <c r="D8017" s="3">
        <f t="shared" si="486"/>
        <v>1005</v>
      </c>
      <c r="E8017" s="4">
        <f t="shared" si="487"/>
        <v>21.938165287301622</v>
      </c>
      <c r="F8017" s="4">
        <f t="shared" si="488"/>
        <v>4.8528448656278818E-2</v>
      </c>
    </row>
    <row r="8018" spans="1:6" ht="15" customHeight="1">
      <c r="A8018" t="s">
        <v>1215</v>
      </c>
      <c r="B8018" s="6">
        <v>38.429850000000002</v>
      </c>
      <c r="C8018" s="6">
        <v>-81.813999999999993</v>
      </c>
      <c r="D8018" s="3">
        <f t="shared" si="486"/>
        <v>1010</v>
      </c>
      <c r="E8018" s="4">
        <f t="shared" si="487"/>
        <v>21.952012032336469</v>
      </c>
      <c r="F8018" s="4">
        <f t="shared" si="488"/>
        <v>1.3846745034846057E-2</v>
      </c>
    </row>
    <row r="8019" spans="1:6" ht="15" customHeight="1">
      <c r="A8019" t="s">
        <v>1215</v>
      </c>
      <c r="B8019" s="6">
        <v>38.429850000000002</v>
      </c>
      <c r="C8019" s="6">
        <v>-81.813800000000001</v>
      </c>
      <c r="D8019" s="3">
        <f t="shared" si="486"/>
        <v>1015</v>
      </c>
      <c r="E8019" s="4">
        <f t="shared" si="487"/>
        <v>21.965846051913243</v>
      </c>
      <c r="F8019" s="4">
        <f t="shared" si="488"/>
        <v>1.3834019576773427E-2</v>
      </c>
    </row>
    <row r="8020" spans="1:6" ht="15" customHeight="1">
      <c r="A8020" t="s">
        <v>1215</v>
      </c>
      <c r="B8020" s="6">
        <v>38.429639999999999</v>
      </c>
      <c r="C8020" s="6">
        <v>-81.812600000000003</v>
      </c>
      <c r="D8020" s="3">
        <f t="shared" si="486"/>
        <v>1020</v>
      </c>
      <c r="E8020" s="4">
        <f t="shared" si="487"/>
        <v>22.048876699204442</v>
      </c>
      <c r="F8020" s="4">
        <f t="shared" si="488"/>
        <v>8.3030647291198856E-2</v>
      </c>
    </row>
    <row r="8021" spans="1:6" ht="15" customHeight="1">
      <c r="A8021" t="s">
        <v>1215</v>
      </c>
      <c r="B8021" s="6">
        <v>38.429650000000002</v>
      </c>
      <c r="C8021" s="6">
        <v>-81.812200000000004</v>
      </c>
      <c r="D8021" s="3">
        <f t="shared" si="486"/>
        <v>1025</v>
      </c>
      <c r="E8021" s="4">
        <f t="shared" si="487"/>
        <v>22.076545179537984</v>
      </c>
      <c r="F8021" s="4">
        <f t="shared" si="488"/>
        <v>2.7668480333543792E-2</v>
      </c>
    </row>
    <row r="8022" spans="1:6" ht="15" customHeight="1">
      <c r="A8022" t="s">
        <v>1215</v>
      </c>
      <c r="B8022" s="6">
        <v>38.429819999999999</v>
      </c>
      <c r="C8022" s="6">
        <v>-81.811899999999994</v>
      </c>
      <c r="D8022" s="3">
        <f t="shared" si="486"/>
        <v>1030</v>
      </c>
      <c r="E8022" s="4">
        <f t="shared" si="487"/>
        <v>22.097363872860061</v>
      </c>
      <c r="F8022" s="4">
        <f t="shared" si="488"/>
        <v>2.0818693322078502E-2</v>
      </c>
    </row>
    <row r="8023" spans="1:6" ht="15" customHeight="1">
      <c r="A8023" t="s">
        <v>1215</v>
      </c>
      <c r="B8023" s="6">
        <v>38.430250000000001</v>
      </c>
      <c r="C8023" s="6">
        <v>-81.811400000000006</v>
      </c>
      <c r="D8023" s="3">
        <f t="shared" si="486"/>
        <v>1035</v>
      </c>
      <c r="E8023" s="4">
        <f t="shared" si="487"/>
        <v>22.132207747693386</v>
      </c>
      <c r="F8023" s="4">
        <f t="shared" si="488"/>
        <v>3.4843874833324538E-2</v>
      </c>
    </row>
    <row r="8024" spans="1:6" ht="15" customHeight="1">
      <c r="A8024" t="s">
        <v>1215</v>
      </c>
      <c r="B8024" s="6">
        <v>38.43047</v>
      </c>
      <c r="C8024" s="6">
        <v>-81.811099999999996</v>
      </c>
      <c r="D8024" s="3">
        <f t="shared" si="486"/>
        <v>1040</v>
      </c>
      <c r="E8024" s="4">
        <f t="shared" si="487"/>
        <v>22.153071874170461</v>
      </c>
      <c r="F8024" s="4">
        <f t="shared" si="488"/>
        <v>2.0864126477074346E-2</v>
      </c>
    </row>
    <row r="8025" spans="1:6" ht="15" customHeight="1">
      <c r="A8025" t="s">
        <v>1215</v>
      </c>
      <c r="B8025" s="6">
        <v>38.430819999999997</v>
      </c>
      <c r="C8025" s="6">
        <v>-81.810299999999998</v>
      </c>
      <c r="D8025" s="3">
        <f t="shared" si="486"/>
        <v>1045</v>
      </c>
      <c r="E8025" s="4">
        <f t="shared" si="487"/>
        <v>22.208515779950407</v>
      </c>
      <c r="F8025" s="4">
        <f t="shared" si="488"/>
        <v>5.5443905779946796E-2</v>
      </c>
    </row>
    <row r="8026" spans="1:6" ht="15" customHeight="1">
      <c r="A8026" t="s">
        <v>1215</v>
      </c>
      <c r="B8026" s="6">
        <v>38.429819999999999</v>
      </c>
      <c r="C8026" s="6">
        <v>-81.809399999999997</v>
      </c>
      <c r="D8026" s="3">
        <f t="shared" si="486"/>
        <v>1050</v>
      </c>
      <c r="E8026" s="4">
        <f t="shared" si="487"/>
        <v>22.271544483921385</v>
      </c>
      <c r="F8026" s="4">
        <f t="shared" si="488"/>
        <v>6.3028703970978636E-2</v>
      </c>
    </row>
    <row r="8027" spans="1:6" ht="15" customHeight="1">
      <c r="A8027" t="s">
        <v>1215</v>
      </c>
      <c r="B8027" s="6">
        <v>38.423569999999998</v>
      </c>
      <c r="C8027" s="6">
        <v>-81.802300000000002</v>
      </c>
      <c r="D8027" s="3">
        <f t="shared" si="486"/>
        <v>1055</v>
      </c>
      <c r="E8027" s="4">
        <f t="shared" si="487"/>
        <v>22.766506931232016</v>
      </c>
      <c r="F8027" s="4">
        <f t="shared" si="488"/>
        <v>0.49496244731063171</v>
      </c>
    </row>
    <row r="8028" spans="1:6" ht="15" customHeight="1">
      <c r="A8028" t="s">
        <v>1215</v>
      </c>
      <c r="B8028" s="6">
        <v>38.42306</v>
      </c>
      <c r="C8028" s="6">
        <v>-81.801699999999997</v>
      </c>
      <c r="D8028" s="3">
        <f t="shared" si="486"/>
        <v>1060</v>
      </c>
      <c r="E8028" s="4">
        <f t="shared" si="487"/>
        <v>22.808313091166166</v>
      </c>
      <c r="F8028" s="4">
        <f t="shared" si="488"/>
        <v>4.1806159934152293E-2</v>
      </c>
    </row>
    <row r="8029" spans="1:6" ht="15" customHeight="1">
      <c r="A8029" t="s">
        <v>1215</v>
      </c>
      <c r="B8029" s="6">
        <v>38.422730000000001</v>
      </c>
      <c r="C8029" s="6">
        <v>-81.801100000000005</v>
      </c>
      <c r="D8029" s="3">
        <f t="shared" si="486"/>
        <v>1065</v>
      </c>
      <c r="E8029" s="4">
        <f t="shared" si="487"/>
        <v>22.84994293855495</v>
      </c>
      <c r="F8029" s="4">
        <f t="shared" si="488"/>
        <v>4.1629847388781921E-2</v>
      </c>
    </row>
    <row r="8030" spans="1:6" ht="15" customHeight="1">
      <c r="A8030" t="s">
        <v>1215</v>
      </c>
      <c r="B8030" s="6">
        <v>38.422370000000001</v>
      </c>
      <c r="C8030" s="6">
        <v>-81.800299999999993</v>
      </c>
      <c r="D8030" s="3">
        <f t="shared" si="486"/>
        <v>1070</v>
      </c>
      <c r="E8030" s="4">
        <f t="shared" si="487"/>
        <v>22.90539338593641</v>
      </c>
      <c r="F8030" s="4">
        <f t="shared" si="488"/>
        <v>5.5450447381459794E-2</v>
      </c>
    </row>
    <row r="8031" spans="1:6" ht="15" customHeight="1">
      <c r="A8031" t="s">
        <v>1215</v>
      </c>
      <c r="B8031" s="6">
        <v>38.42116</v>
      </c>
      <c r="C8031" s="6">
        <v>-81.796999999999997</v>
      </c>
      <c r="D8031" s="3">
        <f t="shared" si="486"/>
        <v>1075</v>
      </c>
      <c r="E8031" s="4">
        <f t="shared" si="487"/>
        <v>23.133968818359527</v>
      </c>
      <c r="F8031" s="4">
        <f t="shared" si="488"/>
        <v>0.22857543242311784</v>
      </c>
    </row>
    <row r="8032" spans="1:6" ht="15" customHeight="1">
      <c r="A8032" t="s">
        <v>1215</v>
      </c>
      <c r="B8032" s="6">
        <v>38.420740000000002</v>
      </c>
      <c r="C8032" s="6">
        <v>-81.795900000000003</v>
      </c>
      <c r="D8032" s="3">
        <f t="shared" si="486"/>
        <v>1080</v>
      </c>
      <c r="E8032" s="4">
        <f t="shared" si="487"/>
        <v>23.210169437661296</v>
      </c>
      <c r="F8032" s="4">
        <f t="shared" si="488"/>
        <v>7.6200619301770467E-2</v>
      </c>
    </row>
    <row r="8033" spans="1:6" ht="15" customHeight="1">
      <c r="A8033" t="s">
        <v>1215</v>
      </c>
      <c r="B8033" s="6">
        <v>38.4206</v>
      </c>
      <c r="C8033" s="6">
        <v>-81.795299999999997</v>
      </c>
      <c r="D8033" s="3">
        <f t="shared" si="486"/>
        <v>1085</v>
      </c>
      <c r="E8033" s="4">
        <f t="shared" si="487"/>
        <v>23.251694851565937</v>
      </c>
      <c r="F8033" s="4">
        <f t="shared" si="488"/>
        <v>4.1525413904639298E-2</v>
      </c>
    </row>
    <row r="8034" spans="1:6" ht="15" customHeight="1">
      <c r="A8034" t="s">
        <v>1215</v>
      </c>
      <c r="B8034" s="6">
        <v>38.420529999999999</v>
      </c>
      <c r="C8034" s="6">
        <v>-81.794799999999995</v>
      </c>
      <c r="D8034" s="3">
        <f t="shared" si="486"/>
        <v>1090</v>
      </c>
      <c r="E8034" s="4">
        <f t="shared" si="487"/>
        <v>23.286287135169278</v>
      </c>
      <c r="F8034" s="4">
        <f t="shared" si="488"/>
        <v>3.4592283603343321E-2</v>
      </c>
    </row>
    <row r="8035" spans="1:6" ht="15" customHeight="1">
      <c r="A8035" t="s">
        <v>1215</v>
      </c>
      <c r="B8035" s="6">
        <v>38.420499999999997</v>
      </c>
      <c r="C8035" s="6">
        <v>-81.794300000000007</v>
      </c>
      <c r="D8035" s="3">
        <f t="shared" si="486"/>
        <v>1095</v>
      </c>
      <c r="E8035" s="4">
        <f t="shared" si="487"/>
        <v>23.320873772336938</v>
      </c>
      <c r="F8035" s="4">
        <f t="shared" si="488"/>
        <v>3.4586637167658411E-2</v>
      </c>
    </row>
    <row r="8036" spans="1:6" ht="15" customHeight="1">
      <c r="A8036" t="s">
        <v>1215</v>
      </c>
      <c r="B8036" s="6">
        <v>38.4206</v>
      </c>
      <c r="C8036" s="6">
        <v>-81.791399999999996</v>
      </c>
      <c r="D8036" s="3">
        <f t="shared" si="486"/>
        <v>1100</v>
      </c>
      <c r="E8036" s="4">
        <f t="shared" si="487"/>
        <v>23.521471302842084</v>
      </c>
      <c r="F8036" s="4">
        <f t="shared" si="488"/>
        <v>0.20059753050514684</v>
      </c>
    </row>
    <row r="8037" spans="1:6" ht="15" customHeight="1">
      <c r="A8037" t="s">
        <v>1215</v>
      </c>
      <c r="B8037" s="6">
        <v>38.420470000000002</v>
      </c>
      <c r="C8037" s="6">
        <v>-81.7911</v>
      </c>
      <c r="D8037" s="3">
        <f t="shared" si="486"/>
        <v>1105</v>
      </c>
      <c r="E8037" s="4">
        <f t="shared" si="487"/>
        <v>23.542262084730876</v>
      </c>
      <c r="F8037" s="4">
        <f t="shared" si="488"/>
        <v>2.0790781888792881E-2</v>
      </c>
    </row>
    <row r="8038" spans="1:6" ht="15" customHeight="1">
      <c r="A8038" t="s">
        <v>1215</v>
      </c>
      <c r="B8038" s="6">
        <v>38.42022</v>
      </c>
      <c r="C8038" s="6">
        <v>-81.7911</v>
      </c>
      <c r="D8038" s="3">
        <f t="shared" si="486"/>
        <v>1110</v>
      </c>
      <c r="E8038" s="4">
        <f t="shared" si="487"/>
        <v>23.544731168306402</v>
      </c>
      <c r="F8038" s="4">
        <f t="shared" si="488"/>
        <v>2.4690835755280961E-3</v>
      </c>
    </row>
    <row r="8039" spans="1:6" ht="15" customHeight="1">
      <c r="A8039" t="s">
        <v>1215</v>
      </c>
      <c r="B8039" s="6">
        <v>38.417589999999997</v>
      </c>
      <c r="C8039" s="6">
        <v>-81.793599999999998</v>
      </c>
      <c r="D8039" s="3">
        <f t="shared" si="486"/>
        <v>1115</v>
      </c>
      <c r="E8039" s="4">
        <f t="shared" si="487"/>
        <v>23.7195973239822</v>
      </c>
      <c r="F8039" s="4">
        <f t="shared" si="488"/>
        <v>0.17486615567579869</v>
      </c>
    </row>
    <row r="8040" spans="1:6" ht="15" customHeight="1">
      <c r="A8040" t="s">
        <v>1215</v>
      </c>
      <c r="B8040" s="6">
        <v>38.417090000000002</v>
      </c>
      <c r="C8040" s="6">
        <v>-81.793999999999997</v>
      </c>
      <c r="D8040" s="3">
        <f t="shared" si="486"/>
        <v>1120</v>
      </c>
      <c r="E8040" s="4">
        <f t="shared" si="487"/>
        <v>23.747702526308043</v>
      </c>
      <c r="F8040" s="4">
        <f t="shared" si="488"/>
        <v>2.8105202325842904E-2</v>
      </c>
    </row>
    <row r="8041" spans="1:6" ht="15" customHeight="1">
      <c r="A8041" t="s">
        <v>1215</v>
      </c>
      <c r="B8041" s="6">
        <v>38.41666</v>
      </c>
      <c r="C8041" s="6">
        <v>-81.794200000000004</v>
      </c>
      <c r="D8041" s="3">
        <f t="shared" si="486"/>
        <v>1125</v>
      </c>
      <c r="E8041" s="4">
        <f t="shared" si="487"/>
        <v>23.762173329984289</v>
      </c>
      <c r="F8041" s="4">
        <f t="shared" si="488"/>
        <v>1.4470803676247665E-2</v>
      </c>
    </row>
    <row r="8042" spans="1:6" ht="15" customHeight="1">
      <c r="A8042" t="s">
        <v>1215</v>
      </c>
      <c r="B8042" s="6">
        <v>38.415349999999997</v>
      </c>
      <c r="C8042" s="6">
        <v>-81.794499999999999</v>
      </c>
      <c r="D8042" s="3">
        <f t="shared" si="486"/>
        <v>1130</v>
      </c>
      <c r="E8042" s="4">
        <f t="shared" si="487"/>
        <v>23.786624855272926</v>
      </c>
      <c r="F8042" s="4">
        <f t="shared" si="488"/>
        <v>2.4451525288635065E-2</v>
      </c>
    </row>
    <row r="8043" spans="1:6" ht="15" customHeight="1">
      <c r="A8043" t="s">
        <v>1215</v>
      </c>
      <c r="B8043" s="6">
        <v>38.414859999999997</v>
      </c>
      <c r="C8043" s="6">
        <v>-81.794700000000006</v>
      </c>
      <c r="D8043" s="3">
        <f t="shared" si="486"/>
        <v>1135</v>
      </c>
      <c r="E8043" s="4">
        <f t="shared" si="487"/>
        <v>23.801280419710707</v>
      </c>
      <c r="F8043" s="4">
        <f t="shared" si="488"/>
        <v>1.4655564437781154E-2</v>
      </c>
    </row>
    <row r="8044" spans="1:6" ht="15" customHeight="1">
      <c r="A8044" t="s">
        <v>1215</v>
      </c>
      <c r="B8044" s="6">
        <v>38.412350000000004</v>
      </c>
      <c r="C8044" s="6">
        <v>-81.797600000000003</v>
      </c>
      <c r="D8044" s="3">
        <f t="shared" si="486"/>
        <v>1140</v>
      </c>
      <c r="E8044" s="4">
        <f t="shared" si="487"/>
        <v>24.003399634208961</v>
      </c>
      <c r="F8044" s="4">
        <f t="shared" si="488"/>
        <v>0.20211921449825407</v>
      </c>
    </row>
    <row r="8045" spans="1:6" ht="15" customHeight="1">
      <c r="A8045" t="s">
        <v>1215</v>
      </c>
      <c r="B8045" s="6">
        <v>38.412280000000003</v>
      </c>
      <c r="C8045" s="6">
        <v>-81.797799999999995</v>
      </c>
      <c r="D8045" s="3">
        <f t="shared" si="486"/>
        <v>1145</v>
      </c>
      <c r="E8045" s="4">
        <f t="shared" si="487"/>
        <v>24.017250912224878</v>
      </c>
      <c r="F8045" s="4">
        <f t="shared" si="488"/>
        <v>1.3851278015917746E-2</v>
      </c>
    </row>
    <row r="8046" spans="1:6" ht="15" customHeight="1">
      <c r="A8046" t="s">
        <v>1215</v>
      </c>
      <c r="B8046" s="6">
        <v>38.412269999999999</v>
      </c>
      <c r="C8046" s="6">
        <v>-81.798599999999993</v>
      </c>
      <c r="D8046" s="3">
        <f t="shared" si="486"/>
        <v>1150</v>
      </c>
      <c r="E8046" s="4">
        <f t="shared" si="487"/>
        <v>24.072587589277763</v>
      </c>
      <c r="F8046" s="4">
        <f t="shared" si="488"/>
        <v>5.5336677052883851E-2</v>
      </c>
    </row>
    <row r="8047" spans="1:6" ht="15" customHeight="1">
      <c r="A8047" t="s">
        <v>1215</v>
      </c>
      <c r="B8047" s="6">
        <v>38.412280000000003</v>
      </c>
      <c r="C8047" s="6">
        <v>-81.803600000000003</v>
      </c>
      <c r="D8047" s="3">
        <f t="shared" si="486"/>
        <v>1155</v>
      </c>
      <c r="E8047" s="4">
        <f t="shared" si="487"/>
        <v>24.418441235144272</v>
      </c>
      <c r="F8047" s="4">
        <f t="shared" si="488"/>
        <v>0.34585364586650941</v>
      </c>
    </row>
    <row r="8048" spans="1:6" ht="15" customHeight="1">
      <c r="A8048" t="s">
        <v>1215</v>
      </c>
      <c r="B8048" s="6">
        <v>38.412329999999997</v>
      </c>
      <c r="C8048" s="6">
        <v>-81.804000000000002</v>
      </c>
      <c r="D8048" s="3">
        <f t="shared" si="486"/>
        <v>1160</v>
      </c>
      <c r="E8048" s="4">
        <f t="shared" si="487"/>
        <v>24.446113937849645</v>
      </c>
      <c r="F8048" s="4">
        <f t="shared" si="488"/>
        <v>2.767270270537529E-2</v>
      </c>
    </row>
    <row r="8049" spans="1:6" ht="15" customHeight="1">
      <c r="A8049" t="s">
        <v>1215</v>
      </c>
      <c r="B8049" s="6">
        <v>38.41245</v>
      </c>
      <c r="C8049" s="6">
        <v>-81.804500000000004</v>
      </c>
      <c r="D8049" s="3">
        <f t="shared" si="486"/>
        <v>1165</v>
      </c>
      <c r="E8049" s="4">
        <f t="shared" si="487"/>
        <v>24.480719527262984</v>
      </c>
      <c r="F8049" s="4">
        <f t="shared" si="488"/>
        <v>3.460558941333948E-2</v>
      </c>
    </row>
    <row r="8050" spans="1:6" ht="15" customHeight="1">
      <c r="A8050" t="s">
        <v>1215</v>
      </c>
      <c r="B8050" s="6">
        <v>38.412149999999997</v>
      </c>
      <c r="C8050" s="6">
        <v>-81.804699999999997</v>
      </c>
      <c r="D8050" s="3">
        <f t="shared" si="486"/>
        <v>1170</v>
      </c>
      <c r="E8050" s="4">
        <f t="shared" si="487"/>
        <v>24.494866277994007</v>
      </c>
      <c r="F8050" s="4">
        <f t="shared" si="488"/>
        <v>1.4146750731021829E-2</v>
      </c>
    </row>
    <row r="8051" spans="1:6" ht="15" customHeight="1">
      <c r="A8051" t="s">
        <v>1215</v>
      </c>
      <c r="B8051" s="6">
        <v>38.411409999999997</v>
      </c>
      <c r="C8051" s="6">
        <v>-81.805800000000005</v>
      </c>
      <c r="D8051" s="3">
        <f t="shared" si="486"/>
        <v>1175</v>
      </c>
      <c r="E8051" s="4">
        <f t="shared" si="487"/>
        <v>24.571303088447944</v>
      </c>
      <c r="F8051" s="4">
        <f t="shared" si="488"/>
        <v>7.6436810453937826E-2</v>
      </c>
    </row>
    <row r="8052" spans="1:6" ht="15" customHeight="1">
      <c r="A8052" t="s">
        <v>1215</v>
      </c>
      <c r="B8052" s="6">
        <v>38.4099</v>
      </c>
      <c r="C8052" s="6">
        <v>-81.807400000000001</v>
      </c>
      <c r="D8052" s="3">
        <f t="shared" si="486"/>
        <v>1180</v>
      </c>
      <c r="E8052" s="4">
        <f t="shared" si="487"/>
        <v>24.682972804301663</v>
      </c>
      <c r="F8052" s="4">
        <f t="shared" si="488"/>
        <v>0.11166971585371743</v>
      </c>
    </row>
    <row r="8053" spans="1:6" ht="15" customHeight="1">
      <c r="A8053" t="s">
        <v>1215</v>
      </c>
      <c r="B8053" s="6">
        <v>38.409700000000001</v>
      </c>
      <c r="C8053" s="6">
        <v>-81.807699999999997</v>
      </c>
      <c r="D8053" s="3">
        <f t="shared" si="486"/>
        <v>1185</v>
      </c>
      <c r="E8053" s="4">
        <f t="shared" si="487"/>
        <v>24.703817447650618</v>
      </c>
      <c r="F8053" s="4">
        <f t="shared" si="488"/>
        <v>2.0844643348956447E-2</v>
      </c>
    </row>
    <row r="8054" spans="1:6" ht="15" customHeight="1">
      <c r="A8054" t="s">
        <v>1215</v>
      </c>
      <c r="B8054" s="6">
        <v>38.409410000000001</v>
      </c>
      <c r="C8054" s="6">
        <v>-81.808000000000007</v>
      </c>
      <c r="D8054" s="3">
        <f t="shared" si="486"/>
        <v>1190</v>
      </c>
      <c r="E8054" s="4">
        <f t="shared" si="487"/>
        <v>24.724764570686713</v>
      </c>
      <c r="F8054" s="4">
        <f t="shared" si="488"/>
        <v>2.0947123036095496E-2</v>
      </c>
    </row>
    <row r="8055" spans="1:6" ht="15" customHeight="1">
      <c r="A8055" t="s">
        <v>1215</v>
      </c>
      <c r="B8055" s="6">
        <v>38.40943</v>
      </c>
      <c r="C8055" s="6">
        <v>-81.808199999999999</v>
      </c>
      <c r="D8055" s="3">
        <f t="shared" si="486"/>
        <v>1195</v>
      </c>
      <c r="E8055" s="4">
        <f t="shared" si="487"/>
        <v>24.738600102811851</v>
      </c>
      <c r="F8055" s="4">
        <f t="shared" si="488"/>
        <v>1.3835532125139667E-2</v>
      </c>
    </row>
    <row r="8056" spans="1:6" ht="15" customHeight="1">
      <c r="A8056" t="s">
        <v>1215</v>
      </c>
      <c r="B8056" s="6">
        <v>38.41057</v>
      </c>
      <c r="C8056" s="6">
        <v>-81.810199999999995</v>
      </c>
      <c r="D8056" s="3">
        <f t="shared" si="486"/>
        <v>1200</v>
      </c>
      <c r="E8056" s="4">
        <f t="shared" si="487"/>
        <v>24.877396977049465</v>
      </c>
      <c r="F8056" s="4">
        <f t="shared" si="488"/>
        <v>0.13879687423761466</v>
      </c>
    </row>
    <row r="8057" spans="1:6" ht="15" customHeight="1">
      <c r="A8057" t="s">
        <v>1215</v>
      </c>
      <c r="B8057" s="6">
        <v>38.410769999999999</v>
      </c>
      <c r="C8057" s="6">
        <v>-81.810400000000001</v>
      </c>
      <c r="D8057" s="3">
        <f t="shared" si="486"/>
        <v>1205</v>
      </c>
      <c r="E8057" s="4">
        <f t="shared" si="487"/>
        <v>24.891370838463757</v>
      </c>
      <c r="F8057" s="4">
        <f t="shared" si="488"/>
        <v>1.397386141429139E-2</v>
      </c>
    </row>
    <row r="8058" spans="1:6" ht="15" customHeight="1">
      <c r="A8058" t="s">
        <v>1215</v>
      </c>
      <c r="B8058" s="6">
        <v>38.411059999999999</v>
      </c>
      <c r="C8058" s="6">
        <v>-81.810500000000005</v>
      </c>
      <c r="D8058" s="3">
        <f t="shared" si="486"/>
        <v>1210</v>
      </c>
      <c r="E8058" s="4">
        <f t="shared" si="487"/>
        <v>24.898854908567642</v>
      </c>
      <c r="F8058" s="4">
        <f t="shared" si="488"/>
        <v>7.4840701038844997E-3</v>
      </c>
    </row>
    <row r="8059" spans="1:6" ht="15" customHeight="1">
      <c r="A8059" t="s">
        <v>1215</v>
      </c>
      <c r="B8059" s="6">
        <v>38.411279999999998</v>
      </c>
      <c r="C8059" s="6">
        <v>-81.810500000000005</v>
      </c>
      <c r="D8059" s="3">
        <f t="shared" si="486"/>
        <v>1215</v>
      </c>
      <c r="E8059" s="4">
        <f t="shared" si="487"/>
        <v>24.901022357502114</v>
      </c>
      <c r="F8059" s="4">
        <f t="shared" si="488"/>
        <v>2.1674489344714861E-3</v>
      </c>
    </row>
    <row r="8060" spans="1:6" ht="15" customHeight="1">
      <c r="A8060" t="s">
        <v>1215</v>
      </c>
      <c r="B8060" s="6">
        <v>38.411499999999997</v>
      </c>
      <c r="C8060" s="6">
        <v>-81.810400000000001</v>
      </c>
      <c r="D8060" s="3">
        <f t="shared" si="486"/>
        <v>1220</v>
      </c>
      <c r="E8060" s="4">
        <f t="shared" si="487"/>
        <v>24.90827112312849</v>
      </c>
      <c r="F8060" s="4">
        <f t="shared" si="488"/>
        <v>7.2487656263760178E-3</v>
      </c>
    </row>
    <row r="8061" spans="1:6" ht="15" customHeight="1">
      <c r="A8061" t="s">
        <v>1215</v>
      </c>
      <c r="B8061" s="6">
        <v>38.412849999999999</v>
      </c>
      <c r="C8061" s="6">
        <v>-81.809200000000004</v>
      </c>
      <c r="D8061" s="3">
        <f t="shared" si="486"/>
        <v>1225</v>
      </c>
      <c r="E8061" s="4">
        <f t="shared" si="487"/>
        <v>24.992335255128232</v>
      </c>
      <c r="F8061" s="4">
        <f t="shared" si="488"/>
        <v>8.4064131999741235E-2</v>
      </c>
    </row>
    <row r="8062" spans="1:6" ht="15" customHeight="1">
      <c r="A8062" t="s">
        <v>1215</v>
      </c>
      <c r="B8062" s="6">
        <v>38.413060000000002</v>
      </c>
      <c r="C8062" s="6">
        <v>-81.808899999999994</v>
      </c>
      <c r="D8062" s="3">
        <f t="shared" si="486"/>
        <v>1230</v>
      </c>
      <c r="E8062" s="4">
        <f t="shared" si="487"/>
        <v>25.013189349649245</v>
      </c>
      <c r="F8062" s="4">
        <f t="shared" si="488"/>
        <v>2.0854094521012376E-2</v>
      </c>
    </row>
    <row r="8063" spans="1:6" ht="15" customHeight="1">
      <c r="A8063" t="s">
        <v>1215</v>
      </c>
      <c r="B8063" s="6">
        <v>38.413119999999999</v>
      </c>
      <c r="C8063" s="6">
        <v>-81.808599999999998</v>
      </c>
      <c r="D8063" s="3">
        <f t="shared" si="486"/>
        <v>1235</v>
      </c>
      <c r="E8063" s="4">
        <f t="shared" si="487"/>
        <v>25.033948990820438</v>
      </c>
      <c r="F8063" s="4">
        <f t="shared" si="488"/>
        <v>2.0759641171191376E-2</v>
      </c>
    </row>
    <row r="8064" spans="1:6" ht="15" customHeight="1">
      <c r="A8064" t="s">
        <v>1215</v>
      </c>
      <c r="B8064" s="6">
        <v>38.413200000000003</v>
      </c>
      <c r="C8064" s="6">
        <v>-81.806399999999996</v>
      </c>
      <c r="D8064" s="3">
        <f t="shared" si="486"/>
        <v>1240</v>
      </c>
      <c r="E8064" s="4">
        <f t="shared" si="487"/>
        <v>25.186126643931271</v>
      </c>
      <c r="F8064" s="4">
        <f t="shared" si="488"/>
        <v>0.15217765311083187</v>
      </c>
    </row>
    <row r="8065" spans="1:6" ht="15" customHeight="1">
      <c r="A8065" t="s">
        <v>1215</v>
      </c>
      <c r="B8065" s="6">
        <v>38.41339</v>
      </c>
      <c r="C8065" s="6">
        <v>-81.805899999999994</v>
      </c>
      <c r="D8065" s="3">
        <f t="shared" si="486"/>
        <v>1245</v>
      </c>
      <c r="E8065" s="4">
        <f t="shared" si="487"/>
        <v>25.220762706548424</v>
      </c>
      <c r="F8065" s="4">
        <f t="shared" si="488"/>
        <v>3.4636062617152297E-2</v>
      </c>
    </row>
    <row r="8066" spans="1:6" ht="15" customHeight="1">
      <c r="A8066" t="s">
        <v>1215</v>
      </c>
      <c r="B8066" s="6">
        <v>38.41395</v>
      </c>
      <c r="C8066" s="6">
        <v>-81.806299999999993</v>
      </c>
      <c r="D8066" s="3">
        <f t="shared" si="486"/>
        <v>1250</v>
      </c>
      <c r="E8066" s="4">
        <f t="shared" si="487"/>
        <v>25.248976403966509</v>
      </c>
      <c r="F8066" s="4">
        <f t="shared" si="488"/>
        <v>2.8213697418085288E-2</v>
      </c>
    </row>
    <row r="8067" spans="1:6" ht="15" customHeight="1">
      <c r="A8067" t="s">
        <v>1215</v>
      </c>
      <c r="B8067" s="6">
        <v>38.414299999999997</v>
      </c>
      <c r="C8067" s="6">
        <v>-81.806399999999996</v>
      </c>
      <c r="D8067" s="3">
        <f t="shared" si="486"/>
        <v>1255</v>
      </c>
      <c r="E8067" s="4">
        <f t="shared" si="487"/>
        <v>25.256706444725399</v>
      </c>
      <c r="F8067" s="4">
        <f t="shared" si="488"/>
        <v>7.7300407588906904E-3</v>
      </c>
    </row>
    <row r="8068" spans="1:6" ht="15" customHeight="1">
      <c r="A8068" t="s">
        <v>1215</v>
      </c>
      <c r="B8068" s="6">
        <v>38.415889999999997</v>
      </c>
      <c r="C8068" s="6">
        <v>-81.806600000000003</v>
      </c>
      <c r="D8068" s="3">
        <f t="shared" si="486"/>
        <v>1260</v>
      </c>
      <c r="E8068" s="4">
        <f t="shared" si="487"/>
        <v>25.27761256943884</v>
      </c>
      <c r="F8068" s="4">
        <f t="shared" si="488"/>
        <v>2.0906124713442508E-2</v>
      </c>
    </row>
    <row r="8069" spans="1:6" ht="15" customHeight="1">
      <c r="A8069" t="s">
        <v>1215</v>
      </c>
      <c r="B8069" s="6">
        <v>38.41628</v>
      </c>
      <c r="C8069" s="6">
        <v>-81.806799999999996</v>
      </c>
      <c r="D8069" s="3">
        <f t="shared" si="486"/>
        <v>1265</v>
      </c>
      <c r="E8069" s="4">
        <f t="shared" si="487"/>
        <v>25.291970986922774</v>
      </c>
      <c r="F8069" s="4">
        <f t="shared" si="488"/>
        <v>1.4358417483933723E-2</v>
      </c>
    </row>
    <row r="8070" spans="1:6" ht="15" customHeight="1">
      <c r="A8070" t="s">
        <v>1215</v>
      </c>
      <c r="B8070" s="6">
        <v>38.416600000000003</v>
      </c>
      <c r="C8070" s="6">
        <v>-81.807000000000002</v>
      </c>
      <c r="D8070" s="3">
        <f t="shared" si="486"/>
        <v>1270</v>
      </c>
      <c r="E8070" s="4">
        <f t="shared" si="487"/>
        <v>25.306160200709737</v>
      </c>
      <c r="F8070" s="4">
        <f t="shared" si="488"/>
        <v>1.4189213786963939E-2</v>
      </c>
    </row>
    <row r="8071" spans="1:6" ht="15" customHeight="1">
      <c r="A8071" t="s">
        <v>1215</v>
      </c>
      <c r="B8071" s="6">
        <v>38.417020000000001</v>
      </c>
      <c r="C8071" s="6">
        <v>-81.807400000000001</v>
      </c>
      <c r="D8071" s="3">
        <f t="shared" si="486"/>
        <v>1275</v>
      </c>
      <c r="E8071" s="4">
        <f t="shared" si="487"/>
        <v>25.3341364861129</v>
      </c>
      <c r="F8071" s="4">
        <f t="shared" si="488"/>
        <v>2.7976285403162205E-2</v>
      </c>
    </row>
    <row r="8072" spans="1:6" ht="15" customHeight="1">
      <c r="A8072" t="s">
        <v>1215</v>
      </c>
      <c r="B8072" s="6">
        <v>38.418509999999998</v>
      </c>
      <c r="C8072" s="6">
        <v>-81.809799999999996</v>
      </c>
      <c r="D8072" s="3">
        <f t="shared" si="486"/>
        <v>1280</v>
      </c>
      <c r="E8072" s="4">
        <f t="shared" si="487"/>
        <v>25.50079444818267</v>
      </c>
      <c r="F8072" s="4">
        <f t="shared" si="488"/>
        <v>0.16665796206976907</v>
      </c>
    </row>
    <row r="8073" spans="1:6" ht="15" customHeight="1">
      <c r="A8073" t="s">
        <v>1215</v>
      </c>
      <c r="B8073" s="6">
        <v>38.419730000000001</v>
      </c>
      <c r="C8073" s="6">
        <v>-81.811000000000007</v>
      </c>
      <c r="D8073" s="3">
        <f t="shared" ref="D8073:D8085" si="489">D8072+5</f>
        <v>1285</v>
      </c>
      <c r="E8073" s="4">
        <f t="shared" ref="E8073:E8085" si="490">E8072+F8073</f>
        <v>25.584665274145433</v>
      </c>
      <c r="F8073" s="4">
        <f t="shared" ref="F8073:F8085" si="491">IF((D8073&lt;1),0,(ACOS((((((COS((($C8072*PI())/180))*COS((($C8073*PI())/180)))*COS((($B8072*PI())/180)))*COS((($B8073*PI())/180)))+(((COS((($C8072*PI())/180))*SIN((($B8072*PI())/180)))*COS((($C8073*PI())/180)))*SIN((($B8073*PI())/180))))+(SIN((($C8072*PI())/180))*SIN((($C8073*PI())/180)))))*6378137))*0.0006213712</f>
        <v>8.3870825962762116E-2</v>
      </c>
    </row>
    <row r="8074" spans="1:6" ht="15" customHeight="1">
      <c r="A8074" t="s">
        <v>1215</v>
      </c>
      <c r="B8074" s="6">
        <v>38.420009999999998</v>
      </c>
      <c r="C8074" s="6">
        <v>-81.811199999999999</v>
      </c>
      <c r="D8074" s="3">
        <f t="shared" si="489"/>
        <v>1290</v>
      </c>
      <c r="E8074" s="4">
        <f t="shared" si="490"/>
        <v>25.598771906526341</v>
      </c>
      <c r="F8074" s="4">
        <f t="shared" si="491"/>
        <v>1.4106632380908877E-2</v>
      </c>
    </row>
    <row r="8075" spans="1:6" ht="15" customHeight="1">
      <c r="A8075" t="s">
        <v>1215</v>
      </c>
      <c r="B8075" s="6">
        <v>38.420180000000002</v>
      </c>
      <c r="C8075" s="6">
        <v>-81.811300000000003</v>
      </c>
      <c r="D8075" s="3">
        <f t="shared" si="489"/>
        <v>1295</v>
      </c>
      <c r="E8075" s="4">
        <f t="shared" si="490"/>
        <v>25.605888845553892</v>
      </c>
      <c r="F8075" s="4">
        <f t="shared" si="491"/>
        <v>7.1169390275517804E-3</v>
      </c>
    </row>
    <row r="8076" spans="1:6" ht="15" customHeight="1">
      <c r="A8076" t="s">
        <v>1215</v>
      </c>
      <c r="B8076" s="6">
        <v>38.420549999999999</v>
      </c>
      <c r="C8076" s="6">
        <v>-81.811199999999999</v>
      </c>
      <c r="D8076" s="3">
        <f t="shared" si="489"/>
        <v>1300</v>
      </c>
      <c r="E8076" s="4">
        <f t="shared" si="490"/>
        <v>25.61370770933453</v>
      </c>
      <c r="F8076" s="4">
        <f t="shared" si="491"/>
        <v>7.8188637806401329E-3</v>
      </c>
    </row>
    <row r="8077" spans="1:6" ht="15" customHeight="1">
      <c r="A8077" t="s">
        <v>1215</v>
      </c>
      <c r="B8077" s="6">
        <v>38.42165</v>
      </c>
      <c r="C8077" s="6">
        <v>-81.810900000000004</v>
      </c>
      <c r="D8077" s="3">
        <f t="shared" si="489"/>
        <v>1305</v>
      </c>
      <c r="E8077" s="4">
        <f t="shared" si="490"/>
        <v>25.637118610081242</v>
      </c>
      <c r="F8077" s="4">
        <f t="shared" si="491"/>
        <v>2.3410900746712517E-2</v>
      </c>
    </row>
    <row r="8078" spans="1:6" ht="15" customHeight="1">
      <c r="A8078" t="s">
        <v>1215</v>
      </c>
      <c r="B8078" s="6">
        <v>38.421759999999999</v>
      </c>
      <c r="C8078" s="6">
        <v>-81.811000000000007</v>
      </c>
      <c r="D8078" s="3">
        <f t="shared" si="489"/>
        <v>1310</v>
      </c>
      <c r="E8078" s="4">
        <f t="shared" si="490"/>
        <v>25.644120188392758</v>
      </c>
      <c r="F8078" s="4">
        <f t="shared" si="491"/>
        <v>7.0015783115184626E-3</v>
      </c>
    </row>
    <row r="8079" spans="1:6" ht="15" customHeight="1">
      <c r="A8079" t="s">
        <v>1215</v>
      </c>
      <c r="B8079" s="6">
        <v>38.421939999999999</v>
      </c>
      <c r="C8079" s="6">
        <v>-81.811199999999999</v>
      </c>
      <c r="D8079" s="3">
        <f t="shared" si="489"/>
        <v>1315</v>
      </c>
      <c r="E8079" s="4">
        <f t="shared" si="490"/>
        <v>25.658067568996294</v>
      </c>
      <c r="F8079" s="4">
        <f t="shared" si="491"/>
        <v>1.3947380603537193E-2</v>
      </c>
    </row>
    <row r="8080" spans="1:6" ht="15" customHeight="1">
      <c r="A8080" t="s">
        <v>1215</v>
      </c>
      <c r="B8080" s="6">
        <v>38.422049999999999</v>
      </c>
      <c r="C8080" s="6">
        <v>-81.811300000000003</v>
      </c>
      <c r="D8080" s="3">
        <f t="shared" si="489"/>
        <v>1320</v>
      </c>
      <c r="E8080" s="4">
        <f t="shared" si="490"/>
        <v>25.665069147307811</v>
      </c>
      <c r="F8080" s="4">
        <f t="shared" si="491"/>
        <v>7.0015783115184626E-3</v>
      </c>
    </row>
    <row r="8081" spans="1:6" ht="15" customHeight="1">
      <c r="A8081" t="s">
        <v>1215</v>
      </c>
      <c r="B8081" s="6">
        <v>38.422330000000002</v>
      </c>
      <c r="C8081" s="6">
        <v>-81.811199999999999</v>
      </c>
      <c r="D8081" s="3">
        <f t="shared" si="489"/>
        <v>1325</v>
      </c>
      <c r="E8081" s="4">
        <f t="shared" si="490"/>
        <v>25.672516077713407</v>
      </c>
      <c r="F8081" s="4">
        <f t="shared" si="491"/>
        <v>7.4469304055948468E-3</v>
      </c>
    </row>
    <row r="8082" spans="1:6" ht="15" customHeight="1">
      <c r="A8082" t="s">
        <v>1215</v>
      </c>
      <c r="B8082" s="6">
        <v>38.422539999999998</v>
      </c>
      <c r="C8082" s="6">
        <v>-81.811000000000007</v>
      </c>
      <c r="D8082" s="3">
        <f t="shared" si="489"/>
        <v>1330</v>
      </c>
      <c r="E8082" s="4">
        <f t="shared" si="490"/>
        <v>25.686504158082908</v>
      </c>
      <c r="F8082" s="4">
        <f t="shared" si="491"/>
        <v>1.3988080369499846E-2</v>
      </c>
    </row>
    <row r="8083" spans="1:6" ht="15" customHeight="1">
      <c r="A8083" t="s">
        <v>1215</v>
      </c>
      <c r="B8083" s="6">
        <v>38.422550000000001</v>
      </c>
      <c r="C8083" s="6">
        <v>-81.8108</v>
      </c>
      <c r="D8083" s="3">
        <f t="shared" si="489"/>
        <v>1335</v>
      </c>
      <c r="E8083" s="4">
        <f t="shared" si="490"/>
        <v>25.700338555811953</v>
      </c>
      <c r="F8083" s="4">
        <f t="shared" si="491"/>
        <v>1.3834397729045076E-2</v>
      </c>
    </row>
    <row r="8084" spans="1:6" ht="15" customHeight="1">
      <c r="A8084" t="s">
        <v>1215</v>
      </c>
      <c r="B8084" s="6">
        <v>38.422409999999999</v>
      </c>
      <c r="C8084" s="6">
        <v>-81.810500000000005</v>
      </c>
      <c r="D8084" s="3">
        <f t="shared" si="489"/>
        <v>1340</v>
      </c>
      <c r="E8084" s="4">
        <f t="shared" si="490"/>
        <v>25.721135543479114</v>
      </c>
      <c r="F8084" s="4">
        <f t="shared" si="491"/>
        <v>2.0796987667159563E-2</v>
      </c>
    </row>
    <row r="8085" spans="1:6" ht="15" customHeight="1">
      <c r="A8085" t="s">
        <v>1215</v>
      </c>
      <c r="B8085" s="6">
        <v>38.422179999999997</v>
      </c>
      <c r="C8085" s="6">
        <v>-81.810299999999998</v>
      </c>
      <c r="D8085" s="3">
        <f t="shared" si="489"/>
        <v>1345</v>
      </c>
      <c r="E8085" s="4">
        <f t="shared" si="490"/>
        <v>25.735154008932238</v>
      </c>
      <c r="F8085" s="4">
        <f t="shared" si="491"/>
        <v>1.4018465453121942E-2</v>
      </c>
    </row>
    <row r="8086" spans="1:6" ht="15" customHeight="1">
      <c r="A8086" t="s">
        <v>1366</v>
      </c>
      <c r="B8086" s="6">
        <v>38.362609999999997</v>
      </c>
      <c r="C8086" s="6">
        <v>-81.644199999999998</v>
      </c>
      <c r="D8086" s="3">
        <v>0</v>
      </c>
      <c r="E8086" s="4">
        <v>0</v>
      </c>
      <c r="F8086" s="4">
        <v>0</v>
      </c>
    </row>
    <row r="8087" spans="1:6" ht="15" customHeight="1">
      <c r="A8087" t="s">
        <v>1366</v>
      </c>
      <c r="B8087" s="6">
        <v>38.359270000000002</v>
      </c>
      <c r="C8087" s="6">
        <v>-81.641499999999994</v>
      </c>
      <c r="D8087" s="3">
        <f t="shared" ref="D8087:D8121" si="492">D8086+5</f>
        <v>5</v>
      </c>
      <c r="E8087" s="4">
        <f t="shared" ref="E8087:E8121" si="493">E8086+F8087</f>
        <v>0.18975559282015023</v>
      </c>
      <c r="F8087" s="4">
        <f t="shared" ref="F8087:F8121" si="494">IF((D8087&lt;1),0,(ACOS((((((COS((($C8086*PI())/180))*COS((($C8087*PI())/180)))*COS((($B8086*PI())/180)))*COS((($B8087*PI())/180)))+(((COS((($C8086*PI())/180))*SIN((($B8086*PI())/180)))*COS((($C8087*PI())/180)))*SIN((($B8087*PI())/180))))+(SIN((($C8086*PI())/180))*SIN((($C8087*PI())/180)))))*6378137))*0.0006213712</f>
        <v>0.18975559282015023</v>
      </c>
    </row>
    <row r="8088" spans="1:6" ht="15" customHeight="1">
      <c r="A8088" t="s">
        <v>1366</v>
      </c>
      <c r="B8088" s="6">
        <v>38.357109999999999</v>
      </c>
      <c r="C8088" s="6">
        <v>-81.6404</v>
      </c>
      <c r="D8088" s="3">
        <f t="shared" si="492"/>
        <v>10</v>
      </c>
      <c r="E8088" s="4">
        <f t="shared" si="493"/>
        <v>0.26888289058000042</v>
      </c>
      <c r="F8088" s="4">
        <f t="shared" si="494"/>
        <v>7.9127297759850182E-2</v>
      </c>
    </row>
    <row r="8089" spans="1:6" ht="15" customHeight="1">
      <c r="A8089" t="s">
        <v>1366</v>
      </c>
      <c r="B8089" s="6">
        <v>38.356830000000002</v>
      </c>
      <c r="C8089" s="6">
        <v>-81.640100000000004</v>
      </c>
      <c r="D8089" s="3">
        <f t="shared" si="492"/>
        <v>15</v>
      </c>
      <c r="E8089" s="4">
        <f t="shared" si="493"/>
        <v>0.28982418541887756</v>
      </c>
      <c r="F8089" s="4">
        <f t="shared" si="494"/>
        <v>2.0941294838877158E-2</v>
      </c>
    </row>
    <row r="8090" spans="1:6" ht="15" customHeight="1">
      <c r="A8090" t="s">
        <v>1366</v>
      </c>
      <c r="B8090" s="6">
        <v>38.355930000000001</v>
      </c>
      <c r="C8090" s="6">
        <v>-81.638599999999997</v>
      </c>
      <c r="D8090" s="3">
        <f t="shared" si="492"/>
        <v>20</v>
      </c>
      <c r="E8090" s="4">
        <f t="shared" si="493"/>
        <v>0.39397437691250908</v>
      </c>
      <c r="F8090" s="4">
        <f t="shared" si="494"/>
        <v>0.10415019149363154</v>
      </c>
    </row>
    <row r="8091" spans="1:6" ht="15" customHeight="1">
      <c r="A8091" t="s">
        <v>1366</v>
      </c>
      <c r="B8091" s="6">
        <v>38.353659999999998</v>
      </c>
      <c r="C8091" s="6">
        <v>-81.641300000000001</v>
      </c>
      <c r="D8091" s="3">
        <f t="shared" si="492"/>
        <v>25</v>
      </c>
      <c r="E8091" s="4">
        <f t="shared" si="493"/>
        <v>0.5821254584767922</v>
      </c>
      <c r="F8091" s="4">
        <f t="shared" si="494"/>
        <v>0.18815108156428309</v>
      </c>
    </row>
    <row r="8092" spans="1:6" ht="15" customHeight="1">
      <c r="A8092" t="s">
        <v>1366</v>
      </c>
      <c r="B8092" s="6">
        <v>38.3506</v>
      </c>
      <c r="C8092" s="6">
        <v>-81.637600000000006</v>
      </c>
      <c r="D8092" s="3">
        <f t="shared" si="492"/>
        <v>30</v>
      </c>
      <c r="E8092" s="4">
        <f t="shared" si="493"/>
        <v>0.83990093439701752</v>
      </c>
      <c r="F8092" s="4">
        <f t="shared" si="494"/>
        <v>0.25777547592022532</v>
      </c>
    </row>
    <row r="8093" spans="1:6" ht="15" customHeight="1">
      <c r="A8093" t="s">
        <v>1366</v>
      </c>
      <c r="B8093" s="6">
        <v>38.351280000000003</v>
      </c>
      <c r="C8093" s="6">
        <v>-81.636600000000001</v>
      </c>
      <c r="D8093" s="3">
        <f t="shared" si="492"/>
        <v>35</v>
      </c>
      <c r="E8093" s="4">
        <f t="shared" si="493"/>
        <v>0.90940913615578511</v>
      </c>
      <c r="F8093" s="4">
        <f t="shared" si="494"/>
        <v>6.950820175876761E-2</v>
      </c>
    </row>
    <row r="8094" spans="1:6" ht="15" customHeight="1">
      <c r="A8094" t="s">
        <v>1366</v>
      </c>
      <c r="B8094" s="6">
        <v>38.351349999999996</v>
      </c>
      <c r="C8094" s="6">
        <v>-81.636399999999995</v>
      </c>
      <c r="D8094" s="3">
        <f t="shared" si="492"/>
        <v>40</v>
      </c>
      <c r="E8094" s="4">
        <f t="shared" si="493"/>
        <v>0.92326129541233026</v>
      </c>
      <c r="F8094" s="4">
        <f t="shared" si="494"/>
        <v>1.3852159256545132E-2</v>
      </c>
    </row>
    <row r="8095" spans="1:6" ht="15" customHeight="1">
      <c r="A8095" t="s">
        <v>1366</v>
      </c>
      <c r="B8095" s="6">
        <v>38.351480000000002</v>
      </c>
      <c r="C8095" s="6">
        <v>-81.636099999999999</v>
      </c>
      <c r="D8095" s="3">
        <f t="shared" si="492"/>
        <v>45</v>
      </c>
      <c r="E8095" s="4">
        <f t="shared" si="493"/>
        <v>0.9440536708530789</v>
      </c>
      <c r="F8095" s="4">
        <f t="shared" si="494"/>
        <v>2.0792375440748592E-2</v>
      </c>
    </row>
    <row r="8096" spans="1:6" ht="15" customHeight="1">
      <c r="A8096" t="s">
        <v>1366</v>
      </c>
      <c r="B8096" s="6">
        <v>38.352429999999998</v>
      </c>
      <c r="C8096" s="6">
        <v>-81.634600000000006</v>
      </c>
      <c r="D8096" s="3">
        <f t="shared" si="492"/>
        <v>50</v>
      </c>
      <c r="E8096" s="4">
        <f t="shared" si="493"/>
        <v>1.0482491765003765</v>
      </c>
      <c r="F8096" s="4">
        <f t="shared" si="494"/>
        <v>0.1041955056472977</v>
      </c>
    </row>
    <row r="8097" spans="1:6" ht="15" customHeight="1">
      <c r="A8097" t="s">
        <v>1366</v>
      </c>
      <c r="B8097" s="6">
        <v>38.350850000000001</v>
      </c>
      <c r="C8097" s="6">
        <v>-81.633300000000006</v>
      </c>
      <c r="D8097" s="3">
        <f t="shared" si="492"/>
        <v>55</v>
      </c>
      <c r="E8097" s="4">
        <f t="shared" si="493"/>
        <v>1.1395662253094327</v>
      </c>
      <c r="F8097" s="4">
        <f t="shared" si="494"/>
        <v>9.1317048809056181E-2</v>
      </c>
    </row>
    <row r="8098" spans="1:6" ht="15" customHeight="1">
      <c r="A8098" t="s">
        <v>1366</v>
      </c>
      <c r="B8098" s="6">
        <v>38.352899999999998</v>
      </c>
      <c r="C8098" s="6">
        <v>-81.628699999999995</v>
      </c>
      <c r="D8098" s="3">
        <f t="shared" si="492"/>
        <v>60</v>
      </c>
      <c r="E8098" s="4">
        <f t="shared" si="493"/>
        <v>1.458420210946743</v>
      </c>
      <c r="F8098" s="4">
        <f t="shared" si="494"/>
        <v>0.31885398563731016</v>
      </c>
    </row>
    <row r="8099" spans="1:6" ht="15" customHeight="1">
      <c r="A8099" t="s">
        <v>1366</v>
      </c>
      <c r="B8099" s="6">
        <v>38.352690000000003</v>
      </c>
      <c r="C8099" s="6">
        <v>-81.628600000000006</v>
      </c>
      <c r="D8099" s="3">
        <f t="shared" si="492"/>
        <v>65</v>
      </c>
      <c r="E8099" s="4">
        <f t="shared" si="493"/>
        <v>1.465653322814475</v>
      </c>
      <c r="F8099" s="4">
        <f t="shared" si="494"/>
        <v>7.2331118677319067E-3</v>
      </c>
    </row>
    <row r="8100" spans="1:6" ht="15" customHeight="1">
      <c r="A8100" t="s">
        <v>1366</v>
      </c>
      <c r="B8100" s="6">
        <v>38.352510000000002</v>
      </c>
      <c r="C8100" s="6">
        <v>-81.628399999999999</v>
      </c>
      <c r="D8100" s="3">
        <f t="shared" si="492"/>
        <v>70</v>
      </c>
      <c r="E8100" s="4">
        <f t="shared" si="493"/>
        <v>1.4796057036439518</v>
      </c>
      <c r="F8100" s="4">
        <f t="shared" si="494"/>
        <v>1.3952380829476883E-2</v>
      </c>
    </row>
    <row r="8101" spans="1:6" ht="15" customHeight="1">
      <c r="A8101" t="s">
        <v>1366</v>
      </c>
      <c r="B8101" s="6">
        <v>38.351320000000001</v>
      </c>
      <c r="C8101" s="6">
        <v>-81.626900000000006</v>
      </c>
      <c r="D8101" s="3">
        <f t="shared" si="492"/>
        <v>75</v>
      </c>
      <c r="E8101" s="4">
        <f t="shared" si="493"/>
        <v>1.5840517302687078</v>
      </c>
      <c r="F8101" s="4">
        <f t="shared" si="494"/>
        <v>0.10444602662475608</v>
      </c>
    </row>
    <row r="8102" spans="1:6" ht="15" customHeight="1">
      <c r="A8102" t="s">
        <v>1366</v>
      </c>
      <c r="B8102" s="6">
        <v>38.349710000000002</v>
      </c>
      <c r="C8102" s="6">
        <v>-81.629099999999994</v>
      </c>
      <c r="D8102" s="3">
        <f t="shared" si="492"/>
        <v>80</v>
      </c>
      <c r="E8102" s="4">
        <f t="shared" si="493"/>
        <v>1.7370887475421357</v>
      </c>
      <c r="F8102" s="4">
        <f t="shared" si="494"/>
        <v>0.153037017273428</v>
      </c>
    </row>
    <row r="8103" spans="1:6" ht="15" customHeight="1">
      <c r="A8103" t="s">
        <v>1366</v>
      </c>
      <c r="B8103" s="6">
        <v>38.349629999999998</v>
      </c>
      <c r="C8103" s="6">
        <v>-81.629199999999997</v>
      </c>
      <c r="D8103" s="3">
        <f t="shared" si="492"/>
        <v>85</v>
      </c>
      <c r="E8103" s="4">
        <f t="shared" si="493"/>
        <v>1.7440526162244614</v>
      </c>
      <c r="F8103" s="4">
        <f t="shared" si="494"/>
        <v>6.9638686823256741E-3</v>
      </c>
    </row>
    <row r="8104" spans="1:6" ht="15" customHeight="1">
      <c r="A8104" t="s">
        <v>1366</v>
      </c>
      <c r="B8104" s="6">
        <v>38.346809999999998</v>
      </c>
      <c r="C8104" s="6">
        <v>-81.632999999999996</v>
      </c>
      <c r="D8104" s="3">
        <f t="shared" si="492"/>
        <v>90</v>
      </c>
      <c r="E8104" s="4">
        <f t="shared" si="493"/>
        <v>2.0084301541757785</v>
      </c>
      <c r="F8104" s="4">
        <f t="shared" si="494"/>
        <v>0.26437753795131691</v>
      </c>
    </row>
    <row r="8105" spans="1:6" ht="15" customHeight="1">
      <c r="A8105" t="s">
        <v>1366</v>
      </c>
      <c r="B8105" s="6">
        <v>38.34422</v>
      </c>
      <c r="C8105" s="6">
        <v>-81.629900000000006</v>
      </c>
      <c r="D8105" s="3">
        <f t="shared" si="492"/>
        <v>95</v>
      </c>
      <c r="E8105" s="4">
        <f t="shared" si="493"/>
        <v>2.2244388197236686</v>
      </c>
      <c r="F8105" s="4">
        <f t="shared" si="494"/>
        <v>0.21600866554789033</v>
      </c>
    </row>
    <row r="8106" spans="1:6" ht="15" customHeight="1">
      <c r="A8106" t="s">
        <v>1366</v>
      </c>
      <c r="B8106" s="6">
        <v>38.342390000000002</v>
      </c>
      <c r="C8106" s="6">
        <v>-81.626999999999995</v>
      </c>
      <c r="D8106" s="3">
        <f t="shared" si="492"/>
        <v>100</v>
      </c>
      <c r="E8106" s="4">
        <f t="shared" si="493"/>
        <v>2.4258787248061453</v>
      </c>
      <c r="F8106" s="4">
        <f t="shared" si="494"/>
        <v>0.20143990508247686</v>
      </c>
    </row>
    <row r="8107" spans="1:6" ht="15" customHeight="1">
      <c r="A8107" t="s">
        <v>1366</v>
      </c>
      <c r="B8107" s="6">
        <v>38.341740000000001</v>
      </c>
      <c r="C8107" s="6">
        <v>-81.626099999999994</v>
      </c>
      <c r="D8107" s="3">
        <f t="shared" si="492"/>
        <v>105</v>
      </c>
      <c r="E8107" s="4">
        <f t="shared" si="493"/>
        <v>2.488475728801451</v>
      </c>
      <c r="F8107" s="4">
        <f t="shared" si="494"/>
        <v>6.2597003995305503E-2</v>
      </c>
    </row>
    <row r="8108" spans="1:6" ht="15" customHeight="1">
      <c r="A8108" t="s">
        <v>1366</v>
      </c>
      <c r="B8108" s="6">
        <v>38.340580000000003</v>
      </c>
      <c r="C8108" s="6">
        <v>-81.623599999999996</v>
      </c>
      <c r="D8108" s="3">
        <f t="shared" si="492"/>
        <v>110</v>
      </c>
      <c r="E8108" s="4">
        <f t="shared" si="493"/>
        <v>2.6617970159023323</v>
      </c>
      <c r="F8108" s="4">
        <f t="shared" si="494"/>
        <v>0.17332128710088116</v>
      </c>
    </row>
    <row r="8109" spans="1:6" ht="15" customHeight="1">
      <c r="A8109" t="s">
        <v>1366</v>
      </c>
      <c r="B8109" s="6">
        <v>38.338520000000003</v>
      </c>
      <c r="C8109" s="6">
        <v>-81.618300000000005</v>
      </c>
      <c r="D8109" s="3">
        <f t="shared" si="492"/>
        <v>115</v>
      </c>
      <c r="E8109" s="4">
        <f t="shared" si="493"/>
        <v>3.0289894141373339</v>
      </c>
      <c r="F8109" s="4">
        <f t="shared" si="494"/>
        <v>0.3671923982350016</v>
      </c>
    </row>
    <row r="8110" spans="1:6" ht="15" customHeight="1">
      <c r="A8110" t="s">
        <v>1366</v>
      </c>
      <c r="B8110" s="6">
        <v>38.337330000000001</v>
      </c>
      <c r="C8110" s="6">
        <v>-81.615499999999997</v>
      </c>
      <c r="D8110" s="3">
        <f t="shared" si="492"/>
        <v>120</v>
      </c>
      <c r="E8110" s="4">
        <f t="shared" si="493"/>
        <v>3.2230388765316804</v>
      </c>
      <c r="F8110" s="4">
        <f t="shared" si="494"/>
        <v>0.19404946239434651</v>
      </c>
    </row>
    <row r="8111" spans="1:6" ht="15" customHeight="1">
      <c r="A8111" t="s">
        <v>1366</v>
      </c>
      <c r="B8111" s="6">
        <v>38.339080000000003</v>
      </c>
      <c r="C8111" s="6">
        <v>-81.614000000000004</v>
      </c>
      <c r="D8111" s="3">
        <f t="shared" si="492"/>
        <v>125</v>
      </c>
      <c r="E8111" s="4">
        <f t="shared" si="493"/>
        <v>3.3282858701506615</v>
      </c>
      <c r="F8111" s="4">
        <f t="shared" si="494"/>
        <v>0.10524699361898117</v>
      </c>
    </row>
    <row r="8112" spans="1:6" ht="15" customHeight="1">
      <c r="A8112" t="s">
        <v>1366</v>
      </c>
      <c r="B8112" s="6">
        <v>38.339939999999999</v>
      </c>
      <c r="C8112" s="6">
        <v>-81.615600000000001</v>
      </c>
      <c r="D8112" s="3">
        <f t="shared" si="492"/>
        <v>130</v>
      </c>
      <c r="E8112" s="4">
        <f t="shared" si="493"/>
        <v>3.4392984753781386</v>
      </c>
      <c r="F8112" s="4">
        <f t="shared" si="494"/>
        <v>0.11101260522747722</v>
      </c>
    </row>
    <row r="8113" spans="1:6" ht="15" customHeight="1">
      <c r="A8113" t="s">
        <v>1366</v>
      </c>
      <c r="B8113" s="6">
        <v>38.340220000000002</v>
      </c>
      <c r="C8113" s="6">
        <v>-81.615300000000005</v>
      </c>
      <c r="D8113" s="3">
        <f t="shared" si="492"/>
        <v>135</v>
      </c>
      <c r="E8113" s="4">
        <f t="shared" si="493"/>
        <v>3.4602409359861723</v>
      </c>
      <c r="F8113" s="4">
        <f t="shared" si="494"/>
        <v>2.0942460608033574E-2</v>
      </c>
    </row>
    <row r="8114" spans="1:6" ht="15" customHeight="1">
      <c r="A8114" t="s">
        <v>1366</v>
      </c>
      <c r="B8114" s="6">
        <v>38.340449999999997</v>
      </c>
      <c r="C8114" s="6">
        <v>-81.614900000000006</v>
      </c>
      <c r="D8114" s="3">
        <f t="shared" si="492"/>
        <v>140</v>
      </c>
      <c r="E8114" s="4">
        <f t="shared" si="493"/>
        <v>3.4880063056230952</v>
      </c>
      <c r="F8114" s="4">
        <f t="shared" si="494"/>
        <v>2.7765369636922787E-2</v>
      </c>
    </row>
    <row r="8115" spans="1:6" ht="15" customHeight="1">
      <c r="A8115" t="s">
        <v>1366</v>
      </c>
      <c r="B8115" s="6">
        <v>38.340820000000001</v>
      </c>
      <c r="C8115" s="6">
        <v>-81.614000000000004</v>
      </c>
      <c r="D8115" s="3">
        <f t="shared" si="492"/>
        <v>145</v>
      </c>
      <c r="E8115" s="4">
        <f t="shared" si="493"/>
        <v>3.5503717452505685</v>
      </c>
      <c r="F8115" s="4">
        <f t="shared" si="494"/>
        <v>6.2365439627473485E-2</v>
      </c>
    </row>
    <row r="8116" spans="1:6" ht="15" customHeight="1">
      <c r="A8116" t="s">
        <v>1366</v>
      </c>
      <c r="B8116" s="6">
        <v>38.340989999999998</v>
      </c>
      <c r="C8116" s="6">
        <v>-81.613399999999999</v>
      </c>
      <c r="D8116" s="3">
        <f t="shared" si="492"/>
        <v>150</v>
      </c>
      <c r="E8116" s="4">
        <f t="shared" si="493"/>
        <v>3.5919096294707615</v>
      </c>
      <c r="F8116" s="4">
        <f t="shared" si="494"/>
        <v>4.1537884220193208E-2</v>
      </c>
    </row>
    <row r="8117" spans="1:6" ht="15" customHeight="1">
      <c r="A8117" t="s">
        <v>1366</v>
      </c>
      <c r="B8117" s="6">
        <v>38.339179999999999</v>
      </c>
      <c r="C8117" s="6">
        <v>-81.610900000000001</v>
      </c>
      <c r="D8117" s="3">
        <f t="shared" si="492"/>
        <v>155</v>
      </c>
      <c r="E8117" s="4">
        <f t="shared" si="493"/>
        <v>3.7657981824717321</v>
      </c>
      <c r="F8117" s="4">
        <f t="shared" si="494"/>
        <v>0.17388855300097045</v>
      </c>
    </row>
    <row r="8118" spans="1:6" ht="15" customHeight="1">
      <c r="A8118" t="s">
        <v>1366</v>
      </c>
      <c r="B8118" s="6">
        <v>38.338470000000001</v>
      </c>
      <c r="C8118" s="6">
        <v>-81.609700000000004</v>
      </c>
      <c r="D8118" s="3">
        <f t="shared" si="492"/>
        <v>160</v>
      </c>
      <c r="E8118" s="4">
        <f t="shared" si="493"/>
        <v>3.8491117703738031</v>
      </c>
      <c r="F8118" s="4">
        <f t="shared" si="494"/>
        <v>8.3313587902070926E-2</v>
      </c>
    </row>
    <row r="8119" spans="1:6" ht="15" customHeight="1">
      <c r="A8119" t="s">
        <v>1366</v>
      </c>
      <c r="B8119" s="6">
        <v>38.338360000000002</v>
      </c>
      <c r="C8119" s="6">
        <v>-81.6096</v>
      </c>
      <c r="D8119" s="3">
        <f t="shared" si="492"/>
        <v>165</v>
      </c>
      <c r="E8119" s="4">
        <f t="shared" si="493"/>
        <v>3.8561173325141707</v>
      </c>
      <c r="F8119" s="4">
        <f t="shared" si="494"/>
        <v>7.0055621403674424E-3</v>
      </c>
    </row>
    <row r="8120" spans="1:6" ht="15" customHeight="1">
      <c r="A8120" t="s">
        <v>1366</v>
      </c>
      <c r="B8120" s="6">
        <v>38.338099999999997</v>
      </c>
      <c r="C8120" s="6">
        <v>-81.609700000000004</v>
      </c>
      <c r="D8120" s="3">
        <f t="shared" si="492"/>
        <v>170</v>
      </c>
      <c r="E8120" s="4">
        <f t="shared" si="493"/>
        <v>3.8635156318781556</v>
      </c>
      <c r="F8120" s="4">
        <f t="shared" si="494"/>
        <v>7.3982993639850917E-3</v>
      </c>
    </row>
    <row r="8121" spans="1:6" ht="15" customHeight="1">
      <c r="A8121" t="s">
        <v>1366</v>
      </c>
      <c r="B8121" s="6">
        <v>38.337240000000001</v>
      </c>
      <c r="C8121" s="6">
        <v>-81.610100000000003</v>
      </c>
      <c r="D8121" s="3">
        <f t="shared" si="492"/>
        <v>175</v>
      </c>
      <c r="E8121" s="4">
        <f t="shared" si="493"/>
        <v>3.892513460773853</v>
      </c>
      <c r="F8121" s="4">
        <f t="shared" si="494"/>
        <v>2.8997828895697172E-2</v>
      </c>
    </row>
    <row r="8122" spans="1:6" ht="15" customHeight="1">
      <c r="A8122" t="s">
        <v>1375</v>
      </c>
      <c r="B8122" s="6">
        <v>38.337240000000001</v>
      </c>
      <c r="C8122" s="6">
        <v>-81.610100000000003</v>
      </c>
      <c r="D8122" s="3">
        <v>0</v>
      </c>
      <c r="E8122" s="4">
        <v>0</v>
      </c>
      <c r="F8122" s="4">
        <v>0</v>
      </c>
    </row>
    <row r="8123" spans="1:6" ht="15" customHeight="1">
      <c r="A8123" t="s">
        <v>1375</v>
      </c>
      <c r="B8123" s="6">
        <v>38.335259999999998</v>
      </c>
      <c r="C8123" s="6">
        <v>-81.611000000000004</v>
      </c>
      <c r="D8123" s="3">
        <f t="shared" ref="D8123:D8154" si="495">D8122+5</f>
        <v>5</v>
      </c>
      <c r="E8123" s="4">
        <f t="shared" ref="E8123:E8154" si="496">E8122+F8123</f>
        <v>6.5382031366741436E-2</v>
      </c>
      <c r="F8123" s="4">
        <f t="shared" ref="F8123:F8154" si="497">IF((D8123&lt;1),0,(ACOS((((((COS((($C8122*PI())/180))*COS((($C8123*PI())/180)))*COS((($B8122*PI())/180)))*COS((($B8123*PI())/180)))+(((COS((($C8122*PI())/180))*SIN((($B8122*PI())/180)))*COS((($C8123*PI())/180)))*SIN((($B8123*PI())/180))))+(SIN((($C8122*PI())/180))*SIN((($C8123*PI())/180)))))*6378137))*0.0006213712</f>
        <v>6.5382031366741436E-2</v>
      </c>
    </row>
    <row r="8124" spans="1:6" ht="15" customHeight="1">
      <c r="A8124" t="s">
        <v>1375</v>
      </c>
      <c r="B8124" s="6">
        <v>38.335320000000003</v>
      </c>
      <c r="C8124" s="6">
        <v>-81.611900000000006</v>
      </c>
      <c r="D8124" s="3">
        <f t="shared" si="495"/>
        <v>10</v>
      </c>
      <c r="E8124" s="4">
        <f t="shared" si="496"/>
        <v>0.12763863482871579</v>
      </c>
      <c r="F8124" s="4">
        <f t="shared" si="497"/>
        <v>6.2256603461974348E-2</v>
      </c>
    </row>
    <row r="8125" spans="1:6" ht="15" customHeight="1">
      <c r="A8125" t="s">
        <v>1375</v>
      </c>
      <c r="B8125" s="6">
        <v>38.335720000000002</v>
      </c>
      <c r="C8125" s="6">
        <v>-81.613900000000001</v>
      </c>
      <c r="D8125" s="3">
        <f t="shared" si="495"/>
        <v>15</v>
      </c>
      <c r="E8125" s="4">
        <f t="shared" si="496"/>
        <v>0.26603894462573152</v>
      </c>
      <c r="F8125" s="4">
        <f t="shared" si="497"/>
        <v>0.1384003097970157</v>
      </c>
    </row>
    <row r="8126" spans="1:6" ht="15" customHeight="1">
      <c r="A8126" t="s">
        <v>1375</v>
      </c>
      <c r="B8126" s="6">
        <v>38.336449999999999</v>
      </c>
      <c r="C8126" s="6">
        <v>-81.616299999999995</v>
      </c>
      <c r="D8126" s="3">
        <f t="shared" si="495"/>
        <v>20</v>
      </c>
      <c r="E8126" s="4">
        <f t="shared" si="496"/>
        <v>0.43221189059618448</v>
      </c>
      <c r="F8126" s="4">
        <f t="shared" si="497"/>
        <v>0.16617294597045298</v>
      </c>
    </row>
    <row r="8127" spans="1:6" ht="15" customHeight="1">
      <c r="A8127" t="s">
        <v>1375</v>
      </c>
      <c r="B8127" s="6">
        <v>38.338140000000003</v>
      </c>
      <c r="C8127" s="6">
        <v>-81.614800000000002</v>
      </c>
      <c r="D8127" s="3">
        <f t="shared" si="495"/>
        <v>25</v>
      </c>
      <c r="E8127" s="4">
        <f t="shared" si="496"/>
        <v>0.53735881093013327</v>
      </c>
      <c r="F8127" s="4">
        <f t="shared" si="497"/>
        <v>0.10514692033394885</v>
      </c>
    </row>
    <row r="8128" spans="1:6" ht="15" customHeight="1">
      <c r="A8128" t="s">
        <v>1375</v>
      </c>
      <c r="B8128" s="6">
        <v>38.33934</v>
      </c>
      <c r="C8128" s="6">
        <v>-81.617500000000007</v>
      </c>
      <c r="D8128" s="3">
        <f t="shared" si="495"/>
        <v>30</v>
      </c>
      <c r="E8128" s="4">
        <f t="shared" si="496"/>
        <v>0.72451149116480584</v>
      </c>
      <c r="F8128" s="4">
        <f t="shared" si="497"/>
        <v>0.1871526802346726</v>
      </c>
    </row>
    <row r="8129" spans="1:6" ht="15" customHeight="1">
      <c r="A8129" t="s">
        <v>1375</v>
      </c>
      <c r="B8129" s="6">
        <v>38.341439999999999</v>
      </c>
      <c r="C8129" s="6">
        <v>-81.623099999999994</v>
      </c>
      <c r="D8129" s="3">
        <f t="shared" si="495"/>
        <v>35</v>
      </c>
      <c r="E8129" s="4">
        <f t="shared" si="496"/>
        <v>1.1124455607462915</v>
      </c>
      <c r="F8129" s="4">
        <f t="shared" si="497"/>
        <v>0.38793406958148569</v>
      </c>
    </row>
    <row r="8130" spans="1:6" ht="15" customHeight="1">
      <c r="A8130" t="s">
        <v>1375</v>
      </c>
      <c r="B8130" s="6">
        <v>38.342489999999998</v>
      </c>
      <c r="C8130" s="6">
        <v>-81.625200000000007</v>
      </c>
      <c r="D8130" s="3">
        <f t="shared" si="495"/>
        <v>40</v>
      </c>
      <c r="E8130" s="4">
        <f t="shared" si="496"/>
        <v>1.2580888445173166</v>
      </c>
      <c r="F8130" s="4">
        <f t="shared" si="497"/>
        <v>0.14564328377102517</v>
      </c>
    </row>
    <row r="8131" spans="1:6" ht="15" customHeight="1">
      <c r="A8131" t="s">
        <v>1375</v>
      </c>
      <c r="B8131" s="6">
        <v>38.347949999999997</v>
      </c>
      <c r="C8131" s="6">
        <v>-81.632599999999996</v>
      </c>
      <c r="D8131" s="3">
        <f t="shared" si="495"/>
        <v>45</v>
      </c>
      <c r="E8131" s="4">
        <f t="shared" si="496"/>
        <v>1.7728968149236075</v>
      </c>
      <c r="F8131" s="4">
        <f t="shared" si="497"/>
        <v>0.514807970406291</v>
      </c>
    </row>
    <row r="8132" spans="1:6" ht="15" customHeight="1">
      <c r="A8132" t="s">
        <v>1375</v>
      </c>
      <c r="B8132" s="6">
        <v>38.349919999999997</v>
      </c>
      <c r="C8132" s="6">
        <v>-81.635099999999994</v>
      </c>
      <c r="D8132" s="3">
        <f t="shared" si="495"/>
        <v>50</v>
      </c>
      <c r="E8132" s="4">
        <f t="shared" si="496"/>
        <v>1.9469565076301283</v>
      </c>
      <c r="F8132" s="4">
        <f t="shared" si="497"/>
        <v>0.17405969270652072</v>
      </c>
    </row>
    <row r="8133" spans="1:6" ht="15" customHeight="1">
      <c r="A8133" t="s">
        <v>1375</v>
      </c>
      <c r="B8133" s="6">
        <v>38.350850000000001</v>
      </c>
      <c r="C8133" s="6">
        <v>-81.633300000000006</v>
      </c>
      <c r="D8133" s="3">
        <f t="shared" si="495"/>
        <v>55</v>
      </c>
      <c r="E8133" s="4">
        <f t="shared" si="496"/>
        <v>2.071815090325603</v>
      </c>
      <c r="F8133" s="4">
        <f t="shared" si="497"/>
        <v>0.12485858269547472</v>
      </c>
    </row>
    <row r="8134" spans="1:6" ht="15" customHeight="1">
      <c r="A8134" t="s">
        <v>1375</v>
      </c>
      <c r="B8134" s="6">
        <v>38.352899999999998</v>
      </c>
      <c r="C8134" s="6">
        <v>-81.628699999999995</v>
      </c>
      <c r="D8134" s="3">
        <f t="shared" si="495"/>
        <v>60</v>
      </c>
      <c r="E8134" s="4">
        <f t="shared" si="496"/>
        <v>2.3906690759629132</v>
      </c>
      <c r="F8134" s="4">
        <f t="shared" si="497"/>
        <v>0.31885398563731016</v>
      </c>
    </row>
    <row r="8135" spans="1:6" ht="15" customHeight="1">
      <c r="A8135" t="s">
        <v>1375</v>
      </c>
      <c r="B8135" s="6">
        <v>38.353230000000003</v>
      </c>
      <c r="C8135" s="6">
        <v>-81.628699999999995</v>
      </c>
      <c r="D8135" s="3">
        <f t="shared" si="495"/>
        <v>65</v>
      </c>
      <c r="E8135" s="4">
        <f t="shared" si="496"/>
        <v>2.3939925256469503</v>
      </c>
      <c r="F8135" s="4">
        <f t="shared" si="497"/>
        <v>3.3234496840371342E-3</v>
      </c>
    </row>
    <row r="8136" spans="1:6" ht="15" customHeight="1">
      <c r="A8136" t="s">
        <v>1375</v>
      </c>
      <c r="B8136" s="6">
        <v>38.354500000000002</v>
      </c>
      <c r="C8136" s="6">
        <v>-81.629599999999996</v>
      </c>
      <c r="D8136" s="3">
        <f t="shared" si="495"/>
        <v>70</v>
      </c>
      <c r="E8136" s="4">
        <f t="shared" si="496"/>
        <v>2.4575462099441445</v>
      </c>
      <c r="F8136" s="4">
        <f t="shared" si="497"/>
        <v>6.3553684297194435E-2</v>
      </c>
    </row>
    <row r="8137" spans="1:6" ht="15" customHeight="1">
      <c r="A8137" t="s">
        <v>1375</v>
      </c>
      <c r="B8137" s="6">
        <v>38.354750000000003</v>
      </c>
      <c r="C8137" s="6">
        <v>-81.629800000000003</v>
      </c>
      <c r="D8137" s="3">
        <f t="shared" si="495"/>
        <v>75</v>
      </c>
      <c r="E8137" s="4">
        <f t="shared" si="496"/>
        <v>2.4716075258604939</v>
      </c>
      <c r="F8137" s="4">
        <f t="shared" si="497"/>
        <v>1.4061315916349338E-2</v>
      </c>
    </row>
    <row r="8138" spans="1:6" ht="15" customHeight="1">
      <c r="A8138" t="s">
        <v>1375</v>
      </c>
      <c r="B8138" s="6">
        <v>38.355069999999998</v>
      </c>
      <c r="C8138" s="6">
        <v>-81.629800000000003</v>
      </c>
      <c r="D8138" s="3">
        <f t="shared" si="495"/>
        <v>80</v>
      </c>
      <c r="E8138" s="4">
        <f t="shared" si="496"/>
        <v>2.4748302818418231</v>
      </c>
      <c r="F8138" s="4">
        <f t="shared" si="497"/>
        <v>3.2227559813290713E-3</v>
      </c>
    </row>
    <row r="8139" spans="1:6" ht="15" customHeight="1">
      <c r="A8139" t="s">
        <v>1375</v>
      </c>
      <c r="B8139" s="6">
        <v>38.355069999999998</v>
      </c>
      <c r="C8139" s="6">
        <v>-81.630499999999998</v>
      </c>
      <c r="D8139" s="3">
        <f t="shared" si="495"/>
        <v>85</v>
      </c>
      <c r="E8139" s="4">
        <f t="shared" si="496"/>
        <v>2.5232498005460591</v>
      </c>
      <c r="F8139" s="4">
        <f t="shared" si="497"/>
        <v>4.8419518704236122E-2</v>
      </c>
    </row>
    <row r="8140" spans="1:6" ht="15" customHeight="1">
      <c r="A8140" t="s">
        <v>1375</v>
      </c>
      <c r="B8140" s="6">
        <v>38.354970000000002</v>
      </c>
      <c r="C8140" s="6">
        <v>-81.632000000000005</v>
      </c>
      <c r="D8140" s="3">
        <f t="shared" si="495"/>
        <v>90</v>
      </c>
      <c r="E8140" s="4">
        <f t="shared" si="496"/>
        <v>2.6270107708394907</v>
      </c>
      <c r="F8140" s="4">
        <f t="shared" si="497"/>
        <v>0.10376097029343162</v>
      </c>
    </row>
    <row r="8141" spans="1:6" ht="15" customHeight="1">
      <c r="A8141" t="s">
        <v>1375</v>
      </c>
      <c r="B8141" s="6">
        <v>38.35501</v>
      </c>
      <c r="C8141" s="6">
        <v>-81.632199999999997</v>
      </c>
      <c r="D8141" s="3">
        <f t="shared" si="495"/>
        <v>95</v>
      </c>
      <c r="E8141" s="4">
        <f t="shared" si="496"/>
        <v>2.640850713619713</v>
      </c>
      <c r="F8141" s="4">
        <f t="shared" si="497"/>
        <v>1.3839942780222395E-2</v>
      </c>
    </row>
    <row r="8142" spans="1:6" ht="15" customHeight="1">
      <c r="A8142" t="s">
        <v>1375</v>
      </c>
      <c r="B8142" s="6">
        <v>38.354939999999999</v>
      </c>
      <c r="C8142" s="6">
        <v>-81.632900000000006</v>
      </c>
      <c r="D8142" s="3">
        <f t="shared" si="495"/>
        <v>100</v>
      </c>
      <c r="E8142" s="4">
        <f t="shared" si="496"/>
        <v>2.6892753101284983</v>
      </c>
      <c r="F8142" s="4">
        <f t="shared" si="497"/>
        <v>4.8424596508785431E-2</v>
      </c>
    </row>
    <row r="8143" spans="1:6" ht="15" customHeight="1">
      <c r="A8143" t="s">
        <v>1375</v>
      </c>
      <c r="B8143" s="6">
        <v>38.354819999999997</v>
      </c>
      <c r="C8143" s="6">
        <v>-81.633200000000002</v>
      </c>
      <c r="D8143" s="3">
        <f t="shared" si="495"/>
        <v>105</v>
      </c>
      <c r="E8143" s="4">
        <f t="shared" si="496"/>
        <v>2.7100615623071986</v>
      </c>
      <c r="F8143" s="4">
        <f t="shared" si="497"/>
        <v>2.078625217870015E-2</v>
      </c>
    </row>
    <row r="8144" spans="1:6" ht="15" customHeight="1">
      <c r="A8144" t="s">
        <v>1375</v>
      </c>
      <c r="B8144" s="6">
        <v>38.354019999999998</v>
      </c>
      <c r="C8144" s="6">
        <v>-81.634399999999999</v>
      </c>
      <c r="D8144" s="3">
        <f t="shared" si="495"/>
        <v>110</v>
      </c>
      <c r="E8144" s="4">
        <f t="shared" si="496"/>
        <v>2.7934560082326962</v>
      </c>
      <c r="F8144" s="4">
        <f t="shared" si="497"/>
        <v>8.3394445925497829E-2</v>
      </c>
    </row>
    <row r="8145" spans="1:6" ht="15" customHeight="1">
      <c r="A8145" t="s">
        <v>1375</v>
      </c>
      <c r="B8145" s="6">
        <v>38.35548</v>
      </c>
      <c r="C8145" s="6">
        <v>-81.636600000000001</v>
      </c>
      <c r="D8145" s="3">
        <f t="shared" si="495"/>
        <v>115</v>
      </c>
      <c r="E8145" s="4">
        <f t="shared" si="496"/>
        <v>2.946339085175536</v>
      </c>
      <c r="F8145" s="4">
        <f t="shared" si="497"/>
        <v>0.15288307694283976</v>
      </c>
    </row>
    <row r="8146" spans="1:6" ht="15" customHeight="1">
      <c r="A8146" t="s">
        <v>1375</v>
      </c>
      <c r="B8146" s="6">
        <v>38.3568</v>
      </c>
      <c r="C8146" s="6">
        <v>-81.638800000000003</v>
      </c>
      <c r="D8146" s="3">
        <f t="shared" si="495"/>
        <v>120</v>
      </c>
      <c r="E8146" s="4">
        <f t="shared" si="496"/>
        <v>3.0990929437719483</v>
      </c>
      <c r="F8146" s="4">
        <f t="shared" si="497"/>
        <v>0.15275385859641211</v>
      </c>
    </row>
    <row r="8147" spans="1:6" ht="15" customHeight="1">
      <c r="A8147" t="s">
        <v>1375</v>
      </c>
      <c r="B8147" s="6">
        <v>38.357059999999997</v>
      </c>
      <c r="C8147" s="6">
        <v>-81.639099999999999</v>
      </c>
      <c r="D8147" s="3">
        <f t="shared" si="495"/>
        <v>125</v>
      </c>
      <c r="E8147" s="4">
        <f t="shared" si="496"/>
        <v>3.1200083251270394</v>
      </c>
      <c r="F8147" s="4">
        <f t="shared" si="497"/>
        <v>2.0915381355091002E-2</v>
      </c>
    </row>
    <row r="8148" spans="1:6" ht="15" customHeight="1">
      <c r="A8148" t="s">
        <v>1375</v>
      </c>
      <c r="B8148" s="6">
        <v>38.357590000000002</v>
      </c>
      <c r="C8148" s="6">
        <v>-81.639499999999998</v>
      </c>
      <c r="D8148" s="3">
        <f t="shared" si="495"/>
        <v>130</v>
      </c>
      <c r="E8148" s="4">
        <f t="shared" si="496"/>
        <v>3.1481854088338035</v>
      </c>
      <c r="F8148" s="4">
        <f t="shared" si="497"/>
        <v>2.8177083706764087E-2</v>
      </c>
    </row>
    <row r="8149" spans="1:6" ht="15" customHeight="1">
      <c r="A8149" t="s">
        <v>1375</v>
      </c>
      <c r="B8149" s="6">
        <v>38.359009999999998</v>
      </c>
      <c r="C8149" s="6">
        <v>-81.640299999999996</v>
      </c>
      <c r="D8149" s="3">
        <f t="shared" si="495"/>
        <v>135</v>
      </c>
      <c r="E8149" s="4">
        <f t="shared" si="496"/>
        <v>3.2053350361115593</v>
      </c>
      <c r="F8149" s="4">
        <f t="shared" si="497"/>
        <v>5.7149627277755716E-2</v>
      </c>
    </row>
    <row r="8150" spans="1:6" ht="15" customHeight="1">
      <c r="A8150" t="s">
        <v>1375</v>
      </c>
      <c r="B8150" s="6">
        <v>38.359699999999997</v>
      </c>
      <c r="C8150" s="6">
        <v>-81.638300000000001</v>
      </c>
      <c r="D8150" s="3">
        <f t="shared" si="495"/>
        <v>140</v>
      </c>
      <c r="E8150" s="4">
        <f t="shared" si="496"/>
        <v>3.3438504348807934</v>
      </c>
      <c r="F8150" s="4">
        <f t="shared" si="497"/>
        <v>0.13851539876923408</v>
      </c>
    </row>
    <row r="8151" spans="1:6" ht="15" customHeight="1">
      <c r="A8151" t="s">
        <v>1375</v>
      </c>
      <c r="B8151" s="6">
        <v>38.359839999999998</v>
      </c>
      <c r="C8151" s="6">
        <v>-81.637600000000006</v>
      </c>
      <c r="D8151" s="3">
        <f t="shared" si="495"/>
        <v>145</v>
      </c>
      <c r="E8151" s="4">
        <f t="shared" si="496"/>
        <v>3.3922904056093226</v>
      </c>
      <c r="F8151" s="4">
        <f t="shared" si="497"/>
        <v>4.8439970728529423E-2</v>
      </c>
    </row>
    <row r="8152" spans="1:6" ht="15" customHeight="1">
      <c r="A8152" t="s">
        <v>1375</v>
      </c>
      <c r="B8152" s="6">
        <v>38.359909999999999</v>
      </c>
      <c r="C8152" s="6">
        <v>-81.635599999999997</v>
      </c>
      <c r="D8152" s="3">
        <f t="shared" si="495"/>
        <v>150</v>
      </c>
      <c r="E8152" s="4">
        <f t="shared" si="496"/>
        <v>3.5306336518205761</v>
      </c>
      <c r="F8152" s="4">
        <f t="shared" si="497"/>
        <v>0.13834324621125366</v>
      </c>
    </row>
    <row r="8153" spans="1:6" ht="15" customHeight="1">
      <c r="A8153" t="s">
        <v>1375</v>
      </c>
      <c r="B8153" s="6">
        <v>38.359839999999998</v>
      </c>
      <c r="C8153" s="6">
        <v>-81.631799999999998</v>
      </c>
      <c r="D8153" s="3">
        <f t="shared" si="495"/>
        <v>155</v>
      </c>
      <c r="E8153" s="4">
        <f t="shared" si="496"/>
        <v>3.7934833542448136</v>
      </c>
      <c r="F8153" s="4">
        <f t="shared" si="497"/>
        <v>0.26284970242423739</v>
      </c>
    </row>
    <row r="8154" spans="1:6" ht="15" customHeight="1">
      <c r="A8154" t="s">
        <v>1375</v>
      </c>
      <c r="B8154" s="6">
        <v>38.359760000000001</v>
      </c>
      <c r="C8154" s="6">
        <v>-81.630399999999995</v>
      </c>
      <c r="D8154" s="3">
        <f t="shared" si="495"/>
        <v>160</v>
      </c>
      <c r="E8154" s="4">
        <f t="shared" si="496"/>
        <v>3.8903257229557129</v>
      </c>
      <c r="F8154" s="4">
        <f t="shared" si="497"/>
        <v>9.6842368710899393E-2</v>
      </c>
    </row>
    <row r="8155" spans="1:6" ht="15" customHeight="1">
      <c r="A8155" t="s">
        <v>1375</v>
      </c>
      <c r="B8155" s="6">
        <v>38.359760000000001</v>
      </c>
      <c r="C8155" s="6">
        <v>-81.63</v>
      </c>
      <c r="D8155" s="3">
        <f t="shared" ref="D8155:D8186" si="498">D8154+5</f>
        <v>165</v>
      </c>
      <c r="E8155" s="4">
        <f t="shared" ref="E8155:E8186" si="499">E8154+F8155</f>
        <v>3.9179940142131207</v>
      </c>
      <c r="F8155" s="4">
        <f t="shared" ref="F8155:F8186" si="500">IF((D8155&lt;1),0,(ACOS((((((COS((($C8154*PI())/180))*COS((($C8155*PI())/180)))*COS((($B8154*PI())/180)))*COS((($B8155*PI())/180)))+(((COS((($C8154*PI())/180))*SIN((($B8154*PI())/180)))*COS((($C8155*PI())/180)))*SIN((($B8155*PI())/180))))+(SIN((($C8154*PI())/180))*SIN((($C8155*PI())/180)))))*6378137))*0.0006213712</f>
        <v>2.7668291257407964E-2</v>
      </c>
    </row>
    <row r="8156" spans="1:6" ht="15" customHeight="1">
      <c r="A8156" t="s">
        <v>1375</v>
      </c>
      <c r="B8156" s="6">
        <v>38.359900000000003</v>
      </c>
      <c r="C8156" s="6">
        <v>-81.629800000000003</v>
      </c>
      <c r="D8156" s="3">
        <f t="shared" si="498"/>
        <v>170</v>
      </c>
      <c r="E8156" s="4">
        <f t="shared" si="499"/>
        <v>3.9318998235464444</v>
      </c>
      <c r="F8156" s="4">
        <f t="shared" si="500"/>
        <v>1.3905809333323586E-2</v>
      </c>
    </row>
    <row r="8157" spans="1:6" ht="15" customHeight="1">
      <c r="A8157" t="s">
        <v>1375</v>
      </c>
      <c r="B8157" s="6">
        <v>38.359940000000002</v>
      </c>
      <c r="C8157" s="6">
        <v>-81.629599999999996</v>
      </c>
      <c r="D8157" s="3">
        <f t="shared" si="498"/>
        <v>175</v>
      </c>
      <c r="E8157" s="4">
        <f t="shared" si="499"/>
        <v>3.9457398923249172</v>
      </c>
      <c r="F8157" s="4">
        <f t="shared" si="500"/>
        <v>1.3840068778472638E-2</v>
      </c>
    </row>
    <row r="8158" spans="1:6" ht="15" customHeight="1">
      <c r="A8158" t="s">
        <v>1375</v>
      </c>
      <c r="B8158" s="6">
        <v>38.360579999999999</v>
      </c>
      <c r="C8158" s="6">
        <v>-81.628</v>
      </c>
      <c r="D8158" s="3">
        <f t="shared" si="498"/>
        <v>180</v>
      </c>
      <c r="E8158" s="4">
        <f t="shared" si="499"/>
        <v>4.0566005418805888</v>
      </c>
      <c r="F8158" s="4">
        <f t="shared" si="500"/>
        <v>0.11086064955567142</v>
      </c>
    </row>
    <row r="8159" spans="1:6" ht="15" customHeight="1">
      <c r="A8159" t="s">
        <v>1375</v>
      </c>
      <c r="B8159" s="6">
        <v>38.360779999999998</v>
      </c>
      <c r="C8159" s="6">
        <v>-81.627399999999994</v>
      </c>
      <c r="D8159" s="3">
        <f t="shared" si="498"/>
        <v>185</v>
      </c>
      <c r="E8159" s="4">
        <f t="shared" si="499"/>
        <v>4.0981518159741457</v>
      </c>
      <c r="F8159" s="4">
        <f t="shared" si="500"/>
        <v>4.1551274093556578E-2</v>
      </c>
    </row>
    <row r="8160" spans="1:6" ht="15" customHeight="1">
      <c r="A8160" t="s">
        <v>1375</v>
      </c>
      <c r="B8160" s="6">
        <v>38.360720000000001</v>
      </c>
      <c r="C8160" s="6">
        <v>-81.624899999999997</v>
      </c>
      <c r="D8160" s="3">
        <f t="shared" si="498"/>
        <v>190</v>
      </c>
      <c r="E8160" s="4">
        <f t="shared" si="499"/>
        <v>4.2710796876112385</v>
      </c>
      <c r="F8160" s="4">
        <f t="shared" si="500"/>
        <v>0.17292787163709264</v>
      </c>
    </row>
    <row r="8161" spans="1:6" ht="15" customHeight="1">
      <c r="A8161" t="s">
        <v>1375</v>
      </c>
      <c r="B8161" s="6">
        <v>38.360109999999999</v>
      </c>
      <c r="C8161" s="6">
        <v>-81.625</v>
      </c>
      <c r="D8161" s="3">
        <f t="shared" si="498"/>
        <v>195</v>
      </c>
      <c r="E8161" s="4">
        <f t="shared" si="499"/>
        <v>4.2803326751943152</v>
      </c>
      <c r="F8161" s="4">
        <f t="shared" si="500"/>
        <v>9.2529875830768479E-3</v>
      </c>
    </row>
    <row r="8162" spans="1:6" ht="15" customHeight="1">
      <c r="A8162" t="s">
        <v>1375</v>
      </c>
      <c r="B8162" s="6">
        <v>38.359879999999997</v>
      </c>
      <c r="C8162" s="6">
        <v>-81.625200000000007</v>
      </c>
      <c r="D8162" s="3">
        <f t="shared" si="498"/>
        <v>200</v>
      </c>
      <c r="E8162" s="4">
        <f t="shared" si="499"/>
        <v>4.2943594725735661</v>
      </c>
      <c r="F8162" s="4">
        <f t="shared" si="500"/>
        <v>1.4026797379251084E-2</v>
      </c>
    </row>
    <row r="8163" spans="1:6" ht="15" customHeight="1">
      <c r="A8163" t="s">
        <v>1375</v>
      </c>
      <c r="B8163" s="6">
        <v>38.359780000000001</v>
      </c>
      <c r="C8163" s="6">
        <v>-81.625399999999999</v>
      </c>
      <c r="D8163" s="3">
        <f t="shared" si="498"/>
        <v>205</v>
      </c>
      <c r="E8163" s="4">
        <f t="shared" si="499"/>
        <v>4.3082302506700199</v>
      </c>
      <c r="F8163" s="4">
        <f t="shared" si="500"/>
        <v>1.3870778096453892E-2</v>
      </c>
    </row>
    <row r="8164" spans="1:6" ht="15" customHeight="1">
      <c r="A8164" t="s">
        <v>1375</v>
      </c>
      <c r="B8164" s="6">
        <v>38.359749999999998</v>
      </c>
      <c r="C8164" s="6">
        <v>-81.625900000000001</v>
      </c>
      <c r="D8164" s="3">
        <f t="shared" si="498"/>
        <v>210</v>
      </c>
      <c r="E8164" s="4">
        <f t="shared" si="499"/>
        <v>4.3428168878376781</v>
      </c>
      <c r="F8164" s="4">
        <f t="shared" si="500"/>
        <v>3.4586637167658411E-2</v>
      </c>
    </row>
    <row r="8165" spans="1:6" ht="15" customHeight="1">
      <c r="A8165" t="s">
        <v>1375</v>
      </c>
      <c r="B8165" s="6">
        <v>38.360750000000003</v>
      </c>
      <c r="C8165" s="6">
        <v>-81.625799999999998</v>
      </c>
      <c r="D8165" s="3">
        <f t="shared" si="498"/>
        <v>215</v>
      </c>
      <c r="E8165" s="4">
        <f t="shared" si="499"/>
        <v>4.3550368010731342</v>
      </c>
      <c r="F8165" s="4">
        <f t="shared" si="500"/>
        <v>1.2219913235456256E-2</v>
      </c>
    </row>
    <row r="8166" spans="1:6" ht="15" customHeight="1">
      <c r="A8166" t="s">
        <v>1375</v>
      </c>
      <c r="B8166" s="6">
        <v>38.360750000000003</v>
      </c>
      <c r="C8166" s="6">
        <v>-81.627499999999998</v>
      </c>
      <c r="D8166" s="3">
        <f t="shared" si="498"/>
        <v>220</v>
      </c>
      <c r="E8166" s="4">
        <f t="shared" si="499"/>
        <v>4.4726270426276598</v>
      </c>
      <c r="F8166" s="4">
        <f t="shared" si="500"/>
        <v>0.11759024155452535</v>
      </c>
    </row>
    <row r="8167" spans="1:6" ht="15" customHeight="1">
      <c r="A8167" t="s">
        <v>1375</v>
      </c>
      <c r="B8167" s="6">
        <v>38.359940000000002</v>
      </c>
      <c r="C8167" s="6">
        <v>-81.629599999999996</v>
      </c>
      <c r="D8167" s="3">
        <f t="shared" si="498"/>
        <v>225</v>
      </c>
      <c r="E8167" s="4">
        <f t="shared" si="499"/>
        <v>4.6181144239260048</v>
      </c>
      <c r="F8167" s="4">
        <f t="shared" si="500"/>
        <v>0.14548738129834499</v>
      </c>
    </row>
    <row r="8168" spans="1:6" ht="15" customHeight="1">
      <c r="A8168" t="s">
        <v>1375</v>
      </c>
      <c r="B8168" s="6">
        <v>38.359900000000003</v>
      </c>
      <c r="C8168" s="6">
        <v>-81.629800000000003</v>
      </c>
      <c r="D8168" s="3">
        <f t="shared" si="498"/>
        <v>230</v>
      </c>
      <c r="E8168" s="4">
        <f t="shared" si="499"/>
        <v>4.6319544927044776</v>
      </c>
      <c r="F8168" s="4">
        <f t="shared" si="500"/>
        <v>1.3840068778472638E-2</v>
      </c>
    </row>
    <row r="8169" spans="1:6" ht="15" customHeight="1">
      <c r="A8169" t="s">
        <v>1375</v>
      </c>
      <c r="B8169" s="6">
        <v>38.35998</v>
      </c>
      <c r="C8169" s="6">
        <v>-81.630099999999999</v>
      </c>
      <c r="D8169" s="3">
        <f t="shared" si="498"/>
        <v>235</v>
      </c>
      <c r="E8169" s="4">
        <f t="shared" si="499"/>
        <v>4.6527213566363299</v>
      </c>
      <c r="F8169" s="4">
        <f t="shared" si="500"/>
        <v>2.0766863931852158E-2</v>
      </c>
    </row>
    <row r="8170" spans="1:6" ht="15" customHeight="1">
      <c r="A8170" t="s">
        <v>1375</v>
      </c>
      <c r="B8170" s="6">
        <v>38.360770000000002</v>
      </c>
      <c r="C8170" s="6">
        <v>-81.631100000000004</v>
      </c>
      <c r="D8170" s="3">
        <f t="shared" si="498"/>
        <v>240</v>
      </c>
      <c r="E8170" s="4">
        <f t="shared" si="499"/>
        <v>4.7223478725323282</v>
      </c>
      <c r="F8170" s="4">
        <f t="shared" si="500"/>
        <v>6.9626515895997998E-2</v>
      </c>
    </row>
    <row r="8171" spans="1:6" ht="15" customHeight="1">
      <c r="A8171" t="s">
        <v>1375</v>
      </c>
      <c r="B8171" s="6">
        <v>38.360810000000001</v>
      </c>
      <c r="C8171" s="6">
        <v>-81.631200000000007</v>
      </c>
      <c r="D8171" s="3">
        <f t="shared" si="498"/>
        <v>245</v>
      </c>
      <c r="E8171" s="4">
        <f t="shared" si="499"/>
        <v>4.7292765952937597</v>
      </c>
      <c r="F8171" s="4">
        <f t="shared" si="500"/>
        <v>6.9287227614313086E-3</v>
      </c>
    </row>
    <row r="8172" spans="1:6" ht="15" customHeight="1">
      <c r="A8172" t="s">
        <v>1375</v>
      </c>
      <c r="B8172" s="6">
        <v>38.360799999999998</v>
      </c>
      <c r="C8172" s="6">
        <v>-81.631399999999999</v>
      </c>
      <c r="D8172" s="3">
        <f t="shared" si="498"/>
        <v>250</v>
      </c>
      <c r="E8172" s="4">
        <f t="shared" si="499"/>
        <v>4.743111119071215</v>
      </c>
      <c r="F8172" s="4">
        <f t="shared" si="500"/>
        <v>1.383452377745561E-2</v>
      </c>
    </row>
    <row r="8173" spans="1:6" ht="15" customHeight="1">
      <c r="A8173" t="s">
        <v>1375</v>
      </c>
      <c r="B8173" s="6">
        <v>38.360610000000001</v>
      </c>
      <c r="C8173" s="6">
        <v>-81.632099999999994</v>
      </c>
      <c r="D8173" s="3">
        <f t="shared" si="498"/>
        <v>255</v>
      </c>
      <c r="E8173" s="4">
        <f t="shared" si="499"/>
        <v>4.7915683664717141</v>
      </c>
      <c r="F8173" s="4">
        <f t="shared" si="500"/>
        <v>4.845724740049942E-2</v>
      </c>
    </row>
    <row r="8174" spans="1:6" ht="15" customHeight="1">
      <c r="A8174" t="s">
        <v>1375</v>
      </c>
      <c r="B8174" s="6">
        <v>38.360570000000003</v>
      </c>
      <c r="C8174" s="6">
        <v>-81.632400000000004</v>
      </c>
      <c r="D8174" s="3">
        <f t="shared" si="498"/>
        <v>260</v>
      </c>
      <c r="E8174" s="4">
        <f t="shared" si="499"/>
        <v>4.8123234711365335</v>
      </c>
      <c r="F8174" s="4">
        <f t="shared" si="500"/>
        <v>2.0755104664819255E-2</v>
      </c>
    </row>
    <row r="8175" spans="1:6" ht="15" customHeight="1">
      <c r="A8175" t="s">
        <v>1375</v>
      </c>
      <c r="B8175" s="6">
        <v>38.360619999999997</v>
      </c>
      <c r="C8175" s="6">
        <v>-81.634699999999995</v>
      </c>
      <c r="D8175" s="3">
        <f t="shared" si="498"/>
        <v>265</v>
      </c>
      <c r="E8175" s="4">
        <f t="shared" si="499"/>
        <v>4.9714169268443156</v>
      </c>
      <c r="F8175" s="4">
        <f t="shared" si="500"/>
        <v>0.15909345570778211</v>
      </c>
    </row>
    <row r="8176" spans="1:6" ht="15" customHeight="1">
      <c r="A8176" t="s">
        <v>1375</v>
      </c>
      <c r="B8176" s="6">
        <v>38.360579999999999</v>
      </c>
      <c r="C8176" s="6">
        <v>-81.637500000000003</v>
      </c>
      <c r="D8176" s="3">
        <f t="shared" si="498"/>
        <v>270</v>
      </c>
      <c r="E8176" s="4">
        <f t="shared" si="499"/>
        <v>5.1650953708286798</v>
      </c>
      <c r="F8176" s="4">
        <f t="shared" si="500"/>
        <v>0.19367844398436407</v>
      </c>
    </row>
    <row r="8177" spans="1:6" ht="15" customHeight="1">
      <c r="A8177" t="s">
        <v>1375</v>
      </c>
      <c r="B8177" s="6">
        <v>38.360619999999997</v>
      </c>
      <c r="C8177" s="6">
        <v>-81.638000000000005</v>
      </c>
      <c r="D8177" s="3">
        <f t="shared" si="498"/>
        <v>275</v>
      </c>
      <c r="E8177" s="4">
        <f t="shared" si="499"/>
        <v>5.1996830667727147</v>
      </c>
      <c r="F8177" s="4">
        <f t="shared" si="500"/>
        <v>3.4587695944034734E-2</v>
      </c>
    </row>
    <row r="8178" spans="1:6" ht="15" customHeight="1">
      <c r="A8178" t="s">
        <v>1375</v>
      </c>
      <c r="B8178" s="6">
        <v>38.360520000000001</v>
      </c>
      <c r="C8178" s="6">
        <v>-81.640900000000002</v>
      </c>
      <c r="D8178" s="3">
        <f t="shared" si="498"/>
        <v>280</v>
      </c>
      <c r="E8178" s="4">
        <f t="shared" si="499"/>
        <v>5.4002806929018554</v>
      </c>
      <c r="F8178" s="4">
        <f t="shared" si="500"/>
        <v>0.20059762612914103</v>
      </c>
    </row>
    <row r="8179" spans="1:6" ht="15" customHeight="1">
      <c r="A8179" t="s">
        <v>1375</v>
      </c>
      <c r="B8179" s="6">
        <v>38.36233</v>
      </c>
      <c r="C8179" s="6">
        <v>-81.6417</v>
      </c>
      <c r="D8179" s="3">
        <f t="shared" si="498"/>
        <v>285</v>
      </c>
      <c r="E8179" s="4">
        <f t="shared" si="499"/>
        <v>5.4585334037329662</v>
      </c>
      <c r="F8179" s="4">
        <f t="shared" si="500"/>
        <v>5.8252710831110444E-2</v>
      </c>
    </row>
    <row r="8180" spans="1:6" ht="15" customHeight="1">
      <c r="A8180" t="s">
        <v>1375</v>
      </c>
      <c r="B8180" s="6">
        <v>38.362850000000002</v>
      </c>
      <c r="C8180" s="6">
        <v>-81.641999999999996</v>
      </c>
      <c r="D8180" s="3">
        <f t="shared" si="498"/>
        <v>290</v>
      </c>
      <c r="E8180" s="4">
        <f t="shared" si="499"/>
        <v>5.4799330878244392</v>
      </c>
      <c r="F8180" s="4">
        <f t="shared" si="500"/>
        <v>2.1399684091472686E-2</v>
      </c>
    </row>
    <row r="8181" spans="1:6" ht="15" customHeight="1">
      <c r="A8181" t="s">
        <v>1375</v>
      </c>
      <c r="B8181" s="6">
        <v>38.363509999999998</v>
      </c>
      <c r="C8181" s="6">
        <v>-81.642499999999998</v>
      </c>
      <c r="D8181" s="3">
        <f t="shared" si="498"/>
        <v>295</v>
      </c>
      <c r="E8181" s="4">
        <f t="shared" si="499"/>
        <v>5.515149271363784</v>
      </c>
      <c r="F8181" s="4">
        <f t="shared" si="500"/>
        <v>3.5216183539345122E-2</v>
      </c>
    </row>
    <row r="8182" spans="1:6" ht="15" customHeight="1">
      <c r="A8182" t="s">
        <v>1375</v>
      </c>
      <c r="B8182" s="6">
        <v>38.363840000000003</v>
      </c>
      <c r="C8182" s="6">
        <v>-81.642799999999994</v>
      </c>
      <c r="D8182" s="3">
        <f t="shared" si="498"/>
        <v>300</v>
      </c>
      <c r="E8182" s="4">
        <f t="shared" si="499"/>
        <v>5.5361640493222257</v>
      </c>
      <c r="F8182" s="4">
        <f t="shared" si="500"/>
        <v>2.1014777958441498E-2</v>
      </c>
    </row>
    <row r="8183" spans="1:6" ht="15" customHeight="1">
      <c r="A8183" t="s">
        <v>1375</v>
      </c>
      <c r="B8183" s="6">
        <v>38.364179999999998</v>
      </c>
      <c r="C8183" s="6">
        <v>-81.643299999999996</v>
      </c>
      <c r="D8183" s="3">
        <f t="shared" si="498"/>
        <v>305</v>
      </c>
      <c r="E8183" s="4">
        <f t="shared" si="499"/>
        <v>5.5709179244094607</v>
      </c>
      <c r="F8183" s="4">
        <f t="shared" si="500"/>
        <v>3.4753875087235181E-2</v>
      </c>
    </row>
    <row r="8184" spans="1:6" ht="15" customHeight="1">
      <c r="A8184" t="s">
        <v>1375</v>
      </c>
      <c r="B8184" s="6">
        <v>38.364409999999999</v>
      </c>
      <c r="C8184" s="6">
        <v>-81.643699999999995</v>
      </c>
      <c r="D8184" s="3">
        <f t="shared" si="498"/>
        <v>310</v>
      </c>
      <c r="E8184" s="4">
        <f t="shared" si="499"/>
        <v>5.5986826659849838</v>
      </c>
      <c r="F8184" s="4">
        <f t="shared" si="500"/>
        <v>2.7764741575522747E-2</v>
      </c>
    </row>
    <row r="8185" spans="1:6" ht="15" customHeight="1">
      <c r="A8185" t="s">
        <v>1375</v>
      </c>
      <c r="B8185" s="6">
        <v>38.363709999999998</v>
      </c>
      <c r="C8185" s="6">
        <v>-81.645099999999999</v>
      </c>
      <c r="D8185" s="3">
        <f t="shared" si="498"/>
        <v>315</v>
      </c>
      <c r="E8185" s="4">
        <f t="shared" si="499"/>
        <v>5.6957769632326993</v>
      </c>
      <c r="F8185" s="4">
        <f t="shared" si="500"/>
        <v>9.7094297247715539E-2</v>
      </c>
    </row>
    <row r="8186" spans="1:6" ht="15" customHeight="1">
      <c r="A8186" t="s">
        <v>1375</v>
      </c>
      <c r="B8186" s="6">
        <v>38.362609999999997</v>
      </c>
      <c r="C8186" s="6">
        <v>-81.644199999999998</v>
      </c>
      <c r="D8186" s="3">
        <f t="shared" si="498"/>
        <v>320</v>
      </c>
      <c r="E8186" s="4">
        <f t="shared" si="499"/>
        <v>5.7590048314715698</v>
      </c>
      <c r="F8186" s="4">
        <f t="shared" si="500"/>
        <v>6.322786823887018E-2</v>
      </c>
    </row>
    <row r="8187" spans="1:6" ht="15" customHeight="1">
      <c r="A8187" t="s">
        <v>640</v>
      </c>
      <c r="B8187" s="6">
        <v>38.351970000000001</v>
      </c>
      <c r="C8187" s="6">
        <v>-81.635300000000001</v>
      </c>
      <c r="D8187" s="3">
        <v>0</v>
      </c>
      <c r="E8187" s="4">
        <v>0</v>
      </c>
      <c r="F8187" s="4">
        <v>0</v>
      </c>
    </row>
    <row r="8188" spans="1:6" ht="15" customHeight="1">
      <c r="A8188" t="s">
        <v>640</v>
      </c>
      <c r="B8188" s="6">
        <v>38.351480000000002</v>
      </c>
      <c r="C8188" s="6">
        <v>-81.636099999999999</v>
      </c>
      <c r="D8188" s="3">
        <f t="shared" ref="D8188:D8219" si="501">D8187+5</f>
        <v>5</v>
      </c>
      <c r="E8188" s="4">
        <f t="shared" ref="E8188:E8219" si="502">E8187+F8188</f>
        <v>5.5555761571186704E-2</v>
      </c>
      <c r="F8188" s="4">
        <f t="shared" ref="F8188:F8219" si="503">IF((D8188&lt;1),0,(ACOS((((((COS((($C8187*PI())/180))*COS((($C8188*PI())/180)))*COS((($B8187*PI())/180)))*COS((($B8188*PI())/180)))+(((COS((($C8187*PI())/180))*SIN((($B8187*PI())/180)))*COS((($C8188*PI())/180)))*SIN((($B8188*PI())/180))))+(SIN((($C8187*PI())/180))*SIN((($C8188*PI())/180)))))*6378137))*0.0006213712</f>
        <v>5.5555761571186704E-2</v>
      </c>
    </row>
    <row r="8189" spans="1:6" ht="15" customHeight="1">
      <c r="A8189" t="s">
        <v>640</v>
      </c>
      <c r="B8189" s="6">
        <v>38.351349999999996</v>
      </c>
      <c r="C8189" s="6">
        <v>-81.636399999999995</v>
      </c>
      <c r="D8189" s="3">
        <f t="shared" si="501"/>
        <v>10</v>
      </c>
      <c r="E8189" s="4">
        <f t="shared" si="502"/>
        <v>7.6348137011935296E-2</v>
      </c>
      <c r="F8189" s="4">
        <f t="shared" si="503"/>
        <v>2.0792375440748592E-2</v>
      </c>
    </row>
    <row r="8190" spans="1:6" ht="15" customHeight="1">
      <c r="A8190" t="s">
        <v>640</v>
      </c>
      <c r="B8190" s="6">
        <v>38.351280000000003</v>
      </c>
      <c r="C8190" s="6">
        <v>-81.636600000000001</v>
      </c>
      <c r="D8190" s="3">
        <f t="shared" si="501"/>
        <v>15</v>
      </c>
      <c r="E8190" s="4">
        <f t="shared" si="502"/>
        <v>9.0200296268480432E-2</v>
      </c>
      <c r="F8190" s="4">
        <f t="shared" si="503"/>
        <v>1.3852159256545132E-2</v>
      </c>
    </row>
    <row r="8191" spans="1:6" ht="15" customHeight="1">
      <c r="A8191" t="s">
        <v>640</v>
      </c>
      <c r="B8191" s="6">
        <v>38.3506</v>
      </c>
      <c r="C8191" s="6">
        <v>-81.637600000000006</v>
      </c>
      <c r="D8191" s="3">
        <f t="shared" si="501"/>
        <v>20</v>
      </c>
      <c r="E8191" s="4">
        <f t="shared" si="502"/>
        <v>0.15970849802724804</v>
      </c>
      <c r="F8191" s="4">
        <f t="shared" si="503"/>
        <v>6.950820175876761E-2</v>
      </c>
    </row>
    <row r="8192" spans="1:6" ht="15" customHeight="1">
      <c r="A8192" t="s">
        <v>640</v>
      </c>
      <c r="B8192" s="6">
        <v>38.348370000000003</v>
      </c>
      <c r="C8192" s="6">
        <v>-81.634900000000002</v>
      </c>
      <c r="D8192" s="3">
        <f t="shared" si="501"/>
        <v>25</v>
      </c>
      <c r="E8192" s="4">
        <f t="shared" si="502"/>
        <v>0.34781237093912509</v>
      </c>
      <c r="F8192" s="4">
        <f t="shared" si="503"/>
        <v>0.18810387291187702</v>
      </c>
    </row>
    <row r="8193" spans="1:6" ht="15" customHeight="1">
      <c r="A8193" t="s">
        <v>640</v>
      </c>
      <c r="B8193" s="6">
        <v>38.345959999999998</v>
      </c>
      <c r="C8193" s="6">
        <v>-81.638099999999994</v>
      </c>
      <c r="D8193" s="3">
        <f t="shared" si="501"/>
        <v>30</v>
      </c>
      <c r="E8193" s="4">
        <f t="shared" si="502"/>
        <v>0.57048280283725394</v>
      </c>
      <c r="F8193" s="4">
        <f t="shared" si="503"/>
        <v>0.2226704318981288</v>
      </c>
    </row>
    <row r="8194" spans="1:6" ht="15" customHeight="1">
      <c r="A8194" t="s">
        <v>640</v>
      </c>
      <c r="B8194" s="6">
        <v>38.347410000000004</v>
      </c>
      <c r="C8194" s="6">
        <v>-81.640100000000004</v>
      </c>
      <c r="D8194" s="3">
        <f t="shared" si="501"/>
        <v>35</v>
      </c>
      <c r="E8194" s="4">
        <f t="shared" si="502"/>
        <v>0.70959085983374304</v>
      </c>
      <c r="F8194" s="4">
        <f t="shared" si="503"/>
        <v>0.13910805699648907</v>
      </c>
    </row>
    <row r="8195" spans="1:6" ht="15" customHeight="1">
      <c r="A8195" t="s">
        <v>640</v>
      </c>
      <c r="B8195" s="6">
        <v>38.347679999999997</v>
      </c>
      <c r="C8195" s="6">
        <v>-81.639799999999994</v>
      </c>
      <c r="D8195" s="3">
        <f t="shared" si="501"/>
        <v>40</v>
      </c>
      <c r="E8195" s="4">
        <f t="shared" si="502"/>
        <v>0.7305189103089802</v>
      </c>
      <c r="F8195" s="4">
        <f t="shared" si="503"/>
        <v>2.0928050475237114E-2</v>
      </c>
    </row>
    <row r="8196" spans="1:6" ht="15" customHeight="1">
      <c r="A8196" t="s">
        <v>640</v>
      </c>
      <c r="B8196" s="6">
        <v>38.349220000000003</v>
      </c>
      <c r="C8196" s="6">
        <v>-81.641599999999997</v>
      </c>
      <c r="D8196" s="3">
        <f t="shared" si="501"/>
        <v>45</v>
      </c>
      <c r="E8196" s="4">
        <f t="shared" si="502"/>
        <v>0.85598561369484538</v>
      </c>
      <c r="F8196" s="4">
        <f t="shared" si="503"/>
        <v>0.12546670338586513</v>
      </c>
    </row>
    <row r="8197" spans="1:6" ht="15" customHeight="1">
      <c r="A8197" t="s">
        <v>640</v>
      </c>
      <c r="B8197" s="6">
        <v>38.351909999999997</v>
      </c>
      <c r="C8197" s="6">
        <v>-81.645399999999995</v>
      </c>
      <c r="D8197" s="3">
        <f t="shared" si="501"/>
        <v>50</v>
      </c>
      <c r="E8197" s="4">
        <f t="shared" si="502"/>
        <v>1.1202217368021676</v>
      </c>
      <c r="F8197" s="4">
        <f t="shared" si="503"/>
        <v>0.26423612310732231</v>
      </c>
    </row>
    <row r="8198" spans="1:6" ht="15" customHeight="1">
      <c r="A8198" t="s">
        <v>640</v>
      </c>
      <c r="B8198" s="6">
        <v>38.352359999999997</v>
      </c>
      <c r="C8198" s="6">
        <v>-81.646199999999993</v>
      </c>
      <c r="D8198" s="3">
        <f t="shared" si="501"/>
        <v>55</v>
      </c>
      <c r="E8198" s="4">
        <f t="shared" si="502"/>
        <v>1.1757428346160543</v>
      </c>
      <c r="F8198" s="4">
        <f t="shared" si="503"/>
        <v>5.5521097813886797E-2</v>
      </c>
    </row>
    <row r="8199" spans="1:6" ht="15" customHeight="1">
      <c r="A8199" t="s">
        <v>640</v>
      </c>
      <c r="B8199" s="6">
        <v>38.352679999999999</v>
      </c>
      <c r="C8199" s="6">
        <v>-81.647000000000006</v>
      </c>
      <c r="D8199" s="3">
        <f t="shared" si="501"/>
        <v>60</v>
      </c>
      <c r="E8199" s="4">
        <f t="shared" si="502"/>
        <v>1.2311727425517542</v>
      </c>
      <c r="F8199" s="4">
        <f t="shared" si="503"/>
        <v>5.5429907935699824E-2</v>
      </c>
    </row>
    <row r="8200" spans="1:6" ht="15" customHeight="1">
      <c r="A8200" t="s">
        <v>640</v>
      </c>
      <c r="B8200" s="6">
        <v>38.352629999999998</v>
      </c>
      <c r="C8200" s="6">
        <v>-81.647199999999998</v>
      </c>
      <c r="D8200" s="3">
        <f t="shared" si="501"/>
        <v>65</v>
      </c>
      <c r="E8200" s="4">
        <f t="shared" si="502"/>
        <v>1.2450159609089608</v>
      </c>
      <c r="F8200" s="4">
        <f t="shared" si="503"/>
        <v>1.3843218357206578E-2</v>
      </c>
    </row>
    <row r="8201" spans="1:6" ht="15" customHeight="1">
      <c r="A8201" t="s">
        <v>640</v>
      </c>
      <c r="B8201" s="6">
        <v>38.352519999999998</v>
      </c>
      <c r="C8201" s="6">
        <v>-81.647400000000005</v>
      </c>
      <c r="D8201" s="3">
        <f t="shared" si="501"/>
        <v>70</v>
      </c>
      <c r="E8201" s="4">
        <f t="shared" si="502"/>
        <v>1.2588941544176719</v>
      </c>
      <c r="F8201" s="4">
        <f t="shared" si="503"/>
        <v>1.3878193508711218E-2</v>
      </c>
    </row>
    <row r="8202" spans="1:6" ht="15" customHeight="1">
      <c r="A8202" t="s">
        <v>640</v>
      </c>
      <c r="B8202" s="6">
        <v>38.350670000000001</v>
      </c>
      <c r="C8202" s="6">
        <v>-81.648700000000005</v>
      </c>
      <c r="D8202" s="3">
        <f t="shared" si="501"/>
        <v>75</v>
      </c>
      <c r="E8202" s="4">
        <f t="shared" si="502"/>
        <v>1.3507170750465172</v>
      </c>
      <c r="F8202" s="4">
        <f t="shared" si="503"/>
        <v>9.182292062884527E-2</v>
      </c>
    </row>
    <row r="8203" spans="1:6" ht="15" customHeight="1">
      <c r="A8203" t="s">
        <v>640</v>
      </c>
      <c r="B8203" s="6">
        <v>38.347580000000001</v>
      </c>
      <c r="C8203" s="6">
        <v>-81.651200000000003</v>
      </c>
      <c r="D8203" s="3">
        <f t="shared" si="501"/>
        <v>80</v>
      </c>
      <c r="E8203" s="4">
        <f t="shared" si="502"/>
        <v>1.5264074516418731</v>
      </c>
      <c r="F8203" s="4">
        <f t="shared" si="503"/>
        <v>0.175690376595356</v>
      </c>
    </row>
    <row r="8204" spans="1:6" ht="15" customHeight="1">
      <c r="A8204" t="s">
        <v>640</v>
      </c>
      <c r="B8204" s="6">
        <v>38.347270000000002</v>
      </c>
      <c r="C8204" s="6">
        <v>-81.651600000000002</v>
      </c>
      <c r="D8204" s="3">
        <f t="shared" si="501"/>
        <v>85</v>
      </c>
      <c r="E8204" s="4">
        <f t="shared" si="502"/>
        <v>1.5542503404871921</v>
      </c>
      <c r="F8204" s="4">
        <f t="shared" si="503"/>
        <v>2.7842888845318995E-2</v>
      </c>
    </row>
    <row r="8205" spans="1:6" ht="15" customHeight="1">
      <c r="A8205" t="s">
        <v>640</v>
      </c>
      <c r="B8205" s="6">
        <v>38.346899999999998</v>
      </c>
      <c r="C8205" s="6">
        <v>-81.652100000000004</v>
      </c>
      <c r="D8205" s="3">
        <f t="shared" si="501"/>
        <v>90</v>
      </c>
      <c r="E8205" s="4">
        <f t="shared" si="502"/>
        <v>1.5890347593986494</v>
      </c>
      <c r="F8205" s="4">
        <f t="shared" si="503"/>
        <v>3.4784418911457289E-2</v>
      </c>
    </row>
    <row r="8206" spans="1:6" ht="15" customHeight="1">
      <c r="A8206" t="s">
        <v>640</v>
      </c>
      <c r="B8206" s="6">
        <v>38.34666</v>
      </c>
      <c r="C8206" s="6">
        <v>-81.652500000000003</v>
      </c>
      <c r="D8206" s="3">
        <f t="shared" si="501"/>
        <v>95</v>
      </c>
      <c r="E8206" s="4">
        <f t="shared" si="502"/>
        <v>1.6168078530198577</v>
      </c>
      <c r="F8206" s="4">
        <f t="shared" si="503"/>
        <v>2.7773093621208497E-2</v>
      </c>
    </row>
    <row r="8207" spans="1:6" ht="15" customHeight="1">
      <c r="A8207" t="s">
        <v>640</v>
      </c>
      <c r="B8207" s="6">
        <v>38.34628</v>
      </c>
      <c r="C8207" s="6">
        <v>-81.653300000000002</v>
      </c>
      <c r="D8207" s="3">
        <f t="shared" si="501"/>
        <v>100</v>
      </c>
      <c r="E8207" s="4">
        <f t="shared" si="502"/>
        <v>1.6722758456930844</v>
      </c>
      <c r="F8207" s="4">
        <f t="shared" si="503"/>
        <v>5.5467992673226614E-2</v>
      </c>
    </row>
    <row r="8208" spans="1:6" ht="15" customHeight="1">
      <c r="A8208" t="s">
        <v>640</v>
      </c>
      <c r="B8208" s="6">
        <v>38.347099999999998</v>
      </c>
      <c r="C8208" s="6">
        <v>-81.653999999999996</v>
      </c>
      <c r="D8208" s="3">
        <f t="shared" si="501"/>
        <v>105</v>
      </c>
      <c r="E8208" s="4">
        <f t="shared" si="502"/>
        <v>1.7213903580991188</v>
      </c>
      <c r="F8208" s="4">
        <f t="shared" si="503"/>
        <v>4.9114512406034351E-2</v>
      </c>
    </row>
    <row r="8209" spans="1:6" ht="15" customHeight="1">
      <c r="A8209" t="s">
        <v>640</v>
      </c>
      <c r="B8209" s="6">
        <v>38.346890000000002</v>
      </c>
      <c r="C8209" s="6">
        <v>-81.654399999999995</v>
      </c>
      <c r="D8209" s="3">
        <f t="shared" si="501"/>
        <v>110</v>
      </c>
      <c r="E8209" s="4">
        <f t="shared" si="502"/>
        <v>1.7491388907947001</v>
      </c>
      <c r="F8209" s="4">
        <f t="shared" si="503"/>
        <v>2.7748532695581331E-2</v>
      </c>
    </row>
    <row r="8210" spans="1:6" ht="15" customHeight="1">
      <c r="A8210" t="s">
        <v>640</v>
      </c>
      <c r="B8210" s="6">
        <v>38.346420000000002</v>
      </c>
      <c r="C8210" s="6">
        <v>-81.654899999999998</v>
      </c>
      <c r="D8210" s="3">
        <f t="shared" si="501"/>
        <v>115</v>
      </c>
      <c r="E8210" s="4">
        <f t="shared" si="502"/>
        <v>1.7840446182508223</v>
      </c>
      <c r="F8210" s="4">
        <f t="shared" si="503"/>
        <v>3.490572745612229E-2</v>
      </c>
    </row>
    <row r="8211" spans="1:6" ht="15" customHeight="1">
      <c r="A8211" t="s">
        <v>640</v>
      </c>
      <c r="B8211" s="6">
        <v>38.346240000000002</v>
      </c>
      <c r="C8211" s="6">
        <v>-81.655199999999994</v>
      </c>
      <c r="D8211" s="3">
        <f t="shared" si="501"/>
        <v>120</v>
      </c>
      <c r="E8211" s="4">
        <f t="shared" si="502"/>
        <v>1.8048744489315294</v>
      </c>
      <c r="F8211" s="4">
        <f t="shared" si="503"/>
        <v>2.0829830680707023E-2</v>
      </c>
    </row>
    <row r="8212" spans="1:6" ht="15" customHeight="1">
      <c r="A8212" t="s">
        <v>640</v>
      </c>
      <c r="B8212" s="6">
        <v>38.34592</v>
      </c>
      <c r="C8212" s="6">
        <v>-81.656000000000006</v>
      </c>
      <c r="D8212" s="3">
        <f t="shared" si="501"/>
        <v>125</v>
      </c>
      <c r="E8212" s="4">
        <f t="shared" si="502"/>
        <v>1.8603041995671976</v>
      </c>
      <c r="F8212" s="4">
        <f t="shared" si="503"/>
        <v>5.5429750635668164E-2</v>
      </c>
    </row>
    <row r="8213" spans="1:6" ht="15" customHeight="1">
      <c r="A8213" t="s">
        <v>640</v>
      </c>
      <c r="B8213" s="6">
        <v>38.345350000000003</v>
      </c>
      <c r="C8213" s="6">
        <v>-81.6571</v>
      </c>
      <c r="D8213" s="3">
        <f t="shared" si="501"/>
        <v>130</v>
      </c>
      <c r="E8213" s="4">
        <f t="shared" si="502"/>
        <v>1.9366067926763753</v>
      </c>
      <c r="F8213" s="4">
        <f t="shared" si="503"/>
        <v>7.6302593109177599E-2</v>
      </c>
    </row>
    <row r="8214" spans="1:6" ht="15" customHeight="1">
      <c r="A8214" t="s">
        <v>640</v>
      </c>
      <c r="B8214" s="6">
        <v>38.34449</v>
      </c>
      <c r="C8214" s="6">
        <v>-81.657700000000006</v>
      </c>
      <c r="D8214" s="3">
        <f t="shared" si="501"/>
        <v>135</v>
      </c>
      <c r="E8214" s="4">
        <f t="shared" si="502"/>
        <v>1.9789971749988911</v>
      </c>
      <c r="F8214" s="4">
        <f t="shared" si="503"/>
        <v>4.2390382322515886E-2</v>
      </c>
    </row>
    <row r="8215" spans="1:6" ht="15" customHeight="1">
      <c r="A8215" t="s">
        <v>640</v>
      </c>
      <c r="B8215" s="6">
        <v>38.344320000000003</v>
      </c>
      <c r="C8215" s="6">
        <v>-81.657799999999995</v>
      </c>
      <c r="D8215" s="3">
        <f t="shared" si="501"/>
        <v>140</v>
      </c>
      <c r="E8215" s="4">
        <f t="shared" si="502"/>
        <v>1.9861214609250231</v>
      </c>
      <c r="F8215" s="4">
        <f t="shared" si="503"/>
        <v>7.1242859261320237E-3</v>
      </c>
    </row>
    <row r="8216" spans="1:6" ht="15" customHeight="1">
      <c r="A8216" t="s">
        <v>640</v>
      </c>
      <c r="B8216" s="6">
        <v>38.344119999999997</v>
      </c>
      <c r="C8216" s="6">
        <v>-81.658199999999994</v>
      </c>
      <c r="D8216" s="3">
        <f t="shared" si="501"/>
        <v>145</v>
      </c>
      <c r="E8216" s="4">
        <f t="shared" si="502"/>
        <v>2.0138624513793721</v>
      </c>
      <c r="F8216" s="4">
        <f t="shared" si="503"/>
        <v>2.7740990454348944E-2</v>
      </c>
    </row>
    <row r="8217" spans="1:6" ht="15" customHeight="1">
      <c r="A8217" t="s">
        <v>640</v>
      </c>
      <c r="B8217" s="6">
        <v>38.343800000000002</v>
      </c>
      <c r="C8217" s="6">
        <v>-81.659000000000006</v>
      </c>
      <c r="D8217" s="3">
        <f t="shared" si="501"/>
        <v>150</v>
      </c>
      <c r="E8217" s="4">
        <f t="shared" si="502"/>
        <v>2.0692921076353734</v>
      </c>
      <c r="F8217" s="4">
        <f t="shared" si="503"/>
        <v>5.5429656256001165E-2</v>
      </c>
    </row>
    <row r="8218" spans="1:6" ht="15" customHeight="1">
      <c r="A8218" t="s">
        <v>640</v>
      </c>
      <c r="B8218" s="6">
        <v>38.343350000000001</v>
      </c>
      <c r="C8218" s="6">
        <v>-81.660499999999999</v>
      </c>
      <c r="D8218" s="3">
        <f t="shared" si="501"/>
        <v>155</v>
      </c>
      <c r="E8218" s="4">
        <f t="shared" si="502"/>
        <v>2.1731463600965584</v>
      </c>
      <c r="F8218" s="4">
        <f t="shared" si="503"/>
        <v>0.10385425246118485</v>
      </c>
    </row>
    <row r="8219" spans="1:6" ht="15" customHeight="1">
      <c r="A8219" t="s">
        <v>640</v>
      </c>
      <c r="B8219" s="6">
        <v>38.343119999999999</v>
      </c>
      <c r="C8219" s="6">
        <v>-81.661799999999999</v>
      </c>
      <c r="D8219" s="3">
        <f t="shared" si="501"/>
        <v>160</v>
      </c>
      <c r="E8219" s="4">
        <f t="shared" si="502"/>
        <v>2.2630978996622857</v>
      </c>
      <c r="F8219" s="4">
        <f t="shared" si="503"/>
        <v>8.9951539565727212E-2</v>
      </c>
    </row>
    <row r="8220" spans="1:6" ht="15" customHeight="1">
      <c r="A8220" t="s">
        <v>640</v>
      </c>
      <c r="B8220" s="6">
        <v>38.342959999999998</v>
      </c>
      <c r="C8220" s="6">
        <v>-81.663300000000007</v>
      </c>
      <c r="D8220" s="3">
        <f t="shared" ref="D8220:D8251" si="504">D8219+5</f>
        <v>165</v>
      </c>
      <c r="E8220" s="4">
        <f t="shared" ref="E8220:E8251" si="505">E8219+F8220</f>
        <v>2.3668663988015122</v>
      </c>
      <c r="F8220" s="4">
        <f t="shared" ref="F8220:F8251" si="506">IF((D8220&lt;1),0,(ACOS((((((COS((($C8219*PI())/180))*COS((($C8220*PI())/180)))*COS((($B8219*PI())/180)))*COS((($B8220*PI())/180)))+(((COS((($C8219*PI())/180))*SIN((($B8219*PI())/180)))*COS((($C8220*PI())/180)))*SIN((($B8220*PI())/180))))+(SIN((($C8219*PI())/180))*SIN((($C8220*PI())/180)))))*6378137))*0.0006213712</f>
        <v>0.10376849913922638</v>
      </c>
    </row>
    <row r="8221" spans="1:6" ht="15" customHeight="1">
      <c r="A8221" t="s">
        <v>640</v>
      </c>
      <c r="B8221" s="6">
        <v>38.342889999999997</v>
      </c>
      <c r="C8221" s="6">
        <v>-81.663399999999996</v>
      </c>
      <c r="D8221" s="3">
        <f t="shared" si="504"/>
        <v>170</v>
      </c>
      <c r="E8221" s="4">
        <f t="shared" si="505"/>
        <v>2.373818989956237</v>
      </c>
      <c r="F8221" s="4">
        <f t="shared" si="506"/>
        <v>6.9525911547247791E-3</v>
      </c>
    </row>
    <row r="8222" spans="1:6" ht="15" customHeight="1">
      <c r="A8222" t="s">
        <v>640</v>
      </c>
      <c r="B8222" s="6">
        <v>38.342709999999997</v>
      </c>
      <c r="C8222" s="6">
        <v>-81.663600000000002</v>
      </c>
      <c r="D8222" s="3">
        <f t="shared" si="504"/>
        <v>175</v>
      </c>
      <c r="E8222" s="4">
        <f t="shared" si="505"/>
        <v>2.3877703708843185</v>
      </c>
      <c r="F8222" s="4">
        <f t="shared" si="506"/>
        <v>1.3951380928081779E-2</v>
      </c>
    </row>
    <row r="8223" spans="1:6" ht="15" customHeight="1">
      <c r="A8223" t="s">
        <v>640</v>
      </c>
      <c r="B8223" s="6">
        <v>38.342109999999998</v>
      </c>
      <c r="C8223" s="6">
        <v>-81.663799999999995</v>
      </c>
      <c r="D8223" s="3">
        <f t="shared" si="504"/>
        <v>180</v>
      </c>
      <c r="E8223" s="4">
        <f t="shared" si="505"/>
        <v>2.4028565280797558</v>
      </c>
      <c r="F8223" s="4">
        <f t="shared" si="506"/>
        <v>1.5086157195437207E-2</v>
      </c>
    </row>
    <row r="8224" spans="1:6" ht="15" customHeight="1">
      <c r="A8224" t="s">
        <v>640</v>
      </c>
      <c r="B8224" s="6">
        <v>38.341430000000003</v>
      </c>
      <c r="C8224" s="6">
        <v>-81.663300000000007</v>
      </c>
      <c r="D8224" s="3">
        <f t="shared" si="504"/>
        <v>185</v>
      </c>
      <c r="E8224" s="4">
        <f t="shared" si="505"/>
        <v>2.4381078019755931</v>
      </c>
      <c r="F8224" s="4">
        <f t="shared" si="506"/>
        <v>3.5251273895837452E-2</v>
      </c>
    </row>
    <row r="8225" spans="1:6" ht="15" customHeight="1">
      <c r="A8225" t="s">
        <v>640</v>
      </c>
      <c r="B8225" s="6">
        <v>38.341099999999997</v>
      </c>
      <c r="C8225" s="6">
        <v>-81.664199999999994</v>
      </c>
      <c r="D8225" s="3">
        <f t="shared" si="504"/>
        <v>190</v>
      </c>
      <c r="E8225" s="4">
        <f t="shared" si="505"/>
        <v>2.5004493301731237</v>
      </c>
      <c r="F8225" s="4">
        <f t="shared" si="506"/>
        <v>6.2341528197530582E-2</v>
      </c>
    </row>
    <row r="8226" spans="1:6" ht="15" customHeight="1">
      <c r="A8226" t="s">
        <v>640</v>
      </c>
      <c r="B8226" s="6">
        <v>38.340969999999999</v>
      </c>
      <c r="C8226" s="6">
        <v>-81.6648</v>
      </c>
      <c r="D8226" s="3">
        <f t="shared" si="504"/>
        <v>195</v>
      </c>
      <c r="E8226" s="4">
        <f t="shared" si="505"/>
        <v>2.5419722243670795</v>
      </c>
      <c r="F8226" s="4">
        <f t="shared" si="506"/>
        <v>4.1522894193955877E-2</v>
      </c>
    </row>
    <row r="8227" spans="1:6" ht="15" customHeight="1">
      <c r="A8227" t="s">
        <v>640</v>
      </c>
      <c r="B8227" s="6">
        <v>38.340919999999997</v>
      </c>
      <c r="C8227" s="6">
        <v>-81.665499999999994</v>
      </c>
      <c r="D8227" s="3">
        <f t="shared" si="504"/>
        <v>200</v>
      </c>
      <c r="E8227" s="4">
        <f t="shared" si="505"/>
        <v>2.5903943000466949</v>
      </c>
      <c r="F8227" s="4">
        <f t="shared" si="506"/>
        <v>4.8422075679615519E-2</v>
      </c>
    </row>
    <row r="8228" spans="1:6" ht="15" customHeight="1">
      <c r="A8228" t="s">
        <v>640</v>
      </c>
      <c r="B8228" s="6">
        <v>38.341009999999997</v>
      </c>
      <c r="C8228" s="6">
        <v>-81.666200000000003</v>
      </c>
      <c r="D8228" s="3">
        <f t="shared" si="504"/>
        <v>205</v>
      </c>
      <c r="E8228" s="4">
        <f t="shared" si="505"/>
        <v>2.6388222094464409</v>
      </c>
      <c r="F8228" s="4">
        <f t="shared" si="506"/>
        <v>4.8427909399745873E-2</v>
      </c>
    </row>
    <row r="8229" spans="1:6" ht="15" customHeight="1">
      <c r="A8229" t="s">
        <v>640</v>
      </c>
      <c r="B8229" s="6">
        <v>38.341329999999999</v>
      </c>
      <c r="C8229" s="6">
        <v>-81.667100000000005</v>
      </c>
      <c r="D8229" s="3">
        <f t="shared" si="504"/>
        <v>210</v>
      </c>
      <c r="E8229" s="4">
        <f t="shared" si="505"/>
        <v>2.7011584786956524</v>
      </c>
      <c r="F8229" s="4">
        <f t="shared" si="506"/>
        <v>6.2336269249211422E-2</v>
      </c>
    </row>
    <row r="8230" spans="1:6" ht="15" customHeight="1">
      <c r="A8230" t="s">
        <v>640</v>
      </c>
      <c r="B8230" s="6">
        <v>38.342829999999999</v>
      </c>
      <c r="C8230" s="6">
        <v>-81.670299999999997</v>
      </c>
      <c r="D8230" s="3">
        <f t="shared" si="504"/>
        <v>215</v>
      </c>
      <c r="E8230" s="4">
        <f t="shared" si="505"/>
        <v>2.9230147769192465</v>
      </c>
      <c r="F8230" s="4">
        <f t="shared" si="506"/>
        <v>0.2218562982235939</v>
      </c>
    </row>
    <row r="8231" spans="1:6" ht="15" customHeight="1">
      <c r="A8231" t="s">
        <v>640</v>
      </c>
      <c r="B8231" s="6">
        <v>38.343139999999998</v>
      </c>
      <c r="C8231" s="6">
        <v>-81.671300000000002</v>
      </c>
      <c r="D8231" s="3">
        <f t="shared" si="504"/>
        <v>220</v>
      </c>
      <c r="E8231" s="4">
        <f t="shared" si="505"/>
        <v>2.9922552016066248</v>
      </c>
      <c r="F8231" s="4">
        <f t="shared" si="506"/>
        <v>6.9240424687378496E-2</v>
      </c>
    </row>
    <row r="8232" spans="1:6" ht="15" customHeight="1">
      <c r="A8232" t="s">
        <v>640</v>
      </c>
      <c r="B8232" s="6">
        <v>38.343299999999999</v>
      </c>
      <c r="C8232" s="6">
        <v>-81.672200000000004</v>
      </c>
      <c r="D8232" s="3">
        <f t="shared" si="504"/>
        <v>225</v>
      </c>
      <c r="E8232" s="4">
        <f t="shared" si="505"/>
        <v>3.0545294769367795</v>
      </c>
      <c r="F8232" s="4">
        <f t="shared" si="506"/>
        <v>6.2274275330154762E-2</v>
      </c>
    </row>
    <row r="8233" spans="1:6" ht="15" customHeight="1">
      <c r="A8233" t="s">
        <v>640</v>
      </c>
      <c r="B8233" s="6">
        <v>38.343350000000001</v>
      </c>
      <c r="C8233" s="6">
        <v>-81.673100000000005</v>
      </c>
      <c r="D8233" s="3">
        <f t="shared" si="504"/>
        <v>230</v>
      </c>
      <c r="E8233" s="4">
        <f t="shared" si="505"/>
        <v>3.1167851280484342</v>
      </c>
      <c r="F8233" s="4">
        <f t="shared" si="506"/>
        <v>6.2255651111654833E-2</v>
      </c>
    </row>
    <row r="8234" spans="1:6" ht="15" customHeight="1">
      <c r="A8234" t="s">
        <v>640</v>
      </c>
      <c r="B8234" s="6">
        <v>38.343299999999999</v>
      </c>
      <c r="C8234" s="6">
        <v>-81.674199999999999</v>
      </c>
      <c r="D8234" s="3">
        <f t="shared" si="504"/>
        <v>235</v>
      </c>
      <c r="E8234" s="4">
        <f t="shared" si="505"/>
        <v>3.1928745619283698</v>
      </c>
      <c r="F8234" s="4">
        <f t="shared" si="506"/>
        <v>7.6089433879935803E-2</v>
      </c>
    </row>
    <row r="8235" spans="1:6" ht="15" customHeight="1">
      <c r="A8235" t="s">
        <v>640</v>
      </c>
      <c r="B8235" s="6">
        <v>38.343110000000003</v>
      </c>
      <c r="C8235" s="6">
        <v>-81.675200000000004</v>
      </c>
      <c r="D8235" s="3">
        <f t="shared" si="504"/>
        <v>240</v>
      </c>
      <c r="E8235" s="4">
        <f t="shared" si="505"/>
        <v>3.262071453403204</v>
      </c>
      <c r="F8235" s="4">
        <f t="shared" si="506"/>
        <v>6.9196891474834099E-2</v>
      </c>
    </row>
    <row r="8236" spans="1:6" ht="15" customHeight="1">
      <c r="A8236" t="s">
        <v>640</v>
      </c>
      <c r="B8236" s="6">
        <v>38.342770000000002</v>
      </c>
      <c r="C8236" s="6">
        <v>-81.676199999999994</v>
      </c>
      <c r="D8236" s="3">
        <f t="shared" si="504"/>
        <v>245</v>
      </c>
      <c r="E8236" s="4">
        <f t="shared" si="505"/>
        <v>3.3313259298457019</v>
      </c>
      <c r="F8236" s="4">
        <f t="shared" si="506"/>
        <v>6.9254476442497909E-2</v>
      </c>
    </row>
    <row r="8237" spans="1:6" ht="15" customHeight="1">
      <c r="A8237" t="s">
        <v>640</v>
      </c>
      <c r="B8237" s="6">
        <v>38.342469999999999</v>
      </c>
      <c r="C8237" s="6">
        <v>-81.676199999999994</v>
      </c>
      <c r="D8237" s="3">
        <f t="shared" si="504"/>
        <v>250</v>
      </c>
      <c r="E8237" s="4">
        <f t="shared" si="505"/>
        <v>3.3343302569257278</v>
      </c>
      <c r="F8237" s="4">
        <f t="shared" si="506"/>
        <v>3.0043270800259592E-3</v>
      </c>
    </row>
    <row r="8238" spans="1:6" ht="15" customHeight="1">
      <c r="A8238" t="s">
        <v>640</v>
      </c>
      <c r="B8238" s="6">
        <v>38.341970000000003</v>
      </c>
      <c r="C8238" s="6">
        <v>-81.676599999999993</v>
      </c>
      <c r="D8238" s="3">
        <f t="shared" si="504"/>
        <v>255</v>
      </c>
      <c r="E8238" s="4">
        <f t="shared" si="505"/>
        <v>3.3624478657033947</v>
      </c>
      <c r="F8238" s="4">
        <f t="shared" si="506"/>
        <v>2.8117608777666673E-2</v>
      </c>
    </row>
    <row r="8239" spans="1:6" ht="15" customHeight="1">
      <c r="A8239" t="s">
        <v>640</v>
      </c>
      <c r="B8239" s="6">
        <v>38.341990000000003</v>
      </c>
      <c r="C8239" s="6">
        <v>-81.676699999999997</v>
      </c>
      <c r="D8239" s="3">
        <f t="shared" si="504"/>
        <v>260</v>
      </c>
      <c r="E8239" s="4">
        <f t="shared" si="505"/>
        <v>3.369368026088241</v>
      </c>
      <c r="F8239" s="4">
        <f t="shared" si="506"/>
        <v>6.9201603848465486E-3</v>
      </c>
    </row>
    <row r="8240" spans="1:6" ht="15" customHeight="1">
      <c r="A8240" t="s">
        <v>640</v>
      </c>
      <c r="B8240" s="6">
        <v>38.341880000000003</v>
      </c>
      <c r="C8240" s="6">
        <v>-81.677199999999999</v>
      </c>
      <c r="D8240" s="3">
        <f t="shared" si="504"/>
        <v>265</v>
      </c>
      <c r="E8240" s="4">
        <f t="shared" si="505"/>
        <v>3.4039709446702613</v>
      </c>
      <c r="F8240" s="4">
        <f t="shared" si="506"/>
        <v>3.4602918582020206E-2</v>
      </c>
    </row>
    <row r="8241" spans="1:6" ht="15" customHeight="1">
      <c r="A8241" t="s">
        <v>640</v>
      </c>
      <c r="B8241" s="6">
        <v>38.340519999999998</v>
      </c>
      <c r="C8241" s="6">
        <v>-81.677099999999996</v>
      </c>
      <c r="D8241" s="3">
        <f t="shared" si="504"/>
        <v>270</v>
      </c>
      <c r="E8241" s="4">
        <f t="shared" si="505"/>
        <v>3.4192441236868163</v>
      </c>
      <c r="F8241" s="4">
        <f t="shared" si="506"/>
        <v>1.5273179016555064E-2</v>
      </c>
    </row>
    <row r="8242" spans="1:6" ht="15" customHeight="1">
      <c r="A8242" t="s">
        <v>640</v>
      </c>
      <c r="B8242" s="6">
        <v>38.340029999999999</v>
      </c>
      <c r="C8242" s="6">
        <v>-81.676900000000003</v>
      </c>
      <c r="D8242" s="3">
        <f t="shared" si="504"/>
        <v>275</v>
      </c>
      <c r="E8242" s="4">
        <f t="shared" si="505"/>
        <v>3.4339223969483705</v>
      </c>
      <c r="F8242" s="4">
        <f t="shared" si="506"/>
        <v>1.4678273261554135E-2</v>
      </c>
    </row>
    <row r="8243" spans="1:6" ht="15" customHeight="1">
      <c r="A8243" t="s">
        <v>640</v>
      </c>
      <c r="B8243" s="6">
        <v>38.339649999999999</v>
      </c>
      <c r="C8243" s="6">
        <v>-81.676900000000003</v>
      </c>
      <c r="D8243" s="3">
        <f t="shared" si="504"/>
        <v>280</v>
      </c>
      <c r="E8243" s="4">
        <f t="shared" si="505"/>
        <v>3.4377277394246621</v>
      </c>
      <c r="F8243" s="4">
        <f t="shared" si="506"/>
        <v>3.8053424762915615E-3</v>
      </c>
    </row>
    <row r="8244" spans="1:6" ht="15" customHeight="1">
      <c r="A8244" t="s">
        <v>640</v>
      </c>
      <c r="B8244" s="6">
        <v>38.33954</v>
      </c>
      <c r="C8244" s="6">
        <v>-81.677000000000007</v>
      </c>
      <c r="D8244" s="3">
        <f t="shared" si="504"/>
        <v>285</v>
      </c>
      <c r="E8244" s="4">
        <f t="shared" si="505"/>
        <v>3.4447320568620556</v>
      </c>
      <c r="F8244" s="4">
        <f t="shared" si="506"/>
        <v>7.004317437393548E-3</v>
      </c>
    </row>
    <row r="8245" spans="1:6" ht="15" customHeight="1">
      <c r="A8245" t="s">
        <v>640</v>
      </c>
      <c r="B8245" s="6">
        <v>38.339440000000003</v>
      </c>
      <c r="C8245" s="6">
        <v>-81.677199999999999</v>
      </c>
      <c r="D8245" s="3">
        <f t="shared" si="504"/>
        <v>290</v>
      </c>
      <c r="E8245" s="4">
        <f t="shared" si="505"/>
        <v>3.4586023320751949</v>
      </c>
      <c r="F8245" s="4">
        <f t="shared" si="506"/>
        <v>1.3870275213139344E-2</v>
      </c>
    </row>
    <row r="8246" spans="1:6" ht="15" customHeight="1">
      <c r="A8246" t="s">
        <v>640</v>
      </c>
      <c r="B8246" s="6">
        <v>38.339390000000002</v>
      </c>
      <c r="C8246" s="6">
        <v>-81.677599999999998</v>
      </c>
      <c r="D8246" s="3">
        <f t="shared" si="504"/>
        <v>295</v>
      </c>
      <c r="E8246" s="4">
        <f t="shared" si="505"/>
        <v>3.4862750977968555</v>
      </c>
      <c r="F8246" s="4">
        <f t="shared" si="506"/>
        <v>2.7672765721660511E-2</v>
      </c>
    </row>
    <row r="8247" spans="1:6" ht="15" customHeight="1">
      <c r="A8247" t="s">
        <v>640</v>
      </c>
      <c r="B8247" s="6">
        <v>38.339469999999999</v>
      </c>
      <c r="C8247" s="6">
        <v>-81.677999999999997</v>
      </c>
      <c r="D8247" s="3">
        <f t="shared" si="504"/>
        <v>300</v>
      </c>
      <c r="E8247" s="4">
        <f t="shared" si="505"/>
        <v>3.5139549833573005</v>
      </c>
      <c r="F8247" s="4">
        <f t="shared" si="506"/>
        <v>2.7679885560444789E-2</v>
      </c>
    </row>
    <row r="8248" spans="1:6" ht="15" customHeight="1">
      <c r="A8248" t="s">
        <v>640</v>
      </c>
      <c r="B8248" s="6">
        <v>38.340020000000003</v>
      </c>
      <c r="C8248" s="6">
        <v>-81.677999999999997</v>
      </c>
      <c r="D8248" s="3">
        <f t="shared" si="504"/>
        <v>305</v>
      </c>
      <c r="E8248" s="4">
        <f t="shared" si="505"/>
        <v>3.5194614738577745</v>
      </c>
      <c r="F8248" s="4">
        <f t="shared" si="506"/>
        <v>5.5064905004741146E-3</v>
      </c>
    </row>
    <row r="8249" spans="1:6" ht="15" customHeight="1">
      <c r="A8249" t="s">
        <v>640</v>
      </c>
      <c r="B8249" s="6">
        <v>38.340679999999999</v>
      </c>
      <c r="C8249" s="6">
        <v>-81.678399999999996</v>
      </c>
      <c r="D8249" s="3">
        <f t="shared" si="504"/>
        <v>310</v>
      </c>
      <c r="E8249" s="4">
        <f t="shared" si="505"/>
        <v>3.5479078436739537</v>
      </c>
      <c r="F8249" s="4">
        <f t="shared" si="506"/>
        <v>2.8446369816179096E-2</v>
      </c>
    </row>
    <row r="8250" spans="1:6" ht="15" customHeight="1">
      <c r="A8250" t="s">
        <v>640</v>
      </c>
      <c r="B8250" s="6">
        <v>38.341239999999999</v>
      </c>
      <c r="C8250" s="6">
        <v>-81.678399999999996</v>
      </c>
      <c r="D8250" s="3">
        <f t="shared" si="504"/>
        <v>315</v>
      </c>
      <c r="E8250" s="4">
        <f t="shared" si="505"/>
        <v>3.5535144461172044</v>
      </c>
      <c r="F8250" s="4">
        <f t="shared" si="506"/>
        <v>5.6066024432504854E-3</v>
      </c>
    </row>
    <row r="8251" spans="1:6" ht="15" customHeight="1">
      <c r="A8251" t="s">
        <v>640</v>
      </c>
      <c r="B8251" s="6">
        <v>38.341290000000001</v>
      </c>
      <c r="C8251" s="6">
        <v>-81.678399999999996</v>
      </c>
      <c r="D8251" s="3">
        <f t="shared" si="504"/>
        <v>320</v>
      </c>
      <c r="E8251" s="4">
        <f t="shared" si="505"/>
        <v>3.5540190220203627</v>
      </c>
      <c r="F8251" s="4">
        <f t="shared" si="506"/>
        <v>5.0457590315838581E-4</v>
      </c>
    </row>
    <row r="8252" spans="1:6" ht="15" customHeight="1">
      <c r="A8252" t="s">
        <v>640</v>
      </c>
      <c r="B8252" s="6">
        <v>38.341799999999999</v>
      </c>
      <c r="C8252" s="6">
        <v>-81.677599999999998</v>
      </c>
      <c r="D8252" s="3">
        <f t="shared" ref="D8252:D8283" si="507">D8251+5</f>
        <v>325</v>
      </c>
      <c r="E8252" s="4">
        <f t="shared" ref="E8252:E8283" si="508">E8251+F8252</f>
        <v>3.6095906639207067</v>
      </c>
      <c r="F8252" s="4">
        <f t="shared" ref="F8252:F8283" si="509">IF((D8252&lt;1),0,(ACOS((((((COS((($C8251*PI())/180))*COS((($C8252*PI())/180)))*COS((($B8251*PI())/180)))*COS((($B8252*PI())/180)))+(((COS((($C8251*PI())/180))*SIN((($B8251*PI())/180)))*COS((($C8252*PI())/180)))*SIN((($B8252*PI())/180))))+(SIN((($C8251*PI())/180))*SIN((($C8252*PI())/180)))))*6378137))*0.0006213712</f>
        <v>5.5571641900343943E-2</v>
      </c>
    </row>
    <row r="8253" spans="1:6" ht="15" customHeight="1">
      <c r="A8253" t="s">
        <v>640</v>
      </c>
      <c r="B8253" s="6">
        <v>38.342190000000002</v>
      </c>
      <c r="C8253" s="6">
        <v>-81.676400000000001</v>
      </c>
      <c r="D8253" s="3">
        <f t="shared" si="507"/>
        <v>330</v>
      </c>
      <c r="E8253" s="4">
        <f t="shared" si="508"/>
        <v>3.6926873364149664</v>
      </c>
      <c r="F8253" s="4">
        <f t="shared" si="509"/>
        <v>8.3096672494259533E-2</v>
      </c>
    </row>
    <row r="8254" spans="1:6" ht="15" customHeight="1">
      <c r="A8254" t="s">
        <v>640</v>
      </c>
      <c r="B8254" s="6">
        <v>38.34252</v>
      </c>
      <c r="C8254" s="6">
        <v>-81.676199999999994</v>
      </c>
      <c r="D8254" s="3">
        <f t="shared" si="507"/>
        <v>335</v>
      </c>
      <c r="E8254" s="4">
        <f t="shared" si="508"/>
        <v>3.7069106745768243</v>
      </c>
      <c r="F8254" s="4">
        <f t="shared" si="509"/>
        <v>1.4223338161857755E-2</v>
      </c>
    </row>
    <row r="8255" spans="1:6" ht="15" customHeight="1">
      <c r="A8255" t="s">
        <v>640</v>
      </c>
      <c r="B8255" s="6">
        <v>38.342950000000002</v>
      </c>
      <c r="C8255" s="6">
        <v>-81.676299999999998</v>
      </c>
      <c r="D8255" s="3">
        <f t="shared" si="507"/>
        <v>340</v>
      </c>
      <c r="E8255" s="4">
        <f t="shared" si="508"/>
        <v>3.7150584962830382</v>
      </c>
      <c r="F8255" s="4">
        <f t="shared" si="509"/>
        <v>8.1478217062136444E-3</v>
      </c>
    </row>
    <row r="8256" spans="1:6" ht="15" customHeight="1">
      <c r="A8256" t="s">
        <v>640</v>
      </c>
      <c r="B8256" s="6">
        <v>38.343260000000001</v>
      </c>
      <c r="C8256" s="6">
        <v>-81.675299999999993</v>
      </c>
      <c r="D8256" s="3">
        <f t="shared" si="507"/>
        <v>345</v>
      </c>
      <c r="E8256" s="4">
        <f t="shared" si="508"/>
        <v>3.7842988706006846</v>
      </c>
      <c r="F8256" s="4">
        <f t="shared" si="509"/>
        <v>6.9240374317646569E-2</v>
      </c>
    </row>
    <row r="8257" spans="1:6" ht="15" customHeight="1">
      <c r="A8257" t="s">
        <v>640</v>
      </c>
      <c r="B8257" s="6">
        <v>38.343470000000003</v>
      </c>
      <c r="C8257" s="6">
        <v>-81.674199999999999</v>
      </c>
      <c r="D8257" s="3">
        <f t="shared" si="507"/>
        <v>350</v>
      </c>
      <c r="E8257" s="4">
        <f t="shared" si="508"/>
        <v>3.8604157552347562</v>
      </c>
      <c r="F8257" s="4">
        <f t="shared" si="509"/>
        <v>7.6116884634071458E-2</v>
      </c>
    </row>
    <row r="8258" spans="1:6" ht="15" customHeight="1">
      <c r="A8258" t="s">
        <v>640</v>
      </c>
      <c r="B8258" s="6">
        <v>38.343530000000001</v>
      </c>
      <c r="C8258" s="6">
        <v>-81.673299999999998</v>
      </c>
      <c r="D8258" s="3">
        <f t="shared" si="507"/>
        <v>355</v>
      </c>
      <c r="E8258" s="4">
        <f t="shared" si="508"/>
        <v>3.9226722746668035</v>
      </c>
      <c r="F8258" s="4">
        <f t="shared" si="509"/>
        <v>6.2256519432047332E-2</v>
      </c>
    </row>
    <row r="8259" spans="1:6" ht="15" customHeight="1">
      <c r="A8259" t="s">
        <v>640</v>
      </c>
      <c r="B8259" s="6">
        <v>38.343490000000003</v>
      </c>
      <c r="C8259" s="6">
        <v>-81.672300000000007</v>
      </c>
      <c r="D8259" s="3">
        <f t="shared" si="507"/>
        <v>360</v>
      </c>
      <c r="E8259" s="4">
        <f t="shared" si="508"/>
        <v>3.9918441372636182</v>
      </c>
      <c r="F8259" s="4">
        <f t="shared" si="509"/>
        <v>6.9171862596814834E-2</v>
      </c>
    </row>
    <row r="8260" spans="1:6" ht="15" customHeight="1">
      <c r="A8260" t="s">
        <v>640</v>
      </c>
      <c r="B8260" s="6">
        <v>38.343290000000003</v>
      </c>
      <c r="C8260" s="6">
        <v>-81.671199999999999</v>
      </c>
      <c r="D8260" s="3">
        <f t="shared" si="507"/>
        <v>365</v>
      </c>
      <c r="E8260" s="4">
        <f t="shared" si="508"/>
        <v>4.0679583185070616</v>
      </c>
      <c r="F8260" s="4">
        <f t="shared" si="509"/>
        <v>7.6114181243443491E-2</v>
      </c>
    </row>
    <row r="8261" spans="1:6" ht="15" customHeight="1">
      <c r="A8261" t="s">
        <v>640</v>
      </c>
      <c r="B8261" s="6">
        <v>38.343049999999998</v>
      </c>
      <c r="C8261" s="6">
        <v>-81.670400000000001</v>
      </c>
      <c r="D8261" s="3">
        <f t="shared" si="507"/>
        <v>370</v>
      </c>
      <c r="E8261" s="4">
        <f t="shared" si="508"/>
        <v>4.1233471561840913</v>
      </c>
      <c r="F8261" s="4">
        <f t="shared" si="509"/>
        <v>5.5388837677029908E-2</v>
      </c>
    </row>
    <row r="8262" spans="1:6" ht="15" customHeight="1">
      <c r="A8262" t="s">
        <v>640</v>
      </c>
      <c r="B8262" s="6">
        <v>38.34263</v>
      </c>
      <c r="C8262" s="6">
        <v>-81.669399999999996</v>
      </c>
      <c r="D8262" s="3">
        <f t="shared" si="507"/>
        <v>375</v>
      </c>
      <c r="E8262" s="4">
        <f t="shared" si="508"/>
        <v>4.1926458090885417</v>
      </c>
      <c r="F8262" s="4">
        <f t="shared" si="509"/>
        <v>6.9298652904450364E-2</v>
      </c>
    </row>
    <row r="8263" spans="1:6" ht="15" customHeight="1">
      <c r="A8263" t="s">
        <v>640</v>
      </c>
      <c r="B8263" s="6">
        <v>38.3414</v>
      </c>
      <c r="C8263" s="6">
        <v>-81.666799999999995</v>
      </c>
      <c r="D8263" s="3">
        <f t="shared" si="507"/>
        <v>380</v>
      </c>
      <c r="E8263" s="4">
        <f t="shared" si="508"/>
        <v>4.3729117798972785</v>
      </c>
      <c r="F8263" s="4">
        <f t="shared" si="509"/>
        <v>0.18026597080873696</v>
      </c>
    </row>
    <row r="8264" spans="1:6" ht="15" customHeight="1">
      <c r="A8264" t="s">
        <v>640</v>
      </c>
      <c r="B8264" s="6">
        <v>38.341140000000003</v>
      </c>
      <c r="C8264" s="6">
        <v>-81.6661</v>
      </c>
      <c r="D8264" s="3">
        <f t="shared" si="507"/>
        <v>385</v>
      </c>
      <c r="E8264" s="4">
        <f t="shared" si="508"/>
        <v>4.4214013685033775</v>
      </c>
      <c r="F8264" s="4">
        <f t="shared" si="509"/>
        <v>4.8489588606098567E-2</v>
      </c>
    </row>
    <row r="8265" spans="1:6" ht="15" customHeight="1">
      <c r="A8265" t="s">
        <v>640</v>
      </c>
      <c r="B8265" s="6">
        <v>38.341070000000002</v>
      </c>
      <c r="C8265" s="6">
        <v>-81.665400000000005</v>
      </c>
      <c r="D8265" s="3">
        <f t="shared" si="507"/>
        <v>390</v>
      </c>
      <c r="E8265" s="4">
        <f t="shared" si="508"/>
        <v>4.4698259650121628</v>
      </c>
      <c r="F8265" s="4">
        <f t="shared" si="509"/>
        <v>4.8424596508785431E-2</v>
      </c>
    </row>
    <row r="8266" spans="1:6" ht="15" customHeight="1">
      <c r="A8266" t="s">
        <v>640</v>
      </c>
      <c r="B8266" s="6">
        <v>38.34111</v>
      </c>
      <c r="C8266" s="6">
        <v>-81.6648</v>
      </c>
      <c r="D8266" s="3">
        <f t="shared" si="507"/>
        <v>395</v>
      </c>
      <c r="E8266" s="4">
        <f t="shared" si="508"/>
        <v>4.5113303346420359</v>
      </c>
      <c r="F8266" s="4">
        <f t="shared" si="509"/>
        <v>4.1504369629873507E-2</v>
      </c>
    </row>
    <row r="8267" spans="1:6" ht="15" customHeight="1">
      <c r="A8267" t="s">
        <v>640</v>
      </c>
      <c r="B8267" s="6">
        <v>38.341250000000002</v>
      </c>
      <c r="C8267" s="6">
        <v>-81.664199999999994</v>
      </c>
      <c r="D8267" s="3">
        <f t="shared" si="507"/>
        <v>400</v>
      </c>
      <c r="E8267" s="4">
        <f t="shared" si="508"/>
        <v>4.5528565044296965</v>
      </c>
      <c r="F8267" s="4">
        <f t="shared" si="509"/>
        <v>4.1526169787660147E-2</v>
      </c>
    </row>
    <row r="8268" spans="1:6" ht="15" customHeight="1">
      <c r="A8268" t="s">
        <v>640</v>
      </c>
      <c r="B8268" s="6">
        <v>38.341549999999998</v>
      </c>
      <c r="C8268" s="6">
        <v>-81.663399999999996</v>
      </c>
      <c r="D8268" s="3">
        <f t="shared" si="507"/>
        <v>405</v>
      </c>
      <c r="E8268" s="4">
        <f t="shared" si="508"/>
        <v>4.6082748024818692</v>
      </c>
      <c r="F8268" s="4">
        <f t="shared" si="509"/>
        <v>5.5418298052172701E-2</v>
      </c>
    </row>
    <row r="8269" spans="1:6" ht="15" customHeight="1">
      <c r="A8269" t="s">
        <v>640</v>
      </c>
      <c r="B8269" s="6">
        <v>38.340539999999997</v>
      </c>
      <c r="C8269" s="6">
        <v>-81.662800000000004</v>
      </c>
      <c r="D8269" s="3">
        <f t="shared" si="507"/>
        <v>410</v>
      </c>
      <c r="E8269" s="4">
        <f t="shared" si="508"/>
        <v>4.6509955441680004</v>
      </c>
      <c r="F8269" s="4">
        <f t="shared" si="509"/>
        <v>4.2720741686131679E-2</v>
      </c>
    </row>
    <row r="8270" spans="1:6" ht="15" customHeight="1">
      <c r="A8270" t="s">
        <v>640</v>
      </c>
      <c r="B8270" s="6">
        <v>38.339970000000001</v>
      </c>
      <c r="C8270" s="6">
        <v>-81.662499999999994</v>
      </c>
      <c r="D8270" s="3">
        <f t="shared" si="507"/>
        <v>415</v>
      </c>
      <c r="E8270" s="4">
        <f t="shared" si="508"/>
        <v>4.6725199486472722</v>
      </c>
      <c r="F8270" s="4">
        <f t="shared" si="509"/>
        <v>2.1524404479271626E-2</v>
      </c>
    </row>
    <row r="8271" spans="1:6" ht="15" customHeight="1">
      <c r="A8271" t="s">
        <v>640</v>
      </c>
      <c r="B8271" s="6">
        <v>38.33981</v>
      </c>
      <c r="C8271" s="6">
        <v>-81.662400000000005</v>
      </c>
      <c r="D8271" s="3">
        <f t="shared" si="507"/>
        <v>420</v>
      </c>
      <c r="E8271" s="4">
        <f t="shared" si="508"/>
        <v>4.6796209433164959</v>
      </c>
      <c r="F8271" s="4">
        <f t="shared" si="509"/>
        <v>7.1009946692234477E-3</v>
      </c>
    </row>
    <row r="8272" spans="1:6" ht="15" customHeight="1">
      <c r="A8272" t="s">
        <v>640</v>
      </c>
      <c r="B8272" s="6">
        <v>38.339709999999997</v>
      </c>
      <c r="C8272" s="6">
        <v>-81.662099999999995</v>
      </c>
      <c r="D8272" s="3">
        <f t="shared" si="507"/>
        <v>425</v>
      </c>
      <c r="E8272" s="4">
        <f t="shared" si="508"/>
        <v>4.7003964544591845</v>
      </c>
      <c r="F8272" s="4">
        <f t="shared" si="509"/>
        <v>2.077551114268859E-2</v>
      </c>
    </row>
    <row r="8273" spans="1:6" ht="15" customHeight="1">
      <c r="A8273" t="s">
        <v>640</v>
      </c>
      <c r="B8273" s="6">
        <v>38.339660000000002</v>
      </c>
      <c r="C8273" s="6">
        <v>-81.6614</v>
      </c>
      <c r="D8273" s="3">
        <f t="shared" si="507"/>
        <v>430</v>
      </c>
      <c r="E8273" s="4">
        <f t="shared" si="508"/>
        <v>4.7488185661512485</v>
      </c>
      <c r="F8273" s="4">
        <f t="shared" si="509"/>
        <v>4.8422111692064243E-2</v>
      </c>
    </row>
    <row r="8274" spans="1:6" ht="15" customHeight="1">
      <c r="A8274" t="s">
        <v>640</v>
      </c>
      <c r="B8274" s="6">
        <v>38.339350000000003</v>
      </c>
      <c r="C8274" s="6">
        <v>-81.660799999999995</v>
      </c>
      <c r="D8274" s="3">
        <f t="shared" si="507"/>
        <v>435</v>
      </c>
      <c r="E8274" s="4">
        <f t="shared" si="508"/>
        <v>4.7904373534933704</v>
      </c>
      <c r="F8274" s="4">
        <f t="shared" si="509"/>
        <v>4.1618787342121481E-2</v>
      </c>
    </row>
    <row r="8275" spans="1:6" ht="15" customHeight="1">
      <c r="A8275" t="s">
        <v>640</v>
      </c>
      <c r="B8275" s="6">
        <v>38.339230000000001</v>
      </c>
      <c r="C8275" s="6">
        <v>-81.6601</v>
      </c>
      <c r="D8275" s="3">
        <f t="shared" si="507"/>
        <v>440</v>
      </c>
      <c r="E8275" s="4">
        <f t="shared" si="508"/>
        <v>4.8388718519911444</v>
      </c>
      <c r="F8275" s="4">
        <f t="shared" si="509"/>
        <v>4.8434498497774155E-2</v>
      </c>
    </row>
    <row r="8276" spans="1:6" ht="15" customHeight="1">
      <c r="A8276" t="s">
        <v>640</v>
      </c>
      <c r="B8276" s="6">
        <v>38.338700000000003</v>
      </c>
      <c r="C8276" s="6">
        <v>-81.659199999999998</v>
      </c>
      <c r="D8276" s="3">
        <f t="shared" si="507"/>
        <v>445</v>
      </c>
      <c r="E8276" s="4">
        <f t="shared" si="508"/>
        <v>4.9013522181982152</v>
      </c>
      <c r="F8276" s="4">
        <f t="shared" si="509"/>
        <v>6.2480366207070689E-2</v>
      </c>
    </row>
    <row r="8277" spans="1:6" ht="15" customHeight="1">
      <c r="A8277" t="s">
        <v>640</v>
      </c>
      <c r="B8277" s="6">
        <v>38.338380000000001</v>
      </c>
      <c r="C8277" s="6">
        <v>-81.6584</v>
      </c>
      <c r="D8277" s="3">
        <f t="shared" si="507"/>
        <v>450</v>
      </c>
      <c r="E8277" s="4">
        <f t="shared" si="508"/>
        <v>4.956781874454216</v>
      </c>
      <c r="F8277" s="4">
        <f t="shared" si="509"/>
        <v>5.5429656256001165E-2</v>
      </c>
    </row>
    <row r="8278" spans="1:6" ht="15" customHeight="1">
      <c r="A8278" t="s">
        <v>640</v>
      </c>
      <c r="B8278" s="6">
        <v>38.338189999999997</v>
      </c>
      <c r="C8278" s="6">
        <v>-81.657700000000006</v>
      </c>
      <c r="D8278" s="3">
        <f t="shared" si="507"/>
        <v>455</v>
      </c>
      <c r="E8278" s="4">
        <f t="shared" si="508"/>
        <v>5.0052389419209522</v>
      </c>
      <c r="F8278" s="4">
        <f t="shared" si="509"/>
        <v>4.8457067466736579E-2</v>
      </c>
    </row>
    <row r="8279" spans="1:6" ht="15" customHeight="1">
      <c r="A8279" t="s">
        <v>640</v>
      </c>
      <c r="B8279" s="6">
        <v>38.338070000000002</v>
      </c>
      <c r="C8279" s="6">
        <v>-81.657499999999999</v>
      </c>
      <c r="D8279" s="3">
        <f t="shared" si="507"/>
        <v>460</v>
      </c>
      <c r="E8279" s="4">
        <f t="shared" si="508"/>
        <v>5.0191255515194806</v>
      </c>
      <c r="F8279" s="4">
        <f t="shared" si="509"/>
        <v>1.3886609598528148E-2</v>
      </c>
    </row>
    <row r="8280" spans="1:6" ht="15" customHeight="1">
      <c r="A8280" t="s">
        <v>640</v>
      </c>
      <c r="B8280" s="6">
        <v>38.33728</v>
      </c>
      <c r="C8280" s="6">
        <v>-81.656599999999997</v>
      </c>
      <c r="D8280" s="3">
        <f t="shared" si="507"/>
        <v>465</v>
      </c>
      <c r="E8280" s="4">
        <f t="shared" si="508"/>
        <v>5.081882088773229</v>
      </c>
      <c r="F8280" s="4">
        <f t="shared" si="509"/>
        <v>6.2756537253748551E-2</v>
      </c>
    </row>
    <row r="8281" spans="1:6" ht="15" customHeight="1">
      <c r="A8281" t="s">
        <v>640</v>
      </c>
      <c r="B8281" s="6">
        <v>38.337009999999999</v>
      </c>
      <c r="C8281" s="6">
        <v>-81.656300000000002</v>
      </c>
      <c r="D8281" s="3">
        <f t="shared" si="507"/>
        <v>470</v>
      </c>
      <c r="E8281" s="4">
        <f t="shared" si="508"/>
        <v>5.102809472643723</v>
      </c>
      <c r="F8281" s="4">
        <f t="shared" si="509"/>
        <v>2.0927383870493692E-2</v>
      </c>
    </row>
    <row r="8282" spans="1:6" ht="15" customHeight="1">
      <c r="A8282" t="s">
        <v>640</v>
      </c>
      <c r="B8282" s="6">
        <v>38.336669999999998</v>
      </c>
      <c r="C8282" s="6">
        <v>-81.656199999999998</v>
      </c>
      <c r="D8282" s="3">
        <f t="shared" si="507"/>
        <v>475</v>
      </c>
      <c r="E8282" s="4">
        <f t="shared" si="508"/>
        <v>5.1105228017343984</v>
      </c>
      <c r="F8282" s="4">
        <f t="shared" si="509"/>
        <v>7.7133290906752777E-3</v>
      </c>
    </row>
    <row r="8283" spans="1:6" ht="15" customHeight="1">
      <c r="A8283" t="s">
        <v>640</v>
      </c>
      <c r="B8283" s="6">
        <v>38.336109999999998</v>
      </c>
      <c r="C8283" s="6">
        <v>-81.656199999999998</v>
      </c>
      <c r="D8283" s="3">
        <f t="shared" si="507"/>
        <v>480</v>
      </c>
      <c r="E8283" s="4">
        <f t="shared" si="508"/>
        <v>5.1161440035168217</v>
      </c>
      <c r="F8283" s="4">
        <f t="shared" si="509"/>
        <v>5.6212017824235237E-3</v>
      </c>
    </row>
    <row r="8284" spans="1:6" ht="15" customHeight="1">
      <c r="A8284" t="s">
        <v>640</v>
      </c>
      <c r="B8284" s="6">
        <v>38.336239999999997</v>
      </c>
      <c r="C8284" s="6">
        <v>-81.655199999999994</v>
      </c>
      <c r="D8284" s="3">
        <f t="shared" ref="D8284:D8315" si="510">D8283+5</f>
        <v>485</v>
      </c>
      <c r="E8284" s="4">
        <f t="shared" ref="E8284:E8315" si="511">E8283+F8284</f>
        <v>5.1853270331873977</v>
      </c>
      <c r="F8284" s="4">
        <f t="shared" ref="F8284:F8315" si="512">IF((D8284&lt;1),0,(ACOS((((((COS((($C8283*PI())/180))*COS((($C8284*PI())/180)))*COS((($B8283*PI())/180)))*COS((($B8284*PI())/180)))+(((COS((($C8283*PI())/180))*SIN((($B8283*PI())/180)))*COS((($C8284*PI())/180)))*SIN((($B8284*PI())/180))))+(SIN((($C8283*PI())/180))*SIN((($C8284*PI())/180)))))*6378137))*0.0006213712</f>
        <v>6.9183029670575574E-2</v>
      </c>
    </row>
    <row r="8285" spans="1:6" ht="15" customHeight="1">
      <c r="A8285" t="s">
        <v>640</v>
      </c>
      <c r="B8285" s="6">
        <v>38.335740000000001</v>
      </c>
      <c r="C8285" s="6">
        <v>-81.653800000000004</v>
      </c>
      <c r="D8285" s="3">
        <f t="shared" si="510"/>
        <v>490</v>
      </c>
      <c r="E8285" s="4">
        <f t="shared" si="511"/>
        <v>5.2822960863879596</v>
      </c>
      <c r="F8285" s="4">
        <f t="shared" si="512"/>
        <v>9.6969053200561636E-2</v>
      </c>
    </row>
    <row r="8286" spans="1:6" ht="15" customHeight="1">
      <c r="A8286" t="s">
        <v>640</v>
      </c>
      <c r="B8286" s="6">
        <v>38.335590000000003</v>
      </c>
      <c r="C8286" s="6">
        <v>-81.653499999999994</v>
      </c>
      <c r="D8286" s="3">
        <f t="shared" si="510"/>
        <v>495</v>
      </c>
      <c r="E8286" s="4">
        <f t="shared" si="511"/>
        <v>5.3031018763738942</v>
      </c>
      <c r="F8286" s="4">
        <f t="shared" si="512"/>
        <v>2.080578998593495E-2</v>
      </c>
    </row>
    <row r="8287" spans="1:6" ht="15" customHeight="1">
      <c r="A8287" t="s">
        <v>640</v>
      </c>
      <c r="B8287" s="6">
        <v>38.335149999999999</v>
      </c>
      <c r="C8287" s="6">
        <v>-81.653000000000006</v>
      </c>
      <c r="D8287" s="3">
        <f t="shared" si="510"/>
        <v>500</v>
      </c>
      <c r="E8287" s="4">
        <f t="shared" si="511"/>
        <v>5.3379683148732706</v>
      </c>
      <c r="F8287" s="4">
        <f t="shared" si="512"/>
        <v>3.4866438499376234E-2</v>
      </c>
    </row>
    <row r="8288" spans="1:6" ht="15" customHeight="1">
      <c r="A8288" t="s">
        <v>640</v>
      </c>
      <c r="B8288" s="6">
        <v>38.334899999999998</v>
      </c>
      <c r="C8288" s="6">
        <v>-81.652500000000003</v>
      </c>
      <c r="D8288" s="3">
        <f t="shared" si="510"/>
        <v>505</v>
      </c>
      <c r="E8288" s="4">
        <f t="shared" si="511"/>
        <v>5.3726446818049736</v>
      </c>
      <c r="F8288" s="4">
        <f t="shared" si="512"/>
        <v>3.4676366931703034E-2</v>
      </c>
    </row>
    <row r="8289" spans="1:6" ht="15" customHeight="1">
      <c r="A8289" t="s">
        <v>640</v>
      </c>
      <c r="B8289" s="6">
        <v>38.334519999999998</v>
      </c>
      <c r="C8289" s="6">
        <v>-81.652100000000004</v>
      </c>
      <c r="D8289" s="3">
        <f t="shared" si="510"/>
        <v>510</v>
      </c>
      <c r="E8289" s="4">
        <f t="shared" si="511"/>
        <v>5.40057492841163</v>
      </c>
      <c r="F8289" s="4">
        <f t="shared" si="512"/>
        <v>2.7930246606656262E-2</v>
      </c>
    </row>
    <row r="8290" spans="1:6" ht="15" customHeight="1">
      <c r="A8290" t="s">
        <v>640</v>
      </c>
      <c r="B8290" s="6">
        <v>38.334350000000001</v>
      </c>
      <c r="C8290" s="6">
        <v>-81.651499999999999</v>
      </c>
      <c r="D8290" s="3">
        <f t="shared" si="510"/>
        <v>515</v>
      </c>
      <c r="E8290" s="4">
        <f t="shared" si="511"/>
        <v>5.4421124767796369</v>
      </c>
      <c r="F8290" s="4">
        <f t="shared" si="512"/>
        <v>4.1537548368006716E-2</v>
      </c>
    </row>
    <row r="8291" spans="1:6" ht="15" customHeight="1">
      <c r="A8291" t="s">
        <v>640</v>
      </c>
      <c r="B8291" s="6">
        <v>38.334249999999997</v>
      </c>
      <c r="C8291" s="6">
        <v>-81.651300000000006</v>
      </c>
      <c r="D8291" s="3">
        <f t="shared" si="510"/>
        <v>520</v>
      </c>
      <c r="E8291" s="4">
        <f t="shared" si="511"/>
        <v>5.4559830034366339</v>
      </c>
      <c r="F8291" s="4">
        <f t="shared" si="512"/>
        <v>1.387052665699663E-2</v>
      </c>
    </row>
    <row r="8292" spans="1:6" ht="15" customHeight="1">
      <c r="A8292" t="s">
        <v>640</v>
      </c>
      <c r="B8292" s="6">
        <v>38.333779999999997</v>
      </c>
      <c r="C8292" s="6">
        <v>-81.650800000000004</v>
      </c>
      <c r="D8292" s="3">
        <f t="shared" si="510"/>
        <v>525</v>
      </c>
      <c r="E8292" s="4">
        <f t="shared" si="511"/>
        <v>5.4908890306383338</v>
      </c>
      <c r="F8292" s="4">
        <f t="shared" si="512"/>
        <v>3.4906027201699517E-2</v>
      </c>
    </row>
    <row r="8293" spans="1:6" ht="15" customHeight="1">
      <c r="A8293" t="s">
        <v>640</v>
      </c>
      <c r="B8293" s="6">
        <v>38.333680000000001</v>
      </c>
      <c r="C8293" s="6">
        <v>-81.650599999999997</v>
      </c>
      <c r="D8293" s="3">
        <f t="shared" si="510"/>
        <v>530</v>
      </c>
      <c r="E8293" s="4">
        <f t="shared" si="511"/>
        <v>5.5047595572953307</v>
      </c>
      <c r="F8293" s="4">
        <f t="shared" si="512"/>
        <v>1.387052665699663E-2</v>
      </c>
    </row>
    <row r="8294" spans="1:6" ht="15" customHeight="1">
      <c r="A8294" t="s">
        <v>640</v>
      </c>
      <c r="B8294" s="6">
        <v>38.333509999999997</v>
      </c>
      <c r="C8294" s="6">
        <v>-81.650000000000006</v>
      </c>
      <c r="D8294" s="3">
        <f t="shared" si="510"/>
        <v>535</v>
      </c>
      <c r="E8294" s="4">
        <f t="shared" si="511"/>
        <v>5.5462971056633377</v>
      </c>
      <c r="F8294" s="4">
        <f t="shared" si="512"/>
        <v>4.1537548368006716E-2</v>
      </c>
    </row>
    <row r="8295" spans="1:6" ht="15" customHeight="1">
      <c r="A8295" t="s">
        <v>640</v>
      </c>
      <c r="B8295" s="6">
        <v>38.333530000000003</v>
      </c>
      <c r="C8295" s="6">
        <v>-81.6494</v>
      </c>
      <c r="D8295" s="3">
        <f t="shared" si="510"/>
        <v>540</v>
      </c>
      <c r="E8295" s="4">
        <f t="shared" si="511"/>
        <v>5.5878000047351684</v>
      </c>
      <c r="F8295" s="4">
        <f t="shared" si="512"/>
        <v>4.1502899071830628E-2</v>
      </c>
    </row>
    <row r="8296" spans="1:6" ht="15" customHeight="1">
      <c r="A8296" t="s">
        <v>640</v>
      </c>
      <c r="B8296" s="6">
        <v>38.333860000000001</v>
      </c>
      <c r="C8296" s="6">
        <v>-81.649100000000004</v>
      </c>
      <c r="D8296" s="3">
        <f t="shared" si="510"/>
        <v>545</v>
      </c>
      <c r="E8296" s="4">
        <f t="shared" si="511"/>
        <v>5.6088143677879252</v>
      </c>
      <c r="F8296" s="4">
        <f t="shared" si="512"/>
        <v>2.1014363052756838E-2</v>
      </c>
    </row>
    <row r="8297" spans="1:6" ht="15" customHeight="1">
      <c r="A8297" t="s">
        <v>640</v>
      </c>
      <c r="B8297" s="6">
        <v>38.334220000000002</v>
      </c>
      <c r="C8297" s="6">
        <v>-81.648600000000002</v>
      </c>
      <c r="D8297" s="3">
        <f t="shared" si="510"/>
        <v>550</v>
      </c>
      <c r="E8297" s="4">
        <f t="shared" si="511"/>
        <v>5.6435883576709394</v>
      </c>
      <c r="F8297" s="4">
        <f t="shared" si="512"/>
        <v>3.4773989883014021E-2</v>
      </c>
    </row>
    <row r="8298" spans="1:6" ht="15" customHeight="1">
      <c r="A8298" t="s">
        <v>640</v>
      </c>
      <c r="B8298" s="6">
        <v>38.335000000000001</v>
      </c>
      <c r="C8298" s="6">
        <v>-81.647800000000004</v>
      </c>
      <c r="D8298" s="3">
        <f t="shared" si="510"/>
        <v>555</v>
      </c>
      <c r="E8298" s="4">
        <f t="shared" si="511"/>
        <v>5.699477095404748</v>
      </c>
      <c r="F8298" s="4">
        <f t="shared" si="512"/>
        <v>5.5888737733808612E-2</v>
      </c>
    </row>
    <row r="8299" spans="1:6" ht="15" customHeight="1">
      <c r="A8299" t="s">
        <v>640</v>
      </c>
      <c r="B8299" s="6">
        <v>38.335790000000003</v>
      </c>
      <c r="C8299" s="6">
        <v>-81.647199999999998</v>
      </c>
      <c r="D8299" s="3">
        <f t="shared" si="510"/>
        <v>560</v>
      </c>
      <c r="E8299" s="4">
        <f t="shared" si="511"/>
        <v>5.7417318376492181</v>
      </c>
      <c r="F8299" s="4">
        <f t="shared" si="512"/>
        <v>4.2254742244469956E-2</v>
      </c>
    </row>
    <row r="8300" spans="1:6" ht="15" customHeight="1">
      <c r="A8300" t="s">
        <v>640</v>
      </c>
      <c r="B8300" s="6">
        <v>38.335929999999998</v>
      </c>
      <c r="C8300" s="6">
        <v>-81.646799999999999</v>
      </c>
      <c r="D8300" s="3">
        <f t="shared" si="510"/>
        <v>565</v>
      </c>
      <c r="E8300" s="4">
        <f t="shared" si="511"/>
        <v>5.769435841441684</v>
      </c>
      <c r="F8300" s="4">
        <f t="shared" si="512"/>
        <v>2.7704003792466243E-2</v>
      </c>
    </row>
    <row r="8301" spans="1:6" ht="15" customHeight="1">
      <c r="A8301" t="s">
        <v>640</v>
      </c>
      <c r="B8301" s="6">
        <v>38.336039999999997</v>
      </c>
      <c r="C8301" s="6">
        <v>-81.646699999999996</v>
      </c>
      <c r="D8301" s="3">
        <f t="shared" si="510"/>
        <v>570</v>
      </c>
      <c r="E8301" s="4">
        <f t="shared" si="511"/>
        <v>5.7764406567868436</v>
      </c>
      <c r="F8301" s="4">
        <f t="shared" si="512"/>
        <v>7.0048153451592599E-3</v>
      </c>
    </row>
    <row r="8302" spans="1:6" ht="15" customHeight="1">
      <c r="A8302" t="s">
        <v>640</v>
      </c>
      <c r="B8302" s="6">
        <v>38.336449999999999</v>
      </c>
      <c r="C8302" s="6">
        <v>-81.646500000000003</v>
      </c>
      <c r="D8302" s="3">
        <f t="shared" si="510"/>
        <v>575</v>
      </c>
      <c r="E8302" s="4">
        <f t="shared" si="511"/>
        <v>5.7908752634887453</v>
      </c>
      <c r="F8302" s="4">
        <f t="shared" si="512"/>
        <v>1.4434606701901736E-2</v>
      </c>
    </row>
    <row r="8303" spans="1:6" ht="15" customHeight="1">
      <c r="A8303" t="s">
        <v>640</v>
      </c>
      <c r="B8303" s="6">
        <v>38.33681</v>
      </c>
      <c r="C8303" s="6">
        <v>-81.646199999999993</v>
      </c>
      <c r="D8303" s="3">
        <f t="shared" si="510"/>
        <v>580</v>
      </c>
      <c r="E8303" s="4">
        <f t="shared" si="511"/>
        <v>5.811939522473403</v>
      </c>
      <c r="F8303" s="4">
        <f t="shared" si="512"/>
        <v>2.1064258984657486E-2</v>
      </c>
    </row>
    <row r="8304" spans="1:6" ht="15" customHeight="1">
      <c r="A8304" t="s">
        <v>640</v>
      </c>
      <c r="B8304" s="6">
        <v>38.336910000000003</v>
      </c>
      <c r="C8304" s="6">
        <v>-81.646199999999993</v>
      </c>
      <c r="D8304" s="3">
        <f t="shared" si="510"/>
        <v>585</v>
      </c>
      <c r="E8304" s="4">
        <f t="shared" si="511"/>
        <v>5.8129452123422958</v>
      </c>
      <c r="F8304" s="4">
        <f t="shared" si="512"/>
        <v>1.0056898688925045E-3</v>
      </c>
    </row>
    <row r="8305" spans="1:6" ht="15" customHeight="1">
      <c r="A8305" t="s">
        <v>640</v>
      </c>
      <c r="B8305" s="6">
        <v>38.337130000000002</v>
      </c>
      <c r="C8305" s="6">
        <v>-81.6464</v>
      </c>
      <c r="D8305" s="3">
        <f t="shared" si="510"/>
        <v>590</v>
      </c>
      <c r="E8305" s="4">
        <f t="shared" si="511"/>
        <v>5.8269548430317339</v>
      </c>
      <c r="F8305" s="4">
        <f t="shared" si="512"/>
        <v>1.4009630689438514E-2</v>
      </c>
    </row>
    <row r="8306" spans="1:6" ht="15" customHeight="1">
      <c r="A8306" t="s">
        <v>640</v>
      </c>
      <c r="B8306" s="6">
        <v>38.337299999999999</v>
      </c>
      <c r="C8306" s="6">
        <v>-81.6464</v>
      </c>
      <c r="D8306" s="3">
        <f t="shared" si="510"/>
        <v>595</v>
      </c>
      <c r="E8306" s="4">
        <f t="shared" si="511"/>
        <v>5.8286623725299416</v>
      </c>
      <c r="F8306" s="4">
        <f t="shared" si="512"/>
        <v>1.7075294982075077E-3</v>
      </c>
    </row>
    <row r="8307" spans="1:6" ht="15" customHeight="1">
      <c r="A8307" t="s">
        <v>640</v>
      </c>
      <c r="B8307" s="6">
        <v>38.337440000000001</v>
      </c>
      <c r="C8307" s="6">
        <v>-81.645799999999994</v>
      </c>
      <c r="D8307" s="3">
        <f t="shared" si="510"/>
        <v>600</v>
      </c>
      <c r="E8307" s="4">
        <f t="shared" si="511"/>
        <v>5.8701886263044081</v>
      </c>
      <c r="F8307" s="4">
        <f t="shared" si="512"/>
        <v>4.1526253774466913E-2</v>
      </c>
    </row>
    <row r="8308" spans="1:6" ht="15" customHeight="1">
      <c r="A8308" t="s">
        <v>640</v>
      </c>
      <c r="B8308" s="6">
        <v>38.33755</v>
      </c>
      <c r="C8308" s="6">
        <v>-81.645600000000002</v>
      </c>
      <c r="D8308" s="3">
        <f t="shared" si="510"/>
        <v>605</v>
      </c>
      <c r="E8308" s="4">
        <f t="shared" si="511"/>
        <v>5.8840668198131194</v>
      </c>
      <c r="F8308" s="4">
        <f t="shared" si="512"/>
        <v>1.3878193508711218E-2</v>
      </c>
    </row>
    <row r="8309" spans="1:6" ht="15" customHeight="1">
      <c r="A8309" t="s">
        <v>640</v>
      </c>
      <c r="B8309" s="6">
        <v>38.337649999999996</v>
      </c>
      <c r="C8309" s="6">
        <v>-81.645499999999998</v>
      </c>
      <c r="D8309" s="3">
        <f t="shared" si="510"/>
        <v>610</v>
      </c>
      <c r="E8309" s="4">
        <f t="shared" si="511"/>
        <v>5.8910564330147324</v>
      </c>
      <c r="F8309" s="4">
        <f t="shared" si="512"/>
        <v>6.989613201612563E-3</v>
      </c>
    </row>
    <row r="8310" spans="1:6" ht="15" customHeight="1">
      <c r="A8310" t="s">
        <v>640</v>
      </c>
      <c r="B8310" s="6">
        <v>38.338059999999999</v>
      </c>
      <c r="C8310" s="6">
        <v>-81.645499999999998</v>
      </c>
      <c r="D8310" s="3">
        <f t="shared" si="510"/>
        <v>615</v>
      </c>
      <c r="E8310" s="4">
        <f t="shared" si="511"/>
        <v>5.8951768423380893</v>
      </c>
      <c r="F8310" s="4">
        <f t="shared" si="512"/>
        <v>4.120409323356884E-3</v>
      </c>
    </row>
    <row r="8311" spans="1:6" ht="15" customHeight="1">
      <c r="A8311" t="s">
        <v>640</v>
      </c>
      <c r="B8311" s="6">
        <v>38.338630000000002</v>
      </c>
      <c r="C8311" s="6">
        <v>-81.645600000000002</v>
      </c>
      <c r="D8311" s="3">
        <f t="shared" si="510"/>
        <v>620</v>
      </c>
      <c r="E8311" s="4">
        <f t="shared" si="511"/>
        <v>5.9041580371286635</v>
      </c>
      <c r="F8311" s="4">
        <f t="shared" si="512"/>
        <v>8.9811947905739185E-3</v>
      </c>
    </row>
    <row r="8312" spans="1:6" ht="15" customHeight="1">
      <c r="A8312" t="s">
        <v>640</v>
      </c>
      <c r="B8312" s="6">
        <v>38.33916</v>
      </c>
      <c r="C8312" s="6">
        <v>-81.645399999999995</v>
      </c>
      <c r="D8312" s="3">
        <f t="shared" si="510"/>
        <v>625</v>
      </c>
      <c r="E8312" s="4">
        <f t="shared" si="511"/>
        <v>5.9189823052893971</v>
      </c>
      <c r="F8312" s="4">
        <f t="shared" si="512"/>
        <v>1.4824268160733249E-2</v>
      </c>
    </row>
    <row r="8313" spans="1:6" ht="15" customHeight="1">
      <c r="A8313" t="s">
        <v>640</v>
      </c>
      <c r="B8313" s="6">
        <v>38.339840000000002</v>
      </c>
      <c r="C8313" s="6">
        <v>-81.645200000000003</v>
      </c>
      <c r="D8313" s="3">
        <f t="shared" si="510"/>
        <v>630</v>
      </c>
      <c r="E8313" s="4">
        <f t="shared" si="511"/>
        <v>5.9344125802961099</v>
      </c>
      <c r="F8313" s="4">
        <f t="shared" si="512"/>
        <v>1.5430275006712504E-2</v>
      </c>
    </row>
    <row r="8314" spans="1:6" ht="15" customHeight="1">
      <c r="A8314" t="s">
        <v>640</v>
      </c>
      <c r="B8314" s="6">
        <v>38.340730000000001</v>
      </c>
      <c r="C8314" s="6">
        <v>-81.644800000000004</v>
      </c>
      <c r="D8314" s="3">
        <f t="shared" si="510"/>
        <v>635</v>
      </c>
      <c r="E8314" s="4">
        <f t="shared" si="511"/>
        <v>5.9634909397714964</v>
      </c>
      <c r="F8314" s="4">
        <f t="shared" si="512"/>
        <v>2.9078359475386312E-2</v>
      </c>
    </row>
    <row r="8315" spans="1:6" ht="15" customHeight="1">
      <c r="A8315" t="s">
        <v>640</v>
      </c>
      <c r="B8315" s="6">
        <v>38.340859999999999</v>
      </c>
      <c r="C8315" s="6">
        <v>-81.644599999999997</v>
      </c>
      <c r="D8315" s="3">
        <f t="shared" si="510"/>
        <v>640</v>
      </c>
      <c r="E8315" s="4">
        <f t="shared" si="511"/>
        <v>5.9773865878434487</v>
      </c>
      <c r="F8315" s="4">
        <f t="shared" si="512"/>
        <v>1.389564807195221E-2</v>
      </c>
    </row>
    <row r="8316" spans="1:6" ht="15" customHeight="1">
      <c r="A8316" t="s">
        <v>640</v>
      </c>
      <c r="B8316" s="6">
        <v>38.340870000000002</v>
      </c>
      <c r="C8316" s="6">
        <v>-81.644300000000001</v>
      </c>
      <c r="D8316" s="3">
        <f t="shared" ref="D8316:D8347" si="513">D8315+5</f>
        <v>645</v>
      </c>
      <c r="E8316" s="4">
        <f t="shared" ref="E8316:E8347" si="514">E8315+F8316</f>
        <v>5.9981379953622005</v>
      </c>
      <c r="F8316" s="4">
        <f t="shared" ref="F8316:F8347" si="515">IF((D8316&lt;1),0,(ACOS((((((COS((($C8315*PI())/180))*COS((($C8316*PI())/180)))*COS((($B8315*PI())/180)))*COS((($B8316*PI())/180)))+(((COS((($C8315*PI())/180))*SIN((($B8315*PI())/180)))*COS((($C8316*PI())/180)))*SIN((($B8316*PI())/180))))+(SIN((($C8315*PI())/180))*SIN((($C8316*PI())/180)))))*6378137))*0.0006213712</f>
        <v>2.0751407518751798E-2</v>
      </c>
    </row>
    <row r="8317" spans="1:6" ht="15" customHeight="1">
      <c r="A8317" t="s">
        <v>640</v>
      </c>
      <c r="B8317" s="6">
        <v>38.340780000000002</v>
      </c>
      <c r="C8317" s="6">
        <v>-81.644199999999998</v>
      </c>
      <c r="D8317" s="3">
        <f t="shared" si="513"/>
        <v>650</v>
      </c>
      <c r="E8317" s="4">
        <f t="shared" si="514"/>
        <v>6.005113873312208</v>
      </c>
      <c r="F8317" s="4">
        <f t="shared" si="515"/>
        <v>6.9758779500074964E-3</v>
      </c>
    </row>
    <row r="8318" spans="1:6" ht="15" customHeight="1">
      <c r="A8318" t="s">
        <v>640</v>
      </c>
      <c r="B8318" s="6">
        <v>38.340440000000001</v>
      </c>
      <c r="C8318" s="6">
        <v>-81.644000000000005</v>
      </c>
      <c r="D8318" s="3">
        <f t="shared" si="513"/>
        <v>655</v>
      </c>
      <c r="E8318" s="4">
        <f t="shared" si="514"/>
        <v>6.0193639137108237</v>
      </c>
      <c r="F8318" s="4">
        <f t="shared" si="515"/>
        <v>1.4250040398615266E-2</v>
      </c>
    </row>
    <row r="8319" spans="1:6" ht="15" customHeight="1">
      <c r="A8319" t="s">
        <v>640</v>
      </c>
      <c r="B8319" s="6">
        <v>38.340339999999998</v>
      </c>
      <c r="C8319" s="6">
        <v>-81.643799999999999</v>
      </c>
      <c r="D8319" s="3">
        <f t="shared" si="513"/>
        <v>660</v>
      </c>
      <c r="E8319" s="4">
        <f t="shared" si="514"/>
        <v>6.0332345660879891</v>
      </c>
      <c r="F8319" s="4">
        <f t="shared" si="515"/>
        <v>1.3870652377165263E-2</v>
      </c>
    </row>
    <row r="8320" spans="1:6" ht="15" customHeight="1">
      <c r="A8320" t="s">
        <v>640</v>
      </c>
      <c r="B8320" s="6">
        <v>38.340269999999997</v>
      </c>
      <c r="C8320" s="6">
        <v>-81.643500000000003</v>
      </c>
      <c r="D8320" s="3">
        <f t="shared" si="513"/>
        <v>665</v>
      </c>
      <c r="E8320" s="4">
        <f t="shared" si="514"/>
        <v>6.0539977349681857</v>
      </c>
      <c r="F8320" s="4">
        <f t="shared" si="515"/>
        <v>2.0763168880196834E-2</v>
      </c>
    </row>
    <row r="8321" spans="1:6" ht="15" customHeight="1">
      <c r="A8321" t="s">
        <v>640</v>
      </c>
      <c r="B8321" s="6">
        <v>38.340310000000002</v>
      </c>
      <c r="C8321" s="6">
        <v>-81.643199999999993</v>
      </c>
      <c r="D8321" s="3">
        <f t="shared" si="513"/>
        <v>670</v>
      </c>
      <c r="E8321" s="4">
        <f t="shared" si="514"/>
        <v>6.0747528396330051</v>
      </c>
      <c r="F8321" s="4">
        <f t="shared" si="515"/>
        <v>2.0755104664819255E-2</v>
      </c>
    </row>
    <row r="8322" spans="1:6" ht="15" customHeight="1">
      <c r="A8322" t="s">
        <v>640</v>
      </c>
      <c r="B8322" s="6">
        <v>38.340420000000002</v>
      </c>
      <c r="C8322" s="6">
        <v>-81.643000000000001</v>
      </c>
      <c r="D8322" s="3">
        <f t="shared" si="513"/>
        <v>675</v>
      </c>
      <c r="E8322" s="4">
        <f t="shared" si="514"/>
        <v>6.0886311587923645</v>
      </c>
      <c r="F8322" s="4">
        <f t="shared" si="515"/>
        <v>1.3878319159359449E-2</v>
      </c>
    </row>
    <row r="8323" spans="1:6" ht="15" customHeight="1">
      <c r="A8323" t="s">
        <v>640</v>
      </c>
      <c r="B8323" s="6">
        <v>38.340530000000001</v>
      </c>
      <c r="C8323" s="6">
        <v>-81.642799999999994</v>
      </c>
      <c r="D8323" s="3">
        <f t="shared" si="513"/>
        <v>680</v>
      </c>
      <c r="E8323" s="4">
        <f t="shared" si="514"/>
        <v>6.1025094779517239</v>
      </c>
      <c r="F8323" s="4">
        <f t="shared" si="515"/>
        <v>1.3878319159359449E-2</v>
      </c>
    </row>
    <row r="8324" spans="1:6" ht="15" customHeight="1">
      <c r="A8324" t="s">
        <v>640</v>
      </c>
      <c r="B8324" s="6">
        <v>38.341259999999998</v>
      </c>
      <c r="C8324" s="6">
        <v>-81.642399999999995</v>
      </c>
      <c r="D8324" s="3">
        <f t="shared" si="513"/>
        <v>685</v>
      </c>
      <c r="E8324" s="4">
        <f t="shared" si="514"/>
        <v>6.1311345939788184</v>
      </c>
      <c r="F8324" s="4">
        <f t="shared" si="515"/>
        <v>2.8625116027094194E-2</v>
      </c>
    </row>
    <row r="8325" spans="1:6" ht="15" customHeight="1">
      <c r="A8325" t="s">
        <v>640</v>
      </c>
      <c r="B8325" s="6">
        <v>38.342039999999997</v>
      </c>
      <c r="C8325" s="6">
        <v>-81.644599999999997</v>
      </c>
      <c r="D8325" s="3">
        <f t="shared" si="513"/>
        <v>690</v>
      </c>
      <c r="E8325" s="4">
        <f t="shared" si="514"/>
        <v>6.2835120651705312</v>
      </c>
      <c r="F8325" s="4">
        <f t="shared" si="515"/>
        <v>0.15237747119171272</v>
      </c>
    </row>
    <row r="8326" spans="1:6" ht="15" customHeight="1">
      <c r="A8326" t="s">
        <v>640</v>
      </c>
      <c r="B8326" s="6">
        <v>38.341650000000001</v>
      </c>
      <c r="C8326" s="6">
        <v>-81.645200000000003</v>
      </c>
      <c r="D8326" s="3">
        <f t="shared" si="513"/>
        <v>695</v>
      </c>
      <c r="E8326" s="4">
        <f t="shared" si="514"/>
        <v>6.3251991767123172</v>
      </c>
      <c r="F8326" s="4">
        <f t="shared" si="515"/>
        <v>4.1687111541786392E-2</v>
      </c>
    </row>
    <row r="8327" spans="1:6" ht="15" customHeight="1">
      <c r="A8327" t="s">
        <v>640</v>
      </c>
      <c r="B8327" s="6">
        <v>38.341099999999997</v>
      </c>
      <c r="C8327" s="6">
        <v>-81.645700000000005</v>
      </c>
      <c r="D8327" s="3">
        <f t="shared" si="513"/>
        <v>700</v>
      </c>
      <c r="E8327" s="4">
        <f t="shared" si="514"/>
        <v>6.3602235023809968</v>
      </c>
      <c r="F8327" s="4">
        <f t="shared" si="515"/>
        <v>3.5024325668679086E-2</v>
      </c>
    </row>
    <row r="8328" spans="1:6" ht="15" customHeight="1">
      <c r="A8328" t="s">
        <v>640</v>
      </c>
      <c r="B8328" s="6">
        <v>38.341000000000001</v>
      </c>
      <c r="C8328" s="6">
        <v>-81.645899999999997</v>
      </c>
      <c r="D8328" s="3">
        <f t="shared" si="513"/>
        <v>705</v>
      </c>
      <c r="E8328" s="4">
        <f t="shared" si="514"/>
        <v>6.3740940290379937</v>
      </c>
      <c r="F8328" s="4">
        <f t="shared" si="515"/>
        <v>1.387052665699663E-2</v>
      </c>
    </row>
    <row r="8329" spans="1:6" ht="15" customHeight="1">
      <c r="A8329" t="s">
        <v>640</v>
      </c>
      <c r="B8329" s="6">
        <v>38.341009999999997</v>
      </c>
      <c r="C8329" s="6">
        <v>-81.646199999999993</v>
      </c>
      <c r="D8329" s="3">
        <f t="shared" si="513"/>
        <v>710</v>
      </c>
      <c r="E8329" s="4">
        <f t="shared" si="514"/>
        <v>6.3948455205901924</v>
      </c>
      <c r="F8329" s="4">
        <f t="shared" si="515"/>
        <v>2.0751491552198829E-2</v>
      </c>
    </row>
    <row r="8330" spans="1:6" ht="15" customHeight="1">
      <c r="A8330" t="s">
        <v>640</v>
      </c>
      <c r="B8330" s="6">
        <v>38.341290000000001</v>
      </c>
      <c r="C8330" s="6">
        <v>-81.647000000000006</v>
      </c>
      <c r="D8330" s="3">
        <f t="shared" si="513"/>
        <v>715</v>
      </c>
      <c r="E8330" s="4">
        <f t="shared" si="514"/>
        <v>6.4502535596485071</v>
      </c>
      <c r="F8330" s="4">
        <f t="shared" si="515"/>
        <v>5.5408039058314894E-2</v>
      </c>
    </row>
    <row r="8331" spans="1:6" ht="15" customHeight="1">
      <c r="A8331" t="s">
        <v>640</v>
      </c>
      <c r="B8331" s="6">
        <v>38.341389999999997</v>
      </c>
      <c r="C8331" s="6">
        <v>-81.6477</v>
      </c>
      <c r="D8331" s="3">
        <f t="shared" si="513"/>
        <v>720</v>
      </c>
      <c r="E8331" s="4">
        <f t="shared" si="514"/>
        <v>6.498683449472451</v>
      </c>
      <c r="F8331" s="4">
        <f t="shared" si="515"/>
        <v>4.8429889823943771E-2</v>
      </c>
    </row>
    <row r="8332" spans="1:6" ht="15" customHeight="1">
      <c r="A8332" t="s">
        <v>640</v>
      </c>
      <c r="B8332" s="6">
        <v>38.341679999999997</v>
      </c>
      <c r="C8332" s="6">
        <v>-81.648099999999999</v>
      </c>
      <c r="D8332" s="3">
        <f t="shared" si="513"/>
        <v>725</v>
      </c>
      <c r="E8332" s="4">
        <f t="shared" si="514"/>
        <v>6.5265047850841347</v>
      </c>
      <c r="F8332" s="4">
        <f t="shared" si="515"/>
        <v>2.7821335611683439E-2</v>
      </c>
    </row>
    <row r="8333" spans="1:6" ht="15" customHeight="1">
      <c r="A8333" t="s">
        <v>640</v>
      </c>
      <c r="B8333" s="6">
        <v>38.34254</v>
      </c>
      <c r="C8333" s="6">
        <v>-81.647599999999997</v>
      </c>
      <c r="D8333" s="3">
        <f t="shared" si="513"/>
        <v>730</v>
      </c>
      <c r="E8333" s="4">
        <f t="shared" si="514"/>
        <v>6.5621532271199099</v>
      </c>
      <c r="F8333" s="4">
        <f t="shared" si="515"/>
        <v>3.564844203577526E-2</v>
      </c>
    </row>
    <row r="8334" spans="1:6" ht="15" customHeight="1">
      <c r="A8334" t="s">
        <v>640</v>
      </c>
      <c r="B8334" s="6">
        <v>38.342950000000002</v>
      </c>
      <c r="C8334" s="6">
        <v>-81.647599999999997</v>
      </c>
      <c r="D8334" s="3">
        <f t="shared" si="513"/>
        <v>735</v>
      </c>
      <c r="E8334" s="4">
        <f t="shared" si="514"/>
        <v>6.5662727899285205</v>
      </c>
      <c r="F8334" s="4">
        <f t="shared" si="515"/>
        <v>4.1195628086107584E-3</v>
      </c>
    </row>
    <row r="8335" spans="1:6" ht="15" customHeight="1">
      <c r="A8335" t="s">
        <v>640</v>
      </c>
      <c r="B8335" s="6">
        <v>38.343200000000003</v>
      </c>
      <c r="C8335" s="6">
        <v>-81.647599999999997</v>
      </c>
      <c r="D8335" s="3">
        <f t="shared" si="513"/>
        <v>740</v>
      </c>
      <c r="E8335" s="4">
        <f t="shared" si="514"/>
        <v>6.5687845859015157</v>
      </c>
      <c r="F8335" s="4">
        <f t="shared" si="515"/>
        <v>2.5117959729953078E-3</v>
      </c>
    </row>
    <row r="8336" spans="1:6" ht="15" customHeight="1">
      <c r="A8336" t="s">
        <v>640</v>
      </c>
      <c r="B8336" s="6">
        <v>38.34346</v>
      </c>
      <c r="C8336" s="6">
        <v>-81.647400000000005</v>
      </c>
      <c r="D8336" s="3">
        <f t="shared" si="513"/>
        <v>745</v>
      </c>
      <c r="E8336" s="4">
        <f t="shared" si="514"/>
        <v>6.5828631293485902</v>
      </c>
      <c r="F8336" s="4">
        <f t="shared" si="515"/>
        <v>1.407854344707452E-2</v>
      </c>
    </row>
    <row r="8337" spans="1:6" ht="15" customHeight="1">
      <c r="A8337" t="s">
        <v>640</v>
      </c>
      <c r="B8337" s="6">
        <v>38.343609999999998</v>
      </c>
      <c r="C8337" s="6">
        <v>-81.647300000000001</v>
      </c>
      <c r="D8337" s="3">
        <f t="shared" si="513"/>
        <v>750</v>
      </c>
      <c r="E8337" s="4">
        <f t="shared" si="514"/>
        <v>6.5899424805924554</v>
      </c>
      <c r="F8337" s="4">
        <f t="shared" si="515"/>
        <v>7.0793512438651687E-3</v>
      </c>
    </row>
    <row r="8338" spans="1:6" ht="15" customHeight="1">
      <c r="A8338" t="s">
        <v>640</v>
      </c>
      <c r="B8338" s="6">
        <v>38.343719999999998</v>
      </c>
      <c r="C8338" s="6">
        <v>-81.647099999999995</v>
      </c>
      <c r="D8338" s="3">
        <f t="shared" si="513"/>
        <v>755</v>
      </c>
      <c r="E8338" s="4">
        <f t="shared" si="514"/>
        <v>6.6038207997518148</v>
      </c>
      <c r="F8338" s="4">
        <f t="shared" si="515"/>
        <v>1.3878319159359449E-2</v>
      </c>
    </row>
    <row r="8339" spans="1:6" ht="15" customHeight="1">
      <c r="A8339" t="s">
        <v>640</v>
      </c>
      <c r="B8339" s="6">
        <v>38.343739999999997</v>
      </c>
      <c r="C8339" s="6">
        <v>-81.646699999999996</v>
      </c>
      <c r="D8339" s="3">
        <f t="shared" si="513"/>
        <v>760</v>
      </c>
      <c r="E8339" s="4">
        <f t="shared" si="514"/>
        <v>6.6314898473067263</v>
      </c>
      <c r="F8339" s="4">
        <f t="shared" si="515"/>
        <v>2.766904755491122E-2</v>
      </c>
    </row>
    <row r="8340" spans="1:6" ht="15" customHeight="1">
      <c r="A8340" t="s">
        <v>640</v>
      </c>
      <c r="B8340" s="6">
        <v>38.343670000000003</v>
      </c>
      <c r="C8340" s="6">
        <v>-81.6464</v>
      </c>
      <c r="D8340" s="3">
        <f t="shared" si="513"/>
        <v>765</v>
      </c>
      <c r="E8340" s="4">
        <f t="shared" si="514"/>
        <v>6.652252932200116</v>
      </c>
      <c r="F8340" s="4">
        <f t="shared" si="515"/>
        <v>2.0763084893390075E-2</v>
      </c>
    </row>
    <row r="8341" spans="1:6" ht="15" customHeight="1">
      <c r="A8341" t="s">
        <v>640</v>
      </c>
      <c r="B8341" s="6">
        <v>38.343420000000002</v>
      </c>
      <c r="C8341" s="6">
        <v>-81.645899999999997</v>
      </c>
      <c r="D8341" s="3">
        <f t="shared" si="513"/>
        <v>770</v>
      </c>
      <c r="E8341" s="4">
        <f t="shared" si="514"/>
        <v>6.6869293997084824</v>
      </c>
      <c r="F8341" s="4">
        <f t="shared" si="515"/>
        <v>3.4676467508365949E-2</v>
      </c>
    </row>
    <row r="8342" spans="1:6" ht="15" customHeight="1">
      <c r="A8342" t="s">
        <v>640</v>
      </c>
      <c r="B8342" s="6">
        <v>38.343409999999999</v>
      </c>
      <c r="C8342" s="6">
        <v>-81.645700000000005</v>
      </c>
      <c r="D8342" s="3">
        <f t="shared" si="513"/>
        <v>775</v>
      </c>
      <c r="E8342" s="4">
        <f t="shared" si="514"/>
        <v>6.7007639234859377</v>
      </c>
      <c r="F8342" s="4">
        <f t="shared" si="515"/>
        <v>1.383452377745561E-2</v>
      </c>
    </row>
    <row r="8343" spans="1:6" ht="15" customHeight="1">
      <c r="A8343" t="s">
        <v>640</v>
      </c>
      <c r="B8343" s="6">
        <v>38.343470000000003</v>
      </c>
      <c r="C8343" s="6">
        <v>-81.645499999999998</v>
      </c>
      <c r="D8343" s="3">
        <f t="shared" si="513"/>
        <v>780</v>
      </c>
      <c r="E8343" s="4">
        <f t="shared" si="514"/>
        <v>6.7146111722585831</v>
      </c>
      <c r="F8343" s="4">
        <f t="shared" si="515"/>
        <v>1.3847248772645558E-2</v>
      </c>
    </row>
    <row r="8344" spans="1:6" ht="15" customHeight="1">
      <c r="A8344" t="s">
        <v>640</v>
      </c>
      <c r="B8344" s="6">
        <v>38.343580000000003</v>
      </c>
      <c r="C8344" s="6">
        <v>-81.645499999999998</v>
      </c>
      <c r="D8344" s="3">
        <f t="shared" si="513"/>
        <v>785</v>
      </c>
      <c r="E8344" s="4">
        <f t="shared" si="514"/>
        <v>6.7157160115189134</v>
      </c>
      <c r="F8344" s="4">
        <f t="shared" si="515"/>
        <v>1.1048392603302398E-3</v>
      </c>
    </row>
    <row r="8345" spans="1:6" ht="15" customHeight="1">
      <c r="A8345" t="s">
        <v>640</v>
      </c>
      <c r="B8345" s="6">
        <v>38.344340000000003</v>
      </c>
      <c r="C8345" s="6">
        <v>-81.645700000000005</v>
      </c>
      <c r="D8345" s="3">
        <f t="shared" si="513"/>
        <v>790</v>
      </c>
      <c r="E8345" s="4">
        <f t="shared" si="514"/>
        <v>6.7315186893323515</v>
      </c>
      <c r="F8345" s="4">
        <f t="shared" si="515"/>
        <v>1.5802677813438464E-2</v>
      </c>
    </row>
    <row r="8346" spans="1:6" ht="15" customHeight="1">
      <c r="A8346" t="s">
        <v>640</v>
      </c>
      <c r="B8346" s="6">
        <v>38.344700000000003</v>
      </c>
      <c r="C8346" s="6">
        <v>-81.646000000000001</v>
      </c>
      <c r="D8346" s="3">
        <f t="shared" si="513"/>
        <v>795</v>
      </c>
      <c r="E8346" s="4">
        <f t="shared" si="514"/>
        <v>6.7525829483170092</v>
      </c>
      <c r="F8346" s="4">
        <f t="shared" si="515"/>
        <v>2.1064258984657486E-2</v>
      </c>
    </row>
    <row r="8347" spans="1:6" ht="15" customHeight="1">
      <c r="A8347" t="s">
        <v>640</v>
      </c>
      <c r="B8347" s="6">
        <v>38.345140000000001</v>
      </c>
      <c r="C8347" s="6">
        <v>-81.646199999999993</v>
      </c>
      <c r="D8347" s="3">
        <f t="shared" si="513"/>
        <v>800</v>
      </c>
      <c r="E8347" s="4">
        <f t="shared" si="514"/>
        <v>6.767106557638261</v>
      </c>
      <c r="F8347" s="4">
        <f t="shared" si="515"/>
        <v>1.4523609321252068E-2</v>
      </c>
    </row>
    <row r="8348" spans="1:6" ht="15" customHeight="1">
      <c r="A8348" t="s">
        <v>640</v>
      </c>
      <c r="B8348" s="6">
        <v>38.345730000000003</v>
      </c>
      <c r="C8348" s="6">
        <v>-81.646199999999993</v>
      </c>
      <c r="D8348" s="3">
        <f t="shared" ref="D8348:D8379" si="516">D8347+5</f>
        <v>805</v>
      </c>
      <c r="E8348" s="4">
        <f t="shared" ref="E8348:E8379" si="517">E8347+F8348</f>
        <v>6.773035747297282</v>
      </c>
      <c r="F8348" s="4">
        <f t="shared" ref="F8348:F8379" si="518">IF((D8348&lt;1),0,(ACOS((((((COS((($C8347*PI())/180))*COS((($C8348*PI())/180)))*COS((($B8347*PI())/180)))*COS((($B8348*PI())/180)))+(((COS((($C8347*PI())/180))*SIN((($B8347*PI())/180)))*COS((($C8348*PI())/180)))*SIN((($B8348*PI())/180))))+(SIN((($C8347*PI())/180))*SIN((($C8348*PI())/180)))))*6378137))*0.0006213712</f>
        <v>5.9291896590214273E-3</v>
      </c>
    </row>
    <row r="8349" spans="1:6" ht="15" customHeight="1">
      <c r="A8349" t="s">
        <v>640</v>
      </c>
      <c r="B8349" s="6">
        <v>38.346159999999998</v>
      </c>
      <c r="C8349" s="6">
        <v>-81.646100000000004</v>
      </c>
      <c r="D8349" s="3">
        <f t="shared" si="516"/>
        <v>810</v>
      </c>
      <c r="E8349" s="4">
        <f t="shared" si="517"/>
        <v>6.7811916977883673</v>
      </c>
      <c r="F8349" s="4">
        <f t="shared" si="518"/>
        <v>8.155950491085447E-3</v>
      </c>
    </row>
    <row r="8350" spans="1:6" ht="15" customHeight="1">
      <c r="A8350" t="s">
        <v>640</v>
      </c>
      <c r="B8350" s="6">
        <v>38.346249999999998</v>
      </c>
      <c r="C8350" s="6">
        <v>-81.646000000000001</v>
      </c>
      <c r="D8350" s="3">
        <f t="shared" si="516"/>
        <v>815</v>
      </c>
      <c r="E8350" s="4">
        <f t="shared" si="517"/>
        <v>6.7881675757383748</v>
      </c>
      <c r="F8350" s="4">
        <f t="shared" si="518"/>
        <v>6.9758779500074964E-3</v>
      </c>
    </row>
    <row r="8351" spans="1:6" ht="15" customHeight="1">
      <c r="A8351" t="s">
        <v>640</v>
      </c>
      <c r="B8351" s="6">
        <v>38.346139999999998</v>
      </c>
      <c r="C8351" s="6">
        <v>-81.645899999999997</v>
      </c>
      <c r="D8351" s="3">
        <f t="shared" si="516"/>
        <v>820</v>
      </c>
      <c r="E8351" s="4">
        <f t="shared" si="517"/>
        <v>6.7951723910835344</v>
      </c>
      <c r="F8351" s="4">
        <f t="shared" si="518"/>
        <v>7.0048153451592599E-3</v>
      </c>
    </row>
    <row r="8352" spans="1:6" ht="15" customHeight="1">
      <c r="A8352" t="s">
        <v>640</v>
      </c>
      <c r="B8352" s="6">
        <v>38.346080000000001</v>
      </c>
      <c r="C8352" s="6">
        <v>-81.645600000000002</v>
      </c>
      <c r="D8352" s="3">
        <f t="shared" si="516"/>
        <v>825</v>
      </c>
      <c r="E8352" s="4">
        <f t="shared" si="517"/>
        <v>6.8159323682529935</v>
      </c>
      <c r="F8352" s="4">
        <f t="shared" si="518"/>
        <v>2.0759977169458713E-2</v>
      </c>
    </row>
    <row r="8353" spans="1:6" ht="15" customHeight="1">
      <c r="A8353" t="s">
        <v>640</v>
      </c>
      <c r="B8353" s="6">
        <v>38.346069999999997</v>
      </c>
      <c r="C8353" s="6">
        <v>-81.645099999999999</v>
      </c>
      <c r="D8353" s="3">
        <f t="shared" si="516"/>
        <v>830</v>
      </c>
      <c r="E8353" s="4">
        <f t="shared" si="517"/>
        <v>6.8505178961909436</v>
      </c>
      <c r="F8353" s="4">
        <f t="shared" si="518"/>
        <v>3.4585527937949674E-2</v>
      </c>
    </row>
    <row r="8354" spans="1:6" ht="15" customHeight="1">
      <c r="A8354" t="s">
        <v>640</v>
      </c>
      <c r="B8354" s="6">
        <v>38.346150000000002</v>
      </c>
      <c r="C8354" s="6">
        <v>-81.644300000000001</v>
      </c>
      <c r="D8354" s="3">
        <f t="shared" si="516"/>
        <v>835</v>
      </c>
      <c r="E8354" s="4">
        <f t="shared" si="517"/>
        <v>6.9058603082775463</v>
      </c>
      <c r="F8354" s="4">
        <f t="shared" si="518"/>
        <v>5.5342412086602247E-2</v>
      </c>
    </row>
    <row r="8355" spans="1:6" ht="15" customHeight="1">
      <c r="A8355" t="s">
        <v>640</v>
      </c>
      <c r="B8355" s="6">
        <v>38.34599</v>
      </c>
      <c r="C8355" s="6">
        <v>-81.6434</v>
      </c>
      <c r="D8355" s="3">
        <f t="shared" si="516"/>
        <v>840</v>
      </c>
      <c r="E8355" s="4">
        <f t="shared" si="517"/>
        <v>6.9681347236182729</v>
      </c>
      <c r="F8355" s="4">
        <f t="shared" si="518"/>
        <v>6.2274415340726225E-2</v>
      </c>
    </row>
    <row r="8356" spans="1:6" ht="15" customHeight="1">
      <c r="A8356" t="s">
        <v>640</v>
      </c>
      <c r="B8356" s="6">
        <v>38.345860000000002</v>
      </c>
      <c r="C8356" s="6">
        <v>-81.643000000000001</v>
      </c>
      <c r="D8356" s="3">
        <f t="shared" si="516"/>
        <v>845</v>
      </c>
      <c r="E8356" s="4">
        <f t="shared" si="517"/>
        <v>6.995833880262567</v>
      </c>
      <c r="F8356" s="4">
        <f t="shared" si="518"/>
        <v>2.7699156644293746E-2</v>
      </c>
    </row>
    <row r="8357" spans="1:6" ht="15" customHeight="1">
      <c r="A8357" t="s">
        <v>640</v>
      </c>
      <c r="B8357" s="6">
        <v>38.345410000000001</v>
      </c>
      <c r="C8357" s="6">
        <v>-81.642200000000003</v>
      </c>
      <c r="D8357" s="3">
        <f t="shared" si="516"/>
        <v>850</v>
      </c>
      <c r="E8357" s="4">
        <f t="shared" si="517"/>
        <v>7.0513551037086222</v>
      </c>
      <c r="F8357" s="4">
        <f t="shared" si="518"/>
        <v>5.5521223446054924E-2</v>
      </c>
    </row>
    <row r="8358" spans="1:6" ht="15" customHeight="1">
      <c r="A8358" t="s">
        <v>640</v>
      </c>
      <c r="B8358" s="6">
        <v>38.344799999999999</v>
      </c>
      <c r="C8358" s="6">
        <v>-81.641599999999997</v>
      </c>
      <c r="D8358" s="3">
        <f t="shared" si="516"/>
        <v>855</v>
      </c>
      <c r="E8358" s="4">
        <f t="shared" si="517"/>
        <v>7.0933082897952904</v>
      </c>
      <c r="F8358" s="4">
        <f t="shared" si="518"/>
        <v>4.1953186086668211E-2</v>
      </c>
    </row>
    <row r="8359" spans="1:6" ht="15" customHeight="1">
      <c r="A8359" t="s">
        <v>640</v>
      </c>
      <c r="B8359" s="6">
        <v>38.344540000000002</v>
      </c>
      <c r="C8359" s="6">
        <v>-81.641499999999994</v>
      </c>
      <c r="D8359" s="3">
        <f t="shared" si="516"/>
        <v>860</v>
      </c>
      <c r="E8359" s="4">
        <f t="shared" si="517"/>
        <v>7.1007028169223725</v>
      </c>
      <c r="F8359" s="4">
        <f t="shared" si="518"/>
        <v>7.3945271270824293E-3</v>
      </c>
    </row>
    <row r="8360" spans="1:6" ht="15" customHeight="1">
      <c r="A8360" t="s">
        <v>640</v>
      </c>
      <c r="B8360" s="6">
        <v>38.344320000000003</v>
      </c>
      <c r="C8360" s="6">
        <v>-81.641499999999994</v>
      </c>
      <c r="D8360" s="3">
        <f t="shared" si="516"/>
        <v>865</v>
      </c>
      <c r="E8360" s="4">
        <f t="shared" si="517"/>
        <v>7.1029148616896274</v>
      </c>
      <c r="F8360" s="4">
        <f t="shared" si="518"/>
        <v>2.2120447672544781E-3</v>
      </c>
    </row>
    <row r="8361" spans="1:6" ht="15" customHeight="1">
      <c r="A8361" t="s">
        <v>640</v>
      </c>
      <c r="B8361" s="6">
        <v>38.342689999999997</v>
      </c>
      <c r="C8361" s="6">
        <v>-81.642099999999999</v>
      </c>
      <c r="D8361" s="3">
        <f t="shared" si="516"/>
        <v>870</v>
      </c>
      <c r="E8361" s="4">
        <f t="shared" si="517"/>
        <v>7.1475361448563612</v>
      </c>
      <c r="F8361" s="4">
        <f t="shared" si="518"/>
        <v>4.4621283166734083E-2</v>
      </c>
    </row>
    <row r="8362" spans="1:6" ht="15" customHeight="1">
      <c r="A8362" t="s">
        <v>640</v>
      </c>
      <c r="B8362" s="6">
        <v>38.34254</v>
      </c>
      <c r="C8362" s="6">
        <v>-81.641999999999996</v>
      </c>
      <c r="D8362" s="3">
        <f t="shared" si="516"/>
        <v>875</v>
      </c>
      <c r="E8362" s="4">
        <f t="shared" si="517"/>
        <v>7.1546157424198142</v>
      </c>
      <c r="F8362" s="4">
        <f t="shared" si="518"/>
        <v>7.0795975634527584E-3</v>
      </c>
    </row>
    <row r="8363" spans="1:6" ht="15" customHeight="1">
      <c r="A8363" t="s">
        <v>640</v>
      </c>
      <c r="B8363" s="6">
        <v>38.342570000000002</v>
      </c>
      <c r="C8363" s="6">
        <v>-81.641400000000004</v>
      </c>
      <c r="D8363" s="3">
        <f t="shared" si="516"/>
        <v>880</v>
      </c>
      <c r="E8363" s="4">
        <f t="shared" si="517"/>
        <v>7.1961193137530612</v>
      </c>
      <c r="F8363" s="4">
        <f t="shared" si="518"/>
        <v>4.1503571333246836E-2</v>
      </c>
    </row>
    <row r="8364" spans="1:6" ht="15" customHeight="1">
      <c r="A8364" t="s">
        <v>640</v>
      </c>
      <c r="B8364" s="6">
        <v>38.343029999999999</v>
      </c>
      <c r="C8364" s="6">
        <v>-81.641099999999994</v>
      </c>
      <c r="D8364" s="3">
        <f t="shared" si="516"/>
        <v>885</v>
      </c>
      <c r="E8364" s="4">
        <f t="shared" si="517"/>
        <v>7.2173798531725764</v>
      </c>
      <c r="F8364" s="4">
        <f t="shared" si="518"/>
        <v>2.1260539419515268E-2</v>
      </c>
    </row>
    <row r="8365" spans="1:6" ht="15" customHeight="1">
      <c r="A8365" t="s">
        <v>640</v>
      </c>
      <c r="B8365" s="6">
        <v>38.343339999999998</v>
      </c>
      <c r="C8365" s="6">
        <v>-81.640799999999999</v>
      </c>
      <c r="D8365" s="3">
        <f t="shared" si="516"/>
        <v>890</v>
      </c>
      <c r="E8365" s="4">
        <f t="shared" si="517"/>
        <v>7.2383639059342242</v>
      </c>
      <c r="F8365" s="4">
        <f t="shared" si="518"/>
        <v>2.0984052761648216E-2</v>
      </c>
    </row>
    <row r="8366" spans="1:6" ht="15" customHeight="1">
      <c r="A8366" t="s">
        <v>640</v>
      </c>
      <c r="B8366" s="6">
        <v>38.343809999999998</v>
      </c>
      <c r="C8366" s="6">
        <v>-81.64</v>
      </c>
      <c r="D8366" s="3">
        <f t="shared" si="516"/>
        <v>895</v>
      </c>
      <c r="E8366" s="4">
        <f t="shared" si="517"/>
        <v>7.2939019929488147</v>
      </c>
      <c r="F8366" s="4">
        <f t="shared" si="518"/>
        <v>5.5538087014590697E-2</v>
      </c>
    </row>
    <row r="8367" spans="1:6" ht="15" customHeight="1">
      <c r="A8367" t="s">
        <v>640</v>
      </c>
      <c r="B8367" s="6">
        <v>38.343940000000003</v>
      </c>
      <c r="C8367" s="6">
        <v>-81.639600000000002</v>
      </c>
      <c r="D8367" s="3">
        <f t="shared" si="516"/>
        <v>900</v>
      </c>
      <c r="E8367" s="4">
        <f t="shared" si="517"/>
        <v>7.3216011495931088</v>
      </c>
      <c r="F8367" s="4">
        <f t="shared" si="518"/>
        <v>2.7699156644293746E-2</v>
      </c>
    </row>
    <row r="8368" spans="1:6" ht="15" customHeight="1">
      <c r="A8368" t="s">
        <v>640</v>
      </c>
      <c r="B8368" s="6">
        <v>38.344000000000001</v>
      </c>
      <c r="C8368" s="6">
        <v>-81.639200000000002</v>
      </c>
      <c r="D8368" s="3">
        <f t="shared" si="516"/>
        <v>905</v>
      </c>
      <c r="E8368" s="4">
        <f t="shared" si="517"/>
        <v>7.3492759947492212</v>
      </c>
      <c r="F8368" s="4">
        <f t="shared" si="518"/>
        <v>2.7674845156112238E-2</v>
      </c>
    </row>
    <row r="8369" spans="1:6" ht="15" customHeight="1">
      <c r="A8369" t="s">
        <v>640</v>
      </c>
      <c r="B8369" s="6">
        <v>38.344009999999997</v>
      </c>
      <c r="C8369" s="6">
        <v>-81.6387</v>
      </c>
      <c r="D8369" s="3">
        <f t="shared" si="516"/>
        <v>910</v>
      </c>
      <c r="E8369" s="4">
        <f t="shared" si="517"/>
        <v>7.3838615226871713</v>
      </c>
      <c r="F8369" s="4">
        <f t="shared" si="518"/>
        <v>3.4585527937949674E-2</v>
      </c>
    </row>
    <row r="8370" spans="1:6" ht="15" customHeight="1">
      <c r="A8370" t="s">
        <v>640</v>
      </c>
      <c r="B8370" s="6">
        <v>38.344070000000002</v>
      </c>
      <c r="C8370" s="6">
        <v>-81.638599999999997</v>
      </c>
      <c r="D8370" s="3">
        <f t="shared" si="516"/>
        <v>915</v>
      </c>
      <c r="E8370" s="4">
        <f t="shared" si="517"/>
        <v>7.3908048274859954</v>
      </c>
      <c r="F8370" s="4">
        <f t="shared" si="518"/>
        <v>6.9433047988240711E-3</v>
      </c>
    </row>
    <row r="8371" spans="1:6" ht="15" customHeight="1">
      <c r="A8371" t="s">
        <v>640</v>
      </c>
      <c r="B8371" s="6">
        <v>38.344209999999997</v>
      </c>
      <c r="C8371" s="6">
        <v>-81.638599999999997</v>
      </c>
      <c r="D8371" s="3">
        <f t="shared" si="516"/>
        <v>920</v>
      </c>
      <c r="E8371" s="4">
        <f t="shared" si="517"/>
        <v>7.3922122978021969</v>
      </c>
      <c r="F8371" s="4">
        <f t="shared" si="518"/>
        <v>1.4074703162017472E-3</v>
      </c>
    </row>
    <row r="8372" spans="1:6" ht="15" customHeight="1">
      <c r="A8372" t="s">
        <v>640</v>
      </c>
      <c r="B8372" s="6">
        <v>38.344459999999998</v>
      </c>
      <c r="C8372" s="6">
        <v>-81.638599999999997</v>
      </c>
      <c r="D8372" s="3">
        <f t="shared" si="516"/>
        <v>925</v>
      </c>
      <c r="E8372" s="4">
        <f t="shared" si="517"/>
        <v>7.3947268692408779</v>
      </c>
      <c r="F8372" s="4">
        <f t="shared" si="518"/>
        <v>2.5145714386810071E-3</v>
      </c>
    </row>
    <row r="8373" spans="1:6" ht="15" customHeight="1">
      <c r="A8373" t="s">
        <v>640</v>
      </c>
      <c r="B8373" s="6">
        <v>38.345030000000001</v>
      </c>
      <c r="C8373" s="6">
        <v>-81.639099999999999</v>
      </c>
      <c r="D8373" s="3">
        <f t="shared" si="516"/>
        <v>930</v>
      </c>
      <c r="E8373" s="4">
        <f t="shared" si="517"/>
        <v>7.4297841892452618</v>
      </c>
      <c r="F8373" s="4">
        <f t="shared" si="518"/>
        <v>3.5057320004383566E-2</v>
      </c>
    </row>
    <row r="8374" spans="1:6" ht="15" customHeight="1">
      <c r="A8374" t="s">
        <v>640</v>
      </c>
      <c r="B8374" s="6">
        <v>38.34525</v>
      </c>
      <c r="C8374" s="6">
        <v>-81.639200000000002</v>
      </c>
      <c r="D8374" s="3">
        <f t="shared" si="516"/>
        <v>935</v>
      </c>
      <c r="E8374" s="4">
        <f t="shared" si="517"/>
        <v>7.4370466542471947</v>
      </c>
      <c r="F8374" s="4">
        <f t="shared" si="518"/>
        <v>7.2624650019331586E-3</v>
      </c>
    </row>
    <row r="8375" spans="1:6" ht="15" customHeight="1">
      <c r="A8375" t="s">
        <v>640</v>
      </c>
      <c r="B8375" s="6">
        <v>38.345970000000001</v>
      </c>
      <c r="C8375" s="6">
        <v>-81.639200000000002</v>
      </c>
      <c r="D8375" s="3">
        <f t="shared" si="516"/>
        <v>940</v>
      </c>
      <c r="E8375" s="4">
        <f t="shared" si="517"/>
        <v>7.4442884400691183</v>
      </c>
      <c r="F8375" s="4">
        <f t="shared" si="518"/>
        <v>7.2417858219233338E-3</v>
      </c>
    </row>
    <row r="8376" spans="1:6" ht="15" customHeight="1">
      <c r="A8376" t="s">
        <v>640</v>
      </c>
      <c r="B8376" s="6">
        <v>38.346139999999998</v>
      </c>
      <c r="C8376" s="6">
        <v>-81.639099999999999</v>
      </c>
      <c r="D8376" s="3">
        <f t="shared" si="516"/>
        <v>945</v>
      </c>
      <c r="E8376" s="4">
        <f t="shared" si="517"/>
        <v>7.4514137050088447</v>
      </c>
      <c r="F8376" s="4">
        <f t="shared" si="518"/>
        <v>7.1252649397260679E-3</v>
      </c>
    </row>
    <row r="8377" spans="1:6" ht="15" customHeight="1">
      <c r="A8377" t="s">
        <v>640</v>
      </c>
      <c r="B8377" s="6">
        <v>38.346170000000001</v>
      </c>
      <c r="C8377" s="6">
        <v>-81.638900000000007</v>
      </c>
      <c r="D8377" s="3">
        <f t="shared" si="516"/>
        <v>950</v>
      </c>
      <c r="E8377" s="4">
        <f t="shared" si="517"/>
        <v>7.4652510015644502</v>
      </c>
      <c r="F8377" s="4">
        <f t="shared" si="518"/>
        <v>1.3837296555605734E-2</v>
      </c>
    </row>
    <row r="8378" spans="1:6" ht="15" customHeight="1">
      <c r="A8378" t="s">
        <v>640</v>
      </c>
      <c r="B8378" s="6">
        <v>38.3461</v>
      </c>
      <c r="C8378" s="6">
        <v>-81.6387</v>
      </c>
      <c r="D8378" s="3">
        <f t="shared" si="516"/>
        <v>955</v>
      </c>
      <c r="E8378" s="4">
        <f t="shared" si="517"/>
        <v>7.4791030349327459</v>
      </c>
      <c r="F8378" s="4">
        <f t="shared" si="518"/>
        <v>1.3852033368295522E-2</v>
      </c>
    </row>
    <row r="8379" spans="1:6" ht="15" customHeight="1">
      <c r="A8379" t="s">
        <v>640</v>
      </c>
      <c r="B8379" s="6">
        <v>38.345820000000003</v>
      </c>
      <c r="C8379" s="6">
        <v>-81.638199999999998</v>
      </c>
      <c r="D8379" s="3">
        <f t="shared" si="516"/>
        <v>960</v>
      </c>
      <c r="E8379" s="4">
        <f t="shared" si="517"/>
        <v>7.5138028785331521</v>
      </c>
      <c r="F8379" s="4">
        <f t="shared" si="518"/>
        <v>3.4699843600406198E-2</v>
      </c>
    </row>
    <row r="8380" spans="1:6" ht="15" customHeight="1">
      <c r="A8380" t="s">
        <v>640</v>
      </c>
      <c r="B8380" s="6">
        <v>38.347050000000003</v>
      </c>
      <c r="C8380" s="6">
        <v>-81.636700000000005</v>
      </c>
      <c r="D8380" s="3">
        <f t="shared" ref="D8380:D8385" si="519">D8379+5</f>
        <v>965</v>
      </c>
      <c r="E8380" s="4">
        <f t="shared" ref="E8380:E8385" si="520">E8379+F8380</f>
        <v>7.6182941911496513</v>
      </c>
      <c r="F8380" s="4">
        <f t="shared" ref="F8380:F8385" si="521">IF((D8380&lt;1),0,(ACOS((((((COS((($C8379*PI())/180))*COS((($C8380*PI())/180)))*COS((($B8379*PI())/180)))*COS((($B8380*PI())/180)))+(((COS((($C8379*PI())/180))*SIN((($B8379*PI())/180)))*COS((($C8380*PI())/180)))*SIN((($B8380*PI())/180))))+(SIN((($C8379*PI())/180))*SIN((($C8380*PI())/180)))))*6378137))*0.0006213712</f>
        <v>0.10449131261649901</v>
      </c>
    </row>
    <row r="8381" spans="1:6" ht="15" customHeight="1">
      <c r="A8381" t="s">
        <v>640</v>
      </c>
      <c r="B8381" s="6">
        <v>38.348370000000003</v>
      </c>
      <c r="C8381" s="6">
        <v>-81.634900000000002</v>
      </c>
      <c r="D8381" s="3">
        <f t="shared" si="519"/>
        <v>970</v>
      </c>
      <c r="E8381" s="4">
        <f t="shared" si="520"/>
        <v>7.7435079069776824</v>
      </c>
      <c r="F8381" s="4">
        <f t="shared" si="521"/>
        <v>0.12521371582803123</v>
      </c>
    </row>
    <row r="8382" spans="1:6" ht="15" customHeight="1">
      <c r="A8382" t="s">
        <v>640</v>
      </c>
      <c r="B8382" s="6">
        <v>38.348970000000001</v>
      </c>
      <c r="C8382" s="6">
        <v>-81.633899999999997</v>
      </c>
      <c r="D8382" s="3">
        <f t="shared" si="519"/>
        <v>975</v>
      </c>
      <c r="E8382" s="4">
        <f t="shared" si="520"/>
        <v>7.8129416581885591</v>
      </c>
      <c r="F8382" s="4">
        <f t="shared" si="521"/>
        <v>6.943375121087636E-2</v>
      </c>
    </row>
    <row r="8383" spans="1:6" ht="15" customHeight="1">
      <c r="A8383" t="s">
        <v>640</v>
      </c>
      <c r="B8383" s="6">
        <v>38.349670000000003</v>
      </c>
      <c r="C8383" s="6">
        <v>-81.634799999999998</v>
      </c>
      <c r="D8383" s="3">
        <f t="shared" si="519"/>
        <v>980</v>
      </c>
      <c r="E8383" s="4">
        <f t="shared" si="520"/>
        <v>7.8755926273130292</v>
      </c>
      <c r="F8383" s="4">
        <f t="shared" si="521"/>
        <v>6.2650969124469894E-2</v>
      </c>
    </row>
    <row r="8384" spans="1:6" ht="15" customHeight="1">
      <c r="A8384" t="s">
        <v>640</v>
      </c>
      <c r="B8384" s="6">
        <v>38.351889999999997</v>
      </c>
      <c r="C8384" s="6">
        <v>-81.637299999999996</v>
      </c>
      <c r="D8384" s="3">
        <f t="shared" si="519"/>
        <v>985</v>
      </c>
      <c r="E8384" s="4">
        <f t="shared" si="520"/>
        <v>8.049956085844638</v>
      </c>
      <c r="F8384" s="4">
        <f t="shared" si="521"/>
        <v>0.17436345853160898</v>
      </c>
    </row>
    <row r="8385" spans="1:6" ht="15" customHeight="1">
      <c r="A8385" t="s">
        <v>640</v>
      </c>
      <c r="B8385" s="6">
        <v>38.353279999999998</v>
      </c>
      <c r="C8385" s="6">
        <v>-81.635300000000001</v>
      </c>
      <c r="D8385" s="3">
        <f t="shared" si="519"/>
        <v>990</v>
      </c>
      <c r="E8385" s="4">
        <f t="shared" si="520"/>
        <v>8.1890026417390072</v>
      </c>
      <c r="F8385" s="4">
        <f t="shared" si="521"/>
        <v>0.1390465558943686</v>
      </c>
    </row>
    <row r="8386" spans="1:6" s="10" customFormat="1" ht="15" customHeight="1">
      <c r="A8386" s="10" t="s">
        <v>1537</v>
      </c>
      <c r="B8386" s="39">
        <v>38.182290000000002</v>
      </c>
      <c r="C8386" s="39">
        <v>-81.316900000000004</v>
      </c>
      <c r="D8386" s="27">
        <v>0</v>
      </c>
      <c r="E8386" s="28">
        <v>0</v>
      </c>
      <c r="F8386" s="28">
        <v>0</v>
      </c>
    </row>
    <row r="8387" spans="1:6" ht="15" customHeight="1">
      <c r="A8387" t="s">
        <v>1537</v>
      </c>
      <c r="B8387" s="6">
        <v>38.180779999999999</v>
      </c>
      <c r="C8387" s="6">
        <v>-81.317700000000002</v>
      </c>
      <c r="D8387" s="3">
        <f t="shared" ref="D8387:D8450" si="522">D8386+5</f>
        <v>5</v>
      </c>
      <c r="E8387" s="4">
        <f t="shared" ref="E8387:E8450" si="523">E8386+F8387</f>
        <v>5.753917285135559E-2</v>
      </c>
      <c r="F8387" s="4">
        <f t="shared" ref="F8387:F8450" si="524">IF((D8387&lt;1),0,(ACOS((((((COS((($C8386*PI())/180))*COS((($C8387*PI())/180)))*COS((($B8386*PI())/180)))*COS((($B8387*PI())/180)))+(((COS((($C8386*PI())/180))*SIN((($B8386*PI())/180)))*COS((($C8387*PI())/180)))*SIN((($B8387*PI())/180))))+(SIN((($C8386*PI())/180))*SIN((($C8387*PI())/180)))))*6378137))*0.0006213712</f>
        <v>5.753917285135559E-2</v>
      </c>
    </row>
    <row r="8388" spans="1:6" ht="15" customHeight="1">
      <c r="A8388" t="s">
        <v>1537</v>
      </c>
      <c r="B8388" s="6">
        <v>38.180430000000001</v>
      </c>
      <c r="C8388" s="6">
        <v>-81.318100000000001</v>
      </c>
      <c r="D8388" s="3">
        <f t="shared" si="522"/>
        <v>10</v>
      </c>
      <c r="E8388" s="4">
        <f t="shared" si="523"/>
        <v>8.5447808723083038E-2</v>
      </c>
      <c r="F8388" s="4">
        <f t="shared" si="524"/>
        <v>2.7908635871727445E-2</v>
      </c>
    </row>
    <row r="8389" spans="1:6" ht="15" customHeight="1">
      <c r="A8389" t="s">
        <v>1537</v>
      </c>
      <c r="B8389" s="6">
        <v>38.180160000000001</v>
      </c>
      <c r="C8389" s="6">
        <v>-81.3185</v>
      </c>
      <c r="D8389" s="3">
        <f t="shared" si="522"/>
        <v>15</v>
      </c>
      <c r="E8389" s="4">
        <f t="shared" si="523"/>
        <v>0.11325930198812342</v>
      </c>
      <c r="F8389" s="4">
        <f t="shared" si="524"/>
        <v>2.7811493265040385E-2</v>
      </c>
    </row>
    <row r="8390" spans="1:6" ht="15" customHeight="1">
      <c r="A8390" t="s">
        <v>1537</v>
      </c>
      <c r="B8390" s="6">
        <v>38.180019999999999</v>
      </c>
      <c r="C8390" s="6">
        <v>-81.318899999999999</v>
      </c>
      <c r="D8390" s="3">
        <f t="shared" si="522"/>
        <v>20</v>
      </c>
      <c r="E8390" s="4">
        <f t="shared" si="523"/>
        <v>0.1409661381377251</v>
      </c>
      <c r="F8390" s="4">
        <f t="shared" si="524"/>
        <v>2.770683614960167E-2</v>
      </c>
    </row>
    <row r="8391" spans="1:6" ht="15" customHeight="1">
      <c r="A8391" t="s">
        <v>1537</v>
      </c>
      <c r="B8391" s="6">
        <v>38.18</v>
      </c>
      <c r="C8391" s="6">
        <v>-81.319100000000006</v>
      </c>
      <c r="D8391" s="3">
        <f t="shared" si="522"/>
        <v>25</v>
      </c>
      <c r="E8391" s="4">
        <f t="shared" si="523"/>
        <v>0.15480179630071525</v>
      </c>
      <c r="F8391" s="4">
        <f t="shared" si="524"/>
        <v>1.3835658162990141E-2</v>
      </c>
    </row>
    <row r="8392" spans="1:6" ht="15" customHeight="1">
      <c r="A8392" t="s">
        <v>1537</v>
      </c>
      <c r="B8392" s="6">
        <v>38.180039999999998</v>
      </c>
      <c r="C8392" s="6">
        <v>-81.319299999999998</v>
      </c>
      <c r="D8392" s="3">
        <f t="shared" si="522"/>
        <v>30</v>
      </c>
      <c r="E8392" s="4">
        <f t="shared" si="523"/>
        <v>0.16864236905986879</v>
      </c>
      <c r="F8392" s="4">
        <f t="shared" si="524"/>
        <v>1.3840572759153548E-2</v>
      </c>
    </row>
    <row r="8393" spans="1:6" ht="15" customHeight="1">
      <c r="A8393" t="s">
        <v>1537</v>
      </c>
      <c r="B8393" s="6">
        <v>38.180149999999998</v>
      </c>
      <c r="C8393" s="6">
        <v>-81.319500000000005</v>
      </c>
      <c r="D8393" s="3">
        <f t="shared" si="522"/>
        <v>35</v>
      </c>
      <c r="E8393" s="4">
        <f t="shared" si="523"/>
        <v>0.18252420597977603</v>
      </c>
      <c r="F8393" s="4">
        <f t="shared" si="524"/>
        <v>1.3881836919907249E-2</v>
      </c>
    </row>
    <row r="8394" spans="1:6" ht="15" customHeight="1">
      <c r="A8394" t="s">
        <v>1537</v>
      </c>
      <c r="B8394" s="6">
        <v>38.180309999999999</v>
      </c>
      <c r="C8394" s="6">
        <v>-81.319699999999997</v>
      </c>
      <c r="D8394" s="3">
        <f t="shared" si="522"/>
        <v>40</v>
      </c>
      <c r="E8394" s="4">
        <f t="shared" si="523"/>
        <v>0.19645882788568794</v>
      </c>
      <c r="F8394" s="4">
        <f t="shared" si="524"/>
        <v>1.3934621905911918E-2</v>
      </c>
    </row>
    <row r="8395" spans="1:6" ht="15" customHeight="1">
      <c r="A8395" t="s">
        <v>1537</v>
      </c>
      <c r="B8395" s="6">
        <v>38.180610000000001</v>
      </c>
      <c r="C8395" s="6">
        <v>-81.319800000000001</v>
      </c>
      <c r="D8395" s="3">
        <f t="shared" si="522"/>
        <v>45</v>
      </c>
      <c r="E8395" s="4">
        <f t="shared" si="523"/>
        <v>0.2040518495563004</v>
      </c>
      <c r="F8395" s="4">
        <f t="shared" si="524"/>
        <v>7.5930216706124667E-3</v>
      </c>
    </row>
    <row r="8396" spans="1:6" ht="15" customHeight="1">
      <c r="A8396" t="s">
        <v>1537</v>
      </c>
      <c r="B8396" s="6">
        <v>38.180639999999997</v>
      </c>
      <c r="C8396" s="6">
        <v>-81.321100000000001</v>
      </c>
      <c r="D8396" s="3">
        <f t="shared" si="522"/>
        <v>50</v>
      </c>
      <c r="E8396" s="4">
        <f t="shared" si="523"/>
        <v>0.29397434398081135</v>
      </c>
      <c r="F8396" s="4">
        <f t="shared" si="524"/>
        <v>8.9922494424510974E-2</v>
      </c>
    </row>
    <row r="8397" spans="1:6" ht="15" customHeight="1">
      <c r="A8397" t="s">
        <v>1537</v>
      </c>
      <c r="B8397" s="6">
        <v>38.18036</v>
      </c>
      <c r="C8397" s="6">
        <v>-81.3279</v>
      </c>
      <c r="D8397" s="3">
        <f t="shared" si="522"/>
        <v>55</v>
      </c>
      <c r="E8397" s="4">
        <f t="shared" si="523"/>
        <v>0.76434435270804024</v>
      </c>
      <c r="F8397" s="4">
        <f t="shared" si="524"/>
        <v>0.47037000872722889</v>
      </c>
    </row>
    <row r="8398" spans="1:6" ht="15" customHeight="1">
      <c r="A8398" t="s">
        <v>1537</v>
      </c>
      <c r="B8398" s="6">
        <v>38.18018</v>
      </c>
      <c r="C8398" s="6">
        <v>-81.334299999999999</v>
      </c>
      <c r="D8398" s="3">
        <f t="shared" si="522"/>
        <v>60</v>
      </c>
      <c r="E8398" s="4">
        <f t="shared" si="523"/>
        <v>1.2070409757772957</v>
      </c>
      <c r="F8398" s="4">
        <f t="shared" si="524"/>
        <v>0.44269662306925545</v>
      </c>
    </row>
    <row r="8399" spans="1:6" ht="15" customHeight="1">
      <c r="A8399" t="s">
        <v>1537</v>
      </c>
      <c r="B8399" s="6">
        <v>38.18009</v>
      </c>
      <c r="C8399" s="6">
        <v>-81.334999999999994</v>
      </c>
      <c r="D8399" s="3">
        <f t="shared" si="522"/>
        <v>65</v>
      </c>
      <c r="E8399" s="4">
        <f t="shared" si="523"/>
        <v>1.2554695693326068</v>
      </c>
      <c r="F8399" s="4">
        <f t="shared" si="524"/>
        <v>4.8428593555311018E-2</v>
      </c>
    </row>
    <row r="8400" spans="1:6" ht="15" customHeight="1">
      <c r="A8400" t="s">
        <v>1537</v>
      </c>
      <c r="B8400" s="6">
        <v>38.179749999999999</v>
      </c>
      <c r="C8400" s="6">
        <v>-81.336600000000004</v>
      </c>
      <c r="D8400" s="3">
        <f t="shared" si="522"/>
        <v>70</v>
      </c>
      <c r="E8400" s="4">
        <f t="shared" si="523"/>
        <v>1.3661994114876008</v>
      </c>
      <c r="F8400" s="4">
        <f t="shared" si="524"/>
        <v>0.11072984215499411</v>
      </c>
    </row>
    <row r="8401" spans="1:6" ht="15" customHeight="1">
      <c r="A8401" t="s">
        <v>1537</v>
      </c>
      <c r="B8401" s="6">
        <v>38.179699999999997</v>
      </c>
      <c r="C8401" s="6">
        <v>-81.338399999999993</v>
      </c>
      <c r="D8401" s="3">
        <f t="shared" si="522"/>
        <v>75</v>
      </c>
      <c r="E8401" s="4">
        <f t="shared" si="523"/>
        <v>1.4907078005851471</v>
      </c>
      <c r="F8401" s="4">
        <f t="shared" si="524"/>
        <v>0.12450838909754613</v>
      </c>
    </row>
    <row r="8402" spans="1:6" ht="15" customHeight="1">
      <c r="A8402" t="s">
        <v>1537</v>
      </c>
      <c r="B8402" s="6">
        <v>38.179589999999997</v>
      </c>
      <c r="C8402" s="6">
        <v>-81.339299999999994</v>
      </c>
      <c r="D8402" s="3">
        <f t="shared" si="522"/>
        <v>80</v>
      </c>
      <c r="E8402" s="4">
        <f t="shared" si="523"/>
        <v>1.5529719663163899</v>
      </c>
      <c r="F8402" s="4">
        <f t="shared" si="524"/>
        <v>6.2264165731242806E-2</v>
      </c>
    </row>
    <row r="8403" spans="1:6" ht="15" customHeight="1">
      <c r="A8403" t="s">
        <v>1537</v>
      </c>
      <c r="B8403" s="6">
        <v>38.179630000000003</v>
      </c>
      <c r="C8403" s="6">
        <v>-81.340100000000007</v>
      </c>
      <c r="D8403" s="3">
        <f t="shared" si="522"/>
        <v>85</v>
      </c>
      <c r="E8403" s="4">
        <f t="shared" si="523"/>
        <v>1.6083100929391949</v>
      </c>
      <c r="F8403" s="4">
        <f t="shared" si="524"/>
        <v>5.533812662280508E-2</v>
      </c>
    </row>
    <row r="8404" spans="1:6" ht="15" customHeight="1">
      <c r="A8404" t="s">
        <v>1537</v>
      </c>
      <c r="B8404" s="6">
        <v>38.179850000000002</v>
      </c>
      <c r="C8404" s="6">
        <v>-81.341300000000004</v>
      </c>
      <c r="D8404" s="3">
        <f t="shared" si="522"/>
        <v>90</v>
      </c>
      <c r="E8404" s="4">
        <f t="shared" si="523"/>
        <v>1.6913465575947493</v>
      </c>
      <c r="F8404" s="4">
        <f t="shared" si="524"/>
        <v>8.3036464655554421E-2</v>
      </c>
    </row>
    <row r="8405" spans="1:6" ht="15" customHeight="1">
      <c r="A8405" t="s">
        <v>1537</v>
      </c>
      <c r="B8405" s="6">
        <v>38.179879999999997</v>
      </c>
      <c r="C8405" s="6">
        <v>-81.342699999999994</v>
      </c>
      <c r="D8405" s="3">
        <f t="shared" si="522"/>
        <v>95</v>
      </c>
      <c r="E8405" s="4">
        <f t="shared" si="523"/>
        <v>1.7881860631940949</v>
      </c>
      <c r="F8405" s="4">
        <f t="shared" si="524"/>
        <v>9.6839505599345718E-2</v>
      </c>
    </row>
    <row r="8406" spans="1:6" ht="15" customHeight="1">
      <c r="A8406" t="s">
        <v>1537</v>
      </c>
      <c r="B8406" s="6">
        <v>38.179960000000001</v>
      </c>
      <c r="C8406" s="6">
        <v>-81.343000000000004</v>
      </c>
      <c r="D8406" s="3">
        <f t="shared" si="522"/>
        <v>100</v>
      </c>
      <c r="E8406" s="4">
        <f t="shared" si="523"/>
        <v>1.8089539347537869</v>
      </c>
      <c r="F8406" s="4">
        <f t="shared" si="524"/>
        <v>2.0767871559692043E-2</v>
      </c>
    </row>
    <row r="8407" spans="1:6" ht="15" customHeight="1">
      <c r="A8407" t="s">
        <v>1537</v>
      </c>
      <c r="B8407" s="6">
        <v>38.180190000000003</v>
      </c>
      <c r="C8407" s="6">
        <v>-81.343599999999995</v>
      </c>
      <c r="D8407" s="3">
        <f t="shared" si="522"/>
        <v>105</v>
      </c>
      <c r="E8407" s="4">
        <f t="shared" si="523"/>
        <v>1.8505253904399095</v>
      </c>
      <c r="F8407" s="4">
        <f t="shared" si="524"/>
        <v>4.1571455686122541E-2</v>
      </c>
    </row>
    <row r="8408" spans="1:6" ht="15" customHeight="1">
      <c r="A8408" t="s">
        <v>1537</v>
      </c>
      <c r="B8408" s="6">
        <v>38.180219999999998</v>
      </c>
      <c r="C8408" s="6">
        <v>-81.344200000000001</v>
      </c>
      <c r="D8408" s="3">
        <f t="shared" si="522"/>
        <v>110</v>
      </c>
      <c r="E8408" s="4">
        <f t="shared" si="523"/>
        <v>1.8920290037889997</v>
      </c>
      <c r="F8408" s="4">
        <f t="shared" si="524"/>
        <v>4.1503613349090349E-2</v>
      </c>
    </row>
    <row r="8409" spans="1:6" ht="15" customHeight="1">
      <c r="A8409" t="s">
        <v>1537</v>
      </c>
      <c r="B8409" s="6">
        <v>38.18047</v>
      </c>
      <c r="C8409" s="6">
        <v>-81.345100000000002</v>
      </c>
      <c r="D8409" s="3">
        <f t="shared" si="522"/>
        <v>115</v>
      </c>
      <c r="E8409" s="4">
        <f t="shared" si="523"/>
        <v>1.9543370125808228</v>
      </c>
      <c r="F8409" s="4">
        <f t="shared" si="524"/>
        <v>6.2308008791822973E-2</v>
      </c>
    </row>
    <row r="8410" spans="1:6" ht="15" customHeight="1">
      <c r="A8410" t="s">
        <v>1537</v>
      </c>
      <c r="B8410" s="6">
        <v>38.180549999999997</v>
      </c>
      <c r="C8410" s="6">
        <v>-81.345799999999997</v>
      </c>
      <c r="D8410" s="3">
        <f t="shared" si="522"/>
        <v>120</v>
      </c>
      <c r="E8410" s="4">
        <f t="shared" si="523"/>
        <v>2.0027636976778731</v>
      </c>
      <c r="F8410" s="4">
        <f t="shared" si="524"/>
        <v>4.8426685097050212E-2</v>
      </c>
    </row>
    <row r="8411" spans="1:6" ht="15" customHeight="1">
      <c r="A8411" t="s">
        <v>1537</v>
      </c>
      <c r="B8411" s="6">
        <v>38.180630000000001</v>
      </c>
      <c r="C8411" s="6">
        <v>-81.346100000000007</v>
      </c>
      <c r="D8411" s="3">
        <f t="shared" si="522"/>
        <v>125</v>
      </c>
      <c r="E8411" s="4">
        <f t="shared" si="523"/>
        <v>2.0235316532041319</v>
      </c>
      <c r="F8411" s="4">
        <f t="shared" si="524"/>
        <v>2.0767955526258684E-2</v>
      </c>
    </row>
    <row r="8412" spans="1:6" ht="15" customHeight="1">
      <c r="A8412" t="s">
        <v>1537</v>
      </c>
      <c r="B8412" s="6">
        <v>38.180950000000003</v>
      </c>
      <c r="C8412" s="6">
        <v>-81.346800000000002</v>
      </c>
      <c r="D8412" s="3">
        <f t="shared" si="522"/>
        <v>130</v>
      </c>
      <c r="E8412" s="4">
        <f t="shared" si="523"/>
        <v>2.0720655275688165</v>
      </c>
      <c r="F8412" s="4">
        <f t="shared" si="524"/>
        <v>4.8533874364684468E-2</v>
      </c>
    </row>
    <row r="8413" spans="1:6" ht="15" customHeight="1">
      <c r="A8413" t="s">
        <v>1537</v>
      </c>
      <c r="B8413" s="6">
        <v>38.181280000000001</v>
      </c>
      <c r="C8413" s="6">
        <v>-81.347399999999993</v>
      </c>
      <c r="D8413" s="3">
        <f t="shared" si="522"/>
        <v>135</v>
      </c>
      <c r="E8413" s="4">
        <f t="shared" si="523"/>
        <v>2.1137097821265378</v>
      </c>
      <c r="F8413" s="4">
        <f t="shared" si="524"/>
        <v>4.1644254557721208E-2</v>
      </c>
    </row>
    <row r="8414" spans="1:6" ht="15" customHeight="1">
      <c r="A8414" t="s">
        <v>1537</v>
      </c>
      <c r="B8414" s="6">
        <v>38.181420000000003</v>
      </c>
      <c r="C8414" s="6">
        <v>-81.348100000000002</v>
      </c>
      <c r="D8414" s="3">
        <f t="shared" si="522"/>
        <v>140</v>
      </c>
      <c r="E8414" s="4">
        <f t="shared" si="523"/>
        <v>2.1621511928135728</v>
      </c>
      <c r="F8414" s="4">
        <f t="shared" si="524"/>
        <v>4.8441410687034961E-2</v>
      </c>
    </row>
    <row r="8415" spans="1:6" ht="15" customHeight="1">
      <c r="A8415" t="s">
        <v>1537</v>
      </c>
      <c r="B8415" s="6">
        <v>38.181559999999998</v>
      </c>
      <c r="C8415" s="6">
        <v>-81.348500000000001</v>
      </c>
      <c r="D8415" s="3">
        <f t="shared" si="522"/>
        <v>145</v>
      </c>
      <c r="E8415" s="4">
        <f t="shared" si="523"/>
        <v>2.1898577772095553</v>
      </c>
      <c r="F8415" s="4">
        <f t="shared" si="524"/>
        <v>2.7706584395982583E-2</v>
      </c>
    </row>
    <row r="8416" spans="1:6" ht="15" customHeight="1">
      <c r="A8416" t="s">
        <v>1537</v>
      </c>
      <c r="B8416" s="6">
        <v>38.182119999999998</v>
      </c>
      <c r="C8416" s="6">
        <v>-81.349400000000003</v>
      </c>
      <c r="D8416" s="3">
        <f t="shared" si="522"/>
        <v>150</v>
      </c>
      <c r="E8416" s="4">
        <f t="shared" si="523"/>
        <v>2.2523834803791445</v>
      </c>
      <c r="F8416" s="4">
        <f t="shared" si="524"/>
        <v>6.2525703169589025E-2</v>
      </c>
    </row>
    <row r="8417" spans="1:6" ht="15" customHeight="1">
      <c r="A8417" t="s">
        <v>1537</v>
      </c>
      <c r="B8417" s="6">
        <v>38.182389999999998</v>
      </c>
      <c r="C8417" s="6">
        <v>-81.350399999999993</v>
      </c>
      <c r="D8417" s="3">
        <f t="shared" si="522"/>
        <v>155</v>
      </c>
      <c r="E8417" s="4">
        <f t="shared" si="523"/>
        <v>2.3216112358970964</v>
      </c>
      <c r="F8417" s="4">
        <f t="shared" si="524"/>
        <v>6.9227755517952086E-2</v>
      </c>
    </row>
    <row r="8418" spans="1:6" ht="15" customHeight="1">
      <c r="A8418" t="s">
        <v>1537</v>
      </c>
      <c r="B8418" s="6">
        <v>38.182870000000001</v>
      </c>
      <c r="C8418" s="6">
        <v>-81.351399999999998</v>
      </c>
      <c r="D8418" s="3">
        <f t="shared" si="522"/>
        <v>160</v>
      </c>
      <c r="E8418" s="4">
        <f t="shared" si="523"/>
        <v>2.3909619582026043</v>
      </c>
      <c r="F8418" s="4">
        <f t="shared" si="524"/>
        <v>6.9350722305507734E-2</v>
      </c>
    </row>
    <row r="8419" spans="1:6" ht="15" customHeight="1">
      <c r="A8419" t="s">
        <v>1537</v>
      </c>
      <c r="B8419" s="6">
        <v>38.183070000000001</v>
      </c>
      <c r="C8419" s="6">
        <v>-81.3523</v>
      </c>
      <c r="D8419" s="3">
        <f t="shared" si="522"/>
        <v>165</v>
      </c>
      <c r="E8419" s="4">
        <f t="shared" si="523"/>
        <v>2.4532503730164668</v>
      </c>
      <c r="F8419" s="4">
        <f t="shared" si="524"/>
        <v>6.228841481386263E-2</v>
      </c>
    </row>
    <row r="8420" spans="1:6" ht="15" customHeight="1">
      <c r="A8420" t="s">
        <v>1537</v>
      </c>
      <c r="B8420" s="6">
        <v>38.183239999999998</v>
      </c>
      <c r="C8420" s="6">
        <v>-81.352800000000002</v>
      </c>
      <c r="D8420" s="3">
        <f t="shared" si="522"/>
        <v>170</v>
      </c>
      <c r="E8420" s="4">
        <f t="shared" si="523"/>
        <v>2.4878808466904272</v>
      </c>
      <c r="F8420" s="4">
        <f t="shared" si="524"/>
        <v>3.4630473673960591E-2</v>
      </c>
    </row>
    <row r="8421" spans="1:6" ht="15" customHeight="1">
      <c r="A8421" t="s">
        <v>1537</v>
      </c>
      <c r="B8421" s="6">
        <v>38.184139999999999</v>
      </c>
      <c r="C8421" s="6">
        <v>-81.354799999999997</v>
      </c>
      <c r="D8421" s="3">
        <f t="shared" si="522"/>
        <v>175</v>
      </c>
      <c r="E8421" s="4">
        <f t="shared" si="523"/>
        <v>2.6265384946241714</v>
      </c>
      <c r="F8421" s="4">
        <f t="shared" si="524"/>
        <v>0.13865764793374413</v>
      </c>
    </row>
    <row r="8422" spans="1:6" ht="15" customHeight="1">
      <c r="A8422" t="s">
        <v>1537</v>
      </c>
      <c r="B8422" s="6">
        <v>38.184840000000001</v>
      </c>
      <c r="C8422" s="6">
        <v>-81.357299999999995</v>
      </c>
      <c r="D8422" s="3">
        <f t="shared" si="522"/>
        <v>180</v>
      </c>
      <c r="E8422" s="4">
        <f t="shared" si="523"/>
        <v>2.7996183569167927</v>
      </c>
      <c r="F8422" s="4">
        <f t="shared" si="524"/>
        <v>0.17307986229262123</v>
      </c>
    </row>
    <row r="8423" spans="1:6" ht="15" customHeight="1">
      <c r="A8423" t="s">
        <v>1537</v>
      </c>
      <c r="B8423" s="6">
        <v>38.185420000000001</v>
      </c>
      <c r="C8423" s="6">
        <v>-81.358800000000002</v>
      </c>
      <c r="D8423" s="3">
        <f t="shared" si="522"/>
        <v>185</v>
      </c>
      <c r="E8423" s="4">
        <f t="shared" si="523"/>
        <v>2.9035494164704065</v>
      </c>
      <c r="F8423" s="4">
        <f t="shared" si="524"/>
        <v>0.10393105955361384</v>
      </c>
    </row>
    <row r="8424" spans="1:6" ht="15" customHeight="1">
      <c r="A8424" t="s">
        <v>1537</v>
      </c>
      <c r="B8424" s="6">
        <v>38.186680000000003</v>
      </c>
      <c r="C8424" s="6">
        <v>-81.364000000000004</v>
      </c>
      <c r="D8424" s="3">
        <f t="shared" si="522"/>
        <v>190</v>
      </c>
      <c r="E8424" s="4">
        <f t="shared" si="523"/>
        <v>3.263475332245231</v>
      </c>
      <c r="F8424" s="4">
        <f t="shared" si="524"/>
        <v>0.35992591577482452</v>
      </c>
    </row>
    <row r="8425" spans="1:6" ht="15" customHeight="1">
      <c r="A8425" t="s">
        <v>1537</v>
      </c>
      <c r="B8425" s="6">
        <v>38.186860000000003</v>
      </c>
      <c r="C8425" s="6">
        <v>-81.364500000000007</v>
      </c>
      <c r="D8425" s="3">
        <f t="shared" si="522"/>
        <v>195</v>
      </c>
      <c r="E8425" s="4">
        <f t="shared" si="523"/>
        <v>3.2981112438218281</v>
      </c>
      <c r="F8425" s="4">
        <f t="shared" si="524"/>
        <v>3.4635911576596908E-2</v>
      </c>
    </row>
    <row r="8426" spans="1:6" ht="15" customHeight="1">
      <c r="A8426" t="s">
        <v>1537</v>
      </c>
      <c r="B8426" s="6">
        <v>38.187829999999998</v>
      </c>
      <c r="C8426" s="6">
        <v>-81.366500000000002</v>
      </c>
      <c r="D8426" s="3">
        <f t="shared" si="522"/>
        <v>200</v>
      </c>
      <c r="E8426" s="4">
        <f t="shared" si="523"/>
        <v>3.4368189493672898</v>
      </c>
      <c r="F8426" s="4">
        <f t="shared" si="524"/>
        <v>0.13870770554546183</v>
      </c>
    </row>
    <row r="8427" spans="1:6" ht="15" customHeight="1">
      <c r="A8427" t="s">
        <v>1537</v>
      </c>
      <c r="B8427" s="6">
        <v>38.188499999999998</v>
      </c>
      <c r="C8427" s="6">
        <v>-81.368099999999998</v>
      </c>
      <c r="D8427" s="3">
        <f t="shared" si="522"/>
        <v>205</v>
      </c>
      <c r="E8427" s="4">
        <f t="shared" si="523"/>
        <v>3.5477105193647263</v>
      </c>
      <c r="F8427" s="4">
        <f t="shared" si="524"/>
        <v>0.11089156999743627</v>
      </c>
    </row>
    <row r="8428" spans="1:6" ht="15" customHeight="1">
      <c r="A8428" t="s">
        <v>1537</v>
      </c>
      <c r="B8428" s="6">
        <v>38.188839999999999</v>
      </c>
      <c r="C8428" s="6">
        <v>-81.368700000000004</v>
      </c>
      <c r="D8428" s="3">
        <f t="shared" si="522"/>
        <v>210</v>
      </c>
      <c r="E8428" s="4">
        <f t="shared" si="523"/>
        <v>3.5893627710999163</v>
      </c>
      <c r="F8428" s="4">
        <f t="shared" si="524"/>
        <v>4.1652251735190257E-2</v>
      </c>
    </row>
    <row r="8429" spans="1:6" ht="15" customHeight="1">
      <c r="A8429" t="s">
        <v>1537</v>
      </c>
      <c r="B8429" s="6">
        <v>38.189450000000001</v>
      </c>
      <c r="C8429" s="6">
        <v>-81.369699999999995</v>
      </c>
      <c r="D8429" s="3">
        <f t="shared" si="522"/>
        <v>215</v>
      </c>
      <c r="E8429" s="4">
        <f t="shared" si="523"/>
        <v>3.6588227120959402</v>
      </c>
      <c r="F8429" s="4">
        <f t="shared" si="524"/>
        <v>6.9459940996023858E-2</v>
      </c>
    </row>
    <row r="8430" spans="1:6" ht="15" customHeight="1">
      <c r="A8430" t="s">
        <v>1537</v>
      </c>
      <c r="B8430" s="6">
        <v>38.190849999999998</v>
      </c>
      <c r="C8430" s="6">
        <v>-81.371700000000004</v>
      </c>
      <c r="D8430" s="3">
        <f t="shared" si="522"/>
        <v>220</v>
      </c>
      <c r="E8430" s="4">
        <f t="shared" si="523"/>
        <v>3.7979251028504697</v>
      </c>
      <c r="F8430" s="4">
        <f t="shared" si="524"/>
        <v>0.13910239075452938</v>
      </c>
    </row>
    <row r="8431" spans="1:6" ht="15" customHeight="1">
      <c r="A8431" t="s">
        <v>1537</v>
      </c>
      <c r="B8431" s="6">
        <v>38.191119999999998</v>
      </c>
      <c r="C8431" s="6">
        <v>-81.372</v>
      </c>
      <c r="D8431" s="3">
        <f t="shared" si="522"/>
        <v>225</v>
      </c>
      <c r="E8431" s="4">
        <f t="shared" si="523"/>
        <v>3.8188645656348887</v>
      </c>
      <c r="F8431" s="4">
        <f t="shared" si="524"/>
        <v>2.0939462784419161E-2</v>
      </c>
    </row>
    <row r="8432" spans="1:6" ht="15" customHeight="1">
      <c r="A8432" t="s">
        <v>1537</v>
      </c>
      <c r="B8432" s="6">
        <v>38.192970000000003</v>
      </c>
      <c r="C8432" s="6">
        <v>-81.373900000000006</v>
      </c>
      <c r="D8432" s="3">
        <f t="shared" si="522"/>
        <v>230</v>
      </c>
      <c r="E8432" s="4">
        <f t="shared" si="523"/>
        <v>3.9516833139429832</v>
      </c>
      <c r="F8432" s="4">
        <f t="shared" si="524"/>
        <v>0.13281874830809445</v>
      </c>
    </row>
    <row r="8433" spans="1:6" ht="15" customHeight="1">
      <c r="A8433" t="s">
        <v>1537</v>
      </c>
      <c r="B8433" s="6">
        <v>38.194569999999999</v>
      </c>
      <c r="C8433" s="6">
        <v>-81.375299999999996</v>
      </c>
      <c r="D8433" s="3">
        <f t="shared" si="522"/>
        <v>235</v>
      </c>
      <c r="E8433" s="4">
        <f t="shared" si="523"/>
        <v>4.0499344736720584</v>
      </c>
      <c r="F8433" s="4">
        <f t="shared" si="524"/>
        <v>9.8251159729075499E-2</v>
      </c>
    </row>
    <row r="8434" spans="1:6" ht="15" customHeight="1">
      <c r="A8434" t="s">
        <v>1537</v>
      </c>
      <c r="B8434" s="6">
        <v>38.196109999999997</v>
      </c>
      <c r="C8434" s="6">
        <v>-81.376300000000001</v>
      </c>
      <c r="D8434" s="3">
        <f t="shared" si="522"/>
        <v>240</v>
      </c>
      <c r="E8434" s="4">
        <f t="shared" si="523"/>
        <v>4.1209256069710962</v>
      </c>
      <c r="F8434" s="4">
        <f t="shared" si="524"/>
        <v>7.0991133299038153E-2</v>
      </c>
    </row>
    <row r="8435" spans="1:6" ht="15" customHeight="1">
      <c r="A8435" t="s">
        <v>1537</v>
      </c>
      <c r="B8435" s="6">
        <v>38.196829999999999</v>
      </c>
      <c r="C8435" s="6">
        <v>-81.3767</v>
      </c>
      <c r="D8435" s="3">
        <f t="shared" si="522"/>
        <v>245</v>
      </c>
      <c r="E8435" s="4">
        <f t="shared" si="523"/>
        <v>4.1495839046315401</v>
      </c>
      <c r="F8435" s="4">
        <f t="shared" si="524"/>
        <v>2.8658297660444188E-2</v>
      </c>
    </row>
    <row r="8436" spans="1:6" ht="15" customHeight="1">
      <c r="A8436" t="s">
        <v>1537</v>
      </c>
      <c r="B8436" s="6">
        <v>38.197960000000002</v>
      </c>
      <c r="C8436" s="6">
        <v>-81.377099999999999</v>
      </c>
      <c r="D8436" s="3">
        <f t="shared" si="522"/>
        <v>250</v>
      </c>
      <c r="E8436" s="4">
        <f t="shared" si="523"/>
        <v>4.1796318185499102</v>
      </c>
      <c r="F8436" s="4">
        <f t="shared" si="524"/>
        <v>3.0047913918369598E-2</v>
      </c>
    </row>
    <row r="8437" spans="1:6" ht="15" customHeight="1">
      <c r="A8437" t="s">
        <v>1537</v>
      </c>
      <c r="B8437" s="6">
        <v>38.198099999999997</v>
      </c>
      <c r="C8437" s="6">
        <v>-81.377200000000002</v>
      </c>
      <c r="D8437" s="3">
        <f t="shared" si="522"/>
        <v>255</v>
      </c>
      <c r="E8437" s="4">
        <f t="shared" si="523"/>
        <v>4.1866995830851828</v>
      </c>
      <c r="F8437" s="4">
        <f t="shared" si="524"/>
        <v>7.0677645352723627E-3</v>
      </c>
    </row>
    <row r="8438" spans="1:6" ht="15" customHeight="1">
      <c r="A8438" t="s">
        <v>1537</v>
      </c>
      <c r="B8438" s="6">
        <v>38.198300000000003</v>
      </c>
      <c r="C8438" s="6">
        <v>-81.377700000000004</v>
      </c>
      <c r="D8438" s="3">
        <f t="shared" si="522"/>
        <v>260</v>
      </c>
      <c r="E8438" s="4">
        <f t="shared" si="523"/>
        <v>4.2213470725342415</v>
      </c>
      <c r="F8438" s="4">
        <f t="shared" si="524"/>
        <v>3.4647489449058509E-2</v>
      </c>
    </row>
    <row r="8439" spans="1:6" ht="15" customHeight="1">
      <c r="A8439" t="s">
        <v>1537</v>
      </c>
      <c r="B8439" s="6">
        <v>38.19849</v>
      </c>
      <c r="C8439" s="6">
        <v>-81.377899999999997</v>
      </c>
      <c r="D8439" s="3">
        <f t="shared" si="522"/>
        <v>265</v>
      </c>
      <c r="E8439" s="4">
        <f t="shared" si="523"/>
        <v>4.2353209339485325</v>
      </c>
      <c r="F8439" s="4">
        <f t="shared" si="524"/>
        <v>1.397386141429139E-2</v>
      </c>
    </row>
    <row r="8440" spans="1:6" ht="15" customHeight="1">
      <c r="A8440" t="s">
        <v>1537</v>
      </c>
      <c r="B8440" s="6">
        <v>38.198700000000002</v>
      </c>
      <c r="C8440" s="6">
        <v>-81.377899999999997</v>
      </c>
      <c r="D8440" s="3">
        <f t="shared" si="522"/>
        <v>270</v>
      </c>
      <c r="E8440" s="4">
        <f t="shared" si="523"/>
        <v>4.2374996174214754</v>
      </c>
      <c r="F8440" s="4">
        <f t="shared" si="524"/>
        <v>2.1786834729432291E-3</v>
      </c>
    </row>
    <row r="8441" spans="1:6" ht="15" customHeight="1">
      <c r="A8441" t="s">
        <v>1537</v>
      </c>
      <c r="B8441" s="6">
        <v>38.199129999999997</v>
      </c>
      <c r="C8441" s="6">
        <v>-81.377499999999998</v>
      </c>
      <c r="D8441" s="3">
        <f t="shared" si="522"/>
        <v>275</v>
      </c>
      <c r="E8441" s="4">
        <f t="shared" si="523"/>
        <v>4.2655249150677363</v>
      </c>
      <c r="F8441" s="4">
        <f t="shared" si="524"/>
        <v>2.8025297646261282E-2</v>
      </c>
    </row>
    <row r="8442" spans="1:6" ht="15" customHeight="1">
      <c r="A8442" t="s">
        <v>1537</v>
      </c>
      <c r="B8442" s="6">
        <v>38.199359999999999</v>
      </c>
      <c r="C8442" s="6">
        <v>-81.377399999999994</v>
      </c>
      <c r="D8442" s="3">
        <f t="shared" si="522"/>
        <v>280</v>
      </c>
      <c r="E8442" s="4">
        <f t="shared" si="523"/>
        <v>4.2728416827591102</v>
      </c>
      <c r="F8442" s="4">
        <f t="shared" si="524"/>
        <v>7.3167676913739451E-3</v>
      </c>
    </row>
    <row r="8443" spans="1:6" ht="15" customHeight="1">
      <c r="A8443" t="s">
        <v>1537</v>
      </c>
      <c r="B8443" s="6">
        <v>38.199910000000003</v>
      </c>
      <c r="C8443" s="6">
        <v>-81.377300000000005</v>
      </c>
      <c r="D8443" s="3">
        <f t="shared" si="522"/>
        <v>285</v>
      </c>
      <c r="E8443" s="4">
        <f t="shared" si="523"/>
        <v>4.2818071365675747</v>
      </c>
      <c r="F8443" s="4">
        <f t="shared" si="524"/>
        <v>8.9654538084642885E-3</v>
      </c>
    </row>
    <row r="8444" spans="1:6" ht="15" customHeight="1">
      <c r="A8444" t="s">
        <v>1537</v>
      </c>
      <c r="B8444" s="6">
        <v>38.200650000000003</v>
      </c>
      <c r="C8444" s="6">
        <v>-81.377300000000005</v>
      </c>
      <c r="D8444" s="3">
        <f t="shared" si="522"/>
        <v>290</v>
      </c>
      <c r="E8444" s="4">
        <f t="shared" si="523"/>
        <v>4.2894814817288722</v>
      </c>
      <c r="F8444" s="4">
        <f t="shared" si="524"/>
        <v>7.674345161297059E-3</v>
      </c>
    </row>
    <row r="8445" spans="1:6" ht="15" customHeight="1">
      <c r="A8445" t="s">
        <v>1537</v>
      </c>
      <c r="B8445" s="6">
        <v>38.20299</v>
      </c>
      <c r="C8445" s="6">
        <v>-81.377499999999998</v>
      </c>
      <c r="D8445" s="3">
        <f t="shared" si="522"/>
        <v>295</v>
      </c>
      <c r="E8445" s="4">
        <f t="shared" si="523"/>
        <v>4.3174146626078143</v>
      </c>
      <c r="F8445" s="4">
        <f t="shared" si="524"/>
        <v>2.7933180878942355E-2</v>
      </c>
    </row>
    <row r="8446" spans="1:6" ht="15" customHeight="1">
      <c r="A8446" t="s">
        <v>1537</v>
      </c>
      <c r="B8446" s="6">
        <v>38.205129999999997</v>
      </c>
      <c r="C8446" s="6">
        <v>-81.378299999999996</v>
      </c>
      <c r="D8446" s="3">
        <f t="shared" si="522"/>
        <v>300</v>
      </c>
      <c r="E8446" s="4">
        <f t="shared" si="523"/>
        <v>4.3770350779236162</v>
      </c>
      <c r="F8446" s="4">
        <f t="shared" si="524"/>
        <v>5.9620415315802325E-2</v>
      </c>
    </row>
    <row r="8447" spans="1:6" ht="15" customHeight="1">
      <c r="A8447" t="s">
        <v>1537</v>
      </c>
      <c r="B8447" s="6">
        <v>38.205739999999999</v>
      </c>
      <c r="C8447" s="6">
        <v>-81.378600000000006</v>
      </c>
      <c r="D8447" s="3">
        <f t="shared" si="522"/>
        <v>305</v>
      </c>
      <c r="E8447" s="4">
        <f t="shared" si="523"/>
        <v>4.398728867802431</v>
      </c>
      <c r="F8447" s="4">
        <f t="shared" si="524"/>
        <v>2.1693789878814502E-2</v>
      </c>
    </row>
    <row r="8448" spans="1:6" ht="15" customHeight="1">
      <c r="A8448" t="s">
        <v>1537</v>
      </c>
      <c r="B8448" s="6">
        <v>38.207180000000001</v>
      </c>
      <c r="C8448" s="6">
        <v>-81.379599999999996</v>
      </c>
      <c r="D8448" s="3">
        <f t="shared" si="522"/>
        <v>310</v>
      </c>
      <c r="E8448" s="4">
        <f t="shared" si="523"/>
        <v>4.4694926180523504</v>
      </c>
      <c r="F8448" s="4">
        <f t="shared" si="524"/>
        <v>7.0763750249919696E-2</v>
      </c>
    </row>
    <row r="8449" spans="1:6" ht="15" customHeight="1">
      <c r="A8449" t="s">
        <v>1537</v>
      </c>
      <c r="B8449" s="6">
        <v>38.207659999999997</v>
      </c>
      <c r="C8449" s="6">
        <v>-81.38</v>
      </c>
      <c r="D8449" s="3">
        <f t="shared" si="522"/>
        <v>315</v>
      </c>
      <c r="E8449" s="4">
        <f t="shared" si="523"/>
        <v>4.4976048927266223</v>
      </c>
      <c r="F8449" s="4">
        <f t="shared" si="524"/>
        <v>2.8112274674271943E-2</v>
      </c>
    </row>
    <row r="8450" spans="1:6" ht="15" customHeight="1">
      <c r="A8450" t="s">
        <v>1537</v>
      </c>
      <c r="B8450" s="6">
        <v>38.20823</v>
      </c>
      <c r="C8450" s="6">
        <v>-81.380799999999994</v>
      </c>
      <c r="D8450" s="3">
        <f t="shared" si="522"/>
        <v>320</v>
      </c>
      <c r="E8450" s="4">
        <f t="shared" si="523"/>
        <v>4.5532560876441899</v>
      </c>
      <c r="F8450" s="4">
        <f t="shared" si="524"/>
        <v>5.5651194917567447E-2</v>
      </c>
    </row>
    <row r="8451" spans="1:6" ht="15" customHeight="1">
      <c r="A8451" t="s">
        <v>1537</v>
      </c>
      <c r="B8451" s="6">
        <v>38.20843</v>
      </c>
      <c r="C8451" s="6">
        <v>-81.381200000000007</v>
      </c>
      <c r="D8451" s="3">
        <f t="shared" ref="D8451:D8514" si="525">D8450+5</f>
        <v>325</v>
      </c>
      <c r="E8451" s="4">
        <f t="shared" ref="E8451:E8514" si="526">E8450+F8451</f>
        <v>4.5810019807882334</v>
      </c>
      <c r="F8451" s="4">
        <f t="shared" ref="F8451:F8514" si="527">IF((D8451&lt;1),0,(ACOS((((((COS((($C8450*PI())/180))*COS((($C8451*PI())/180)))*COS((($B8450*PI())/180)))*COS((($B8451*PI())/180)))+(((COS((($C8450*PI())/180))*SIN((($B8450*PI())/180)))*COS((($C8451*PI())/180)))*SIN((($B8451*PI())/180))))+(SIN((($C8450*PI())/180))*SIN((($C8451*PI())/180)))))*6378137))*0.0006213712</f>
        <v>2.7745893144043347E-2</v>
      </c>
    </row>
    <row r="8452" spans="1:6" ht="15" customHeight="1">
      <c r="A8452" t="s">
        <v>1537</v>
      </c>
      <c r="B8452" s="6">
        <v>38.208590000000001</v>
      </c>
      <c r="C8452" s="6">
        <v>-81.381699999999995</v>
      </c>
      <c r="D8452" s="3">
        <f t="shared" si="525"/>
        <v>330</v>
      </c>
      <c r="E8452" s="4">
        <f t="shared" si="526"/>
        <v>4.6156271164313365</v>
      </c>
      <c r="F8452" s="4">
        <f t="shared" si="527"/>
        <v>3.4625135643103093E-2</v>
      </c>
    </row>
    <row r="8453" spans="1:6" ht="15" customHeight="1">
      <c r="A8453" t="s">
        <v>1537</v>
      </c>
      <c r="B8453" s="6">
        <v>38.208779999999997</v>
      </c>
      <c r="C8453" s="6">
        <v>-81.382499999999993</v>
      </c>
      <c r="D8453" s="3">
        <f t="shared" si="525"/>
        <v>335</v>
      </c>
      <c r="E8453" s="4">
        <f t="shared" si="526"/>
        <v>4.6709986986647598</v>
      </c>
      <c r="F8453" s="4">
        <f t="shared" si="527"/>
        <v>5.5371582233422957E-2</v>
      </c>
    </row>
    <row r="8454" spans="1:6" ht="15" customHeight="1">
      <c r="A8454" t="s">
        <v>1537</v>
      </c>
      <c r="B8454" s="6">
        <v>38.209049999999998</v>
      </c>
      <c r="C8454" s="6">
        <v>-81.384500000000003</v>
      </c>
      <c r="D8454" s="3">
        <f t="shared" si="525"/>
        <v>340</v>
      </c>
      <c r="E8454" s="4">
        <f t="shared" si="526"/>
        <v>4.8093684380094794</v>
      </c>
      <c r="F8454" s="4">
        <f t="shared" si="527"/>
        <v>0.13836973934471927</v>
      </c>
    </row>
    <row r="8455" spans="1:6" ht="15" customHeight="1">
      <c r="A8455" t="s">
        <v>1537</v>
      </c>
      <c r="B8455" s="6">
        <v>38.209060000000001</v>
      </c>
      <c r="C8455" s="6">
        <v>-81.385000000000005</v>
      </c>
      <c r="D8455" s="3">
        <f t="shared" si="525"/>
        <v>345</v>
      </c>
      <c r="E8455" s="4">
        <f t="shared" si="526"/>
        <v>4.8439539659474296</v>
      </c>
      <c r="F8455" s="4">
        <f t="shared" si="527"/>
        <v>3.4585527937949674E-2</v>
      </c>
    </row>
    <row r="8456" spans="1:6" ht="15" customHeight="1">
      <c r="A8456" t="s">
        <v>1537</v>
      </c>
      <c r="B8456" s="6">
        <v>38.208959999999998</v>
      </c>
      <c r="C8456" s="6">
        <v>-81.385599999999997</v>
      </c>
      <c r="D8456" s="3">
        <f t="shared" si="525"/>
        <v>350</v>
      </c>
      <c r="E8456" s="4">
        <f t="shared" si="526"/>
        <v>4.8854693420976529</v>
      </c>
      <c r="F8456" s="4">
        <f t="shared" si="527"/>
        <v>4.1515376150223729E-2</v>
      </c>
    </row>
    <row r="8457" spans="1:6" ht="15" customHeight="1">
      <c r="A8457" t="s">
        <v>1537</v>
      </c>
      <c r="B8457" s="6">
        <v>38.208629999999999</v>
      </c>
      <c r="C8457" s="6">
        <v>-81.386399999999995</v>
      </c>
      <c r="D8457" s="3">
        <f t="shared" si="525"/>
        <v>355</v>
      </c>
      <c r="E8457" s="4">
        <f t="shared" si="526"/>
        <v>4.9409114236402267</v>
      </c>
      <c r="F8457" s="4">
        <f t="shared" si="527"/>
        <v>5.5442081542574101E-2</v>
      </c>
    </row>
    <row r="8458" spans="1:6" ht="15" customHeight="1">
      <c r="A8458" t="s">
        <v>1537</v>
      </c>
      <c r="B8458" s="6">
        <v>38.208260000000003</v>
      </c>
      <c r="C8458" s="6">
        <v>-81.387100000000004</v>
      </c>
      <c r="D8458" s="3">
        <f t="shared" si="525"/>
        <v>360</v>
      </c>
      <c r="E8458" s="4">
        <f t="shared" si="526"/>
        <v>4.9894823993411386</v>
      </c>
      <c r="F8458" s="4">
        <f t="shared" si="527"/>
        <v>4.8570975700911782E-2</v>
      </c>
    </row>
    <row r="8459" spans="1:6" ht="15" customHeight="1">
      <c r="A8459" t="s">
        <v>1537</v>
      </c>
      <c r="B8459" s="6">
        <v>38.206099999999999</v>
      </c>
      <c r="C8459" s="6">
        <v>-81.390500000000003</v>
      </c>
      <c r="D8459" s="3">
        <f t="shared" si="525"/>
        <v>365</v>
      </c>
      <c r="E8459" s="4">
        <f t="shared" si="526"/>
        <v>5.225724442326646</v>
      </c>
      <c r="F8459" s="4">
        <f t="shared" si="527"/>
        <v>0.23624204298550769</v>
      </c>
    </row>
    <row r="8460" spans="1:6" ht="15" customHeight="1">
      <c r="A8460" t="s">
        <v>1537</v>
      </c>
      <c r="B8460" s="6">
        <v>38.205629999999999</v>
      </c>
      <c r="C8460" s="6">
        <v>-81.391199999999998</v>
      </c>
      <c r="D8460" s="3">
        <f t="shared" si="525"/>
        <v>370</v>
      </c>
      <c r="E8460" s="4">
        <f t="shared" si="526"/>
        <v>5.2743879221968824</v>
      </c>
      <c r="F8460" s="4">
        <f t="shared" si="527"/>
        <v>4.8663479870235962E-2</v>
      </c>
    </row>
    <row r="8461" spans="1:6" ht="15" customHeight="1">
      <c r="A8461" t="s">
        <v>1537</v>
      </c>
      <c r="B8461" s="6">
        <v>38.20514</v>
      </c>
      <c r="C8461" s="6">
        <v>-81.392200000000003</v>
      </c>
      <c r="D8461" s="3">
        <f t="shared" si="525"/>
        <v>375</v>
      </c>
      <c r="E8461" s="4">
        <f t="shared" si="526"/>
        <v>5.343744452721733</v>
      </c>
      <c r="F8461" s="4">
        <f t="shared" si="527"/>
        <v>6.9356530524850288E-2</v>
      </c>
    </row>
    <row r="8462" spans="1:6" ht="15" customHeight="1">
      <c r="A8462" t="s">
        <v>1537</v>
      </c>
      <c r="B8462" s="6">
        <v>38.20449</v>
      </c>
      <c r="C8462" s="6">
        <v>-81.393900000000002</v>
      </c>
      <c r="D8462" s="3">
        <f t="shared" si="525"/>
        <v>380</v>
      </c>
      <c r="E8462" s="4">
        <f t="shared" si="526"/>
        <v>5.46152703975247</v>
      </c>
      <c r="F8462" s="4">
        <f t="shared" si="527"/>
        <v>0.11778258703073739</v>
      </c>
    </row>
    <row r="8463" spans="1:6" ht="15" customHeight="1">
      <c r="A8463" t="s">
        <v>1537</v>
      </c>
      <c r="B8463" s="6">
        <v>38.204000000000001</v>
      </c>
      <c r="C8463" s="6">
        <v>-81.395799999999994</v>
      </c>
      <c r="D8463" s="3">
        <f t="shared" si="525"/>
        <v>385</v>
      </c>
      <c r="E8463" s="4">
        <f t="shared" si="526"/>
        <v>5.5930492193478321</v>
      </c>
      <c r="F8463" s="4">
        <f t="shared" si="527"/>
        <v>0.13152217959536247</v>
      </c>
    </row>
    <row r="8464" spans="1:6" ht="15" customHeight="1">
      <c r="A8464" t="s">
        <v>1537</v>
      </c>
      <c r="B8464" s="6">
        <v>38.203850000000003</v>
      </c>
      <c r="C8464" s="6">
        <v>-81.395700000000005</v>
      </c>
      <c r="D8464" s="3">
        <f t="shared" si="525"/>
        <v>390</v>
      </c>
      <c r="E8464" s="4">
        <f t="shared" si="526"/>
        <v>5.6001381707178162</v>
      </c>
      <c r="F8464" s="4">
        <f t="shared" si="527"/>
        <v>7.0889513699843891E-3</v>
      </c>
    </row>
    <row r="8465" spans="1:6" ht="15" customHeight="1">
      <c r="A8465" t="s">
        <v>1537</v>
      </c>
      <c r="B8465" s="6">
        <v>38.20355</v>
      </c>
      <c r="C8465" s="6">
        <v>-81.395499999999998</v>
      </c>
      <c r="D8465" s="3">
        <f t="shared" si="525"/>
        <v>395</v>
      </c>
      <c r="E8465" s="4">
        <f t="shared" si="526"/>
        <v>5.6143164424386436</v>
      </c>
      <c r="F8465" s="4">
        <f t="shared" si="527"/>
        <v>1.4178271720827272E-2</v>
      </c>
    </row>
    <row r="8466" spans="1:6" ht="15" customHeight="1">
      <c r="A8466" t="s">
        <v>1537</v>
      </c>
      <c r="B8466" s="6">
        <v>38.203180000000003</v>
      </c>
      <c r="C8466" s="6">
        <v>-81.395300000000006</v>
      </c>
      <c r="D8466" s="3">
        <f t="shared" si="525"/>
        <v>400</v>
      </c>
      <c r="E8466" s="4">
        <f t="shared" si="526"/>
        <v>5.6286707300656822</v>
      </c>
      <c r="F8466" s="4">
        <f t="shared" si="527"/>
        <v>1.4354287627038411E-2</v>
      </c>
    </row>
    <row r="8467" spans="1:6" ht="15" customHeight="1">
      <c r="A8467" t="s">
        <v>1537</v>
      </c>
      <c r="B8467" s="6">
        <v>38.200980000000001</v>
      </c>
      <c r="C8467" s="6">
        <v>-81.3947</v>
      </c>
      <c r="D8467" s="3">
        <f t="shared" si="525"/>
        <v>405</v>
      </c>
      <c r="E8467" s="4">
        <f t="shared" si="526"/>
        <v>5.6760085293450233</v>
      </c>
      <c r="F8467" s="4">
        <f t="shared" si="527"/>
        <v>4.733779927934096E-2</v>
      </c>
    </row>
    <row r="8468" spans="1:6" ht="15" customHeight="1">
      <c r="A8468" t="s">
        <v>1537</v>
      </c>
      <c r="B8468" s="6">
        <v>38.200290000000003</v>
      </c>
      <c r="C8468" s="6">
        <v>-81.394599999999997</v>
      </c>
      <c r="D8468" s="3">
        <f t="shared" si="525"/>
        <v>410</v>
      </c>
      <c r="E8468" s="4">
        <f t="shared" si="526"/>
        <v>5.6859506796219437</v>
      </c>
      <c r="F8468" s="4">
        <f t="shared" si="527"/>
        <v>9.9421502769204435E-3</v>
      </c>
    </row>
    <row r="8469" spans="1:6" ht="15" customHeight="1">
      <c r="A8469" t="s">
        <v>1537</v>
      </c>
      <c r="B8469" s="6">
        <v>38.199710000000003</v>
      </c>
      <c r="C8469" s="6">
        <v>-81.394599999999997</v>
      </c>
      <c r="D8469" s="3">
        <f t="shared" si="525"/>
        <v>415</v>
      </c>
      <c r="E8469" s="4">
        <f t="shared" si="526"/>
        <v>5.6919538171259427</v>
      </c>
      <c r="F8469" s="4">
        <f t="shared" si="527"/>
        <v>6.0031375039991675E-3</v>
      </c>
    </row>
    <row r="8470" spans="1:6" ht="15" customHeight="1">
      <c r="A8470" t="s">
        <v>1537</v>
      </c>
      <c r="B8470" s="6">
        <v>38.199300000000001</v>
      </c>
      <c r="C8470" s="6">
        <v>-81.3947</v>
      </c>
      <c r="D8470" s="3">
        <f t="shared" si="525"/>
        <v>420</v>
      </c>
      <c r="E8470" s="4">
        <f t="shared" si="526"/>
        <v>5.7000688273826317</v>
      </c>
      <c r="F8470" s="4">
        <f t="shared" si="527"/>
        <v>8.1150102566891185E-3</v>
      </c>
    </row>
    <row r="8471" spans="1:6" ht="15" customHeight="1">
      <c r="A8471" t="s">
        <v>1537</v>
      </c>
      <c r="B8471" s="6">
        <v>38.196489999999997</v>
      </c>
      <c r="C8471" s="6">
        <v>-81.395499999999998</v>
      </c>
      <c r="D8471" s="3">
        <f t="shared" si="525"/>
        <v>425</v>
      </c>
      <c r="E8471" s="4">
        <f t="shared" si="526"/>
        <v>5.7625818116220255</v>
      </c>
      <c r="F8471" s="4">
        <f t="shared" si="527"/>
        <v>6.2512984239394234E-2</v>
      </c>
    </row>
    <row r="8472" spans="1:6" ht="15" customHeight="1">
      <c r="A8472" t="s">
        <v>1537</v>
      </c>
      <c r="B8472" s="6">
        <v>38.195799999999998</v>
      </c>
      <c r="C8472" s="6">
        <v>-81.395600000000002</v>
      </c>
      <c r="D8472" s="3">
        <f t="shared" si="525"/>
        <v>430</v>
      </c>
      <c r="E8472" s="4">
        <f t="shared" si="526"/>
        <v>5.7725234356972566</v>
      </c>
      <c r="F8472" s="4">
        <f t="shared" si="527"/>
        <v>9.9416240752307466E-3</v>
      </c>
    </row>
    <row r="8473" spans="1:6" ht="15" customHeight="1">
      <c r="A8473" t="s">
        <v>1537</v>
      </c>
      <c r="B8473" s="6">
        <v>38.195349999999998</v>
      </c>
      <c r="C8473" s="6">
        <v>-81.395600000000002</v>
      </c>
      <c r="D8473" s="3">
        <f t="shared" si="525"/>
        <v>435</v>
      </c>
      <c r="E8473" s="4">
        <f t="shared" si="526"/>
        <v>5.7771802662464973</v>
      </c>
      <c r="F8473" s="4">
        <f t="shared" si="527"/>
        <v>4.6568305492404385E-3</v>
      </c>
    </row>
    <row r="8474" spans="1:6" ht="15" customHeight="1">
      <c r="A8474" t="s">
        <v>1537</v>
      </c>
      <c r="B8474" s="6">
        <v>38.194960000000002</v>
      </c>
      <c r="C8474" s="6">
        <v>-81.395499999999998</v>
      </c>
      <c r="D8474" s="3">
        <f t="shared" si="525"/>
        <v>440</v>
      </c>
      <c r="E8474" s="4">
        <f t="shared" si="526"/>
        <v>5.7851888540438363</v>
      </c>
      <c r="F8474" s="4">
        <f t="shared" si="527"/>
        <v>8.0085877973390396E-3</v>
      </c>
    </row>
    <row r="8475" spans="1:6" ht="15" customHeight="1">
      <c r="A8475" t="s">
        <v>1537</v>
      </c>
      <c r="B8475" s="6">
        <v>38.194380000000002</v>
      </c>
      <c r="C8475" s="6">
        <v>-81.395300000000006</v>
      </c>
      <c r="D8475" s="3">
        <f t="shared" si="525"/>
        <v>445</v>
      </c>
      <c r="E8475" s="4">
        <f t="shared" si="526"/>
        <v>5.8002691149798205</v>
      </c>
      <c r="F8475" s="4">
        <f t="shared" si="527"/>
        <v>1.5080260935984397E-2</v>
      </c>
    </row>
    <row r="8476" spans="1:6" ht="15" customHeight="1">
      <c r="A8476" t="s">
        <v>1537</v>
      </c>
      <c r="B8476" s="6">
        <v>38.192390000000003</v>
      </c>
      <c r="C8476" s="6">
        <v>-81.394300000000001</v>
      </c>
      <c r="D8476" s="3">
        <f t="shared" si="525"/>
        <v>450</v>
      </c>
      <c r="E8476" s="4">
        <f t="shared" si="526"/>
        <v>5.8724410128876272</v>
      </c>
      <c r="F8476" s="4">
        <f t="shared" si="527"/>
        <v>7.2171897907807092E-2</v>
      </c>
    </row>
    <row r="8477" spans="1:6" ht="15" customHeight="1">
      <c r="A8477" t="s">
        <v>1537</v>
      </c>
      <c r="B8477" s="6">
        <v>38.192169999999997</v>
      </c>
      <c r="C8477" s="6">
        <v>-81.394199999999998</v>
      </c>
      <c r="D8477" s="3">
        <f t="shared" si="525"/>
        <v>455</v>
      </c>
      <c r="E8477" s="4">
        <f t="shared" si="526"/>
        <v>5.8797233800180271</v>
      </c>
      <c r="F8477" s="4">
        <f t="shared" si="527"/>
        <v>7.2823671303994435E-3</v>
      </c>
    </row>
    <row r="8478" spans="1:6" ht="15" customHeight="1">
      <c r="A8478" t="s">
        <v>1537</v>
      </c>
      <c r="B8478" s="6">
        <v>38.191980000000001</v>
      </c>
      <c r="C8478" s="6">
        <v>-81.394199999999998</v>
      </c>
      <c r="D8478" s="3">
        <f t="shared" si="525"/>
        <v>460</v>
      </c>
      <c r="E8478" s="4">
        <f t="shared" si="526"/>
        <v>5.8816909335886898</v>
      </c>
      <c r="F8478" s="4">
        <f t="shared" si="527"/>
        <v>1.9675535706627496E-3</v>
      </c>
    </row>
    <row r="8479" spans="1:6" ht="15" customHeight="1">
      <c r="A8479" t="s">
        <v>1537</v>
      </c>
      <c r="B8479" s="6">
        <v>38.191719999999997</v>
      </c>
      <c r="C8479" s="6">
        <v>-81.394400000000005</v>
      </c>
      <c r="D8479" s="3">
        <f t="shared" si="525"/>
        <v>465</v>
      </c>
      <c r="E8479" s="4">
        <f t="shared" si="526"/>
        <v>5.8957844565186601</v>
      </c>
      <c r="F8479" s="4">
        <f t="shared" si="527"/>
        <v>1.4093522929970749E-2</v>
      </c>
    </row>
    <row r="8480" spans="1:6" ht="15" customHeight="1">
      <c r="A8480" t="s">
        <v>1537</v>
      </c>
      <c r="B8480" s="6">
        <v>38.19106</v>
      </c>
      <c r="C8480" s="6">
        <v>-81.395300000000006</v>
      </c>
      <c r="D8480" s="3">
        <f t="shared" si="525"/>
        <v>470</v>
      </c>
      <c r="E8480" s="4">
        <f t="shared" si="526"/>
        <v>5.9584117346078243</v>
      </c>
      <c r="F8480" s="4">
        <f t="shared" si="527"/>
        <v>6.2627278089164337E-2</v>
      </c>
    </row>
    <row r="8481" spans="1:6" ht="15" customHeight="1">
      <c r="A8481" t="s">
        <v>1537</v>
      </c>
      <c r="B8481" s="6">
        <v>38.19014</v>
      </c>
      <c r="C8481" s="6">
        <v>-81.396000000000001</v>
      </c>
      <c r="D8481" s="3">
        <f t="shared" si="525"/>
        <v>475</v>
      </c>
      <c r="E8481" s="4">
        <f t="shared" si="526"/>
        <v>6.0077584338920182</v>
      </c>
      <c r="F8481" s="4">
        <f t="shared" si="527"/>
        <v>4.9346699284194238E-2</v>
      </c>
    </row>
    <row r="8482" spans="1:6" ht="15" customHeight="1">
      <c r="A8482" t="s">
        <v>1537</v>
      </c>
      <c r="B8482" s="6">
        <v>38.188000000000002</v>
      </c>
      <c r="C8482" s="6">
        <v>-81.397900000000007</v>
      </c>
      <c r="D8482" s="3">
        <f t="shared" si="525"/>
        <v>480</v>
      </c>
      <c r="E8482" s="4">
        <f t="shared" si="526"/>
        <v>6.1410351165340717</v>
      </c>
      <c r="F8482" s="4">
        <f t="shared" si="527"/>
        <v>0.13327668264205342</v>
      </c>
    </row>
    <row r="8483" spans="1:6" ht="15" customHeight="1">
      <c r="A8483" t="s">
        <v>1537</v>
      </c>
      <c r="B8483" s="6">
        <v>38.185720000000003</v>
      </c>
      <c r="C8483" s="6">
        <v>-81.400499999999994</v>
      </c>
      <c r="D8483" s="3">
        <f t="shared" si="525"/>
        <v>485</v>
      </c>
      <c r="E8483" s="4">
        <f t="shared" si="526"/>
        <v>6.322418932319076</v>
      </c>
      <c r="F8483" s="4">
        <f t="shared" si="527"/>
        <v>0.18138381578500409</v>
      </c>
    </row>
    <row r="8484" spans="1:6" ht="15" customHeight="1">
      <c r="A8484" t="s">
        <v>1537</v>
      </c>
      <c r="B8484" s="6">
        <v>38.184579999999997</v>
      </c>
      <c r="C8484" s="6">
        <v>-81.402299999999997</v>
      </c>
      <c r="D8484" s="3">
        <f t="shared" si="525"/>
        <v>490</v>
      </c>
      <c r="E8484" s="4">
        <f t="shared" si="526"/>
        <v>6.4474831671992439</v>
      </c>
      <c r="F8484" s="4">
        <f t="shared" si="527"/>
        <v>0.12506423488016813</v>
      </c>
    </row>
    <row r="8485" spans="1:6" ht="15" customHeight="1">
      <c r="A8485" t="s">
        <v>1537</v>
      </c>
      <c r="B8485" s="6">
        <v>38.183790000000002</v>
      </c>
      <c r="C8485" s="6">
        <v>-81.403300000000002</v>
      </c>
      <c r="D8485" s="3">
        <f t="shared" si="525"/>
        <v>495</v>
      </c>
      <c r="E8485" s="4">
        <f t="shared" si="526"/>
        <v>6.5171345736320596</v>
      </c>
      <c r="F8485" s="4">
        <f t="shared" si="527"/>
        <v>6.9651406432815477E-2</v>
      </c>
    </row>
    <row r="8486" spans="1:6" ht="15" customHeight="1">
      <c r="A8486" t="s">
        <v>1537</v>
      </c>
      <c r="B8486" s="6">
        <v>38.183190000000003</v>
      </c>
      <c r="C8486" s="6">
        <v>-81.403899999999993</v>
      </c>
      <c r="D8486" s="3">
        <f t="shared" si="525"/>
        <v>500</v>
      </c>
      <c r="E8486" s="4">
        <f t="shared" si="526"/>
        <v>6.5590980667485441</v>
      </c>
      <c r="F8486" s="4">
        <f t="shared" si="527"/>
        <v>4.1963493116484417E-2</v>
      </c>
    </row>
    <row r="8487" spans="1:6" ht="15" customHeight="1">
      <c r="A8487" t="s">
        <v>1537</v>
      </c>
      <c r="B8487" s="6">
        <v>38.182279999999999</v>
      </c>
      <c r="C8487" s="6">
        <v>-81.404499999999999</v>
      </c>
      <c r="D8487" s="3">
        <f t="shared" si="525"/>
        <v>505</v>
      </c>
      <c r="E8487" s="4">
        <f t="shared" si="526"/>
        <v>6.6016534575971564</v>
      </c>
      <c r="F8487" s="4">
        <f t="shared" si="527"/>
        <v>4.2555390848611825E-2</v>
      </c>
    </row>
    <row r="8488" spans="1:6" ht="15" customHeight="1">
      <c r="A8488" t="s">
        <v>1537</v>
      </c>
      <c r="B8488" s="6">
        <v>38.181190000000001</v>
      </c>
      <c r="C8488" s="6">
        <v>-81.404899999999998</v>
      </c>
      <c r="D8488" s="3">
        <f t="shared" si="525"/>
        <v>510</v>
      </c>
      <c r="E8488" s="4">
        <f t="shared" si="526"/>
        <v>6.6315282785207348</v>
      </c>
      <c r="F8488" s="4">
        <f t="shared" si="527"/>
        <v>2.9874820923578706E-2</v>
      </c>
    </row>
    <row r="8489" spans="1:6" ht="15" customHeight="1">
      <c r="A8489" t="s">
        <v>1537</v>
      </c>
      <c r="B8489" s="6">
        <v>38.180579999999999</v>
      </c>
      <c r="C8489" s="6">
        <v>-81.405100000000004</v>
      </c>
      <c r="D8489" s="3">
        <f t="shared" si="525"/>
        <v>515</v>
      </c>
      <c r="E8489" s="4">
        <f t="shared" si="526"/>
        <v>6.6467317660103404</v>
      </c>
      <c r="F8489" s="4">
        <f t="shared" si="527"/>
        <v>1.5203487489605563E-2</v>
      </c>
    </row>
    <row r="8490" spans="1:6" ht="15" customHeight="1">
      <c r="A8490" t="s">
        <v>1537</v>
      </c>
      <c r="B8490" s="6">
        <v>38.179479999999998</v>
      </c>
      <c r="C8490" s="6">
        <v>-81.405199999999994</v>
      </c>
      <c r="D8490" s="3">
        <f t="shared" si="525"/>
        <v>520</v>
      </c>
      <c r="E8490" s="4">
        <f t="shared" si="526"/>
        <v>6.6600414274588244</v>
      </c>
      <c r="F8490" s="4">
        <f t="shared" si="527"/>
        <v>1.3309661448483676E-2</v>
      </c>
    </row>
    <row r="8491" spans="1:6" ht="15" customHeight="1">
      <c r="A8491" t="s">
        <v>1537</v>
      </c>
      <c r="B8491" s="6">
        <v>38.178789999999999</v>
      </c>
      <c r="C8491" s="6">
        <v>-81.405100000000004</v>
      </c>
      <c r="D8491" s="3">
        <f t="shared" si="525"/>
        <v>525</v>
      </c>
      <c r="E8491" s="4">
        <f t="shared" si="526"/>
        <v>6.6699772614718578</v>
      </c>
      <c r="F8491" s="4">
        <f t="shared" si="527"/>
        <v>9.9358340130334243E-3</v>
      </c>
    </row>
    <row r="8492" spans="1:6" ht="15" customHeight="1">
      <c r="A8492" t="s">
        <v>1537</v>
      </c>
      <c r="B8492" s="6">
        <v>38.177999999999997</v>
      </c>
      <c r="C8492" s="6">
        <v>-81.404799999999994</v>
      </c>
      <c r="D8492" s="3">
        <f t="shared" si="525"/>
        <v>530</v>
      </c>
      <c r="E8492" s="4">
        <f t="shared" si="526"/>
        <v>6.6922776616610289</v>
      </c>
      <c r="F8492" s="4">
        <f t="shared" si="527"/>
        <v>2.2300400189171236E-2</v>
      </c>
    </row>
    <row r="8493" spans="1:6" ht="15" customHeight="1">
      <c r="A8493" t="s">
        <v>1537</v>
      </c>
      <c r="B8493" s="6">
        <v>38.172879999999999</v>
      </c>
      <c r="C8493" s="6">
        <v>-81.401600000000002</v>
      </c>
      <c r="D8493" s="3">
        <f t="shared" si="525"/>
        <v>535</v>
      </c>
      <c r="E8493" s="4">
        <f t="shared" si="526"/>
        <v>6.9198666192577383</v>
      </c>
      <c r="F8493" s="4">
        <f t="shared" si="527"/>
        <v>0.2275889575967095</v>
      </c>
    </row>
    <row r="8494" spans="1:6" ht="15" customHeight="1">
      <c r="A8494" t="s">
        <v>1537</v>
      </c>
      <c r="B8494" s="6">
        <v>38.172220000000003</v>
      </c>
      <c r="C8494" s="6">
        <v>-81.401399999999995</v>
      </c>
      <c r="D8494" s="3">
        <f t="shared" si="525"/>
        <v>540</v>
      </c>
      <c r="E8494" s="4">
        <f t="shared" si="526"/>
        <v>6.9352930513604987</v>
      </c>
      <c r="F8494" s="4">
        <f t="shared" si="527"/>
        <v>1.5426432102760276E-2</v>
      </c>
    </row>
    <row r="8495" spans="1:6" ht="15" customHeight="1">
      <c r="A8495" t="s">
        <v>1537</v>
      </c>
      <c r="B8495" s="6">
        <v>38.171880000000002</v>
      </c>
      <c r="C8495" s="6">
        <v>-81.401300000000006</v>
      </c>
      <c r="D8495" s="3">
        <f t="shared" si="525"/>
        <v>545</v>
      </c>
      <c r="E8495" s="4">
        <f t="shared" si="526"/>
        <v>6.9430523632995955</v>
      </c>
      <c r="F8495" s="4">
        <f t="shared" si="527"/>
        <v>7.759311939096963E-3</v>
      </c>
    </row>
    <row r="8496" spans="1:6" ht="15" customHeight="1">
      <c r="A8496" t="s">
        <v>1537</v>
      </c>
      <c r="B8496" s="6">
        <v>38.171410000000002</v>
      </c>
      <c r="C8496" s="6">
        <v>-81.401300000000006</v>
      </c>
      <c r="D8496" s="3">
        <f t="shared" si="525"/>
        <v>550</v>
      </c>
      <c r="E8496" s="4">
        <f t="shared" si="526"/>
        <v>6.9479125797854353</v>
      </c>
      <c r="F8496" s="4">
        <f t="shared" si="527"/>
        <v>4.8602164858394031E-3</v>
      </c>
    </row>
    <row r="8497" spans="1:6" ht="15" customHeight="1">
      <c r="A8497" t="s">
        <v>1537</v>
      </c>
      <c r="B8497" s="6">
        <v>38.170029999999997</v>
      </c>
      <c r="C8497" s="6">
        <v>-81.401700000000005</v>
      </c>
      <c r="D8497" s="3">
        <f t="shared" si="525"/>
        <v>555</v>
      </c>
      <c r="E8497" s="4">
        <f t="shared" si="526"/>
        <v>6.9790446906572194</v>
      </c>
      <c r="F8497" s="4">
        <f t="shared" si="527"/>
        <v>3.1132110871783719E-2</v>
      </c>
    </row>
    <row r="8498" spans="1:6" ht="15" customHeight="1">
      <c r="A8498" t="s">
        <v>1537</v>
      </c>
      <c r="B8498" s="6">
        <v>38.169289999999997</v>
      </c>
      <c r="C8498" s="6">
        <v>-81.402100000000004</v>
      </c>
      <c r="D8498" s="3">
        <f t="shared" si="525"/>
        <v>560</v>
      </c>
      <c r="E8498" s="4">
        <f t="shared" si="526"/>
        <v>7.0077517473234554</v>
      </c>
      <c r="F8498" s="4">
        <f t="shared" si="527"/>
        <v>2.8707056666235579E-2</v>
      </c>
    </row>
    <row r="8499" spans="1:6" ht="15" customHeight="1">
      <c r="A8499" t="s">
        <v>1537</v>
      </c>
      <c r="B8499" s="6">
        <v>38.168759999999999</v>
      </c>
      <c r="C8499" s="6">
        <v>-81.402600000000007</v>
      </c>
      <c r="D8499" s="3">
        <f t="shared" si="525"/>
        <v>565</v>
      </c>
      <c r="E8499" s="4">
        <f t="shared" si="526"/>
        <v>7.0427686536972951</v>
      </c>
      <c r="F8499" s="4">
        <f t="shared" si="527"/>
        <v>3.5016906373839266E-2</v>
      </c>
    </row>
    <row r="8500" spans="1:6" ht="15" customHeight="1">
      <c r="A8500" t="s">
        <v>1537</v>
      </c>
      <c r="B8500" s="6">
        <v>38.168419999999998</v>
      </c>
      <c r="C8500" s="6">
        <v>-81.403000000000006</v>
      </c>
      <c r="D8500" s="3">
        <f t="shared" si="525"/>
        <v>570</v>
      </c>
      <c r="E8500" s="4">
        <f t="shared" si="526"/>
        <v>7.0706594762426622</v>
      </c>
      <c r="F8500" s="4">
        <f t="shared" si="527"/>
        <v>2.7890822545367181E-2</v>
      </c>
    </row>
    <row r="8501" spans="1:6" ht="15" customHeight="1">
      <c r="A8501" t="s">
        <v>1537</v>
      </c>
      <c r="B8501" s="6">
        <v>38.168140000000001</v>
      </c>
      <c r="C8501" s="6">
        <v>-81.403400000000005</v>
      </c>
      <c r="D8501" s="3">
        <f t="shared" si="525"/>
        <v>575</v>
      </c>
      <c r="E8501" s="4">
        <f t="shared" si="526"/>
        <v>7.0984788060534409</v>
      </c>
      <c r="F8501" s="4">
        <f t="shared" si="527"/>
        <v>2.7819329810778465E-2</v>
      </c>
    </row>
    <row r="8502" spans="1:6" ht="15" customHeight="1">
      <c r="A8502" t="s">
        <v>1537</v>
      </c>
      <c r="B8502" s="6">
        <v>38.167349999999999</v>
      </c>
      <c r="C8502" s="6">
        <v>-81.404899999999998</v>
      </c>
      <c r="D8502" s="3">
        <f t="shared" si="525"/>
        <v>580</v>
      </c>
      <c r="E8502" s="4">
        <f t="shared" si="526"/>
        <v>7.2025558540364365</v>
      </c>
      <c r="F8502" s="4">
        <f t="shared" si="527"/>
        <v>0.10407704798299547</v>
      </c>
    </row>
    <row r="8503" spans="1:6" ht="15" customHeight="1">
      <c r="A8503" t="s">
        <v>1537</v>
      </c>
      <c r="B8503" s="6">
        <v>38.166840000000001</v>
      </c>
      <c r="C8503" s="6">
        <v>-81.405799999999999</v>
      </c>
      <c r="D8503" s="3">
        <f t="shared" si="525"/>
        <v>585</v>
      </c>
      <c r="E8503" s="4">
        <f t="shared" si="526"/>
        <v>7.2650323127507006</v>
      </c>
      <c r="F8503" s="4">
        <f t="shared" si="527"/>
        <v>6.2476458714264126E-2</v>
      </c>
    </row>
    <row r="8504" spans="1:6" ht="15" customHeight="1">
      <c r="A8504" t="s">
        <v>1537</v>
      </c>
      <c r="B8504" s="6">
        <v>38.165990000000001</v>
      </c>
      <c r="C8504" s="6">
        <v>-81.406899999999993</v>
      </c>
      <c r="D8504" s="3">
        <f t="shared" si="525"/>
        <v>590</v>
      </c>
      <c r="E8504" s="4">
        <f t="shared" si="526"/>
        <v>7.3416256481093258</v>
      </c>
      <c r="F8504" s="4">
        <f t="shared" si="527"/>
        <v>7.6593335358625433E-2</v>
      </c>
    </row>
    <row r="8505" spans="1:6" ht="15" customHeight="1">
      <c r="A8505" t="s">
        <v>1537</v>
      </c>
      <c r="B8505" s="6">
        <v>38.16554</v>
      </c>
      <c r="C8505" s="6">
        <v>-81.407399999999996</v>
      </c>
      <c r="D8505" s="3">
        <f t="shared" si="525"/>
        <v>595</v>
      </c>
      <c r="E8505" s="4">
        <f t="shared" si="526"/>
        <v>7.3765223320284745</v>
      </c>
      <c r="F8505" s="4">
        <f t="shared" si="527"/>
        <v>3.4896683919148887E-2</v>
      </c>
    </row>
    <row r="8506" spans="1:6" ht="15" customHeight="1">
      <c r="A8506" t="s">
        <v>1537</v>
      </c>
      <c r="B8506" s="6">
        <v>38.165030000000002</v>
      </c>
      <c r="C8506" s="6">
        <v>-81.407700000000006</v>
      </c>
      <c r="D8506" s="3">
        <f t="shared" si="525"/>
        <v>600</v>
      </c>
      <c r="E8506" s="4">
        <f t="shared" si="526"/>
        <v>7.3979324440228638</v>
      </c>
      <c r="F8506" s="4">
        <f t="shared" si="527"/>
        <v>2.1410111994389431E-2</v>
      </c>
    </row>
    <row r="8507" spans="1:6" ht="15" customHeight="1">
      <c r="A8507" t="s">
        <v>1537</v>
      </c>
      <c r="B8507" s="6">
        <v>38.164700000000003</v>
      </c>
      <c r="C8507" s="6">
        <v>-81.407899999999998</v>
      </c>
      <c r="D8507" s="3">
        <f t="shared" si="525"/>
        <v>605</v>
      </c>
      <c r="E8507" s="4">
        <f t="shared" si="526"/>
        <v>7.4121807711025891</v>
      </c>
      <c r="F8507" s="4">
        <f t="shared" si="527"/>
        <v>1.4248327079725424E-2</v>
      </c>
    </row>
    <row r="8508" spans="1:6" ht="15" customHeight="1">
      <c r="A8508" t="s">
        <v>1537</v>
      </c>
      <c r="B8508" s="6">
        <v>38.163919999999997</v>
      </c>
      <c r="C8508" s="6">
        <v>-81.408000000000001</v>
      </c>
      <c r="D8508" s="3">
        <f t="shared" si="525"/>
        <v>610</v>
      </c>
      <c r="E8508" s="4">
        <f t="shared" si="526"/>
        <v>7.4228023430117771</v>
      </c>
      <c r="F8508" s="4">
        <f t="shared" si="527"/>
        <v>1.0621571909188001E-2</v>
      </c>
    </row>
    <row r="8509" spans="1:6" ht="15" customHeight="1">
      <c r="A8509" t="s">
        <v>1537</v>
      </c>
      <c r="B8509" s="6">
        <v>38.163229999999999</v>
      </c>
      <c r="C8509" s="6">
        <v>-81.408100000000005</v>
      </c>
      <c r="D8509" s="3">
        <f t="shared" si="525"/>
        <v>615</v>
      </c>
      <c r="E8509" s="4">
        <f t="shared" si="526"/>
        <v>7.432736597331175</v>
      </c>
      <c r="F8509" s="4">
        <f t="shared" si="527"/>
        <v>9.9342543193980306E-3</v>
      </c>
    </row>
    <row r="8510" spans="1:6" ht="15" customHeight="1">
      <c r="A8510" t="s">
        <v>1537</v>
      </c>
      <c r="B8510" s="6">
        <v>38.162730000000003</v>
      </c>
      <c r="C8510" s="6">
        <v>-81.408100000000005</v>
      </c>
      <c r="D8510" s="3">
        <f t="shared" si="525"/>
        <v>620</v>
      </c>
      <c r="E8510" s="4">
        <f t="shared" si="526"/>
        <v>7.4379039254408541</v>
      </c>
      <c r="F8510" s="4">
        <f t="shared" si="527"/>
        <v>5.1673281096788299E-3</v>
      </c>
    </row>
    <row r="8511" spans="1:6" ht="15" customHeight="1">
      <c r="A8511" t="s">
        <v>1537</v>
      </c>
      <c r="B8511" s="6">
        <v>38.159109999999998</v>
      </c>
      <c r="C8511" s="6">
        <v>-81.407200000000003</v>
      </c>
      <c r="D8511" s="3">
        <f t="shared" si="525"/>
        <v>625</v>
      </c>
      <c r="E8511" s="4">
        <f t="shared" si="526"/>
        <v>7.5105334736072935</v>
      </c>
      <c r="F8511" s="4">
        <f t="shared" si="527"/>
        <v>7.2629548166439656E-2</v>
      </c>
    </row>
    <row r="8512" spans="1:6" ht="15" customHeight="1">
      <c r="A8512" t="s">
        <v>1537</v>
      </c>
      <c r="B8512" s="6">
        <v>38.158050000000003</v>
      </c>
      <c r="C8512" s="6">
        <v>-81.406999999999996</v>
      </c>
      <c r="D8512" s="3">
        <f t="shared" si="525"/>
        <v>630</v>
      </c>
      <c r="E8512" s="4">
        <f t="shared" si="526"/>
        <v>7.5281799984557116</v>
      </c>
      <c r="F8512" s="4">
        <f t="shared" si="527"/>
        <v>1.7646524848418228E-2</v>
      </c>
    </row>
    <row r="8513" spans="1:6" ht="15" customHeight="1">
      <c r="A8513" t="s">
        <v>1537</v>
      </c>
      <c r="B8513" s="6">
        <v>38.157110000000003</v>
      </c>
      <c r="C8513" s="6">
        <v>-81.406999999999996</v>
      </c>
      <c r="D8513" s="3">
        <f t="shared" si="525"/>
        <v>635</v>
      </c>
      <c r="E8513" s="4">
        <f t="shared" si="526"/>
        <v>7.5378950480349101</v>
      </c>
      <c r="F8513" s="4">
        <f t="shared" si="527"/>
        <v>9.7150495791984096E-3</v>
      </c>
    </row>
    <row r="8514" spans="1:6" ht="15" customHeight="1">
      <c r="A8514" t="s">
        <v>1537</v>
      </c>
      <c r="B8514" s="6">
        <v>38.154629999999997</v>
      </c>
      <c r="C8514" s="6">
        <v>-81.4071</v>
      </c>
      <c r="D8514" s="3">
        <f t="shared" si="525"/>
        <v>640</v>
      </c>
      <c r="E8514" s="4">
        <f t="shared" si="526"/>
        <v>7.5644429354196205</v>
      </c>
      <c r="F8514" s="4">
        <f t="shared" si="527"/>
        <v>2.6547887384710277E-2</v>
      </c>
    </row>
    <row r="8515" spans="1:6" ht="15" customHeight="1">
      <c r="A8515" t="s">
        <v>1537</v>
      </c>
      <c r="B8515" s="6">
        <v>38.154310000000002</v>
      </c>
      <c r="C8515" s="6">
        <v>-81.406999999999996</v>
      </c>
      <c r="D8515" s="3">
        <f t="shared" ref="D8515:D8578" si="528">D8514+5</f>
        <v>645</v>
      </c>
      <c r="E8515" s="4">
        <f t="shared" ref="E8515:E8578" si="529">E8514+F8515</f>
        <v>7.5721100058876356</v>
      </c>
      <c r="F8515" s="4">
        <f t="shared" ref="F8515:F8578" si="530">IF((D8515&lt;1),0,(ACOS((((((COS((($C8514*PI())/180))*COS((($C8515*PI())/180)))*COS((($B8514*PI())/180)))*COS((($B8515*PI())/180)))+(((COS((($C8514*PI())/180))*SIN((($B8514*PI())/180)))*COS((($C8515*PI())/180)))*SIN((($B8515*PI())/180))))+(SIN((($C8514*PI())/180))*SIN((($C8515*PI())/180)))))*6378137))*0.0006213712</f>
        <v>7.6670704680152947E-3</v>
      </c>
    </row>
    <row r="8516" spans="1:6" ht="15" customHeight="1">
      <c r="A8516" t="s">
        <v>1537</v>
      </c>
      <c r="B8516" s="6">
        <v>38.154049999999998</v>
      </c>
      <c r="C8516" s="6">
        <v>-81.406899999999993</v>
      </c>
      <c r="D8516" s="3">
        <f t="shared" si="528"/>
        <v>650</v>
      </c>
      <c r="E8516" s="4">
        <f t="shared" si="529"/>
        <v>7.5795306634144817</v>
      </c>
      <c r="F8516" s="4">
        <f t="shared" si="530"/>
        <v>7.4206575268457569E-3</v>
      </c>
    </row>
    <row r="8517" spans="1:6" ht="15" customHeight="1">
      <c r="A8517" t="s">
        <v>1537</v>
      </c>
      <c r="B8517" s="6">
        <v>38.153570000000002</v>
      </c>
      <c r="C8517" s="6">
        <v>-81.406499999999994</v>
      </c>
      <c r="D8517" s="3">
        <f t="shared" si="528"/>
        <v>655</v>
      </c>
      <c r="E8517" s="4">
        <f t="shared" si="529"/>
        <v>7.6076401465849752</v>
      </c>
      <c r="F8517" s="4">
        <f t="shared" si="530"/>
        <v>2.8109483170493287E-2</v>
      </c>
    </row>
    <row r="8518" spans="1:6" ht="15" customHeight="1">
      <c r="A8518" t="s">
        <v>1537</v>
      </c>
      <c r="B8518" s="6">
        <v>38.151220000000002</v>
      </c>
      <c r="C8518" s="6">
        <v>-81.4041</v>
      </c>
      <c r="D8518" s="3">
        <f t="shared" si="528"/>
        <v>660</v>
      </c>
      <c r="E8518" s="4">
        <f t="shared" si="529"/>
        <v>7.7754178266039462</v>
      </c>
      <c r="F8518" s="4">
        <f t="shared" si="530"/>
        <v>0.16777768001897139</v>
      </c>
    </row>
    <row r="8519" spans="1:6" ht="15" customHeight="1">
      <c r="A8519" t="s">
        <v>1537</v>
      </c>
      <c r="B8519" s="6">
        <v>38.150820000000003</v>
      </c>
      <c r="C8519" s="6">
        <v>-81.403800000000004</v>
      </c>
      <c r="D8519" s="3">
        <f t="shared" si="528"/>
        <v>665</v>
      </c>
      <c r="E8519" s="4">
        <f t="shared" si="529"/>
        <v>7.7965771570839273</v>
      </c>
      <c r="F8519" s="4">
        <f t="shared" si="530"/>
        <v>2.1159330479981059E-2</v>
      </c>
    </row>
    <row r="8520" spans="1:6" ht="15" customHeight="1">
      <c r="A8520" t="s">
        <v>1537</v>
      </c>
      <c r="B8520" s="6">
        <v>38.150359999999999</v>
      </c>
      <c r="C8520" s="6">
        <v>-81.403599999999997</v>
      </c>
      <c r="D8520" s="3">
        <f t="shared" si="528"/>
        <v>670</v>
      </c>
      <c r="E8520" s="4">
        <f t="shared" si="529"/>
        <v>7.8112061634737868</v>
      </c>
      <c r="F8520" s="4">
        <f t="shared" si="530"/>
        <v>1.4629006389859315E-2</v>
      </c>
    </row>
    <row r="8521" spans="1:6" ht="15" customHeight="1">
      <c r="A8521" t="s">
        <v>1537</v>
      </c>
      <c r="B8521" s="6">
        <v>38.149850000000001</v>
      </c>
      <c r="C8521" s="6">
        <v>-81.403400000000005</v>
      </c>
      <c r="D8521" s="3">
        <f t="shared" si="528"/>
        <v>675</v>
      </c>
      <c r="E8521" s="4">
        <f t="shared" si="529"/>
        <v>7.8260112451394015</v>
      </c>
      <c r="F8521" s="4">
        <f t="shared" si="530"/>
        <v>1.4805081665614542E-2</v>
      </c>
    </row>
    <row r="8522" spans="1:6" ht="15" customHeight="1">
      <c r="A8522" t="s">
        <v>1537</v>
      </c>
      <c r="B8522" s="6">
        <v>38.14893</v>
      </c>
      <c r="C8522" s="6">
        <v>-81.403199999999998</v>
      </c>
      <c r="D8522" s="3">
        <f t="shared" si="528"/>
        <v>680</v>
      </c>
      <c r="E8522" s="4">
        <f t="shared" si="529"/>
        <v>7.8428002323972494</v>
      </c>
      <c r="F8522" s="4">
        <f t="shared" si="530"/>
        <v>1.6788987257848307E-2</v>
      </c>
    </row>
    <row r="8523" spans="1:6" ht="15" customHeight="1">
      <c r="A8523" t="s">
        <v>1537</v>
      </c>
      <c r="B8523" s="6">
        <v>38.14199</v>
      </c>
      <c r="C8523" s="6">
        <v>-81.402100000000004</v>
      </c>
      <c r="D8523" s="3">
        <f t="shared" si="528"/>
        <v>685</v>
      </c>
      <c r="E8523" s="4">
        <f t="shared" si="529"/>
        <v>7.9473903782431137</v>
      </c>
      <c r="F8523" s="4">
        <f t="shared" si="530"/>
        <v>0.10459014584586437</v>
      </c>
    </row>
    <row r="8524" spans="1:6" ht="15" customHeight="1">
      <c r="A8524" t="s">
        <v>1537</v>
      </c>
      <c r="B8524" s="6">
        <v>38.140079999999998</v>
      </c>
      <c r="C8524" s="6">
        <v>-81.401499999999999</v>
      </c>
      <c r="D8524" s="3">
        <f t="shared" si="528"/>
        <v>690</v>
      </c>
      <c r="E8524" s="4">
        <f t="shared" si="529"/>
        <v>7.9933533608611826</v>
      </c>
      <c r="F8524" s="4">
        <f t="shared" si="530"/>
        <v>4.5962982618069213E-2</v>
      </c>
    </row>
    <row r="8525" spans="1:6" ht="15" customHeight="1">
      <c r="A8525" t="s">
        <v>1537</v>
      </c>
      <c r="B8525" s="6">
        <v>38.13729</v>
      </c>
      <c r="C8525" s="6">
        <v>-81.400800000000004</v>
      </c>
      <c r="D8525" s="3">
        <f t="shared" si="528"/>
        <v>695</v>
      </c>
      <c r="E8525" s="4">
        <f t="shared" si="529"/>
        <v>8.0497185122660504</v>
      </c>
      <c r="F8525" s="4">
        <f t="shared" si="530"/>
        <v>5.6365151404867822E-2</v>
      </c>
    </row>
    <row r="8526" spans="1:6" ht="15" customHeight="1">
      <c r="A8526" t="s">
        <v>1537</v>
      </c>
      <c r="B8526" s="6">
        <v>38.136870000000002</v>
      </c>
      <c r="C8526" s="6">
        <v>-81.400599999999997</v>
      </c>
      <c r="D8526" s="3">
        <f t="shared" si="528"/>
        <v>700</v>
      </c>
      <c r="E8526" s="4">
        <f t="shared" si="529"/>
        <v>8.0642184489898643</v>
      </c>
      <c r="F8526" s="4">
        <f t="shared" si="530"/>
        <v>1.4499936723813367E-2</v>
      </c>
    </row>
    <row r="8527" spans="1:6" ht="15" customHeight="1">
      <c r="A8527" t="s">
        <v>1537</v>
      </c>
      <c r="B8527" s="6">
        <v>38.136400000000002</v>
      </c>
      <c r="C8527" s="6">
        <v>-81.400300000000001</v>
      </c>
      <c r="D8527" s="3">
        <f t="shared" si="528"/>
        <v>705</v>
      </c>
      <c r="E8527" s="4">
        <f t="shared" si="529"/>
        <v>8.0855314173030806</v>
      </c>
      <c r="F8527" s="4">
        <f t="shared" si="530"/>
        <v>2.1312968313216142E-2</v>
      </c>
    </row>
    <row r="8528" spans="1:6" ht="15" customHeight="1">
      <c r="A8528" t="s">
        <v>1537</v>
      </c>
      <c r="B8528" s="6">
        <v>38.1357</v>
      </c>
      <c r="C8528" s="6">
        <v>-81.399600000000007</v>
      </c>
      <c r="D8528" s="3">
        <f t="shared" si="528"/>
        <v>710</v>
      </c>
      <c r="E8528" s="4">
        <f t="shared" si="529"/>
        <v>8.1344893156986302</v>
      </c>
      <c r="F8528" s="4">
        <f t="shared" si="530"/>
        <v>4.8957898395550307E-2</v>
      </c>
    </row>
    <row r="8529" spans="1:6" ht="15" customHeight="1">
      <c r="A8529" t="s">
        <v>1537</v>
      </c>
      <c r="B8529" s="6">
        <v>38.135039999999996</v>
      </c>
      <c r="C8529" s="6">
        <v>-81.398600000000002</v>
      </c>
      <c r="D8529" s="3">
        <f t="shared" si="528"/>
        <v>715</v>
      </c>
      <c r="E8529" s="4">
        <f t="shared" si="529"/>
        <v>8.2039961626983455</v>
      </c>
      <c r="F8529" s="4">
        <f t="shared" si="530"/>
        <v>6.9506846999715863E-2</v>
      </c>
    </row>
    <row r="8530" spans="1:6" ht="15" customHeight="1">
      <c r="A8530" t="s">
        <v>1537</v>
      </c>
      <c r="B8530" s="6">
        <v>38.133929999999999</v>
      </c>
      <c r="C8530" s="6">
        <v>-81.396600000000007</v>
      </c>
      <c r="D8530" s="3">
        <f t="shared" si="528"/>
        <v>720</v>
      </c>
      <c r="E8530" s="4">
        <f t="shared" si="529"/>
        <v>8.342813476707942</v>
      </c>
      <c r="F8530" s="4">
        <f t="shared" si="530"/>
        <v>0.13881731400959696</v>
      </c>
    </row>
    <row r="8531" spans="1:6" ht="15" customHeight="1">
      <c r="A8531" t="s">
        <v>1537</v>
      </c>
      <c r="B8531" s="6">
        <v>38.133800000000001</v>
      </c>
      <c r="C8531" s="6">
        <v>-81.396799999999999</v>
      </c>
      <c r="D8531" s="3">
        <f t="shared" si="528"/>
        <v>725</v>
      </c>
      <c r="E8531" s="4">
        <f t="shared" si="529"/>
        <v>8.3567128890765101</v>
      </c>
      <c r="F8531" s="4">
        <f t="shared" si="530"/>
        <v>1.3899412368568852E-2</v>
      </c>
    </row>
    <row r="8532" spans="1:6" ht="15" customHeight="1">
      <c r="A8532" t="s">
        <v>1537</v>
      </c>
      <c r="B8532" s="6">
        <v>38.133800000000001</v>
      </c>
      <c r="C8532" s="6">
        <v>-81.397000000000006</v>
      </c>
      <c r="D8532" s="3">
        <f t="shared" si="528"/>
        <v>730</v>
      </c>
      <c r="E8532" s="4">
        <f t="shared" si="529"/>
        <v>8.3705471607553843</v>
      </c>
      <c r="F8532" s="4">
        <f t="shared" si="530"/>
        <v>1.3834271678874528E-2</v>
      </c>
    </row>
    <row r="8533" spans="1:6" ht="15" customHeight="1">
      <c r="A8533" t="s">
        <v>1537</v>
      </c>
      <c r="B8533" s="6">
        <v>38.13411</v>
      </c>
      <c r="C8533" s="6">
        <v>-81.397800000000004</v>
      </c>
      <c r="D8533" s="3">
        <f t="shared" si="528"/>
        <v>735</v>
      </c>
      <c r="E8533" s="4">
        <f t="shared" si="529"/>
        <v>8.4259766597113543</v>
      </c>
      <c r="F8533" s="4">
        <f t="shared" si="530"/>
        <v>5.5429498955969506E-2</v>
      </c>
    </row>
    <row r="8534" spans="1:6" ht="15" customHeight="1">
      <c r="A8534" t="s">
        <v>1537</v>
      </c>
      <c r="B8534" s="6">
        <v>38.134639999999997</v>
      </c>
      <c r="C8534" s="6">
        <v>-81.399000000000001</v>
      </c>
      <c r="D8534" s="3">
        <f t="shared" si="528"/>
        <v>740</v>
      </c>
      <c r="E8534" s="4">
        <f t="shared" si="529"/>
        <v>8.509162451231159</v>
      </c>
      <c r="F8534" s="4">
        <f t="shared" si="530"/>
        <v>8.3185791519804514E-2</v>
      </c>
    </row>
    <row r="8535" spans="1:6" ht="15" customHeight="1">
      <c r="A8535" t="s">
        <v>1537</v>
      </c>
      <c r="B8535" s="6">
        <v>38.135039999999996</v>
      </c>
      <c r="C8535" s="6">
        <v>-81.398600000000002</v>
      </c>
      <c r="D8535" s="3">
        <f t="shared" si="528"/>
        <v>745</v>
      </c>
      <c r="E8535" s="4">
        <f t="shared" si="529"/>
        <v>8.537138487305997</v>
      </c>
      <c r="F8535" s="4">
        <f t="shared" si="530"/>
        <v>2.7976036074837181E-2</v>
      </c>
    </row>
    <row r="8536" spans="1:6" ht="15" customHeight="1">
      <c r="A8536" t="s">
        <v>1537</v>
      </c>
      <c r="B8536" s="6">
        <v>38.135559999999998</v>
      </c>
      <c r="C8536" s="6">
        <v>-81.3994</v>
      </c>
      <c r="D8536" s="3">
        <f t="shared" si="528"/>
        <v>750</v>
      </c>
      <c r="E8536" s="4">
        <f t="shared" si="529"/>
        <v>8.5927359172260402</v>
      </c>
      <c r="F8536" s="4">
        <f t="shared" si="530"/>
        <v>5.5597429920042941E-2</v>
      </c>
    </row>
    <row r="8537" spans="1:6" ht="15" customHeight="1">
      <c r="A8537" t="s">
        <v>1537</v>
      </c>
      <c r="B8537" s="6">
        <v>38.136110000000002</v>
      </c>
      <c r="C8537" s="6">
        <v>-81.400099999999995</v>
      </c>
      <c r="D8537" s="3">
        <f t="shared" si="528"/>
        <v>755</v>
      </c>
      <c r="E8537" s="4">
        <f t="shared" si="529"/>
        <v>8.6414885066872866</v>
      </c>
      <c r="F8537" s="4">
        <f t="shared" si="530"/>
        <v>4.8752589461246276E-2</v>
      </c>
    </row>
    <row r="8538" spans="1:6" ht="15" customHeight="1">
      <c r="A8538" t="s">
        <v>1537</v>
      </c>
      <c r="B8538" s="6">
        <v>38.136670000000002</v>
      </c>
      <c r="C8538" s="6">
        <v>-81.400499999999994</v>
      </c>
      <c r="D8538" s="3">
        <f t="shared" si="528"/>
        <v>760</v>
      </c>
      <c r="E8538" s="4">
        <f t="shared" si="529"/>
        <v>8.6697566039385752</v>
      </c>
      <c r="F8538" s="4">
        <f t="shared" si="530"/>
        <v>2.8268097251289093E-2</v>
      </c>
    </row>
    <row r="8539" spans="1:6" ht="15" customHeight="1">
      <c r="A8539" t="s">
        <v>1537</v>
      </c>
      <c r="B8539" s="6">
        <v>38.13729</v>
      </c>
      <c r="C8539" s="6">
        <v>-81.400800000000004</v>
      </c>
      <c r="D8539" s="3">
        <f t="shared" si="528"/>
        <v>765</v>
      </c>
      <c r="E8539" s="4">
        <f t="shared" si="529"/>
        <v>8.6914760208876753</v>
      </c>
      <c r="F8539" s="4">
        <f t="shared" si="530"/>
        <v>2.1719416949100692E-2</v>
      </c>
    </row>
    <row r="8540" spans="1:6" ht="15" customHeight="1">
      <c r="A8540" t="s">
        <v>1537</v>
      </c>
      <c r="B8540" s="6">
        <v>38.140079999999998</v>
      </c>
      <c r="C8540" s="6">
        <v>-81.401499999999999</v>
      </c>
      <c r="D8540" s="3">
        <f t="shared" si="528"/>
        <v>770</v>
      </c>
      <c r="E8540" s="4">
        <f t="shared" si="529"/>
        <v>8.747841172292544</v>
      </c>
      <c r="F8540" s="4">
        <f t="shared" si="530"/>
        <v>5.6365151404867822E-2</v>
      </c>
    </row>
    <row r="8541" spans="1:6" ht="15" customHeight="1">
      <c r="A8541" t="s">
        <v>1537</v>
      </c>
      <c r="B8541" s="6">
        <v>38.14199</v>
      </c>
      <c r="C8541" s="6">
        <v>-81.402100000000004</v>
      </c>
      <c r="D8541" s="3">
        <f t="shared" si="528"/>
        <v>775</v>
      </c>
      <c r="E8541" s="4">
        <f t="shared" si="529"/>
        <v>8.7938041549106138</v>
      </c>
      <c r="F8541" s="4">
        <f t="shared" si="530"/>
        <v>4.5962982618069213E-2</v>
      </c>
    </row>
    <row r="8542" spans="1:6" ht="15" customHeight="1">
      <c r="A8542" t="s">
        <v>1537</v>
      </c>
      <c r="B8542" s="6">
        <v>38.14893</v>
      </c>
      <c r="C8542" s="6">
        <v>-81.403199999999998</v>
      </c>
      <c r="D8542" s="3">
        <f t="shared" si="528"/>
        <v>780</v>
      </c>
      <c r="E8542" s="4">
        <f t="shared" si="529"/>
        <v>8.898394300756479</v>
      </c>
      <c r="F8542" s="4">
        <f t="shared" si="530"/>
        <v>0.10459014584586437</v>
      </c>
    </row>
    <row r="8543" spans="1:6" ht="15" customHeight="1">
      <c r="A8543" t="s">
        <v>1537</v>
      </c>
      <c r="B8543" s="6">
        <v>38.149850000000001</v>
      </c>
      <c r="C8543" s="6">
        <v>-81.403400000000005</v>
      </c>
      <c r="D8543" s="3">
        <f t="shared" si="528"/>
        <v>785</v>
      </c>
      <c r="E8543" s="4">
        <f t="shared" si="529"/>
        <v>8.9151832880143278</v>
      </c>
      <c r="F8543" s="4">
        <f t="shared" si="530"/>
        <v>1.6788987257848307E-2</v>
      </c>
    </row>
    <row r="8544" spans="1:6" ht="15" customHeight="1">
      <c r="A8544" t="s">
        <v>1537</v>
      </c>
      <c r="B8544" s="6">
        <v>38.150359999999999</v>
      </c>
      <c r="C8544" s="6">
        <v>-81.403599999999997</v>
      </c>
      <c r="D8544" s="3">
        <f t="shared" si="528"/>
        <v>790</v>
      </c>
      <c r="E8544" s="4">
        <f t="shared" si="529"/>
        <v>8.9299883696799416</v>
      </c>
      <c r="F8544" s="4">
        <f t="shared" si="530"/>
        <v>1.4805081665614542E-2</v>
      </c>
    </row>
    <row r="8545" spans="1:6" ht="15" customHeight="1">
      <c r="A8545" t="s">
        <v>1537</v>
      </c>
      <c r="B8545" s="6">
        <v>38.150820000000003</v>
      </c>
      <c r="C8545" s="6">
        <v>-81.403800000000004</v>
      </c>
      <c r="D8545" s="3">
        <f t="shared" si="528"/>
        <v>795</v>
      </c>
      <c r="E8545" s="4">
        <f t="shared" si="529"/>
        <v>8.94461725686695</v>
      </c>
      <c r="F8545" s="4">
        <f t="shared" si="530"/>
        <v>1.4628887187008454E-2</v>
      </c>
    </row>
    <row r="8546" spans="1:6" ht="15" customHeight="1">
      <c r="A8546" t="s">
        <v>1537</v>
      </c>
      <c r="B8546" s="6">
        <v>38.151220000000002</v>
      </c>
      <c r="C8546" s="6">
        <v>-81.4041</v>
      </c>
      <c r="D8546" s="3">
        <f t="shared" si="528"/>
        <v>800</v>
      </c>
      <c r="E8546" s="4">
        <f t="shared" si="529"/>
        <v>8.9657765873469302</v>
      </c>
      <c r="F8546" s="4">
        <f t="shared" si="530"/>
        <v>2.1159330479981059E-2</v>
      </c>
    </row>
    <row r="8547" spans="1:6" ht="15" customHeight="1">
      <c r="A8547" t="s">
        <v>1537</v>
      </c>
      <c r="B8547" s="6">
        <v>38.153570000000002</v>
      </c>
      <c r="C8547" s="6">
        <v>-81.406499999999994</v>
      </c>
      <c r="D8547" s="3">
        <f t="shared" si="528"/>
        <v>805</v>
      </c>
      <c r="E8547" s="4">
        <f t="shared" si="529"/>
        <v>9.133554267365902</v>
      </c>
      <c r="F8547" s="4">
        <f t="shared" si="530"/>
        <v>0.16777768001897139</v>
      </c>
    </row>
    <row r="8548" spans="1:6" ht="15" customHeight="1">
      <c r="A8548" t="s">
        <v>1537</v>
      </c>
      <c r="B8548" s="6">
        <v>38.154049999999998</v>
      </c>
      <c r="C8548" s="6">
        <v>-81.406899999999993</v>
      </c>
      <c r="D8548" s="3">
        <f t="shared" si="528"/>
        <v>810</v>
      </c>
      <c r="E8548" s="4">
        <f t="shared" si="529"/>
        <v>9.1616637505363947</v>
      </c>
      <c r="F8548" s="4">
        <f t="shared" si="530"/>
        <v>2.8109483170493287E-2</v>
      </c>
    </row>
    <row r="8549" spans="1:6" ht="15" customHeight="1">
      <c r="A8549" t="s">
        <v>1537</v>
      </c>
      <c r="B8549" s="6">
        <v>38.154310000000002</v>
      </c>
      <c r="C8549" s="6">
        <v>-81.406999999999996</v>
      </c>
      <c r="D8549" s="3">
        <f t="shared" si="528"/>
        <v>815</v>
      </c>
      <c r="E8549" s="4">
        <f t="shared" si="529"/>
        <v>9.1690844080632399</v>
      </c>
      <c r="F8549" s="4">
        <f t="shared" si="530"/>
        <v>7.4206575268457569E-3</v>
      </c>
    </row>
    <row r="8550" spans="1:6" ht="15" customHeight="1">
      <c r="A8550" t="s">
        <v>1537</v>
      </c>
      <c r="B8550" s="6">
        <v>38.154629999999997</v>
      </c>
      <c r="C8550" s="6">
        <v>-81.4071</v>
      </c>
      <c r="D8550" s="3">
        <f t="shared" si="528"/>
        <v>820</v>
      </c>
      <c r="E8550" s="4">
        <f t="shared" si="529"/>
        <v>9.1767514785312549</v>
      </c>
      <c r="F8550" s="4">
        <f t="shared" si="530"/>
        <v>7.6670704680152947E-3</v>
      </c>
    </row>
    <row r="8551" spans="1:6" ht="15" customHeight="1">
      <c r="A8551" t="s">
        <v>1537</v>
      </c>
      <c r="B8551" s="6">
        <v>38.157110000000003</v>
      </c>
      <c r="C8551" s="6">
        <v>-81.406999999999996</v>
      </c>
      <c r="D8551" s="3">
        <f t="shared" si="528"/>
        <v>825</v>
      </c>
      <c r="E8551" s="4">
        <f t="shared" si="529"/>
        <v>9.2032993659159654</v>
      </c>
      <c r="F8551" s="4">
        <f t="shared" si="530"/>
        <v>2.6547887384710277E-2</v>
      </c>
    </row>
    <row r="8552" spans="1:6" ht="15" customHeight="1">
      <c r="A8552" t="s">
        <v>1537</v>
      </c>
      <c r="B8552" s="6">
        <v>38.158050000000003</v>
      </c>
      <c r="C8552" s="6">
        <v>-81.406999999999996</v>
      </c>
      <c r="D8552" s="3">
        <f t="shared" si="528"/>
        <v>830</v>
      </c>
      <c r="E8552" s="4">
        <f t="shared" si="529"/>
        <v>9.213014415495163</v>
      </c>
      <c r="F8552" s="4">
        <f t="shared" si="530"/>
        <v>9.7150495791984096E-3</v>
      </c>
    </row>
    <row r="8553" spans="1:6" ht="15" customHeight="1">
      <c r="A8553" t="s">
        <v>1537</v>
      </c>
      <c r="B8553" s="6">
        <v>38.159109999999998</v>
      </c>
      <c r="C8553" s="6">
        <v>-81.407200000000003</v>
      </c>
      <c r="D8553" s="3">
        <f t="shared" si="528"/>
        <v>835</v>
      </c>
      <c r="E8553" s="4">
        <f t="shared" si="529"/>
        <v>9.2306609403435811</v>
      </c>
      <c r="F8553" s="4">
        <f t="shared" si="530"/>
        <v>1.7646524848418228E-2</v>
      </c>
    </row>
    <row r="8554" spans="1:6" ht="15" customHeight="1">
      <c r="A8554" t="s">
        <v>1537</v>
      </c>
      <c r="B8554" s="6">
        <v>38.162730000000003</v>
      </c>
      <c r="C8554" s="6">
        <v>-81.408100000000005</v>
      </c>
      <c r="D8554" s="3">
        <f t="shared" si="528"/>
        <v>840</v>
      </c>
      <c r="E8554" s="4">
        <f t="shared" si="529"/>
        <v>9.3032904885100205</v>
      </c>
      <c r="F8554" s="4">
        <f t="shared" si="530"/>
        <v>7.2629548166439656E-2</v>
      </c>
    </row>
    <row r="8555" spans="1:6" ht="15" customHeight="1">
      <c r="A8555" t="s">
        <v>1537</v>
      </c>
      <c r="B8555" s="6">
        <v>38.163229999999999</v>
      </c>
      <c r="C8555" s="6">
        <v>-81.408100000000005</v>
      </c>
      <c r="D8555" s="3">
        <f t="shared" si="528"/>
        <v>845</v>
      </c>
      <c r="E8555" s="4">
        <f t="shared" si="529"/>
        <v>9.3084578166196987</v>
      </c>
      <c r="F8555" s="4">
        <f t="shared" si="530"/>
        <v>5.1673281096788299E-3</v>
      </c>
    </row>
    <row r="8556" spans="1:6" ht="15" customHeight="1">
      <c r="A8556" t="s">
        <v>1537</v>
      </c>
      <c r="B8556" s="6">
        <v>38.163919999999997</v>
      </c>
      <c r="C8556" s="6">
        <v>-81.408000000000001</v>
      </c>
      <c r="D8556" s="3">
        <f t="shared" si="528"/>
        <v>850</v>
      </c>
      <c r="E8556" s="4">
        <f t="shared" si="529"/>
        <v>9.3183920709390975</v>
      </c>
      <c r="F8556" s="4">
        <f t="shared" si="530"/>
        <v>9.9342543193980306E-3</v>
      </c>
    </row>
    <row r="8557" spans="1:6" ht="15" customHeight="1">
      <c r="A8557" t="s">
        <v>1537</v>
      </c>
      <c r="B8557" s="6">
        <v>38.164700000000003</v>
      </c>
      <c r="C8557" s="6">
        <v>-81.407899999999998</v>
      </c>
      <c r="D8557" s="3">
        <f t="shared" si="528"/>
        <v>855</v>
      </c>
      <c r="E8557" s="4">
        <f t="shared" si="529"/>
        <v>9.3290136428482864</v>
      </c>
      <c r="F8557" s="4">
        <f t="shared" si="530"/>
        <v>1.0621571909188001E-2</v>
      </c>
    </row>
    <row r="8558" spans="1:6" ht="15" customHeight="1">
      <c r="A8558" t="s">
        <v>1537</v>
      </c>
      <c r="B8558" s="6">
        <v>38.165030000000002</v>
      </c>
      <c r="C8558" s="6">
        <v>-81.407700000000006</v>
      </c>
      <c r="D8558" s="3">
        <f t="shared" si="528"/>
        <v>860</v>
      </c>
      <c r="E8558" s="4">
        <f t="shared" si="529"/>
        <v>9.3432619699280117</v>
      </c>
      <c r="F8558" s="4">
        <f t="shared" si="530"/>
        <v>1.4248327079725424E-2</v>
      </c>
    </row>
    <row r="8559" spans="1:6" ht="15" customHeight="1">
      <c r="A8559" t="s">
        <v>1537</v>
      </c>
      <c r="B8559" s="6">
        <v>38.16554</v>
      </c>
      <c r="C8559" s="6">
        <v>-81.407399999999996</v>
      </c>
      <c r="D8559" s="3">
        <f t="shared" si="528"/>
        <v>865</v>
      </c>
      <c r="E8559" s="4">
        <f t="shared" si="529"/>
        <v>9.3646720819224019</v>
      </c>
      <c r="F8559" s="4">
        <f t="shared" si="530"/>
        <v>2.1410111994389431E-2</v>
      </c>
    </row>
    <row r="8560" spans="1:6" ht="15" customHeight="1">
      <c r="A8560" t="s">
        <v>1537</v>
      </c>
      <c r="B8560" s="6">
        <v>38.165990000000001</v>
      </c>
      <c r="C8560" s="6">
        <v>-81.406899999999993</v>
      </c>
      <c r="D8560" s="3">
        <f t="shared" si="528"/>
        <v>870</v>
      </c>
      <c r="E8560" s="4">
        <f t="shared" si="529"/>
        <v>9.3995687658415505</v>
      </c>
      <c r="F8560" s="4">
        <f t="shared" si="530"/>
        <v>3.4896683919148887E-2</v>
      </c>
    </row>
    <row r="8561" spans="1:6" ht="15" customHeight="1">
      <c r="A8561" t="s">
        <v>1537</v>
      </c>
      <c r="B8561" s="6">
        <v>38.166840000000001</v>
      </c>
      <c r="C8561" s="6">
        <v>-81.405799999999999</v>
      </c>
      <c r="D8561" s="3">
        <f t="shared" si="528"/>
        <v>875</v>
      </c>
      <c r="E8561" s="4">
        <f t="shared" si="529"/>
        <v>9.4761621012001758</v>
      </c>
      <c r="F8561" s="4">
        <f t="shared" si="530"/>
        <v>7.6593335358625433E-2</v>
      </c>
    </row>
    <row r="8562" spans="1:6" ht="15" customHeight="1">
      <c r="A8562" t="s">
        <v>1537</v>
      </c>
      <c r="B8562" s="6">
        <v>38.167349999999999</v>
      </c>
      <c r="C8562" s="6">
        <v>-81.404899999999998</v>
      </c>
      <c r="D8562" s="3">
        <f t="shared" si="528"/>
        <v>880</v>
      </c>
      <c r="E8562" s="4">
        <f t="shared" si="529"/>
        <v>9.5386385599144408</v>
      </c>
      <c r="F8562" s="4">
        <f t="shared" si="530"/>
        <v>6.2476458714264126E-2</v>
      </c>
    </row>
    <row r="8563" spans="1:6" ht="15" customHeight="1">
      <c r="A8563" t="s">
        <v>1537</v>
      </c>
      <c r="B8563" s="6">
        <v>38.168140000000001</v>
      </c>
      <c r="C8563" s="6">
        <v>-81.403400000000005</v>
      </c>
      <c r="D8563" s="3">
        <f t="shared" si="528"/>
        <v>885</v>
      </c>
      <c r="E8563" s="4">
        <f t="shared" si="529"/>
        <v>9.6427156078974363</v>
      </c>
      <c r="F8563" s="4">
        <f t="shared" si="530"/>
        <v>0.10407704798299547</v>
      </c>
    </row>
    <row r="8564" spans="1:6" ht="15" customHeight="1">
      <c r="A8564" t="s">
        <v>1537</v>
      </c>
      <c r="B8564" s="6">
        <v>38.168419999999998</v>
      </c>
      <c r="C8564" s="6">
        <v>-81.403000000000006</v>
      </c>
      <c r="D8564" s="3">
        <f t="shared" si="528"/>
        <v>890</v>
      </c>
      <c r="E8564" s="4">
        <f t="shared" si="529"/>
        <v>9.670534937708215</v>
      </c>
      <c r="F8564" s="4">
        <f t="shared" si="530"/>
        <v>2.7819329810778465E-2</v>
      </c>
    </row>
    <row r="8565" spans="1:6" ht="15" customHeight="1">
      <c r="A8565" t="s">
        <v>1537</v>
      </c>
      <c r="B8565" s="6">
        <v>38.168759999999999</v>
      </c>
      <c r="C8565" s="6">
        <v>-81.402600000000007</v>
      </c>
      <c r="D8565" s="3">
        <f t="shared" si="528"/>
        <v>895</v>
      </c>
      <c r="E8565" s="4">
        <f t="shared" si="529"/>
        <v>9.6984257602535831</v>
      </c>
      <c r="F8565" s="4">
        <f t="shared" si="530"/>
        <v>2.7890822545367181E-2</v>
      </c>
    </row>
    <row r="8566" spans="1:6" ht="15" customHeight="1">
      <c r="A8566" t="s">
        <v>1537</v>
      </c>
      <c r="B8566" s="6">
        <v>38.169289999999997</v>
      </c>
      <c r="C8566" s="6">
        <v>-81.402100000000004</v>
      </c>
      <c r="D8566" s="3">
        <f t="shared" si="528"/>
        <v>900</v>
      </c>
      <c r="E8566" s="4">
        <f t="shared" si="529"/>
        <v>9.7334426666274219</v>
      </c>
      <c r="F8566" s="4">
        <f t="shared" si="530"/>
        <v>3.5016906373839266E-2</v>
      </c>
    </row>
    <row r="8567" spans="1:6" ht="15" customHeight="1">
      <c r="A8567" t="s">
        <v>1537</v>
      </c>
      <c r="B8567" s="6">
        <v>38.170029999999997</v>
      </c>
      <c r="C8567" s="6">
        <v>-81.401700000000005</v>
      </c>
      <c r="D8567" s="3">
        <f t="shared" si="528"/>
        <v>905</v>
      </c>
      <c r="E8567" s="4">
        <f t="shared" si="529"/>
        <v>9.7621497232936569</v>
      </c>
      <c r="F8567" s="4">
        <f t="shared" si="530"/>
        <v>2.8707056666235579E-2</v>
      </c>
    </row>
    <row r="8568" spans="1:6" ht="15" customHeight="1">
      <c r="A8568" t="s">
        <v>1537</v>
      </c>
      <c r="B8568" s="6">
        <v>38.171410000000002</v>
      </c>
      <c r="C8568" s="6">
        <v>-81.401300000000006</v>
      </c>
      <c r="D8568" s="3">
        <f t="shared" si="528"/>
        <v>910</v>
      </c>
      <c r="E8568" s="4">
        <f t="shared" si="529"/>
        <v>9.7932818341654411</v>
      </c>
      <c r="F8568" s="4">
        <f t="shared" si="530"/>
        <v>3.1132110871783719E-2</v>
      </c>
    </row>
    <row r="8569" spans="1:6" ht="15" customHeight="1">
      <c r="A8569" t="s">
        <v>1537</v>
      </c>
      <c r="B8569" s="6">
        <v>38.171880000000002</v>
      </c>
      <c r="C8569" s="6">
        <v>-81.401300000000006</v>
      </c>
      <c r="D8569" s="3">
        <f t="shared" si="528"/>
        <v>915</v>
      </c>
      <c r="E8569" s="4">
        <f t="shared" si="529"/>
        <v>9.7981420506512809</v>
      </c>
      <c r="F8569" s="4">
        <f t="shared" si="530"/>
        <v>4.8602164858394031E-3</v>
      </c>
    </row>
    <row r="8570" spans="1:6" ht="15" customHeight="1">
      <c r="A8570" t="s">
        <v>1537</v>
      </c>
      <c r="B8570" s="6">
        <v>38.172220000000003</v>
      </c>
      <c r="C8570" s="6">
        <v>-81.401399999999995</v>
      </c>
      <c r="D8570" s="3">
        <f t="shared" si="528"/>
        <v>920</v>
      </c>
      <c r="E8570" s="4">
        <f t="shared" si="529"/>
        <v>9.8059013625903777</v>
      </c>
      <c r="F8570" s="4">
        <f t="shared" si="530"/>
        <v>7.759311939096963E-3</v>
      </c>
    </row>
    <row r="8571" spans="1:6" ht="15" customHeight="1">
      <c r="A8571" t="s">
        <v>1537</v>
      </c>
      <c r="B8571" s="6">
        <v>38.172879999999999</v>
      </c>
      <c r="C8571" s="6">
        <v>-81.401600000000002</v>
      </c>
      <c r="D8571" s="3">
        <f t="shared" si="528"/>
        <v>925</v>
      </c>
      <c r="E8571" s="4">
        <f t="shared" si="529"/>
        <v>9.8213277946931381</v>
      </c>
      <c r="F8571" s="4">
        <f t="shared" si="530"/>
        <v>1.5426432102760276E-2</v>
      </c>
    </row>
    <row r="8572" spans="1:6" ht="15" customHeight="1">
      <c r="A8572" t="s">
        <v>1537</v>
      </c>
      <c r="B8572" s="6">
        <v>38.177999999999997</v>
      </c>
      <c r="C8572" s="6">
        <v>-81.404799999999994</v>
      </c>
      <c r="D8572" s="3">
        <f t="shared" si="528"/>
        <v>930</v>
      </c>
      <c r="E8572" s="4">
        <f t="shared" si="529"/>
        <v>10.048916752289848</v>
      </c>
      <c r="F8572" s="4">
        <f t="shared" si="530"/>
        <v>0.2275889575967095</v>
      </c>
    </row>
    <row r="8573" spans="1:6" ht="15" customHeight="1">
      <c r="A8573" t="s">
        <v>1537</v>
      </c>
      <c r="B8573" s="6">
        <v>38.178789999999999</v>
      </c>
      <c r="C8573" s="6">
        <v>-81.405100000000004</v>
      </c>
      <c r="D8573" s="3">
        <f t="shared" si="528"/>
        <v>935</v>
      </c>
      <c r="E8573" s="4">
        <f t="shared" si="529"/>
        <v>10.07121715247902</v>
      </c>
      <c r="F8573" s="4">
        <f t="shared" si="530"/>
        <v>2.2300400189171236E-2</v>
      </c>
    </row>
    <row r="8574" spans="1:6" ht="15" customHeight="1">
      <c r="A8574" t="s">
        <v>1537</v>
      </c>
      <c r="B8574" s="6">
        <v>38.179479999999998</v>
      </c>
      <c r="C8574" s="6">
        <v>-81.405199999999994</v>
      </c>
      <c r="D8574" s="3">
        <f t="shared" si="528"/>
        <v>940</v>
      </c>
      <c r="E8574" s="4">
        <f t="shared" si="529"/>
        <v>10.081152986492054</v>
      </c>
      <c r="F8574" s="4">
        <f t="shared" si="530"/>
        <v>9.9358340130334243E-3</v>
      </c>
    </row>
    <row r="8575" spans="1:6" ht="15" customHeight="1">
      <c r="A8575" t="s">
        <v>1537</v>
      </c>
      <c r="B8575" s="6">
        <v>38.180579999999999</v>
      </c>
      <c r="C8575" s="6">
        <v>-81.405100000000004</v>
      </c>
      <c r="D8575" s="3">
        <f t="shared" si="528"/>
        <v>945</v>
      </c>
      <c r="E8575" s="4">
        <f t="shared" si="529"/>
        <v>10.094462647940537</v>
      </c>
      <c r="F8575" s="4">
        <f t="shared" si="530"/>
        <v>1.3309661448483676E-2</v>
      </c>
    </row>
    <row r="8576" spans="1:6" ht="15" customHeight="1">
      <c r="A8576" t="s">
        <v>1537</v>
      </c>
      <c r="B8576" s="6">
        <v>38.181190000000001</v>
      </c>
      <c r="C8576" s="6">
        <v>-81.404899999999998</v>
      </c>
      <c r="D8576" s="3">
        <f t="shared" si="528"/>
        <v>950</v>
      </c>
      <c r="E8576" s="4">
        <f t="shared" si="529"/>
        <v>10.109666135430142</v>
      </c>
      <c r="F8576" s="4">
        <f t="shared" si="530"/>
        <v>1.5203487489605563E-2</v>
      </c>
    </row>
    <row r="8577" spans="1:6" ht="15" customHeight="1">
      <c r="A8577" t="s">
        <v>1537</v>
      </c>
      <c r="B8577" s="6">
        <v>38.182279999999999</v>
      </c>
      <c r="C8577" s="6">
        <v>-81.404499999999999</v>
      </c>
      <c r="D8577" s="3">
        <f t="shared" si="528"/>
        <v>955</v>
      </c>
      <c r="E8577" s="4">
        <f t="shared" si="529"/>
        <v>10.139540956353722</v>
      </c>
      <c r="F8577" s="4">
        <f t="shared" si="530"/>
        <v>2.9874820923578706E-2</v>
      </c>
    </row>
    <row r="8578" spans="1:6" ht="15" customHeight="1">
      <c r="A8578" t="s">
        <v>1537</v>
      </c>
      <c r="B8578" s="6">
        <v>38.183190000000003</v>
      </c>
      <c r="C8578" s="6">
        <v>-81.403899999999993</v>
      </c>
      <c r="D8578" s="3">
        <f t="shared" si="528"/>
        <v>960</v>
      </c>
      <c r="E8578" s="4">
        <f t="shared" si="529"/>
        <v>10.182096347202334</v>
      </c>
      <c r="F8578" s="4">
        <f t="shared" si="530"/>
        <v>4.2555390848611825E-2</v>
      </c>
    </row>
    <row r="8579" spans="1:6" ht="15" customHeight="1">
      <c r="A8579" t="s">
        <v>1537</v>
      </c>
      <c r="B8579" s="6">
        <v>38.183790000000002</v>
      </c>
      <c r="C8579" s="6">
        <v>-81.403300000000002</v>
      </c>
      <c r="D8579" s="3">
        <f t="shared" ref="D8579:D8642" si="531">D8578+5</f>
        <v>965</v>
      </c>
      <c r="E8579" s="4">
        <f t="shared" ref="E8579:E8642" si="532">E8578+F8579</f>
        <v>10.224059840318818</v>
      </c>
      <c r="F8579" s="4">
        <f t="shared" ref="F8579:F8642" si="533">IF((D8579&lt;1),0,(ACOS((((((COS((($C8578*PI())/180))*COS((($C8579*PI())/180)))*COS((($B8578*PI())/180)))*COS((($B8579*PI())/180)))+(((COS((($C8578*PI())/180))*SIN((($B8578*PI())/180)))*COS((($C8579*PI())/180)))*SIN((($B8579*PI())/180))))+(SIN((($C8578*PI())/180))*SIN((($C8579*PI())/180)))))*6378137))*0.0006213712</f>
        <v>4.1963493116484417E-2</v>
      </c>
    </row>
    <row r="8580" spans="1:6" ht="15" customHeight="1">
      <c r="A8580" t="s">
        <v>1537</v>
      </c>
      <c r="B8580" s="6">
        <v>38.184579999999997</v>
      </c>
      <c r="C8580" s="6">
        <v>-81.402299999999997</v>
      </c>
      <c r="D8580" s="3">
        <f t="shared" si="531"/>
        <v>970</v>
      </c>
      <c r="E8580" s="4">
        <f t="shared" si="532"/>
        <v>10.293711246751633</v>
      </c>
      <c r="F8580" s="4">
        <f t="shared" si="533"/>
        <v>6.9651406432815477E-2</v>
      </c>
    </row>
    <row r="8581" spans="1:6" ht="15" customHeight="1">
      <c r="A8581" t="s">
        <v>1537</v>
      </c>
      <c r="B8581" s="6">
        <v>38.185720000000003</v>
      </c>
      <c r="C8581" s="6">
        <v>-81.400499999999994</v>
      </c>
      <c r="D8581" s="3">
        <f t="shared" si="531"/>
        <v>975</v>
      </c>
      <c r="E8581" s="4">
        <f t="shared" si="532"/>
        <v>10.418775481631801</v>
      </c>
      <c r="F8581" s="4">
        <f t="shared" si="533"/>
        <v>0.12506423488016813</v>
      </c>
    </row>
    <row r="8582" spans="1:6" ht="15" customHeight="1">
      <c r="A8582" t="s">
        <v>1537</v>
      </c>
      <c r="B8582" s="6">
        <v>38.188000000000002</v>
      </c>
      <c r="C8582" s="6">
        <v>-81.397900000000007</v>
      </c>
      <c r="D8582" s="3">
        <f t="shared" si="531"/>
        <v>980</v>
      </c>
      <c r="E8582" s="4">
        <f t="shared" si="532"/>
        <v>10.600159297416806</v>
      </c>
      <c r="F8582" s="4">
        <f t="shared" si="533"/>
        <v>0.18138381578500409</v>
      </c>
    </row>
    <row r="8583" spans="1:6" ht="15" customHeight="1">
      <c r="A8583" t="s">
        <v>1537</v>
      </c>
      <c r="B8583" s="6">
        <v>38.19014</v>
      </c>
      <c r="C8583" s="6">
        <v>-81.396000000000001</v>
      </c>
      <c r="D8583" s="3">
        <f t="shared" si="531"/>
        <v>985</v>
      </c>
      <c r="E8583" s="4">
        <f t="shared" si="532"/>
        <v>10.733435980058859</v>
      </c>
      <c r="F8583" s="4">
        <f t="shared" si="533"/>
        <v>0.13327668264205342</v>
      </c>
    </row>
    <row r="8584" spans="1:6" ht="15" customHeight="1">
      <c r="A8584" t="s">
        <v>1537</v>
      </c>
      <c r="B8584" s="6">
        <v>38.19106</v>
      </c>
      <c r="C8584" s="6">
        <v>-81.395300000000006</v>
      </c>
      <c r="D8584" s="3">
        <f t="shared" si="531"/>
        <v>990</v>
      </c>
      <c r="E8584" s="4">
        <f t="shared" si="532"/>
        <v>10.782782679343054</v>
      </c>
      <c r="F8584" s="4">
        <f t="shared" si="533"/>
        <v>4.9346699284194238E-2</v>
      </c>
    </row>
    <row r="8585" spans="1:6" ht="15" customHeight="1">
      <c r="A8585" t="s">
        <v>1537</v>
      </c>
      <c r="B8585" s="6">
        <v>38.191719999999997</v>
      </c>
      <c r="C8585" s="6">
        <v>-81.394400000000005</v>
      </c>
      <c r="D8585" s="3">
        <f t="shared" si="531"/>
        <v>995</v>
      </c>
      <c r="E8585" s="4">
        <f t="shared" si="532"/>
        <v>10.845409957432219</v>
      </c>
      <c r="F8585" s="4">
        <f t="shared" si="533"/>
        <v>6.2627278089164337E-2</v>
      </c>
    </row>
    <row r="8586" spans="1:6" ht="15" customHeight="1">
      <c r="A8586" t="s">
        <v>1537</v>
      </c>
      <c r="B8586" s="6">
        <v>38.191980000000001</v>
      </c>
      <c r="C8586" s="6">
        <v>-81.394199999999998</v>
      </c>
      <c r="D8586" s="3">
        <f t="shared" si="531"/>
        <v>1000</v>
      </c>
      <c r="E8586" s="4">
        <f t="shared" si="532"/>
        <v>10.859503480362189</v>
      </c>
      <c r="F8586" s="4">
        <f t="shared" si="533"/>
        <v>1.4093522929970749E-2</v>
      </c>
    </row>
    <row r="8587" spans="1:6" ht="15" customHeight="1">
      <c r="A8587" t="s">
        <v>1537</v>
      </c>
      <c r="B8587" s="6">
        <v>38.192169999999997</v>
      </c>
      <c r="C8587" s="6">
        <v>-81.394199999999998</v>
      </c>
      <c r="D8587" s="3">
        <f t="shared" si="531"/>
        <v>1005</v>
      </c>
      <c r="E8587" s="4">
        <f t="shared" si="532"/>
        <v>10.861471033932853</v>
      </c>
      <c r="F8587" s="4">
        <f t="shared" si="533"/>
        <v>1.9675535706627496E-3</v>
      </c>
    </row>
    <row r="8588" spans="1:6" ht="15" customHeight="1">
      <c r="A8588" t="s">
        <v>1537</v>
      </c>
      <c r="B8588" s="6">
        <v>38.192390000000003</v>
      </c>
      <c r="C8588" s="6">
        <v>-81.394300000000001</v>
      </c>
      <c r="D8588" s="3">
        <f t="shared" si="531"/>
        <v>1010</v>
      </c>
      <c r="E8588" s="4">
        <f t="shared" si="532"/>
        <v>10.868753401063252</v>
      </c>
      <c r="F8588" s="4">
        <f t="shared" si="533"/>
        <v>7.2823671303994435E-3</v>
      </c>
    </row>
    <row r="8589" spans="1:6" ht="15" customHeight="1">
      <c r="A8589" t="s">
        <v>1537</v>
      </c>
      <c r="B8589" s="6">
        <v>38.194380000000002</v>
      </c>
      <c r="C8589" s="6">
        <v>-81.395300000000006</v>
      </c>
      <c r="D8589" s="3">
        <f t="shared" si="531"/>
        <v>1015</v>
      </c>
      <c r="E8589" s="4">
        <f t="shared" si="532"/>
        <v>10.940925298971059</v>
      </c>
      <c r="F8589" s="4">
        <f t="shared" si="533"/>
        <v>7.2171897907807092E-2</v>
      </c>
    </row>
    <row r="8590" spans="1:6" ht="15" customHeight="1">
      <c r="A8590" t="s">
        <v>1537</v>
      </c>
      <c r="B8590" s="6">
        <v>38.194960000000002</v>
      </c>
      <c r="C8590" s="6">
        <v>-81.395499999999998</v>
      </c>
      <c r="D8590" s="3">
        <f t="shared" si="531"/>
        <v>1020</v>
      </c>
      <c r="E8590" s="4">
        <f t="shared" si="532"/>
        <v>10.956005559907044</v>
      </c>
      <c r="F8590" s="4">
        <f t="shared" si="533"/>
        <v>1.5080260935984397E-2</v>
      </c>
    </row>
    <row r="8591" spans="1:6" ht="15" customHeight="1">
      <c r="A8591" t="s">
        <v>1537</v>
      </c>
      <c r="B8591" s="6">
        <v>38.195349999999998</v>
      </c>
      <c r="C8591" s="6">
        <v>-81.395600000000002</v>
      </c>
      <c r="D8591" s="3">
        <f t="shared" si="531"/>
        <v>1025</v>
      </c>
      <c r="E8591" s="4">
        <f t="shared" si="532"/>
        <v>10.964014147704383</v>
      </c>
      <c r="F8591" s="4">
        <f t="shared" si="533"/>
        <v>8.0085877973390396E-3</v>
      </c>
    </row>
    <row r="8592" spans="1:6" ht="15" customHeight="1">
      <c r="A8592" t="s">
        <v>1537</v>
      </c>
      <c r="B8592" s="6">
        <v>38.195799999999998</v>
      </c>
      <c r="C8592" s="6">
        <v>-81.395600000000002</v>
      </c>
      <c r="D8592" s="3">
        <f t="shared" si="531"/>
        <v>1030</v>
      </c>
      <c r="E8592" s="4">
        <f t="shared" si="532"/>
        <v>10.968670978253623</v>
      </c>
      <c r="F8592" s="4">
        <f t="shared" si="533"/>
        <v>4.6568305492404385E-3</v>
      </c>
    </row>
    <row r="8593" spans="1:6" ht="15" customHeight="1">
      <c r="A8593" t="s">
        <v>1537</v>
      </c>
      <c r="B8593" s="6">
        <v>38.196489999999997</v>
      </c>
      <c r="C8593" s="6">
        <v>-81.395499999999998</v>
      </c>
      <c r="D8593" s="3">
        <f t="shared" si="531"/>
        <v>1035</v>
      </c>
      <c r="E8593" s="4">
        <f t="shared" si="532"/>
        <v>10.978612602328853</v>
      </c>
      <c r="F8593" s="4">
        <f t="shared" si="533"/>
        <v>9.9416240752307466E-3</v>
      </c>
    </row>
    <row r="8594" spans="1:6" ht="15" customHeight="1">
      <c r="A8594" t="s">
        <v>1537</v>
      </c>
      <c r="B8594" s="6">
        <v>38.199300000000001</v>
      </c>
      <c r="C8594" s="6">
        <v>-81.3947</v>
      </c>
      <c r="D8594" s="3">
        <f t="shared" si="531"/>
        <v>1040</v>
      </c>
      <c r="E8594" s="4">
        <f t="shared" si="532"/>
        <v>11.041125586568247</v>
      </c>
      <c r="F8594" s="4">
        <f t="shared" si="533"/>
        <v>6.2512984239394234E-2</v>
      </c>
    </row>
    <row r="8595" spans="1:6" ht="15" customHeight="1">
      <c r="A8595" t="s">
        <v>1537</v>
      </c>
      <c r="B8595" s="6">
        <v>38.199710000000003</v>
      </c>
      <c r="C8595" s="6">
        <v>-81.394599999999997</v>
      </c>
      <c r="D8595" s="3">
        <f t="shared" si="531"/>
        <v>1045</v>
      </c>
      <c r="E8595" s="4">
        <f t="shared" si="532"/>
        <v>11.049240596824937</v>
      </c>
      <c r="F8595" s="4">
        <f t="shared" si="533"/>
        <v>8.1150102566891185E-3</v>
      </c>
    </row>
    <row r="8596" spans="1:6" ht="15" customHeight="1">
      <c r="A8596" t="s">
        <v>1537</v>
      </c>
      <c r="B8596" s="6">
        <v>38.200290000000003</v>
      </c>
      <c r="C8596" s="6">
        <v>-81.394599999999997</v>
      </c>
      <c r="D8596" s="3">
        <f t="shared" si="531"/>
        <v>1050</v>
      </c>
      <c r="E8596" s="4">
        <f t="shared" si="532"/>
        <v>11.055243734328936</v>
      </c>
      <c r="F8596" s="4">
        <f t="shared" si="533"/>
        <v>6.0031375039991675E-3</v>
      </c>
    </row>
    <row r="8597" spans="1:6" ht="15" customHeight="1">
      <c r="A8597" t="s">
        <v>1537</v>
      </c>
      <c r="B8597" s="6">
        <v>38.200980000000001</v>
      </c>
      <c r="C8597" s="6">
        <v>-81.3947</v>
      </c>
      <c r="D8597" s="3">
        <f t="shared" si="531"/>
        <v>1055</v>
      </c>
      <c r="E8597" s="4">
        <f t="shared" si="532"/>
        <v>11.065185884605857</v>
      </c>
      <c r="F8597" s="4">
        <f t="shared" si="533"/>
        <v>9.9421502769204435E-3</v>
      </c>
    </row>
    <row r="8598" spans="1:6" ht="15" customHeight="1">
      <c r="A8598" t="s">
        <v>1537</v>
      </c>
      <c r="B8598" s="6">
        <v>38.203180000000003</v>
      </c>
      <c r="C8598" s="6">
        <v>-81.395300000000006</v>
      </c>
      <c r="D8598" s="3">
        <f t="shared" si="531"/>
        <v>1060</v>
      </c>
      <c r="E8598" s="4">
        <f t="shared" si="532"/>
        <v>11.112523683885197</v>
      </c>
      <c r="F8598" s="4">
        <f t="shared" si="533"/>
        <v>4.733779927934096E-2</v>
      </c>
    </row>
    <row r="8599" spans="1:6" ht="15" customHeight="1">
      <c r="A8599" t="s">
        <v>1537</v>
      </c>
      <c r="B8599" s="6">
        <v>38.20355</v>
      </c>
      <c r="C8599" s="6">
        <v>-81.395499999999998</v>
      </c>
      <c r="D8599" s="3">
        <f t="shared" si="531"/>
        <v>1065</v>
      </c>
      <c r="E8599" s="4">
        <f t="shared" si="532"/>
        <v>11.126877971512235</v>
      </c>
      <c r="F8599" s="4">
        <f t="shared" si="533"/>
        <v>1.4354287627038411E-2</v>
      </c>
    </row>
    <row r="8600" spans="1:6" ht="15" customHeight="1">
      <c r="A8600" t="s">
        <v>1537</v>
      </c>
      <c r="B8600" s="6">
        <v>38.203850000000003</v>
      </c>
      <c r="C8600" s="6">
        <v>-81.395700000000005</v>
      </c>
      <c r="D8600" s="3">
        <f t="shared" si="531"/>
        <v>1070</v>
      </c>
      <c r="E8600" s="4">
        <f t="shared" si="532"/>
        <v>11.141056243233061</v>
      </c>
      <c r="F8600" s="4">
        <f t="shared" si="533"/>
        <v>1.4178271720827272E-2</v>
      </c>
    </row>
    <row r="8601" spans="1:6" ht="15" customHeight="1">
      <c r="A8601" t="s">
        <v>1537</v>
      </c>
      <c r="B8601" s="6">
        <v>38.204000000000001</v>
      </c>
      <c r="C8601" s="6">
        <v>-81.395799999999994</v>
      </c>
      <c r="D8601" s="3">
        <f t="shared" si="531"/>
        <v>1075</v>
      </c>
      <c r="E8601" s="4">
        <f t="shared" si="532"/>
        <v>11.148145194603046</v>
      </c>
      <c r="F8601" s="4">
        <f t="shared" si="533"/>
        <v>7.0889513699843891E-3</v>
      </c>
    </row>
    <row r="8602" spans="1:6" ht="15" customHeight="1">
      <c r="A8602" t="s">
        <v>1537</v>
      </c>
      <c r="B8602" s="6">
        <v>38.202269999999999</v>
      </c>
      <c r="C8602" s="6">
        <v>-81.403499999999994</v>
      </c>
      <c r="D8602" s="3">
        <f t="shared" si="531"/>
        <v>1080</v>
      </c>
      <c r="E8602" s="4">
        <f t="shared" si="532"/>
        <v>11.681060316053395</v>
      </c>
      <c r="F8602" s="4">
        <f t="shared" si="533"/>
        <v>0.53291512145034936</v>
      </c>
    </row>
    <row r="8603" spans="1:6" ht="15" customHeight="1">
      <c r="A8603" t="s">
        <v>1537</v>
      </c>
      <c r="B8603" s="6">
        <v>38.202100000000002</v>
      </c>
      <c r="C8603" s="6">
        <v>-81.404499999999999</v>
      </c>
      <c r="D8603" s="3">
        <f t="shared" si="531"/>
        <v>1085</v>
      </c>
      <c r="E8603" s="4">
        <f t="shared" si="532"/>
        <v>11.750253351704922</v>
      </c>
      <c r="F8603" s="4">
        <f t="shared" si="533"/>
        <v>6.9193035651526999E-2</v>
      </c>
    </row>
    <row r="8604" spans="1:6" ht="15" customHeight="1">
      <c r="A8604" t="s">
        <v>1537</v>
      </c>
      <c r="B8604" s="6">
        <v>38.201549999999997</v>
      </c>
      <c r="C8604" s="6">
        <v>-81.406499999999994</v>
      </c>
      <c r="D8604" s="3">
        <f t="shared" si="531"/>
        <v>1090</v>
      </c>
      <c r="E8604" s="4">
        <f t="shared" si="532"/>
        <v>11.888711570593079</v>
      </c>
      <c r="F8604" s="4">
        <f t="shared" si="533"/>
        <v>0.13845821888815801</v>
      </c>
    </row>
    <row r="8605" spans="1:6" ht="15" customHeight="1">
      <c r="A8605" t="s">
        <v>1537</v>
      </c>
      <c r="B8605" s="6">
        <v>38.200049999999997</v>
      </c>
      <c r="C8605" s="6">
        <v>-81.4114</v>
      </c>
      <c r="D8605" s="3">
        <f t="shared" si="531"/>
        <v>1095</v>
      </c>
      <c r="E8605" s="4">
        <f t="shared" si="532"/>
        <v>12.228002318870681</v>
      </c>
      <c r="F8605" s="4">
        <f t="shared" si="533"/>
        <v>0.33929074827760225</v>
      </c>
    </row>
    <row r="8606" spans="1:6" ht="15" customHeight="1">
      <c r="A8606" t="s">
        <v>1537</v>
      </c>
      <c r="B8606" s="6">
        <v>38.20008</v>
      </c>
      <c r="C8606" s="6">
        <v>-81.414100000000005</v>
      </c>
      <c r="D8606" s="3">
        <f t="shared" si="531"/>
        <v>1100</v>
      </c>
      <c r="E8606" s="4">
        <f t="shared" si="532"/>
        <v>12.414763539310339</v>
      </c>
      <c r="F8606" s="4">
        <f t="shared" si="533"/>
        <v>0.18676122043965848</v>
      </c>
    </row>
    <row r="8607" spans="1:6" ht="15" customHeight="1">
      <c r="A8607" t="s">
        <v>1537</v>
      </c>
      <c r="B8607" s="6">
        <v>38.200249999999997</v>
      </c>
      <c r="C8607" s="6">
        <v>-81.416799999999995</v>
      </c>
      <c r="D8607" s="3">
        <f t="shared" si="531"/>
        <v>1105</v>
      </c>
      <c r="E8607" s="4">
        <f t="shared" si="532"/>
        <v>12.60153275216312</v>
      </c>
      <c r="F8607" s="4">
        <f t="shared" si="533"/>
        <v>0.18676921285277995</v>
      </c>
    </row>
    <row r="8608" spans="1:6" ht="15" customHeight="1">
      <c r="A8608" t="s">
        <v>1537</v>
      </c>
      <c r="B8608" s="6">
        <v>38.200519999999997</v>
      </c>
      <c r="C8608" s="6">
        <v>-81.418499999999995</v>
      </c>
      <c r="D8608" s="3">
        <f t="shared" si="531"/>
        <v>1110</v>
      </c>
      <c r="E8608" s="4">
        <f t="shared" si="532"/>
        <v>12.719156029382789</v>
      </c>
      <c r="F8608" s="4">
        <f t="shared" si="533"/>
        <v>0.11762327721966936</v>
      </c>
    </row>
    <row r="8609" spans="1:6" ht="15" customHeight="1">
      <c r="A8609" t="s">
        <v>1537</v>
      </c>
      <c r="B8609" s="6">
        <v>38.200989999999997</v>
      </c>
      <c r="C8609" s="6">
        <v>-81.420500000000004</v>
      </c>
      <c r="D8609" s="3">
        <f t="shared" si="531"/>
        <v>1115</v>
      </c>
      <c r="E8609" s="4">
        <f t="shared" si="532"/>
        <v>12.857582481262517</v>
      </c>
      <c r="F8609" s="4">
        <f t="shared" si="533"/>
        <v>0.13842645187972674</v>
      </c>
    </row>
    <row r="8610" spans="1:6" ht="15" customHeight="1">
      <c r="A8610" t="s">
        <v>1537</v>
      </c>
      <c r="B8610" s="6">
        <v>38.201839999999997</v>
      </c>
      <c r="C8610" s="6">
        <v>-81.422600000000003</v>
      </c>
      <c r="D8610" s="3">
        <f t="shared" si="531"/>
        <v>1120</v>
      </c>
      <c r="E8610" s="4">
        <f t="shared" si="532"/>
        <v>13.003105516587901</v>
      </c>
      <c r="F8610" s="4">
        <f t="shared" si="533"/>
        <v>0.14552303532538416</v>
      </c>
    </row>
    <row r="8611" spans="1:6" ht="15" customHeight="1">
      <c r="A8611" t="s">
        <v>1537</v>
      </c>
      <c r="B8611" s="6">
        <v>38.202399999999997</v>
      </c>
      <c r="C8611" s="6">
        <v>-81.423500000000004</v>
      </c>
      <c r="D8611" s="3">
        <f t="shared" si="531"/>
        <v>1125</v>
      </c>
      <c r="E8611" s="4">
        <f t="shared" si="532"/>
        <v>13.065626645703061</v>
      </c>
      <c r="F8611" s="4">
        <f t="shared" si="533"/>
        <v>6.2521129115159293E-2</v>
      </c>
    </row>
    <row r="8612" spans="1:6" ht="15" customHeight="1">
      <c r="A8612" t="s">
        <v>1537</v>
      </c>
      <c r="B8612" s="6">
        <v>38.203029999999998</v>
      </c>
      <c r="C8612" s="6">
        <v>-81.424499999999995</v>
      </c>
      <c r="D8612" s="3">
        <f t="shared" si="531"/>
        <v>1130</v>
      </c>
      <c r="E8612" s="4">
        <f t="shared" si="532"/>
        <v>13.135101974555388</v>
      </c>
      <c r="F8612" s="4">
        <f t="shared" si="533"/>
        <v>6.9475328852326892E-2</v>
      </c>
    </row>
    <row r="8613" spans="1:6" ht="15" customHeight="1">
      <c r="A8613" t="s">
        <v>1537</v>
      </c>
      <c r="B8613" s="6">
        <v>38.20438</v>
      </c>
      <c r="C8613" s="6">
        <v>-81.426199999999994</v>
      </c>
      <c r="D8613" s="3">
        <f t="shared" si="531"/>
        <v>1135</v>
      </c>
      <c r="E8613" s="4">
        <f t="shared" si="532"/>
        <v>13.253513575641847</v>
      </c>
      <c r="F8613" s="4">
        <f t="shared" si="533"/>
        <v>0.11841160108645898</v>
      </c>
    </row>
    <row r="8614" spans="1:6" ht="15" customHeight="1">
      <c r="A8614" t="s">
        <v>1537</v>
      </c>
      <c r="B8614" s="6">
        <v>38.20626</v>
      </c>
      <c r="C8614" s="6">
        <v>-81.427700000000002</v>
      </c>
      <c r="D8614" s="3">
        <f t="shared" si="531"/>
        <v>1140</v>
      </c>
      <c r="E8614" s="4">
        <f t="shared" si="532"/>
        <v>13.359065044051466</v>
      </c>
      <c r="F8614" s="4">
        <f t="shared" si="533"/>
        <v>0.10555146840961836</v>
      </c>
    </row>
    <row r="8615" spans="1:6" ht="15" customHeight="1">
      <c r="A8615" t="s">
        <v>1537</v>
      </c>
      <c r="B8615" s="6">
        <v>38.207320000000003</v>
      </c>
      <c r="C8615" s="6">
        <v>-81.4285</v>
      </c>
      <c r="D8615" s="3">
        <f t="shared" si="531"/>
        <v>1145</v>
      </c>
      <c r="E8615" s="4">
        <f t="shared" si="532"/>
        <v>13.415470462093467</v>
      </c>
      <c r="F8615" s="4">
        <f t="shared" si="533"/>
        <v>5.6405418042000208E-2</v>
      </c>
    </row>
    <row r="8616" spans="1:6" ht="15" customHeight="1">
      <c r="A8616" t="s">
        <v>1537</v>
      </c>
      <c r="B8616" s="6">
        <v>38.207749999999997</v>
      </c>
      <c r="C8616" s="6">
        <v>-81.428600000000003</v>
      </c>
      <c r="D8616" s="3">
        <f t="shared" si="531"/>
        <v>1150</v>
      </c>
      <c r="E8616" s="4">
        <f t="shared" si="532"/>
        <v>13.423686060930095</v>
      </c>
      <c r="F8616" s="4">
        <f t="shared" si="533"/>
        <v>8.2155988366279242E-3</v>
      </c>
    </row>
    <row r="8617" spans="1:6" ht="15" customHeight="1">
      <c r="A8617" t="s">
        <v>1537</v>
      </c>
      <c r="B8617" s="6">
        <v>38.208530000000003</v>
      </c>
      <c r="C8617" s="6">
        <v>-81.428899999999999</v>
      </c>
      <c r="D8617" s="3">
        <f t="shared" si="531"/>
        <v>1155</v>
      </c>
      <c r="E8617" s="4">
        <f t="shared" si="532"/>
        <v>13.445940747489045</v>
      </c>
      <c r="F8617" s="4">
        <f t="shared" si="533"/>
        <v>2.2254686558949854E-2</v>
      </c>
    </row>
    <row r="8618" spans="1:6" ht="15" customHeight="1">
      <c r="A8618" t="s">
        <v>1537</v>
      </c>
      <c r="B8618" s="6">
        <v>38.209090000000003</v>
      </c>
      <c r="C8618" s="6">
        <v>-81.429199999999994</v>
      </c>
      <c r="D8618" s="3">
        <f t="shared" si="531"/>
        <v>1160</v>
      </c>
      <c r="E8618" s="4">
        <f t="shared" si="532"/>
        <v>13.467479972732614</v>
      </c>
      <c r="F8618" s="4">
        <f t="shared" si="533"/>
        <v>2.1539225243567973E-2</v>
      </c>
    </row>
    <row r="8619" spans="1:6" ht="15" customHeight="1">
      <c r="A8619" t="s">
        <v>1537</v>
      </c>
      <c r="B8619" s="6">
        <v>38.212859999999999</v>
      </c>
      <c r="C8619" s="6">
        <v>-81.4315</v>
      </c>
      <c r="D8619" s="3">
        <f t="shared" si="531"/>
        <v>1165</v>
      </c>
      <c r="E8619" s="4">
        <f t="shared" si="532"/>
        <v>13.631249460346281</v>
      </c>
      <c r="F8619" s="4">
        <f t="shared" si="533"/>
        <v>0.16376948761366739</v>
      </c>
    </row>
    <row r="8620" spans="1:6" ht="15" customHeight="1">
      <c r="A8620" t="s">
        <v>1537</v>
      </c>
      <c r="B8620" s="6">
        <v>38.213360000000002</v>
      </c>
      <c r="C8620" s="6">
        <v>-81.431799999999996</v>
      </c>
      <c r="D8620" s="3">
        <f t="shared" si="531"/>
        <v>1170</v>
      </c>
      <c r="E8620" s="4">
        <f t="shared" si="532"/>
        <v>13.652630801812965</v>
      </c>
      <c r="F8620" s="4">
        <f t="shared" si="533"/>
        <v>2.1381341466684779E-2</v>
      </c>
    </row>
    <row r="8621" spans="1:6" ht="15" customHeight="1">
      <c r="A8621" t="s">
        <v>1537</v>
      </c>
      <c r="B8621" s="6">
        <v>38.213979999999999</v>
      </c>
      <c r="C8621" s="6">
        <v>-81.432400000000001</v>
      </c>
      <c r="D8621" s="3">
        <f t="shared" si="531"/>
        <v>1175</v>
      </c>
      <c r="E8621" s="4">
        <f t="shared" si="532"/>
        <v>13.69462212788476</v>
      </c>
      <c r="F8621" s="4">
        <f t="shared" si="533"/>
        <v>4.1991326071795204E-2</v>
      </c>
    </row>
    <row r="8622" spans="1:6" ht="15" customHeight="1">
      <c r="A8622" t="s">
        <v>1537</v>
      </c>
      <c r="B8622" s="6">
        <v>38.215960000000003</v>
      </c>
      <c r="C8622" s="6">
        <v>-81.434600000000003</v>
      </c>
      <c r="D8622" s="3">
        <f t="shared" si="531"/>
        <v>1180</v>
      </c>
      <c r="E8622" s="4">
        <f t="shared" si="532"/>
        <v>13.84815911501785</v>
      </c>
      <c r="F8622" s="4">
        <f t="shared" si="533"/>
        <v>0.15353698713309127</v>
      </c>
    </row>
    <row r="8623" spans="1:6" ht="15" customHeight="1">
      <c r="A8623" t="s">
        <v>1537</v>
      </c>
      <c r="B8623" s="6">
        <v>38.216419999999999</v>
      </c>
      <c r="C8623" s="6">
        <v>-81.435299999999998</v>
      </c>
      <c r="D8623" s="3">
        <f t="shared" si="531"/>
        <v>1185</v>
      </c>
      <c r="E8623" s="4">
        <f t="shared" si="532"/>
        <v>13.896809943792205</v>
      </c>
      <c r="F8623" s="4">
        <f t="shared" si="533"/>
        <v>4.8650828774354317E-2</v>
      </c>
    </row>
    <row r="8624" spans="1:6" ht="15" customHeight="1">
      <c r="A8624" t="s">
        <v>1537</v>
      </c>
      <c r="B8624" s="6">
        <v>38.216670000000001</v>
      </c>
      <c r="C8624" s="6">
        <v>-81.4358</v>
      </c>
      <c r="D8624" s="3">
        <f t="shared" si="531"/>
        <v>1190</v>
      </c>
      <c r="E8624" s="4">
        <f t="shared" si="532"/>
        <v>13.931491037497942</v>
      </c>
      <c r="F8624" s="4">
        <f t="shared" si="533"/>
        <v>3.4681093705737888E-2</v>
      </c>
    </row>
    <row r="8625" spans="1:6" ht="15" customHeight="1">
      <c r="A8625" t="s">
        <v>1537</v>
      </c>
      <c r="B8625" s="6">
        <v>38.21687</v>
      </c>
      <c r="C8625" s="6">
        <v>-81.436599999999999</v>
      </c>
      <c r="D8625" s="3">
        <f t="shared" si="531"/>
        <v>1195</v>
      </c>
      <c r="E8625" s="4">
        <f t="shared" si="532"/>
        <v>13.986865926391889</v>
      </c>
      <c r="F8625" s="4">
        <f t="shared" si="533"/>
        <v>5.5374888893947295E-2</v>
      </c>
    </row>
    <row r="8626" spans="1:6" ht="15" customHeight="1">
      <c r="A8626" t="s">
        <v>1537</v>
      </c>
      <c r="B8626" s="6">
        <v>38.21696</v>
      </c>
      <c r="C8626" s="6">
        <v>-81.437399999999997</v>
      </c>
      <c r="D8626" s="3">
        <f t="shared" si="531"/>
        <v>1200</v>
      </c>
      <c r="E8626" s="4">
        <f t="shared" si="532"/>
        <v>14.042210292035254</v>
      </c>
      <c r="F8626" s="4">
        <f t="shared" si="533"/>
        <v>5.5344365643364424E-2</v>
      </c>
    </row>
    <row r="8627" spans="1:6" ht="15" customHeight="1">
      <c r="A8627" t="s">
        <v>1537</v>
      </c>
      <c r="B8627" s="6">
        <v>38.216929999999998</v>
      </c>
      <c r="C8627" s="6">
        <v>-81.438100000000006</v>
      </c>
      <c r="D8627" s="3">
        <f t="shared" si="531"/>
        <v>1205</v>
      </c>
      <c r="E8627" s="4">
        <f t="shared" si="532"/>
        <v>14.090630783125766</v>
      </c>
      <c r="F8627" s="4">
        <f t="shared" si="533"/>
        <v>4.8420491090511761E-2</v>
      </c>
    </row>
    <row r="8628" spans="1:6" ht="15" customHeight="1">
      <c r="A8628" t="s">
        <v>1537</v>
      </c>
      <c r="B8628" s="6">
        <v>38.216720000000002</v>
      </c>
      <c r="C8628" s="6">
        <v>-81.439800000000005</v>
      </c>
      <c r="D8628" s="3">
        <f t="shared" si="531"/>
        <v>1210</v>
      </c>
      <c r="E8628" s="4">
        <f t="shared" si="532"/>
        <v>14.208240894640172</v>
      </c>
      <c r="F8628" s="4">
        <f t="shared" si="533"/>
        <v>0.1176101115144052</v>
      </c>
    </row>
    <row r="8629" spans="1:6" ht="15" customHeight="1">
      <c r="A8629" t="s">
        <v>1537</v>
      </c>
      <c r="B8629" s="6">
        <v>38.216540000000002</v>
      </c>
      <c r="C8629" s="6">
        <v>-81.440600000000003</v>
      </c>
      <c r="D8629" s="3">
        <f t="shared" si="531"/>
        <v>1215</v>
      </c>
      <c r="E8629" s="4">
        <f t="shared" si="532"/>
        <v>14.263608477126333</v>
      </c>
      <c r="F8629" s="4">
        <f t="shared" si="533"/>
        <v>5.5367582486161721E-2</v>
      </c>
    </row>
    <row r="8630" spans="1:6" ht="15" customHeight="1">
      <c r="A8630" t="s">
        <v>1537</v>
      </c>
      <c r="B8630" s="6">
        <v>38.216140000000003</v>
      </c>
      <c r="C8630" s="6">
        <v>-81.442099999999996</v>
      </c>
      <c r="D8630" s="3">
        <f t="shared" si="531"/>
        <v>1220</v>
      </c>
      <c r="E8630" s="4">
        <f t="shared" si="532"/>
        <v>14.367446239543307</v>
      </c>
      <c r="F8630" s="4">
        <f t="shared" si="533"/>
        <v>0.10383776241697389</v>
      </c>
    </row>
    <row r="8631" spans="1:6" ht="15" customHeight="1">
      <c r="A8631" t="s">
        <v>1537</v>
      </c>
      <c r="B8631" s="6">
        <v>38.215890000000002</v>
      </c>
      <c r="C8631" s="6">
        <v>-81.443899999999999</v>
      </c>
      <c r="D8631" s="3">
        <f t="shared" si="531"/>
        <v>1225</v>
      </c>
      <c r="E8631" s="4">
        <f t="shared" si="532"/>
        <v>14.491980130216252</v>
      </c>
      <c r="F8631" s="4">
        <f t="shared" si="533"/>
        <v>0.12453389067294499</v>
      </c>
    </row>
    <row r="8632" spans="1:6" ht="15" customHeight="1">
      <c r="A8632" t="s">
        <v>1537</v>
      </c>
      <c r="B8632" s="6">
        <v>38.215629999999997</v>
      </c>
      <c r="C8632" s="6">
        <v>-81.444900000000004</v>
      </c>
      <c r="D8632" s="3">
        <f t="shared" si="531"/>
        <v>1230</v>
      </c>
      <c r="E8632" s="4">
        <f t="shared" si="532"/>
        <v>14.561202570541239</v>
      </c>
      <c r="F8632" s="4">
        <f t="shared" si="533"/>
        <v>6.9222440324986964E-2</v>
      </c>
    </row>
    <row r="8633" spans="1:6" ht="15" customHeight="1">
      <c r="A8633" t="s">
        <v>1537</v>
      </c>
      <c r="B8633" s="6">
        <v>38.215380000000003</v>
      </c>
      <c r="C8633" s="6">
        <v>-81.446100000000001</v>
      </c>
      <c r="D8633" s="3">
        <f t="shared" si="531"/>
        <v>1235</v>
      </c>
      <c r="E8633" s="4">
        <f t="shared" si="532"/>
        <v>14.644247288014864</v>
      </c>
      <c r="F8633" s="4">
        <f t="shared" si="533"/>
        <v>8.3044717473625074E-2</v>
      </c>
    </row>
    <row r="8634" spans="1:6" ht="15" customHeight="1">
      <c r="A8634" t="s">
        <v>1537</v>
      </c>
      <c r="B8634" s="6">
        <v>38.2151</v>
      </c>
      <c r="C8634" s="6">
        <v>-81.447100000000006</v>
      </c>
      <c r="D8634" s="3">
        <f t="shared" si="531"/>
        <v>1240</v>
      </c>
      <c r="E8634" s="4">
        <f t="shared" si="532"/>
        <v>14.713477965455111</v>
      </c>
      <c r="F8634" s="4">
        <f t="shared" si="533"/>
        <v>6.9230677440246607E-2</v>
      </c>
    </row>
    <row r="8635" spans="1:6" ht="15" customHeight="1">
      <c r="A8635" t="s">
        <v>1537</v>
      </c>
      <c r="B8635" s="6">
        <v>38.214320000000001</v>
      </c>
      <c r="C8635" s="6">
        <v>-81.449100000000001</v>
      </c>
      <c r="D8635" s="3">
        <f t="shared" si="531"/>
        <v>1245</v>
      </c>
      <c r="E8635" s="4">
        <f t="shared" si="532"/>
        <v>14.852051867006528</v>
      </c>
      <c r="F8635" s="4">
        <f t="shared" si="533"/>
        <v>0.13857390155141724</v>
      </c>
    </row>
    <row r="8636" spans="1:6" ht="15" customHeight="1">
      <c r="A8636" t="s">
        <v>1537</v>
      </c>
      <c r="B8636" s="6">
        <v>38.21358</v>
      </c>
      <c r="C8636" s="6">
        <v>-81.450199999999995</v>
      </c>
      <c r="D8636" s="3">
        <f t="shared" si="531"/>
        <v>1250</v>
      </c>
      <c r="E8636" s="4">
        <f t="shared" si="532"/>
        <v>14.928519310254083</v>
      </c>
      <c r="F8636" s="4">
        <f t="shared" si="533"/>
        <v>7.6467443247555569E-2</v>
      </c>
    </row>
    <row r="8637" spans="1:6" ht="15" customHeight="1">
      <c r="A8637" t="s">
        <v>1537</v>
      </c>
      <c r="B8637" s="6">
        <v>38.212649999999996</v>
      </c>
      <c r="C8637" s="6">
        <v>-81.451800000000006</v>
      </c>
      <c r="D8637" s="3">
        <f t="shared" si="531"/>
        <v>1255</v>
      </c>
      <c r="E8637" s="4">
        <f t="shared" si="532"/>
        <v>15.03960482495396</v>
      </c>
      <c r="F8637" s="4">
        <f t="shared" si="533"/>
        <v>0.1110855146998769</v>
      </c>
    </row>
    <row r="8638" spans="1:6" ht="15" customHeight="1">
      <c r="A8638" t="s">
        <v>1537</v>
      </c>
      <c r="B8638" s="6">
        <v>38.212150000000001</v>
      </c>
      <c r="C8638" s="6">
        <v>-81.452399999999997</v>
      </c>
      <c r="D8638" s="3">
        <f t="shared" si="531"/>
        <v>1260</v>
      </c>
      <c r="E8638" s="4">
        <f t="shared" si="532"/>
        <v>15.081424372261381</v>
      </c>
      <c r="F8638" s="4">
        <f t="shared" si="533"/>
        <v>4.1819547307421163E-2</v>
      </c>
    </row>
    <row r="8639" spans="1:6" ht="15" customHeight="1">
      <c r="A8639" t="s">
        <v>1537</v>
      </c>
      <c r="B8639" s="6">
        <v>38.211449999999999</v>
      </c>
      <c r="C8639" s="6">
        <v>-81.453500000000005</v>
      </c>
      <c r="D8639" s="3">
        <f t="shared" si="531"/>
        <v>1265</v>
      </c>
      <c r="E8639" s="4">
        <f t="shared" si="532"/>
        <v>15.157851691585751</v>
      </c>
      <c r="F8639" s="4">
        <f t="shared" si="533"/>
        <v>7.6427319324370302E-2</v>
      </c>
    </row>
    <row r="8640" spans="1:6" ht="15" customHeight="1">
      <c r="A8640" t="s">
        <v>1537</v>
      </c>
      <c r="B8640" s="6">
        <v>38.210949999999997</v>
      </c>
      <c r="C8640" s="6">
        <v>-81.454099999999997</v>
      </c>
      <c r="D8640" s="3">
        <f t="shared" si="531"/>
        <v>1270</v>
      </c>
      <c r="E8640" s="4">
        <f t="shared" si="532"/>
        <v>15.199671113797807</v>
      </c>
      <c r="F8640" s="4">
        <f t="shared" si="533"/>
        <v>4.1819422212056159E-2</v>
      </c>
    </row>
    <row r="8641" spans="1:6" ht="15" customHeight="1">
      <c r="A8641" t="s">
        <v>1537</v>
      </c>
      <c r="B8641" s="6">
        <v>38.210659999999997</v>
      </c>
      <c r="C8641" s="6">
        <v>-81.454700000000003</v>
      </c>
      <c r="D8641" s="3">
        <f t="shared" si="531"/>
        <v>1275</v>
      </c>
      <c r="E8641" s="4">
        <f t="shared" si="532"/>
        <v>15.241280430734481</v>
      </c>
      <c r="F8641" s="4">
        <f t="shared" si="533"/>
        <v>4.1609316936674079E-2</v>
      </c>
    </row>
    <row r="8642" spans="1:6" ht="15" customHeight="1">
      <c r="A8642" t="s">
        <v>1537</v>
      </c>
      <c r="B8642" s="6">
        <v>38.209910000000001</v>
      </c>
      <c r="C8642" s="6">
        <v>-81.4559</v>
      </c>
      <c r="D8642" s="3">
        <f t="shared" si="531"/>
        <v>1280</v>
      </c>
      <c r="E8642" s="4">
        <f t="shared" si="532"/>
        <v>15.324642438269256</v>
      </c>
      <c r="F8642" s="4">
        <f t="shared" si="533"/>
        <v>8.336200753477542E-2</v>
      </c>
    </row>
    <row r="8643" spans="1:6" ht="15" customHeight="1">
      <c r="A8643" t="s">
        <v>1537</v>
      </c>
      <c r="B8643" s="6">
        <v>38.207250000000002</v>
      </c>
      <c r="C8643" s="6">
        <v>-81.459900000000005</v>
      </c>
      <c r="D8643" s="3">
        <f t="shared" ref="D8643:D8702" si="534">D8642+5</f>
        <v>1285</v>
      </c>
      <c r="E8643" s="4">
        <f t="shared" ref="E8643:E8676" si="535">E8642+F8643</f>
        <v>15.602671839657308</v>
      </c>
      <c r="F8643" s="4">
        <f t="shared" ref="F8643:F8676" si="536">IF((D8643&lt;1),0,(ACOS((((((COS((($C8642*PI())/180))*COS((($C8643*PI())/180)))*COS((($B8642*PI())/180)))*COS((($B8643*PI())/180)))+(((COS((($C8642*PI())/180))*SIN((($B8642*PI())/180)))*COS((($C8643*PI())/180)))*SIN((($B8643*PI())/180))))+(SIN((($C8642*PI())/180))*SIN((($C8643*PI())/180)))))*6378137))*0.0006213712</f>
        <v>0.27802940138805238</v>
      </c>
    </row>
    <row r="8644" spans="1:6" ht="15" customHeight="1">
      <c r="A8644" t="s">
        <v>1537</v>
      </c>
      <c r="B8644" s="6">
        <v>38.207070000000002</v>
      </c>
      <c r="C8644" s="6">
        <v>-81.4602</v>
      </c>
      <c r="D8644" s="3">
        <f t="shared" si="534"/>
        <v>1290</v>
      </c>
      <c r="E8644" s="4">
        <f t="shared" si="535"/>
        <v>15.623505269864237</v>
      </c>
      <c r="F8644" s="4">
        <f t="shared" si="536"/>
        <v>2.083343020692871E-2</v>
      </c>
    </row>
    <row r="8645" spans="1:6" ht="15" customHeight="1">
      <c r="A8645" t="s">
        <v>1537</v>
      </c>
      <c r="B8645" s="6">
        <v>38.206650000000003</v>
      </c>
      <c r="C8645" s="6">
        <v>-81.460400000000007</v>
      </c>
      <c r="D8645" s="3">
        <f t="shared" si="534"/>
        <v>1295</v>
      </c>
      <c r="E8645" s="4">
        <f t="shared" si="535"/>
        <v>15.637996424688914</v>
      </c>
      <c r="F8645" s="4">
        <f t="shared" si="536"/>
        <v>1.4491154824676326E-2</v>
      </c>
    </row>
    <row r="8646" spans="1:6" ht="15" customHeight="1">
      <c r="A8646" t="s">
        <v>1537</v>
      </c>
      <c r="B8646" s="6">
        <v>38.206429999999997</v>
      </c>
      <c r="C8646" s="6">
        <v>-81.460700000000003</v>
      </c>
      <c r="D8646" s="3">
        <f t="shared" si="534"/>
        <v>1300</v>
      </c>
      <c r="E8646" s="4">
        <f t="shared" si="535"/>
        <v>15.65887032768121</v>
      </c>
      <c r="F8646" s="4">
        <f t="shared" si="536"/>
        <v>2.0873902992295856E-2</v>
      </c>
    </row>
    <row r="8647" spans="1:6" ht="15" customHeight="1">
      <c r="A8647" t="s">
        <v>1537</v>
      </c>
      <c r="B8647" s="6">
        <v>38.20458</v>
      </c>
      <c r="C8647" s="6">
        <v>-81.463200000000001</v>
      </c>
      <c r="D8647" s="3">
        <f t="shared" si="534"/>
        <v>1305</v>
      </c>
      <c r="E8647" s="4">
        <f t="shared" si="535"/>
        <v>15.832837655527614</v>
      </c>
      <c r="F8647" s="4">
        <f t="shared" si="536"/>
        <v>0.17396732784640395</v>
      </c>
    </row>
    <row r="8648" spans="1:6" ht="15" customHeight="1">
      <c r="A8648" t="s">
        <v>1537</v>
      </c>
      <c r="B8648" s="6">
        <v>38.204120000000003</v>
      </c>
      <c r="C8648" s="6">
        <v>-81.464100000000002</v>
      </c>
      <c r="D8648" s="3">
        <f t="shared" si="534"/>
        <v>1310</v>
      </c>
      <c r="E8648" s="4">
        <f t="shared" si="535"/>
        <v>15.895270221887813</v>
      </c>
      <c r="F8648" s="4">
        <f t="shared" si="536"/>
        <v>6.2432566360198269E-2</v>
      </c>
    </row>
    <row r="8649" spans="1:6" ht="15" customHeight="1">
      <c r="A8649" t="s">
        <v>1537</v>
      </c>
      <c r="B8649" s="6">
        <v>38.203760000000003</v>
      </c>
      <c r="C8649" s="6">
        <v>-81.465100000000007</v>
      </c>
      <c r="D8649" s="3">
        <f t="shared" si="534"/>
        <v>1315</v>
      </c>
      <c r="E8649" s="4">
        <f t="shared" si="535"/>
        <v>15.96453962834372</v>
      </c>
      <c r="F8649" s="4">
        <f t="shared" si="536"/>
        <v>6.9269406455907429E-2</v>
      </c>
    </row>
    <row r="8650" spans="1:6" ht="15" customHeight="1">
      <c r="A8650" t="s">
        <v>1537</v>
      </c>
      <c r="B8650" s="6">
        <v>38.203360000000004</v>
      </c>
      <c r="C8650" s="6">
        <v>-81.465599999999995</v>
      </c>
      <c r="D8650" s="3">
        <f t="shared" si="534"/>
        <v>1320</v>
      </c>
      <c r="E8650" s="4">
        <f t="shared" si="535"/>
        <v>15.999367885169487</v>
      </c>
      <c r="F8650" s="4">
        <f t="shared" si="536"/>
        <v>3.482825682576763E-2</v>
      </c>
    </row>
    <row r="8651" spans="1:6" ht="15" customHeight="1">
      <c r="A8651" t="s">
        <v>1537</v>
      </c>
      <c r="B8651" s="6">
        <v>38.203009999999999</v>
      </c>
      <c r="C8651" s="6">
        <v>-81.466099999999997</v>
      </c>
      <c r="D8651" s="3">
        <f t="shared" si="534"/>
        <v>1325</v>
      </c>
      <c r="E8651" s="4">
        <f t="shared" si="535"/>
        <v>16.034139317457598</v>
      </c>
      <c r="F8651" s="4">
        <f t="shared" si="536"/>
        <v>3.4771432288111033E-2</v>
      </c>
    </row>
    <row r="8652" spans="1:6" ht="15" customHeight="1">
      <c r="A8652" t="s">
        <v>1537</v>
      </c>
      <c r="B8652" s="6">
        <v>38.202689999999997</v>
      </c>
      <c r="C8652" s="6">
        <v>-81.466999999999999</v>
      </c>
      <c r="D8652" s="3">
        <f t="shared" si="534"/>
        <v>1330</v>
      </c>
      <c r="E8652" s="4">
        <f t="shared" si="535"/>
        <v>16.096479558931911</v>
      </c>
      <c r="F8652" s="4">
        <f t="shared" si="536"/>
        <v>6.2340241474313156E-2</v>
      </c>
    </row>
    <row r="8653" spans="1:6" ht="15" customHeight="1">
      <c r="A8653" t="s">
        <v>1537</v>
      </c>
      <c r="B8653" s="6">
        <v>38.200740000000003</v>
      </c>
      <c r="C8653" s="6">
        <v>-81.471000000000004</v>
      </c>
      <c r="D8653" s="3">
        <f t="shared" si="534"/>
        <v>1335</v>
      </c>
      <c r="E8653" s="4">
        <f t="shared" si="535"/>
        <v>16.373885031830437</v>
      </c>
      <c r="F8653" s="4">
        <f t="shared" si="536"/>
        <v>0.27740547289852513</v>
      </c>
    </row>
    <row r="8654" spans="1:6" ht="15" customHeight="1">
      <c r="A8654" t="s">
        <v>1537</v>
      </c>
      <c r="B8654" s="6">
        <v>38.200249999999997</v>
      </c>
      <c r="C8654" s="6">
        <v>-81.471999999999994</v>
      </c>
      <c r="D8654" s="3">
        <f t="shared" si="534"/>
        <v>1340</v>
      </c>
      <c r="E8654" s="4">
        <f t="shared" si="535"/>
        <v>16.443238168000494</v>
      </c>
      <c r="F8654" s="4">
        <f t="shared" si="536"/>
        <v>6.9353136170057714E-2</v>
      </c>
    </row>
    <row r="8655" spans="1:6" ht="15" customHeight="1">
      <c r="A8655" t="s">
        <v>1537</v>
      </c>
      <c r="B8655" s="6">
        <v>38.20017</v>
      </c>
      <c r="C8655" s="6">
        <v>-81.472300000000004</v>
      </c>
      <c r="D8655" s="3">
        <f t="shared" si="534"/>
        <v>1345</v>
      </c>
      <c r="E8655" s="4">
        <f t="shared" si="535"/>
        <v>16.464005619721192</v>
      </c>
      <c r="F8655" s="4">
        <f t="shared" si="536"/>
        <v>2.0767451720698788E-2</v>
      </c>
    </row>
    <row r="8656" spans="1:6" ht="15" customHeight="1">
      <c r="A8656" t="s">
        <v>1537</v>
      </c>
      <c r="B8656" s="6">
        <v>38.20017</v>
      </c>
      <c r="C8656" s="6">
        <v>-81.472700000000003</v>
      </c>
      <c r="D8656" s="3">
        <f t="shared" si="534"/>
        <v>1350</v>
      </c>
      <c r="E8656" s="4">
        <f t="shared" si="535"/>
        <v>16.491673847952633</v>
      </c>
      <c r="F8656" s="4">
        <f t="shared" si="536"/>
        <v>2.7668228231442688E-2</v>
      </c>
    </row>
    <row r="8657" spans="1:6" ht="15" customHeight="1">
      <c r="A8657" t="s">
        <v>1537</v>
      </c>
      <c r="B8657" s="6">
        <v>38.199689999999997</v>
      </c>
      <c r="C8657" s="6">
        <v>-81.473799999999997</v>
      </c>
      <c r="D8657" s="3">
        <f t="shared" si="534"/>
        <v>1355</v>
      </c>
      <c r="E8657" s="4">
        <f t="shared" si="535"/>
        <v>16.567920725696663</v>
      </c>
      <c r="F8657" s="4">
        <f t="shared" si="536"/>
        <v>7.6246877744029398E-2</v>
      </c>
    </row>
    <row r="8658" spans="1:6" ht="15" customHeight="1">
      <c r="A8658" t="s">
        <v>1537</v>
      </c>
      <c r="B8658" s="6">
        <v>38.197589999999998</v>
      </c>
      <c r="C8658" s="6">
        <v>-81.477699999999999</v>
      </c>
      <c r="D8658" s="3">
        <f t="shared" si="534"/>
        <v>1360</v>
      </c>
      <c r="E8658" s="4">
        <f t="shared" si="535"/>
        <v>16.838544453682793</v>
      </c>
      <c r="F8658" s="4">
        <f t="shared" si="536"/>
        <v>0.27062372798612977</v>
      </c>
    </row>
    <row r="8659" spans="1:6" ht="15" customHeight="1">
      <c r="A8659" t="s">
        <v>1537</v>
      </c>
      <c r="B8659" s="6">
        <v>38.196379999999998</v>
      </c>
      <c r="C8659" s="6">
        <v>-81.480199999999996</v>
      </c>
      <c r="D8659" s="3">
        <f t="shared" si="534"/>
        <v>1365</v>
      </c>
      <c r="E8659" s="4">
        <f t="shared" si="535"/>
        <v>17.011915385520759</v>
      </c>
      <c r="F8659" s="4">
        <f t="shared" si="536"/>
        <v>0.17337093183796598</v>
      </c>
    </row>
    <row r="8660" spans="1:6" ht="15" customHeight="1">
      <c r="A8660" t="s">
        <v>1537</v>
      </c>
      <c r="B8660" s="6">
        <v>38.196120000000001</v>
      </c>
      <c r="C8660" s="6">
        <v>-81.480800000000002</v>
      </c>
      <c r="D8660" s="3">
        <f t="shared" si="534"/>
        <v>1370</v>
      </c>
      <c r="E8660" s="4">
        <f t="shared" si="535"/>
        <v>17.05350323940144</v>
      </c>
      <c r="F8660" s="4">
        <f t="shared" si="536"/>
        <v>4.1587853880681161E-2</v>
      </c>
    </row>
    <row r="8661" spans="1:6" ht="15" customHeight="1">
      <c r="A8661" t="s">
        <v>1537</v>
      </c>
      <c r="B8661" s="6">
        <v>38.195869999999999</v>
      </c>
      <c r="C8661" s="6">
        <v>-81.481499999999997</v>
      </c>
      <c r="D8661" s="3">
        <f t="shared" si="534"/>
        <v>1375</v>
      </c>
      <c r="E8661" s="4">
        <f t="shared" si="535"/>
        <v>17.101990454414661</v>
      </c>
      <c r="F8661" s="4">
        <f t="shared" si="536"/>
        <v>4.8487215013221993E-2</v>
      </c>
    </row>
    <row r="8662" spans="1:6" ht="15" customHeight="1">
      <c r="A8662" t="s">
        <v>1537</v>
      </c>
      <c r="B8662" s="6">
        <v>38.19558</v>
      </c>
      <c r="C8662" s="6">
        <v>-81.482799999999997</v>
      </c>
      <c r="D8662" s="3">
        <f t="shared" si="534"/>
        <v>1380</v>
      </c>
      <c r="E8662" s="4">
        <f t="shared" si="535"/>
        <v>17.191961455569501</v>
      </c>
      <c r="F8662" s="4">
        <f t="shared" si="536"/>
        <v>8.9971001154840274E-2</v>
      </c>
    </row>
    <row r="8663" spans="1:6" ht="15" customHeight="1">
      <c r="A8663" t="s">
        <v>1537</v>
      </c>
      <c r="B8663" s="6">
        <v>38.195279999999997</v>
      </c>
      <c r="C8663" s="6">
        <v>-81.4846</v>
      </c>
      <c r="D8663" s="3">
        <f t="shared" si="534"/>
        <v>1385</v>
      </c>
      <c r="E8663" s="4">
        <f t="shared" si="535"/>
        <v>17.316506687934741</v>
      </c>
      <c r="F8663" s="4">
        <f t="shared" si="536"/>
        <v>0.12454523236523776</v>
      </c>
    </row>
    <row r="8664" spans="1:6" ht="15" customHeight="1">
      <c r="A8664" t="s">
        <v>1537</v>
      </c>
      <c r="B8664" s="6">
        <v>38.195099999999996</v>
      </c>
      <c r="C8664" s="6">
        <v>-81.486500000000007</v>
      </c>
      <c r="D8664" s="3">
        <f t="shared" si="534"/>
        <v>1390</v>
      </c>
      <c r="E8664" s="4">
        <f t="shared" si="535"/>
        <v>17.447944010950941</v>
      </c>
      <c r="F8664" s="4">
        <f t="shared" si="536"/>
        <v>0.13143732301620123</v>
      </c>
    </row>
    <row r="8665" spans="1:6" ht="15" customHeight="1">
      <c r="A8665" t="s">
        <v>1537</v>
      </c>
      <c r="B8665" s="6">
        <v>38.19509</v>
      </c>
      <c r="C8665" s="6">
        <v>-81.488100000000003</v>
      </c>
      <c r="D8665" s="3">
        <f t="shared" si="534"/>
        <v>1395</v>
      </c>
      <c r="E8665" s="4">
        <f t="shared" si="535"/>
        <v>17.558617223252686</v>
      </c>
      <c r="F8665" s="4">
        <f t="shared" si="536"/>
        <v>0.11067321230174584</v>
      </c>
    </row>
    <row r="8666" spans="1:6" ht="15" customHeight="1">
      <c r="A8666" t="s">
        <v>1537</v>
      </c>
      <c r="B8666" s="6">
        <v>38.1952</v>
      </c>
      <c r="C8666" s="6">
        <v>-81.491</v>
      </c>
      <c r="D8666" s="3">
        <f t="shared" si="534"/>
        <v>1400</v>
      </c>
      <c r="E8666" s="4">
        <f t="shared" si="535"/>
        <v>17.759215483976384</v>
      </c>
      <c r="F8666" s="4">
        <f t="shared" si="536"/>
        <v>0.20059826072369896</v>
      </c>
    </row>
    <row r="8667" spans="1:6" ht="15" customHeight="1">
      <c r="A8667" t="s">
        <v>1537</v>
      </c>
      <c r="B8667" s="6">
        <v>38.195329999999998</v>
      </c>
      <c r="C8667" s="6">
        <v>-81.493099999999998</v>
      </c>
      <c r="D8667" s="3">
        <f t="shared" si="534"/>
        <v>1405</v>
      </c>
      <c r="E8667" s="4">
        <f t="shared" si="535"/>
        <v>17.904480090437438</v>
      </c>
      <c r="F8667" s="4">
        <f t="shared" si="536"/>
        <v>0.14526460646105421</v>
      </c>
    </row>
    <row r="8668" spans="1:6" ht="15" customHeight="1">
      <c r="A8668" t="s">
        <v>1537</v>
      </c>
      <c r="B8668" s="6">
        <v>38.195590000000003</v>
      </c>
      <c r="C8668" s="6">
        <v>-81.493300000000005</v>
      </c>
      <c r="D8668" s="3">
        <f t="shared" si="534"/>
        <v>1410</v>
      </c>
      <c r="E8668" s="4">
        <f t="shared" si="535"/>
        <v>17.918567672999462</v>
      </c>
      <c r="F8668" s="4">
        <f t="shared" si="536"/>
        <v>1.4087582562022301E-2</v>
      </c>
    </row>
    <row r="8669" spans="1:6" ht="15" customHeight="1">
      <c r="A8669" t="s">
        <v>1537</v>
      </c>
      <c r="B8669" s="6">
        <v>38.195700000000002</v>
      </c>
      <c r="C8669" s="6">
        <v>-81.493499999999997</v>
      </c>
      <c r="D8669" s="3">
        <f t="shared" si="534"/>
        <v>1415</v>
      </c>
      <c r="E8669" s="4">
        <f t="shared" si="535"/>
        <v>17.932447625515167</v>
      </c>
      <c r="F8669" s="4">
        <f t="shared" si="536"/>
        <v>1.3879952515705854E-2</v>
      </c>
    </row>
    <row r="8670" spans="1:6" ht="15" customHeight="1">
      <c r="A8670" t="s">
        <v>1537</v>
      </c>
      <c r="B8670" s="6">
        <v>38.196089999999998</v>
      </c>
      <c r="C8670" s="6">
        <v>-81.496799999999993</v>
      </c>
      <c r="D8670" s="3">
        <f t="shared" si="534"/>
        <v>1420</v>
      </c>
      <c r="E8670" s="4">
        <f t="shared" si="535"/>
        <v>18.160745878981285</v>
      </c>
      <c r="F8670" s="4">
        <f t="shared" si="536"/>
        <v>0.22829825346611848</v>
      </c>
    </row>
    <row r="8671" spans="1:6" ht="15" customHeight="1">
      <c r="A8671" t="s">
        <v>1537</v>
      </c>
      <c r="B8671" s="6">
        <v>38.200020000000002</v>
      </c>
      <c r="C8671" s="6">
        <v>-81.495999999999995</v>
      </c>
      <c r="D8671" s="3">
        <f t="shared" si="534"/>
        <v>1425</v>
      </c>
      <c r="E8671" s="4">
        <f t="shared" si="535"/>
        <v>18.229141637767494</v>
      </c>
      <c r="F8671" s="4">
        <f t="shared" si="536"/>
        <v>6.839575878620871E-2</v>
      </c>
    </row>
    <row r="8672" spans="1:6" ht="15" customHeight="1">
      <c r="A8672" t="s">
        <v>1537</v>
      </c>
      <c r="B8672" s="6">
        <v>38.200279999999999</v>
      </c>
      <c r="C8672" s="6">
        <v>-81.497200000000007</v>
      </c>
      <c r="D8672" s="3">
        <f t="shared" si="534"/>
        <v>1430</v>
      </c>
      <c r="E8672" s="4">
        <f t="shared" si="535"/>
        <v>18.3121891059989</v>
      </c>
      <c r="F8672" s="4">
        <f t="shared" si="536"/>
        <v>8.3047468231407573E-2</v>
      </c>
    </row>
    <row r="8673" spans="1:7" ht="15" customHeight="1">
      <c r="A8673" t="s">
        <v>1537</v>
      </c>
      <c r="B8673" s="6">
        <v>38.200620000000001</v>
      </c>
      <c r="C8673" s="6">
        <v>-81.498199999999997</v>
      </c>
      <c r="D8673" s="3">
        <f t="shared" si="534"/>
        <v>1435</v>
      </c>
      <c r="E8673" s="4">
        <f t="shared" si="535"/>
        <v>18.381447183059706</v>
      </c>
      <c r="F8673" s="4">
        <f t="shared" si="536"/>
        <v>6.9258077060805931E-2</v>
      </c>
    </row>
    <row r="8674" spans="1:7" ht="15" customHeight="1">
      <c r="A8674" t="s">
        <v>1537</v>
      </c>
      <c r="B8674" s="6">
        <v>38.20102</v>
      </c>
      <c r="C8674" s="6">
        <v>-81.499099999999999</v>
      </c>
      <c r="D8674" s="3">
        <f t="shared" si="534"/>
        <v>1440</v>
      </c>
      <c r="E8674" s="4">
        <f t="shared" si="535"/>
        <v>18.443835071509046</v>
      </c>
      <c r="F8674" s="4">
        <f t="shared" si="536"/>
        <v>6.2387888449339582E-2</v>
      </c>
    </row>
    <row r="8675" spans="1:7" ht="15" customHeight="1">
      <c r="A8675" t="s">
        <v>1537</v>
      </c>
      <c r="B8675" s="6">
        <v>38.201590000000003</v>
      </c>
      <c r="C8675" s="6">
        <v>-81.499899999999997</v>
      </c>
      <c r="D8675" s="3">
        <f t="shared" si="534"/>
        <v>1445</v>
      </c>
      <c r="E8675" s="4">
        <f t="shared" si="535"/>
        <v>18.499477711392792</v>
      </c>
      <c r="F8675" s="4">
        <f t="shared" si="536"/>
        <v>5.5642639883745237E-2</v>
      </c>
    </row>
    <row r="8676" spans="1:7" ht="15" customHeight="1">
      <c r="A8676" t="s">
        <v>1537</v>
      </c>
      <c r="B8676" s="6">
        <v>38.202109999999998</v>
      </c>
      <c r="C8676" s="6">
        <v>-81.500500000000002</v>
      </c>
      <c r="D8676" s="3">
        <f t="shared" si="534"/>
        <v>1450</v>
      </c>
      <c r="E8676" s="4">
        <f t="shared" si="535"/>
        <v>18.541319269736263</v>
      </c>
      <c r="F8676" s="4">
        <f t="shared" si="536"/>
        <v>4.1841558343469996E-2</v>
      </c>
      <c r="G8676" t="s">
        <v>1630</v>
      </c>
    </row>
    <row r="8677" spans="1:7">
      <c r="A8677" t="s">
        <v>1537</v>
      </c>
      <c r="B8677" s="6">
        <v>38.204000999999998</v>
      </c>
      <c r="C8677" s="6">
        <v>-81.502257599999993</v>
      </c>
      <c r="D8677" s="3">
        <f t="shared" si="534"/>
        <v>1455</v>
      </c>
      <c r="E8677" s="4">
        <f t="shared" ref="E8677:E8702" si="537">E8676+F8677</f>
        <v>18.664420945493596</v>
      </c>
      <c r="F8677" s="4">
        <f t="shared" ref="F8677:F8702" si="538">IF((D8677&lt;1),0,(ACOS((((((COS((($C8676*PI())/180))*COS((($C8677*PI())/180)))*COS((($B8676*PI())/180)))*COS((($B8677*PI())/180)))+(((COS((($C8676*PI())/180))*SIN((($B8676*PI())/180)))*COS((($C8677*PI())/180)))*SIN((($B8677*PI())/180))))+(SIN((($C8676*PI())/180))*SIN((($C8677*PI())/180)))))*6378137))*0.0006213712</f>
        <v>0.12310167575733157</v>
      </c>
      <c r="G8677" t="s">
        <v>1630</v>
      </c>
    </row>
    <row r="8678" spans="1:7">
      <c r="A8678" t="s">
        <v>1537</v>
      </c>
      <c r="B8678" s="6">
        <v>38.203537300000001</v>
      </c>
      <c r="C8678" s="6">
        <v>-81.502708200000001</v>
      </c>
      <c r="D8678" s="3">
        <f t="shared" si="534"/>
        <v>1460</v>
      </c>
      <c r="E8678" s="4">
        <f t="shared" si="537"/>
        <v>18.695947523913105</v>
      </c>
      <c r="F8678" s="4">
        <f t="shared" si="538"/>
        <v>3.1526578419509767E-2</v>
      </c>
      <c r="G8678" t="s">
        <v>1630</v>
      </c>
    </row>
    <row r="8679" spans="1:7">
      <c r="A8679" t="s">
        <v>1537</v>
      </c>
      <c r="B8679" s="6">
        <v>38.203402400000002</v>
      </c>
      <c r="C8679" s="6">
        <v>-81.502997899999997</v>
      </c>
      <c r="D8679" s="3">
        <f t="shared" si="534"/>
        <v>1465</v>
      </c>
      <c r="E8679" s="4">
        <f t="shared" si="537"/>
        <v>18.716033645790557</v>
      </c>
      <c r="F8679" s="4">
        <f t="shared" si="538"/>
        <v>2.008612187745186E-2</v>
      </c>
      <c r="G8679" t="s">
        <v>1630</v>
      </c>
    </row>
    <row r="8680" spans="1:7">
      <c r="A8680" t="s">
        <v>1537</v>
      </c>
      <c r="B8680" s="6">
        <v>38.203495099999998</v>
      </c>
      <c r="C8680" s="6">
        <v>-81.503266100000005</v>
      </c>
      <c r="D8680" s="3">
        <f t="shared" si="534"/>
        <v>1470</v>
      </c>
      <c r="E8680" s="4">
        <f t="shared" si="537"/>
        <v>18.734609313994628</v>
      </c>
      <c r="F8680" s="4">
        <f t="shared" si="538"/>
        <v>1.8575668204071954E-2</v>
      </c>
      <c r="G8680" t="s">
        <v>1630</v>
      </c>
    </row>
    <row r="8681" spans="1:7">
      <c r="A8681" t="s">
        <v>1537</v>
      </c>
      <c r="B8681" s="6">
        <v>38.203823900000003</v>
      </c>
      <c r="C8681" s="6">
        <v>-81.503834699999999</v>
      </c>
      <c r="D8681" s="3">
        <f t="shared" si="534"/>
        <v>1475</v>
      </c>
      <c r="E8681" s="4">
        <f t="shared" si="537"/>
        <v>18.774083077616247</v>
      </c>
      <c r="F8681" s="4">
        <f t="shared" si="538"/>
        <v>3.9473763621619265E-2</v>
      </c>
      <c r="G8681" t="s">
        <v>1630</v>
      </c>
    </row>
    <row r="8682" spans="1:7">
      <c r="A8682" t="s">
        <v>1537</v>
      </c>
      <c r="B8682" s="6">
        <v>38.204827199999997</v>
      </c>
      <c r="C8682" s="6">
        <v>-81.505272399999996</v>
      </c>
      <c r="D8682" s="3">
        <f t="shared" si="534"/>
        <v>1480</v>
      </c>
      <c r="E8682" s="4">
        <f t="shared" si="537"/>
        <v>18.874056911848346</v>
      </c>
      <c r="F8682" s="4">
        <f t="shared" si="538"/>
        <v>9.997383423209856E-2</v>
      </c>
      <c r="G8682" t="s">
        <v>1630</v>
      </c>
    </row>
    <row r="8683" spans="1:7">
      <c r="A8683" t="s">
        <v>1537</v>
      </c>
      <c r="B8683" s="6">
        <v>38.205054799999999</v>
      </c>
      <c r="C8683" s="6">
        <v>-81.504993400000004</v>
      </c>
      <c r="D8683" s="3">
        <f t="shared" si="534"/>
        <v>1485</v>
      </c>
      <c r="E8683" s="4">
        <f t="shared" si="537"/>
        <v>18.893495176366386</v>
      </c>
      <c r="F8683" s="4">
        <f t="shared" si="538"/>
        <v>1.9438264518040593E-2</v>
      </c>
      <c r="G8683" t="s">
        <v>1630</v>
      </c>
    </row>
    <row r="8684" spans="1:7">
      <c r="A8684" t="s">
        <v>1537</v>
      </c>
      <c r="B8684" s="6">
        <v>38.205316199999999</v>
      </c>
      <c r="C8684" s="6">
        <v>-81.505368899999993</v>
      </c>
      <c r="D8684" s="3">
        <f t="shared" si="534"/>
        <v>1490</v>
      </c>
      <c r="E8684" s="4">
        <f t="shared" si="537"/>
        <v>18.919605806475456</v>
      </c>
      <c r="F8684" s="4">
        <f t="shared" si="538"/>
        <v>2.6110630109068837E-2</v>
      </c>
      <c r="G8684" t="s">
        <v>1630</v>
      </c>
    </row>
    <row r="8685" spans="1:7">
      <c r="A8685" t="s">
        <v>1537</v>
      </c>
      <c r="B8685" s="6">
        <v>38.205771400000003</v>
      </c>
      <c r="C8685" s="6">
        <v>-81.505690799999996</v>
      </c>
      <c r="D8685" s="3">
        <f t="shared" si="534"/>
        <v>1495</v>
      </c>
      <c r="E8685" s="4">
        <f t="shared" si="537"/>
        <v>18.942352466367804</v>
      </c>
      <c r="F8685" s="4">
        <f t="shared" si="538"/>
        <v>2.274665989234783E-2</v>
      </c>
      <c r="G8685" t="s">
        <v>1630</v>
      </c>
    </row>
    <row r="8686" spans="1:7">
      <c r="A8686" t="s">
        <v>1537</v>
      </c>
      <c r="B8686" s="6">
        <v>38.206108700000001</v>
      </c>
      <c r="C8686" s="6">
        <v>-81.505883900000001</v>
      </c>
      <c r="D8686" s="3">
        <f t="shared" si="534"/>
        <v>1500</v>
      </c>
      <c r="E8686" s="4">
        <f t="shared" si="537"/>
        <v>18.956146722231239</v>
      </c>
      <c r="F8686" s="4">
        <f t="shared" si="538"/>
        <v>1.3794255863435833E-2</v>
      </c>
      <c r="G8686" t="s">
        <v>1630</v>
      </c>
    </row>
    <row r="8687" spans="1:7">
      <c r="A8687" t="s">
        <v>1537</v>
      </c>
      <c r="B8687" s="6">
        <v>38.207162500000003</v>
      </c>
      <c r="C8687" s="6">
        <v>-81.507289400000005</v>
      </c>
      <c r="D8687" s="3">
        <f t="shared" si="534"/>
        <v>1505</v>
      </c>
      <c r="E8687" s="4">
        <f t="shared" si="537"/>
        <v>19.053960454030562</v>
      </c>
      <c r="F8687" s="4">
        <f t="shared" si="538"/>
        <v>9.781373179932501E-2</v>
      </c>
      <c r="G8687" t="s">
        <v>1630</v>
      </c>
    </row>
    <row r="8688" spans="1:7">
      <c r="A8688" t="s">
        <v>1537</v>
      </c>
      <c r="B8688" s="6">
        <v>38.207415400000002</v>
      </c>
      <c r="C8688" s="6">
        <v>-81.506946099999993</v>
      </c>
      <c r="D8688" s="3">
        <f t="shared" si="534"/>
        <v>1510</v>
      </c>
      <c r="E8688" s="4">
        <f t="shared" si="537"/>
        <v>19.077846893417902</v>
      </c>
      <c r="F8688" s="4">
        <f t="shared" si="538"/>
        <v>2.3886439387340343E-2</v>
      </c>
      <c r="G8688" t="s">
        <v>1630</v>
      </c>
    </row>
    <row r="8689" spans="1:7">
      <c r="A8689" t="s">
        <v>1537</v>
      </c>
      <c r="B8689" s="6">
        <v>38.206757799999998</v>
      </c>
      <c r="C8689" s="6">
        <v>-81.506055599999996</v>
      </c>
      <c r="D8689" s="3">
        <f t="shared" si="534"/>
        <v>1515</v>
      </c>
      <c r="E8689" s="4">
        <f t="shared" si="537"/>
        <v>19.13980872092905</v>
      </c>
      <c r="F8689" s="4">
        <f t="shared" si="538"/>
        <v>6.1961827511148482E-2</v>
      </c>
      <c r="G8689" t="s">
        <v>1630</v>
      </c>
    </row>
    <row r="8690" spans="1:7">
      <c r="A8690" t="s">
        <v>1537</v>
      </c>
      <c r="B8690" s="6">
        <v>38.206226700000002</v>
      </c>
      <c r="C8690" s="6">
        <v>-81.505508399999997</v>
      </c>
      <c r="D8690" s="3">
        <f t="shared" si="534"/>
        <v>1520</v>
      </c>
      <c r="E8690" s="4">
        <f t="shared" si="537"/>
        <v>19.178045920104182</v>
      </c>
      <c r="F8690" s="4">
        <f t="shared" si="538"/>
        <v>3.823719917513254E-2</v>
      </c>
      <c r="G8690" t="s">
        <v>1630</v>
      </c>
    </row>
    <row r="8691" spans="1:7">
      <c r="A8691" t="s">
        <v>1537</v>
      </c>
      <c r="B8691" s="6">
        <v>38.205316199999999</v>
      </c>
      <c r="C8691" s="6">
        <v>-81.504811000000004</v>
      </c>
      <c r="D8691" s="3">
        <f t="shared" si="534"/>
        <v>1525</v>
      </c>
      <c r="E8691" s="4">
        <f t="shared" si="537"/>
        <v>19.227174525999576</v>
      </c>
      <c r="F8691" s="4">
        <f t="shared" si="538"/>
        <v>4.9128605895395645E-2</v>
      </c>
      <c r="G8691" t="s">
        <v>1630</v>
      </c>
    </row>
    <row r="8692" spans="1:7">
      <c r="A8692" t="s">
        <v>1537</v>
      </c>
      <c r="B8692" s="6">
        <v>38.204835600000003</v>
      </c>
      <c r="C8692" s="6">
        <v>-81.505358200000003</v>
      </c>
      <c r="D8692" s="3">
        <f t="shared" si="534"/>
        <v>1530</v>
      </c>
      <c r="E8692" s="4">
        <f t="shared" si="537"/>
        <v>19.265342022549135</v>
      </c>
      <c r="F8692" s="4">
        <f t="shared" si="538"/>
        <v>3.816749654955872E-2</v>
      </c>
      <c r="G8692" t="s">
        <v>1630</v>
      </c>
    </row>
    <row r="8693" spans="1:7">
      <c r="A8693" t="s">
        <v>1537</v>
      </c>
      <c r="B8693" s="6">
        <v>38.205965300000003</v>
      </c>
      <c r="C8693" s="6">
        <v>-81.506913900000001</v>
      </c>
      <c r="D8693" s="3">
        <f t="shared" si="534"/>
        <v>1535</v>
      </c>
      <c r="E8693" s="4">
        <f t="shared" si="537"/>
        <v>19.373568119977875</v>
      </c>
      <c r="F8693" s="4">
        <f t="shared" si="538"/>
        <v>0.10822609742874122</v>
      </c>
      <c r="G8693" t="s">
        <v>1630</v>
      </c>
    </row>
    <row r="8694" spans="1:7">
      <c r="A8694" t="s">
        <v>1537</v>
      </c>
      <c r="B8694" s="6">
        <v>38.207348000000003</v>
      </c>
      <c r="C8694" s="6">
        <v>-81.508501800000005</v>
      </c>
      <c r="D8694" s="3">
        <f t="shared" si="534"/>
        <v>1540</v>
      </c>
      <c r="E8694" s="4">
        <f t="shared" si="537"/>
        <v>19.484308717744405</v>
      </c>
      <c r="F8694" s="4">
        <f t="shared" si="538"/>
        <v>0.11074059776653015</v>
      </c>
      <c r="G8694" t="s">
        <v>1630</v>
      </c>
    </row>
    <row r="8695" spans="1:7">
      <c r="A8695" t="s">
        <v>1537</v>
      </c>
      <c r="B8695" s="6">
        <v>38.208739000000001</v>
      </c>
      <c r="C8695" s="6">
        <v>-81.510089600000001</v>
      </c>
      <c r="D8695" s="3">
        <f t="shared" si="534"/>
        <v>1545</v>
      </c>
      <c r="E8695" s="4">
        <f t="shared" si="537"/>
        <v>19.595052952969777</v>
      </c>
      <c r="F8695" s="4">
        <f t="shared" si="538"/>
        <v>0.11074423522537169</v>
      </c>
      <c r="G8695" t="s">
        <v>1630</v>
      </c>
    </row>
    <row r="8696" spans="1:7">
      <c r="A8696" t="s">
        <v>1537</v>
      </c>
      <c r="B8696" s="6">
        <v>38.209598900000003</v>
      </c>
      <c r="C8696" s="6">
        <v>-81.510926499999997</v>
      </c>
      <c r="D8696" s="3">
        <f t="shared" si="534"/>
        <v>1550</v>
      </c>
      <c r="E8696" s="4">
        <f t="shared" si="537"/>
        <v>19.653604102923424</v>
      </c>
      <c r="F8696" s="4">
        <f t="shared" si="538"/>
        <v>5.8551149953646867E-2</v>
      </c>
      <c r="G8696" t="s">
        <v>1630</v>
      </c>
    </row>
    <row r="8697" spans="1:7">
      <c r="A8697" t="s">
        <v>1537</v>
      </c>
      <c r="B8697" s="6">
        <v>38.210138399999998</v>
      </c>
      <c r="C8697" s="6">
        <v>-81.511226899999997</v>
      </c>
      <c r="D8697" s="3">
        <f t="shared" si="534"/>
        <v>1555</v>
      </c>
      <c r="E8697" s="4">
        <f t="shared" si="537"/>
        <v>19.675100782188171</v>
      </c>
      <c r="F8697" s="4">
        <f t="shared" si="538"/>
        <v>2.1496679264745272E-2</v>
      </c>
      <c r="G8697" t="s">
        <v>1630</v>
      </c>
    </row>
    <row r="8698" spans="1:7">
      <c r="A8698" t="s">
        <v>1537</v>
      </c>
      <c r="B8698" s="6">
        <v>38.210466500000003</v>
      </c>
      <c r="C8698" s="6">
        <v>-81.511378699999995</v>
      </c>
      <c r="D8698" s="3">
        <f t="shared" si="534"/>
        <v>1560</v>
      </c>
      <c r="E8698" s="4">
        <f t="shared" si="537"/>
        <v>19.686122310324016</v>
      </c>
      <c r="F8698" s="4">
        <f t="shared" si="538"/>
        <v>1.1021528135844652E-2</v>
      </c>
      <c r="G8698" t="s">
        <v>1630</v>
      </c>
    </row>
    <row r="8699" spans="1:7">
      <c r="A8699" t="s">
        <v>1537</v>
      </c>
      <c r="B8699" s="6">
        <v>38.210389999999997</v>
      </c>
      <c r="C8699" s="6">
        <v>-81.511723599999996</v>
      </c>
      <c r="D8699" s="3">
        <f t="shared" si="534"/>
        <v>1565</v>
      </c>
      <c r="E8699" s="4">
        <f t="shared" si="537"/>
        <v>19.709992025861229</v>
      </c>
      <c r="F8699" s="4">
        <f t="shared" si="538"/>
        <v>2.3869715537214328E-2</v>
      </c>
      <c r="G8699" t="s">
        <v>1630</v>
      </c>
    </row>
    <row r="8700" spans="1:7">
      <c r="A8700" t="s">
        <v>1537</v>
      </c>
      <c r="B8700" s="6">
        <v>38.210085300000003</v>
      </c>
      <c r="C8700" s="6">
        <v>-81.512155899999996</v>
      </c>
      <c r="D8700" s="3">
        <f t="shared" si="534"/>
        <v>1570</v>
      </c>
      <c r="E8700" s="4">
        <f t="shared" si="537"/>
        <v>19.740055895015669</v>
      </c>
      <c r="F8700" s="4">
        <f t="shared" si="538"/>
        <v>3.0063869154440977E-2</v>
      </c>
      <c r="G8700" t="s">
        <v>1630</v>
      </c>
    </row>
    <row r="8701" spans="1:7">
      <c r="A8701" t="s">
        <v>1537</v>
      </c>
      <c r="B8701" s="6">
        <v>38.209728599999998</v>
      </c>
      <c r="C8701" s="6">
        <v>-81.5125484</v>
      </c>
      <c r="D8701" s="3">
        <f t="shared" si="534"/>
        <v>1575</v>
      </c>
      <c r="E8701" s="4">
        <f t="shared" si="537"/>
        <v>19.767448588781164</v>
      </c>
      <c r="F8701" s="4">
        <f t="shared" si="538"/>
        <v>2.739269376549423E-2</v>
      </c>
      <c r="G8701" t="s">
        <v>1630</v>
      </c>
    </row>
    <row r="8702" spans="1:7">
      <c r="A8702" t="s">
        <v>1537</v>
      </c>
      <c r="B8702" s="6">
        <v>38.209386299999998</v>
      </c>
      <c r="C8702" s="6">
        <v>-81.512475199999997</v>
      </c>
      <c r="D8702" s="3">
        <f t="shared" si="534"/>
        <v>1580</v>
      </c>
      <c r="E8702" s="4">
        <f t="shared" si="537"/>
        <v>19.773600923820343</v>
      </c>
      <c r="F8702" s="4">
        <f t="shared" si="538"/>
        <v>6.1523350391797221E-3</v>
      </c>
      <c r="G8702" t="s">
        <v>1630</v>
      </c>
    </row>
    <row r="8703" spans="1:7">
      <c r="A8703" t="s">
        <v>1537</v>
      </c>
      <c r="B8703" s="6">
        <v>38.208415000000002</v>
      </c>
      <c r="C8703" s="6">
        <v>-81.511728000000005</v>
      </c>
      <c r="D8703" s="3">
        <f>D8702+5</f>
        <v>1585</v>
      </c>
      <c r="E8703" s="4">
        <f>E8702+F8703</f>
        <v>19.826228065633398</v>
      </c>
      <c r="F8703" s="4">
        <f>IF((D8703&lt;1),0,(ACOS((((((COS((($C8702*PI())/180))*COS((($C8703*PI())/180)))*COS((($B8702*PI())/180)))*COS((($B8703*PI())/180)))+(((COS((($C8702*PI())/180))*SIN((($B8702*PI())/180)))*COS((($C8703*PI())/180)))*SIN((($B8703*PI())/180))))+(SIN((($C8702*PI())/180))*SIN((($C8703*PI())/180)))))*6378137))*0.0006213712</f>
        <v>5.2627141813055833E-2</v>
      </c>
      <c r="G8703" t="s">
        <v>1630</v>
      </c>
    </row>
    <row r="8704" spans="1:7">
      <c r="A8704" t="s">
        <v>1537</v>
      </c>
      <c r="B8704" s="6">
        <v>38.208419999999997</v>
      </c>
      <c r="C8704" s="6">
        <v>-81.511740000000003</v>
      </c>
      <c r="D8704" s="3">
        <f t="shared" ref="D8704:D8726" si="539">D8703+5</f>
        <v>1590</v>
      </c>
      <c r="E8704" s="4">
        <f t="shared" ref="E8704:E8726" si="540">E8703+F8704</f>
        <v>19.827061155044593</v>
      </c>
      <c r="F8704" s="4">
        <f t="shared" ref="F8704:F8726" si="541">IF((D8704&lt;1),0,(ACOS((((((COS((($C8703*PI())/180))*COS((($C8704*PI())/180)))*COS((($B8703*PI())/180)))*COS((($B8704*PI())/180)))+(((COS((($C8703*PI())/180))*SIN((($B8703*PI())/180)))*COS((($C8704*PI())/180)))*SIN((($B8704*PI())/180))))+(SIN((($C8703*PI())/180))*SIN((($C8704*PI())/180)))))*6378137))*0.0006213712</f>
        <v>8.3308941119619685E-4</v>
      </c>
      <c r="G8704" t="s">
        <v>1631</v>
      </c>
    </row>
    <row r="8705" spans="1:7">
      <c r="A8705" t="s">
        <v>1537</v>
      </c>
      <c r="B8705" s="6">
        <v>38.208460000000002</v>
      </c>
      <c r="C8705" s="6">
        <v>-81.51173</v>
      </c>
      <c r="D8705" s="3">
        <f t="shared" si="539"/>
        <v>1595</v>
      </c>
      <c r="E8705" s="4">
        <f t="shared" si="540"/>
        <v>19.827864405425892</v>
      </c>
      <c r="F8705" s="4">
        <f t="shared" si="541"/>
        <v>8.0325038129885136E-4</v>
      </c>
      <c r="G8705" t="s">
        <v>1631</v>
      </c>
    </row>
    <row r="8706" spans="1:7">
      <c r="A8706" t="s">
        <v>1537</v>
      </c>
      <c r="B8706" s="6">
        <v>38.208449999999999</v>
      </c>
      <c r="C8706" s="6">
        <v>-81.511679999999998</v>
      </c>
      <c r="D8706" s="3">
        <f t="shared" si="539"/>
        <v>1600</v>
      </c>
      <c r="E8706" s="4">
        <f t="shared" si="540"/>
        <v>19.831324107612563</v>
      </c>
      <c r="F8706" s="4">
        <f t="shared" si="541"/>
        <v>3.4597021866724759E-3</v>
      </c>
      <c r="G8706" t="s">
        <v>1631</v>
      </c>
    </row>
    <row r="8707" spans="1:7">
      <c r="A8707" t="s">
        <v>1537</v>
      </c>
      <c r="B8707" s="6">
        <v>38.208219999999997</v>
      </c>
      <c r="C8707" s="6">
        <v>-81.511439999999993</v>
      </c>
      <c r="D8707" s="3">
        <f t="shared" si="539"/>
        <v>1605</v>
      </c>
      <c r="E8707" s="4">
        <f t="shared" si="540"/>
        <v>19.848090332668168</v>
      </c>
      <c r="F8707" s="4">
        <f t="shared" si="541"/>
        <v>1.6766225055605963E-2</v>
      </c>
      <c r="G8707" t="s">
        <v>1631</v>
      </c>
    </row>
    <row r="8708" spans="1:7">
      <c r="A8708" t="s">
        <v>1537</v>
      </c>
      <c r="B8708" s="6">
        <v>38.207749999999997</v>
      </c>
      <c r="C8708" s="6">
        <v>-81.510900000000007</v>
      </c>
      <c r="D8708" s="3">
        <f t="shared" si="539"/>
        <v>1610</v>
      </c>
      <c r="E8708" s="4">
        <f t="shared" si="540"/>
        <v>19.885749541582417</v>
      </c>
      <c r="F8708" s="4">
        <f t="shared" si="541"/>
        <v>3.7659208914248336E-2</v>
      </c>
      <c r="G8708" t="s">
        <v>1631</v>
      </c>
    </row>
    <row r="8709" spans="1:7">
      <c r="A8709" t="s">
        <v>1537</v>
      </c>
      <c r="B8709" s="6">
        <v>38.207659999999997</v>
      </c>
      <c r="C8709" s="6">
        <v>-81.510810000000006</v>
      </c>
      <c r="D8709" s="3">
        <f t="shared" si="539"/>
        <v>1615</v>
      </c>
      <c r="E8709" s="4">
        <f t="shared" si="540"/>
        <v>19.892042831923408</v>
      </c>
      <c r="F8709" s="4">
        <f t="shared" si="541"/>
        <v>6.2932903409909629E-3</v>
      </c>
      <c r="G8709" t="s">
        <v>1631</v>
      </c>
    </row>
    <row r="8710" spans="1:7">
      <c r="A8710" t="s">
        <v>1537</v>
      </c>
      <c r="B8710" s="6">
        <v>38.207189999999997</v>
      </c>
      <c r="C8710" s="6">
        <v>-81.510239999999996</v>
      </c>
      <c r="D8710" s="3">
        <f t="shared" si="539"/>
        <v>1620</v>
      </c>
      <c r="E8710" s="4">
        <f t="shared" si="540"/>
        <v>19.931761194178801</v>
      </c>
      <c r="F8710" s="4">
        <f t="shared" si="541"/>
        <v>3.9718362255393665E-2</v>
      </c>
      <c r="G8710" t="s">
        <v>1631</v>
      </c>
    </row>
    <row r="8711" spans="1:7">
      <c r="A8711" t="s">
        <v>1537</v>
      </c>
      <c r="B8711" s="6">
        <v>38.20693</v>
      </c>
      <c r="C8711" s="6">
        <v>-81.509950000000003</v>
      </c>
      <c r="D8711" s="3">
        <f t="shared" si="539"/>
        <v>1625</v>
      </c>
      <c r="E8711" s="4">
        <f t="shared" si="540"/>
        <v>19.951995659183922</v>
      </c>
      <c r="F8711" s="4">
        <f t="shared" si="541"/>
        <v>2.0234465005120543E-2</v>
      </c>
      <c r="G8711" t="s">
        <v>1631</v>
      </c>
    </row>
    <row r="8712" spans="1:7">
      <c r="A8712" t="s">
        <v>1537</v>
      </c>
      <c r="B8712" s="6">
        <v>38.206159999999997</v>
      </c>
      <c r="C8712" s="6">
        <v>-81.509079999999997</v>
      </c>
      <c r="D8712" s="3">
        <f t="shared" si="539"/>
        <v>1630</v>
      </c>
      <c r="E8712" s="4">
        <f t="shared" si="540"/>
        <v>20.012685809703644</v>
      </c>
      <c r="F8712" s="4">
        <f t="shared" si="541"/>
        <v>6.0690150519720827E-2</v>
      </c>
      <c r="G8712" t="s">
        <v>1631</v>
      </c>
    </row>
    <row r="8713" spans="1:7">
      <c r="A8713" t="s">
        <v>1537</v>
      </c>
      <c r="B8713" s="6">
        <v>38.206029999999998</v>
      </c>
      <c r="C8713" s="6">
        <v>-81.508960000000002</v>
      </c>
      <c r="D8713" s="3">
        <f t="shared" si="539"/>
        <v>1635</v>
      </c>
      <c r="E8713" s="4">
        <f t="shared" si="540"/>
        <v>20.021091720887021</v>
      </c>
      <c r="F8713" s="4">
        <f t="shared" si="541"/>
        <v>8.4059111833765989E-3</v>
      </c>
      <c r="G8713" t="s">
        <v>1631</v>
      </c>
    </row>
    <row r="8714" spans="1:7">
      <c r="A8714" t="s">
        <v>1537</v>
      </c>
      <c r="B8714" s="6">
        <v>38.205919999999999</v>
      </c>
      <c r="C8714" s="6">
        <v>-81.508859999999999</v>
      </c>
      <c r="D8714" s="3">
        <f t="shared" si="539"/>
        <v>1640</v>
      </c>
      <c r="E8714" s="4">
        <f t="shared" si="540"/>
        <v>20.02809927409173</v>
      </c>
      <c r="F8714" s="4">
        <f t="shared" si="541"/>
        <v>7.0075532047070063E-3</v>
      </c>
      <c r="G8714" t="s">
        <v>1631</v>
      </c>
    </row>
    <row r="8715" spans="1:7">
      <c r="A8715" t="s">
        <v>1537</v>
      </c>
      <c r="B8715" s="6">
        <v>38.205719999999999</v>
      </c>
      <c r="C8715" s="6">
        <v>-81.508700000000005</v>
      </c>
      <c r="D8715" s="3">
        <f t="shared" si="539"/>
        <v>1645</v>
      </c>
      <c r="E8715" s="4">
        <f t="shared" si="540"/>
        <v>20.039353614821042</v>
      </c>
      <c r="F8715" s="4">
        <f t="shared" si="541"/>
        <v>1.1254340729310981E-2</v>
      </c>
      <c r="G8715" t="s">
        <v>1631</v>
      </c>
    </row>
    <row r="8716" spans="1:7">
      <c r="A8716" t="s">
        <v>1537</v>
      </c>
      <c r="B8716" s="6">
        <v>38.205649999999999</v>
      </c>
      <c r="C8716" s="6">
        <v>-81.508629999999997</v>
      </c>
      <c r="D8716" s="3">
        <f t="shared" si="539"/>
        <v>1650</v>
      </c>
      <c r="E8716" s="4">
        <f t="shared" si="540"/>
        <v>20.044248154286606</v>
      </c>
      <c r="F8716" s="4">
        <f t="shared" si="541"/>
        <v>4.8945394655642684E-3</v>
      </c>
      <c r="G8716" t="s">
        <v>1631</v>
      </c>
    </row>
    <row r="8717" spans="1:7">
      <c r="A8717" t="s">
        <v>1537</v>
      </c>
      <c r="B8717" s="6">
        <v>38.204059999999998</v>
      </c>
      <c r="C8717" s="6">
        <v>-81.506659999999997</v>
      </c>
      <c r="D8717" s="3">
        <f t="shared" si="539"/>
        <v>1655</v>
      </c>
      <c r="E8717" s="4">
        <f t="shared" si="540"/>
        <v>20.181479013466344</v>
      </c>
      <c r="F8717" s="4">
        <f t="shared" si="541"/>
        <v>0.13723085917973898</v>
      </c>
      <c r="G8717" t="s">
        <v>1631</v>
      </c>
    </row>
    <row r="8718" spans="1:7">
      <c r="A8718" t="s">
        <v>1537</v>
      </c>
      <c r="B8718" s="6">
        <v>38.204009999999997</v>
      </c>
      <c r="C8718" s="6">
        <v>-81.506569999999996</v>
      </c>
      <c r="D8718" s="3">
        <f t="shared" si="539"/>
        <v>1660</v>
      </c>
      <c r="E8718" s="4">
        <f t="shared" si="540"/>
        <v>20.187725020715298</v>
      </c>
      <c r="F8718" s="4">
        <f t="shared" si="541"/>
        <v>6.2460072489534885E-3</v>
      </c>
      <c r="G8718" t="s">
        <v>1631</v>
      </c>
    </row>
    <row r="8719" spans="1:7">
      <c r="A8719" t="s">
        <v>1537</v>
      </c>
      <c r="B8719" s="6">
        <v>38.203330000000001</v>
      </c>
      <c r="C8719" s="6">
        <v>-81.505529999999993</v>
      </c>
      <c r="D8719" s="3">
        <f t="shared" si="539"/>
        <v>1665</v>
      </c>
      <c r="E8719" s="4">
        <f t="shared" si="540"/>
        <v>20.259997265937326</v>
      </c>
      <c r="F8719" s="4">
        <f t="shared" si="541"/>
        <v>7.2272245222027603E-2</v>
      </c>
      <c r="G8719" t="s">
        <v>1631</v>
      </c>
    </row>
    <row r="8720" spans="1:7">
      <c r="A8720" t="s">
        <v>1537</v>
      </c>
      <c r="B8720" s="6">
        <v>38.202959999999997</v>
      </c>
      <c r="C8720" s="6">
        <v>-81.50497</v>
      </c>
      <c r="D8720" s="3">
        <f t="shared" si="539"/>
        <v>1670</v>
      </c>
      <c r="E8720" s="4">
        <f t="shared" si="540"/>
        <v>20.298916921742396</v>
      </c>
      <c r="F8720" s="4">
        <f t="shared" si="541"/>
        <v>3.8919655805069966E-2</v>
      </c>
      <c r="G8720" t="s">
        <v>1631</v>
      </c>
    </row>
    <row r="8721" spans="1:7">
      <c r="A8721" t="s">
        <v>1537</v>
      </c>
      <c r="B8721" s="6">
        <v>38.202919999999999</v>
      </c>
      <c r="C8721" s="6">
        <v>-81.504919999999998</v>
      </c>
      <c r="D8721" s="3">
        <f t="shared" si="539"/>
        <v>1675</v>
      </c>
      <c r="E8721" s="4">
        <f t="shared" si="540"/>
        <v>20.302399732403639</v>
      </c>
      <c r="F8721" s="4">
        <f t="shared" si="541"/>
        <v>3.482810661241704E-3</v>
      </c>
      <c r="G8721" t="s">
        <v>1631</v>
      </c>
    </row>
    <row r="8722" spans="1:7">
      <c r="A8722" t="s">
        <v>1537</v>
      </c>
      <c r="B8722" s="6">
        <v>38.202889999999996</v>
      </c>
      <c r="C8722" s="6">
        <v>-81.504890000000003</v>
      </c>
      <c r="D8722" s="3">
        <f t="shared" si="539"/>
        <v>1680</v>
      </c>
      <c r="E8722" s="4">
        <f t="shared" si="540"/>
        <v>20.304497680569867</v>
      </c>
      <c r="F8722" s="4">
        <f t="shared" si="541"/>
        <v>2.0979481662275604E-3</v>
      </c>
      <c r="G8722" t="s">
        <v>1631</v>
      </c>
    </row>
    <row r="8723" spans="1:7">
      <c r="A8723" t="s">
        <v>1537</v>
      </c>
      <c r="B8723" s="6">
        <v>38.202860000000001</v>
      </c>
      <c r="C8723" s="6">
        <v>-81.50488</v>
      </c>
      <c r="D8723" s="3">
        <f t="shared" si="539"/>
        <v>1685</v>
      </c>
      <c r="E8723" s="4">
        <f t="shared" si="540"/>
        <v>20.305251658925282</v>
      </c>
      <c r="F8723" s="4">
        <f t="shared" si="541"/>
        <v>7.5397835541415989E-4</v>
      </c>
      <c r="G8723" t="s">
        <v>1631</v>
      </c>
    </row>
    <row r="8724" spans="1:7">
      <c r="A8724" t="s">
        <v>1537</v>
      </c>
      <c r="B8724" s="6">
        <v>38.202809999999999</v>
      </c>
      <c r="C8724" s="6">
        <v>-81.504859999999994</v>
      </c>
      <c r="D8724" s="3">
        <f t="shared" si="539"/>
        <v>1690</v>
      </c>
      <c r="E8724" s="4">
        <f t="shared" si="540"/>
        <v>20.306725698351059</v>
      </c>
      <c r="F8724" s="4">
        <f t="shared" si="541"/>
        <v>1.4740394257747294E-3</v>
      </c>
      <c r="G8724" t="s">
        <v>1631</v>
      </c>
    </row>
    <row r="8725" spans="1:7">
      <c r="A8725" t="s">
        <v>1537</v>
      </c>
      <c r="B8725" s="6">
        <v>38.202739999999999</v>
      </c>
      <c r="C8725" s="6">
        <v>-81.504840000000002</v>
      </c>
      <c r="D8725" s="3">
        <f t="shared" si="539"/>
        <v>1695</v>
      </c>
      <c r="E8725" s="4">
        <f t="shared" si="540"/>
        <v>20.308282586736119</v>
      </c>
      <c r="F8725" s="4">
        <f t="shared" si="541"/>
        <v>1.5568883850604434E-3</v>
      </c>
      <c r="G8725" t="s">
        <v>1631</v>
      </c>
    </row>
    <row r="8726" spans="1:7">
      <c r="A8726" t="s">
        <v>1537</v>
      </c>
      <c r="B8726" s="6">
        <v>38.202530000000003</v>
      </c>
      <c r="C8726" s="6">
        <v>-81.504859999999994</v>
      </c>
      <c r="D8726" s="3">
        <f t="shared" si="539"/>
        <v>1700</v>
      </c>
      <c r="E8726" s="4">
        <f t="shared" si="540"/>
        <v>20.310835014807964</v>
      </c>
      <c r="F8726" s="4">
        <f t="shared" si="541"/>
        <v>2.5524280718457826E-3</v>
      </c>
      <c r="G8726" t="s">
        <v>1631</v>
      </c>
    </row>
    <row r="8727" spans="1:7" ht="15" customHeight="1">
      <c r="A8727" t="s">
        <v>1515</v>
      </c>
      <c r="B8727" s="6">
        <v>38.208460000000002</v>
      </c>
      <c r="C8727" s="6">
        <v>-81.511700000000005</v>
      </c>
      <c r="D8727" s="3">
        <v>0</v>
      </c>
      <c r="E8727" s="4">
        <v>0</v>
      </c>
      <c r="F8727" s="4">
        <v>0</v>
      </c>
    </row>
    <row r="8728" spans="1:7" ht="15" customHeight="1">
      <c r="A8728" t="s">
        <v>1515</v>
      </c>
      <c r="B8728" s="6">
        <v>38.209420000000001</v>
      </c>
      <c r="C8728" s="6">
        <v>-81.512500000000003</v>
      </c>
      <c r="D8728" s="3">
        <f t="shared" ref="D8728:D8788" si="542">D8727+5</f>
        <v>5</v>
      </c>
      <c r="E8728" s="4">
        <f t="shared" ref="E8728:E8788" si="543">E8727+F8728</f>
        <v>5.6197901002418699E-2</v>
      </c>
      <c r="F8728" s="4">
        <f t="shared" ref="F8728:F8788" si="544">IF((D8728&lt;1),0,(ACOS((((((COS((($C8727*PI())/180))*COS((($C8728*PI())/180)))*COS((($B8727*PI())/180)))*COS((($B8728*PI())/180)))+(((COS((($C8727*PI())/180))*SIN((($B8727*PI())/180)))*COS((($C8728*PI())/180)))*SIN((($B8728*PI())/180))))+(SIN((($C8727*PI())/180))*SIN((($C8728*PI())/180)))))*6378137))*0.0006213712</f>
        <v>5.6197901002418699E-2</v>
      </c>
    </row>
    <row r="8729" spans="1:7" ht="15" customHeight="1">
      <c r="A8729" t="s">
        <v>1515</v>
      </c>
      <c r="B8729" s="6">
        <v>38.209609999999998</v>
      </c>
      <c r="C8729" s="6">
        <v>-81.512500000000003</v>
      </c>
      <c r="D8729" s="3">
        <f t="shared" si="542"/>
        <v>10</v>
      </c>
      <c r="E8729" s="4">
        <f t="shared" si="543"/>
        <v>5.8137785171118561E-2</v>
      </c>
      <c r="F8729" s="4">
        <f t="shared" si="544"/>
        <v>1.9398841686998644E-3</v>
      </c>
    </row>
    <row r="8730" spans="1:7" ht="15" customHeight="1">
      <c r="A8730" t="s">
        <v>1515</v>
      </c>
      <c r="B8730" s="6">
        <v>38.209760000000003</v>
      </c>
      <c r="C8730" s="6">
        <v>-81.512500000000003</v>
      </c>
      <c r="D8730" s="3">
        <f t="shared" si="542"/>
        <v>15</v>
      </c>
      <c r="E8730" s="4">
        <f t="shared" si="543"/>
        <v>5.9669834004217014E-2</v>
      </c>
      <c r="F8730" s="4">
        <f t="shared" si="544"/>
        <v>1.5320488330984514E-3</v>
      </c>
    </row>
    <row r="8731" spans="1:7" ht="15" customHeight="1">
      <c r="A8731" t="s">
        <v>1515</v>
      </c>
      <c r="B8731" s="6">
        <v>38.209910000000001</v>
      </c>
      <c r="C8731" s="6">
        <v>-81.5124</v>
      </c>
      <c r="D8731" s="3">
        <f t="shared" si="542"/>
        <v>20</v>
      </c>
      <c r="E8731" s="4">
        <f t="shared" si="543"/>
        <v>6.6754602303397678E-2</v>
      </c>
      <c r="F8731" s="4">
        <f t="shared" si="544"/>
        <v>7.0847682991806663E-3</v>
      </c>
    </row>
    <row r="8732" spans="1:7" ht="15" customHeight="1">
      <c r="A8732" t="s">
        <v>1515</v>
      </c>
      <c r="B8732" s="6">
        <v>38.210369999999998</v>
      </c>
      <c r="C8732" s="6">
        <v>-81.511700000000005</v>
      </c>
      <c r="D8732" s="3">
        <f t="shared" si="542"/>
        <v>25</v>
      </c>
      <c r="E8732" s="4">
        <f t="shared" si="543"/>
        <v>0.11540134475206898</v>
      </c>
      <c r="F8732" s="4">
        <f t="shared" si="544"/>
        <v>4.8646742448671294E-2</v>
      </c>
    </row>
    <row r="8733" spans="1:7" ht="15" customHeight="1">
      <c r="A8733" t="s">
        <v>1515</v>
      </c>
      <c r="B8733" s="6">
        <v>38.21058</v>
      </c>
      <c r="C8733" s="6">
        <v>-81.510800000000003</v>
      </c>
      <c r="D8733" s="3">
        <f t="shared" si="542"/>
        <v>30</v>
      </c>
      <c r="E8733" s="4">
        <f t="shared" si="543"/>
        <v>0.17769188721058274</v>
      </c>
      <c r="F8733" s="4">
        <f t="shared" si="544"/>
        <v>6.2290542458513766E-2</v>
      </c>
    </row>
    <row r="8734" spans="1:7" ht="15" customHeight="1">
      <c r="A8734" t="s">
        <v>1515</v>
      </c>
      <c r="B8734" s="6">
        <v>38.210790000000003</v>
      </c>
      <c r="C8734" s="6">
        <v>-81.510400000000004</v>
      </c>
      <c r="D8734" s="3">
        <f t="shared" si="542"/>
        <v>35</v>
      </c>
      <c r="E8734" s="4">
        <f t="shared" si="543"/>
        <v>0.20544312204366477</v>
      </c>
      <c r="F8734" s="4">
        <f t="shared" si="544"/>
        <v>2.7751234833082044E-2</v>
      </c>
    </row>
    <row r="8735" spans="1:7" ht="15" customHeight="1">
      <c r="A8735" t="s">
        <v>1515</v>
      </c>
      <c r="B8735" s="6">
        <v>38.21087</v>
      </c>
      <c r="C8735" s="6">
        <v>-81.510199999999998</v>
      </c>
      <c r="D8735" s="3">
        <f t="shared" si="542"/>
        <v>40</v>
      </c>
      <c r="E8735" s="4">
        <f t="shared" si="543"/>
        <v>0.21930132258362323</v>
      </c>
      <c r="F8735" s="4">
        <f t="shared" si="544"/>
        <v>1.3858200539958452E-2</v>
      </c>
    </row>
    <row r="8736" spans="1:7" ht="15" customHeight="1">
      <c r="A8736" t="s">
        <v>1515</v>
      </c>
      <c r="B8736" s="6">
        <v>38.21087</v>
      </c>
      <c r="C8736" s="6">
        <v>-81.510000000000005</v>
      </c>
      <c r="D8736" s="3">
        <f t="shared" si="542"/>
        <v>45</v>
      </c>
      <c r="E8736" s="4">
        <f t="shared" si="543"/>
        <v>0.23313559426249775</v>
      </c>
      <c r="F8736" s="4">
        <f t="shared" si="544"/>
        <v>1.3834271678874528E-2</v>
      </c>
    </row>
    <row r="8737" spans="1:6" ht="15" customHeight="1">
      <c r="A8737" t="s">
        <v>1515</v>
      </c>
      <c r="B8737" s="6">
        <v>38.209739999999996</v>
      </c>
      <c r="C8737" s="6">
        <v>-81.508399999999995</v>
      </c>
      <c r="D8737" s="3">
        <f t="shared" si="542"/>
        <v>50</v>
      </c>
      <c r="E8737" s="4">
        <f t="shared" si="543"/>
        <v>0.34440887034769879</v>
      </c>
      <c r="F8737" s="4">
        <f t="shared" si="544"/>
        <v>0.11127327608520103</v>
      </c>
    </row>
    <row r="8738" spans="1:6" ht="15" customHeight="1">
      <c r="A8738" t="s">
        <v>1515</v>
      </c>
      <c r="B8738" s="6">
        <v>38.208550000000002</v>
      </c>
      <c r="C8738" s="6">
        <v>-81.506900000000002</v>
      </c>
      <c r="D8738" s="3">
        <f t="shared" si="542"/>
        <v>55</v>
      </c>
      <c r="E8738" s="4">
        <f t="shared" si="543"/>
        <v>0.44887459620342524</v>
      </c>
      <c r="F8738" s="4">
        <f t="shared" si="544"/>
        <v>0.10446572585572644</v>
      </c>
    </row>
    <row r="8739" spans="1:6" ht="15" customHeight="1">
      <c r="A8739" t="s">
        <v>1515</v>
      </c>
      <c r="B8739" s="6">
        <v>38.207560000000001</v>
      </c>
      <c r="C8739" s="6">
        <v>-81.505899999999997</v>
      </c>
      <c r="D8739" s="3">
        <f t="shared" si="542"/>
        <v>60</v>
      </c>
      <c r="E8739" s="4">
        <f t="shared" si="543"/>
        <v>0.51878088158463642</v>
      </c>
      <c r="F8739" s="4">
        <f t="shared" si="544"/>
        <v>6.9906285381211242E-2</v>
      </c>
    </row>
    <row r="8740" spans="1:6" ht="15" customHeight="1">
      <c r="A8740" t="s">
        <v>1515</v>
      </c>
      <c r="B8740" s="6">
        <v>38.201889999999999</v>
      </c>
      <c r="C8740" s="6">
        <v>-81.500399999999999</v>
      </c>
      <c r="D8740" s="3">
        <f t="shared" si="542"/>
        <v>65</v>
      </c>
      <c r="E8740" s="4">
        <f t="shared" si="543"/>
        <v>0.90360803539888535</v>
      </c>
      <c r="F8740" s="4">
        <f t="shared" si="544"/>
        <v>0.38482715381424898</v>
      </c>
    </row>
    <row r="8741" spans="1:6" ht="15" customHeight="1">
      <c r="A8741" t="s">
        <v>1515</v>
      </c>
      <c r="B8741" s="6">
        <v>38.201160000000002</v>
      </c>
      <c r="C8741" s="6">
        <v>-81.499499999999998</v>
      </c>
      <c r="D8741" s="3">
        <f t="shared" si="542"/>
        <v>70</v>
      </c>
      <c r="E8741" s="4">
        <f t="shared" si="543"/>
        <v>0.96630750005209964</v>
      </c>
      <c r="F8741" s="4">
        <f t="shared" si="544"/>
        <v>6.2699464653214271E-2</v>
      </c>
    </row>
    <row r="8742" spans="1:6" ht="15" customHeight="1">
      <c r="A8742" t="s">
        <v>1515</v>
      </c>
      <c r="B8742" s="6">
        <v>38.200620000000001</v>
      </c>
      <c r="C8742" s="6">
        <v>-81.498500000000007</v>
      </c>
      <c r="D8742" s="3">
        <f t="shared" si="542"/>
        <v>75</v>
      </c>
      <c r="E8742" s="4">
        <f t="shared" si="543"/>
        <v>1.035698241423785</v>
      </c>
      <c r="F8742" s="4">
        <f t="shared" si="544"/>
        <v>6.9390741371685272E-2</v>
      </c>
    </row>
    <row r="8743" spans="1:6" ht="15" customHeight="1">
      <c r="A8743" t="s">
        <v>1515</v>
      </c>
      <c r="B8743" s="6">
        <v>38.200310000000002</v>
      </c>
      <c r="C8743" s="6">
        <v>-81.497699999999995</v>
      </c>
      <c r="D8743" s="3">
        <f t="shared" si="542"/>
        <v>80</v>
      </c>
      <c r="E8743" s="4">
        <f t="shared" si="543"/>
        <v>1.0911255695954933</v>
      </c>
      <c r="F8743" s="4">
        <f t="shared" si="544"/>
        <v>5.5427328171708347E-2</v>
      </c>
    </row>
    <row r="8744" spans="1:6" ht="15" customHeight="1">
      <c r="A8744" t="s">
        <v>1515</v>
      </c>
      <c r="B8744" s="6">
        <v>38.1999</v>
      </c>
      <c r="C8744" s="6">
        <v>-81.495999999999995</v>
      </c>
      <c r="D8744" s="3">
        <f t="shared" si="542"/>
        <v>85</v>
      </c>
      <c r="E8744" s="4">
        <f t="shared" si="543"/>
        <v>1.2087905581399481</v>
      </c>
      <c r="F8744" s="4">
        <f t="shared" si="544"/>
        <v>0.11766498854445469</v>
      </c>
    </row>
    <row r="8745" spans="1:6" ht="15" customHeight="1">
      <c r="A8745" t="s">
        <v>1515</v>
      </c>
      <c r="B8745" s="6">
        <v>38.196089999999998</v>
      </c>
      <c r="C8745" s="6">
        <v>-81.496799999999993</v>
      </c>
      <c r="D8745" s="3">
        <f t="shared" si="542"/>
        <v>90</v>
      </c>
      <c r="E8745" s="4">
        <f t="shared" si="543"/>
        <v>1.2764722470730794</v>
      </c>
      <c r="F8745" s="4">
        <f t="shared" si="544"/>
        <v>6.7681688933131298E-2</v>
      </c>
    </row>
    <row r="8746" spans="1:6" ht="15" customHeight="1">
      <c r="A8746" t="s">
        <v>1515</v>
      </c>
      <c r="B8746" s="6">
        <v>38.195709999999998</v>
      </c>
      <c r="C8746" s="6">
        <v>-81.493600000000001</v>
      </c>
      <c r="D8746" s="3">
        <f t="shared" si="542"/>
        <v>95</v>
      </c>
      <c r="E8746" s="4">
        <f t="shared" si="543"/>
        <v>1.4978527029557254</v>
      </c>
      <c r="F8746" s="4">
        <f t="shared" si="544"/>
        <v>0.22138045588264593</v>
      </c>
    </row>
    <row r="8747" spans="1:6" ht="15" customHeight="1">
      <c r="A8747" t="s">
        <v>1515</v>
      </c>
      <c r="B8747" s="6">
        <v>38.195630000000001</v>
      </c>
      <c r="C8747" s="6">
        <v>-81.493300000000005</v>
      </c>
      <c r="D8747" s="3">
        <f t="shared" si="542"/>
        <v>100</v>
      </c>
      <c r="E8747" s="4">
        <f t="shared" si="543"/>
        <v>1.5186200707072175</v>
      </c>
      <c r="F8747" s="4">
        <f t="shared" si="544"/>
        <v>2.0767367751492131E-2</v>
      </c>
    </row>
    <row r="8748" spans="1:6" ht="15" customHeight="1">
      <c r="A8748" t="s">
        <v>1515</v>
      </c>
      <c r="B8748" s="6">
        <v>38.195520000000002</v>
      </c>
      <c r="C8748" s="6">
        <v>-81.493200000000002</v>
      </c>
      <c r="D8748" s="3">
        <f t="shared" si="542"/>
        <v>105</v>
      </c>
      <c r="E8748" s="4">
        <f t="shared" si="543"/>
        <v>1.5256281215900089</v>
      </c>
      <c r="F8748" s="4">
        <f t="shared" si="544"/>
        <v>7.0080508827913878E-3</v>
      </c>
    </row>
    <row r="8749" spans="1:6" ht="15" customHeight="1">
      <c r="A8749" t="s">
        <v>1515</v>
      </c>
      <c r="B8749" s="6">
        <v>38.195329999999998</v>
      </c>
      <c r="C8749" s="6">
        <v>-81.493099999999998</v>
      </c>
      <c r="D8749" s="3">
        <f t="shared" si="542"/>
        <v>110</v>
      </c>
      <c r="E8749" s="4">
        <f t="shared" si="543"/>
        <v>1.5328130968381966</v>
      </c>
      <c r="F8749" s="4">
        <f t="shared" si="544"/>
        <v>7.1849752481876628E-3</v>
      </c>
    </row>
    <row r="8750" spans="1:6" ht="15" customHeight="1">
      <c r="A8750" t="s">
        <v>1515</v>
      </c>
      <c r="B8750" s="6">
        <v>38.1952</v>
      </c>
      <c r="C8750" s="6">
        <v>-81.491</v>
      </c>
      <c r="D8750" s="3">
        <f t="shared" si="542"/>
        <v>115</v>
      </c>
      <c r="E8750" s="4">
        <f t="shared" si="543"/>
        <v>1.6780777032992509</v>
      </c>
      <c r="F8750" s="4">
        <f t="shared" si="544"/>
        <v>0.14526460646105421</v>
      </c>
    </row>
    <row r="8751" spans="1:6" ht="15" customHeight="1">
      <c r="A8751" t="s">
        <v>1515</v>
      </c>
      <c r="B8751" s="6">
        <v>38.19509</v>
      </c>
      <c r="C8751" s="6">
        <v>-81.488100000000003</v>
      </c>
      <c r="D8751" s="3">
        <f t="shared" si="542"/>
        <v>120</v>
      </c>
      <c r="E8751" s="4">
        <f t="shared" si="543"/>
        <v>1.8786759640229498</v>
      </c>
      <c r="F8751" s="4">
        <f t="shared" si="544"/>
        <v>0.20059826072369896</v>
      </c>
    </row>
    <row r="8752" spans="1:6" ht="15" customHeight="1">
      <c r="A8752" t="s">
        <v>1515</v>
      </c>
      <c r="B8752" s="6">
        <v>38.195099999999996</v>
      </c>
      <c r="C8752" s="6">
        <v>-81.486500000000007</v>
      </c>
      <c r="D8752" s="3">
        <f t="shared" si="542"/>
        <v>125</v>
      </c>
      <c r="E8752" s="4">
        <f t="shared" si="543"/>
        <v>1.9893491763246955</v>
      </c>
      <c r="F8752" s="4">
        <f t="shared" si="544"/>
        <v>0.11067321230174584</v>
      </c>
    </row>
    <row r="8753" spans="1:6" ht="15" customHeight="1">
      <c r="A8753" t="s">
        <v>1515</v>
      </c>
      <c r="B8753" s="6">
        <v>38.195279999999997</v>
      </c>
      <c r="C8753" s="6">
        <v>-81.4846</v>
      </c>
      <c r="D8753" s="3">
        <f t="shared" si="542"/>
        <v>130</v>
      </c>
      <c r="E8753" s="4">
        <f t="shared" si="543"/>
        <v>2.1207864993408969</v>
      </c>
      <c r="F8753" s="4">
        <f t="shared" si="544"/>
        <v>0.13143732301620123</v>
      </c>
    </row>
    <row r="8754" spans="1:6" ht="15" customHeight="1">
      <c r="A8754" t="s">
        <v>1515</v>
      </c>
      <c r="B8754" s="6">
        <v>38.19558</v>
      </c>
      <c r="C8754" s="6">
        <v>-81.482799999999997</v>
      </c>
      <c r="D8754" s="3">
        <f t="shared" si="542"/>
        <v>135</v>
      </c>
      <c r="E8754" s="4">
        <f t="shared" si="543"/>
        <v>2.2453317317061345</v>
      </c>
      <c r="F8754" s="4">
        <f t="shared" si="544"/>
        <v>0.12454523236523776</v>
      </c>
    </row>
    <row r="8755" spans="1:6" ht="15" customHeight="1">
      <c r="A8755" t="s">
        <v>1515</v>
      </c>
      <c r="B8755" s="6">
        <v>38.195869999999999</v>
      </c>
      <c r="C8755" s="6">
        <v>-81.481499999999997</v>
      </c>
      <c r="D8755" s="3">
        <f t="shared" si="542"/>
        <v>140</v>
      </c>
      <c r="E8755" s="4">
        <f t="shared" si="543"/>
        <v>2.335302732860975</v>
      </c>
      <c r="F8755" s="4">
        <f t="shared" si="544"/>
        <v>8.9971001154840274E-2</v>
      </c>
    </row>
    <row r="8756" spans="1:6" ht="15" customHeight="1">
      <c r="A8756" t="s">
        <v>1515</v>
      </c>
      <c r="B8756" s="6">
        <v>38.196120000000001</v>
      </c>
      <c r="C8756" s="6">
        <v>-81.480800000000002</v>
      </c>
      <c r="D8756" s="3">
        <f t="shared" si="542"/>
        <v>145</v>
      </c>
      <c r="E8756" s="4">
        <f t="shared" si="543"/>
        <v>2.3837899478741971</v>
      </c>
      <c r="F8756" s="4">
        <f t="shared" si="544"/>
        <v>4.8487215013221993E-2</v>
      </c>
    </row>
    <row r="8757" spans="1:6" ht="15" customHeight="1">
      <c r="A8757" t="s">
        <v>1515</v>
      </c>
      <c r="B8757" s="6">
        <v>38.196379999999998</v>
      </c>
      <c r="C8757" s="6">
        <v>-81.480199999999996</v>
      </c>
      <c r="D8757" s="3">
        <f t="shared" si="542"/>
        <v>150</v>
      </c>
      <c r="E8757" s="4">
        <f t="shared" si="543"/>
        <v>2.4253778017548782</v>
      </c>
      <c r="F8757" s="4">
        <f t="shared" si="544"/>
        <v>4.1587853880681161E-2</v>
      </c>
    </row>
    <row r="8758" spans="1:6" ht="15" customHeight="1">
      <c r="A8758" t="s">
        <v>1515</v>
      </c>
      <c r="B8758" s="6">
        <v>38.197589999999998</v>
      </c>
      <c r="C8758" s="6">
        <v>-81.477699999999999</v>
      </c>
      <c r="D8758" s="3">
        <f t="shared" si="542"/>
        <v>155</v>
      </c>
      <c r="E8758" s="4">
        <f t="shared" si="543"/>
        <v>2.5987487335928443</v>
      </c>
      <c r="F8758" s="4">
        <f t="shared" si="544"/>
        <v>0.17337093183796598</v>
      </c>
    </row>
    <row r="8759" spans="1:6" ht="15" customHeight="1">
      <c r="A8759" t="s">
        <v>1515</v>
      </c>
      <c r="B8759" s="6">
        <v>38.199689999999997</v>
      </c>
      <c r="C8759" s="6">
        <v>-81.473799999999997</v>
      </c>
      <c r="D8759" s="3">
        <f t="shared" si="542"/>
        <v>160</v>
      </c>
      <c r="E8759" s="4">
        <f t="shared" si="543"/>
        <v>2.869372461578974</v>
      </c>
      <c r="F8759" s="4">
        <f t="shared" si="544"/>
        <v>0.27062372798612977</v>
      </c>
    </row>
    <row r="8760" spans="1:6" ht="15" customHeight="1">
      <c r="A8760" t="s">
        <v>1515</v>
      </c>
      <c r="B8760" s="6">
        <v>38.20017</v>
      </c>
      <c r="C8760" s="6">
        <v>-81.472700000000003</v>
      </c>
      <c r="D8760" s="3">
        <f t="shared" si="542"/>
        <v>165</v>
      </c>
      <c r="E8760" s="4">
        <f t="shared" si="543"/>
        <v>2.9456193393230032</v>
      </c>
      <c r="F8760" s="4">
        <f t="shared" si="544"/>
        <v>7.6246877744029398E-2</v>
      </c>
    </row>
    <row r="8761" spans="1:6" ht="15" customHeight="1">
      <c r="A8761" t="s">
        <v>1515</v>
      </c>
      <c r="B8761" s="6">
        <v>38.20017</v>
      </c>
      <c r="C8761" s="6">
        <v>-81.472300000000004</v>
      </c>
      <c r="D8761" s="3">
        <f t="shared" si="542"/>
        <v>170</v>
      </c>
      <c r="E8761" s="4">
        <f t="shared" si="543"/>
        <v>2.9732875675544461</v>
      </c>
      <c r="F8761" s="4">
        <f t="shared" si="544"/>
        <v>2.7668228231442688E-2</v>
      </c>
    </row>
    <row r="8762" spans="1:6" ht="15" customHeight="1">
      <c r="A8762" t="s">
        <v>1515</v>
      </c>
      <c r="B8762" s="6">
        <v>38.200249999999997</v>
      </c>
      <c r="C8762" s="6">
        <v>-81.471999999999994</v>
      </c>
      <c r="D8762" s="3">
        <f t="shared" si="542"/>
        <v>175</v>
      </c>
      <c r="E8762" s="4">
        <f t="shared" si="543"/>
        <v>2.9940550192751449</v>
      </c>
      <c r="F8762" s="4">
        <f t="shared" si="544"/>
        <v>2.0767451720698788E-2</v>
      </c>
    </row>
    <row r="8763" spans="1:6" ht="15" customHeight="1">
      <c r="A8763" t="s">
        <v>1515</v>
      </c>
      <c r="B8763" s="6">
        <v>38.200740000000003</v>
      </c>
      <c r="C8763" s="6">
        <v>-81.471000000000004</v>
      </c>
      <c r="D8763" s="3">
        <f t="shared" si="542"/>
        <v>180</v>
      </c>
      <c r="E8763" s="4">
        <f t="shared" si="543"/>
        <v>3.0634081554452028</v>
      </c>
      <c r="F8763" s="4">
        <f t="shared" si="544"/>
        <v>6.9353136170057714E-2</v>
      </c>
    </row>
    <row r="8764" spans="1:6" ht="15" customHeight="1">
      <c r="A8764" t="s">
        <v>1515</v>
      </c>
      <c r="B8764" s="6">
        <v>38.202689999999997</v>
      </c>
      <c r="C8764" s="6">
        <v>-81.466999999999999</v>
      </c>
      <c r="D8764" s="3">
        <f t="shared" si="542"/>
        <v>185</v>
      </c>
      <c r="E8764" s="4">
        <f t="shared" si="543"/>
        <v>3.340813628343728</v>
      </c>
      <c r="F8764" s="4">
        <f t="shared" si="544"/>
        <v>0.27740547289852513</v>
      </c>
    </row>
    <row r="8765" spans="1:6" ht="15" customHeight="1">
      <c r="A8765" t="s">
        <v>1515</v>
      </c>
      <c r="B8765" s="6">
        <v>38.203009999999999</v>
      </c>
      <c r="C8765" s="6">
        <v>-81.466099999999997</v>
      </c>
      <c r="D8765" s="3">
        <f t="shared" si="542"/>
        <v>190</v>
      </c>
      <c r="E8765" s="4">
        <f t="shared" si="543"/>
        <v>3.4031538698180412</v>
      </c>
      <c r="F8765" s="4">
        <f t="shared" si="544"/>
        <v>6.2340241474313156E-2</v>
      </c>
    </row>
    <row r="8766" spans="1:6" ht="15" customHeight="1">
      <c r="A8766" t="s">
        <v>1515</v>
      </c>
      <c r="B8766" s="6">
        <v>38.203360000000004</v>
      </c>
      <c r="C8766" s="6">
        <v>-81.465599999999995</v>
      </c>
      <c r="D8766" s="3">
        <f t="shared" si="542"/>
        <v>195</v>
      </c>
      <c r="E8766" s="4">
        <f t="shared" si="543"/>
        <v>3.4379253021061524</v>
      </c>
      <c r="F8766" s="4">
        <f t="shared" si="544"/>
        <v>3.4771432288111033E-2</v>
      </c>
    </row>
    <row r="8767" spans="1:6" ht="15" customHeight="1">
      <c r="A8767" t="s">
        <v>1515</v>
      </c>
      <c r="B8767" s="6">
        <v>38.203760000000003</v>
      </c>
      <c r="C8767" s="6">
        <v>-81.465100000000007</v>
      </c>
      <c r="D8767" s="3">
        <f t="shared" si="542"/>
        <v>200</v>
      </c>
      <c r="E8767" s="4">
        <f t="shared" si="543"/>
        <v>3.4727535589319203</v>
      </c>
      <c r="F8767" s="4">
        <f t="shared" si="544"/>
        <v>3.482825682576763E-2</v>
      </c>
    </row>
    <row r="8768" spans="1:6" ht="15" customHeight="1">
      <c r="A8768" t="s">
        <v>1515</v>
      </c>
      <c r="B8768" s="6">
        <v>38.204120000000003</v>
      </c>
      <c r="C8768" s="6">
        <v>-81.464100000000002</v>
      </c>
      <c r="D8768" s="3">
        <f t="shared" si="542"/>
        <v>205</v>
      </c>
      <c r="E8768" s="4">
        <f t="shared" si="543"/>
        <v>3.5420229653878277</v>
      </c>
      <c r="F8768" s="4">
        <f t="shared" si="544"/>
        <v>6.9269406455907429E-2</v>
      </c>
    </row>
    <row r="8769" spans="1:6" ht="15" customHeight="1">
      <c r="A8769" t="s">
        <v>1515</v>
      </c>
      <c r="B8769" s="6">
        <v>38.20458</v>
      </c>
      <c r="C8769" s="6">
        <v>-81.463200000000001</v>
      </c>
      <c r="D8769" s="3">
        <f t="shared" si="542"/>
        <v>210</v>
      </c>
      <c r="E8769" s="4">
        <f t="shared" si="543"/>
        <v>3.6044555317480258</v>
      </c>
      <c r="F8769" s="4">
        <f t="shared" si="544"/>
        <v>6.2432566360198269E-2</v>
      </c>
    </row>
    <row r="8770" spans="1:6" ht="15" customHeight="1">
      <c r="A8770" t="s">
        <v>1515</v>
      </c>
      <c r="B8770" s="6">
        <v>38.206429999999997</v>
      </c>
      <c r="C8770" s="6">
        <v>-81.460700000000003</v>
      </c>
      <c r="D8770" s="3">
        <f t="shared" si="542"/>
        <v>215</v>
      </c>
      <c r="E8770" s="4">
        <f t="shared" si="543"/>
        <v>3.7784228595944298</v>
      </c>
      <c r="F8770" s="4">
        <f t="shared" si="544"/>
        <v>0.17396732784640395</v>
      </c>
    </row>
    <row r="8771" spans="1:6" ht="15" customHeight="1">
      <c r="A8771" t="s">
        <v>1515</v>
      </c>
      <c r="B8771" s="6">
        <v>38.206650000000003</v>
      </c>
      <c r="C8771" s="6">
        <v>-81.460400000000007</v>
      </c>
      <c r="D8771" s="3">
        <f t="shared" si="542"/>
        <v>220</v>
      </c>
      <c r="E8771" s="4">
        <f t="shared" si="543"/>
        <v>3.7992967625867258</v>
      </c>
      <c r="F8771" s="4">
        <f t="shared" si="544"/>
        <v>2.0873902992295856E-2</v>
      </c>
    </row>
    <row r="8772" spans="1:6" ht="15" customHeight="1">
      <c r="A8772" t="s">
        <v>1515</v>
      </c>
      <c r="B8772" s="6">
        <v>38.207070000000002</v>
      </c>
      <c r="C8772" s="6">
        <v>-81.4602</v>
      </c>
      <c r="D8772" s="3">
        <f t="shared" si="542"/>
        <v>225</v>
      </c>
      <c r="E8772" s="4">
        <f t="shared" si="543"/>
        <v>3.813787917411402</v>
      </c>
      <c r="F8772" s="4">
        <f t="shared" si="544"/>
        <v>1.4491154824676326E-2</v>
      </c>
    </row>
    <row r="8773" spans="1:6" ht="15" customHeight="1">
      <c r="A8773" t="s">
        <v>1515</v>
      </c>
      <c r="B8773" s="6">
        <v>38.207250000000002</v>
      </c>
      <c r="C8773" s="6">
        <v>-81.459900000000005</v>
      </c>
      <c r="D8773" s="3">
        <f t="shared" si="542"/>
        <v>230</v>
      </c>
      <c r="E8773" s="4">
        <f t="shared" si="543"/>
        <v>3.8346213476183308</v>
      </c>
      <c r="F8773" s="4">
        <f t="shared" si="544"/>
        <v>2.083343020692871E-2</v>
      </c>
    </row>
    <row r="8774" spans="1:6" ht="15" customHeight="1">
      <c r="A8774" t="s">
        <v>1515</v>
      </c>
      <c r="B8774" s="6">
        <v>38.209910000000001</v>
      </c>
      <c r="C8774" s="6">
        <v>-81.4559</v>
      </c>
      <c r="D8774" s="3">
        <f t="shared" si="542"/>
        <v>235</v>
      </c>
      <c r="E8774" s="4">
        <f t="shared" si="543"/>
        <v>4.1126507490063835</v>
      </c>
      <c r="F8774" s="4">
        <f t="shared" si="544"/>
        <v>0.27802940138805238</v>
      </c>
    </row>
    <row r="8775" spans="1:6" ht="15" customHeight="1">
      <c r="A8775" t="s">
        <v>1515</v>
      </c>
      <c r="B8775" s="6">
        <v>38.210659999999997</v>
      </c>
      <c r="C8775" s="6">
        <v>-81.454700000000003</v>
      </c>
      <c r="D8775" s="3">
        <f t="shared" si="542"/>
        <v>240</v>
      </c>
      <c r="E8775" s="4">
        <f t="shared" si="543"/>
        <v>4.1960127565411591</v>
      </c>
      <c r="F8775" s="4">
        <f t="shared" si="544"/>
        <v>8.336200753477542E-2</v>
      </c>
    </row>
    <row r="8776" spans="1:6" ht="15" customHeight="1">
      <c r="A8776" t="s">
        <v>1515</v>
      </c>
      <c r="B8776" s="6">
        <v>38.210949999999997</v>
      </c>
      <c r="C8776" s="6">
        <v>-81.454099999999997</v>
      </c>
      <c r="D8776" s="3">
        <f t="shared" si="542"/>
        <v>245</v>
      </c>
      <c r="E8776" s="4">
        <f t="shared" si="543"/>
        <v>4.2376220734778336</v>
      </c>
      <c r="F8776" s="4">
        <f t="shared" si="544"/>
        <v>4.1609316936674079E-2</v>
      </c>
    </row>
    <row r="8777" spans="1:6" ht="15" customHeight="1">
      <c r="A8777" t="s">
        <v>1515</v>
      </c>
      <c r="B8777" s="6">
        <v>38.211449999999999</v>
      </c>
      <c r="C8777" s="6">
        <v>-81.453500000000005</v>
      </c>
      <c r="D8777" s="3">
        <f t="shared" si="542"/>
        <v>250</v>
      </c>
      <c r="E8777" s="4">
        <f t="shared" si="543"/>
        <v>4.2794414956898894</v>
      </c>
      <c r="F8777" s="4">
        <f t="shared" si="544"/>
        <v>4.1819422212056159E-2</v>
      </c>
    </row>
    <row r="8778" spans="1:6" ht="15" customHeight="1">
      <c r="A8778" t="s">
        <v>1515</v>
      </c>
      <c r="B8778" s="6">
        <v>38.212150000000001</v>
      </c>
      <c r="C8778" s="6">
        <v>-81.452399999999997</v>
      </c>
      <c r="D8778" s="3">
        <f t="shared" si="542"/>
        <v>255</v>
      </c>
      <c r="E8778" s="4">
        <f t="shared" si="543"/>
        <v>4.3558688150142597</v>
      </c>
      <c r="F8778" s="4">
        <f t="shared" si="544"/>
        <v>7.6427319324370302E-2</v>
      </c>
    </row>
    <row r="8779" spans="1:6" ht="15" customHeight="1">
      <c r="A8779" t="s">
        <v>1515</v>
      </c>
      <c r="B8779" s="6">
        <v>38.212649999999996</v>
      </c>
      <c r="C8779" s="6">
        <v>-81.451800000000006</v>
      </c>
      <c r="D8779" s="3">
        <f t="shared" si="542"/>
        <v>260</v>
      </c>
      <c r="E8779" s="4">
        <f t="shared" si="543"/>
        <v>4.3976883623216807</v>
      </c>
      <c r="F8779" s="4">
        <f t="shared" si="544"/>
        <v>4.1819547307421163E-2</v>
      </c>
    </row>
    <row r="8780" spans="1:6" ht="15" customHeight="1">
      <c r="A8780" t="s">
        <v>1515</v>
      </c>
      <c r="B8780" s="6">
        <v>38.21358</v>
      </c>
      <c r="C8780" s="6">
        <v>-81.450199999999995</v>
      </c>
      <c r="D8780" s="3">
        <f t="shared" si="542"/>
        <v>265</v>
      </c>
      <c r="E8780" s="4">
        <f t="shared" si="543"/>
        <v>4.5087738770215573</v>
      </c>
      <c r="F8780" s="4">
        <f t="shared" si="544"/>
        <v>0.1110855146998769</v>
      </c>
    </row>
    <row r="8781" spans="1:6" ht="15" customHeight="1">
      <c r="A8781" t="s">
        <v>1515</v>
      </c>
      <c r="B8781" s="6">
        <v>38.214320000000001</v>
      </c>
      <c r="C8781" s="6">
        <v>-81.449100000000001</v>
      </c>
      <c r="D8781" s="3">
        <f t="shared" si="542"/>
        <v>270</v>
      </c>
      <c r="E8781" s="4">
        <f t="shared" si="543"/>
        <v>4.5852413202691125</v>
      </c>
      <c r="F8781" s="4">
        <f t="shared" si="544"/>
        <v>7.6467443247555569E-2</v>
      </c>
    </row>
    <row r="8782" spans="1:6" ht="15" customHeight="1">
      <c r="A8782" t="s">
        <v>1515</v>
      </c>
      <c r="B8782" s="6">
        <v>38.2151</v>
      </c>
      <c r="C8782" s="6">
        <v>-81.447100000000006</v>
      </c>
      <c r="D8782" s="3">
        <f t="shared" si="542"/>
        <v>275</v>
      </c>
      <c r="E8782" s="4">
        <f t="shared" si="543"/>
        <v>4.72381522182053</v>
      </c>
      <c r="F8782" s="4">
        <f t="shared" si="544"/>
        <v>0.13857390155141724</v>
      </c>
    </row>
    <row r="8783" spans="1:6" ht="15" customHeight="1">
      <c r="A8783" t="s">
        <v>1515</v>
      </c>
      <c r="B8783" s="6">
        <v>38.215380000000003</v>
      </c>
      <c r="C8783" s="6">
        <v>-81.446100000000001</v>
      </c>
      <c r="D8783" s="3">
        <f t="shared" si="542"/>
        <v>280</v>
      </c>
      <c r="E8783" s="4">
        <f t="shared" si="543"/>
        <v>4.7930458992607763</v>
      </c>
      <c r="F8783" s="4">
        <f t="shared" si="544"/>
        <v>6.9230677440246607E-2</v>
      </c>
    </row>
    <row r="8784" spans="1:6" ht="15" customHeight="1">
      <c r="A8784" t="s">
        <v>1515</v>
      </c>
      <c r="B8784" s="6">
        <v>38.215629999999997</v>
      </c>
      <c r="C8784" s="6">
        <v>-81.444900000000004</v>
      </c>
      <c r="D8784" s="3">
        <f t="shared" si="542"/>
        <v>285</v>
      </c>
      <c r="E8784" s="4">
        <f t="shared" si="543"/>
        <v>4.8760906167344018</v>
      </c>
      <c r="F8784" s="4">
        <f t="shared" si="544"/>
        <v>8.3044717473625074E-2</v>
      </c>
    </row>
    <row r="8785" spans="1:6" ht="15" customHeight="1">
      <c r="A8785" t="s">
        <v>1515</v>
      </c>
      <c r="B8785" s="6">
        <v>38.215890000000002</v>
      </c>
      <c r="C8785" s="6">
        <v>-81.443899999999999</v>
      </c>
      <c r="D8785" s="3">
        <f t="shared" si="542"/>
        <v>290</v>
      </c>
      <c r="E8785" s="4">
        <f t="shared" si="543"/>
        <v>4.9453130570593888</v>
      </c>
      <c r="F8785" s="4">
        <f t="shared" si="544"/>
        <v>6.9222440324986964E-2</v>
      </c>
    </row>
    <row r="8786" spans="1:6" ht="15" customHeight="1">
      <c r="A8786" t="s">
        <v>1515</v>
      </c>
      <c r="B8786" s="6">
        <v>38.216140000000003</v>
      </c>
      <c r="C8786" s="6">
        <v>-81.442099999999996</v>
      </c>
      <c r="D8786" s="3">
        <f t="shared" si="542"/>
        <v>295</v>
      </c>
      <c r="E8786" s="4">
        <f t="shared" si="543"/>
        <v>5.0698469477323336</v>
      </c>
      <c r="F8786" s="4">
        <f t="shared" si="544"/>
        <v>0.12453389067294499</v>
      </c>
    </row>
    <row r="8787" spans="1:6" ht="15" customHeight="1">
      <c r="A8787" t="s">
        <v>1515</v>
      </c>
      <c r="B8787" s="6">
        <v>38.216540000000002</v>
      </c>
      <c r="C8787" s="6">
        <v>-81.440600000000003</v>
      </c>
      <c r="D8787" s="3">
        <f t="shared" si="542"/>
        <v>300</v>
      </c>
      <c r="E8787" s="4">
        <f t="shared" si="543"/>
        <v>5.1736847101493071</v>
      </c>
      <c r="F8787" s="4">
        <f t="shared" si="544"/>
        <v>0.10383776241697389</v>
      </c>
    </row>
    <row r="8788" spans="1:6" ht="15" customHeight="1">
      <c r="A8788" t="s">
        <v>1515</v>
      </c>
      <c r="B8788" s="6">
        <v>38.216720000000002</v>
      </c>
      <c r="C8788" s="6">
        <v>-81.439800000000005</v>
      </c>
      <c r="D8788" s="3">
        <f t="shared" si="542"/>
        <v>305</v>
      </c>
      <c r="E8788" s="4">
        <f t="shared" si="543"/>
        <v>5.229052292635469</v>
      </c>
      <c r="F8788" s="4">
        <f t="shared" si="544"/>
        <v>5.5367582486161721E-2</v>
      </c>
    </row>
    <row r="8789" spans="1:6" ht="15" customHeight="1">
      <c r="A8789" t="s">
        <v>1515</v>
      </c>
      <c r="B8789" s="6">
        <v>38.216929999999998</v>
      </c>
      <c r="C8789" s="6">
        <v>-81.438100000000006</v>
      </c>
      <c r="D8789" s="3">
        <f t="shared" ref="D8789:D8852" si="545">D8788+5</f>
        <v>310</v>
      </c>
      <c r="E8789" s="4">
        <f t="shared" ref="E8789:E8852" si="546">E8788+F8789</f>
        <v>5.3466624041498738</v>
      </c>
      <c r="F8789" s="4">
        <f t="shared" ref="F8789:F8852" si="547">IF((D8789&lt;1),0,(ACOS((((((COS((($C8788*PI())/180))*COS((($C8789*PI())/180)))*COS((($B8788*PI())/180)))*COS((($B8789*PI())/180)))+(((COS((($C8788*PI())/180))*SIN((($B8788*PI())/180)))*COS((($C8789*PI())/180)))*SIN((($B8789*PI())/180))))+(SIN((($C8788*PI())/180))*SIN((($C8789*PI())/180)))))*6378137))*0.0006213712</f>
        <v>0.1176101115144052</v>
      </c>
    </row>
    <row r="8790" spans="1:6" ht="15" customHeight="1">
      <c r="A8790" t="s">
        <v>1515</v>
      </c>
      <c r="B8790" s="6">
        <v>38.21696</v>
      </c>
      <c r="C8790" s="6">
        <v>-81.437399999999997</v>
      </c>
      <c r="D8790" s="3">
        <f t="shared" si="545"/>
        <v>315</v>
      </c>
      <c r="E8790" s="4">
        <f t="shared" si="546"/>
        <v>5.3950828952403853</v>
      </c>
      <c r="F8790" s="4">
        <f t="shared" si="547"/>
        <v>4.8420491090511761E-2</v>
      </c>
    </row>
    <row r="8791" spans="1:6" ht="15" customHeight="1">
      <c r="A8791" t="s">
        <v>1515</v>
      </c>
      <c r="B8791" s="6">
        <v>38.21687</v>
      </c>
      <c r="C8791" s="6">
        <v>-81.436599999999999</v>
      </c>
      <c r="D8791" s="3">
        <f t="shared" si="545"/>
        <v>320</v>
      </c>
      <c r="E8791" s="4">
        <f t="shared" si="546"/>
        <v>5.4504272608837496</v>
      </c>
      <c r="F8791" s="4">
        <f t="shared" si="547"/>
        <v>5.5344365643364424E-2</v>
      </c>
    </row>
    <row r="8792" spans="1:6" ht="15" customHeight="1">
      <c r="A8792" t="s">
        <v>1515</v>
      </c>
      <c r="B8792" s="6">
        <v>38.216670000000001</v>
      </c>
      <c r="C8792" s="6">
        <v>-81.4358</v>
      </c>
      <c r="D8792" s="3">
        <f t="shared" si="545"/>
        <v>325</v>
      </c>
      <c r="E8792" s="4">
        <f t="shared" si="546"/>
        <v>5.505802149777697</v>
      </c>
      <c r="F8792" s="4">
        <f t="shared" si="547"/>
        <v>5.5374888893947295E-2</v>
      </c>
    </row>
    <row r="8793" spans="1:6" ht="15" customHeight="1">
      <c r="A8793" t="s">
        <v>1515</v>
      </c>
      <c r="B8793" s="6">
        <v>38.216419999999999</v>
      </c>
      <c r="C8793" s="6">
        <v>-81.435299999999998</v>
      </c>
      <c r="D8793" s="3">
        <f t="shared" si="545"/>
        <v>330</v>
      </c>
      <c r="E8793" s="4">
        <f t="shared" si="546"/>
        <v>5.5404832434834352</v>
      </c>
      <c r="F8793" s="4">
        <f t="shared" si="547"/>
        <v>3.4681093705737888E-2</v>
      </c>
    </row>
    <row r="8794" spans="1:6" ht="15" customHeight="1">
      <c r="A8794" t="s">
        <v>1515</v>
      </c>
      <c r="B8794" s="6">
        <v>38.215960000000003</v>
      </c>
      <c r="C8794" s="6">
        <v>-81.434600000000003</v>
      </c>
      <c r="D8794" s="3">
        <f t="shared" si="545"/>
        <v>335</v>
      </c>
      <c r="E8794" s="4">
        <f t="shared" si="546"/>
        <v>5.5891340722577896</v>
      </c>
      <c r="F8794" s="4">
        <f t="shared" si="547"/>
        <v>4.8650828774354317E-2</v>
      </c>
    </row>
    <row r="8795" spans="1:6" ht="15" customHeight="1">
      <c r="A8795" t="s">
        <v>1515</v>
      </c>
      <c r="B8795" s="6">
        <v>38.213979999999999</v>
      </c>
      <c r="C8795" s="6">
        <v>-81.432400000000001</v>
      </c>
      <c r="D8795" s="3">
        <f t="shared" si="545"/>
        <v>340</v>
      </c>
      <c r="E8795" s="4">
        <f t="shared" si="546"/>
        <v>5.742671048033535</v>
      </c>
      <c r="F8795" s="4">
        <f t="shared" si="547"/>
        <v>0.15353697577574543</v>
      </c>
    </row>
    <row r="8796" spans="1:6" ht="15" customHeight="1">
      <c r="A8796" t="s">
        <v>1515</v>
      </c>
      <c r="B8796" s="6">
        <v>38.213360000000002</v>
      </c>
      <c r="C8796" s="6">
        <v>-81.431799999999996</v>
      </c>
      <c r="D8796" s="3">
        <f t="shared" si="545"/>
        <v>345</v>
      </c>
      <c r="E8796" s="4">
        <f t="shared" si="546"/>
        <v>5.7846623741053298</v>
      </c>
      <c r="F8796" s="4">
        <f t="shared" si="547"/>
        <v>4.1991326071795204E-2</v>
      </c>
    </row>
    <row r="8797" spans="1:6" ht="15" customHeight="1">
      <c r="A8797" t="s">
        <v>1515</v>
      </c>
      <c r="B8797" s="6">
        <v>38.212859999999999</v>
      </c>
      <c r="C8797" s="6">
        <v>-81.4315</v>
      </c>
      <c r="D8797" s="3">
        <f t="shared" si="545"/>
        <v>350</v>
      </c>
      <c r="E8797" s="4">
        <f t="shared" si="546"/>
        <v>5.8060437155720148</v>
      </c>
      <c r="F8797" s="4">
        <f t="shared" si="547"/>
        <v>2.1381341466684779E-2</v>
      </c>
    </row>
    <row r="8798" spans="1:6" ht="15" customHeight="1">
      <c r="A8798" t="s">
        <v>1515</v>
      </c>
      <c r="B8798" s="6">
        <v>38.209090000000003</v>
      </c>
      <c r="C8798" s="6">
        <v>-81.429199999999994</v>
      </c>
      <c r="D8798" s="3">
        <f t="shared" si="545"/>
        <v>355</v>
      </c>
      <c r="E8798" s="4">
        <f t="shared" si="546"/>
        <v>5.9698132031856819</v>
      </c>
      <c r="F8798" s="4">
        <f t="shared" si="547"/>
        <v>0.16376948761366739</v>
      </c>
    </row>
    <row r="8799" spans="1:6" ht="15" customHeight="1">
      <c r="A8799" t="s">
        <v>1515</v>
      </c>
      <c r="B8799" s="6">
        <v>38.208530000000003</v>
      </c>
      <c r="C8799" s="6">
        <v>-81.428899999999999</v>
      </c>
      <c r="D8799" s="3">
        <f t="shared" si="545"/>
        <v>360</v>
      </c>
      <c r="E8799" s="4">
        <f t="shared" si="546"/>
        <v>5.9913524284292494</v>
      </c>
      <c r="F8799" s="4">
        <f t="shared" si="547"/>
        <v>2.1539225243567973E-2</v>
      </c>
    </row>
    <row r="8800" spans="1:6" ht="15" customHeight="1">
      <c r="A8800" t="s">
        <v>1515</v>
      </c>
      <c r="B8800" s="6">
        <v>38.207749999999997</v>
      </c>
      <c r="C8800" s="6">
        <v>-81.428600000000003</v>
      </c>
      <c r="D8800" s="3">
        <f t="shared" si="545"/>
        <v>365</v>
      </c>
      <c r="E8800" s="4">
        <f t="shared" si="546"/>
        <v>6.0136071149881989</v>
      </c>
      <c r="F8800" s="4">
        <f t="shared" si="547"/>
        <v>2.2254686558949854E-2</v>
      </c>
    </row>
    <row r="8801" spans="1:6" ht="15" customHeight="1">
      <c r="A8801" t="s">
        <v>1515</v>
      </c>
      <c r="B8801" s="6">
        <v>38.207320000000003</v>
      </c>
      <c r="C8801" s="6">
        <v>-81.4285</v>
      </c>
      <c r="D8801" s="3">
        <f t="shared" si="545"/>
        <v>370</v>
      </c>
      <c r="E8801" s="4">
        <f t="shared" si="546"/>
        <v>6.021822713824827</v>
      </c>
      <c r="F8801" s="4">
        <f t="shared" si="547"/>
        <v>8.2155988366279242E-3</v>
      </c>
    </row>
    <row r="8802" spans="1:6" ht="15" customHeight="1">
      <c r="A8802" t="s">
        <v>1515</v>
      </c>
      <c r="B8802" s="6">
        <v>38.20626</v>
      </c>
      <c r="C8802" s="6">
        <v>-81.427700000000002</v>
      </c>
      <c r="D8802" s="3">
        <f t="shared" si="545"/>
        <v>375</v>
      </c>
      <c r="E8802" s="4">
        <f t="shared" si="546"/>
        <v>6.078228131866827</v>
      </c>
      <c r="F8802" s="4">
        <f t="shared" si="547"/>
        <v>5.6405418042000208E-2</v>
      </c>
    </row>
    <row r="8803" spans="1:6" ht="15" customHeight="1">
      <c r="A8803" t="s">
        <v>1515</v>
      </c>
      <c r="B8803" s="6">
        <v>38.20438</v>
      </c>
      <c r="C8803" s="6">
        <v>-81.426199999999994</v>
      </c>
      <c r="D8803" s="3">
        <f t="shared" si="545"/>
        <v>380</v>
      </c>
      <c r="E8803" s="4">
        <f t="shared" si="546"/>
        <v>6.1837796002764449</v>
      </c>
      <c r="F8803" s="4">
        <f t="shared" si="547"/>
        <v>0.10555146840961836</v>
      </c>
    </row>
    <row r="8804" spans="1:6" ht="15" customHeight="1">
      <c r="A8804" t="s">
        <v>1515</v>
      </c>
      <c r="B8804" s="6">
        <v>38.203029999999998</v>
      </c>
      <c r="C8804" s="6">
        <v>-81.424499999999995</v>
      </c>
      <c r="D8804" s="3">
        <f t="shared" si="545"/>
        <v>385</v>
      </c>
      <c r="E8804" s="4">
        <f t="shared" si="546"/>
        <v>6.3021912013629038</v>
      </c>
      <c r="F8804" s="4">
        <f t="shared" si="547"/>
        <v>0.11841160108645898</v>
      </c>
    </row>
    <row r="8805" spans="1:6" ht="15" customHeight="1">
      <c r="A8805" t="s">
        <v>1515</v>
      </c>
      <c r="B8805" s="6">
        <v>38.202399999999997</v>
      </c>
      <c r="C8805" s="6">
        <v>-81.423500000000004</v>
      </c>
      <c r="D8805" s="3">
        <f t="shared" si="545"/>
        <v>390</v>
      </c>
      <c r="E8805" s="4">
        <f t="shared" si="546"/>
        <v>6.3716665302152311</v>
      </c>
      <c r="F8805" s="4">
        <f t="shared" si="547"/>
        <v>6.9475328852326892E-2</v>
      </c>
    </row>
    <row r="8806" spans="1:6" ht="15" customHeight="1">
      <c r="A8806" t="s">
        <v>1515</v>
      </c>
      <c r="B8806" s="6">
        <v>38.201839999999997</v>
      </c>
      <c r="C8806" s="6">
        <v>-81.422600000000003</v>
      </c>
      <c r="D8806" s="3">
        <f t="shared" si="545"/>
        <v>395</v>
      </c>
      <c r="E8806" s="4">
        <f t="shared" si="546"/>
        <v>6.4341876593303908</v>
      </c>
      <c r="F8806" s="4">
        <f t="shared" si="547"/>
        <v>6.2521129115159293E-2</v>
      </c>
    </row>
    <row r="8807" spans="1:6" ht="15" customHeight="1">
      <c r="A8807" t="s">
        <v>1515</v>
      </c>
      <c r="B8807" s="6">
        <v>38.200989999999997</v>
      </c>
      <c r="C8807" s="6">
        <v>-81.420500000000004</v>
      </c>
      <c r="D8807" s="3">
        <f t="shared" si="545"/>
        <v>400</v>
      </c>
      <c r="E8807" s="4">
        <f t="shared" si="546"/>
        <v>6.5797106946557751</v>
      </c>
      <c r="F8807" s="4">
        <f t="shared" si="547"/>
        <v>0.14552303532538416</v>
      </c>
    </row>
    <row r="8808" spans="1:6" ht="15" customHeight="1">
      <c r="A8808" t="s">
        <v>1515</v>
      </c>
      <c r="B8808" s="6">
        <v>38.200519999999997</v>
      </c>
      <c r="C8808" s="6">
        <v>-81.418499999999995</v>
      </c>
      <c r="D8808" s="3">
        <f t="shared" si="545"/>
        <v>405</v>
      </c>
      <c r="E8808" s="4">
        <f t="shared" si="546"/>
        <v>6.7181371465355015</v>
      </c>
      <c r="F8808" s="4">
        <f t="shared" si="547"/>
        <v>0.13842645187972674</v>
      </c>
    </row>
    <row r="8809" spans="1:6" ht="15" customHeight="1">
      <c r="A8809" t="s">
        <v>1515</v>
      </c>
      <c r="B8809" s="6">
        <v>38.200249999999997</v>
      </c>
      <c r="C8809" s="6">
        <v>-81.416799999999995</v>
      </c>
      <c r="D8809" s="3">
        <f t="shared" si="545"/>
        <v>410</v>
      </c>
      <c r="E8809" s="4">
        <f t="shared" si="546"/>
        <v>6.835760423755171</v>
      </c>
      <c r="F8809" s="4">
        <f t="shared" si="547"/>
        <v>0.11762327721966936</v>
      </c>
    </row>
    <row r="8810" spans="1:6" ht="15" customHeight="1">
      <c r="A8810" t="s">
        <v>1515</v>
      </c>
      <c r="B8810" s="6">
        <v>38.20008</v>
      </c>
      <c r="C8810" s="6">
        <v>-81.414100000000005</v>
      </c>
      <c r="D8810" s="3">
        <f t="shared" si="545"/>
        <v>415</v>
      </c>
      <c r="E8810" s="4">
        <f t="shared" si="546"/>
        <v>7.0225296366079508</v>
      </c>
      <c r="F8810" s="4">
        <f t="shared" si="547"/>
        <v>0.18676921285277995</v>
      </c>
    </row>
    <row r="8811" spans="1:6" ht="15" customHeight="1">
      <c r="A8811" t="s">
        <v>1515</v>
      </c>
      <c r="B8811" s="6">
        <v>38.200049999999997</v>
      </c>
      <c r="C8811" s="6">
        <v>-81.4114</v>
      </c>
      <c r="D8811" s="3">
        <f t="shared" si="545"/>
        <v>420</v>
      </c>
      <c r="E8811" s="4">
        <f t="shared" si="546"/>
        <v>7.2092908570476091</v>
      </c>
      <c r="F8811" s="4">
        <f t="shared" si="547"/>
        <v>0.18676122043965848</v>
      </c>
    </row>
    <row r="8812" spans="1:6" ht="15" customHeight="1">
      <c r="A8812" t="s">
        <v>1515</v>
      </c>
      <c r="B8812" s="6">
        <v>38.201549999999997</v>
      </c>
      <c r="C8812" s="6">
        <v>-81.406499999999994</v>
      </c>
      <c r="D8812" s="3">
        <f t="shared" si="545"/>
        <v>425</v>
      </c>
      <c r="E8812" s="4">
        <f t="shared" si="546"/>
        <v>7.5485816053252117</v>
      </c>
      <c r="F8812" s="4">
        <f t="shared" si="547"/>
        <v>0.33929074827760225</v>
      </c>
    </row>
    <row r="8813" spans="1:6" ht="15" customHeight="1">
      <c r="A8813" t="s">
        <v>1515</v>
      </c>
      <c r="B8813" s="6">
        <v>38.202100000000002</v>
      </c>
      <c r="C8813" s="6">
        <v>-81.404499999999999</v>
      </c>
      <c r="D8813" s="3">
        <f t="shared" si="545"/>
        <v>430</v>
      </c>
      <c r="E8813" s="4">
        <f t="shared" si="546"/>
        <v>7.68703982421337</v>
      </c>
      <c r="F8813" s="4">
        <f t="shared" si="547"/>
        <v>0.13845821888815801</v>
      </c>
    </row>
    <row r="8814" spans="1:6" ht="15" customHeight="1">
      <c r="A8814" t="s">
        <v>1515</v>
      </c>
      <c r="B8814" s="6">
        <v>38.202269999999999</v>
      </c>
      <c r="C8814" s="6">
        <v>-81.403499999999994</v>
      </c>
      <c r="D8814" s="3">
        <f t="shared" si="545"/>
        <v>435</v>
      </c>
      <c r="E8814" s="4">
        <f t="shared" si="546"/>
        <v>7.7562328598648973</v>
      </c>
      <c r="F8814" s="4">
        <f t="shared" si="547"/>
        <v>6.9193035651526999E-2</v>
      </c>
    </row>
    <row r="8815" spans="1:6" ht="15" customHeight="1">
      <c r="A8815" t="s">
        <v>1515</v>
      </c>
      <c r="B8815" s="6">
        <v>38.204000000000001</v>
      </c>
      <c r="C8815" s="6">
        <v>-81.395799999999994</v>
      </c>
      <c r="D8815" s="3">
        <f t="shared" si="545"/>
        <v>440</v>
      </c>
      <c r="E8815" s="4">
        <f t="shared" si="546"/>
        <v>8.2891479813152458</v>
      </c>
      <c r="F8815" s="4">
        <f t="shared" si="547"/>
        <v>0.53291512145034936</v>
      </c>
    </row>
    <row r="8816" spans="1:6" ht="15" customHeight="1">
      <c r="A8816" t="s">
        <v>1515</v>
      </c>
      <c r="B8816" s="6">
        <v>38.203299999999999</v>
      </c>
      <c r="C8816" s="6">
        <v>-81.395399999999995</v>
      </c>
      <c r="D8816" s="3">
        <f t="shared" si="545"/>
        <v>445</v>
      </c>
      <c r="E8816" s="4">
        <f t="shared" si="546"/>
        <v>8.3177488412962397</v>
      </c>
      <c r="F8816" s="4">
        <f t="shared" si="547"/>
        <v>2.8600859980994011E-2</v>
      </c>
    </row>
    <row r="8817" spans="1:6" ht="15" customHeight="1">
      <c r="A8817" t="s">
        <v>1515</v>
      </c>
      <c r="B8817" s="6">
        <v>38.203850000000003</v>
      </c>
      <c r="C8817" s="6">
        <v>-81.395700000000005</v>
      </c>
      <c r="D8817" s="3">
        <f t="shared" si="545"/>
        <v>450</v>
      </c>
      <c r="E8817" s="4">
        <f t="shared" si="546"/>
        <v>8.3392665204236529</v>
      </c>
      <c r="F8817" s="4">
        <f t="shared" si="547"/>
        <v>2.1517679127413668E-2</v>
      </c>
    </row>
    <row r="8818" spans="1:6" ht="15" customHeight="1">
      <c r="A8818" t="s">
        <v>1515</v>
      </c>
      <c r="B8818" s="6">
        <v>38.204230000000003</v>
      </c>
      <c r="C8818" s="6">
        <v>-81.393799999999999</v>
      </c>
      <c r="D8818" s="3">
        <f t="shared" si="545"/>
        <v>455</v>
      </c>
      <c r="E8818" s="4">
        <f t="shared" si="546"/>
        <v>8.4707497269057797</v>
      </c>
      <c r="F8818" s="4">
        <f t="shared" si="547"/>
        <v>0.13148320648212694</v>
      </c>
    </row>
    <row r="8819" spans="1:6" ht="15" customHeight="1">
      <c r="A8819" t="s">
        <v>1515</v>
      </c>
      <c r="B8819" s="6">
        <v>38.204300000000003</v>
      </c>
      <c r="C8819" s="6">
        <v>-81.393600000000006</v>
      </c>
      <c r="D8819" s="3">
        <f t="shared" si="545"/>
        <v>460</v>
      </c>
      <c r="E8819" s="4">
        <f t="shared" si="546"/>
        <v>8.4846027673466313</v>
      </c>
      <c r="F8819" s="4">
        <f t="shared" si="547"/>
        <v>1.385304044085219E-2</v>
      </c>
    </row>
    <row r="8820" spans="1:6" ht="15" customHeight="1">
      <c r="A8820" t="s">
        <v>1515</v>
      </c>
      <c r="B8820" s="6">
        <v>38.204509999999999</v>
      </c>
      <c r="C8820" s="6">
        <v>-81.3934</v>
      </c>
      <c r="D8820" s="3">
        <f t="shared" si="545"/>
        <v>465</v>
      </c>
      <c r="E8820" s="4">
        <f t="shared" si="546"/>
        <v>8.4986066711300783</v>
      </c>
      <c r="F8820" s="4">
        <f t="shared" si="547"/>
        <v>1.4003903783447224E-2</v>
      </c>
    </row>
    <row r="8821" spans="1:6" ht="15" customHeight="1">
      <c r="A8821" t="s">
        <v>1515</v>
      </c>
      <c r="B8821" s="6">
        <v>38.205129999999997</v>
      </c>
      <c r="C8821" s="6">
        <v>-81.393299999999996</v>
      </c>
      <c r="D8821" s="3">
        <f t="shared" si="545"/>
        <v>470</v>
      </c>
      <c r="E8821" s="4">
        <f t="shared" si="546"/>
        <v>8.5080427265701566</v>
      </c>
      <c r="F8821" s="4">
        <f t="shared" si="547"/>
        <v>9.4360554400788089E-3</v>
      </c>
    </row>
    <row r="8822" spans="1:6" ht="15" customHeight="1">
      <c r="A8822" t="s">
        <v>1515</v>
      </c>
      <c r="B8822" s="6">
        <v>38.205300000000001</v>
      </c>
      <c r="C8822" s="6">
        <v>-81.393299999999996</v>
      </c>
      <c r="D8822" s="3">
        <f t="shared" si="545"/>
        <v>475</v>
      </c>
      <c r="E8822" s="4">
        <f t="shared" si="546"/>
        <v>8.509803550601962</v>
      </c>
      <c r="F8822" s="4">
        <f t="shared" si="547"/>
        <v>1.76082403180535E-3</v>
      </c>
    </row>
    <row r="8823" spans="1:6" ht="15" customHeight="1">
      <c r="A8823" t="s">
        <v>1515</v>
      </c>
      <c r="B8823" s="6">
        <v>38.205449999999999</v>
      </c>
      <c r="C8823" s="6">
        <v>-81.393299999999996</v>
      </c>
      <c r="D8823" s="3">
        <f t="shared" si="545"/>
        <v>480</v>
      </c>
      <c r="E8823" s="4">
        <f t="shared" si="546"/>
        <v>8.5113570751622465</v>
      </c>
      <c r="F8823" s="4">
        <f t="shared" si="547"/>
        <v>1.5535245602848055E-3</v>
      </c>
    </row>
    <row r="8824" spans="1:6" ht="15" customHeight="1">
      <c r="A8824" t="s">
        <v>1515</v>
      </c>
      <c r="B8824" s="6">
        <v>38.206110000000002</v>
      </c>
      <c r="C8824" s="6">
        <v>-81.394199999999998</v>
      </c>
      <c r="D8824" s="3">
        <f t="shared" si="545"/>
        <v>485</v>
      </c>
      <c r="E8824" s="4">
        <f t="shared" si="546"/>
        <v>8.573984464628376</v>
      </c>
      <c r="F8824" s="4">
        <f t="shared" si="547"/>
        <v>6.2627389466129849E-2</v>
      </c>
    </row>
    <row r="8825" spans="1:6" ht="15" customHeight="1">
      <c r="A8825" t="s">
        <v>1515</v>
      </c>
      <c r="B8825" s="6">
        <v>38.207120000000003</v>
      </c>
      <c r="C8825" s="6">
        <v>-81.394999999999996</v>
      </c>
      <c r="D8825" s="3">
        <f t="shared" si="545"/>
        <v>490</v>
      </c>
      <c r="E8825" s="4">
        <f t="shared" si="546"/>
        <v>8.6302997531763346</v>
      </c>
      <c r="F8825" s="4">
        <f t="shared" si="547"/>
        <v>5.6315288547958871E-2</v>
      </c>
    </row>
    <row r="8826" spans="1:6" ht="15" customHeight="1">
      <c r="A8826" t="s">
        <v>1515</v>
      </c>
      <c r="B8826" s="6">
        <v>38.207259999999998</v>
      </c>
      <c r="C8826" s="6">
        <v>-81.394999999999996</v>
      </c>
      <c r="D8826" s="3">
        <f t="shared" si="545"/>
        <v>495</v>
      </c>
      <c r="E8826" s="4">
        <f t="shared" si="546"/>
        <v>8.6317487362828906</v>
      </c>
      <c r="F8826" s="4">
        <f t="shared" si="547"/>
        <v>1.4489831065564245E-3</v>
      </c>
    </row>
    <row r="8827" spans="1:6" ht="15" customHeight="1">
      <c r="A8827" t="s">
        <v>1515</v>
      </c>
      <c r="B8827" s="6">
        <v>38.207349999999998</v>
      </c>
      <c r="C8827" s="6">
        <v>-81.394900000000007</v>
      </c>
      <c r="D8827" s="3">
        <f t="shared" si="545"/>
        <v>500</v>
      </c>
      <c r="E8827" s="4">
        <f t="shared" si="546"/>
        <v>8.6387283628909444</v>
      </c>
      <c r="F8827" s="4">
        <f t="shared" si="547"/>
        <v>6.9796266080535043E-3</v>
      </c>
    </row>
    <row r="8828" spans="1:6" ht="15" customHeight="1">
      <c r="A8828" t="s">
        <v>1515</v>
      </c>
      <c r="B8828" s="6">
        <v>38.208419999999997</v>
      </c>
      <c r="C8828" s="6">
        <v>-81.392700000000005</v>
      </c>
      <c r="D8828" s="3">
        <f t="shared" si="545"/>
        <v>505</v>
      </c>
      <c r="E8828" s="4">
        <f t="shared" si="546"/>
        <v>8.7913064648077679</v>
      </c>
      <c r="F8828" s="4">
        <f t="shared" si="547"/>
        <v>0.15257810191682336</v>
      </c>
    </row>
    <row r="8829" spans="1:6" ht="15" customHeight="1">
      <c r="A8829" t="s">
        <v>1515</v>
      </c>
      <c r="B8829" s="6">
        <v>38.208750000000002</v>
      </c>
      <c r="C8829" s="6">
        <v>-81.392099999999999</v>
      </c>
      <c r="D8829" s="3">
        <f t="shared" si="545"/>
        <v>510</v>
      </c>
      <c r="E8829" s="4">
        <f t="shared" si="546"/>
        <v>8.8329492537469143</v>
      </c>
      <c r="F8829" s="4">
        <f t="shared" si="547"/>
        <v>4.1642788939146955E-2</v>
      </c>
    </row>
    <row r="8830" spans="1:6" ht="15" customHeight="1">
      <c r="A8830" t="s">
        <v>1515</v>
      </c>
      <c r="B8830" s="6">
        <v>38.20881</v>
      </c>
      <c r="C8830" s="6">
        <v>-81.391900000000007</v>
      </c>
      <c r="D8830" s="3">
        <f t="shared" si="545"/>
        <v>515</v>
      </c>
      <c r="E8830" s="4">
        <f t="shared" si="546"/>
        <v>8.8467973840171492</v>
      </c>
      <c r="F8830" s="4">
        <f t="shared" si="547"/>
        <v>1.3848130270234434E-2</v>
      </c>
    </row>
    <row r="8831" spans="1:6" ht="15" customHeight="1">
      <c r="A8831" t="s">
        <v>1515</v>
      </c>
      <c r="B8831" s="6">
        <v>38.20881</v>
      </c>
      <c r="C8831" s="6">
        <v>-81.391300000000001</v>
      </c>
      <c r="D8831" s="3">
        <f t="shared" si="545"/>
        <v>520</v>
      </c>
      <c r="E8831" s="4">
        <f t="shared" si="546"/>
        <v>8.8882998629199843</v>
      </c>
      <c r="F8831" s="4">
        <f t="shared" si="547"/>
        <v>4.1502478902835462E-2</v>
      </c>
    </row>
    <row r="8832" spans="1:6" ht="15" customHeight="1">
      <c r="A8832" t="s">
        <v>1515</v>
      </c>
      <c r="B8832" s="6">
        <v>38.208820000000003</v>
      </c>
      <c r="C8832" s="6">
        <v>-81.391000000000005</v>
      </c>
      <c r="D8832" s="3">
        <f t="shared" si="545"/>
        <v>525</v>
      </c>
      <c r="E8832" s="4">
        <f t="shared" si="546"/>
        <v>8.909051354472183</v>
      </c>
      <c r="F8832" s="4">
        <f t="shared" si="547"/>
        <v>2.0751491552198829E-2</v>
      </c>
    </row>
    <row r="8833" spans="1:6" ht="15" customHeight="1">
      <c r="A8833" t="s">
        <v>1515</v>
      </c>
      <c r="B8833" s="6">
        <v>38.208889999999997</v>
      </c>
      <c r="C8833" s="6">
        <v>-81.390799999999999</v>
      </c>
      <c r="D8833" s="3">
        <f t="shared" si="545"/>
        <v>530</v>
      </c>
      <c r="E8833" s="4">
        <f t="shared" si="546"/>
        <v>8.9229043949130347</v>
      </c>
      <c r="F8833" s="4">
        <f t="shared" si="547"/>
        <v>1.385304044085219E-2</v>
      </c>
    </row>
    <row r="8834" spans="1:6" ht="15" customHeight="1">
      <c r="A8834" t="s">
        <v>1515</v>
      </c>
      <c r="B8834" s="6">
        <v>38.209820000000001</v>
      </c>
      <c r="C8834" s="6">
        <v>-81.388599999999997</v>
      </c>
      <c r="D8834" s="3">
        <f t="shared" si="545"/>
        <v>535</v>
      </c>
      <c r="E8834" s="4">
        <f t="shared" si="546"/>
        <v>9.0753844502872116</v>
      </c>
      <c r="F8834" s="4">
        <f t="shared" si="547"/>
        <v>0.15248005537417736</v>
      </c>
    </row>
    <row r="8835" spans="1:6" ht="15" customHeight="1">
      <c r="A8835" t="s">
        <v>1515</v>
      </c>
      <c r="B8835" s="6">
        <v>38.209890000000001</v>
      </c>
      <c r="C8835" s="6">
        <v>-81.388300000000001</v>
      </c>
      <c r="D8835" s="3">
        <f t="shared" si="545"/>
        <v>540</v>
      </c>
      <c r="E8835" s="4">
        <f t="shared" si="546"/>
        <v>9.0961483750266687</v>
      </c>
      <c r="F8835" s="4">
        <f t="shared" si="547"/>
        <v>2.076392473945755E-2</v>
      </c>
    </row>
    <row r="8836" spans="1:6" ht="15" customHeight="1">
      <c r="A8836" t="s">
        <v>1515</v>
      </c>
      <c r="B8836" s="6">
        <v>38.210320000000003</v>
      </c>
      <c r="C8836" s="6">
        <v>-81.385599999999997</v>
      </c>
      <c r="D8836" s="3">
        <f t="shared" si="545"/>
        <v>545</v>
      </c>
      <c r="E8836" s="4">
        <f t="shared" si="546"/>
        <v>9.2829624454873496</v>
      </c>
      <c r="F8836" s="4">
        <f t="shared" si="547"/>
        <v>0.18681407046068008</v>
      </c>
    </row>
    <row r="8837" spans="1:6" ht="15" customHeight="1">
      <c r="A8837" t="s">
        <v>1515</v>
      </c>
      <c r="B8837" s="6">
        <v>38.21011</v>
      </c>
      <c r="C8837" s="6">
        <v>-81.383799999999994</v>
      </c>
      <c r="D8837" s="3">
        <f t="shared" si="545"/>
        <v>550</v>
      </c>
      <c r="E8837" s="4">
        <f t="shared" si="546"/>
        <v>9.4074887604551076</v>
      </c>
      <c r="F8837" s="4">
        <f t="shared" si="547"/>
        <v>0.12452631496775866</v>
      </c>
    </row>
    <row r="8838" spans="1:6" ht="15" customHeight="1">
      <c r="A8838" t="s">
        <v>1515</v>
      </c>
      <c r="B8838" s="6">
        <v>38.208979999999997</v>
      </c>
      <c r="C8838" s="6">
        <v>-81.384</v>
      </c>
      <c r="D8838" s="3">
        <f t="shared" si="545"/>
        <v>555</v>
      </c>
      <c r="E8838" s="4">
        <f t="shared" si="546"/>
        <v>9.4256134167779813</v>
      </c>
      <c r="F8838" s="4">
        <f t="shared" si="547"/>
        <v>1.8124656322873276E-2</v>
      </c>
    </row>
    <row r="8839" spans="1:6" ht="15" customHeight="1">
      <c r="A8839" t="s">
        <v>1515</v>
      </c>
      <c r="B8839" s="6">
        <v>38.209049999999998</v>
      </c>
      <c r="C8839" s="6">
        <v>-81.384500000000003</v>
      </c>
      <c r="D8839" s="3">
        <f t="shared" si="545"/>
        <v>560</v>
      </c>
      <c r="E8839" s="4">
        <f t="shared" si="546"/>
        <v>9.4602064061207756</v>
      </c>
      <c r="F8839" s="4">
        <f t="shared" si="547"/>
        <v>3.4592989342793555E-2</v>
      </c>
    </row>
    <row r="8840" spans="1:6" ht="15" customHeight="1">
      <c r="A8840" t="s">
        <v>1515</v>
      </c>
      <c r="B8840" s="6">
        <v>38.209060000000001</v>
      </c>
      <c r="C8840" s="6">
        <v>-81.385000000000005</v>
      </c>
      <c r="D8840" s="3">
        <f t="shared" si="545"/>
        <v>565</v>
      </c>
      <c r="E8840" s="4">
        <f t="shared" si="546"/>
        <v>9.4947919340587248</v>
      </c>
      <c r="F8840" s="4">
        <f t="shared" si="547"/>
        <v>3.4585527937949674E-2</v>
      </c>
    </row>
    <row r="8841" spans="1:6" ht="15" customHeight="1">
      <c r="A8841" t="s">
        <v>1515</v>
      </c>
      <c r="B8841" s="6">
        <v>38.209009999999999</v>
      </c>
      <c r="C8841" s="6">
        <v>-81.385400000000004</v>
      </c>
      <c r="D8841" s="3">
        <f t="shared" si="545"/>
        <v>570</v>
      </c>
      <c r="E8841" s="4">
        <f t="shared" si="546"/>
        <v>9.5224650778710558</v>
      </c>
      <c r="F8841" s="4">
        <f t="shared" si="547"/>
        <v>2.76731438123318E-2</v>
      </c>
    </row>
    <row r="8842" spans="1:6" ht="15" customHeight="1">
      <c r="A8842" t="s">
        <v>1515</v>
      </c>
      <c r="B8842" s="6">
        <v>38.208799999999997</v>
      </c>
      <c r="C8842" s="6">
        <v>-81.386099999999999</v>
      </c>
      <c r="D8842" s="3">
        <f t="shared" si="545"/>
        <v>575</v>
      </c>
      <c r="E8842" s="4">
        <f t="shared" si="546"/>
        <v>9.570933407892106</v>
      </c>
      <c r="F8842" s="4">
        <f t="shared" si="547"/>
        <v>4.84683300210507E-2</v>
      </c>
    </row>
    <row r="8843" spans="1:6" ht="15" customHeight="1">
      <c r="A8843" t="s">
        <v>1515</v>
      </c>
      <c r="B8843" s="6">
        <v>38.208530000000003</v>
      </c>
      <c r="C8843" s="6">
        <v>-81.386600000000001</v>
      </c>
      <c r="D8843" s="3">
        <f t="shared" si="545"/>
        <v>580</v>
      </c>
      <c r="E8843" s="4">
        <f t="shared" si="546"/>
        <v>9.6056316935763633</v>
      </c>
      <c r="F8843" s="4">
        <f t="shared" si="547"/>
        <v>3.4698285684257021E-2</v>
      </c>
    </row>
    <row r="8844" spans="1:6" ht="15" customHeight="1">
      <c r="A8844" t="s">
        <v>1515</v>
      </c>
      <c r="B8844" s="6">
        <v>38.208129999999997</v>
      </c>
      <c r="C8844" s="6">
        <v>-81.3874</v>
      </c>
      <c r="D8844" s="3">
        <f t="shared" si="545"/>
        <v>585</v>
      </c>
      <c r="E8844" s="4">
        <f t="shared" si="546"/>
        <v>9.6611231970422509</v>
      </c>
      <c r="F8844" s="4">
        <f t="shared" si="547"/>
        <v>5.5491503465887548E-2</v>
      </c>
    </row>
    <row r="8845" spans="1:6" ht="15" customHeight="1">
      <c r="A8845" t="s">
        <v>1515</v>
      </c>
      <c r="B8845" s="6">
        <v>38.205979999999997</v>
      </c>
      <c r="C8845" s="6">
        <v>-81.390600000000006</v>
      </c>
      <c r="D8845" s="3">
        <f t="shared" si="545"/>
        <v>590</v>
      </c>
      <c r="E8845" s="4">
        <f t="shared" si="546"/>
        <v>9.8835866671857762</v>
      </c>
      <c r="F8845" s="4">
        <f t="shared" si="547"/>
        <v>0.22246347014352555</v>
      </c>
    </row>
    <row r="8846" spans="1:6" ht="15" customHeight="1">
      <c r="A8846" t="s">
        <v>1515</v>
      </c>
      <c r="B8846" s="6">
        <v>38.20514</v>
      </c>
      <c r="C8846" s="6">
        <v>-81.392200000000003</v>
      </c>
      <c r="D8846" s="3">
        <f t="shared" si="545"/>
        <v>595</v>
      </c>
      <c r="E8846" s="4">
        <f t="shared" si="546"/>
        <v>9.9946010317238496</v>
      </c>
      <c r="F8846" s="4">
        <f t="shared" si="547"/>
        <v>0.11101436453807362</v>
      </c>
    </row>
    <row r="8847" spans="1:6" ht="15" customHeight="1">
      <c r="A8847" t="s">
        <v>1515</v>
      </c>
      <c r="B8847" s="6">
        <v>38.20449</v>
      </c>
      <c r="C8847" s="6">
        <v>-81.393900000000002</v>
      </c>
      <c r="D8847" s="3">
        <f t="shared" si="545"/>
        <v>600</v>
      </c>
      <c r="E8847" s="4">
        <f t="shared" si="546"/>
        <v>10.112383618754587</v>
      </c>
      <c r="F8847" s="4">
        <f t="shared" si="547"/>
        <v>0.11778258703073739</v>
      </c>
    </row>
    <row r="8848" spans="1:6" ht="15" customHeight="1">
      <c r="A8848" t="s">
        <v>1515</v>
      </c>
      <c r="B8848" s="6">
        <v>38.204000000000001</v>
      </c>
      <c r="C8848" s="6">
        <v>-81.395799999999994</v>
      </c>
      <c r="D8848" s="3">
        <f t="shared" si="545"/>
        <v>605</v>
      </c>
      <c r="E8848" s="4">
        <f t="shared" si="546"/>
        <v>10.24390579834995</v>
      </c>
      <c r="F8848" s="4">
        <f t="shared" si="547"/>
        <v>0.13152217959536247</v>
      </c>
    </row>
    <row r="8849" spans="1:6" ht="15" customHeight="1">
      <c r="A8849" t="s">
        <v>1515</v>
      </c>
      <c r="B8849" s="6">
        <v>38.203850000000003</v>
      </c>
      <c r="C8849" s="6">
        <v>-81.395700000000005</v>
      </c>
      <c r="D8849" s="3">
        <f t="shared" si="545"/>
        <v>610</v>
      </c>
      <c r="E8849" s="4">
        <f t="shared" si="546"/>
        <v>10.250994749719935</v>
      </c>
      <c r="F8849" s="4">
        <f t="shared" si="547"/>
        <v>7.0889513699843891E-3</v>
      </c>
    </row>
    <row r="8850" spans="1:6" ht="15" customHeight="1">
      <c r="A8850" t="s">
        <v>1515</v>
      </c>
      <c r="B8850" s="6">
        <v>38.203299999999999</v>
      </c>
      <c r="C8850" s="6">
        <v>-81.395399999999995</v>
      </c>
      <c r="D8850" s="3">
        <f t="shared" si="545"/>
        <v>615</v>
      </c>
      <c r="E8850" s="4">
        <f t="shared" si="546"/>
        <v>10.272512428847348</v>
      </c>
      <c r="F8850" s="4">
        <f t="shared" si="547"/>
        <v>2.1517679127413668E-2</v>
      </c>
    </row>
    <row r="8851" spans="1:6" ht="15" customHeight="1">
      <c r="A8851" t="s">
        <v>1515</v>
      </c>
      <c r="B8851" s="6">
        <v>38.204000000000001</v>
      </c>
      <c r="C8851" s="6">
        <v>-81.395799999999994</v>
      </c>
      <c r="D8851" s="3">
        <f t="shared" si="545"/>
        <v>620</v>
      </c>
      <c r="E8851" s="4">
        <f t="shared" si="546"/>
        <v>10.301113288828342</v>
      </c>
      <c r="F8851" s="4">
        <f t="shared" si="547"/>
        <v>2.8600859980994011E-2</v>
      </c>
    </row>
    <row r="8852" spans="1:6" ht="15" customHeight="1">
      <c r="A8852" t="s">
        <v>1515</v>
      </c>
      <c r="B8852" s="6">
        <v>38.203850000000003</v>
      </c>
      <c r="C8852" s="6">
        <v>-81.395700000000005</v>
      </c>
      <c r="D8852" s="3">
        <f t="shared" si="545"/>
        <v>625</v>
      </c>
      <c r="E8852" s="4">
        <f t="shared" si="546"/>
        <v>10.308202240198327</v>
      </c>
      <c r="F8852" s="4">
        <f t="shared" si="547"/>
        <v>7.0889513699843891E-3</v>
      </c>
    </row>
    <row r="8853" spans="1:6" ht="15" customHeight="1">
      <c r="A8853" t="s">
        <v>1515</v>
      </c>
      <c r="B8853" s="6">
        <v>38.20355</v>
      </c>
      <c r="C8853" s="6">
        <v>-81.395499999999998</v>
      </c>
      <c r="D8853" s="3">
        <f t="shared" ref="D8853:D8916" si="548">D8852+5</f>
        <v>630</v>
      </c>
      <c r="E8853" s="4">
        <f t="shared" ref="E8853:E8916" si="549">E8852+F8853</f>
        <v>10.322380511919153</v>
      </c>
      <c r="F8853" s="4">
        <f t="shared" ref="F8853:F8916" si="550">IF((D8853&lt;1),0,(ACOS((((((COS((($C8852*PI())/180))*COS((($C8853*PI())/180)))*COS((($B8852*PI())/180)))*COS((($B8853*PI())/180)))+(((COS((($C8852*PI())/180))*SIN((($B8852*PI())/180)))*COS((($C8853*PI())/180)))*SIN((($B8853*PI())/180))))+(SIN((($C8852*PI())/180))*SIN((($C8853*PI())/180)))))*6378137))*0.0006213712</f>
        <v>1.4178271720827272E-2</v>
      </c>
    </row>
    <row r="8854" spans="1:6" ht="15" customHeight="1">
      <c r="A8854" t="s">
        <v>1515</v>
      </c>
      <c r="B8854" s="6">
        <v>38.203180000000003</v>
      </c>
      <c r="C8854" s="6">
        <v>-81.395300000000006</v>
      </c>
      <c r="D8854" s="3">
        <f t="shared" si="548"/>
        <v>635</v>
      </c>
      <c r="E8854" s="4">
        <f t="shared" si="549"/>
        <v>10.336734799546191</v>
      </c>
      <c r="F8854" s="4">
        <f t="shared" si="550"/>
        <v>1.4354287627038411E-2</v>
      </c>
    </row>
    <row r="8855" spans="1:6" ht="15" customHeight="1">
      <c r="A8855" t="s">
        <v>1515</v>
      </c>
      <c r="B8855" s="6">
        <v>38.200980000000001</v>
      </c>
      <c r="C8855" s="6">
        <v>-81.3947</v>
      </c>
      <c r="D8855" s="3">
        <f t="shared" si="548"/>
        <v>640</v>
      </c>
      <c r="E8855" s="4">
        <f t="shared" si="549"/>
        <v>10.384072598825531</v>
      </c>
      <c r="F8855" s="4">
        <f t="shared" si="550"/>
        <v>4.733779927934096E-2</v>
      </c>
    </row>
    <row r="8856" spans="1:6" ht="15" customHeight="1">
      <c r="A8856" t="s">
        <v>1515</v>
      </c>
      <c r="B8856" s="6">
        <v>38.200290000000003</v>
      </c>
      <c r="C8856" s="6">
        <v>-81.394599999999997</v>
      </c>
      <c r="D8856" s="3">
        <f t="shared" si="548"/>
        <v>645</v>
      </c>
      <c r="E8856" s="4">
        <f t="shared" si="549"/>
        <v>10.394014749102451</v>
      </c>
      <c r="F8856" s="4">
        <f t="shared" si="550"/>
        <v>9.9421502769204435E-3</v>
      </c>
    </row>
    <row r="8857" spans="1:6" ht="15" customHeight="1">
      <c r="A8857" t="s">
        <v>1515</v>
      </c>
      <c r="B8857" s="6">
        <v>38.199710000000003</v>
      </c>
      <c r="C8857" s="6">
        <v>-81.394599999999997</v>
      </c>
      <c r="D8857" s="3">
        <f t="shared" si="548"/>
        <v>650</v>
      </c>
      <c r="E8857" s="4">
        <f t="shared" si="549"/>
        <v>10.400017886606451</v>
      </c>
      <c r="F8857" s="4">
        <f t="shared" si="550"/>
        <v>6.0031375039991675E-3</v>
      </c>
    </row>
    <row r="8858" spans="1:6" ht="15" customHeight="1">
      <c r="A8858" t="s">
        <v>1515</v>
      </c>
      <c r="B8858" s="6">
        <v>38.199300000000001</v>
      </c>
      <c r="C8858" s="6">
        <v>-81.3947</v>
      </c>
      <c r="D8858" s="3">
        <f t="shared" si="548"/>
        <v>655</v>
      </c>
      <c r="E8858" s="4">
        <f t="shared" si="549"/>
        <v>10.40813289686314</v>
      </c>
      <c r="F8858" s="4">
        <f t="shared" si="550"/>
        <v>8.1150102566891185E-3</v>
      </c>
    </row>
    <row r="8859" spans="1:6" ht="15" customHeight="1">
      <c r="A8859" t="s">
        <v>1515</v>
      </c>
      <c r="B8859" s="6">
        <v>38.196489999999997</v>
      </c>
      <c r="C8859" s="6">
        <v>-81.395499999999998</v>
      </c>
      <c r="D8859" s="3">
        <f t="shared" si="548"/>
        <v>660</v>
      </c>
      <c r="E8859" s="4">
        <f t="shared" si="549"/>
        <v>10.470645881102534</v>
      </c>
      <c r="F8859" s="4">
        <f t="shared" si="550"/>
        <v>6.2512984239394234E-2</v>
      </c>
    </row>
    <row r="8860" spans="1:6" ht="15" customHeight="1">
      <c r="A8860" t="s">
        <v>1515</v>
      </c>
      <c r="B8860" s="6">
        <v>38.195799999999998</v>
      </c>
      <c r="C8860" s="6">
        <v>-81.395600000000002</v>
      </c>
      <c r="D8860" s="3">
        <f t="shared" si="548"/>
        <v>665</v>
      </c>
      <c r="E8860" s="4">
        <f t="shared" si="549"/>
        <v>10.480587505177764</v>
      </c>
      <c r="F8860" s="4">
        <f t="shared" si="550"/>
        <v>9.9416240752307466E-3</v>
      </c>
    </row>
    <row r="8861" spans="1:6" ht="15" customHeight="1">
      <c r="A8861" t="s">
        <v>1515</v>
      </c>
      <c r="B8861" s="6">
        <v>38.195349999999998</v>
      </c>
      <c r="C8861" s="6">
        <v>-81.395600000000002</v>
      </c>
      <c r="D8861" s="3">
        <f t="shared" si="548"/>
        <v>670</v>
      </c>
      <c r="E8861" s="4">
        <f t="shared" si="549"/>
        <v>10.485244335727005</v>
      </c>
      <c r="F8861" s="4">
        <f t="shared" si="550"/>
        <v>4.6568305492404385E-3</v>
      </c>
    </row>
    <row r="8862" spans="1:6" ht="15" customHeight="1">
      <c r="A8862" t="s">
        <v>1515</v>
      </c>
      <c r="B8862" s="6">
        <v>38.194960000000002</v>
      </c>
      <c r="C8862" s="6">
        <v>-81.395499999999998</v>
      </c>
      <c r="D8862" s="3">
        <f t="shared" si="548"/>
        <v>675</v>
      </c>
      <c r="E8862" s="4">
        <f t="shared" si="549"/>
        <v>10.493252923524345</v>
      </c>
      <c r="F8862" s="4">
        <f t="shared" si="550"/>
        <v>8.0085877973390396E-3</v>
      </c>
    </row>
    <row r="8863" spans="1:6" ht="15" customHeight="1">
      <c r="A8863" t="s">
        <v>1515</v>
      </c>
      <c r="B8863" s="6">
        <v>38.194380000000002</v>
      </c>
      <c r="C8863" s="6">
        <v>-81.395300000000006</v>
      </c>
      <c r="D8863" s="3">
        <f t="shared" si="548"/>
        <v>680</v>
      </c>
      <c r="E8863" s="4">
        <f t="shared" si="549"/>
        <v>10.50833318446033</v>
      </c>
      <c r="F8863" s="4">
        <f t="shared" si="550"/>
        <v>1.5080260935984397E-2</v>
      </c>
    </row>
    <row r="8864" spans="1:6" ht="15" customHeight="1">
      <c r="A8864" t="s">
        <v>1515</v>
      </c>
      <c r="B8864" s="6">
        <v>38.192390000000003</v>
      </c>
      <c r="C8864" s="6">
        <v>-81.394300000000001</v>
      </c>
      <c r="D8864" s="3">
        <f t="shared" si="548"/>
        <v>685</v>
      </c>
      <c r="E8864" s="4">
        <f t="shared" si="549"/>
        <v>10.580505082368138</v>
      </c>
      <c r="F8864" s="4">
        <f t="shared" si="550"/>
        <v>7.2171897907807092E-2</v>
      </c>
    </row>
    <row r="8865" spans="1:6" ht="15" customHeight="1">
      <c r="A8865" t="s">
        <v>1515</v>
      </c>
      <c r="B8865" s="6">
        <v>38.192169999999997</v>
      </c>
      <c r="C8865" s="6">
        <v>-81.394199999999998</v>
      </c>
      <c r="D8865" s="3">
        <f t="shared" si="548"/>
        <v>690</v>
      </c>
      <c r="E8865" s="4">
        <f t="shared" si="549"/>
        <v>10.587787449498537</v>
      </c>
      <c r="F8865" s="4">
        <f t="shared" si="550"/>
        <v>7.2823671303994435E-3</v>
      </c>
    </row>
    <row r="8866" spans="1:6" ht="15" customHeight="1">
      <c r="A8866" t="s">
        <v>1515</v>
      </c>
      <c r="B8866" s="6">
        <v>38.191980000000001</v>
      </c>
      <c r="C8866" s="6">
        <v>-81.394199999999998</v>
      </c>
      <c r="D8866" s="3">
        <f t="shared" si="548"/>
        <v>695</v>
      </c>
      <c r="E8866" s="4">
        <f t="shared" si="549"/>
        <v>10.5897550030692</v>
      </c>
      <c r="F8866" s="4">
        <f t="shared" si="550"/>
        <v>1.9675535706627496E-3</v>
      </c>
    </row>
    <row r="8867" spans="1:6" ht="15" customHeight="1">
      <c r="A8867" t="s">
        <v>1515</v>
      </c>
      <c r="B8867" s="6">
        <v>38.191719999999997</v>
      </c>
      <c r="C8867" s="6">
        <v>-81.394400000000005</v>
      </c>
      <c r="D8867" s="3">
        <f t="shared" si="548"/>
        <v>700</v>
      </c>
      <c r="E8867" s="4">
        <f t="shared" si="549"/>
        <v>10.603848525999171</v>
      </c>
      <c r="F8867" s="4">
        <f t="shared" si="550"/>
        <v>1.4093522929970749E-2</v>
      </c>
    </row>
    <row r="8868" spans="1:6" ht="15" customHeight="1">
      <c r="A8868" t="s">
        <v>1515</v>
      </c>
      <c r="B8868" s="6">
        <v>38.19106</v>
      </c>
      <c r="C8868" s="6">
        <v>-81.395300000000006</v>
      </c>
      <c r="D8868" s="3">
        <f t="shared" si="548"/>
        <v>705</v>
      </c>
      <c r="E8868" s="4">
        <f t="shared" si="549"/>
        <v>10.666475804088336</v>
      </c>
      <c r="F8868" s="4">
        <f t="shared" si="550"/>
        <v>6.2627278089164337E-2</v>
      </c>
    </row>
    <row r="8869" spans="1:6" ht="15" customHeight="1">
      <c r="A8869" t="s">
        <v>1515</v>
      </c>
      <c r="B8869" s="6">
        <v>38.19014</v>
      </c>
      <c r="C8869" s="6">
        <v>-81.396000000000001</v>
      </c>
      <c r="D8869" s="3">
        <f t="shared" si="548"/>
        <v>710</v>
      </c>
      <c r="E8869" s="4">
        <f t="shared" si="549"/>
        <v>10.715822503372531</v>
      </c>
      <c r="F8869" s="4">
        <f t="shared" si="550"/>
        <v>4.9346699284194238E-2</v>
      </c>
    </row>
    <row r="8870" spans="1:6" ht="15" customHeight="1">
      <c r="A8870" t="s">
        <v>1515</v>
      </c>
      <c r="B8870" s="6">
        <v>38.188000000000002</v>
      </c>
      <c r="C8870" s="6">
        <v>-81.397900000000007</v>
      </c>
      <c r="D8870" s="3">
        <f t="shared" si="548"/>
        <v>715</v>
      </c>
      <c r="E8870" s="4">
        <f t="shared" si="549"/>
        <v>10.849099186014584</v>
      </c>
      <c r="F8870" s="4">
        <f t="shared" si="550"/>
        <v>0.13327668264205342</v>
      </c>
    </row>
    <row r="8871" spans="1:6" ht="15" customHeight="1">
      <c r="A8871" t="s">
        <v>1515</v>
      </c>
      <c r="B8871" s="6">
        <v>38.185720000000003</v>
      </c>
      <c r="C8871" s="6">
        <v>-81.400499999999994</v>
      </c>
      <c r="D8871" s="3">
        <f t="shared" si="548"/>
        <v>720</v>
      </c>
      <c r="E8871" s="4">
        <f t="shared" si="549"/>
        <v>11.030483001799588</v>
      </c>
      <c r="F8871" s="4">
        <f t="shared" si="550"/>
        <v>0.18138381578500409</v>
      </c>
    </row>
    <row r="8872" spans="1:6" ht="15" customHeight="1">
      <c r="A8872" t="s">
        <v>1515</v>
      </c>
      <c r="B8872" s="6">
        <v>38.184579999999997</v>
      </c>
      <c r="C8872" s="6">
        <v>-81.402299999999997</v>
      </c>
      <c r="D8872" s="3">
        <f t="shared" si="548"/>
        <v>725</v>
      </c>
      <c r="E8872" s="4">
        <f t="shared" si="549"/>
        <v>11.155547236679757</v>
      </c>
      <c r="F8872" s="4">
        <f t="shared" si="550"/>
        <v>0.12506423488016813</v>
      </c>
    </row>
    <row r="8873" spans="1:6" ht="15" customHeight="1">
      <c r="A8873" t="s">
        <v>1515</v>
      </c>
      <c r="B8873" s="6">
        <v>38.183790000000002</v>
      </c>
      <c r="C8873" s="6">
        <v>-81.403300000000002</v>
      </c>
      <c r="D8873" s="3">
        <f t="shared" si="548"/>
        <v>730</v>
      </c>
      <c r="E8873" s="4">
        <f t="shared" si="549"/>
        <v>11.225198643112572</v>
      </c>
      <c r="F8873" s="4">
        <f t="shared" si="550"/>
        <v>6.9651406432815477E-2</v>
      </c>
    </row>
    <row r="8874" spans="1:6" ht="15" customHeight="1">
      <c r="A8874" t="s">
        <v>1515</v>
      </c>
      <c r="B8874" s="6">
        <v>38.183190000000003</v>
      </c>
      <c r="C8874" s="6">
        <v>-81.403899999999993</v>
      </c>
      <c r="D8874" s="3">
        <f t="shared" si="548"/>
        <v>735</v>
      </c>
      <c r="E8874" s="4">
        <f t="shared" si="549"/>
        <v>11.267162136229055</v>
      </c>
      <c r="F8874" s="4">
        <f t="shared" si="550"/>
        <v>4.1963493116484417E-2</v>
      </c>
    </row>
    <row r="8875" spans="1:6" ht="15" customHeight="1">
      <c r="A8875" t="s">
        <v>1515</v>
      </c>
      <c r="B8875" s="6">
        <v>38.182279999999999</v>
      </c>
      <c r="C8875" s="6">
        <v>-81.404499999999999</v>
      </c>
      <c r="D8875" s="3">
        <f t="shared" si="548"/>
        <v>740</v>
      </c>
      <c r="E8875" s="4">
        <f t="shared" si="549"/>
        <v>11.309717527077668</v>
      </c>
      <c r="F8875" s="4">
        <f t="shared" si="550"/>
        <v>4.2555390848611825E-2</v>
      </c>
    </row>
    <row r="8876" spans="1:6" ht="15" customHeight="1">
      <c r="A8876" t="s">
        <v>1515</v>
      </c>
      <c r="B8876" s="6">
        <v>38.181190000000001</v>
      </c>
      <c r="C8876" s="6">
        <v>-81.404899999999998</v>
      </c>
      <c r="D8876" s="3">
        <f t="shared" si="548"/>
        <v>745</v>
      </c>
      <c r="E8876" s="4">
        <f t="shared" si="549"/>
        <v>11.339592348001247</v>
      </c>
      <c r="F8876" s="4">
        <f t="shared" si="550"/>
        <v>2.9874820923578706E-2</v>
      </c>
    </row>
    <row r="8877" spans="1:6" ht="15" customHeight="1">
      <c r="A8877" t="s">
        <v>1515</v>
      </c>
      <c r="B8877" s="6">
        <v>38.180579999999999</v>
      </c>
      <c r="C8877" s="6">
        <v>-81.405100000000004</v>
      </c>
      <c r="D8877" s="3">
        <f t="shared" si="548"/>
        <v>750</v>
      </c>
      <c r="E8877" s="4">
        <f t="shared" si="549"/>
        <v>11.354795835490853</v>
      </c>
      <c r="F8877" s="4">
        <f t="shared" si="550"/>
        <v>1.5203487489605563E-2</v>
      </c>
    </row>
    <row r="8878" spans="1:6" ht="15" customHeight="1">
      <c r="A8878" t="s">
        <v>1515</v>
      </c>
      <c r="B8878" s="6">
        <v>38.179479999999998</v>
      </c>
      <c r="C8878" s="6">
        <v>-81.405199999999994</v>
      </c>
      <c r="D8878" s="3">
        <f t="shared" si="548"/>
        <v>755</v>
      </c>
      <c r="E8878" s="4">
        <f t="shared" si="549"/>
        <v>11.368105496939336</v>
      </c>
      <c r="F8878" s="4">
        <f t="shared" si="550"/>
        <v>1.3309661448483676E-2</v>
      </c>
    </row>
    <row r="8879" spans="1:6" ht="15" customHeight="1">
      <c r="A8879" t="s">
        <v>1515</v>
      </c>
      <c r="B8879" s="6">
        <v>38.178789999999999</v>
      </c>
      <c r="C8879" s="6">
        <v>-81.405100000000004</v>
      </c>
      <c r="D8879" s="3">
        <f t="shared" si="548"/>
        <v>760</v>
      </c>
      <c r="E8879" s="4">
        <f t="shared" si="549"/>
        <v>11.378041330952369</v>
      </c>
      <c r="F8879" s="4">
        <f t="shared" si="550"/>
        <v>9.9358340130334243E-3</v>
      </c>
    </row>
    <row r="8880" spans="1:6" ht="15" customHeight="1">
      <c r="A8880" t="s">
        <v>1515</v>
      </c>
      <c r="B8880" s="6">
        <v>38.177999999999997</v>
      </c>
      <c r="C8880" s="6">
        <v>-81.404799999999994</v>
      </c>
      <c r="D8880" s="3">
        <f t="shared" si="548"/>
        <v>765</v>
      </c>
      <c r="E8880" s="4">
        <f t="shared" si="549"/>
        <v>11.400341731141541</v>
      </c>
      <c r="F8880" s="4">
        <f t="shared" si="550"/>
        <v>2.2300400189171236E-2</v>
      </c>
    </row>
    <row r="8881" spans="1:6" ht="15" customHeight="1">
      <c r="A8881" t="s">
        <v>1515</v>
      </c>
      <c r="B8881" s="6">
        <v>38.172879999999999</v>
      </c>
      <c r="C8881" s="6">
        <v>-81.401600000000002</v>
      </c>
      <c r="D8881" s="3">
        <f t="shared" si="548"/>
        <v>770</v>
      </c>
      <c r="E8881" s="4">
        <f t="shared" si="549"/>
        <v>11.627930688738251</v>
      </c>
      <c r="F8881" s="4">
        <f t="shared" si="550"/>
        <v>0.2275889575967095</v>
      </c>
    </row>
    <row r="8882" spans="1:6" ht="15" customHeight="1">
      <c r="A8882" t="s">
        <v>1515</v>
      </c>
      <c r="B8882" s="6">
        <v>38.172220000000003</v>
      </c>
      <c r="C8882" s="6">
        <v>-81.401399999999995</v>
      </c>
      <c r="D8882" s="3">
        <f t="shared" si="548"/>
        <v>775</v>
      </c>
      <c r="E8882" s="4">
        <f t="shared" si="549"/>
        <v>11.643357120841012</v>
      </c>
      <c r="F8882" s="4">
        <f t="shared" si="550"/>
        <v>1.5426432102760276E-2</v>
      </c>
    </row>
    <row r="8883" spans="1:6" ht="15" customHeight="1">
      <c r="A8883" t="s">
        <v>1515</v>
      </c>
      <c r="B8883" s="6">
        <v>38.171880000000002</v>
      </c>
      <c r="C8883" s="6">
        <v>-81.401300000000006</v>
      </c>
      <c r="D8883" s="3">
        <f t="shared" si="548"/>
        <v>780</v>
      </c>
      <c r="E8883" s="4">
        <f t="shared" si="549"/>
        <v>11.651116432780109</v>
      </c>
      <c r="F8883" s="4">
        <f t="shared" si="550"/>
        <v>7.759311939096963E-3</v>
      </c>
    </row>
    <row r="8884" spans="1:6" ht="15" customHeight="1">
      <c r="A8884" t="s">
        <v>1515</v>
      </c>
      <c r="B8884" s="6">
        <v>38.171410000000002</v>
      </c>
      <c r="C8884" s="6">
        <v>-81.401300000000006</v>
      </c>
      <c r="D8884" s="3">
        <f t="shared" si="548"/>
        <v>785</v>
      </c>
      <c r="E8884" s="4">
        <f t="shared" si="549"/>
        <v>11.655976649265948</v>
      </c>
      <c r="F8884" s="4">
        <f t="shared" si="550"/>
        <v>4.8602164858394031E-3</v>
      </c>
    </row>
    <row r="8885" spans="1:6" ht="15" customHeight="1">
      <c r="A8885" t="s">
        <v>1515</v>
      </c>
      <c r="B8885" s="6">
        <v>38.170029999999997</v>
      </c>
      <c r="C8885" s="6">
        <v>-81.401700000000005</v>
      </c>
      <c r="D8885" s="3">
        <f t="shared" si="548"/>
        <v>790</v>
      </c>
      <c r="E8885" s="4">
        <f t="shared" si="549"/>
        <v>11.687108760137733</v>
      </c>
      <c r="F8885" s="4">
        <f t="shared" si="550"/>
        <v>3.1132110871783719E-2</v>
      </c>
    </row>
    <row r="8886" spans="1:6" ht="15" customHeight="1">
      <c r="A8886" t="s">
        <v>1515</v>
      </c>
      <c r="B8886" s="6">
        <v>38.169289999999997</v>
      </c>
      <c r="C8886" s="6">
        <v>-81.402100000000004</v>
      </c>
      <c r="D8886" s="3">
        <f t="shared" si="548"/>
        <v>795</v>
      </c>
      <c r="E8886" s="4">
        <f t="shared" si="549"/>
        <v>11.715815816803968</v>
      </c>
      <c r="F8886" s="4">
        <f t="shared" si="550"/>
        <v>2.8707056666235579E-2</v>
      </c>
    </row>
    <row r="8887" spans="1:6" ht="15" customHeight="1">
      <c r="A8887" t="s">
        <v>1515</v>
      </c>
      <c r="B8887" s="6">
        <v>38.168759999999999</v>
      </c>
      <c r="C8887" s="6">
        <v>-81.402600000000007</v>
      </c>
      <c r="D8887" s="3">
        <f t="shared" si="548"/>
        <v>800</v>
      </c>
      <c r="E8887" s="4">
        <f t="shared" si="549"/>
        <v>11.750832723177806</v>
      </c>
      <c r="F8887" s="4">
        <f t="shared" si="550"/>
        <v>3.5016906373839266E-2</v>
      </c>
    </row>
    <row r="8888" spans="1:6" ht="15" customHeight="1">
      <c r="A8888" t="s">
        <v>1515</v>
      </c>
      <c r="B8888" s="6">
        <v>38.168419999999998</v>
      </c>
      <c r="C8888" s="6">
        <v>-81.403000000000006</v>
      </c>
      <c r="D8888" s="3">
        <f t="shared" si="548"/>
        <v>805</v>
      </c>
      <c r="E8888" s="4">
        <f t="shared" si="549"/>
        <v>11.778723545723174</v>
      </c>
      <c r="F8888" s="4">
        <f t="shared" si="550"/>
        <v>2.7890822545367181E-2</v>
      </c>
    </row>
    <row r="8889" spans="1:6" ht="15" customHeight="1">
      <c r="A8889" t="s">
        <v>1515</v>
      </c>
      <c r="B8889" s="6">
        <v>38.168140000000001</v>
      </c>
      <c r="C8889" s="6">
        <v>-81.403400000000005</v>
      </c>
      <c r="D8889" s="3">
        <f t="shared" si="548"/>
        <v>810</v>
      </c>
      <c r="E8889" s="4">
        <f t="shared" si="549"/>
        <v>11.806542875533953</v>
      </c>
      <c r="F8889" s="4">
        <f t="shared" si="550"/>
        <v>2.7819329810778465E-2</v>
      </c>
    </row>
    <row r="8890" spans="1:6" ht="15" customHeight="1">
      <c r="A8890" t="s">
        <v>1515</v>
      </c>
      <c r="B8890" s="6">
        <v>38.167349999999999</v>
      </c>
      <c r="C8890" s="6">
        <v>-81.404899999999998</v>
      </c>
      <c r="D8890" s="3">
        <f t="shared" si="548"/>
        <v>815</v>
      </c>
      <c r="E8890" s="4">
        <f t="shared" si="549"/>
        <v>11.910619923516949</v>
      </c>
      <c r="F8890" s="4">
        <f t="shared" si="550"/>
        <v>0.10407704798299547</v>
      </c>
    </row>
    <row r="8891" spans="1:6" ht="15" customHeight="1">
      <c r="A8891" t="s">
        <v>1515</v>
      </c>
      <c r="B8891" s="6">
        <v>38.166840000000001</v>
      </c>
      <c r="C8891" s="6">
        <v>-81.405799999999999</v>
      </c>
      <c r="D8891" s="3">
        <f t="shared" si="548"/>
        <v>820</v>
      </c>
      <c r="E8891" s="4">
        <f t="shared" si="549"/>
        <v>11.973096382231214</v>
      </c>
      <c r="F8891" s="4">
        <f t="shared" si="550"/>
        <v>6.2476458714264126E-2</v>
      </c>
    </row>
    <row r="8892" spans="1:6" ht="15" customHeight="1">
      <c r="A8892" t="s">
        <v>1515</v>
      </c>
      <c r="B8892" s="6">
        <v>38.165990000000001</v>
      </c>
      <c r="C8892" s="6">
        <v>-81.406899999999993</v>
      </c>
      <c r="D8892" s="3">
        <f t="shared" si="548"/>
        <v>825</v>
      </c>
      <c r="E8892" s="4">
        <f t="shared" si="549"/>
        <v>12.049689717589839</v>
      </c>
      <c r="F8892" s="4">
        <f t="shared" si="550"/>
        <v>7.6593335358625433E-2</v>
      </c>
    </row>
    <row r="8893" spans="1:6" ht="15" customHeight="1">
      <c r="A8893" t="s">
        <v>1515</v>
      </c>
      <c r="B8893" s="6">
        <v>38.16554</v>
      </c>
      <c r="C8893" s="6">
        <v>-81.407399999999996</v>
      </c>
      <c r="D8893" s="3">
        <f t="shared" si="548"/>
        <v>830</v>
      </c>
      <c r="E8893" s="4">
        <f t="shared" si="549"/>
        <v>12.084586401508988</v>
      </c>
      <c r="F8893" s="4">
        <f t="shared" si="550"/>
        <v>3.4896683919148887E-2</v>
      </c>
    </row>
    <row r="8894" spans="1:6" ht="15" customHeight="1">
      <c r="A8894" t="s">
        <v>1515</v>
      </c>
      <c r="B8894" s="6">
        <v>38.165120000000002</v>
      </c>
      <c r="C8894" s="6">
        <v>-81.407700000000006</v>
      </c>
      <c r="D8894" s="3">
        <f t="shared" si="548"/>
        <v>835</v>
      </c>
      <c r="E8894" s="4">
        <f t="shared" si="549"/>
        <v>12.105786734173964</v>
      </c>
      <c r="F8894" s="4">
        <f t="shared" si="550"/>
        <v>2.1200332664976434E-2</v>
      </c>
    </row>
    <row r="8895" spans="1:6" ht="15" customHeight="1">
      <c r="A8895" t="s">
        <v>1515</v>
      </c>
      <c r="B8895" s="6">
        <v>38.164819999999999</v>
      </c>
      <c r="C8895" s="6">
        <v>-81.407799999999995</v>
      </c>
      <c r="D8895" s="3">
        <f t="shared" si="548"/>
        <v>840</v>
      </c>
      <c r="E8895" s="4">
        <f t="shared" si="549"/>
        <v>12.113366883969496</v>
      </c>
      <c r="F8895" s="4">
        <f t="shared" si="550"/>
        <v>7.5801497955312507E-3</v>
      </c>
    </row>
    <row r="8896" spans="1:6" ht="15" customHeight="1">
      <c r="A8896" t="s">
        <v>1515</v>
      </c>
      <c r="B8896" s="6">
        <v>38.164149999999999</v>
      </c>
      <c r="C8896" s="6">
        <v>-81.408000000000001</v>
      </c>
      <c r="D8896" s="3">
        <f t="shared" si="548"/>
        <v>845</v>
      </c>
      <c r="E8896" s="4">
        <f t="shared" si="549"/>
        <v>12.128836888230307</v>
      </c>
      <c r="F8896" s="4">
        <f t="shared" si="550"/>
        <v>1.5470004260810381E-2</v>
      </c>
    </row>
    <row r="8897" spans="1:6" ht="15" customHeight="1">
      <c r="A8897" t="s">
        <v>1515</v>
      </c>
      <c r="B8897" s="6">
        <v>38.163469999999997</v>
      </c>
      <c r="C8897" s="6">
        <v>-81.408100000000005</v>
      </c>
      <c r="D8897" s="3">
        <f t="shared" si="548"/>
        <v>850</v>
      </c>
      <c r="E8897" s="4">
        <f t="shared" si="549"/>
        <v>12.138697142036422</v>
      </c>
      <c r="F8897" s="4">
        <f t="shared" si="550"/>
        <v>9.8602538061150422E-3</v>
      </c>
    </row>
    <row r="8898" spans="1:6" ht="15" customHeight="1">
      <c r="A8898" t="s">
        <v>1515</v>
      </c>
      <c r="B8898" s="6">
        <v>38.162730000000003</v>
      </c>
      <c r="C8898" s="6">
        <v>-81.408100000000005</v>
      </c>
      <c r="D8898" s="3">
        <f t="shared" si="548"/>
        <v>855</v>
      </c>
      <c r="E8898" s="4">
        <f t="shared" si="549"/>
        <v>12.146344399448328</v>
      </c>
      <c r="F8898" s="4">
        <f t="shared" si="550"/>
        <v>7.6472574119052436E-3</v>
      </c>
    </row>
    <row r="8899" spans="1:6" ht="15" customHeight="1">
      <c r="A8899" t="s">
        <v>1515</v>
      </c>
      <c r="B8899" s="6">
        <v>38.159109999999998</v>
      </c>
      <c r="C8899" s="6">
        <v>-81.407200000000003</v>
      </c>
      <c r="D8899" s="3">
        <f t="shared" si="548"/>
        <v>860</v>
      </c>
      <c r="E8899" s="4">
        <f t="shared" si="549"/>
        <v>12.218973947614767</v>
      </c>
      <c r="F8899" s="4">
        <f t="shared" si="550"/>
        <v>7.2629548166439656E-2</v>
      </c>
    </row>
    <row r="8900" spans="1:6" ht="15" customHeight="1">
      <c r="A8900" t="s">
        <v>1515</v>
      </c>
      <c r="B8900" s="6">
        <v>38.158050000000003</v>
      </c>
      <c r="C8900" s="6">
        <v>-81.406999999999996</v>
      </c>
      <c r="D8900" s="3">
        <f t="shared" si="548"/>
        <v>865</v>
      </c>
      <c r="E8900" s="4">
        <f t="shared" si="549"/>
        <v>12.236620472463185</v>
      </c>
      <c r="F8900" s="4">
        <f t="shared" si="550"/>
        <v>1.7646524848418228E-2</v>
      </c>
    </row>
    <row r="8901" spans="1:6" ht="15" customHeight="1">
      <c r="A8901" t="s">
        <v>1515</v>
      </c>
      <c r="B8901" s="6">
        <v>38.157110000000003</v>
      </c>
      <c r="C8901" s="6">
        <v>-81.406999999999996</v>
      </c>
      <c r="D8901" s="3">
        <f t="shared" si="548"/>
        <v>870</v>
      </c>
      <c r="E8901" s="4">
        <f t="shared" si="549"/>
        <v>12.246335522042383</v>
      </c>
      <c r="F8901" s="4">
        <f t="shared" si="550"/>
        <v>9.7150495791984096E-3</v>
      </c>
    </row>
    <row r="8902" spans="1:6" ht="15" customHeight="1">
      <c r="A8902" t="s">
        <v>1515</v>
      </c>
      <c r="B8902" s="6">
        <v>38.154629999999997</v>
      </c>
      <c r="C8902" s="6">
        <v>-81.4071</v>
      </c>
      <c r="D8902" s="3">
        <f t="shared" si="548"/>
        <v>875</v>
      </c>
      <c r="E8902" s="4">
        <f t="shared" si="549"/>
        <v>12.272883409427093</v>
      </c>
      <c r="F8902" s="4">
        <f t="shared" si="550"/>
        <v>2.6547887384710277E-2</v>
      </c>
    </row>
    <row r="8903" spans="1:6" ht="15" customHeight="1">
      <c r="A8903" t="s">
        <v>1515</v>
      </c>
      <c r="B8903" s="6">
        <v>38.154310000000002</v>
      </c>
      <c r="C8903" s="6">
        <v>-81.406999999999996</v>
      </c>
      <c r="D8903" s="3">
        <f t="shared" si="548"/>
        <v>880</v>
      </c>
      <c r="E8903" s="4">
        <f t="shared" si="549"/>
        <v>12.280550479895108</v>
      </c>
      <c r="F8903" s="4">
        <f t="shared" si="550"/>
        <v>7.6670704680152947E-3</v>
      </c>
    </row>
    <row r="8904" spans="1:6" ht="15" customHeight="1">
      <c r="A8904" t="s">
        <v>1515</v>
      </c>
      <c r="B8904" s="6">
        <v>38.154049999999998</v>
      </c>
      <c r="C8904" s="6">
        <v>-81.406899999999993</v>
      </c>
      <c r="D8904" s="3">
        <f t="shared" si="548"/>
        <v>885</v>
      </c>
      <c r="E8904" s="4">
        <f t="shared" si="549"/>
        <v>12.287971137421954</v>
      </c>
      <c r="F8904" s="4">
        <f t="shared" si="550"/>
        <v>7.4206575268457569E-3</v>
      </c>
    </row>
    <row r="8905" spans="1:6" ht="15" customHeight="1">
      <c r="A8905" t="s">
        <v>1515</v>
      </c>
      <c r="B8905" s="6">
        <v>38.153570000000002</v>
      </c>
      <c r="C8905" s="6">
        <v>-81.406499999999994</v>
      </c>
      <c r="D8905" s="3">
        <f t="shared" si="548"/>
        <v>890</v>
      </c>
      <c r="E8905" s="4">
        <f t="shared" si="549"/>
        <v>12.316080620592446</v>
      </c>
      <c r="F8905" s="4">
        <f t="shared" si="550"/>
        <v>2.8109483170493287E-2</v>
      </c>
    </row>
    <row r="8906" spans="1:6" ht="15" customHeight="1">
      <c r="A8906" t="s">
        <v>1515</v>
      </c>
      <c r="B8906" s="6">
        <v>38.151220000000002</v>
      </c>
      <c r="C8906" s="6">
        <v>-81.4041</v>
      </c>
      <c r="D8906" s="3">
        <f t="shared" si="548"/>
        <v>895</v>
      </c>
      <c r="E8906" s="4">
        <f t="shared" si="549"/>
        <v>12.483858300611418</v>
      </c>
      <c r="F8906" s="4">
        <f t="shared" si="550"/>
        <v>0.16777768001897139</v>
      </c>
    </row>
    <row r="8907" spans="1:6" ht="15" customHeight="1">
      <c r="A8907" t="s">
        <v>1515</v>
      </c>
      <c r="B8907" s="6">
        <v>38.150820000000003</v>
      </c>
      <c r="C8907" s="6">
        <v>-81.403800000000004</v>
      </c>
      <c r="D8907" s="3">
        <f t="shared" si="548"/>
        <v>900</v>
      </c>
      <c r="E8907" s="4">
        <f t="shared" si="549"/>
        <v>12.505017631091398</v>
      </c>
      <c r="F8907" s="4">
        <f t="shared" si="550"/>
        <v>2.1159330479981059E-2</v>
      </c>
    </row>
    <row r="8908" spans="1:6" ht="15" customHeight="1">
      <c r="A8908" t="s">
        <v>1515</v>
      </c>
      <c r="B8908" s="6">
        <v>38.150359999999999</v>
      </c>
      <c r="C8908" s="6">
        <v>-81.403599999999997</v>
      </c>
      <c r="D8908" s="3">
        <f t="shared" si="548"/>
        <v>905</v>
      </c>
      <c r="E8908" s="4">
        <f t="shared" si="549"/>
        <v>12.519646637481257</v>
      </c>
      <c r="F8908" s="4">
        <f t="shared" si="550"/>
        <v>1.4629006389859315E-2</v>
      </c>
    </row>
    <row r="8909" spans="1:6" ht="15" customHeight="1">
      <c r="A8909" t="s">
        <v>1515</v>
      </c>
      <c r="B8909" s="6">
        <v>38.149850000000001</v>
      </c>
      <c r="C8909" s="6">
        <v>-81.403400000000005</v>
      </c>
      <c r="D8909" s="3">
        <f t="shared" si="548"/>
        <v>910</v>
      </c>
      <c r="E8909" s="4">
        <f t="shared" si="549"/>
        <v>12.534451719146871</v>
      </c>
      <c r="F8909" s="4">
        <f t="shared" si="550"/>
        <v>1.4805081665614542E-2</v>
      </c>
    </row>
    <row r="8910" spans="1:6" ht="15" customHeight="1">
      <c r="A8910" t="s">
        <v>1515</v>
      </c>
      <c r="B8910" s="6">
        <v>38.14893</v>
      </c>
      <c r="C8910" s="6">
        <v>-81.403199999999998</v>
      </c>
      <c r="D8910" s="3">
        <f t="shared" si="548"/>
        <v>915</v>
      </c>
      <c r="E8910" s="4">
        <f t="shared" si="549"/>
        <v>12.55124070640472</v>
      </c>
      <c r="F8910" s="4">
        <f t="shared" si="550"/>
        <v>1.6788987257848307E-2</v>
      </c>
    </row>
    <row r="8911" spans="1:6" ht="15" customHeight="1">
      <c r="A8911" t="s">
        <v>1515</v>
      </c>
      <c r="B8911" s="6">
        <v>38.14199</v>
      </c>
      <c r="C8911" s="6">
        <v>-81.402100000000004</v>
      </c>
      <c r="D8911" s="3">
        <f t="shared" si="548"/>
        <v>920</v>
      </c>
      <c r="E8911" s="4">
        <f t="shared" si="549"/>
        <v>12.655830852250585</v>
      </c>
      <c r="F8911" s="4">
        <f t="shared" si="550"/>
        <v>0.10459014584586437</v>
      </c>
    </row>
    <row r="8912" spans="1:6" ht="15" customHeight="1">
      <c r="A8912" t="s">
        <v>1515</v>
      </c>
      <c r="B8912" s="6">
        <v>38.140079999999998</v>
      </c>
      <c r="C8912" s="6">
        <v>-81.401499999999999</v>
      </c>
      <c r="D8912" s="3">
        <f t="shared" si="548"/>
        <v>925</v>
      </c>
      <c r="E8912" s="4">
        <f t="shared" si="549"/>
        <v>12.701793834868655</v>
      </c>
      <c r="F8912" s="4">
        <f t="shared" si="550"/>
        <v>4.5962982618069213E-2</v>
      </c>
    </row>
    <row r="8913" spans="1:6" ht="15" customHeight="1">
      <c r="A8913" t="s">
        <v>1515</v>
      </c>
      <c r="B8913" s="6">
        <v>38.13729</v>
      </c>
      <c r="C8913" s="6">
        <v>-81.400800000000004</v>
      </c>
      <c r="D8913" s="3">
        <f t="shared" si="548"/>
        <v>930</v>
      </c>
      <c r="E8913" s="4">
        <f t="shared" si="549"/>
        <v>12.758158986273523</v>
      </c>
      <c r="F8913" s="4">
        <f t="shared" si="550"/>
        <v>5.6365151404867822E-2</v>
      </c>
    </row>
    <row r="8914" spans="1:6" ht="15" customHeight="1">
      <c r="A8914" t="s">
        <v>1515</v>
      </c>
      <c r="B8914" s="6">
        <v>38.136510000000001</v>
      </c>
      <c r="C8914" s="6">
        <v>-81.400400000000005</v>
      </c>
      <c r="D8914" s="3">
        <f t="shared" si="548"/>
        <v>935</v>
      </c>
      <c r="E8914" s="4">
        <f t="shared" si="549"/>
        <v>12.78697935197494</v>
      </c>
      <c r="F8914" s="4">
        <f t="shared" si="550"/>
        <v>2.8820365701418018E-2</v>
      </c>
    </row>
    <row r="8915" spans="1:6" ht="15" customHeight="1">
      <c r="A8915" t="s">
        <v>1515</v>
      </c>
      <c r="B8915" s="6">
        <v>38.136429999999997</v>
      </c>
      <c r="C8915" s="6">
        <v>-81.400499999999994</v>
      </c>
      <c r="D8915" s="3">
        <f t="shared" si="548"/>
        <v>940</v>
      </c>
      <c r="E8915" s="4">
        <f t="shared" si="549"/>
        <v>12.793945724295536</v>
      </c>
      <c r="F8915" s="4">
        <f t="shared" si="550"/>
        <v>6.9663723205959502E-3</v>
      </c>
    </row>
    <row r="8916" spans="1:6" ht="15" customHeight="1">
      <c r="A8916" t="s">
        <v>1515</v>
      </c>
      <c r="B8916" s="6">
        <v>38.136330000000001</v>
      </c>
      <c r="C8916" s="6">
        <v>-81.400499999999994</v>
      </c>
      <c r="D8916" s="3">
        <f t="shared" si="548"/>
        <v>945</v>
      </c>
      <c r="E8916" s="4">
        <f t="shared" si="549"/>
        <v>12.794980471505156</v>
      </c>
      <c r="F8916" s="4">
        <f t="shared" si="550"/>
        <v>1.0347472096194328E-3</v>
      </c>
    </row>
    <row r="8917" spans="1:6" ht="15" customHeight="1">
      <c r="A8917" t="s">
        <v>1515</v>
      </c>
      <c r="B8917" s="6">
        <v>38.13599</v>
      </c>
      <c r="C8917" s="6">
        <v>-81.400300000000001</v>
      </c>
      <c r="D8917" s="3">
        <f t="shared" ref="D8917:D8980" si="551">D8916+5</f>
        <v>950</v>
      </c>
      <c r="E8917" s="4">
        <f t="shared" ref="E8917:E8980" si="552">E8916+F8917</f>
        <v>12.809254598941372</v>
      </c>
      <c r="F8917" s="4">
        <f t="shared" ref="F8917:F8980" si="553">IF((D8917&lt;1),0,(ACOS((((((COS((($C8916*PI())/180))*COS((($C8917*PI())/180)))*COS((($B8916*PI())/180)))*COS((($B8917*PI())/180)))+(((COS((($C8916*PI())/180))*SIN((($B8916*PI())/180)))*COS((($C8917*PI())/180)))*SIN((($B8917*PI())/180))))+(SIN((($C8916*PI())/180))*SIN((($C8917*PI())/180)))))*6378137))*0.0006213712</f>
        <v>1.4274127436215927E-2</v>
      </c>
    </row>
    <row r="8918" spans="1:6" ht="15" customHeight="1">
      <c r="A8918" t="s">
        <v>1515</v>
      </c>
      <c r="B8918" s="6">
        <v>38.135379999999998</v>
      </c>
      <c r="C8918" s="6">
        <v>-81.399799999999999</v>
      </c>
      <c r="D8918" s="3">
        <f t="shared" si="551"/>
        <v>955</v>
      </c>
      <c r="E8918" s="4">
        <f t="shared" si="552"/>
        <v>12.84441076576328</v>
      </c>
      <c r="F8918" s="4">
        <f t="shared" si="553"/>
        <v>3.5156166821907683E-2</v>
      </c>
    </row>
    <row r="8919" spans="1:6" ht="15" customHeight="1">
      <c r="A8919" t="s">
        <v>1515</v>
      </c>
      <c r="B8919" s="6">
        <v>38.134720000000002</v>
      </c>
      <c r="C8919" s="6">
        <v>-81.399100000000004</v>
      </c>
      <c r="D8919" s="3">
        <f t="shared" si="551"/>
        <v>960</v>
      </c>
      <c r="E8919" s="4">
        <f t="shared" si="552"/>
        <v>12.893309180504483</v>
      </c>
      <c r="F8919" s="4">
        <f t="shared" si="553"/>
        <v>4.8898414741202323E-2</v>
      </c>
    </row>
    <row r="8920" spans="1:6" ht="15" customHeight="1">
      <c r="A8920" t="s">
        <v>1515</v>
      </c>
      <c r="B8920" s="6">
        <v>38.13411</v>
      </c>
      <c r="C8920" s="6">
        <v>-81.397800000000004</v>
      </c>
      <c r="D8920" s="3">
        <f t="shared" si="551"/>
        <v>965</v>
      </c>
      <c r="E8920" s="4">
        <f t="shared" si="552"/>
        <v>12.983452303225285</v>
      </c>
      <c r="F8920" s="4">
        <f t="shared" si="553"/>
        <v>9.0143122720801078E-2</v>
      </c>
    </row>
    <row r="8921" spans="1:6" ht="15" customHeight="1">
      <c r="A8921" t="s">
        <v>1515</v>
      </c>
      <c r="B8921" s="6">
        <v>38.13391</v>
      </c>
      <c r="C8921" s="6">
        <v>-81.397300000000001</v>
      </c>
      <c r="D8921" s="3">
        <f t="shared" si="551"/>
        <v>970</v>
      </c>
      <c r="E8921" s="4">
        <f t="shared" si="552"/>
        <v>13.018099490692673</v>
      </c>
      <c r="F8921" s="4">
        <f t="shared" si="553"/>
        <v>3.4647187467388318E-2</v>
      </c>
    </row>
    <row r="8922" spans="1:6" ht="15" customHeight="1">
      <c r="A8922" t="s">
        <v>1515</v>
      </c>
      <c r="B8922" s="6">
        <v>38.133789999999998</v>
      </c>
      <c r="C8922" s="6">
        <v>-81.396900000000002</v>
      </c>
      <c r="D8922" s="3">
        <f t="shared" si="551"/>
        <v>975</v>
      </c>
      <c r="E8922" s="4">
        <f t="shared" si="552"/>
        <v>13.045795625307932</v>
      </c>
      <c r="F8922" s="4">
        <f t="shared" si="553"/>
        <v>2.7696134615259042E-2</v>
      </c>
    </row>
    <row r="8923" spans="1:6" ht="15" customHeight="1">
      <c r="A8923" t="s">
        <v>1515</v>
      </c>
      <c r="B8923" s="6">
        <v>38.133929999999999</v>
      </c>
      <c r="C8923" s="6">
        <v>-81.396600000000007</v>
      </c>
      <c r="D8923" s="3">
        <f t="shared" si="551"/>
        <v>980</v>
      </c>
      <c r="E8923" s="4">
        <f t="shared" si="552"/>
        <v>13.066597308008221</v>
      </c>
      <c r="F8923" s="4">
        <f t="shared" si="553"/>
        <v>2.0801682700290449E-2</v>
      </c>
    </row>
    <row r="8924" spans="1:6" ht="15" customHeight="1">
      <c r="A8924" t="s">
        <v>1515</v>
      </c>
      <c r="B8924" s="6">
        <v>38.135039999999996</v>
      </c>
      <c r="C8924" s="6">
        <v>-81.398600000000002</v>
      </c>
      <c r="D8924" s="3">
        <f t="shared" si="551"/>
        <v>985</v>
      </c>
      <c r="E8924" s="4">
        <f t="shared" si="552"/>
        <v>13.205414622017818</v>
      </c>
      <c r="F8924" s="4">
        <f t="shared" si="553"/>
        <v>0.13881731400959696</v>
      </c>
    </row>
    <row r="8925" spans="1:6" ht="15" customHeight="1">
      <c r="A8925" t="s">
        <v>1515</v>
      </c>
      <c r="B8925" s="6">
        <v>38.1357</v>
      </c>
      <c r="C8925" s="6">
        <v>-81.399600000000007</v>
      </c>
      <c r="D8925" s="3">
        <f t="shared" si="551"/>
        <v>990</v>
      </c>
      <c r="E8925" s="4">
        <f t="shared" si="552"/>
        <v>13.274921469017533</v>
      </c>
      <c r="F8925" s="4">
        <f t="shared" si="553"/>
        <v>6.9506846999715863E-2</v>
      </c>
    </row>
    <row r="8926" spans="1:6" ht="15" customHeight="1">
      <c r="A8926" t="s">
        <v>1515</v>
      </c>
      <c r="B8926" s="6">
        <v>38.136400000000002</v>
      </c>
      <c r="C8926" s="6">
        <v>-81.400300000000001</v>
      </c>
      <c r="D8926" s="3">
        <f t="shared" si="551"/>
        <v>995</v>
      </c>
      <c r="E8926" s="4">
        <f t="shared" si="552"/>
        <v>13.323879367413083</v>
      </c>
      <c r="F8926" s="4">
        <f t="shared" si="553"/>
        <v>4.8957898395550307E-2</v>
      </c>
    </row>
    <row r="8927" spans="1:6" ht="15" customHeight="1">
      <c r="A8927" t="s">
        <v>1515</v>
      </c>
      <c r="B8927" s="6">
        <v>38.136870000000002</v>
      </c>
      <c r="C8927" s="6">
        <v>-81.400599999999997</v>
      </c>
      <c r="D8927" s="3">
        <f t="shared" si="551"/>
        <v>1000</v>
      </c>
      <c r="E8927" s="4">
        <f t="shared" si="552"/>
        <v>13.345192335726299</v>
      </c>
      <c r="F8927" s="4">
        <f t="shared" si="553"/>
        <v>2.1312968313216142E-2</v>
      </c>
    </row>
    <row r="8928" spans="1:6" ht="15" customHeight="1">
      <c r="A8928" t="s">
        <v>1515</v>
      </c>
      <c r="B8928" s="6">
        <v>38.13729</v>
      </c>
      <c r="C8928" s="6">
        <v>-81.400800000000004</v>
      </c>
      <c r="D8928" s="3">
        <f t="shared" si="551"/>
        <v>1005</v>
      </c>
      <c r="E8928" s="4">
        <f t="shared" si="552"/>
        <v>13.359692272450113</v>
      </c>
      <c r="F8928" s="4">
        <f t="shared" si="553"/>
        <v>1.4499936723813367E-2</v>
      </c>
    </row>
    <row r="8929" spans="1:6" ht="15" customHeight="1">
      <c r="A8929" t="s">
        <v>1515</v>
      </c>
      <c r="B8929" s="6">
        <v>38.140079999999998</v>
      </c>
      <c r="C8929" s="6">
        <v>-81.401499999999999</v>
      </c>
      <c r="D8929" s="3">
        <f t="shared" si="551"/>
        <v>1010</v>
      </c>
      <c r="E8929" s="4">
        <f t="shared" si="552"/>
        <v>13.416057423854982</v>
      </c>
      <c r="F8929" s="4">
        <f t="shared" si="553"/>
        <v>5.6365151404867822E-2</v>
      </c>
    </row>
    <row r="8930" spans="1:6" ht="15" customHeight="1">
      <c r="A8930" t="s">
        <v>1515</v>
      </c>
      <c r="B8930" s="6">
        <v>38.14199</v>
      </c>
      <c r="C8930" s="6">
        <v>-81.402100000000004</v>
      </c>
      <c r="D8930" s="3">
        <f t="shared" si="551"/>
        <v>1015</v>
      </c>
      <c r="E8930" s="4">
        <f t="shared" si="552"/>
        <v>13.462020406473052</v>
      </c>
      <c r="F8930" s="4">
        <f t="shared" si="553"/>
        <v>4.5962982618069213E-2</v>
      </c>
    </row>
    <row r="8931" spans="1:6" ht="15" customHeight="1">
      <c r="A8931" t="s">
        <v>1515</v>
      </c>
      <c r="B8931" s="6">
        <v>38.14893</v>
      </c>
      <c r="C8931" s="6">
        <v>-81.403199999999998</v>
      </c>
      <c r="D8931" s="3">
        <f t="shared" si="551"/>
        <v>1020</v>
      </c>
      <c r="E8931" s="4">
        <f t="shared" si="552"/>
        <v>13.566610552318917</v>
      </c>
      <c r="F8931" s="4">
        <f t="shared" si="553"/>
        <v>0.10459014584586437</v>
      </c>
    </row>
    <row r="8932" spans="1:6" ht="15" customHeight="1">
      <c r="A8932" t="s">
        <v>1515</v>
      </c>
      <c r="B8932" s="6">
        <v>38.149850000000001</v>
      </c>
      <c r="C8932" s="6">
        <v>-81.403400000000005</v>
      </c>
      <c r="D8932" s="3">
        <f t="shared" si="551"/>
        <v>1025</v>
      </c>
      <c r="E8932" s="4">
        <f t="shared" si="552"/>
        <v>13.583399539576765</v>
      </c>
      <c r="F8932" s="4">
        <f t="shared" si="553"/>
        <v>1.6788987257848307E-2</v>
      </c>
    </row>
    <row r="8933" spans="1:6" ht="15" customHeight="1">
      <c r="A8933" t="s">
        <v>1515</v>
      </c>
      <c r="B8933" s="6">
        <v>38.150359999999999</v>
      </c>
      <c r="C8933" s="6">
        <v>-81.403599999999997</v>
      </c>
      <c r="D8933" s="3">
        <f t="shared" si="551"/>
        <v>1030</v>
      </c>
      <c r="E8933" s="4">
        <f t="shared" si="552"/>
        <v>13.598204621242379</v>
      </c>
      <c r="F8933" s="4">
        <f t="shared" si="553"/>
        <v>1.4805081665614542E-2</v>
      </c>
    </row>
    <row r="8934" spans="1:6" ht="15" customHeight="1">
      <c r="A8934" t="s">
        <v>1515</v>
      </c>
      <c r="B8934" s="6">
        <v>38.150820000000003</v>
      </c>
      <c r="C8934" s="6">
        <v>-81.403800000000004</v>
      </c>
      <c r="D8934" s="3">
        <f t="shared" si="551"/>
        <v>1035</v>
      </c>
      <c r="E8934" s="4">
        <f t="shared" si="552"/>
        <v>13.612833508429388</v>
      </c>
      <c r="F8934" s="4">
        <f t="shared" si="553"/>
        <v>1.4628887187008454E-2</v>
      </c>
    </row>
    <row r="8935" spans="1:6" ht="15" customHeight="1">
      <c r="A8935" t="s">
        <v>1515</v>
      </c>
      <c r="B8935" s="6">
        <v>38.151220000000002</v>
      </c>
      <c r="C8935" s="6">
        <v>-81.4041</v>
      </c>
      <c r="D8935" s="3">
        <f t="shared" si="551"/>
        <v>1040</v>
      </c>
      <c r="E8935" s="4">
        <f t="shared" si="552"/>
        <v>13.633992838909368</v>
      </c>
      <c r="F8935" s="4">
        <f t="shared" si="553"/>
        <v>2.1159330479981059E-2</v>
      </c>
    </row>
    <row r="8936" spans="1:6" ht="15" customHeight="1">
      <c r="A8936" t="s">
        <v>1515</v>
      </c>
      <c r="B8936" s="6">
        <v>38.153570000000002</v>
      </c>
      <c r="C8936" s="6">
        <v>-81.406499999999994</v>
      </c>
      <c r="D8936" s="3">
        <f t="shared" si="551"/>
        <v>1045</v>
      </c>
      <c r="E8936" s="4">
        <f t="shared" si="552"/>
        <v>13.80177051892834</v>
      </c>
      <c r="F8936" s="4">
        <f t="shared" si="553"/>
        <v>0.16777768001897139</v>
      </c>
    </row>
    <row r="8937" spans="1:6" ht="15" customHeight="1">
      <c r="A8937" t="s">
        <v>1515</v>
      </c>
      <c r="B8937" s="6">
        <v>38.154049999999998</v>
      </c>
      <c r="C8937" s="6">
        <v>-81.406899999999993</v>
      </c>
      <c r="D8937" s="3">
        <f t="shared" si="551"/>
        <v>1050</v>
      </c>
      <c r="E8937" s="4">
        <f t="shared" si="552"/>
        <v>13.829880002098832</v>
      </c>
      <c r="F8937" s="4">
        <f t="shared" si="553"/>
        <v>2.8109483170493287E-2</v>
      </c>
    </row>
    <row r="8938" spans="1:6" ht="15" customHeight="1">
      <c r="A8938" t="s">
        <v>1515</v>
      </c>
      <c r="B8938" s="6">
        <v>38.154310000000002</v>
      </c>
      <c r="C8938" s="6">
        <v>-81.406999999999996</v>
      </c>
      <c r="D8938" s="3">
        <f t="shared" si="551"/>
        <v>1055</v>
      </c>
      <c r="E8938" s="4">
        <f t="shared" si="552"/>
        <v>13.837300659625678</v>
      </c>
      <c r="F8938" s="4">
        <f t="shared" si="553"/>
        <v>7.4206575268457569E-3</v>
      </c>
    </row>
    <row r="8939" spans="1:6" ht="15" customHeight="1">
      <c r="A8939" t="s">
        <v>1515</v>
      </c>
      <c r="B8939" s="6">
        <v>38.154629999999997</v>
      </c>
      <c r="C8939" s="6">
        <v>-81.4071</v>
      </c>
      <c r="D8939" s="3">
        <f t="shared" si="551"/>
        <v>1060</v>
      </c>
      <c r="E8939" s="4">
        <f t="shared" si="552"/>
        <v>13.844967730093693</v>
      </c>
      <c r="F8939" s="4">
        <f t="shared" si="553"/>
        <v>7.6670704680152947E-3</v>
      </c>
    </row>
    <row r="8940" spans="1:6" ht="15" customHeight="1">
      <c r="A8940" t="s">
        <v>1515</v>
      </c>
      <c r="B8940" s="6">
        <v>38.157110000000003</v>
      </c>
      <c r="C8940" s="6">
        <v>-81.406999999999996</v>
      </c>
      <c r="D8940" s="3">
        <f t="shared" si="551"/>
        <v>1065</v>
      </c>
      <c r="E8940" s="4">
        <f t="shared" si="552"/>
        <v>13.871515617478403</v>
      </c>
      <c r="F8940" s="4">
        <f t="shared" si="553"/>
        <v>2.6547887384710277E-2</v>
      </c>
    </row>
    <row r="8941" spans="1:6" ht="15" customHeight="1">
      <c r="A8941" t="s">
        <v>1515</v>
      </c>
      <c r="B8941" s="6">
        <v>38.158050000000003</v>
      </c>
      <c r="C8941" s="6">
        <v>-81.406999999999996</v>
      </c>
      <c r="D8941" s="3">
        <f t="shared" si="551"/>
        <v>1070</v>
      </c>
      <c r="E8941" s="4">
        <f t="shared" si="552"/>
        <v>13.881230667057601</v>
      </c>
      <c r="F8941" s="4">
        <f t="shared" si="553"/>
        <v>9.7150495791984096E-3</v>
      </c>
    </row>
    <row r="8942" spans="1:6" ht="15" customHeight="1">
      <c r="A8942" t="s">
        <v>1515</v>
      </c>
      <c r="B8942" s="6">
        <v>38.159109999999998</v>
      </c>
      <c r="C8942" s="6">
        <v>-81.407200000000003</v>
      </c>
      <c r="D8942" s="3">
        <f t="shared" si="551"/>
        <v>1075</v>
      </c>
      <c r="E8942" s="4">
        <f t="shared" si="552"/>
        <v>13.898877191906019</v>
      </c>
      <c r="F8942" s="4">
        <f t="shared" si="553"/>
        <v>1.7646524848418228E-2</v>
      </c>
    </row>
    <row r="8943" spans="1:6" ht="15" customHeight="1">
      <c r="A8943" t="s">
        <v>1515</v>
      </c>
      <c r="B8943" s="6">
        <v>38.162730000000003</v>
      </c>
      <c r="C8943" s="6">
        <v>-81.408100000000005</v>
      </c>
      <c r="D8943" s="3">
        <f t="shared" si="551"/>
        <v>1080</v>
      </c>
      <c r="E8943" s="4">
        <f t="shared" si="552"/>
        <v>13.971506740072458</v>
      </c>
      <c r="F8943" s="4">
        <f t="shared" si="553"/>
        <v>7.2629548166439656E-2</v>
      </c>
    </row>
    <row r="8944" spans="1:6" ht="15" customHeight="1">
      <c r="A8944" t="s">
        <v>1515</v>
      </c>
      <c r="B8944" s="6">
        <v>38.163229999999999</v>
      </c>
      <c r="C8944" s="6">
        <v>-81.408100000000005</v>
      </c>
      <c r="D8944" s="3">
        <f t="shared" si="551"/>
        <v>1085</v>
      </c>
      <c r="E8944" s="4">
        <f t="shared" si="552"/>
        <v>13.976674068182136</v>
      </c>
      <c r="F8944" s="4">
        <f t="shared" si="553"/>
        <v>5.1673281096788299E-3</v>
      </c>
    </row>
    <row r="8945" spans="1:6" ht="15" customHeight="1">
      <c r="A8945" t="s">
        <v>1515</v>
      </c>
      <c r="B8945" s="6">
        <v>38.163919999999997</v>
      </c>
      <c r="C8945" s="6">
        <v>-81.408000000000001</v>
      </c>
      <c r="D8945" s="3">
        <f t="shared" si="551"/>
        <v>1090</v>
      </c>
      <c r="E8945" s="4">
        <f t="shared" si="552"/>
        <v>13.986608322501535</v>
      </c>
      <c r="F8945" s="4">
        <f t="shared" si="553"/>
        <v>9.9342543193980306E-3</v>
      </c>
    </row>
    <row r="8946" spans="1:6" ht="15" customHeight="1">
      <c r="A8946" t="s">
        <v>1515</v>
      </c>
      <c r="B8946" s="6">
        <v>38.164700000000003</v>
      </c>
      <c r="C8946" s="6">
        <v>-81.407899999999998</v>
      </c>
      <c r="D8946" s="3">
        <f t="shared" si="551"/>
        <v>1095</v>
      </c>
      <c r="E8946" s="4">
        <f t="shared" si="552"/>
        <v>13.997229894410724</v>
      </c>
      <c r="F8946" s="4">
        <f t="shared" si="553"/>
        <v>1.0621571909188001E-2</v>
      </c>
    </row>
    <row r="8947" spans="1:6" ht="15" customHeight="1">
      <c r="A8947" t="s">
        <v>1515</v>
      </c>
      <c r="B8947" s="6">
        <v>38.165030000000002</v>
      </c>
      <c r="C8947" s="6">
        <v>-81.407700000000006</v>
      </c>
      <c r="D8947" s="3">
        <f t="shared" si="551"/>
        <v>1100</v>
      </c>
      <c r="E8947" s="4">
        <f t="shared" si="552"/>
        <v>14.011478221490449</v>
      </c>
      <c r="F8947" s="4">
        <f t="shared" si="553"/>
        <v>1.4248327079725424E-2</v>
      </c>
    </row>
    <row r="8948" spans="1:6" ht="15" customHeight="1">
      <c r="A8948" t="s">
        <v>1515</v>
      </c>
      <c r="B8948" s="6">
        <v>38.16554</v>
      </c>
      <c r="C8948" s="6">
        <v>-81.407399999999996</v>
      </c>
      <c r="D8948" s="3">
        <f t="shared" si="551"/>
        <v>1105</v>
      </c>
      <c r="E8948" s="4">
        <f t="shared" si="552"/>
        <v>14.03288833348484</v>
      </c>
      <c r="F8948" s="4">
        <f t="shared" si="553"/>
        <v>2.1410111994389431E-2</v>
      </c>
    </row>
    <row r="8949" spans="1:6" ht="15" customHeight="1">
      <c r="A8949" t="s">
        <v>1515</v>
      </c>
      <c r="B8949" s="6">
        <v>38.165990000000001</v>
      </c>
      <c r="C8949" s="6">
        <v>-81.406899999999993</v>
      </c>
      <c r="D8949" s="3">
        <f t="shared" si="551"/>
        <v>1110</v>
      </c>
      <c r="E8949" s="4">
        <f t="shared" si="552"/>
        <v>14.067785017403988</v>
      </c>
      <c r="F8949" s="4">
        <f t="shared" si="553"/>
        <v>3.4896683919148887E-2</v>
      </c>
    </row>
    <row r="8950" spans="1:6" ht="15" customHeight="1">
      <c r="A8950" t="s">
        <v>1515</v>
      </c>
      <c r="B8950" s="6">
        <v>38.166840000000001</v>
      </c>
      <c r="C8950" s="6">
        <v>-81.405799999999999</v>
      </c>
      <c r="D8950" s="3">
        <f t="shared" si="551"/>
        <v>1115</v>
      </c>
      <c r="E8950" s="4">
        <f t="shared" si="552"/>
        <v>14.144378352762613</v>
      </c>
      <c r="F8950" s="4">
        <f t="shared" si="553"/>
        <v>7.6593335358625433E-2</v>
      </c>
    </row>
    <row r="8951" spans="1:6" ht="15" customHeight="1">
      <c r="A8951" t="s">
        <v>1515</v>
      </c>
      <c r="B8951" s="6">
        <v>38.167349999999999</v>
      </c>
      <c r="C8951" s="6">
        <v>-81.404899999999998</v>
      </c>
      <c r="D8951" s="3">
        <f t="shared" si="551"/>
        <v>1120</v>
      </c>
      <c r="E8951" s="4">
        <f t="shared" si="552"/>
        <v>14.206854811476878</v>
      </c>
      <c r="F8951" s="4">
        <f t="shared" si="553"/>
        <v>6.2476458714264126E-2</v>
      </c>
    </row>
    <row r="8952" spans="1:6" ht="15" customHeight="1">
      <c r="A8952" t="s">
        <v>1515</v>
      </c>
      <c r="B8952" s="6">
        <v>38.168140000000001</v>
      </c>
      <c r="C8952" s="6">
        <v>-81.403400000000005</v>
      </c>
      <c r="D8952" s="3">
        <f t="shared" si="551"/>
        <v>1125</v>
      </c>
      <c r="E8952" s="4">
        <f t="shared" si="552"/>
        <v>14.310931859459874</v>
      </c>
      <c r="F8952" s="4">
        <f t="shared" si="553"/>
        <v>0.10407704798299547</v>
      </c>
    </row>
    <row r="8953" spans="1:6" ht="15" customHeight="1">
      <c r="A8953" t="s">
        <v>1515</v>
      </c>
      <c r="B8953" s="6">
        <v>38.168419999999998</v>
      </c>
      <c r="C8953" s="6">
        <v>-81.403000000000006</v>
      </c>
      <c r="D8953" s="3">
        <f t="shared" si="551"/>
        <v>1130</v>
      </c>
      <c r="E8953" s="4">
        <f t="shared" si="552"/>
        <v>14.338751189270653</v>
      </c>
      <c r="F8953" s="4">
        <f t="shared" si="553"/>
        <v>2.7819329810778465E-2</v>
      </c>
    </row>
    <row r="8954" spans="1:6" ht="15" customHeight="1">
      <c r="A8954" t="s">
        <v>1515</v>
      </c>
      <c r="B8954" s="6">
        <v>38.168759999999999</v>
      </c>
      <c r="C8954" s="6">
        <v>-81.402600000000007</v>
      </c>
      <c r="D8954" s="3">
        <f t="shared" si="551"/>
        <v>1135</v>
      </c>
      <c r="E8954" s="4">
        <f t="shared" si="552"/>
        <v>14.366642011816021</v>
      </c>
      <c r="F8954" s="4">
        <f t="shared" si="553"/>
        <v>2.7890822545367181E-2</v>
      </c>
    </row>
    <row r="8955" spans="1:6" ht="15" customHeight="1">
      <c r="A8955" t="s">
        <v>1515</v>
      </c>
      <c r="B8955" s="6">
        <v>38.169289999999997</v>
      </c>
      <c r="C8955" s="6">
        <v>-81.402100000000004</v>
      </c>
      <c r="D8955" s="3">
        <f t="shared" si="551"/>
        <v>1140</v>
      </c>
      <c r="E8955" s="4">
        <f t="shared" si="552"/>
        <v>14.40165891818986</v>
      </c>
      <c r="F8955" s="4">
        <f t="shared" si="553"/>
        <v>3.5016906373839266E-2</v>
      </c>
    </row>
    <row r="8956" spans="1:6" ht="15" customHeight="1">
      <c r="A8956" t="s">
        <v>1515</v>
      </c>
      <c r="B8956" s="6">
        <v>38.170029999999997</v>
      </c>
      <c r="C8956" s="6">
        <v>-81.401700000000005</v>
      </c>
      <c r="D8956" s="3">
        <f t="shared" si="551"/>
        <v>1145</v>
      </c>
      <c r="E8956" s="4">
        <f t="shared" si="552"/>
        <v>14.430365974856095</v>
      </c>
      <c r="F8956" s="4">
        <f t="shared" si="553"/>
        <v>2.8707056666235579E-2</v>
      </c>
    </row>
    <row r="8957" spans="1:6" ht="15" customHeight="1">
      <c r="A8957" t="s">
        <v>1515</v>
      </c>
      <c r="B8957" s="6">
        <v>38.171410000000002</v>
      </c>
      <c r="C8957" s="6">
        <v>-81.401300000000006</v>
      </c>
      <c r="D8957" s="3">
        <f t="shared" si="551"/>
        <v>1150</v>
      </c>
      <c r="E8957" s="4">
        <f t="shared" si="552"/>
        <v>14.461498085727879</v>
      </c>
      <c r="F8957" s="4">
        <f t="shared" si="553"/>
        <v>3.1132110871783719E-2</v>
      </c>
    </row>
    <row r="8958" spans="1:6" ht="15" customHeight="1">
      <c r="A8958" t="s">
        <v>1515</v>
      </c>
      <c r="B8958" s="6">
        <v>38.171880000000002</v>
      </c>
      <c r="C8958" s="6">
        <v>-81.401300000000006</v>
      </c>
      <c r="D8958" s="3">
        <f t="shared" si="551"/>
        <v>1155</v>
      </c>
      <c r="E8958" s="4">
        <f t="shared" si="552"/>
        <v>14.466358302213719</v>
      </c>
      <c r="F8958" s="4">
        <f t="shared" si="553"/>
        <v>4.8602164858394031E-3</v>
      </c>
    </row>
    <row r="8959" spans="1:6" ht="15" customHeight="1">
      <c r="A8959" t="s">
        <v>1515</v>
      </c>
      <c r="B8959" s="6">
        <v>38.172220000000003</v>
      </c>
      <c r="C8959" s="6">
        <v>-81.401399999999995</v>
      </c>
      <c r="D8959" s="3">
        <f t="shared" si="551"/>
        <v>1160</v>
      </c>
      <c r="E8959" s="4">
        <f t="shared" si="552"/>
        <v>14.474117614152815</v>
      </c>
      <c r="F8959" s="4">
        <f t="shared" si="553"/>
        <v>7.759311939096963E-3</v>
      </c>
    </row>
    <row r="8960" spans="1:6" ht="15" customHeight="1">
      <c r="A8960" t="s">
        <v>1515</v>
      </c>
      <c r="B8960" s="6">
        <v>38.172879999999999</v>
      </c>
      <c r="C8960" s="6">
        <v>-81.401600000000002</v>
      </c>
      <c r="D8960" s="3">
        <f t="shared" si="551"/>
        <v>1165</v>
      </c>
      <c r="E8960" s="4">
        <f t="shared" si="552"/>
        <v>14.489544046255576</v>
      </c>
      <c r="F8960" s="4">
        <f t="shared" si="553"/>
        <v>1.5426432102760276E-2</v>
      </c>
    </row>
    <row r="8961" spans="1:6" ht="15" customHeight="1">
      <c r="A8961" t="s">
        <v>1515</v>
      </c>
      <c r="B8961" s="6">
        <v>38.177999999999997</v>
      </c>
      <c r="C8961" s="6">
        <v>-81.404799999999994</v>
      </c>
      <c r="D8961" s="3">
        <f t="shared" si="551"/>
        <v>1170</v>
      </c>
      <c r="E8961" s="4">
        <f t="shared" si="552"/>
        <v>14.717133003852286</v>
      </c>
      <c r="F8961" s="4">
        <f t="shared" si="553"/>
        <v>0.2275889575967095</v>
      </c>
    </row>
    <row r="8962" spans="1:6" ht="15" customHeight="1">
      <c r="A8962" t="s">
        <v>1515</v>
      </c>
      <c r="B8962" s="6">
        <v>38.178789999999999</v>
      </c>
      <c r="C8962" s="6">
        <v>-81.405100000000004</v>
      </c>
      <c r="D8962" s="3">
        <f t="shared" si="551"/>
        <v>1175</v>
      </c>
      <c r="E8962" s="4">
        <f t="shared" si="552"/>
        <v>14.739433404041458</v>
      </c>
      <c r="F8962" s="4">
        <f t="shared" si="553"/>
        <v>2.2300400189171236E-2</v>
      </c>
    </row>
    <row r="8963" spans="1:6" ht="15" customHeight="1">
      <c r="A8963" t="s">
        <v>1515</v>
      </c>
      <c r="B8963" s="6">
        <v>38.179479999999998</v>
      </c>
      <c r="C8963" s="6">
        <v>-81.405199999999994</v>
      </c>
      <c r="D8963" s="3">
        <f t="shared" si="551"/>
        <v>1180</v>
      </c>
      <c r="E8963" s="4">
        <f t="shared" si="552"/>
        <v>14.749369238054491</v>
      </c>
      <c r="F8963" s="4">
        <f t="shared" si="553"/>
        <v>9.9358340130334243E-3</v>
      </c>
    </row>
    <row r="8964" spans="1:6" ht="15" customHeight="1">
      <c r="A8964" t="s">
        <v>1515</v>
      </c>
      <c r="B8964" s="6">
        <v>38.180579999999999</v>
      </c>
      <c r="C8964" s="6">
        <v>-81.405100000000004</v>
      </c>
      <c r="D8964" s="3">
        <f t="shared" si="551"/>
        <v>1185</v>
      </c>
      <c r="E8964" s="4">
        <f t="shared" si="552"/>
        <v>14.762678899502975</v>
      </c>
      <c r="F8964" s="4">
        <f t="shared" si="553"/>
        <v>1.3309661448483676E-2</v>
      </c>
    </row>
    <row r="8965" spans="1:6" ht="15" customHeight="1">
      <c r="A8965" t="s">
        <v>1515</v>
      </c>
      <c r="B8965" s="6">
        <v>38.181190000000001</v>
      </c>
      <c r="C8965" s="6">
        <v>-81.404899999999998</v>
      </c>
      <c r="D8965" s="3">
        <f t="shared" si="551"/>
        <v>1190</v>
      </c>
      <c r="E8965" s="4">
        <f t="shared" si="552"/>
        <v>14.77788238699258</v>
      </c>
      <c r="F8965" s="4">
        <f t="shared" si="553"/>
        <v>1.5203487489605563E-2</v>
      </c>
    </row>
    <row r="8966" spans="1:6" ht="15" customHeight="1">
      <c r="A8966" t="s">
        <v>1515</v>
      </c>
      <c r="B8966" s="6">
        <v>38.182279999999999</v>
      </c>
      <c r="C8966" s="6">
        <v>-81.404499999999999</v>
      </c>
      <c r="D8966" s="3">
        <f t="shared" si="551"/>
        <v>1195</v>
      </c>
      <c r="E8966" s="4">
        <f t="shared" si="552"/>
        <v>14.807757207916159</v>
      </c>
      <c r="F8966" s="4">
        <f t="shared" si="553"/>
        <v>2.9874820923578706E-2</v>
      </c>
    </row>
    <row r="8967" spans="1:6" ht="15" customHeight="1">
      <c r="A8967" t="s">
        <v>1515</v>
      </c>
      <c r="B8967" s="6">
        <v>38.183190000000003</v>
      </c>
      <c r="C8967" s="6">
        <v>-81.403899999999993</v>
      </c>
      <c r="D8967" s="3">
        <f t="shared" si="551"/>
        <v>1200</v>
      </c>
      <c r="E8967" s="4">
        <f t="shared" si="552"/>
        <v>14.850312598764772</v>
      </c>
      <c r="F8967" s="4">
        <f t="shared" si="553"/>
        <v>4.2555390848611825E-2</v>
      </c>
    </row>
    <row r="8968" spans="1:6" ht="15" customHeight="1">
      <c r="A8968" t="s">
        <v>1515</v>
      </c>
      <c r="B8968" s="6">
        <v>38.183790000000002</v>
      </c>
      <c r="C8968" s="6">
        <v>-81.403300000000002</v>
      </c>
      <c r="D8968" s="3">
        <f t="shared" si="551"/>
        <v>1205</v>
      </c>
      <c r="E8968" s="4">
        <f t="shared" si="552"/>
        <v>14.892276091881255</v>
      </c>
      <c r="F8968" s="4">
        <f t="shared" si="553"/>
        <v>4.1963493116484417E-2</v>
      </c>
    </row>
    <row r="8969" spans="1:6" ht="15" customHeight="1">
      <c r="A8969" t="s">
        <v>1515</v>
      </c>
      <c r="B8969" s="6">
        <v>38.184579999999997</v>
      </c>
      <c r="C8969" s="6">
        <v>-81.402299999999997</v>
      </c>
      <c r="D8969" s="3">
        <f t="shared" si="551"/>
        <v>1210</v>
      </c>
      <c r="E8969" s="4">
        <f t="shared" si="552"/>
        <v>14.96192749831407</v>
      </c>
      <c r="F8969" s="4">
        <f t="shared" si="553"/>
        <v>6.9651406432815477E-2</v>
      </c>
    </row>
    <row r="8970" spans="1:6" ht="15" customHeight="1">
      <c r="A8970" t="s">
        <v>1515</v>
      </c>
      <c r="B8970" s="6">
        <v>38.185720000000003</v>
      </c>
      <c r="C8970" s="6">
        <v>-81.400499999999994</v>
      </c>
      <c r="D8970" s="3">
        <f t="shared" si="551"/>
        <v>1215</v>
      </c>
      <c r="E8970" s="4">
        <f t="shared" si="552"/>
        <v>15.086991733194239</v>
      </c>
      <c r="F8970" s="4">
        <f t="shared" si="553"/>
        <v>0.12506423488016813</v>
      </c>
    </row>
    <row r="8971" spans="1:6" ht="15" customHeight="1">
      <c r="A8971" t="s">
        <v>1515</v>
      </c>
      <c r="B8971" s="6">
        <v>38.188000000000002</v>
      </c>
      <c r="C8971" s="6">
        <v>-81.397900000000007</v>
      </c>
      <c r="D8971" s="3">
        <f t="shared" si="551"/>
        <v>1220</v>
      </c>
      <c r="E8971" s="4">
        <f t="shared" si="552"/>
        <v>15.268375548979243</v>
      </c>
      <c r="F8971" s="4">
        <f t="shared" si="553"/>
        <v>0.18138381578500409</v>
      </c>
    </row>
    <row r="8972" spans="1:6" ht="15" customHeight="1">
      <c r="A8972" t="s">
        <v>1515</v>
      </c>
      <c r="B8972" s="6">
        <v>38.19014</v>
      </c>
      <c r="C8972" s="6">
        <v>-81.396000000000001</v>
      </c>
      <c r="D8972" s="3">
        <f t="shared" si="551"/>
        <v>1225</v>
      </c>
      <c r="E8972" s="4">
        <f t="shared" si="552"/>
        <v>15.401652231621297</v>
      </c>
      <c r="F8972" s="4">
        <f t="shared" si="553"/>
        <v>0.13327668264205342</v>
      </c>
    </row>
    <row r="8973" spans="1:6" ht="15" customHeight="1">
      <c r="A8973" t="s">
        <v>1515</v>
      </c>
      <c r="B8973" s="6">
        <v>38.19106</v>
      </c>
      <c r="C8973" s="6">
        <v>-81.395300000000006</v>
      </c>
      <c r="D8973" s="3">
        <f t="shared" si="551"/>
        <v>1230</v>
      </c>
      <c r="E8973" s="4">
        <f t="shared" si="552"/>
        <v>15.450998930905492</v>
      </c>
      <c r="F8973" s="4">
        <f t="shared" si="553"/>
        <v>4.9346699284194238E-2</v>
      </c>
    </row>
    <row r="8974" spans="1:6" ht="15" customHeight="1">
      <c r="A8974" t="s">
        <v>1515</v>
      </c>
      <c r="B8974" s="6">
        <v>38.191719999999997</v>
      </c>
      <c r="C8974" s="6">
        <v>-81.394400000000005</v>
      </c>
      <c r="D8974" s="3">
        <f t="shared" si="551"/>
        <v>1235</v>
      </c>
      <c r="E8974" s="4">
        <f t="shared" si="552"/>
        <v>15.513626208994657</v>
      </c>
      <c r="F8974" s="4">
        <f t="shared" si="553"/>
        <v>6.2627278089164337E-2</v>
      </c>
    </row>
    <row r="8975" spans="1:6" ht="15" customHeight="1">
      <c r="A8975" t="s">
        <v>1515</v>
      </c>
      <c r="B8975" s="6">
        <v>38.191980000000001</v>
      </c>
      <c r="C8975" s="6">
        <v>-81.394199999999998</v>
      </c>
      <c r="D8975" s="3">
        <f t="shared" si="551"/>
        <v>1240</v>
      </c>
      <c r="E8975" s="4">
        <f t="shared" si="552"/>
        <v>15.527719731924627</v>
      </c>
      <c r="F8975" s="4">
        <f t="shared" si="553"/>
        <v>1.4093522929970749E-2</v>
      </c>
    </row>
    <row r="8976" spans="1:6" ht="15" customHeight="1">
      <c r="A8976" t="s">
        <v>1515</v>
      </c>
      <c r="B8976" s="6">
        <v>38.192169999999997</v>
      </c>
      <c r="C8976" s="6">
        <v>-81.394199999999998</v>
      </c>
      <c r="D8976" s="3">
        <f t="shared" si="551"/>
        <v>1245</v>
      </c>
      <c r="E8976" s="4">
        <f t="shared" si="552"/>
        <v>15.529687285495291</v>
      </c>
      <c r="F8976" s="4">
        <f t="shared" si="553"/>
        <v>1.9675535706627496E-3</v>
      </c>
    </row>
    <row r="8977" spans="1:6" ht="15" customHeight="1">
      <c r="A8977" t="s">
        <v>1515</v>
      </c>
      <c r="B8977" s="6">
        <v>38.192390000000003</v>
      </c>
      <c r="C8977" s="6">
        <v>-81.394300000000001</v>
      </c>
      <c r="D8977" s="3">
        <f t="shared" si="551"/>
        <v>1250</v>
      </c>
      <c r="E8977" s="4">
        <f t="shared" si="552"/>
        <v>15.53696965262569</v>
      </c>
      <c r="F8977" s="4">
        <f t="shared" si="553"/>
        <v>7.2823671303994435E-3</v>
      </c>
    </row>
    <row r="8978" spans="1:6" ht="15" customHeight="1">
      <c r="A8978" t="s">
        <v>1515</v>
      </c>
      <c r="B8978" s="6">
        <v>38.194380000000002</v>
      </c>
      <c r="C8978" s="6">
        <v>-81.395300000000006</v>
      </c>
      <c r="D8978" s="3">
        <f t="shared" si="551"/>
        <v>1255</v>
      </c>
      <c r="E8978" s="4">
        <f t="shared" si="552"/>
        <v>15.609141550533497</v>
      </c>
      <c r="F8978" s="4">
        <f t="shared" si="553"/>
        <v>7.2171897907807092E-2</v>
      </c>
    </row>
    <row r="8979" spans="1:6" ht="15" customHeight="1">
      <c r="A8979" t="s">
        <v>1515</v>
      </c>
      <c r="B8979" s="6">
        <v>38.194960000000002</v>
      </c>
      <c r="C8979" s="6">
        <v>-81.395499999999998</v>
      </c>
      <c r="D8979" s="3">
        <f t="shared" si="551"/>
        <v>1260</v>
      </c>
      <c r="E8979" s="4">
        <f t="shared" si="552"/>
        <v>15.624221811469482</v>
      </c>
      <c r="F8979" s="4">
        <f t="shared" si="553"/>
        <v>1.5080260935984397E-2</v>
      </c>
    </row>
    <row r="8980" spans="1:6" ht="15" customHeight="1">
      <c r="A8980" t="s">
        <v>1515</v>
      </c>
      <c r="B8980" s="6">
        <v>38.195349999999998</v>
      </c>
      <c r="C8980" s="6">
        <v>-81.395600000000002</v>
      </c>
      <c r="D8980" s="3">
        <f t="shared" si="551"/>
        <v>1265</v>
      </c>
      <c r="E8980" s="4">
        <f t="shared" si="552"/>
        <v>15.63223039926682</v>
      </c>
      <c r="F8980" s="4">
        <f t="shared" si="553"/>
        <v>8.0085877973390396E-3</v>
      </c>
    </row>
    <row r="8981" spans="1:6" ht="15" customHeight="1">
      <c r="A8981" t="s">
        <v>1515</v>
      </c>
      <c r="B8981" s="6">
        <v>38.195799999999998</v>
      </c>
      <c r="C8981" s="6">
        <v>-81.395600000000002</v>
      </c>
      <c r="D8981" s="3">
        <f t="shared" ref="D8981:D9044" si="554">D8980+5</f>
        <v>1270</v>
      </c>
      <c r="E8981" s="4">
        <f t="shared" ref="E8981:E9044" si="555">E8980+F8981</f>
        <v>15.636887229816061</v>
      </c>
      <c r="F8981" s="4">
        <f t="shared" ref="F8981:F9044" si="556">IF((D8981&lt;1),0,(ACOS((((((COS((($C8980*PI())/180))*COS((($C8981*PI())/180)))*COS((($B8980*PI())/180)))*COS((($B8981*PI())/180)))+(((COS((($C8980*PI())/180))*SIN((($B8980*PI())/180)))*COS((($C8981*PI())/180)))*SIN((($B8981*PI())/180))))+(SIN((($C8980*PI())/180))*SIN((($C8981*PI())/180)))))*6378137))*0.0006213712</f>
        <v>4.6568305492404385E-3</v>
      </c>
    </row>
    <row r="8982" spans="1:6" ht="15" customHeight="1">
      <c r="A8982" t="s">
        <v>1515</v>
      </c>
      <c r="B8982" s="6">
        <v>38.196489999999997</v>
      </c>
      <c r="C8982" s="6">
        <v>-81.395499999999998</v>
      </c>
      <c r="D8982" s="3">
        <f t="shared" si="554"/>
        <v>1275</v>
      </c>
      <c r="E8982" s="4">
        <f t="shared" si="555"/>
        <v>15.646828853891291</v>
      </c>
      <c r="F8982" s="4">
        <f t="shared" si="556"/>
        <v>9.9416240752307466E-3</v>
      </c>
    </row>
    <row r="8983" spans="1:6" ht="15" customHeight="1">
      <c r="A8983" t="s">
        <v>1515</v>
      </c>
      <c r="B8983" s="6">
        <v>38.199300000000001</v>
      </c>
      <c r="C8983" s="6">
        <v>-81.3947</v>
      </c>
      <c r="D8983" s="3">
        <f t="shared" si="554"/>
        <v>1280</v>
      </c>
      <c r="E8983" s="4">
        <f t="shared" si="555"/>
        <v>15.709341838130685</v>
      </c>
      <c r="F8983" s="4">
        <f t="shared" si="556"/>
        <v>6.2512984239394234E-2</v>
      </c>
    </row>
    <row r="8984" spans="1:6" ht="15" customHeight="1">
      <c r="A8984" t="s">
        <v>1515</v>
      </c>
      <c r="B8984" s="6">
        <v>38.199710000000003</v>
      </c>
      <c r="C8984" s="6">
        <v>-81.394599999999997</v>
      </c>
      <c r="D8984" s="3">
        <f t="shared" si="554"/>
        <v>1285</v>
      </c>
      <c r="E8984" s="4">
        <f t="shared" si="555"/>
        <v>15.717456848387375</v>
      </c>
      <c r="F8984" s="4">
        <f t="shared" si="556"/>
        <v>8.1150102566891185E-3</v>
      </c>
    </row>
    <row r="8985" spans="1:6" ht="15" customHeight="1">
      <c r="A8985" t="s">
        <v>1515</v>
      </c>
      <c r="B8985" s="6">
        <v>38.200290000000003</v>
      </c>
      <c r="C8985" s="6">
        <v>-81.394599999999997</v>
      </c>
      <c r="D8985" s="3">
        <f t="shared" si="554"/>
        <v>1290</v>
      </c>
      <c r="E8985" s="4">
        <f t="shared" si="555"/>
        <v>15.723459985891374</v>
      </c>
      <c r="F8985" s="4">
        <f t="shared" si="556"/>
        <v>6.0031375039991675E-3</v>
      </c>
    </row>
    <row r="8986" spans="1:6" ht="15" customHeight="1">
      <c r="A8986" t="s">
        <v>1515</v>
      </c>
      <c r="B8986" s="6">
        <v>38.200980000000001</v>
      </c>
      <c r="C8986" s="6">
        <v>-81.3947</v>
      </c>
      <c r="D8986" s="3">
        <f t="shared" si="554"/>
        <v>1295</v>
      </c>
      <c r="E8986" s="4">
        <f t="shared" si="555"/>
        <v>15.733402136168294</v>
      </c>
      <c r="F8986" s="4">
        <f t="shared" si="556"/>
        <v>9.9421502769204435E-3</v>
      </c>
    </row>
    <row r="8987" spans="1:6" ht="15" customHeight="1">
      <c r="A8987" t="s">
        <v>1515</v>
      </c>
      <c r="B8987" s="6">
        <v>38.203180000000003</v>
      </c>
      <c r="C8987" s="6">
        <v>-81.395300000000006</v>
      </c>
      <c r="D8987" s="3">
        <f t="shared" si="554"/>
        <v>1300</v>
      </c>
      <c r="E8987" s="4">
        <f t="shared" si="555"/>
        <v>15.780739935447635</v>
      </c>
      <c r="F8987" s="4">
        <f t="shared" si="556"/>
        <v>4.733779927934096E-2</v>
      </c>
    </row>
    <row r="8988" spans="1:6" ht="15" customHeight="1">
      <c r="A8988" t="s">
        <v>1515</v>
      </c>
      <c r="B8988" s="6">
        <v>38.20355</v>
      </c>
      <c r="C8988" s="6">
        <v>-81.395499999999998</v>
      </c>
      <c r="D8988" s="3">
        <f t="shared" si="554"/>
        <v>1305</v>
      </c>
      <c r="E8988" s="4">
        <f t="shared" si="555"/>
        <v>15.795094223074672</v>
      </c>
      <c r="F8988" s="4">
        <f t="shared" si="556"/>
        <v>1.4354287627038411E-2</v>
      </c>
    </row>
    <row r="8989" spans="1:6" ht="15" customHeight="1">
      <c r="A8989" t="s">
        <v>1515</v>
      </c>
      <c r="B8989" s="6">
        <v>38.203850000000003</v>
      </c>
      <c r="C8989" s="6">
        <v>-81.395700000000005</v>
      </c>
      <c r="D8989" s="3">
        <f t="shared" si="554"/>
        <v>1310</v>
      </c>
      <c r="E8989" s="4">
        <f t="shared" si="555"/>
        <v>15.809272494795499</v>
      </c>
      <c r="F8989" s="4">
        <f t="shared" si="556"/>
        <v>1.4178271720827272E-2</v>
      </c>
    </row>
    <row r="8990" spans="1:6" ht="15" customHeight="1">
      <c r="A8990" t="s">
        <v>1515</v>
      </c>
      <c r="B8990" s="6">
        <v>38.204000000000001</v>
      </c>
      <c r="C8990" s="6">
        <v>-81.395799999999994</v>
      </c>
      <c r="D8990" s="3">
        <f t="shared" si="554"/>
        <v>1315</v>
      </c>
      <c r="E8990" s="4">
        <f t="shared" si="555"/>
        <v>15.816361446165484</v>
      </c>
      <c r="F8990" s="4">
        <f t="shared" si="556"/>
        <v>7.0889513699843891E-3</v>
      </c>
    </row>
    <row r="8991" spans="1:6" ht="15" customHeight="1">
      <c r="A8991" t="s">
        <v>1515</v>
      </c>
      <c r="B8991" s="6">
        <v>38.20449</v>
      </c>
      <c r="C8991" s="6">
        <v>-81.393900000000002</v>
      </c>
      <c r="D8991" s="3">
        <f t="shared" si="554"/>
        <v>1320</v>
      </c>
      <c r="E8991" s="4">
        <f t="shared" si="555"/>
        <v>15.947883625760847</v>
      </c>
      <c r="F8991" s="4">
        <f t="shared" si="556"/>
        <v>0.13152217959536247</v>
      </c>
    </row>
    <row r="8992" spans="1:6" ht="15" customHeight="1">
      <c r="A8992" t="s">
        <v>1515</v>
      </c>
      <c r="B8992" s="6">
        <v>38.20514</v>
      </c>
      <c r="C8992" s="6">
        <v>-81.392200000000003</v>
      </c>
      <c r="D8992" s="3">
        <f t="shared" si="554"/>
        <v>1325</v>
      </c>
      <c r="E8992" s="4">
        <f t="shared" si="555"/>
        <v>16.065666212791584</v>
      </c>
      <c r="F8992" s="4">
        <f t="shared" si="556"/>
        <v>0.11778258703073739</v>
      </c>
    </row>
    <row r="8993" spans="1:6" ht="15" customHeight="1">
      <c r="A8993" t="s">
        <v>1515</v>
      </c>
      <c r="B8993" s="6">
        <v>38.205629999999999</v>
      </c>
      <c r="C8993" s="6">
        <v>-81.391199999999998</v>
      </c>
      <c r="D8993" s="3">
        <f t="shared" si="554"/>
        <v>1330</v>
      </c>
      <c r="E8993" s="4">
        <f t="shared" si="555"/>
        <v>16.135022743316433</v>
      </c>
      <c r="F8993" s="4">
        <f t="shared" si="556"/>
        <v>6.9356530524850288E-2</v>
      </c>
    </row>
    <row r="8994" spans="1:6" ht="15" customHeight="1">
      <c r="A8994" t="s">
        <v>1515</v>
      </c>
      <c r="B8994" s="6">
        <v>38.206099999999999</v>
      </c>
      <c r="C8994" s="6">
        <v>-81.390500000000003</v>
      </c>
      <c r="D8994" s="3">
        <f t="shared" si="554"/>
        <v>1335</v>
      </c>
      <c r="E8994" s="4">
        <f t="shared" si="555"/>
        <v>16.183686223186669</v>
      </c>
      <c r="F8994" s="4">
        <f t="shared" si="556"/>
        <v>4.8663479870235962E-2</v>
      </c>
    </row>
    <row r="8995" spans="1:6" ht="15" customHeight="1">
      <c r="A8995" t="s">
        <v>1515</v>
      </c>
      <c r="B8995" s="6">
        <v>38.208260000000003</v>
      </c>
      <c r="C8995" s="6">
        <v>-81.387100000000004</v>
      </c>
      <c r="D8995" s="3">
        <f t="shared" si="554"/>
        <v>1340</v>
      </c>
      <c r="E8995" s="4">
        <f t="shared" si="555"/>
        <v>16.419928266172178</v>
      </c>
      <c r="F8995" s="4">
        <f t="shared" si="556"/>
        <v>0.23624204298550769</v>
      </c>
    </row>
    <row r="8996" spans="1:6" ht="15" customHeight="1">
      <c r="A8996" t="s">
        <v>1515</v>
      </c>
      <c r="B8996" s="6">
        <v>38.208629999999999</v>
      </c>
      <c r="C8996" s="6">
        <v>-81.386399999999995</v>
      </c>
      <c r="D8996" s="3">
        <f t="shared" si="554"/>
        <v>1345</v>
      </c>
      <c r="E8996" s="4">
        <f t="shared" si="555"/>
        <v>16.46849924187309</v>
      </c>
      <c r="F8996" s="4">
        <f t="shared" si="556"/>
        <v>4.8570975700911782E-2</v>
      </c>
    </row>
    <row r="8997" spans="1:6" ht="15" customHeight="1">
      <c r="A8997" t="s">
        <v>1515</v>
      </c>
      <c r="B8997" s="6">
        <v>38.208959999999998</v>
      </c>
      <c r="C8997" s="6">
        <v>-81.385599999999997</v>
      </c>
      <c r="D8997" s="3">
        <f t="shared" si="554"/>
        <v>1350</v>
      </c>
      <c r="E8997" s="4">
        <f t="shared" si="555"/>
        <v>16.523941323415663</v>
      </c>
      <c r="F8997" s="4">
        <f t="shared" si="556"/>
        <v>5.5442081542574101E-2</v>
      </c>
    </row>
    <row r="8998" spans="1:6" ht="15" customHeight="1">
      <c r="A8998" t="s">
        <v>1515</v>
      </c>
      <c r="B8998" s="6">
        <v>38.209060000000001</v>
      </c>
      <c r="C8998" s="6">
        <v>-81.385000000000005</v>
      </c>
      <c r="D8998" s="3">
        <f t="shared" si="554"/>
        <v>1355</v>
      </c>
      <c r="E8998" s="4">
        <f t="shared" si="555"/>
        <v>16.565456699565885</v>
      </c>
      <c r="F8998" s="4">
        <f t="shared" si="556"/>
        <v>4.1515376150223729E-2</v>
      </c>
    </row>
    <row r="8999" spans="1:6" ht="15" customHeight="1">
      <c r="A8999" t="s">
        <v>1515</v>
      </c>
      <c r="B8999" s="6">
        <v>38.209049999999998</v>
      </c>
      <c r="C8999" s="6">
        <v>-81.384500000000003</v>
      </c>
      <c r="D8999" s="3">
        <f t="shared" si="554"/>
        <v>1360</v>
      </c>
      <c r="E8999" s="4">
        <f t="shared" si="555"/>
        <v>16.600042227503835</v>
      </c>
      <c r="F8999" s="4">
        <f t="shared" si="556"/>
        <v>3.4585527937949674E-2</v>
      </c>
    </row>
    <row r="9000" spans="1:6" ht="15" customHeight="1">
      <c r="A9000" t="s">
        <v>1515</v>
      </c>
      <c r="B9000" s="6">
        <v>38.208779999999997</v>
      </c>
      <c r="C9000" s="6">
        <v>-81.382499999999993</v>
      </c>
      <c r="D9000" s="3">
        <f t="shared" si="554"/>
        <v>1365</v>
      </c>
      <c r="E9000" s="4">
        <f t="shared" si="555"/>
        <v>16.738411966848552</v>
      </c>
      <c r="F9000" s="4">
        <f t="shared" si="556"/>
        <v>0.13836973934471927</v>
      </c>
    </row>
    <row r="9001" spans="1:6" ht="15" customHeight="1">
      <c r="A9001" t="s">
        <v>1515</v>
      </c>
      <c r="B9001" s="6">
        <v>38.208530000000003</v>
      </c>
      <c r="C9001" s="6">
        <v>-81.381500000000003</v>
      </c>
      <c r="D9001" s="3">
        <f t="shared" si="554"/>
        <v>1370</v>
      </c>
      <c r="E9001" s="4">
        <f t="shared" si="555"/>
        <v>16.807631207784755</v>
      </c>
      <c r="F9001" s="4">
        <f t="shared" si="556"/>
        <v>6.9219240936204338E-2</v>
      </c>
    </row>
    <row r="9002" spans="1:6" ht="15" customHeight="1">
      <c r="A9002" t="s">
        <v>1515</v>
      </c>
      <c r="B9002" s="6">
        <v>38.20823</v>
      </c>
      <c r="C9002" s="6">
        <v>-81.380799999999994</v>
      </c>
      <c r="D9002" s="3">
        <f t="shared" si="554"/>
        <v>1375</v>
      </c>
      <c r="E9002" s="4">
        <f t="shared" si="555"/>
        <v>16.856150456503393</v>
      </c>
      <c r="F9002" s="4">
        <f t="shared" si="556"/>
        <v>4.8519248718638955E-2</v>
      </c>
    </row>
    <row r="9003" spans="1:6" ht="15" customHeight="1">
      <c r="A9003" t="s">
        <v>1515</v>
      </c>
      <c r="B9003" s="6">
        <v>38.207659999999997</v>
      </c>
      <c r="C9003" s="6">
        <v>-81.38</v>
      </c>
      <c r="D9003" s="3">
        <f t="shared" si="554"/>
        <v>1380</v>
      </c>
      <c r="E9003" s="4">
        <f t="shared" si="555"/>
        <v>16.911801651420959</v>
      </c>
      <c r="F9003" s="4">
        <f t="shared" si="556"/>
        <v>5.5651194917567447E-2</v>
      </c>
    </row>
    <row r="9004" spans="1:6" ht="15" customHeight="1">
      <c r="A9004" t="s">
        <v>1515</v>
      </c>
      <c r="B9004" s="6">
        <v>38.207180000000001</v>
      </c>
      <c r="C9004" s="6">
        <v>-81.379599999999996</v>
      </c>
      <c r="D9004" s="3">
        <f t="shared" si="554"/>
        <v>1385</v>
      </c>
      <c r="E9004" s="4">
        <f t="shared" si="555"/>
        <v>16.93991392609523</v>
      </c>
      <c r="F9004" s="4">
        <f t="shared" si="556"/>
        <v>2.8112274674271943E-2</v>
      </c>
    </row>
    <row r="9005" spans="1:6" ht="15" customHeight="1">
      <c r="A9005" t="s">
        <v>1515</v>
      </c>
      <c r="B9005" s="6">
        <v>38.205739999999999</v>
      </c>
      <c r="C9005" s="6">
        <v>-81.378600000000006</v>
      </c>
      <c r="D9005" s="3">
        <f t="shared" si="554"/>
        <v>1390</v>
      </c>
      <c r="E9005" s="4">
        <f t="shared" si="555"/>
        <v>17.01067767634515</v>
      </c>
      <c r="F9005" s="4">
        <f t="shared" si="556"/>
        <v>7.0763750249919696E-2</v>
      </c>
    </row>
    <row r="9006" spans="1:6" ht="15" customHeight="1">
      <c r="A9006" t="s">
        <v>1515</v>
      </c>
      <c r="B9006" s="6">
        <v>38.205129999999997</v>
      </c>
      <c r="C9006" s="6">
        <v>-81.378299999999996</v>
      </c>
      <c r="D9006" s="3">
        <f t="shared" si="554"/>
        <v>1395</v>
      </c>
      <c r="E9006" s="4">
        <f t="shared" si="555"/>
        <v>17.032371466223964</v>
      </c>
      <c r="F9006" s="4">
        <f t="shared" si="556"/>
        <v>2.1693789878814502E-2</v>
      </c>
    </row>
    <row r="9007" spans="1:6" ht="15" customHeight="1">
      <c r="A9007" t="s">
        <v>1515</v>
      </c>
      <c r="B9007" s="6">
        <v>38.20299</v>
      </c>
      <c r="C9007" s="6">
        <v>-81.377499999999998</v>
      </c>
      <c r="D9007" s="3">
        <f t="shared" si="554"/>
        <v>1400</v>
      </c>
      <c r="E9007" s="4">
        <f t="shared" si="555"/>
        <v>17.091991881539766</v>
      </c>
      <c r="F9007" s="4">
        <f t="shared" si="556"/>
        <v>5.9620415315802325E-2</v>
      </c>
    </row>
    <row r="9008" spans="1:6" ht="15" customHeight="1">
      <c r="A9008" t="s">
        <v>1515</v>
      </c>
      <c r="B9008" s="6">
        <v>38.200650000000003</v>
      </c>
      <c r="C9008" s="6">
        <v>-81.377300000000005</v>
      </c>
      <c r="D9008" s="3">
        <f t="shared" si="554"/>
        <v>1405</v>
      </c>
      <c r="E9008" s="4">
        <f t="shared" si="555"/>
        <v>17.119925062418709</v>
      </c>
      <c r="F9008" s="4">
        <f t="shared" si="556"/>
        <v>2.7933180878942355E-2</v>
      </c>
    </row>
    <row r="9009" spans="1:6" ht="15" customHeight="1">
      <c r="A9009" t="s">
        <v>1515</v>
      </c>
      <c r="B9009" s="6">
        <v>38.199910000000003</v>
      </c>
      <c r="C9009" s="6">
        <v>-81.377300000000005</v>
      </c>
      <c r="D9009" s="3">
        <f t="shared" si="554"/>
        <v>1410</v>
      </c>
      <c r="E9009" s="4">
        <f t="shared" si="555"/>
        <v>17.127599407580007</v>
      </c>
      <c r="F9009" s="4">
        <f t="shared" si="556"/>
        <v>7.674345161297059E-3</v>
      </c>
    </row>
    <row r="9010" spans="1:6" ht="15" customHeight="1">
      <c r="A9010" t="s">
        <v>1515</v>
      </c>
      <c r="B9010" s="6">
        <v>38.199359999999999</v>
      </c>
      <c r="C9010" s="6">
        <v>-81.377399999999994</v>
      </c>
      <c r="D9010" s="3">
        <f t="shared" si="554"/>
        <v>1415</v>
      </c>
      <c r="E9010" s="4">
        <f t="shared" si="555"/>
        <v>17.136564861388472</v>
      </c>
      <c r="F9010" s="4">
        <f t="shared" si="556"/>
        <v>8.9654538084642885E-3</v>
      </c>
    </row>
    <row r="9011" spans="1:6" ht="15" customHeight="1">
      <c r="A9011" t="s">
        <v>1515</v>
      </c>
      <c r="B9011" s="6">
        <v>38.199129999999997</v>
      </c>
      <c r="C9011" s="6">
        <v>-81.377499999999998</v>
      </c>
      <c r="D9011" s="3">
        <f t="shared" si="554"/>
        <v>1420</v>
      </c>
      <c r="E9011" s="4">
        <f t="shared" si="555"/>
        <v>17.143881629079846</v>
      </c>
      <c r="F9011" s="4">
        <f t="shared" si="556"/>
        <v>7.3167676913739451E-3</v>
      </c>
    </row>
    <row r="9012" spans="1:6" ht="15" customHeight="1">
      <c r="A9012" t="s">
        <v>1515</v>
      </c>
      <c r="B9012" s="6">
        <v>38.198700000000002</v>
      </c>
      <c r="C9012" s="6">
        <v>-81.377899999999997</v>
      </c>
      <c r="D9012" s="3">
        <f t="shared" si="554"/>
        <v>1425</v>
      </c>
      <c r="E9012" s="4">
        <f t="shared" si="555"/>
        <v>17.171906926726109</v>
      </c>
      <c r="F9012" s="4">
        <f t="shared" si="556"/>
        <v>2.8025297646261282E-2</v>
      </c>
    </row>
    <row r="9013" spans="1:6" ht="15" customHeight="1">
      <c r="A9013" t="s">
        <v>1515</v>
      </c>
      <c r="B9013" s="6">
        <v>38.19849</v>
      </c>
      <c r="C9013" s="6">
        <v>-81.377899999999997</v>
      </c>
      <c r="D9013" s="3">
        <f t="shared" si="554"/>
        <v>1430</v>
      </c>
      <c r="E9013" s="4">
        <f t="shared" si="555"/>
        <v>17.174085610199054</v>
      </c>
      <c r="F9013" s="4">
        <f t="shared" si="556"/>
        <v>2.1786834729432291E-3</v>
      </c>
    </row>
    <row r="9014" spans="1:6" ht="15" customHeight="1">
      <c r="A9014" t="s">
        <v>1515</v>
      </c>
      <c r="B9014" s="6">
        <v>38.198300000000003</v>
      </c>
      <c r="C9014" s="6">
        <v>-81.377700000000004</v>
      </c>
      <c r="D9014" s="3">
        <f t="shared" si="554"/>
        <v>1435</v>
      </c>
      <c r="E9014" s="4">
        <f t="shared" si="555"/>
        <v>17.188059471613347</v>
      </c>
      <c r="F9014" s="4">
        <f t="shared" si="556"/>
        <v>1.397386141429139E-2</v>
      </c>
    </row>
    <row r="9015" spans="1:6" ht="15" customHeight="1">
      <c r="A9015" t="s">
        <v>1515</v>
      </c>
      <c r="B9015" s="6">
        <v>38.198099999999997</v>
      </c>
      <c r="C9015" s="6">
        <v>-81.377200000000002</v>
      </c>
      <c r="D9015" s="3">
        <f t="shared" si="554"/>
        <v>1440</v>
      </c>
      <c r="E9015" s="4">
        <f t="shared" si="555"/>
        <v>17.222706961062404</v>
      </c>
      <c r="F9015" s="4">
        <f t="shared" si="556"/>
        <v>3.4647489449058509E-2</v>
      </c>
    </row>
    <row r="9016" spans="1:6" ht="15" customHeight="1">
      <c r="A9016" t="s">
        <v>1515</v>
      </c>
      <c r="B9016" s="6">
        <v>38.197960000000002</v>
      </c>
      <c r="C9016" s="6">
        <v>-81.377099999999999</v>
      </c>
      <c r="D9016" s="3">
        <f t="shared" si="554"/>
        <v>1445</v>
      </c>
      <c r="E9016" s="4">
        <f t="shared" si="555"/>
        <v>17.229774725597675</v>
      </c>
      <c r="F9016" s="4">
        <f t="shared" si="556"/>
        <v>7.0677645352723627E-3</v>
      </c>
    </row>
    <row r="9017" spans="1:6" ht="15" customHeight="1">
      <c r="A9017" t="s">
        <v>1515</v>
      </c>
      <c r="B9017" s="6">
        <v>38.196559999999998</v>
      </c>
      <c r="C9017" s="6">
        <v>-81.376599999999996</v>
      </c>
      <c r="D9017" s="3">
        <f t="shared" si="554"/>
        <v>1450</v>
      </c>
      <c r="E9017" s="4">
        <f t="shared" si="555"/>
        <v>17.267284210272571</v>
      </c>
      <c r="F9017" s="4">
        <f t="shared" si="556"/>
        <v>3.7509484674895177E-2</v>
      </c>
    </row>
    <row r="9018" spans="1:6" ht="15" customHeight="1">
      <c r="A9018" t="s">
        <v>1515</v>
      </c>
      <c r="B9018" s="6">
        <v>38.195250000000001</v>
      </c>
      <c r="C9018" s="6">
        <v>-81.375799999999998</v>
      </c>
      <c r="D9018" s="3">
        <f t="shared" si="554"/>
        <v>1455</v>
      </c>
      <c r="E9018" s="4">
        <f t="shared" si="555"/>
        <v>17.324264421648927</v>
      </c>
      <c r="F9018" s="4">
        <f t="shared" si="556"/>
        <v>5.698021137635606E-2</v>
      </c>
    </row>
    <row r="9019" spans="1:6" ht="15" customHeight="1">
      <c r="A9019" t="s">
        <v>1515</v>
      </c>
      <c r="B9019" s="6">
        <v>38.194569999999999</v>
      </c>
      <c r="C9019" s="6">
        <v>-81.375299999999996</v>
      </c>
      <c r="D9019" s="3">
        <f t="shared" si="554"/>
        <v>1460</v>
      </c>
      <c r="E9019" s="4">
        <f t="shared" si="555"/>
        <v>17.359561670908743</v>
      </c>
      <c r="F9019" s="4">
        <f t="shared" si="556"/>
        <v>3.5297249259815762E-2</v>
      </c>
    </row>
    <row r="9020" spans="1:6" ht="15" customHeight="1">
      <c r="A9020" t="s">
        <v>1515</v>
      </c>
      <c r="B9020" s="6">
        <v>38.193300000000001</v>
      </c>
      <c r="C9020" s="6">
        <v>-81.374200000000002</v>
      </c>
      <c r="D9020" s="3">
        <f t="shared" si="554"/>
        <v>1465</v>
      </c>
      <c r="E9020" s="4">
        <f t="shared" si="555"/>
        <v>17.436781636643595</v>
      </c>
      <c r="F9020" s="4">
        <f t="shared" si="556"/>
        <v>7.7219965734851986E-2</v>
      </c>
    </row>
    <row r="9021" spans="1:6" ht="15" customHeight="1">
      <c r="A9021" t="s">
        <v>1515</v>
      </c>
      <c r="B9021" s="6">
        <v>38.190980000000003</v>
      </c>
      <c r="C9021" s="6">
        <v>-81.371899999999997</v>
      </c>
      <c r="D9021" s="3">
        <f t="shared" si="554"/>
        <v>1470</v>
      </c>
      <c r="E9021" s="4">
        <f t="shared" si="555"/>
        <v>17.597685068987094</v>
      </c>
      <c r="F9021" s="4">
        <f t="shared" si="556"/>
        <v>0.16090343234350002</v>
      </c>
    </row>
    <row r="9022" spans="1:6" ht="15" customHeight="1">
      <c r="A9022" t="s">
        <v>1515</v>
      </c>
      <c r="B9022" s="6">
        <v>38.189160000000001</v>
      </c>
      <c r="C9022" s="6">
        <v>-81.369299999999996</v>
      </c>
      <c r="D9022" s="3">
        <f t="shared" si="554"/>
        <v>1475</v>
      </c>
      <c r="E9022" s="4">
        <f t="shared" si="555"/>
        <v>17.778518188835644</v>
      </c>
      <c r="F9022" s="4">
        <f t="shared" si="556"/>
        <v>0.18083311984854897</v>
      </c>
    </row>
    <row r="9023" spans="1:6" ht="15" customHeight="1">
      <c r="A9023" t="s">
        <v>1515</v>
      </c>
      <c r="B9023" s="6">
        <v>38.188690000000001</v>
      </c>
      <c r="C9023" s="6">
        <v>-81.368499999999997</v>
      </c>
      <c r="D9023" s="3">
        <f t="shared" si="554"/>
        <v>1480</v>
      </c>
      <c r="E9023" s="4">
        <f t="shared" si="555"/>
        <v>17.834069430273832</v>
      </c>
      <c r="F9023" s="4">
        <f t="shared" si="556"/>
        <v>5.5551241438189472E-2</v>
      </c>
    </row>
    <row r="9024" spans="1:6" ht="15" customHeight="1">
      <c r="A9024" t="s">
        <v>1515</v>
      </c>
      <c r="B9024" s="6">
        <v>38.187829999999998</v>
      </c>
      <c r="C9024" s="6">
        <v>-81.366500000000002</v>
      </c>
      <c r="D9024" s="3">
        <f t="shared" si="554"/>
        <v>1485</v>
      </c>
      <c r="E9024" s="4">
        <f t="shared" si="555"/>
        <v>17.972698728104948</v>
      </c>
      <c r="F9024" s="4">
        <f t="shared" si="556"/>
        <v>0.13862929783111611</v>
      </c>
    </row>
    <row r="9025" spans="1:6" ht="15" customHeight="1">
      <c r="A9025" t="s">
        <v>1515</v>
      </c>
      <c r="B9025" s="6">
        <v>38.186799999999998</v>
      </c>
      <c r="C9025" s="6">
        <v>-81.364400000000003</v>
      </c>
      <c r="D9025" s="3">
        <f t="shared" si="554"/>
        <v>1490</v>
      </c>
      <c r="E9025" s="4">
        <f t="shared" si="555"/>
        <v>18.11835053653466</v>
      </c>
      <c r="F9025" s="4">
        <f t="shared" si="556"/>
        <v>0.14565180842971134</v>
      </c>
    </row>
    <row r="9026" spans="1:6" ht="15" customHeight="1">
      <c r="A9026" t="s">
        <v>1515</v>
      </c>
      <c r="B9026" s="6">
        <v>38.185420000000001</v>
      </c>
      <c r="C9026" s="6">
        <v>-81.358800000000002</v>
      </c>
      <c r="D9026" s="3">
        <f t="shared" si="554"/>
        <v>1495</v>
      </c>
      <c r="E9026" s="4">
        <f t="shared" si="555"/>
        <v>18.505971839262731</v>
      </c>
      <c r="F9026" s="4">
        <f t="shared" si="556"/>
        <v>0.38762130272807038</v>
      </c>
    </row>
    <row r="9027" spans="1:6" ht="15" customHeight="1">
      <c r="A9027" t="s">
        <v>1515</v>
      </c>
      <c r="B9027" s="6">
        <v>38.184840000000001</v>
      </c>
      <c r="C9027" s="6">
        <v>-81.357299999999995</v>
      </c>
      <c r="D9027" s="3">
        <f t="shared" si="554"/>
        <v>1500</v>
      </c>
      <c r="E9027" s="4">
        <f t="shared" si="555"/>
        <v>18.609902898816344</v>
      </c>
      <c r="F9027" s="4">
        <f t="shared" si="556"/>
        <v>0.10393105955361384</v>
      </c>
    </row>
    <row r="9028" spans="1:6" ht="15" customHeight="1">
      <c r="A9028" t="s">
        <v>1515</v>
      </c>
      <c r="B9028" s="6">
        <v>38.184139999999999</v>
      </c>
      <c r="C9028" s="6">
        <v>-81.354799999999997</v>
      </c>
      <c r="D9028" s="3">
        <f t="shared" si="554"/>
        <v>1505</v>
      </c>
      <c r="E9028" s="4">
        <f t="shared" si="555"/>
        <v>18.782982761108965</v>
      </c>
      <c r="F9028" s="4">
        <f t="shared" si="556"/>
        <v>0.17307986229262123</v>
      </c>
    </row>
    <row r="9029" spans="1:6" ht="15" customHeight="1">
      <c r="A9029" t="s">
        <v>1515</v>
      </c>
      <c r="B9029" s="6">
        <v>38.183239999999998</v>
      </c>
      <c r="C9029" s="6">
        <v>-81.352800000000002</v>
      </c>
      <c r="D9029" s="3">
        <f t="shared" si="554"/>
        <v>1510</v>
      </c>
      <c r="E9029" s="4">
        <f t="shared" si="555"/>
        <v>18.921640409042709</v>
      </c>
      <c r="F9029" s="4">
        <f t="shared" si="556"/>
        <v>0.13865764793374413</v>
      </c>
    </row>
    <row r="9030" spans="1:6" ht="15" customHeight="1">
      <c r="A9030" t="s">
        <v>1515</v>
      </c>
      <c r="B9030" s="6">
        <v>38.183070000000001</v>
      </c>
      <c r="C9030" s="6">
        <v>-81.3523</v>
      </c>
      <c r="D9030" s="3">
        <f t="shared" si="554"/>
        <v>1515</v>
      </c>
      <c r="E9030" s="4">
        <f t="shared" si="555"/>
        <v>18.956270882716669</v>
      </c>
      <c r="F9030" s="4">
        <f t="shared" si="556"/>
        <v>3.4630473673960591E-2</v>
      </c>
    </row>
    <row r="9031" spans="1:6" ht="15" customHeight="1">
      <c r="A9031" t="s">
        <v>1515</v>
      </c>
      <c r="B9031" s="6">
        <v>38.182870000000001</v>
      </c>
      <c r="C9031" s="6">
        <v>-81.351399999999998</v>
      </c>
      <c r="D9031" s="3">
        <f t="shared" si="554"/>
        <v>1520</v>
      </c>
      <c r="E9031" s="4">
        <f t="shared" si="555"/>
        <v>19.018559297530533</v>
      </c>
      <c r="F9031" s="4">
        <f t="shared" si="556"/>
        <v>6.228841481386263E-2</v>
      </c>
    </row>
    <row r="9032" spans="1:6" ht="15" customHeight="1">
      <c r="A9032" t="s">
        <v>1515</v>
      </c>
      <c r="B9032" s="6">
        <v>38.182389999999998</v>
      </c>
      <c r="C9032" s="6">
        <v>-81.350399999999993</v>
      </c>
      <c r="D9032" s="3">
        <f t="shared" si="554"/>
        <v>1525</v>
      </c>
      <c r="E9032" s="4">
        <f t="shared" si="555"/>
        <v>19.087910019836041</v>
      </c>
      <c r="F9032" s="4">
        <f t="shared" si="556"/>
        <v>6.9350722305507734E-2</v>
      </c>
    </row>
    <row r="9033" spans="1:6" ht="15" customHeight="1">
      <c r="A9033" t="s">
        <v>1515</v>
      </c>
      <c r="B9033" s="6">
        <v>38.182119999999998</v>
      </c>
      <c r="C9033" s="6">
        <v>-81.349400000000003</v>
      </c>
      <c r="D9033" s="3">
        <f t="shared" si="554"/>
        <v>1530</v>
      </c>
      <c r="E9033" s="4">
        <f t="shared" si="555"/>
        <v>19.157137775353995</v>
      </c>
      <c r="F9033" s="4">
        <f t="shared" si="556"/>
        <v>6.9227755517952086E-2</v>
      </c>
    </row>
    <row r="9034" spans="1:6" ht="15" customHeight="1">
      <c r="A9034" t="s">
        <v>1515</v>
      </c>
      <c r="B9034" s="6">
        <v>38.181559999999998</v>
      </c>
      <c r="C9034" s="6">
        <v>-81.348500000000001</v>
      </c>
      <c r="D9034" s="3">
        <f t="shared" si="554"/>
        <v>1535</v>
      </c>
      <c r="E9034" s="4">
        <f t="shared" si="555"/>
        <v>19.219663478523582</v>
      </c>
      <c r="F9034" s="4">
        <f t="shared" si="556"/>
        <v>6.2525703169589025E-2</v>
      </c>
    </row>
    <row r="9035" spans="1:6" ht="15" customHeight="1">
      <c r="A9035" t="s">
        <v>1515</v>
      </c>
      <c r="B9035" s="6">
        <v>38.181420000000003</v>
      </c>
      <c r="C9035" s="6">
        <v>-81.348100000000002</v>
      </c>
      <c r="D9035" s="3">
        <f t="shared" si="554"/>
        <v>1540</v>
      </c>
      <c r="E9035" s="4">
        <f t="shared" si="555"/>
        <v>19.247370062919565</v>
      </c>
      <c r="F9035" s="4">
        <f t="shared" si="556"/>
        <v>2.7706584395982583E-2</v>
      </c>
    </row>
    <row r="9036" spans="1:6" ht="15" customHeight="1">
      <c r="A9036" t="s">
        <v>1515</v>
      </c>
      <c r="B9036" s="6">
        <v>38.181280000000001</v>
      </c>
      <c r="C9036" s="6">
        <v>-81.347399999999993</v>
      </c>
      <c r="D9036" s="3">
        <f t="shared" si="554"/>
        <v>1545</v>
      </c>
      <c r="E9036" s="4">
        <f t="shared" si="555"/>
        <v>19.295811473606598</v>
      </c>
      <c r="F9036" s="4">
        <f t="shared" si="556"/>
        <v>4.8441410687034961E-2</v>
      </c>
    </row>
    <row r="9037" spans="1:6" ht="15" customHeight="1">
      <c r="A9037" t="s">
        <v>1515</v>
      </c>
      <c r="B9037" s="6">
        <v>38.180950000000003</v>
      </c>
      <c r="C9037" s="6">
        <v>-81.346800000000002</v>
      </c>
      <c r="D9037" s="3">
        <f t="shared" si="554"/>
        <v>1550</v>
      </c>
      <c r="E9037" s="4">
        <f t="shared" si="555"/>
        <v>19.337455686290156</v>
      </c>
      <c r="F9037" s="4">
        <f t="shared" si="556"/>
        <v>4.1644212683558515E-2</v>
      </c>
    </row>
    <row r="9038" spans="1:6" ht="15" customHeight="1">
      <c r="A9038" t="s">
        <v>1515</v>
      </c>
      <c r="B9038" s="6">
        <v>38.180630000000001</v>
      </c>
      <c r="C9038" s="6">
        <v>-81.346100000000007</v>
      </c>
      <c r="D9038" s="3">
        <f t="shared" si="554"/>
        <v>1555</v>
      </c>
      <c r="E9038" s="4">
        <f t="shared" si="555"/>
        <v>19.385989560654838</v>
      </c>
      <c r="F9038" s="4">
        <f t="shared" si="556"/>
        <v>4.8533874364684468E-2</v>
      </c>
    </row>
    <row r="9039" spans="1:6" ht="15" customHeight="1">
      <c r="A9039" t="s">
        <v>1515</v>
      </c>
      <c r="B9039" s="6">
        <v>38.180549999999997</v>
      </c>
      <c r="C9039" s="6">
        <v>-81.345799999999997</v>
      </c>
      <c r="D9039" s="3">
        <f t="shared" si="554"/>
        <v>1560</v>
      </c>
      <c r="E9039" s="4">
        <f t="shared" si="555"/>
        <v>19.406757516181099</v>
      </c>
      <c r="F9039" s="4">
        <f t="shared" si="556"/>
        <v>2.0767955526258684E-2</v>
      </c>
    </row>
    <row r="9040" spans="1:6" ht="15" customHeight="1">
      <c r="A9040" t="s">
        <v>1515</v>
      </c>
      <c r="B9040" s="6">
        <v>38.18047</v>
      </c>
      <c r="C9040" s="6">
        <v>-81.345100000000002</v>
      </c>
      <c r="D9040" s="3">
        <f t="shared" si="554"/>
        <v>1565</v>
      </c>
      <c r="E9040" s="4">
        <f t="shared" si="555"/>
        <v>19.455184201278147</v>
      </c>
      <c r="F9040" s="4">
        <f t="shared" si="556"/>
        <v>4.8426685097050212E-2</v>
      </c>
    </row>
    <row r="9041" spans="1:6" ht="15" customHeight="1">
      <c r="A9041" t="s">
        <v>1515</v>
      </c>
      <c r="B9041" s="6">
        <v>38.180219999999998</v>
      </c>
      <c r="C9041" s="6">
        <v>-81.344200000000001</v>
      </c>
      <c r="D9041" s="3">
        <f t="shared" si="554"/>
        <v>1570</v>
      </c>
      <c r="E9041" s="4">
        <f t="shared" si="555"/>
        <v>19.517492210069971</v>
      </c>
      <c r="F9041" s="4">
        <f t="shared" si="556"/>
        <v>6.2308008791822973E-2</v>
      </c>
    </row>
    <row r="9042" spans="1:6" ht="15" customHeight="1">
      <c r="A9042" t="s">
        <v>1515</v>
      </c>
      <c r="B9042" s="6">
        <v>38.180190000000003</v>
      </c>
      <c r="C9042" s="6">
        <v>-81.343599999999995</v>
      </c>
      <c r="D9042" s="3">
        <f t="shared" si="554"/>
        <v>1575</v>
      </c>
      <c r="E9042" s="4">
        <f t="shared" si="555"/>
        <v>19.55899582341906</v>
      </c>
      <c r="F9042" s="4">
        <f t="shared" si="556"/>
        <v>4.1503613349090349E-2</v>
      </c>
    </row>
    <row r="9043" spans="1:6" ht="15" customHeight="1">
      <c r="A9043" t="s">
        <v>1515</v>
      </c>
      <c r="B9043" s="6">
        <v>38.17991</v>
      </c>
      <c r="C9043" s="6">
        <v>-81.3429</v>
      </c>
      <c r="D9043" s="3">
        <f t="shared" si="554"/>
        <v>1580</v>
      </c>
      <c r="E9043" s="4">
        <f t="shared" si="555"/>
        <v>19.607503030521912</v>
      </c>
      <c r="F9043" s="4">
        <f t="shared" si="556"/>
        <v>4.8507207102849663E-2</v>
      </c>
    </row>
    <row r="9044" spans="1:6" ht="15" customHeight="1">
      <c r="A9044" t="s">
        <v>1515</v>
      </c>
      <c r="B9044" s="6">
        <v>38.179850000000002</v>
      </c>
      <c r="C9044" s="6">
        <v>-81.342399999999998</v>
      </c>
      <c r="D9044" s="3">
        <f t="shared" si="554"/>
        <v>1585</v>
      </c>
      <c r="E9044" s="4">
        <f t="shared" si="555"/>
        <v>19.642094053840029</v>
      </c>
      <c r="F9044" s="4">
        <f t="shared" si="556"/>
        <v>3.459102331811912E-2</v>
      </c>
    </row>
    <row r="9045" spans="1:6" ht="15" customHeight="1">
      <c r="A9045" t="s">
        <v>1515</v>
      </c>
      <c r="B9045" s="6">
        <v>38.179850000000002</v>
      </c>
      <c r="C9045" s="6">
        <v>-81.341300000000004</v>
      </c>
      <c r="D9045" s="3">
        <f t="shared" ref="D9045:D9059" si="557">D9044+5</f>
        <v>1590</v>
      </c>
      <c r="E9045" s="4">
        <f t="shared" ref="E9045:E9059" si="558">E9044+F9045</f>
        <v>19.718181837609201</v>
      </c>
      <c r="F9045" s="4">
        <f t="shared" ref="F9045:F9059" si="559">IF((D9045&lt;1),0,(ACOS((((((COS((($C9044*PI())/180))*COS((($C9045*PI())/180)))*COS((($B9044*PI())/180)))*COS((($B9045*PI())/180)))+(((COS((($C9044*PI())/180))*SIN((($B9044*PI())/180)))*COS((($C9045*PI())/180)))*SIN((($B9045*PI())/180))))+(SIN((($C9044*PI())/180))*SIN((($C9045*PI())/180)))))*6378137))*0.0006213712</f>
        <v>7.6087783769172287E-2</v>
      </c>
    </row>
    <row r="9046" spans="1:6" ht="15" customHeight="1">
      <c r="A9046" t="s">
        <v>1515</v>
      </c>
      <c r="B9046" s="6">
        <v>38.179630000000003</v>
      </c>
      <c r="C9046" s="6">
        <v>-81.340100000000007</v>
      </c>
      <c r="D9046" s="3">
        <f t="shared" si="557"/>
        <v>1595</v>
      </c>
      <c r="E9046" s="4">
        <f t="shared" si="558"/>
        <v>19.801218302264754</v>
      </c>
      <c r="F9046" s="4">
        <f t="shared" si="559"/>
        <v>8.3036464655554421E-2</v>
      </c>
    </row>
    <row r="9047" spans="1:6" ht="15" customHeight="1">
      <c r="A9047" t="s">
        <v>1515</v>
      </c>
      <c r="B9047" s="6">
        <v>38.179589999999997</v>
      </c>
      <c r="C9047" s="6">
        <v>-81.339299999999994</v>
      </c>
      <c r="D9047" s="3">
        <f t="shared" si="557"/>
        <v>1600</v>
      </c>
      <c r="E9047" s="4">
        <f t="shared" si="558"/>
        <v>19.856556428887558</v>
      </c>
      <c r="F9047" s="4">
        <f t="shared" si="559"/>
        <v>5.533812662280508E-2</v>
      </c>
    </row>
    <row r="9048" spans="1:6" ht="15" customHeight="1">
      <c r="A9048" t="s">
        <v>1515</v>
      </c>
      <c r="B9048" s="6">
        <v>38.179699999999997</v>
      </c>
      <c r="C9048" s="6">
        <v>-81.338399999999993</v>
      </c>
      <c r="D9048" s="3">
        <f t="shared" si="557"/>
        <v>1605</v>
      </c>
      <c r="E9048" s="4">
        <f t="shared" si="558"/>
        <v>19.918820594618801</v>
      </c>
      <c r="F9048" s="4">
        <f t="shared" si="559"/>
        <v>6.2264165731242806E-2</v>
      </c>
    </row>
    <row r="9049" spans="1:6" ht="15" customHeight="1">
      <c r="A9049" t="s">
        <v>1515</v>
      </c>
      <c r="B9049" s="6">
        <v>38.179749999999999</v>
      </c>
      <c r="C9049" s="6">
        <v>-81.336600000000004</v>
      </c>
      <c r="D9049" s="3">
        <f t="shared" si="557"/>
        <v>1610</v>
      </c>
      <c r="E9049" s="4">
        <f t="shared" si="558"/>
        <v>20.043328983716346</v>
      </c>
      <c r="F9049" s="4">
        <f t="shared" si="559"/>
        <v>0.12450838909754613</v>
      </c>
    </row>
    <row r="9050" spans="1:6" ht="15" customHeight="1">
      <c r="A9050" t="s">
        <v>1515</v>
      </c>
      <c r="B9050" s="6">
        <v>38.18009</v>
      </c>
      <c r="C9050" s="6">
        <v>-81.334999999999994</v>
      </c>
      <c r="D9050" s="3">
        <f t="shared" si="557"/>
        <v>1615</v>
      </c>
      <c r="E9050" s="4">
        <f t="shared" si="558"/>
        <v>20.154058825871342</v>
      </c>
      <c r="F9050" s="4">
        <f t="shared" si="559"/>
        <v>0.11072984215499411</v>
      </c>
    </row>
    <row r="9051" spans="1:6" ht="15" customHeight="1">
      <c r="A9051" t="s">
        <v>1515</v>
      </c>
      <c r="B9051" s="6">
        <v>38.18018</v>
      </c>
      <c r="C9051" s="6">
        <v>-81.334299999999999</v>
      </c>
      <c r="D9051" s="3">
        <f t="shared" si="557"/>
        <v>1620</v>
      </c>
      <c r="E9051" s="4">
        <f t="shared" si="558"/>
        <v>20.202487419426653</v>
      </c>
      <c r="F9051" s="4">
        <f t="shared" si="559"/>
        <v>4.8428593555311018E-2</v>
      </c>
    </row>
    <row r="9052" spans="1:6" ht="15" customHeight="1">
      <c r="A9052" t="s">
        <v>1515</v>
      </c>
      <c r="B9052" s="6">
        <v>38.180349999999997</v>
      </c>
      <c r="C9052" s="6">
        <v>-81.328299999999999</v>
      </c>
      <c r="D9052" s="3">
        <f t="shared" si="557"/>
        <v>1625</v>
      </c>
      <c r="E9052" s="4">
        <f t="shared" si="558"/>
        <v>20.617515557394498</v>
      </c>
      <c r="F9052" s="4">
        <f t="shared" si="559"/>
        <v>0.41502813796784399</v>
      </c>
    </row>
    <row r="9053" spans="1:6" ht="15" customHeight="1">
      <c r="A9053" t="s">
        <v>1515</v>
      </c>
      <c r="B9053" s="6">
        <v>38.180700000000002</v>
      </c>
      <c r="C9053" s="6">
        <v>-81.328400000000002</v>
      </c>
      <c r="D9053" s="3">
        <f t="shared" si="557"/>
        <v>1630</v>
      </c>
      <c r="E9053" s="4">
        <f t="shared" si="558"/>
        <v>20.625336651122144</v>
      </c>
      <c r="F9053" s="4">
        <f t="shared" si="559"/>
        <v>7.8210937276441839E-3</v>
      </c>
    </row>
    <row r="9054" spans="1:6" ht="15" customHeight="1">
      <c r="A9054" t="s">
        <v>1515</v>
      </c>
      <c r="B9054" s="6">
        <v>38.180840000000003</v>
      </c>
      <c r="C9054" s="6">
        <v>-81.323999999999998</v>
      </c>
      <c r="D9054" s="3">
        <f t="shared" si="557"/>
        <v>1635</v>
      </c>
      <c r="E9054" s="4">
        <f t="shared" si="558"/>
        <v>20.929691344338416</v>
      </c>
      <c r="F9054" s="4">
        <f t="shared" si="559"/>
        <v>0.30435469321627101</v>
      </c>
    </row>
    <row r="9055" spans="1:6" ht="15" customHeight="1">
      <c r="A9055" t="s">
        <v>1515</v>
      </c>
      <c r="B9055" s="6">
        <v>38.180819999999997</v>
      </c>
      <c r="C9055" s="6">
        <v>-81.3232</v>
      </c>
      <c r="D9055" s="3">
        <f t="shared" si="557"/>
        <v>1640</v>
      </c>
      <c r="E9055" s="4">
        <f t="shared" si="558"/>
        <v>20.985028336518486</v>
      </c>
      <c r="F9055" s="4">
        <f t="shared" si="559"/>
        <v>5.5336992180070217E-2</v>
      </c>
    </row>
    <row r="9056" spans="1:6" ht="15" customHeight="1">
      <c r="A9056" t="s">
        <v>1515</v>
      </c>
      <c r="B9056" s="6">
        <v>38.180869999999999</v>
      </c>
      <c r="C9056" s="6">
        <v>-81.321600000000004</v>
      </c>
      <c r="D9056" s="3">
        <f t="shared" si="557"/>
        <v>1645</v>
      </c>
      <c r="E9056" s="4">
        <f t="shared" si="558"/>
        <v>21.095702714789148</v>
      </c>
      <c r="F9056" s="4">
        <f t="shared" si="559"/>
        <v>0.11067437827066343</v>
      </c>
    </row>
    <row r="9057" spans="1:6" ht="15" customHeight="1">
      <c r="A9057" t="s">
        <v>1515</v>
      </c>
      <c r="B9057" s="6">
        <v>38.180889999999998</v>
      </c>
      <c r="C9057" s="6">
        <v>-81.319699999999997</v>
      </c>
      <c r="D9057" s="3">
        <f t="shared" si="557"/>
        <v>1650</v>
      </c>
      <c r="E9057" s="4">
        <f t="shared" si="558"/>
        <v>21.22712726080626</v>
      </c>
      <c r="F9057" s="4">
        <f t="shared" si="559"/>
        <v>0.1314245460171099</v>
      </c>
    </row>
    <row r="9058" spans="1:6" ht="15" customHeight="1">
      <c r="A9058" t="s">
        <v>1515</v>
      </c>
      <c r="B9058" s="6">
        <v>38.180810000000001</v>
      </c>
      <c r="C9058" s="6">
        <v>-81.318700000000007</v>
      </c>
      <c r="D9058" s="3">
        <f t="shared" si="557"/>
        <v>1655</v>
      </c>
      <c r="E9058" s="4">
        <f t="shared" si="558"/>
        <v>21.296303030823722</v>
      </c>
      <c r="F9058" s="4">
        <f t="shared" si="559"/>
        <v>6.9175770017460989E-2</v>
      </c>
    </row>
    <row r="9059" spans="1:6" ht="15" customHeight="1">
      <c r="A9059" t="s">
        <v>1515</v>
      </c>
      <c r="B9059" s="6">
        <v>38.18074</v>
      </c>
      <c r="C9059" s="6">
        <v>-81.318200000000004</v>
      </c>
      <c r="D9059" s="3">
        <f t="shared" si="557"/>
        <v>1660</v>
      </c>
      <c r="E9059" s="4">
        <f t="shared" si="558"/>
        <v>21.330896070575847</v>
      </c>
      <c r="F9059" s="4">
        <f t="shared" si="559"/>
        <v>3.4593039752125715E-2</v>
      </c>
    </row>
    <row r="9060" spans="1:6" ht="15" customHeight="1">
      <c r="A9060" t="s">
        <v>977</v>
      </c>
      <c r="B9060" s="6">
        <v>38.286203</v>
      </c>
      <c r="C9060" s="6">
        <v>-81.807293000000001</v>
      </c>
      <c r="D9060" s="3">
        <v>0</v>
      </c>
      <c r="E9060" s="4">
        <v>0</v>
      </c>
      <c r="F9060" s="4">
        <v>0</v>
      </c>
    </row>
    <row r="9061" spans="1:6" ht="15" customHeight="1">
      <c r="A9061" t="s">
        <v>977</v>
      </c>
      <c r="B9061" s="6">
        <v>38.271352</v>
      </c>
      <c r="C9061" s="6">
        <v>-81.776309999999995</v>
      </c>
      <c r="D9061" s="3">
        <f t="shared" ref="D9061:D9092" si="560">D9060+5</f>
        <v>5</v>
      </c>
      <c r="E9061" s="4">
        <f t="shared" ref="E9061:E9092" si="561">E9060+F9061</f>
        <v>2.1481290230379413</v>
      </c>
      <c r="F9061" s="4">
        <f t="shared" ref="F9061:F9092" si="562">IF((D9061&lt;1),0,(ACOS((((((COS((($C9060*PI())/180))*COS((($C9061*PI())/180)))*COS((($B9060*PI())/180)))*COS((($B9061*PI())/180)))+(((COS((($C9060*PI())/180))*SIN((($B9060*PI())/180)))*COS((($C9061*PI())/180)))*SIN((($B9061*PI())/180))))+(SIN((($C9060*PI())/180))*SIN((($C9061*PI())/180)))))*6378137))*0.0006213712</f>
        <v>2.1481290230379413</v>
      </c>
    </row>
    <row r="9062" spans="1:6" ht="15" customHeight="1">
      <c r="A9062" t="s">
        <v>977</v>
      </c>
      <c r="B9062" s="6">
        <v>38.314228</v>
      </c>
      <c r="C9062" s="6">
        <v>-81.719977999999998</v>
      </c>
      <c r="D9062" s="3">
        <f t="shared" si="560"/>
        <v>10</v>
      </c>
      <c r="E9062" s="4">
        <f t="shared" si="561"/>
        <v>6.0678348957328403</v>
      </c>
      <c r="F9062" s="4">
        <f t="shared" si="562"/>
        <v>3.9197058726948986</v>
      </c>
    </row>
    <row r="9063" spans="1:6" ht="15" customHeight="1">
      <c r="A9063" t="s">
        <v>977</v>
      </c>
      <c r="B9063" s="6">
        <v>38.313651999999998</v>
      </c>
      <c r="C9063" s="6">
        <v>-81.720222000000007</v>
      </c>
      <c r="D9063" s="3">
        <f t="shared" si="560"/>
        <v>15</v>
      </c>
      <c r="E9063" s="4">
        <f t="shared" si="561"/>
        <v>6.0856611466892927</v>
      </c>
      <c r="F9063" s="4">
        <f t="shared" si="562"/>
        <v>1.7826250956452495E-2</v>
      </c>
    </row>
    <row r="9064" spans="1:6" ht="15" customHeight="1">
      <c r="A9064" t="s">
        <v>977</v>
      </c>
      <c r="B9064" s="6">
        <v>38.313774000000002</v>
      </c>
      <c r="C9064" s="6">
        <v>-81.720603999999994</v>
      </c>
      <c r="D9064" s="3">
        <f t="shared" si="560"/>
        <v>20</v>
      </c>
      <c r="E9064" s="4">
        <f t="shared" si="561"/>
        <v>6.1121123000000033</v>
      </c>
      <c r="F9064" s="4">
        <f t="shared" si="562"/>
        <v>2.6451153310710938E-2</v>
      </c>
    </row>
    <row r="9065" spans="1:6" ht="15" customHeight="1">
      <c r="A9065" t="s">
        <v>977</v>
      </c>
      <c r="B9065" s="6">
        <v>38.313941999999997</v>
      </c>
      <c r="C9065" s="6">
        <v>-81.721359000000007</v>
      </c>
      <c r="D9065" s="3">
        <f t="shared" si="560"/>
        <v>25</v>
      </c>
      <c r="E9065" s="4">
        <f t="shared" si="561"/>
        <v>6.1643630043651099</v>
      </c>
      <c r="F9065" s="4">
        <f t="shared" si="562"/>
        <v>5.2250704365106405E-2</v>
      </c>
    </row>
    <row r="9066" spans="1:6" ht="15" customHeight="1">
      <c r="A9066" t="s">
        <v>977</v>
      </c>
      <c r="B9066" s="6">
        <v>38.314537000000001</v>
      </c>
      <c r="C9066" s="6">
        <v>-81.722686999999993</v>
      </c>
      <c r="D9066" s="3">
        <f t="shared" si="560"/>
        <v>30</v>
      </c>
      <c r="E9066" s="4">
        <f t="shared" si="561"/>
        <v>6.2564126641019815</v>
      </c>
      <c r="F9066" s="4">
        <f t="shared" si="562"/>
        <v>9.2049659736871653E-2</v>
      </c>
    </row>
    <row r="9067" spans="1:6" ht="15" customHeight="1">
      <c r="A9067" t="s">
        <v>977</v>
      </c>
      <c r="B9067" s="6">
        <v>38.314781000000004</v>
      </c>
      <c r="C9067" s="6">
        <v>-81.723061000000001</v>
      </c>
      <c r="D9067" s="3">
        <f t="shared" si="560"/>
        <v>35</v>
      </c>
      <c r="E9067" s="4">
        <f t="shared" si="561"/>
        <v>6.2823964272945707</v>
      </c>
      <c r="F9067" s="4">
        <f t="shared" si="562"/>
        <v>2.5983763192589313E-2</v>
      </c>
    </row>
    <row r="9068" spans="1:6" ht="15" customHeight="1">
      <c r="A9068" t="s">
        <v>977</v>
      </c>
      <c r="B9068" s="6">
        <v>38.315655</v>
      </c>
      <c r="C9068" s="6">
        <v>-81.724059999999994</v>
      </c>
      <c r="D9068" s="3">
        <f t="shared" si="560"/>
        <v>40</v>
      </c>
      <c r="E9068" s="4">
        <f t="shared" si="561"/>
        <v>6.3520438278024889</v>
      </c>
      <c r="F9068" s="4">
        <f t="shared" si="562"/>
        <v>6.9647400507918428E-2</v>
      </c>
    </row>
    <row r="9069" spans="1:6" ht="15" customHeight="1">
      <c r="A9069" t="s">
        <v>977</v>
      </c>
      <c r="B9069" s="6">
        <v>38.31982</v>
      </c>
      <c r="C9069" s="6">
        <v>-81.718192999999999</v>
      </c>
      <c r="D9069" s="3">
        <f t="shared" si="560"/>
        <v>45</v>
      </c>
      <c r="E9069" s="4">
        <f t="shared" si="561"/>
        <v>6.7599831771986523</v>
      </c>
      <c r="F9069" s="4">
        <f t="shared" si="562"/>
        <v>0.40793934939616311</v>
      </c>
    </row>
    <row r="9070" spans="1:6" ht="15" customHeight="1">
      <c r="A9070" t="s">
        <v>977</v>
      </c>
      <c r="B9070" s="6">
        <v>38.320281999999999</v>
      </c>
      <c r="C9070" s="6">
        <v>-81.717597999999995</v>
      </c>
      <c r="D9070" s="3">
        <f t="shared" si="560"/>
        <v>50</v>
      </c>
      <c r="E9070" s="4">
        <f t="shared" si="561"/>
        <v>6.8013963998277074</v>
      </c>
      <c r="F9070" s="4">
        <f t="shared" si="562"/>
        <v>4.1413222629055037E-2</v>
      </c>
    </row>
    <row r="9071" spans="1:6" ht="15" customHeight="1">
      <c r="A9071" t="s">
        <v>977</v>
      </c>
      <c r="B9071" s="6">
        <v>38.320861999999998</v>
      </c>
      <c r="C9071" s="6">
        <v>-81.717049000000003</v>
      </c>
      <c r="D9071" s="3">
        <f t="shared" si="560"/>
        <v>55</v>
      </c>
      <c r="E9071" s="4">
        <f t="shared" si="561"/>
        <v>6.8398084144518538</v>
      </c>
      <c r="F9071" s="4">
        <f t="shared" si="562"/>
        <v>3.8412014624146222E-2</v>
      </c>
    </row>
    <row r="9072" spans="1:6" ht="15" customHeight="1">
      <c r="A9072" t="s">
        <v>977</v>
      </c>
      <c r="B9072" s="6">
        <v>38.321396</v>
      </c>
      <c r="C9072" s="6">
        <v>-81.716644000000002</v>
      </c>
      <c r="D9072" s="3">
        <f t="shared" si="560"/>
        <v>60</v>
      </c>
      <c r="E9072" s="4">
        <f t="shared" si="561"/>
        <v>6.8683234819480221</v>
      </c>
      <c r="F9072" s="4">
        <f t="shared" si="562"/>
        <v>2.8515067496168577E-2</v>
      </c>
    </row>
    <row r="9073" spans="1:6" ht="15" customHeight="1">
      <c r="A9073" t="s">
        <v>977</v>
      </c>
      <c r="B9073" s="6">
        <v>38.323593000000002</v>
      </c>
      <c r="C9073" s="6">
        <v>-81.715508</v>
      </c>
      <c r="D9073" s="3">
        <f t="shared" si="560"/>
        <v>65</v>
      </c>
      <c r="E9073" s="4">
        <f t="shared" si="561"/>
        <v>6.9498949165212967</v>
      </c>
      <c r="F9073" s="4">
        <f t="shared" si="562"/>
        <v>8.1571434573274926E-2</v>
      </c>
    </row>
    <row r="9074" spans="1:6" ht="15" customHeight="1">
      <c r="A9074" t="s">
        <v>977</v>
      </c>
      <c r="B9074" s="6">
        <v>38.323647000000001</v>
      </c>
      <c r="C9074" s="6">
        <v>-81.715728999999996</v>
      </c>
      <c r="D9074" s="3">
        <f t="shared" si="560"/>
        <v>70</v>
      </c>
      <c r="E9074" s="4">
        <f t="shared" si="561"/>
        <v>6.9651910274816382</v>
      </c>
      <c r="F9074" s="4">
        <f t="shared" si="562"/>
        <v>1.5296110960341176E-2</v>
      </c>
    </row>
    <row r="9075" spans="1:6" ht="15" customHeight="1">
      <c r="A9075" t="s">
        <v>977</v>
      </c>
      <c r="B9075" s="6">
        <v>38.323943999999997</v>
      </c>
      <c r="C9075" s="6">
        <v>-81.716308999999995</v>
      </c>
      <c r="D9075" s="3">
        <f t="shared" si="560"/>
        <v>75</v>
      </c>
      <c r="E9075" s="4">
        <f t="shared" si="561"/>
        <v>7.0054190990927419</v>
      </c>
      <c r="F9075" s="4">
        <f t="shared" si="562"/>
        <v>4.0228071611103873E-2</v>
      </c>
    </row>
    <row r="9076" spans="1:6" ht="15" customHeight="1">
      <c r="A9076" t="s">
        <v>977</v>
      </c>
      <c r="B9076" s="6">
        <v>38.324814000000003</v>
      </c>
      <c r="C9076" s="6">
        <v>-81.715614000000002</v>
      </c>
      <c r="D9076" s="3">
        <f t="shared" si="560"/>
        <v>80</v>
      </c>
      <c r="E9076" s="4">
        <f t="shared" si="561"/>
        <v>7.0542684183106825</v>
      </c>
      <c r="F9076" s="4">
        <f t="shared" si="562"/>
        <v>4.8849319217940584E-2</v>
      </c>
    </row>
    <row r="9077" spans="1:6" ht="15" customHeight="1">
      <c r="A9077" t="s">
        <v>977</v>
      </c>
      <c r="B9077" s="6">
        <v>38.325214000000003</v>
      </c>
      <c r="C9077" s="6">
        <v>-81.715346999999994</v>
      </c>
      <c r="D9077" s="3">
        <f t="shared" si="560"/>
        <v>85</v>
      </c>
      <c r="E9077" s="4">
        <f t="shared" si="561"/>
        <v>7.0731624156885671</v>
      </c>
      <c r="F9077" s="4">
        <f t="shared" si="562"/>
        <v>1.8893997377884664E-2</v>
      </c>
    </row>
    <row r="9078" spans="1:6" ht="15" customHeight="1">
      <c r="A9078" t="s">
        <v>977</v>
      </c>
      <c r="B9078" s="6">
        <v>38.325474</v>
      </c>
      <c r="C9078" s="6">
        <v>-81.715239999999994</v>
      </c>
      <c r="D9078" s="3">
        <f t="shared" si="560"/>
        <v>90</v>
      </c>
      <c r="E9078" s="4">
        <f t="shared" si="561"/>
        <v>7.0810042175536685</v>
      </c>
      <c r="F9078" s="4">
        <f t="shared" si="562"/>
        <v>7.8418018651018363E-3</v>
      </c>
    </row>
    <row r="9079" spans="1:6" ht="15" customHeight="1">
      <c r="A9079" t="s">
        <v>977</v>
      </c>
      <c r="B9079" s="6">
        <v>38.325600000000001</v>
      </c>
      <c r="C9079" s="6">
        <v>-81.715064999999996</v>
      </c>
      <c r="D9079" s="3">
        <f t="shared" si="560"/>
        <v>95</v>
      </c>
      <c r="E9079" s="4">
        <f t="shared" si="561"/>
        <v>7.0931740823717</v>
      </c>
      <c r="F9079" s="4">
        <f t="shared" si="562"/>
        <v>1.216986481803185E-2</v>
      </c>
    </row>
    <row r="9080" spans="1:6" ht="15" customHeight="1">
      <c r="A9080" t="s">
        <v>977</v>
      </c>
      <c r="B9080" s="6">
        <v>38.325848000000001</v>
      </c>
      <c r="C9080" s="6">
        <v>-81.714889999999997</v>
      </c>
      <c r="D9080" s="3">
        <f t="shared" si="560"/>
        <v>100</v>
      </c>
      <c r="E9080" s="4">
        <f t="shared" si="561"/>
        <v>7.1055286782141334</v>
      </c>
      <c r="F9080" s="4">
        <f t="shared" si="562"/>
        <v>1.2354595842432991E-2</v>
      </c>
    </row>
    <row r="9081" spans="1:6" ht="15" customHeight="1">
      <c r="A9081" t="s">
        <v>977</v>
      </c>
      <c r="B9081" s="6">
        <v>38.326529999999998</v>
      </c>
      <c r="C9081" s="6">
        <v>-81.714622000000006</v>
      </c>
      <c r="D9081" s="3">
        <f t="shared" si="560"/>
        <v>105</v>
      </c>
      <c r="E9081" s="4">
        <f t="shared" si="561"/>
        <v>7.1252734881202517</v>
      </c>
      <c r="F9081" s="4">
        <f t="shared" si="562"/>
        <v>1.9744809906118304E-2</v>
      </c>
    </row>
    <row r="9082" spans="1:6" ht="15" customHeight="1">
      <c r="A9082" t="s">
        <v>977</v>
      </c>
      <c r="B9082" s="6">
        <v>38.327708999999999</v>
      </c>
      <c r="C9082" s="6">
        <v>-81.714622000000006</v>
      </c>
      <c r="D9082" s="3">
        <f t="shared" si="560"/>
        <v>110</v>
      </c>
      <c r="E9082" s="4">
        <f t="shared" si="561"/>
        <v>7.1370255121118937</v>
      </c>
      <c r="F9082" s="4">
        <f t="shared" si="562"/>
        <v>1.1752023991641856E-2</v>
      </c>
    </row>
    <row r="9083" spans="1:6" ht="15" customHeight="1">
      <c r="A9083" t="s">
        <v>977</v>
      </c>
      <c r="B9083" s="6">
        <v>38.327976</v>
      </c>
      <c r="C9083" s="6">
        <v>-81.714568999999997</v>
      </c>
      <c r="D9083" s="3">
        <f t="shared" si="560"/>
        <v>115</v>
      </c>
      <c r="E9083" s="4">
        <f t="shared" si="561"/>
        <v>7.1415555455572193</v>
      </c>
      <c r="F9083" s="4">
        <f t="shared" si="562"/>
        <v>4.5300334453255231E-3</v>
      </c>
    </row>
    <row r="9084" spans="1:6" ht="15" customHeight="1">
      <c r="A9084" t="s">
        <v>977</v>
      </c>
      <c r="B9084" s="6">
        <v>38.330460000000002</v>
      </c>
      <c r="C9084" s="6">
        <v>-81.712952000000001</v>
      </c>
      <c r="D9084" s="3">
        <f t="shared" si="560"/>
        <v>120</v>
      </c>
      <c r="E9084" s="4">
        <f t="shared" si="561"/>
        <v>7.2561129091260073</v>
      </c>
      <c r="F9084" s="4">
        <f t="shared" si="562"/>
        <v>0.11455736356878761</v>
      </c>
    </row>
    <row r="9085" spans="1:6" ht="15" customHeight="1">
      <c r="A9085" t="s">
        <v>977</v>
      </c>
      <c r="B9085" s="6">
        <v>38.330658</v>
      </c>
      <c r="C9085" s="6">
        <v>-81.712874999999997</v>
      </c>
      <c r="D9085" s="3">
        <f t="shared" si="560"/>
        <v>125</v>
      </c>
      <c r="E9085" s="4">
        <f t="shared" si="561"/>
        <v>7.2617930540557261</v>
      </c>
      <c r="F9085" s="4">
        <f t="shared" si="562"/>
        <v>5.6801449297188989E-3</v>
      </c>
    </row>
    <row r="9086" spans="1:6" ht="15" customHeight="1">
      <c r="A9086" t="s">
        <v>977</v>
      </c>
      <c r="B9086" s="6">
        <v>38.332588000000001</v>
      </c>
      <c r="C9086" s="6">
        <v>-81.712768999999994</v>
      </c>
      <c r="D9086" s="3">
        <f t="shared" si="560"/>
        <v>130</v>
      </c>
      <c r="E9086" s="4">
        <f t="shared" si="561"/>
        <v>7.2823846022979053</v>
      </c>
      <c r="F9086" s="4">
        <f t="shared" si="562"/>
        <v>2.0591548242179247E-2</v>
      </c>
    </row>
    <row r="9087" spans="1:6" ht="15" customHeight="1">
      <c r="A9087" t="s">
        <v>977</v>
      </c>
      <c r="B9087" s="6">
        <v>38.333103000000001</v>
      </c>
      <c r="C9087" s="6">
        <v>-81.712790999999996</v>
      </c>
      <c r="D9087" s="3">
        <f t="shared" si="560"/>
        <v>135</v>
      </c>
      <c r="E9087" s="4">
        <f t="shared" si="561"/>
        <v>7.2877398581138726</v>
      </c>
      <c r="F9087" s="4">
        <f t="shared" si="562"/>
        <v>5.3552558159669032E-3</v>
      </c>
    </row>
    <row r="9088" spans="1:6" ht="15" customHeight="1">
      <c r="A9088" t="s">
        <v>977</v>
      </c>
      <c r="B9088" s="6">
        <v>38.333629999999999</v>
      </c>
      <c r="C9088" s="6">
        <v>-81.712874999999997</v>
      </c>
      <c r="D9088" s="3">
        <f t="shared" si="560"/>
        <v>140</v>
      </c>
      <c r="E9088" s="4">
        <f t="shared" si="561"/>
        <v>7.2955736504198336</v>
      </c>
      <c r="F9088" s="4">
        <f t="shared" si="562"/>
        <v>7.8337923059610282E-3</v>
      </c>
    </row>
    <row r="9089" spans="1:6" ht="15" customHeight="1">
      <c r="A9089" t="s">
        <v>977</v>
      </c>
      <c r="B9089" s="6">
        <v>38.334449999999997</v>
      </c>
      <c r="C9089" s="6">
        <v>-81.713149999999999</v>
      </c>
      <c r="D9089" s="3">
        <f t="shared" si="560"/>
        <v>145</v>
      </c>
      <c r="E9089" s="4">
        <f t="shared" si="561"/>
        <v>7.3162780299081058</v>
      </c>
      <c r="F9089" s="4">
        <f t="shared" si="562"/>
        <v>2.0704379488272574E-2</v>
      </c>
    </row>
    <row r="9090" spans="1:6" ht="15" customHeight="1">
      <c r="A9090" t="s">
        <v>977</v>
      </c>
      <c r="B9090" s="6">
        <v>38.335152000000001</v>
      </c>
      <c r="C9090" s="6">
        <v>-81.713172999999998</v>
      </c>
      <c r="D9090" s="3">
        <f t="shared" si="560"/>
        <v>150</v>
      </c>
      <c r="E9090" s="4">
        <f t="shared" si="561"/>
        <v>7.323455234463097</v>
      </c>
      <c r="F9090" s="4">
        <f t="shared" si="562"/>
        <v>7.1772045549912435E-3</v>
      </c>
    </row>
    <row r="9091" spans="1:6" ht="15" customHeight="1">
      <c r="A9091" t="s">
        <v>977</v>
      </c>
      <c r="B9091" s="6">
        <v>38.335171000000003</v>
      </c>
      <c r="C9091" s="6">
        <v>-81.713714999999993</v>
      </c>
      <c r="D9091" s="3">
        <f t="shared" si="560"/>
        <v>155</v>
      </c>
      <c r="E9091" s="4">
        <f t="shared" si="561"/>
        <v>7.3609462580856375</v>
      </c>
      <c r="F9091" s="4">
        <f t="shared" si="562"/>
        <v>3.7491023622540899E-2</v>
      </c>
    </row>
    <row r="9092" spans="1:6" ht="15" customHeight="1">
      <c r="A9092" t="s">
        <v>977</v>
      </c>
      <c r="B9092" s="6">
        <v>38.335223999999997</v>
      </c>
      <c r="C9092" s="6">
        <v>-81.713982000000001</v>
      </c>
      <c r="D9092" s="3">
        <f t="shared" si="560"/>
        <v>160</v>
      </c>
      <c r="E9092" s="4">
        <f t="shared" si="561"/>
        <v>7.379422432647317</v>
      </c>
      <c r="F9092" s="4">
        <f t="shared" si="562"/>
        <v>1.8476174561679052E-2</v>
      </c>
    </row>
    <row r="9093" spans="1:6" ht="15" customHeight="1">
      <c r="A9093" t="s">
        <v>977</v>
      </c>
      <c r="B9093" s="6">
        <v>38.336010000000002</v>
      </c>
      <c r="C9093" s="6">
        <v>-81.713898</v>
      </c>
      <c r="D9093" s="3">
        <f t="shared" ref="D9093:D9124" si="563">D9092+5</f>
        <v>165</v>
      </c>
      <c r="E9093" s="4">
        <f t="shared" ref="E9093:E9124" si="564">E9092+F9093</f>
        <v>7.3891770702169142</v>
      </c>
      <c r="F9093" s="4">
        <f t="shared" ref="F9093:F9124" si="565">IF((D9093&lt;1),0,(ACOS((((((COS((($C9092*PI())/180))*COS((($C9093*PI())/180)))*COS((($B9092*PI())/180)))*COS((($B9093*PI())/180)))+(((COS((($C9092*PI())/180))*SIN((($B9092*PI())/180)))*COS((($C9093*PI())/180)))*SIN((($B9093*PI())/180))))+(SIN((($C9092*PI())/180))*SIN((($C9093*PI())/180)))))*6378137))*0.0006213712</f>
        <v>9.7546375695975688E-3</v>
      </c>
    </row>
    <row r="9094" spans="1:6" ht="15" customHeight="1">
      <c r="A9094" t="s">
        <v>977</v>
      </c>
      <c r="B9094" s="6">
        <v>38.337775999999998</v>
      </c>
      <c r="C9094" s="6">
        <v>-81.713081000000003</v>
      </c>
      <c r="D9094" s="3">
        <f t="shared" si="563"/>
        <v>170</v>
      </c>
      <c r="E9094" s="4">
        <f t="shared" si="564"/>
        <v>7.4483684147218812</v>
      </c>
      <c r="F9094" s="4">
        <f t="shared" si="565"/>
        <v>5.9191344504966978E-2</v>
      </c>
    </row>
    <row r="9095" spans="1:6" ht="15" customHeight="1">
      <c r="A9095" t="s">
        <v>977</v>
      </c>
      <c r="B9095" s="6">
        <v>38.338898</v>
      </c>
      <c r="C9095" s="6">
        <v>-81.713149999999999</v>
      </c>
      <c r="D9095" s="3">
        <f t="shared" si="563"/>
        <v>175</v>
      </c>
      <c r="E9095" s="4">
        <f t="shared" si="564"/>
        <v>7.4605299659090898</v>
      </c>
      <c r="F9095" s="4">
        <f t="shared" si="565"/>
        <v>1.2161551187208741E-2</v>
      </c>
    </row>
    <row r="9096" spans="1:6" ht="15" customHeight="1">
      <c r="A9096" t="s">
        <v>977</v>
      </c>
      <c r="B9096" s="6">
        <v>38.338943</v>
      </c>
      <c r="C9096" s="6">
        <v>-81.712722999999997</v>
      </c>
      <c r="D9096" s="3">
        <f t="shared" si="563"/>
        <v>180</v>
      </c>
      <c r="E9096" s="4">
        <f t="shared" si="564"/>
        <v>7.4900692557397992</v>
      </c>
      <c r="F9096" s="4">
        <f t="shared" si="565"/>
        <v>2.9539289830709248E-2</v>
      </c>
    </row>
    <row r="9097" spans="1:6" ht="15" customHeight="1">
      <c r="A9097" t="s">
        <v>977</v>
      </c>
      <c r="B9097" s="6">
        <v>38.338847999999999</v>
      </c>
      <c r="C9097" s="6">
        <v>-81.712517000000005</v>
      </c>
      <c r="D9097" s="3">
        <f t="shared" si="563"/>
        <v>185</v>
      </c>
      <c r="E9097" s="4">
        <f t="shared" si="564"/>
        <v>7.5043497343989847</v>
      </c>
      <c r="F9097" s="4">
        <f t="shared" si="565"/>
        <v>1.4280478659185556E-2</v>
      </c>
    </row>
    <row r="9098" spans="1:6" ht="15" customHeight="1">
      <c r="A9098" t="s">
        <v>977</v>
      </c>
      <c r="B9098" s="6">
        <v>38.337673000000002</v>
      </c>
      <c r="C9098" s="6">
        <v>-81.712387000000007</v>
      </c>
      <c r="D9098" s="3">
        <f t="shared" si="563"/>
        <v>190</v>
      </c>
      <c r="E9098" s="4">
        <f t="shared" si="564"/>
        <v>7.5191180214761495</v>
      </c>
      <c r="F9098" s="4">
        <f t="shared" si="565"/>
        <v>1.4768287077165033E-2</v>
      </c>
    </row>
    <row r="9099" spans="1:6" ht="15" customHeight="1">
      <c r="A9099" t="s">
        <v>977</v>
      </c>
      <c r="B9099" s="6">
        <v>38.337161999999999</v>
      </c>
      <c r="C9099" s="6">
        <v>-81.712517000000005</v>
      </c>
      <c r="D9099" s="3">
        <f t="shared" si="563"/>
        <v>195</v>
      </c>
      <c r="E9099" s="4">
        <f t="shared" si="564"/>
        <v>7.5294531838876413</v>
      </c>
      <c r="F9099" s="4">
        <f t="shared" si="565"/>
        <v>1.0335162411491388E-2</v>
      </c>
    </row>
    <row r="9100" spans="1:6" ht="15" customHeight="1">
      <c r="A9100" t="s">
        <v>977</v>
      </c>
      <c r="B9100" s="6">
        <v>38.336047999999998</v>
      </c>
      <c r="C9100" s="6">
        <v>-81.713058000000004</v>
      </c>
      <c r="D9100" s="3">
        <f t="shared" si="563"/>
        <v>200</v>
      </c>
      <c r="E9100" s="4">
        <f t="shared" si="564"/>
        <v>7.5684879539624363</v>
      </c>
      <c r="F9100" s="4">
        <f t="shared" si="565"/>
        <v>3.9034770074794958E-2</v>
      </c>
    </row>
    <row r="9101" spans="1:6" ht="15" customHeight="1">
      <c r="A9101" t="s">
        <v>977</v>
      </c>
      <c r="B9101" s="6">
        <v>38.335650999999999</v>
      </c>
      <c r="C9101" s="6">
        <v>-81.713158000000007</v>
      </c>
      <c r="D9101" s="3">
        <f t="shared" si="563"/>
        <v>205</v>
      </c>
      <c r="E9101" s="4">
        <f t="shared" si="564"/>
        <v>7.5764572516396624</v>
      </c>
      <c r="F9101" s="4">
        <f t="shared" si="565"/>
        <v>7.9692976772262371E-3</v>
      </c>
    </row>
    <row r="9102" spans="1:6" ht="15" customHeight="1">
      <c r="A9102" t="s">
        <v>977</v>
      </c>
      <c r="B9102" s="6">
        <v>38.334449999999997</v>
      </c>
      <c r="C9102" s="6">
        <v>-81.713149999999999</v>
      </c>
      <c r="D9102" s="3">
        <f t="shared" si="563"/>
        <v>210</v>
      </c>
      <c r="E9102" s="4">
        <f t="shared" si="564"/>
        <v>7.5884434665098786</v>
      </c>
      <c r="F9102" s="4">
        <f t="shared" si="565"/>
        <v>1.1986214870216278E-2</v>
      </c>
    </row>
    <row r="9103" spans="1:6" ht="15" customHeight="1">
      <c r="A9103" t="s">
        <v>977</v>
      </c>
      <c r="B9103" s="6">
        <v>38.333629999999999</v>
      </c>
      <c r="C9103" s="6">
        <v>-81.712874999999997</v>
      </c>
      <c r="D9103" s="3">
        <f t="shared" si="563"/>
        <v>215</v>
      </c>
      <c r="E9103" s="4">
        <f t="shared" si="564"/>
        <v>7.6091478459981507</v>
      </c>
      <c r="F9103" s="4">
        <f t="shared" si="565"/>
        <v>2.0704379488272574E-2</v>
      </c>
    </row>
    <row r="9104" spans="1:6" ht="15" customHeight="1">
      <c r="A9104" t="s">
        <v>977</v>
      </c>
      <c r="B9104" s="6">
        <v>38.332675999999999</v>
      </c>
      <c r="C9104" s="6">
        <v>-81.712768999999994</v>
      </c>
      <c r="D9104" s="3">
        <f t="shared" si="563"/>
        <v>220</v>
      </c>
      <c r="E9104" s="4">
        <f t="shared" si="564"/>
        <v>7.6211571706981438</v>
      </c>
      <c r="F9104" s="4">
        <f t="shared" si="565"/>
        <v>1.2009324699993362E-2</v>
      </c>
    </row>
    <row r="9105" spans="1:6" ht="15" customHeight="1">
      <c r="A9105" t="s">
        <v>977</v>
      </c>
      <c r="B9105" s="6">
        <v>38.330658</v>
      </c>
      <c r="C9105" s="6">
        <v>-81.712874999999997</v>
      </c>
      <c r="D9105" s="3">
        <f t="shared" si="563"/>
        <v>225</v>
      </c>
      <c r="E9105" s="4">
        <f t="shared" si="564"/>
        <v>7.642570866111142</v>
      </c>
      <c r="F9105" s="4">
        <f t="shared" si="565"/>
        <v>2.1413695412997761E-2</v>
      </c>
    </row>
    <row r="9106" spans="1:6" ht="15" customHeight="1">
      <c r="A9106" t="s">
        <v>977</v>
      </c>
      <c r="B9106" s="6">
        <v>38.330460000000002</v>
      </c>
      <c r="C9106" s="6">
        <v>-81.712952000000001</v>
      </c>
      <c r="D9106" s="3">
        <f t="shared" si="563"/>
        <v>230</v>
      </c>
      <c r="E9106" s="4">
        <f t="shared" si="564"/>
        <v>7.6482510110408608</v>
      </c>
      <c r="F9106" s="4">
        <f t="shared" si="565"/>
        <v>5.6801449297188989E-3</v>
      </c>
    </row>
    <row r="9107" spans="1:6" ht="15" customHeight="1">
      <c r="A9107" t="s">
        <v>977</v>
      </c>
      <c r="B9107" s="6">
        <v>38.328377000000003</v>
      </c>
      <c r="C9107" s="6">
        <v>-81.714316999999994</v>
      </c>
      <c r="D9107" s="3">
        <f t="shared" si="563"/>
        <v>235</v>
      </c>
      <c r="E9107" s="4">
        <f t="shared" si="564"/>
        <v>7.7449255376664423</v>
      </c>
      <c r="F9107" s="4">
        <f t="shared" si="565"/>
        <v>9.6674526625581084E-2</v>
      </c>
    </row>
    <row r="9108" spans="1:6" ht="15" customHeight="1">
      <c r="A9108" t="s">
        <v>977</v>
      </c>
      <c r="B9108" s="6">
        <v>38.327953000000001</v>
      </c>
      <c r="C9108" s="6">
        <v>-81.713263999999995</v>
      </c>
      <c r="D9108" s="3">
        <f t="shared" si="563"/>
        <v>240</v>
      </c>
      <c r="E9108" s="4">
        <f t="shared" si="564"/>
        <v>7.8178848547790762</v>
      </c>
      <c r="F9108" s="4">
        <f t="shared" si="565"/>
        <v>7.2959317112633579E-2</v>
      </c>
    </row>
    <row r="9109" spans="1:6" ht="15" customHeight="1">
      <c r="A9109" t="s">
        <v>977</v>
      </c>
      <c r="B9109" s="6">
        <v>38.327689999999997</v>
      </c>
      <c r="C9109" s="6">
        <v>-81.712868</v>
      </c>
      <c r="D9109" s="3">
        <f t="shared" si="563"/>
        <v>245</v>
      </c>
      <c r="E9109" s="4">
        <f t="shared" si="564"/>
        <v>7.845401658677873</v>
      </c>
      <c r="F9109" s="4">
        <f t="shared" si="565"/>
        <v>2.7516803898796339E-2</v>
      </c>
    </row>
    <row r="9110" spans="1:6" ht="15" customHeight="1">
      <c r="A9110" t="s">
        <v>977</v>
      </c>
      <c r="B9110" s="6">
        <v>38.327522000000002</v>
      </c>
      <c r="C9110" s="6">
        <v>-81.712799000000004</v>
      </c>
      <c r="D9110" s="3">
        <f t="shared" si="563"/>
        <v>250</v>
      </c>
      <c r="E9110" s="4">
        <f t="shared" si="564"/>
        <v>7.8504598440089159</v>
      </c>
      <c r="F9110" s="4">
        <f t="shared" si="565"/>
        <v>5.0581853310426618E-3</v>
      </c>
    </row>
    <row r="9111" spans="1:6" ht="15" customHeight="1">
      <c r="A9111" t="s">
        <v>977</v>
      </c>
      <c r="B9111" s="6">
        <v>38.327370000000002</v>
      </c>
      <c r="C9111" s="6">
        <v>-81.712813999999995</v>
      </c>
      <c r="D9111" s="3">
        <f t="shared" si="563"/>
        <v>255</v>
      </c>
      <c r="E9111" s="4">
        <f t="shared" si="564"/>
        <v>7.8522962906462856</v>
      </c>
      <c r="F9111" s="4">
        <f t="shared" si="565"/>
        <v>1.8364466373694602E-3</v>
      </c>
    </row>
    <row r="9112" spans="1:6" ht="15" customHeight="1">
      <c r="A9112" t="s">
        <v>977</v>
      </c>
      <c r="B9112" s="6">
        <v>38.327007000000002</v>
      </c>
      <c r="C9112" s="6">
        <v>-81.713256999999999</v>
      </c>
      <c r="D9112" s="3">
        <f t="shared" si="563"/>
        <v>260</v>
      </c>
      <c r="E9112" s="4">
        <f t="shared" si="564"/>
        <v>7.8831519242234567</v>
      </c>
      <c r="F9112" s="4">
        <f t="shared" si="565"/>
        <v>3.0855633577170933E-2</v>
      </c>
    </row>
    <row r="9113" spans="1:6" ht="15" customHeight="1">
      <c r="A9113" t="s">
        <v>977</v>
      </c>
      <c r="B9113" s="6">
        <v>38.327370000000002</v>
      </c>
      <c r="C9113" s="6">
        <v>-81.712813999999995</v>
      </c>
      <c r="D9113" s="3">
        <f t="shared" si="563"/>
        <v>265</v>
      </c>
      <c r="E9113" s="4">
        <f t="shared" si="564"/>
        <v>7.9140075578006277</v>
      </c>
      <c r="F9113" s="4">
        <f t="shared" si="565"/>
        <v>3.0855633577170933E-2</v>
      </c>
    </row>
    <row r="9114" spans="1:6" ht="15" customHeight="1">
      <c r="A9114" t="s">
        <v>977</v>
      </c>
      <c r="B9114" s="6">
        <v>38.327522000000002</v>
      </c>
      <c r="C9114" s="6">
        <v>-81.712799000000004</v>
      </c>
      <c r="D9114" s="3">
        <f t="shared" si="563"/>
        <v>270</v>
      </c>
      <c r="E9114" s="4">
        <f t="shared" si="564"/>
        <v>7.9158440044379974</v>
      </c>
      <c r="F9114" s="4">
        <f t="shared" si="565"/>
        <v>1.8364466373694602E-3</v>
      </c>
    </row>
    <row r="9115" spans="1:6" ht="15" customHeight="1">
      <c r="A9115" t="s">
        <v>977</v>
      </c>
      <c r="B9115" s="6">
        <v>38.327689999999997</v>
      </c>
      <c r="C9115" s="6">
        <v>-81.712868</v>
      </c>
      <c r="D9115" s="3">
        <f t="shared" si="563"/>
        <v>275</v>
      </c>
      <c r="E9115" s="4">
        <f t="shared" si="564"/>
        <v>7.9209021897690404</v>
      </c>
      <c r="F9115" s="4">
        <f t="shared" si="565"/>
        <v>5.0581853310426618E-3</v>
      </c>
    </row>
    <row r="9116" spans="1:6" ht="15" customHeight="1">
      <c r="A9116" t="s">
        <v>977</v>
      </c>
      <c r="B9116" s="6">
        <v>38.327953000000001</v>
      </c>
      <c r="C9116" s="6">
        <v>-81.713263999999995</v>
      </c>
      <c r="D9116" s="3">
        <f t="shared" si="563"/>
        <v>280</v>
      </c>
      <c r="E9116" s="4">
        <f t="shared" si="564"/>
        <v>7.9484189936678371</v>
      </c>
      <c r="F9116" s="4">
        <f t="shared" si="565"/>
        <v>2.7516803898796339E-2</v>
      </c>
    </row>
    <row r="9117" spans="1:6" ht="15" customHeight="1">
      <c r="A9117" t="s">
        <v>977</v>
      </c>
      <c r="B9117" s="6">
        <v>38.328377000000003</v>
      </c>
      <c r="C9117" s="6">
        <v>-81.714316999999994</v>
      </c>
      <c r="D9117" s="3">
        <f t="shared" si="563"/>
        <v>285</v>
      </c>
      <c r="E9117" s="4">
        <f t="shared" si="564"/>
        <v>8.0213783107804701</v>
      </c>
      <c r="F9117" s="4">
        <f t="shared" si="565"/>
        <v>7.2959317112633579E-2</v>
      </c>
    </row>
    <row r="9118" spans="1:6" ht="15" customHeight="1">
      <c r="A9118" t="s">
        <v>977</v>
      </c>
      <c r="B9118" s="6">
        <v>38.327831000000003</v>
      </c>
      <c r="C9118" s="6">
        <v>-81.714607000000001</v>
      </c>
      <c r="D9118" s="3">
        <f t="shared" si="563"/>
        <v>290</v>
      </c>
      <c r="E9118" s="4">
        <f t="shared" si="564"/>
        <v>8.0421630528360986</v>
      </c>
      <c r="F9118" s="4">
        <f t="shared" si="565"/>
        <v>2.0784742055627969E-2</v>
      </c>
    </row>
    <row r="9119" spans="1:6" ht="15" customHeight="1">
      <c r="A9119" t="s">
        <v>977</v>
      </c>
      <c r="B9119" s="6">
        <v>38.326664000000001</v>
      </c>
      <c r="C9119" s="6">
        <v>-81.714607000000001</v>
      </c>
      <c r="D9119" s="3">
        <f t="shared" si="563"/>
        <v>295</v>
      </c>
      <c r="E9119" s="4">
        <f t="shared" si="564"/>
        <v>8.0537954640335432</v>
      </c>
      <c r="F9119" s="4">
        <f t="shared" si="565"/>
        <v>1.163241119744487E-2</v>
      </c>
    </row>
    <row r="9120" spans="1:6" ht="15" customHeight="1">
      <c r="A9120" t="s">
        <v>977</v>
      </c>
      <c r="B9120" s="6">
        <v>38.326397</v>
      </c>
      <c r="C9120" s="6">
        <v>-81.714652999999998</v>
      </c>
      <c r="D9120" s="3">
        <f t="shared" si="563"/>
        <v>300</v>
      </c>
      <c r="E9120" s="4">
        <f t="shared" si="564"/>
        <v>8.0579437114276811</v>
      </c>
      <c r="F9120" s="4">
        <f t="shared" si="565"/>
        <v>4.148247394137319E-3</v>
      </c>
    </row>
    <row r="9121" spans="1:6" ht="15" customHeight="1">
      <c r="A9121" t="s">
        <v>977</v>
      </c>
      <c r="B9121" s="6">
        <v>38.325679999999998</v>
      </c>
      <c r="C9121" s="6">
        <v>-81.714995999999999</v>
      </c>
      <c r="D9121" s="3">
        <f t="shared" si="563"/>
        <v>305</v>
      </c>
      <c r="E9121" s="4">
        <f t="shared" si="564"/>
        <v>8.0827223204950283</v>
      </c>
      <c r="F9121" s="4">
        <f t="shared" si="565"/>
        <v>2.4778609067346628E-2</v>
      </c>
    </row>
    <row r="9122" spans="1:6" ht="15" customHeight="1">
      <c r="A9122" t="s">
        <v>977</v>
      </c>
      <c r="B9122" s="6">
        <v>38.325474</v>
      </c>
      <c r="C9122" s="6">
        <v>-81.715239999999994</v>
      </c>
      <c r="D9122" s="3">
        <f t="shared" si="563"/>
        <v>310</v>
      </c>
      <c r="E9122" s="4">
        <f t="shared" si="564"/>
        <v>8.099724439331478</v>
      </c>
      <c r="F9122" s="4">
        <f t="shared" si="565"/>
        <v>1.7002118836449854E-2</v>
      </c>
    </row>
    <row r="9123" spans="1:6" ht="15" customHeight="1">
      <c r="A9123" t="s">
        <v>977</v>
      </c>
      <c r="B9123" s="6">
        <v>38.325198999999998</v>
      </c>
      <c r="C9123" s="6">
        <v>-81.715912000000003</v>
      </c>
      <c r="D9123" s="3">
        <f t="shared" si="563"/>
        <v>315</v>
      </c>
      <c r="E9123" s="4">
        <f t="shared" si="564"/>
        <v>8.1462878765423881</v>
      </c>
      <c r="F9123" s="4">
        <f t="shared" si="565"/>
        <v>4.65634372109094E-2</v>
      </c>
    </row>
    <row r="9124" spans="1:6" ht="15" customHeight="1">
      <c r="A9124" t="s">
        <v>977</v>
      </c>
      <c r="B9124" s="6">
        <v>38.324821</v>
      </c>
      <c r="C9124" s="6">
        <v>-81.716628999999998</v>
      </c>
      <c r="D9124" s="3">
        <f t="shared" si="563"/>
        <v>320</v>
      </c>
      <c r="E9124" s="4">
        <f t="shared" si="564"/>
        <v>8.1960261574891025</v>
      </c>
      <c r="F9124" s="4">
        <f t="shared" si="565"/>
        <v>4.9738280946714626E-2</v>
      </c>
    </row>
    <row r="9125" spans="1:6" ht="15" customHeight="1">
      <c r="A9125" t="s">
        <v>977</v>
      </c>
      <c r="B9125" s="6">
        <v>38.324500999999998</v>
      </c>
      <c r="C9125" s="6">
        <v>-81.717049000000003</v>
      </c>
      <c r="D9125" s="3">
        <f t="shared" ref="D9125:D9156" si="566">D9124+5</f>
        <v>325</v>
      </c>
      <c r="E9125" s="4">
        <f t="shared" ref="E9125:E9156" si="567">E9124+F9125</f>
        <v>8.2252523258745018</v>
      </c>
      <c r="F9125" s="4">
        <f t="shared" ref="F9125:F9156" si="568">IF((D9125&lt;1),0,(ACOS((((((COS((($C9124*PI())/180))*COS((($C9125*PI())/180)))*COS((($B9124*PI())/180)))*COS((($B9125*PI())/180)))+(((COS((($C9124*PI())/180))*SIN((($B9124*PI())/180)))*COS((($C9125*PI())/180)))*SIN((($B9125*PI())/180))))+(SIN((($C9124*PI())/180))*SIN((($C9125*PI())/180)))))*6378137))*0.0006213712</f>
        <v>2.9226168385398842E-2</v>
      </c>
    </row>
    <row r="9126" spans="1:6" ht="15" customHeight="1">
      <c r="A9126" t="s">
        <v>977</v>
      </c>
      <c r="B9126" s="6">
        <v>38.323943999999997</v>
      </c>
      <c r="C9126" s="6">
        <v>-81.716308999999995</v>
      </c>
      <c r="D9126" s="3">
        <f t="shared" si="566"/>
        <v>330</v>
      </c>
      <c r="E9126" s="4">
        <f t="shared" si="567"/>
        <v>8.2767387160394907</v>
      </c>
      <c r="F9126" s="4">
        <f t="shared" si="568"/>
        <v>5.1486390164989043E-2</v>
      </c>
    </row>
    <row r="9127" spans="1:6" ht="15" customHeight="1">
      <c r="A9127" t="s">
        <v>977</v>
      </c>
      <c r="B9127" s="6">
        <v>38.323794999999997</v>
      </c>
      <c r="C9127" s="6">
        <v>-81.716042000000002</v>
      </c>
      <c r="D9127" s="3">
        <f t="shared" si="566"/>
        <v>335</v>
      </c>
      <c r="E9127" s="4">
        <f t="shared" si="567"/>
        <v>8.2952669160890924</v>
      </c>
      <c r="F9127" s="4">
        <f t="shared" si="568"/>
        <v>1.8528200049601918E-2</v>
      </c>
    </row>
    <row r="9128" spans="1:6" ht="15" customHeight="1">
      <c r="A9128" t="s">
        <v>977</v>
      </c>
      <c r="B9128" s="6">
        <v>38.323647000000001</v>
      </c>
      <c r="C9128" s="6">
        <v>-81.715728999999996</v>
      </c>
      <c r="D9128" s="3">
        <f t="shared" si="566"/>
        <v>340</v>
      </c>
      <c r="E9128" s="4">
        <f t="shared" si="567"/>
        <v>8.3169675374554206</v>
      </c>
      <c r="F9128" s="4">
        <f t="shared" si="568"/>
        <v>2.1700621366327583E-2</v>
      </c>
    </row>
    <row r="9129" spans="1:6" ht="15" customHeight="1">
      <c r="A9129" t="s">
        <v>977</v>
      </c>
      <c r="B9129" s="6">
        <v>38.323509000000001</v>
      </c>
      <c r="C9129" s="6">
        <v>-81.715248000000003</v>
      </c>
      <c r="D9129" s="3">
        <f t="shared" si="566"/>
        <v>345</v>
      </c>
      <c r="E9129" s="4">
        <f t="shared" si="567"/>
        <v>8.350267033536106</v>
      </c>
      <c r="F9129" s="4">
        <f t="shared" si="568"/>
        <v>3.3299496080685873E-2</v>
      </c>
    </row>
    <row r="9130" spans="1:6" ht="15" customHeight="1">
      <c r="A9130" t="s">
        <v>977</v>
      </c>
      <c r="B9130" s="6">
        <v>38.323517000000002</v>
      </c>
      <c r="C9130" s="6">
        <v>-81.714989000000003</v>
      </c>
      <c r="D9130" s="3">
        <f t="shared" si="566"/>
        <v>350</v>
      </c>
      <c r="E9130" s="4">
        <f t="shared" si="567"/>
        <v>8.3681825687716209</v>
      </c>
      <c r="F9130" s="4">
        <f t="shared" si="568"/>
        <v>1.7915535235515236E-2</v>
      </c>
    </row>
    <row r="9131" spans="1:6" ht="15" customHeight="1">
      <c r="A9131" t="s">
        <v>977</v>
      </c>
      <c r="B9131" s="6">
        <v>38.323639</v>
      </c>
      <c r="C9131" s="6">
        <v>-81.714889999999997</v>
      </c>
      <c r="D9131" s="3">
        <f t="shared" si="566"/>
        <v>355</v>
      </c>
      <c r="E9131" s="4">
        <f t="shared" si="567"/>
        <v>8.3751376676240792</v>
      </c>
      <c r="F9131" s="4">
        <f t="shared" si="568"/>
        <v>6.9550988524585827E-3</v>
      </c>
    </row>
    <row r="9132" spans="1:6" ht="15" customHeight="1">
      <c r="A9132" t="s">
        <v>977</v>
      </c>
      <c r="B9132" s="6">
        <v>38.324272000000001</v>
      </c>
      <c r="C9132" s="6">
        <v>-81.714729000000005</v>
      </c>
      <c r="D9132" s="3">
        <f t="shared" si="566"/>
        <v>360</v>
      </c>
      <c r="E9132" s="4">
        <f t="shared" si="567"/>
        <v>8.3879371924831769</v>
      </c>
      <c r="F9132" s="4">
        <f t="shared" si="568"/>
        <v>1.2799524859097355E-2</v>
      </c>
    </row>
    <row r="9133" spans="1:6" ht="15" customHeight="1">
      <c r="A9133" t="s">
        <v>977</v>
      </c>
      <c r="B9133" s="6">
        <v>38.325175999999999</v>
      </c>
      <c r="C9133" s="6">
        <v>-81.714195000000004</v>
      </c>
      <c r="D9133" s="3">
        <f t="shared" si="566"/>
        <v>365</v>
      </c>
      <c r="E9133" s="4">
        <f t="shared" si="567"/>
        <v>8.4259576086323058</v>
      </c>
      <c r="F9133" s="4">
        <f t="shared" si="568"/>
        <v>3.8020416149128392E-2</v>
      </c>
    </row>
    <row r="9134" spans="1:6" ht="15" customHeight="1">
      <c r="A9134" t="s">
        <v>977</v>
      </c>
      <c r="B9134" s="6">
        <v>38.325423999999998</v>
      </c>
      <c r="C9134" s="6">
        <v>-81.713936000000004</v>
      </c>
      <c r="D9134" s="3">
        <f t="shared" si="566"/>
        <v>370</v>
      </c>
      <c r="E9134" s="4">
        <f t="shared" si="567"/>
        <v>8.4440424856428713</v>
      </c>
      <c r="F9134" s="4">
        <f t="shared" si="568"/>
        <v>1.8084877010565277E-2</v>
      </c>
    </row>
    <row r="9135" spans="1:6" ht="15" customHeight="1">
      <c r="A9135" t="s">
        <v>977</v>
      </c>
      <c r="B9135" s="6">
        <v>38.325592</v>
      </c>
      <c r="C9135" s="6">
        <v>-81.713486000000003</v>
      </c>
      <c r="D9135" s="3">
        <f t="shared" si="566"/>
        <v>375</v>
      </c>
      <c r="E9135" s="4">
        <f t="shared" si="567"/>
        <v>8.4752143965695641</v>
      </c>
      <c r="F9135" s="4">
        <f t="shared" si="568"/>
        <v>3.1171910926691936E-2</v>
      </c>
    </row>
    <row r="9136" spans="1:6" ht="15" customHeight="1">
      <c r="A9136" t="s">
        <v>977</v>
      </c>
      <c r="B9136" s="6">
        <v>38.325671999999997</v>
      </c>
      <c r="C9136" s="6">
        <v>-81.712494000000007</v>
      </c>
      <c r="D9136" s="3">
        <f t="shared" si="566"/>
        <v>380</v>
      </c>
      <c r="E9136" s="4">
        <f t="shared" si="567"/>
        <v>8.5438364145010972</v>
      </c>
      <c r="F9136" s="4">
        <f t="shared" si="568"/>
        <v>6.8622017931533386E-2</v>
      </c>
    </row>
    <row r="9137" spans="1:6" ht="15" customHeight="1">
      <c r="A9137" t="s">
        <v>977</v>
      </c>
      <c r="B9137" s="6">
        <v>38.325778999999997</v>
      </c>
      <c r="C9137" s="6">
        <v>-81.712029000000001</v>
      </c>
      <c r="D9137" s="3">
        <f t="shared" si="566"/>
        <v>385</v>
      </c>
      <c r="E9137" s="4">
        <f t="shared" si="567"/>
        <v>8.576018490323257</v>
      </c>
      <c r="F9137" s="4">
        <f t="shared" si="568"/>
        <v>3.2182075822160247E-2</v>
      </c>
    </row>
    <row r="9138" spans="1:6" ht="15" customHeight="1">
      <c r="A9138" t="s">
        <v>977</v>
      </c>
      <c r="B9138" s="6">
        <v>38.326282999999997</v>
      </c>
      <c r="C9138" s="6">
        <v>-81.710907000000006</v>
      </c>
      <c r="D9138" s="3">
        <f t="shared" si="566"/>
        <v>390</v>
      </c>
      <c r="E9138" s="4">
        <f t="shared" si="567"/>
        <v>8.6537905870919207</v>
      </c>
      <c r="F9138" s="4">
        <f t="shared" si="568"/>
        <v>7.7772096768664492E-2</v>
      </c>
    </row>
    <row r="9139" spans="1:6" ht="15" customHeight="1">
      <c r="A9139" t="s">
        <v>977</v>
      </c>
      <c r="B9139" s="6">
        <v>38.326487999999998</v>
      </c>
      <c r="C9139" s="6">
        <v>-81.710601999999994</v>
      </c>
      <c r="D9139" s="3">
        <f t="shared" si="566"/>
        <v>395</v>
      </c>
      <c r="E9139" s="4">
        <f t="shared" si="567"/>
        <v>8.6749864775703518</v>
      </c>
      <c r="F9139" s="4">
        <f t="shared" si="568"/>
        <v>2.119589047843096E-2</v>
      </c>
    </row>
    <row r="9140" spans="1:6" ht="15" customHeight="1">
      <c r="A9140" t="s">
        <v>977</v>
      </c>
      <c r="B9140" s="6">
        <v>38.326690999999997</v>
      </c>
      <c r="C9140" s="6">
        <v>-81.710396000000003</v>
      </c>
      <c r="D9140" s="3">
        <f t="shared" si="566"/>
        <v>400</v>
      </c>
      <c r="E9140" s="4">
        <f t="shared" si="567"/>
        <v>8.6893787394089159</v>
      </c>
      <c r="F9140" s="4">
        <f t="shared" si="568"/>
        <v>1.4392261838564633E-2</v>
      </c>
    </row>
    <row r="9141" spans="1:6" ht="15" customHeight="1">
      <c r="A9141" t="s">
        <v>977</v>
      </c>
      <c r="B9141" s="6">
        <v>38.326926999999998</v>
      </c>
      <c r="C9141" s="6">
        <v>-81.710266000000004</v>
      </c>
      <c r="D9141" s="3">
        <f t="shared" si="566"/>
        <v>405</v>
      </c>
      <c r="E9141" s="4">
        <f t="shared" si="567"/>
        <v>8.6986738460724204</v>
      </c>
      <c r="F9141" s="4">
        <f t="shared" si="568"/>
        <v>9.2951066635053852E-3</v>
      </c>
    </row>
    <row r="9142" spans="1:6" ht="15" customHeight="1">
      <c r="A9142" t="s">
        <v>977</v>
      </c>
      <c r="B9142" s="6">
        <v>38.327244</v>
      </c>
      <c r="C9142" s="6">
        <v>-81.710212999999996</v>
      </c>
      <c r="D9142" s="3">
        <f t="shared" si="566"/>
        <v>410</v>
      </c>
      <c r="E9142" s="4">
        <f t="shared" si="567"/>
        <v>8.703515009156872</v>
      </c>
      <c r="F9142" s="4">
        <f t="shared" si="568"/>
        <v>4.841163084452065E-3</v>
      </c>
    </row>
    <row r="9143" spans="1:6" ht="15" customHeight="1">
      <c r="A9143" t="s">
        <v>977</v>
      </c>
      <c r="B9143" s="6">
        <v>38.328201</v>
      </c>
      <c r="C9143" s="6">
        <v>-81.710312000000002</v>
      </c>
      <c r="D9143" s="3">
        <f t="shared" si="566"/>
        <v>415</v>
      </c>
      <c r="E9143" s="4">
        <f t="shared" si="567"/>
        <v>8.7152616901051481</v>
      </c>
      <c r="F9143" s="4">
        <f t="shared" si="568"/>
        <v>1.1746680948275308E-2</v>
      </c>
    </row>
    <row r="9144" spans="1:6" ht="15" customHeight="1">
      <c r="A9144" t="s">
        <v>977</v>
      </c>
      <c r="B9144" s="6">
        <v>38.328766000000002</v>
      </c>
      <c r="C9144" s="6">
        <v>-81.710303999999994</v>
      </c>
      <c r="D9144" s="3">
        <f t="shared" si="566"/>
        <v>420</v>
      </c>
      <c r="E9144" s="4">
        <f t="shared" si="567"/>
        <v>8.7209236929632414</v>
      </c>
      <c r="F9144" s="4">
        <f t="shared" si="568"/>
        <v>5.6620028580933318E-3</v>
      </c>
    </row>
    <row r="9145" spans="1:6" ht="15" customHeight="1">
      <c r="A9145" t="s">
        <v>977</v>
      </c>
      <c r="B9145" s="6">
        <v>38.329692999999999</v>
      </c>
      <c r="C9145" s="6">
        <v>-81.709854000000007</v>
      </c>
      <c r="D9145" s="3">
        <f t="shared" si="566"/>
        <v>425</v>
      </c>
      <c r="E9145" s="4">
        <f t="shared" si="567"/>
        <v>8.7533944765871379</v>
      </c>
      <c r="F9145" s="4">
        <f t="shared" si="568"/>
        <v>3.2470783623897083E-2</v>
      </c>
    </row>
    <row r="9146" spans="1:6" ht="15" customHeight="1">
      <c r="A9146" t="s">
        <v>977</v>
      </c>
      <c r="B9146" s="6">
        <v>38.330460000000002</v>
      </c>
      <c r="C9146" s="6">
        <v>-81.709701999999993</v>
      </c>
      <c r="D9146" s="3">
        <f t="shared" si="566"/>
        <v>430</v>
      </c>
      <c r="E9146" s="4">
        <f t="shared" si="567"/>
        <v>8.7663967563329361</v>
      </c>
      <c r="F9146" s="4">
        <f t="shared" si="568"/>
        <v>1.3002279745798959E-2</v>
      </c>
    </row>
    <row r="9147" spans="1:6" ht="15" customHeight="1">
      <c r="A9147" t="s">
        <v>977</v>
      </c>
      <c r="B9147" s="6">
        <v>38.331696000000001</v>
      </c>
      <c r="C9147" s="6">
        <v>-81.709648000000001</v>
      </c>
      <c r="D9147" s="3">
        <f t="shared" si="566"/>
        <v>435</v>
      </c>
      <c r="E9147" s="4">
        <f t="shared" si="567"/>
        <v>8.7792776307511087</v>
      </c>
      <c r="F9147" s="4">
        <f t="shared" si="568"/>
        <v>1.2880874418173033E-2</v>
      </c>
    </row>
    <row r="9148" spans="1:6" ht="15" customHeight="1">
      <c r="A9148" t="s">
        <v>977</v>
      </c>
      <c r="B9148" s="6">
        <v>38.332625999999998</v>
      </c>
      <c r="C9148" s="6">
        <v>-81.709457</v>
      </c>
      <c r="D9148" s="3">
        <f t="shared" si="566"/>
        <v>440</v>
      </c>
      <c r="E9148" s="4">
        <f t="shared" si="567"/>
        <v>8.7954202792206662</v>
      </c>
      <c r="F9148" s="4">
        <f t="shared" si="568"/>
        <v>1.614264846955819E-2</v>
      </c>
    </row>
    <row r="9149" spans="1:6" ht="15" customHeight="1">
      <c r="A9149" t="s">
        <v>977</v>
      </c>
      <c r="B9149" s="6">
        <v>38.332946999999997</v>
      </c>
      <c r="C9149" s="6">
        <v>-81.709311999999997</v>
      </c>
      <c r="D9149" s="3">
        <f t="shared" si="566"/>
        <v>445</v>
      </c>
      <c r="E9149" s="4">
        <f t="shared" si="567"/>
        <v>8.8059486827089195</v>
      </c>
      <c r="F9149" s="4">
        <f t="shared" si="568"/>
        <v>1.0528403488254031E-2</v>
      </c>
    </row>
    <row r="9150" spans="1:6" ht="15" customHeight="1">
      <c r="A9150" t="s">
        <v>977</v>
      </c>
      <c r="B9150" s="6">
        <v>38.333286000000001</v>
      </c>
      <c r="C9150" s="6">
        <v>-81.708954000000006</v>
      </c>
      <c r="D9150" s="3">
        <f t="shared" si="566"/>
        <v>450</v>
      </c>
      <c r="E9150" s="4">
        <f t="shared" si="567"/>
        <v>8.830941574371618</v>
      </c>
      <c r="F9150" s="4">
        <f t="shared" si="568"/>
        <v>2.4992891662699097E-2</v>
      </c>
    </row>
    <row r="9151" spans="1:6" ht="15" customHeight="1">
      <c r="A9151" t="s">
        <v>977</v>
      </c>
      <c r="B9151" s="6">
        <v>38.333817000000003</v>
      </c>
      <c r="C9151" s="6">
        <v>-81.707999999999998</v>
      </c>
      <c r="D9151" s="3">
        <f t="shared" si="566"/>
        <v>455</v>
      </c>
      <c r="E9151" s="4">
        <f t="shared" si="567"/>
        <v>8.8971426673041751</v>
      </c>
      <c r="F9151" s="4">
        <f t="shared" si="568"/>
        <v>6.6201092932556785E-2</v>
      </c>
    </row>
    <row r="9152" spans="1:6" ht="15" customHeight="1">
      <c r="A9152" t="s">
        <v>977</v>
      </c>
      <c r="B9152" s="6">
        <v>38.334522</v>
      </c>
      <c r="C9152" s="6">
        <v>-81.705910000000003</v>
      </c>
      <c r="D9152" s="3">
        <f t="shared" si="566"/>
        <v>460</v>
      </c>
      <c r="E9152" s="4">
        <f t="shared" si="567"/>
        <v>9.0418804900111223</v>
      </c>
      <c r="F9152" s="4">
        <f t="shared" si="568"/>
        <v>0.14473782270694635</v>
      </c>
    </row>
    <row r="9153" spans="1:6" ht="15" customHeight="1">
      <c r="A9153" t="s">
        <v>977</v>
      </c>
      <c r="B9153" s="6">
        <v>38.334899999999998</v>
      </c>
      <c r="C9153" s="6">
        <v>-81.705428999999995</v>
      </c>
      <c r="D9153" s="3">
        <f t="shared" si="566"/>
        <v>465</v>
      </c>
      <c r="E9153" s="4">
        <f t="shared" si="567"/>
        <v>9.075364749999359</v>
      </c>
      <c r="F9153" s="4">
        <f t="shared" si="568"/>
        <v>3.3484259988237591E-2</v>
      </c>
    </row>
    <row r="9154" spans="1:6" ht="15" customHeight="1">
      <c r="A9154" t="s">
        <v>977</v>
      </c>
      <c r="B9154" s="6">
        <v>38.335625</v>
      </c>
      <c r="C9154" s="6">
        <v>-81.704704000000007</v>
      </c>
      <c r="D9154" s="3">
        <f t="shared" si="566"/>
        <v>470</v>
      </c>
      <c r="E9154" s="4">
        <f t="shared" si="567"/>
        <v>9.1260327177339171</v>
      </c>
      <c r="F9154" s="4">
        <f t="shared" si="568"/>
        <v>5.0667967734557916E-2</v>
      </c>
    </row>
    <row r="9155" spans="1:6" ht="15" customHeight="1">
      <c r="A9155" t="s">
        <v>977</v>
      </c>
      <c r="B9155" s="6">
        <v>38.335892000000001</v>
      </c>
      <c r="C9155" s="6">
        <v>-81.703918000000002</v>
      </c>
      <c r="D9155" s="3">
        <f t="shared" si="566"/>
        <v>475</v>
      </c>
      <c r="E9155" s="4">
        <f t="shared" si="567"/>
        <v>9.1804661454369008</v>
      </c>
      <c r="F9155" s="4">
        <f t="shared" si="568"/>
        <v>5.4433427702983386E-2</v>
      </c>
    </row>
    <row r="9156" spans="1:6" ht="15" customHeight="1">
      <c r="A9156" t="s">
        <v>977</v>
      </c>
      <c r="B9156" s="6">
        <v>38.336021000000002</v>
      </c>
      <c r="C9156" s="6">
        <v>-81.703689999999995</v>
      </c>
      <c r="D9156" s="3">
        <f t="shared" si="566"/>
        <v>480</v>
      </c>
      <c r="E9156" s="4">
        <f t="shared" si="567"/>
        <v>9.1962894451085777</v>
      </c>
      <c r="F9156" s="4">
        <f t="shared" si="568"/>
        <v>1.5823299671676068E-2</v>
      </c>
    </row>
    <row r="9157" spans="1:6" ht="15" customHeight="1">
      <c r="A9157" t="s">
        <v>977</v>
      </c>
      <c r="B9157" s="6">
        <v>38.336258000000001</v>
      </c>
      <c r="C9157" s="6">
        <v>-81.703613000000004</v>
      </c>
      <c r="D9157" s="3">
        <f t="shared" ref="D9157:D9188" si="569">D9156+5</f>
        <v>485</v>
      </c>
      <c r="E9157" s="4">
        <f t="shared" ref="E9157:E9188" si="570">E9156+F9157</f>
        <v>9.20211688310604</v>
      </c>
      <c r="F9157" s="4">
        <f t="shared" ref="F9157:F9188" si="571">IF((D9157&lt;1),0,(ACOS((((((COS((($C9156*PI())/180))*COS((($C9157*PI())/180)))*COS((($B9156*PI())/180)))*COS((($B9157*PI())/180)))+(((COS((($C9156*PI())/180))*SIN((($B9156*PI())/180)))*COS((($C9157*PI())/180)))*SIN((($B9157*PI())/180))))+(SIN((($C9156*PI())/180))*SIN((($C9157*PI())/180)))))*6378137))*0.0006213712</f>
        <v>5.8274379974617777E-3</v>
      </c>
    </row>
    <row r="9158" spans="1:6" ht="15" customHeight="1">
      <c r="A9158" t="s">
        <v>977</v>
      </c>
      <c r="B9158" s="6">
        <v>38.337043999999999</v>
      </c>
      <c r="C9158" s="6">
        <v>-81.703666999999996</v>
      </c>
      <c r="D9158" s="3">
        <f t="shared" si="569"/>
        <v>490</v>
      </c>
      <c r="E9158" s="4">
        <f t="shared" si="570"/>
        <v>9.2108057658210285</v>
      </c>
      <c r="F9158" s="4">
        <f t="shared" si="571"/>
        <v>8.6888827149878764E-3</v>
      </c>
    </row>
    <row r="9159" spans="1:6" ht="15" customHeight="1">
      <c r="A9159" t="s">
        <v>977</v>
      </c>
      <c r="B9159" s="6">
        <v>38.337829999999997</v>
      </c>
      <c r="C9159" s="6">
        <v>-81.703957000000003</v>
      </c>
      <c r="D9159" s="3">
        <f t="shared" si="569"/>
        <v>495</v>
      </c>
      <c r="E9159" s="4">
        <f t="shared" si="570"/>
        <v>9.2323447481831895</v>
      </c>
      <c r="F9159" s="4">
        <f t="shared" si="571"/>
        <v>2.153898236216031E-2</v>
      </c>
    </row>
    <row r="9160" spans="1:6" ht="15" customHeight="1">
      <c r="A9160" t="s">
        <v>977</v>
      </c>
      <c r="B9160" s="6">
        <v>38.338524</v>
      </c>
      <c r="C9160" s="6">
        <v>-81.704055999999994</v>
      </c>
      <c r="D9160" s="3">
        <f t="shared" si="569"/>
        <v>500</v>
      </c>
      <c r="E9160" s="4">
        <f t="shared" si="570"/>
        <v>9.2420847157712043</v>
      </c>
      <c r="F9160" s="4">
        <f t="shared" si="571"/>
        <v>9.739967588015111E-3</v>
      </c>
    </row>
    <row r="9161" spans="1:6" ht="15" customHeight="1">
      <c r="A9161" t="s">
        <v>977</v>
      </c>
      <c r="B9161" s="6">
        <v>38.339092000000001</v>
      </c>
      <c r="C9161" s="6">
        <v>-81.704086000000004</v>
      </c>
      <c r="D9161" s="3">
        <f t="shared" si="569"/>
        <v>505</v>
      </c>
      <c r="E9161" s="4">
        <f t="shared" si="570"/>
        <v>9.2481214553494695</v>
      </c>
      <c r="F9161" s="4">
        <f t="shared" si="571"/>
        <v>6.0367395782658989E-3</v>
      </c>
    </row>
    <row r="9162" spans="1:6" ht="15" customHeight="1">
      <c r="A9162" t="s">
        <v>977</v>
      </c>
      <c r="B9162" s="6">
        <v>38.339466000000002</v>
      </c>
      <c r="C9162" s="6">
        <v>-81.703995000000006</v>
      </c>
      <c r="D9162" s="3">
        <f t="shared" si="569"/>
        <v>510</v>
      </c>
      <c r="E9162" s="4">
        <f t="shared" si="570"/>
        <v>9.2554396528889704</v>
      </c>
      <c r="F9162" s="4">
        <f t="shared" si="571"/>
        <v>7.3181975395008808E-3</v>
      </c>
    </row>
    <row r="9163" spans="1:6" ht="15" customHeight="1">
      <c r="A9163" t="s">
        <v>977</v>
      </c>
      <c r="B9163" s="6">
        <v>38.339775000000003</v>
      </c>
      <c r="C9163" s="6">
        <v>-81.703789</v>
      </c>
      <c r="D9163" s="3">
        <f t="shared" si="569"/>
        <v>515</v>
      </c>
      <c r="E9163" s="4">
        <f t="shared" si="570"/>
        <v>9.2700187474927578</v>
      </c>
      <c r="F9163" s="4">
        <f t="shared" si="571"/>
        <v>1.457909460378678E-2</v>
      </c>
    </row>
    <row r="9164" spans="1:6" ht="15" customHeight="1">
      <c r="A9164" t="s">
        <v>977</v>
      </c>
      <c r="B9164" s="6">
        <v>38.340007999999997</v>
      </c>
      <c r="C9164" s="6">
        <v>-81.703406999999999</v>
      </c>
      <c r="D9164" s="3">
        <f t="shared" si="569"/>
        <v>520</v>
      </c>
      <c r="E9164" s="4">
        <f t="shared" si="570"/>
        <v>9.2965440951475546</v>
      </c>
      <c r="F9164" s="4">
        <f t="shared" si="571"/>
        <v>2.6525347654797311E-2</v>
      </c>
    </row>
    <row r="9165" spans="1:6" ht="15" customHeight="1">
      <c r="A9165" t="s">
        <v>977</v>
      </c>
      <c r="B9165" s="6">
        <v>38.340076000000003</v>
      </c>
      <c r="C9165" s="6">
        <v>-81.703025999999994</v>
      </c>
      <c r="D9165" s="3">
        <f t="shared" si="569"/>
        <v>525</v>
      </c>
      <c r="E9165" s="4">
        <f t="shared" si="570"/>
        <v>9.3229068259928383</v>
      </c>
      <c r="F9165" s="4">
        <f t="shared" si="571"/>
        <v>2.636273084528299E-2</v>
      </c>
    </row>
    <row r="9166" spans="1:6" ht="15" customHeight="1">
      <c r="A9166" t="s">
        <v>977</v>
      </c>
      <c r="B9166" s="6">
        <v>38.340049999999998</v>
      </c>
      <c r="C9166" s="6">
        <v>-81.702247999999997</v>
      </c>
      <c r="D9166" s="3">
        <f t="shared" si="569"/>
        <v>530</v>
      </c>
      <c r="E9166" s="4">
        <f t="shared" si="570"/>
        <v>9.3767222685653806</v>
      </c>
      <c r="F9166" s="4">
        <f t="shared" si="571"/>
        <v>5.3815442572541873E-2</v>
      </c>
    </row>
    <row r="9167" spans="1:6" ht="15" customHeight="1">
      <c r="A9167" t="s">
        <v>977</v>
      </c>
      <c r="B9167" s="6">
        <v>38.340133999999999</v>
      </c>
      <c r="C9167" s="6">
        <v>-81.701920000000001</v>
      </c>
      <c r="D9167" s="3">
        <f t="shared" si="569"/>
        <v>535</v>
      </c>
      <c r="E9167" s="4">
        <f t="shared" si="570"/>
        <v>9.3994257264887846</v>
      </c>
      <c r="F9167" s="4">
        <f t="shared" si="571"/>
        <v>2.2703457923403222E-2</v>
      </c>
    </row>
    <row r="9168" spans="1:6" ht="15" customHeight="1">
      <c r="A9168" t="s">
        <v>977</v>
      </c>
      <c r="B9168" s="6">
        <v>38.340297999999997</v>
      </c>
      <c r="C9168" s="6">
        <v>-81.701660000000004</v>
      </c>
      <c r="D9168" s="3">
        <f t="shared" si="569"/>
        <v>540</v>
      </c>
      <c r="E9168" s="4">
        <f t="shared" si="570"/>
        <v>9.4174845502857139</v>
      </c>
      <c r="F9168" s="4">
        <f t="shared" si="571"/>
        <v>1.8058823796929295E-2</v>
      </c>
    </row>
    <row r="9169" spans="1:6" ht="15" customHeight="1">
      <c r="A9169" t="s">
        <v>977</v>
      </c>
      <c r="B9169" s="6">
        <v>38.340637000000001</v>
      </c>
      <c r="C9169" s="6">
        <v>-81.701453999999998</v>
      </c>
      <c r="D9169" s="3">
        <f t="shared" si="569"/>
        <v>545</v>
      </c>
      <c r="E9169" s="4">
        <f t="shared" si="570"/>
        <v>9.4321301164487483</v>
      </c>
      <c r="F9169" s="4">
        <f t="shared" si="571"/>
        <v>1.4645566163034394E-2</v>
      </c>
    </row>
    <row r="9170" spans="1:6" ht="15" customHeight="1">
      <c r="A9170" t="s">
        <v>977</v>
      </c>
      <c r="B9170" s="6">
        <v>38.340843</v>
      </c>
      <c r="C9170" s="6">
        <v>-81.701240999999996</v>
      </c>
      <c r="D9170" s="3">
        <f t="shared" si="569"/>
        <v>550</v>
      </c>
      <c r="E9170" s="4">
        <f t="shared" si="570"/>
        <v>9.4470062872618925</v>
      </c>
      <c r="F9170" s="4">
        <f t="shared" si="571"/>
        <v>1.4876170813144199E-2</v>
      </c>
    </row>
    <row r="9171" spans="1:6" ht="15" customHeight="1">
      <c r="A9171" t="s">
        <v>977</v>
      </c>
      <c r="B9171" s="6">
        <v>38.340831999999999</v>
      </c>
      <c r="C9171" s="6">
        <v>-81.701103000000003</v>
      </c>
      <c r="D9171" s="3">
        <f t="shared" si="569"/>
        <v>555</v>
      </c>
      <c r="E9171" s="4">
        <f t="shared" si="570"/>
        <v>9.4565525807340745</v>
      </c>
      <c r="F9171" s="4">
        <f t="shared" si="571"/>
        <v>9.5462934721827104E-3</v>
      </c>
    </row>
    <row r="9172" spans="1:6" ht="15" customHeight="1">
      <c r="A9172" t="s">
        <v>977</v>
      </c>
      <c r="B9172" s="6">
        <v>38.340473000000003</v>
      </c>
      <c r="C9172" s="6">
        <v>-81.699646000000001</v>
      </c>
      <c r="D9172" s="3">
        <f t="shared" si="569"/>
        <v>560</v>
      </c>
      <c r="E9172" s="4">
        <f t="shared" si="570"/>
        <v>9.5573980471249911</v>
      </c>
      <c r="F9172" s="4">
        <f t="shared" si="571"/>
        <v>0.10084546639091602</v>
      </c>
    </row>
    <row r="9173" spans="1:6" ht="15" customHeight="1">
      <c r="A9173" t="s">
        <v>977</v>
      </c>
      <c r="B9173" s="6">
        <v>38.340358999999999</v>
      </c>
      <c r="C9173" s="6">
        <v>-81.699295000000006</v>
      </c>
      <c r="D9173" s="3">
        <f t="shared" si="569"/>
        <v>565</v>
      </c>
      <c r="E9173" s="4">
        <f t="shared" si="570"/>
        <v>9.5817035781876516</v>
      </c>
      <c r="F9173" s="4">
        <f t="shared" si="571"/>
        <v>2.4305531062659855E-2</v>
      </c>
    </row>
    <row r="9174" spans="1:6" ht="15" customHeight="1">
      <c r="A9174" t="s">
        <v>977</v>
      </c>
      <c r="B9174" s="6">
        <v>38.339764000000002</v>
      </c>
      <c r="C9174" s="6">
        <v>-81.697990000000004</v>
      </c>
      <c r="D9174" s="3">
        <f t="shared" si="569"/>
        <v>570</v>
      </c>
      <c r="E9174" s="4">
        <f t="shared" si="570"/>
        <v>9.6721667558901885</v>
      </c>
      <c r="F9174" s="4">
        <f t="shared" si="571"/>
        <v>9.0463177702536007E-2</v>
      </c>
    </row>
    <row r="9175" spans="1:6" ht="15" customHeight="1">
      <c r="A9175" t="s">
        <v>977</v>
      </c>
      <c r="B9175" s="6">
        <v>38.339751999999997</v>
      </c>
      <c r="C9175" s="6">
        <v>-81.697823</v>
      </c>
      <c r="D9175" s="3">
        <f t="shared" si="569"/>
        <v>575</v>
      </c>
      <c r="E9175" s="4">
        <f t="shared" si="570"/>
        <v>9.6837189887722257</v>
      </c>
      <c r="F9175" s="4">
        <f t="shared" si="571"/>
        <v>1.1552232882037343E-2</v>
      </c>
    </row>
    <row r="9176" spans="1:6" ht="15" customHeight="1">
      <c r="A9176" t="s">
        <v>977</v>
      </c>
      <c r="B9176" s="6">
        <v>38.338928000000003</v>
      </c>
      <c r="C9176" s="6">
        <v>-81.696135999999996</v>
      </c>
      <c r="D9176" s="3">
        <f t="shared" si="569"/>
        <v>580</v>
      </c>
      <c r="E9176" s="4">
        <f t="shared" si="570"/>
        <v>9.8006999355722755</v>
      </c>
      <c r="F9176" s="4">
        <f t="shared" si="571"/>
        <v>0.11698094680005044</v>
      </c>
    </row>
    <row r="9177" spans="1:6" ht="15" customHeight="1">
      <c r="A9177" t="s">
        <v>977</v>
      </c>
      <c r="B9177" s="6">
        <v>38.3386</v>
      </c>
      <c r="C9177" s="6">
        <v>-81.695328000000003</v>
      </c>
      <c r="D9177" s="3">
        <f t="shared" si="569"/>
        <v>585</v>
      </c>
      <c r="E9177" s="4">
        <f t="shared" si="570"/>
        <v>9.8566858751415136</v>
      </c>
      <c r="F9177" s="4">
        <f t="shared" si="571"/>
        <v>5.5985939569238946E-2</v>
      </c>
    </row>
    <row r="9178" spans="1:6" ht="15" customHeight="1">
      <c r="A9178" t="s">
        <v>977</v>
      </c>
      <c r="B9178" s="6">
        <v>38.338313999999997</v>
      </c>
      <c r="C9178" s="6">
        <v>-81.694175999999999</v>
      </c>
      <c r="D9178" s="3">
        <f t="shared" si="569"/>
        <v>590</v>
      </c>
      <c r="E9178" s="4">
        <f t="shared" si="570"/>
        <v>9.9364217940312951</v>
      </c>
      <c r="F9178" s="4">
        <f t="shared" si="571"/>
        <v>7.9735918889780974E-2</v>
      </c>
    </row>
    <row r="9179" spans="1:6" ht="15" customHeight="1">
      <c r="A9179" t="s">
        <v>977</v>
      </c>
      <c r="B9179" s="6">
        <v>38.338237999999997</v>
      </c>
      <c r="C9179" s="6">
        <v>-81.693496999999994</v>
      </c>
      <c r="D9179" s="3">
        <f t="shared" si="569"/>
        <v>595</v>
      </c>
      <c r="E9179" s="4">
        <f t="shared" si="570"/>
        <v>9.9833948582893104</v>
      </c>
      <c r="F9179" s="4">
        <f t="shared" si="571"/>
        <v>4.6973064258014993E-2</v>
      </c>
    </row>
    <row r="9180" spans="1:6" ht="15" customHeight="1">
      <c r="A9180" t="s">
        <v>977</v>
      </c>
      <c r="B9180" s="6">
        <v>38.338222999999999</v>
      </c>
      <c r="C9180" s="6">
        <v>-81.692863000000003</v>
      </c>
      <c r="D9180" s="3">
        <f t="shared" si="569"/>
        <v>600</v>
      </c>
      <c r="E9180" s="4">
        <f t="shared" si="570"/>
        <v>10.027249323106373</v>
      </c>
      <c r="F9180" s="4">
        <f t="shared" si="571"/>
        <v>4.3854464817063475E-2</v>
      </c>
    </row>
    <row r="9181" spans="1:6" ht="15" customHeight="1">
      <c r="A9181" t="s">
        <v>977</v>
      </c>
      <c r="B9181" s="6">
        <v>38.338306000000003</v>
      </c>
      <c r="C9181" s="6">
        <v>-81.691909999999993</v>
      </c>
      <c r="D9181" s="3">
        <f t="shared" si="569"/>
        <v>605</v>
      </c>
      <c r="E9181" s="4">
        <f t="shared" si="570"/>
        <v>10.093174232313139</v>
      </c>
      <c r="F9181" s="4">
        <f t="shared" si="571"/>
        <v>6.5924909206765428E-2</v>
      </c>
    </row>
    <row r="9182" spans="1:6" ht="15" customHeight="1">
      <c r="A9182" t="s">
        <v>977</v>
      </c>
      <c r="B9182" s="6">
        <v>38.338524</v>
      </c>
      <c r="C9182" s="6">
        <v>-81.690956</v>
      </c>
      <c r="D9182" s="3">
        <f t="shared" si="569"/>
        <v>610</v>
      </c>
      <c r="E9182" s="4">
        <f t="shared" si="570"/>
        <v>10.159199052552236</v>
      </c>
      <c r="F9182" s="4">
        <f t="shared" si="571"/>
        <v>6.6024820239097393E-2</v>
      </c>
    </row>
    <row r="9183" spans="1:6" ht="15" customHeight="1">
      <c r="A9183" t="s">
        <v>977</v>
      </c>
      <c r="B9183" s="6">
        <v>38.338791000000001</v>
      </c>
      <c r="C9183" s="6">
        <v>-81.690207999999998</v>
      </c>
      <c r="D9183" s="3">
        <f t="shared" si="569"/>
        <v>615</v>
      </c>
      <c r="E9183" s="4">
        <f t="shared" si="570"/>
        <v>10.211007549376291</v>
      </c>
      <c r="F9183" s="4">
        <f t="shared" si="571"/>
        <v>5.1808496824054834E-2</v>
      </c>
    </row>
    <row r="9184" spans="1:6" ht="15" customHeight="1">
      <c r="A9184" t="s">
        <v>977</v>
      </c>
      <c r="B9184" s="6">
        <v>38.339474000000003</v>
      </c>
      <c r="C9184" s="6">
        <v>-81.688675000000003</v>
      </c>
      <c r="D9184" s="3">
        <f t="shared" si="569"/>
        <v>620</v>
      </c>
      <c r="E9184" s="4">
        <f t="shared" si="570"/>
        <v>10.317265913000524</v>
      </c>
      <c r="F9184" s="4">
        <f t="shared" si="571"/>
        <v>0.1062583636242339</v>
      </c>
    </row>
    <row r="9185" spans="1:6" ht="15" customHeight="1">
      <c r="A9185" t="s">
        <v>977</v>
      </c>
      <c r="B9185" s="6">
        <v>38.339764000000002</v>
      </c>
      <c r="C9185" s="6">
        <v>-81.687659999999994</v>
      </c>
      <c r="D9185" s="3">
        <f t="shared" si="569"/>
        <v>625</v>
      </c>
      <c r="E9185" s="4">
        <f t="shared" si="570"/>
        <v>10.387534062236821</v>
      </c>
      <c r="F9185" s="4">
        <f t="shared" si="571"/>
        <v>7.0268149236296859E-2</v>
      </c>
    </row>
    <row r="9186" spans="1:6" ht="15" customHeight="1">
      <c r="A9186" t="s">
        <v>977</v>
      </c>
      <c r="B9186" s="6">
        <v>38.340468999999999</v>
      </c>
      <c r="C9186" s="6">
        <v>-81.681640999999999</v>
      </c>
      <c r="D9186" s="3">
        <f t="shared" si="569"/>
        <v>630</v>
      </c>
      <c r="E9186" s="4">
        <f t="shared" si="570"/>
        <v>10.803932390836646</v>
      </c>
      <c r="F9186" s="4">
        <f t="shared" si="571"/>
        <v>0.41639832859982479</v>
      </c>
    </row>
    <row r="9187" spans="1:6" ht="15" customHeight="1">
      <c r="A9187" t="s">
        <v>977</v>
      </c>
      <c r="B9187" s="6">
        <v>38.340656000000003</v>
      </c>
      <c r="C9187" s="6">
        <v>-81.680594999999997</v>
      </c>
      <c r="D9187" s="3">
        <f t="shared" si="569"/>
        <v>635</v>
      </c>
      <c r="E9187" s="4">
        <f t="shared" si="570"/>
        <v>10.876309157113884</v>
      </c>
      <c r="F9187" s="4">
        <f t="shared" si="571"/>
        <v>7.2376766277237756E-2</v>
      </c>
    </row>
    <row r="9188" spans="1:6" ht="15" customHeight="1">
      <c r="A9188" t="s">
        <v>977</v>
      </c>
      <c r="B9188" s="6">
        <v>38.341132999999999</v>
      </c>
      <c r="C9188" s="6">
        <v>-81.680701999999997</v>
      </c>
      <c r="D9188" s="3">
        <f t="shared" si="569"/>
        <v>640</v>
      </c>
      <c r="E9188" s="4">
        <f t="shared" si="570"/>
        <v>10.885116643786102</v>
      </c>
      <c r="F9188" s="4">
        <f t="shared" si="571"/>
        <v>8.8074866722179686E-3</v>
      </c>
    </row>
    <row r="9189" spans="1:6" ht="15" customHeight="1">
      <c r="A9189" t="s">
        <v>977</v>
      </c>
      <c r="B9189" s="6">
        <v>38.341197999999999</v>
      </c>
      <c r="C9189" s="6">
        <v>-81.680199000000002</v>
      </c>
      <c r="D9189" s="3">
        <f t="shared" ref="D9189:D9220" si="572">D9188+5</f>
        <v>645</v>
      </c>
      <c r="E9189" s="4">
        <f t="shared" ref="E9189:E9220" si="573">E9188+F9189</f>
        <v>10.91991554784199</v>
      </c>
      <c r="F9189" s="4">
        <f t="shared" ref="F9189:F9220" si="574">IF((D9189&lt;1),0,(ACOS((((((COS((($C9188*PI())/180))*COS((($C9189*PI())/180)))*COS((($B9188*PI())/180)))*COS((($B9189*PI())/180)))+(((COS((($C9188*PI())/180))*SIN((($B9188*PI())/180)))*COS((($C9189*PI())/180)))*SIN((($B9189*PI())/180))))+(SIN((($C9188*PI())/180))*SIN((($C9189*PI())/180)))))*6378137))*0.0006213712</f>
        <v>3.4798904055888494E-2</v>
      </c>
    </row>
    <row r="9190" spans="1:6" ht="15" customHeight="1">
      <c r="A9190" t="s">
        <v>977</v>
      </c>
      <c r="B9190" s="6">
        <v>38.341309000000003</v>
      </c>
      <c r="C9190" s="6">
        <v>-81.679787000000005</v>
      </c>
      <c r="D9190" s="3">
        <f t="shared" si="572"/>
        <v>650</v>
      </c>
      <c r="E9190" s="4">
        <f t="shared" si="573"/>
        <v>10.948435507248671</v>
      </c>
      <c r="F9190" s="4">
        <f t="shared" si="574"/>
        <v>2.851995940668051E-2</v>
      </c>
    </row>
    <row r="9191" spans="1:6" ht="15" customHeight="1">
      <c r="A9191" t="s">
        <v>977</v>
      </c>
      <c r="B9191" s="6">
        <v>38.341759000000003</v>
      </c>
      <c r="C9191" s="6">
        <v>-81.678787</v>
      </c>
      <c r="D9191" s="3">
        <f t="shared" si="572"/>
        <v>655</v>
      </c>
      <c r="E9191" s="4">
        <f t="shared" si="573"/>
        <v>11.017752753670004</v>
      </c>
      <c r="F9191" s="4">
        <f t="shared" si="574"/>
        <v>6.9317246421332357E-2</v>
      </c>
    </row>
    <row r="9192" spans="1:6" ht="15" customHeight="1">
      <c r="A9192" t="s">
        <v>977</v>
      </c>
      <c r="B9192" s="6">
        <v>38.341976000000003</v>
      </c>
      <c r="C9192" s="6">
        <v>-81.678298999999996</v>
      </c>
      <c r="D9192" s="3">
        <f t="shared" si="572"/>
        <v>660</v>
      </c>
      <c r="E9192" s="4">
        <f t="shared" si="573"/>
        <v>11.051577852100591</v>
      </c>
      <c r="F9192" s="4">
        <f t="shared" si="574"/>
        <v>3.3825098430586731E-2</v>
      </c>
    </row>
    <row r="9193" spans="1:6" ht="15" customHeight="1">
      <c r="A9193" t="s">
        <v>977</v>
      </c>
      <c r="B9193" s="6">
        <v>38.342590000000001</v>
      </c>
      <c r="C9193" s="6">
        <v>-81.677345000000003</v>
      </c>
      <c r="D9193" s="3">
        <f t="shared" si="572"/>
        <v>665</v>
      </c>
      <c r="E9193" s="4">
        <f t="shared" si="573"/>
        <v>11.117852422451159</v>
      </c>
      <c r="F9193" s="4">
        <f t="shared" si="574"/>
        <v>6.6274570350568079E-2</v>
      </c>
    </row>
    <row r="9194" spans="1:6" ht="15" customHeight="1">
      <c r="A9194" t="s">
        <v>977</v>
      </c>
      <c r="B9194" s="6">
        <v>38.343184999999998</v>
      </c>
      <c r="C9194" s="6">
        <v>-81.676276999999999</v>
      </c>
      <c r="D9194" s="3">
        <f t="shared" si="572"/>
        <v>670</v>
      </c>
      <c r="E9194" s="4">
        <f t="shared" si="573"/>
        <v>11.191966587332436</v>
      </c>
      <c r="F9194" s="4">
        <f t="shared" si="574"/>
        <v>7.4114164881276923E-2</v>
      </c>
    </row>
    <row r="9195" spans="1:6" ht="15" customHeight="1">
      <c r="A9195" t="s">
        <v>977</v>
      </c>
      <c r="B9195" s="6">
        <v>38.343525</v>
      </c>
      <c r="C9195" s="6">
        <v>-81.674819999999997</v>
      </c>
      <c r="D9195" s="3">
        <f t="shared" si="572"/>
        <v>675</v>
      </c>
      <c r="E9195" s="4">
        <f t="shared" si="573"/>
        <v>11.292805845724732</v>
      </c>
      <c r="F9195" s="4">
        <f t="shared" si="574"/>
        <v>0.10083925839229647</v>
      </c>
    </row>
    <row r="9196" spans="1:6" ht="15" customHeight="1">
      <c r="A9196" t="s">
        <v>977</v>
      </c>
      <c r="B9196" s="6">
        <v>38.343635999999996</v>
      </c>
      <c r="C9196" s="6">
        <v>-81.674094999999994</v>
      </c>
      <c r="D9196" s="3">
        <f t="shared" si="572"/>
        <v>680</v>
      </c>
      <c r="E9196" s="4">
        <f t="shared" si="573"/>
        <v>11.342966938754889</v>
      </c>
      <c r="F9196" s="4">
        <f t="shared" si="574"/>
        <v>5.0161093030156416E-2</v>
      </c>
    </row>
    <row r="9197" spans="1:6" ht="15" customHeight="1">
      <c r="A9197" t="s">
        <v>977</v>
      </c>
      <c r="B9197" s="6">
        <v>38.343685000000001</v>
      </c>
      <c r="C9197" s="6">
        <v>-81.673012</v>
      </c>
      <c r="D9197" s="3">
        <f t="shared" si="572"/>
        <v>685</v>
      </c>
      <c r="E9197" s="4">
        <f t="shared" si="573"/>
        <v>11.417880417979934</v>
      </c>
      <c r="F9197" s="4">
        <f t="shared" si="574"/>
        <v>7.491347922504378E-2</v>
      </c>
    </row>
    <row r="9198" spans="1:6" ht="15" customHeight="1">
      <c r="A9198" t="s">
        <v>977</v>
      </c>
      <c r="B9198" s="6">
        <v>38.343594000000003</v>
      </c>
      <c r="C9198" s="6">
        <v>-81.671867000000006</v>
      </c>
      <c r="D9198" s="3">
        <f t="shared" si="572"/>
        <v>690</v>
      </c>
      <c r="E9198" s="4">
        <f t="shared" si="573"/>
        <v>11.497086132460101</v>
      </c>
      <c r="F9198" s="4">
        <f t="shared" si="574"/>
        <v>7.9205714480168068E-2</v>
      </c>
    </row>
    <row r="9199" spans="1:6" ht="15" customHeight="1">
      <c r="A9199" t="s">
        <v>977</v>
      </c>
      <c r="B9199" s="6">
        <v>38.343597000000003</v>
      </c>
      <c r="C9199" s="6">
        <v>-81.671394000000006</v>
      </c>
      <c r="D9199" s="3">
        <f t="shared" si="572"/>
        <v>695</v>
      </c>
      <c r="E9199" s="4">
        <f t="shared" si="573"/>
        <v>11.529803875046332</v>
      </c>
      <c r="F9199" s="4">
        <f t="shared" si="574"/>
        <v>3.2717742586231183E-2</v>
      </c>
    </row>
    <row r="9200" spans="1:6" ht="15" customHeight="1">
      <c r="A9200" t="s">
        <v>977</v>
      </c>
      <c r="B9200" s="6">
        <v>38.343674</v>
      </c>
      <c r="C9200" s="6">
        <v>-81.671356000000003</v>
      </c>
      <c r="D9200" s="3">
        <f t="shared" si="572"/>
        <v>700</v>
      </c>
      <c r="E9200" s="4">
        <f t="shared" si="573"/>
        <v>11.53254346906829</v>
      </c>
      <c r="F9200" s="4">
        <f t="shared" si="574"/>
        <v>2.739594021958963E-3</v>
      </c>
    </row>
    <row r="9201" spans="1:6" ht="15" customHeight="1">
      <c r="A9201" t="s">
        <v>977</v>
      </c>
      <c r="B9201" s="6">
        <v>38.343342</v>
      </c>
      <c r="C9201" s="6">
        <v>-81.670379999999994</v>
      </c>
      <c r="D9201" s="3">
        <f t="shared" si="572"/>
        <v>705</v>
      </c>
      <c r="E9201" s="4">
        <f t="shared" si="573"/>
        <v>11.600136004153194</v>
      </c>
      <c r="F9201" s="4">
        <f t="shared" si="574"/>
        <v>6.7592535084904495E-2</v>
      </c>
    </row>
    <row r="9202" spans="1:6" ht="15" customHeight="1">
      <c r="A9202" t="s">
        <v>977</v>
      </c>
      <c r="B9202" s="6">
        <v>38.342666999999999</v>
      </c>
      <c r="C9202" s="6">
        <v>-81.668769999999995</v>
      </c>
      <c r="D9202" s="3">
        <f t="shared" si="572"/>
        <v>710</v>
      </c>
      <c r="E9202" s="4">
        <f t="shared" si="573"/>
        <v>11.71170612475297</v>
      </c>
      <c r="F9202" s="4">
        <f t="shared" si="574"/>
        <v>0.11157012059977563</v>
      </c>
    </row>
    <row r="9203" spans="1:6" ht="15" customHeight="1">
      <c r="A9203" t="s">
        <v>977</v>
      </c>
      <c r="B9203" s="6">
        <v>38.342171</v>
      </c>
      <c r="C9203" s="6">
        <v>-81.667816000000002</v>
      </c>
      <c r="D9203" s="3">
        <f t="shared" si="572"/>
        <v>715</v>
      </c>
      <c r="E9203" s="4">
        <f t="shared" si="573"/>
        <v>11.777882030739232</v>
      </c>
      <c r="F9203" s="4">
        <f t="shared" si="574"/>
        <v>6.6175905986261399E-2</v>
      </c>
    </row>
    <row r="9204" spans="1:6" ht="15" customHeight="1">
      <c r="A9204" t="s">
        <v>977</v>
      </c>
      <c r="B9204" s="6">
        <v>38.341515000000001</v>
      </c>
      <c r="C9204" s="6">
        <v>-81.666427999999996</v>
      </c>
      <c r="D9204" s="3">
        <f t="shared" si="572"/>
        <v>720</v>
      </c>
      <c r="E9204" s="4">
        <f t="shared" si="573"/>
        <v>11.874115967604018</v>
      </c>
      <c r="F9204" s="4">
        <f t="shared" si="574"/>
        <v>9.6233936864785624E-2</v>
      </c>
    </row>
    <row r="9205" spans="1:6" ht="15" customHeight="1">
      <c r="A9205" t="s">
        <v>977</v>
      </c>
      <c r="B9205" s="6">
        <v>38.3414</v>
      </c>
      <c r="C9205" s="6">
        <v>-81.6661</v>
      </c>
      <c r="D9205" s="3">
        <f t="shared" si="572"/>
        <v>725</v>
      </c>
      <c r="E9205" s="4">
        <f t="shared" si="573"/>
        <v>11.896833246814484</v>
      </c>
      <c r="F9205" s="4">
        <f t="shared" si="574"/>
        <v>2.2717279210466918E-2</v>
      </c>
    </row>
    <row r="9206" spans="1:6" ht="15" customHeight="1">
      <c r="A9206" t="s">
        <v>977</v>
      </c>
      <c r="B9206" s="6">
        <v>38.341358</v>
      </c>
      <c r="C9206" s="6">
        <v>-81.665817000000004</v>
      </c>
      <c r="D9206" s="3">
        <f t="shared" si="572"/>
        <v>730</v>
      </c>
      <c r="E9206" s="4">
        <f t="shared" si="573"/>
        <v>11.916413096920389</v>
      </c>
      <c r="F9206" s="4">
        <f t="shared" si="574"/>
        <v>1.957985010590477E-2</v>
      </c>
    </row>
    <row r="9207" spans="1:6" ht="15" customHeight="1">
      <c r="A9207" t="s">
        <v>977</v>
      </c>
      <c r="B9207" s="6">
        <v>38.341372999999997</v>
      </c>
      <c r="C9207" s="6">
        <v>-81.665565000000001</v>
      </c>
      <c r="D9207" s="3">
        <f t="shared" si="572"/>
        <v>735</v>
      </c>
      <c r="E9207" s="4">
        <f t="shared" si="573"/>
        <v>11.93384486570079</v>
      </c>
      <c r="F9207" s="4">
        <f t="shared" si="574"/>
        <v>1.7431768780401667E-2</v>
      </c>
    </row>
    <row r="9208" spans="1:6" ht="15" customHeight="1">
      <c r="A9208" t="s">
        <v>977</v>
      </c>
      <c r="B9208" s="6">
        <v>38.341540999999999</v>
      </c>
      <c r="C9208" s="6">
        <v>-81.664824999999993</v>
      </c>
      <c r="D9208" s="3">
        <f t="shared" si="572"/>
        <v>740</v>
      </c>
      <c r="E9208" s="4">
        <f t="shared" si="573"/>
        <v>11.985058902798668</v>
      </c>
      <c r="F9208" s="4">
        <f t="shared" si="574"/>
        <v>5.1214037097878938E-2</v>
      </c>
    </row>
    <row r="9209" spans="1:6" ht="15" customHeight="1">
      <c r="A9209" t="s">
        <v>977</v>
      </c>
      <c r="B9209" s="6">
        <v>38.341678999999999</v>
      </c>
      <c r="C9209" s="6">
        <v>-81.664612000000005</v>
      </c>
      <c r="D9209" s="3">
        <f t="shared" si="572"/>
        <v>745</v>
      </c>
      <c r="E9209" s="4">
        <f t="shared" si="573"/>
        <v>11.999857033528398</v>
      </c>
      <c r="F9209" s="4">
        <f t="shared" si="574"/>
        <v>1.4798130729729171E-2</v>
      </c>
    </row>
    <row r="9210" spans="1:6" ht="15" customHeight="1">
      <c r="A9210" t="s">
        <v>977</v>
      </c>
      <c r="B9210" s="6">
        <v>38.342025999999997</v>
      </c>
      <c r="C9210" s="6">
        <v>-81.664367999999996</v>
      </c>
      <c r="D9210" s="3">
        <f t="shared" si="572"/>
        <v>750</v>
      </c>
      <c r="E9210" s="4">
        <f t="shared" si="573"/>
        <v>12.017089794034133</v>
      </c>
      <c r="F9210" s="4">
        <f t="shared" si="574"/>
        <v>1.7232760505734211E-2</v>
      </c>
    </row>
    <row r="9211" spans="1:6" ht="15" customHeight="1">
      <c r="A9211" t="s">
        <v>977</v>
      </c>
      <c r="B9211" s="6">
        <v>38.342109999999998</v>
      </c>
      <c r="C9211" s="6">
        <v>-81.663994000000002</v>
      </c>
      <c r="D9211" s="3">
        <f t="shared" si="572"/>
        <v>755</v>
      </c>
      <c r="E9211" s="4">
        <f t="shared" si="573"/>
        <v>12.042973367666615</v>
      </c>
      <c r="F9211" s="4">
        <f t="shared" si="574"/>
        <v>2.5883573632483097E-2</v>
      </c>
    </row>
    <row r="9212" spans="1:6" ht="15" customHeight="1">
      <c r="A9212" t="s">
        <v>977</v>
      </c>
      <c r="B9212" s="6">
        <v>38.342109999999998</v>
      </c>
      <c r="C9212" s="6">
        <v>-81.663810999999995</v>
      </c>
      <c r="D9212" s="3">
        <f t="shared" si="572"/>
        <v>760</v>
      </c>
      <c r="E9212" s="4">
        <f t="shared" si="573"/>
        <v>12.055631649231673</v>
      </c>
      <c r="F9212" s="4">
        <f t="shared" si="574"/>
        <v>1.2658281565057005E-2</v>
      </c>
    </row>
    <row r="9213" spans="1:6" ht="15" customHeight="1">
      <c r="A9213" t="s">
        <v>977</v>
      </c>
      <c r="B9213" s="6">
        <v>38.342799999999997</v>
      </c>
      <c r="C9213" s="6">
        <v>-81.663521000000003</v>
      </c>
      <c r="D9213" s="3">
        <f t="shared" si="572"/>
        <v>765</v>
      </c>
      <c r="E9213" s="4">
        <f t="shared" si="573"/>
        <v>12.07685122062359</v>
      </c>
      <c r="F9213" s="4">
        <f t="shared" si="574"/>
        <v>2.1219571391917855E-2</v>
      </c>
    </row>
    <row r="9214" spans="1:6" ht="15" customHeight="1">
      <c r="A9214" t="s">
        <v>977</v>
      </c>
      <c r="B9214" s="6">
        <v>38.342934</v>
      </c>
      <c r="C9214" s="6">
        <v>-81.663360999999995</v>
      </c>
      <c r="D9214" s="3">
        <f t="shared" si="572"/>
        <v>770</v>
      </c>
      <c r="E9214" s="4">
        <f t="shared" si="573"/>
        <v>12.087999856677632</v>
      </c>
      <c r="F9214" s="4">
        <f t="shared" si="574"/>
        <v>1.1148636054040947E-2</v>
      </c>
    </row>
    <row r="9215" spans="1:6" ht="15" customHeight="1">
      <c r="A9215" t="s">
        <v>977</v>
      </c>
      <c r="B9215" s="6">
        <v>38.343124000000003</v>
      </c>
      <c r="C9215" s="6">
        <v>-81.661773999999994</v>
      </c>
      <c r="D9215" s="3">
        <f t="shared" si="572"/>
        <v>775</v>
      </c>
      <c r="E9215" s="4">
        <f t="shared" si="573"/>
        <v>12.197790340236088</v>
      </c>
      <c r="F9215" s="4">
        <f t="shared" si="574"/>
        <v>0.10979048355845616</v>
      </c>
    </row>
    <row r="9216" spans="1:6" ht="15" customHeight="1">
      <c r="A9216" t="s">
        <v>977</v>
      </c>
      <c r="B9216" s="6">
        <v>38.343353</v>
      </c>
      <c r="C9216" s="6">
        <v>-81.660454000000001</v>
      </c>
      <c r="D9216" s="3">
        <f t="shared" si="572"/>
        <v>780</v>
      </c>
      <c r="E9216" s="4">
        <f t="shared" si="573"/>
        <v>12.289124593153653</v>
      </c>
      <c r="F9216" s="4">
        <f t="shared" si="574"/>
        <v>9.1334252917565611E-2</v>
      </c>
    </row>
    <row r="9217" spans="1:6" ht="15" customHeight="1">
      <c r="A9217" t="s">
        <v>977</v>
      </c>
      <c r="B9217" s="6">
        <v>38.343795999999998</v>
      </c>
      <c r="C9217" s="6">
        <v>-81.659019000000001</v>
      </c>
      <c r="D9217" s="3">
        <f t="shared" si="572"/>
        <v>785</v>
      </c>
      <c r="E9217" s="4">
        <f t="shared" si="573"/>
        <v>12.388484056528657</v>
      </c>
      <c r="F9217" s="4">
        <f t="shared" si="574"/>
        <v>9.9359463375004203E-2</v>
      </c>
    </row>
    <row r="9218" spans="1:6" ht="15" customHeight="1">
      <c r="A9218" t="s">
        <v>977</v>
      </c>
      <c r="B9218" s="6">
        <v>38.344116</v>
      </c>
      <c r="C9218" s="6">
        <v>-81.658203</v>
      </c>
      <c r="D9218" s="3">
        <f t="shared" si="572"/>
        <v>790</v>
      </c>
      <c r="E9218" s="4">
        <f t="shared" si="573"/>
        <v>12.445018647111059</v>
      </c>
      <c r="F9218" s="4">
        <f t="shared" si="574"/>
        <v>5.6534590582402386E-2</v>
      </c>
    </row>
    <row r="9219" spans="1:6" ht="15" customHeight="1">
      <c r="A9219" t="s">
        <v>977</v>
      </c>
      <c r="B9219" s="6">
        <v>38.344321999999998</v>
      </c>
      <c r="C9219" s="6">
        <v>-81.657837000000001</v>
      </c>
      <c r="D9219" s="3">
        <f t="shared" si="572"/>
        <v>795</v>
      </c>
      <c r="E9219" s="4">
        <f t="shared" si="573"/>
        <v>12.470419379883072</v>
      </c>
      <c r="F9219" s="4">
        <f t="shared" si="574"/>
        <v>2.5400732772013972E-2</v>
      </c>
    </row>
    <row r="9220" spans="1:6" ht="15" customHeight="1">
      <c r="A9220" t="s">
        <v>977</v>
      </c>
      <c r="B9220" s="6">
        <v>38.344486000000003</v>
      </c>
      <c r="C9220" s="6">
        <v>-81.657661000000004</v>
      </c>
      <c r="D9220" s="3">
        <f t="shared" si="572"/>
        <v>800</v>
      </c>
      <c r="E9220" s="4">
        <f t="shared" si="573"/>
        <v>12.482704051234805</v>
      </c>
      <c r="F9220" s="4">
        <f t="shared" si="574"/>
        <v>1.2284671351733306E-2</v>
      </c>
    </row>
    <row r="9221" spans="1:6" ht="15" customHeight="1">
      <c r="A9221" t="s">
        <v>977</v>
      </c>
      <c r="B9221" s="6">
        <v>38.345348000000001</v>
      </c>
      <c r="C9221" s="6">
        <v>-81.657111999999998</v>
      </c>
      <c r="D9221" s="3">
        <f t="shared" ref="D9221:D9249" si="575">D9220+5</f>
        <v>805</v>
      </c>
      <c r="E9221" s="4">
        <f t="shared" ref="E9221:E9249" si="576">E9220+F9221</f>
        <v>12.521651745172775</v>
      </c>
      <c r="F9221" s="4">
        <f t="shared" ref="F9221:F9249" si="577">IF((D9221&lt;1),0,(ACOS((((((COS((($C9220*PI())/180))*COS((($C9221*PI())/180)))*COS((($B9220*PI())/180)))*COS((($B9221*PI())/180)))+(((COS((($C9220*PI())/180))*SIN((($B9220*PI())/180)))*COS((($C9221*PI())/180)))*SIN((($B9221*PI())/180))))+(SIN((($C9220*PI())/180))*SIN((($C9221*PI())/180)))))*6378137))*0.0006213712</f>
        <v>3.8947693937969895E-2</v>
      </c>
    </row>
    <row r="9222" spans="1:6" ht="15" customHeight="1">
      <c r="A9222" t="s">
        <v>977</v>
      </c>
      <c r="B9222" s="6">
        <v>38.345917</v>
      </c>
      <c r="C9222" s="6">
        <v>-81.656043999999994</v>
      </c>
      <c r="D9222" s="3">
        <f t="shared" si="575"/>
        <v>810</v>
      </c>
      <c r="E9222" s="4">
        <f t="shared" si="576"/>
        <v>12.595746519823672</v>
      </c>
      <c r="F9222" s="4">
        <f t="shared" si="577"/>
        <v>7.4094774650897435E-2</v>
      </c>
    </row>
    <row r="9223" spans="1:6" ht="15" customHeight="1">
      <c r="A9223" t="s">
        <v>977</v>
      </c>
      <c r="B9223" s="6">
        <v>38.346240999999999</v>
      </c>
      <c r="C9223" s="6">
        <v>-81.655158999999998</v>
      </c>
      <c r="D9223" s="3">
        <f t="shared" si="575"/>
        <v>815</v>
      </c>
      <c r="E9223" s="4">
        <f t="shared" si="576"/>
        <v>12.657048957772572</v>
      </c>
      <c r="F9223" s="4">
        <f t="shared" si="577"/>
        <v>6.13024379489003E-2</v>
      </c>
    </row>
    <row r="9224" spans="1:6" ht="15" customHeight="1">
      <c r="A9224" t="s">
        <v>977</v>
      </c>
      <c r="B9224" s="6">
        <v>38.346423999999999</v>
      </c>
      <c r="C9224" s="6">
        <v>-81.654860999999997</v>
      </c>
      <c r="D9224" s="3">
        <f t="shared" si="575"/>
        <v>820</v>
      </c>
      <c r="E9224" s="4">
        <f t="shared" si="576"/>
        <v>12.677743564923887</v>
      </c>
      <c r="F9224" s="4">
        <f t="shared" si="577"/>
        <v>2.0694607151315277E-2</v>
      </c>
    </row>
    <row r="9225" spans="1:6" ht="15" customHeight="1">
      <c r="A9225" t="s">
        <v>977</v>
      </c>
      <c r="B9225" s="6">
        <v>38.346885999999998</v>
      </c>
      <c r="C9225" s="6">
        <v>-81.654349999999994</v>
      </c>
      <c r="D9225" s="3">
        <f t="shared" si="575"/>
        <v>825</v>
      </c>
      <c r="E9225" s="4">
        <f t="shared" si="576"/>
        <v>12.713392838538962</v>
      </c>
      <c r="F9225" s="4">
        <f t="shared" si="577"/>
        <v>3.564927361507482E-2</v>
      </c>
    </row>
    <row r="9226" spans="1:6" ht="15" customHeight="1">
      <c r="A9226" t="s">
        <v>977</v>
      </c>
      <c r="B9226" s="6">
        <v>38.347099</v>
      </c>
      <c r="C9226" s="6">
        <v>-81.653992000000002</v>
      </c>
      <c r="D9226" s="3">
        <f t="shared" si="575"/>
        <v>830</v>
      </c>
      <c r="E9226" s="4">
        <f t="shared" si="576"/>
        <v>12.738248179153819</v>
      </c>
      <c r="F9226" s="4">
        <f t="shared" si="577"/>
        <v>2.4855340614857811E-2</v>
      </c>
    </row>
    <row r="9227" spans="1:6" ht="15" customHeight="1">
      <c r="A9227" t="s">
        <v>977</v>
      </c>
      <c r="B9227" s="6">
        <v>38.346274999999999</v>
      </c>
      <c r="C9227" s="6">
        <v>-81.653335999999996</v>
      </c>
      <c r="D9227" s="3">
        <f t="shared" si="575"/>
        <v>835</v>
      </c>
      <c r="E9227" s="4">
        <f t="shared" si="576"/>
        <v>12.784372274165165</v>
      </c>
      <c r="F9227" s="4">
        <f t="shared" si="577"/>
        <v>4.6124095011344415E-2</v>
      </c>
    </row>
    <row r="9228" spans="1:6" ht="15" customHeight="1">
      <c r="A9228" t="s">
        <v>977</v>
      </c>
      <c r="B9228" s="6">
        <v>38.346657</v>
      </c>
      <c r="C9228" s="6">
        <v>-81.652495999999999</v>
      </c>
      <c r="D9228" s="3">
        <f t="shared" si="575"/>
        <v>840</v>
      </c>
      <c r="E9228" s="4">
        <f t="shared" si="576"/>
        <v>12.842602139861473</v>
      </c>
      <c r="F9228" s="4">
        <f t="shared" si="577"/>
        <v>5.8229865696307448E-2</v>
      </c>
    </row>
    <row r="9229" spans="1:6" ht="15" customHeight="1">
      <c r="A9229" t="s">
        <v>977</v>
      </c>
      <c r="B9229" s="6">
        <v>38.346896999999998</v>
      </c>
      <c r="C9229" s="6">
        <v>-81.652084000000002</v>
      </c>
      <c r="D9229" s="3">
        <f t="shared" si="575"/>
        <v>845</v>
      </c>
      <c r="E9229" s="4">
        <f t="shared" si="576"/>
        <v>12.87120214624016</v>
      </c>
      <c r="F9229" s="4">
        <f t="shared" si="577"/>
        <v>2.8600006378686812E-2</v>
      </c>
    </row>
    <row r="9230" spans="1:6" ht="15" customHeight="1">
      <c r="A9230" t="s">
        <v>977</v>
      </c>
      <c r="B9230" s="6">
        <v>38.347270999999999</v>
      </c>
      <c r="C9230" s="6">
        <v>-81.651572999999999</v>
      </c>
      <c r="D9230" s="3">
        <f t="shared" si="575"/>
        <v>850</v>
      </c>
      <c r="E9230" s="4">
        <f t="shared" si="576"/>
        <v>12.906747419836964</v>
      </c>
      <c r="F9230" s="4">
        <f t="shared" si="577"/>
        <v>3.5545273596804428E-2</v>
      </c>
    </row>
    <row r="9231" spans="1:6" ht="15" customHeight="1">
      <c r="A9231" t="s">
        <v>977</v>
      </c>
      <c r="B9231" s="6">
        <v>38.347583999999998</v>
      </c>
      <c r="C9231" s="6">
        <v>-81.651236999999995</v>
      </c>
      <c r="D9231" s="3">
        <f t="shared" si="575"/>
        <v>855</v>
      </c>
      <c r="E9231" s="4">
        <f t="shared" si="576"/>
        <v>12.930200368129372</v>
      </c>
      <c r="F9231" s="4">
        <f t="shared" si="577"/>
        <v>2.3452948292406465E-2</v>
      </c>
    </row>
    <row r="9232" spans="1:6" ht="15" customHeight="1">
      <c r="A9232" t="s">
        <v>977</v>
      </c>
      <c r="B9232" s="6">
        <v>38.350673999999998</v>
      </c>
      <c r="C9232" s="6">
        <v>-81.648712000000003</v>
      </c>
      <c r="D9232" s="3">
        <f t="shared" si="575"/>
        <v>860</v>
      </c>
      <c r="E9232" s="4">
        <f t="shared" si="576"/>
        <v>13.107593047647363</v>
      </c>
      <c r="F9232" s="4">
        <f t="shared" si="577"/>
        <v>0.17739267951799192</v>
      </c>
    </row>
    <row r="9233" spans="1:6" ht="15" customHeight="1">
      <c r="A9233" t="s">
        <v>977</v>
      </c>
      <c r="B9233" s="6">
        <v>38.352524000000003</v>
      </c>
      <c r="C9233" s="6">
        <v>-81.647391999999996</v>
      </c>
      <c r="D9233" s="3">
        <f t="shared" si="575"/>
        <v>865</v>
      </c>
      <c r="E9233" s="4">
        <f t="shared" si="576"/>
        <v>13.200771158690612</v>
      </c>
      <c r="F9233" s="4">
        <f t="shared" si="577"/>
        <v>9.3178111043249662E-2</v>
      </c>
    </row>
    <row r="9234" spans="1:6" ht="15" customHeight="1">
      <c r="A9234" t="s">
        <v>977</v>
      </c>
      <c r="B9234" s="6">
        <v>38.352634000000002</v>
      </c>
      <c r="C9234" s="6">
        <v>-81.647209000000004</v>
      </c>
      <c r="D9234" s="3">
        <f t="shared" si="575"/>
        <v>870</v>
      </c>
      <c r="E9234" s="4">
        <f t="shared" si="576"/>
        <v>13.213477565025945</v>
      </c>
      <c r="F9234" s="4">
        <f t="shared" si="577"/>
        <v>1.2706406335332576E-2</v>
      </c>
    </row>
    <row r="9235" spans="1:6" ht="15" customHeight="1">
      <c r="A9235" t="s">
        <v>977</v>
      </c>
      <c r="B9235" s="6">
        <v>38.352676000000002</v>
      </c>
      <c r="C9235" s="6">
        <v>-81.646979999999999</v>
      </c>
      <c r="D9235" s="3">
        <f t="shared" si="575"/>
        <v>875</v>
      </c>
      <c r="E9235" s="4">
        <f t="shared" si="576"/>
        <v>13.229323330662867</v>
      </c>
      <c r="F9235" s="4">
        <f t="shared" si="577"/>
        <v>1.584576563692152E-2</v>
      </c>
    </row>
    <row r="9236" spans="1:6" ht="15" customHeight="1">
      <c r="A9236" t="s">
        <v>977</v>
      </c>
      <c r="B9236" s="6">
        <v>38.352364000000001</v>
      </c>
      <c r="C9236" s="6">
        <v>-81.646209999999996</v>
      </c>
      <c r="D9236" s="3">
        <f t="shared" si="575"/>
        <v>880</v>
      </c>
      <c r="E9236" s="4">
        <f t="shared" si="576"/>
        <v>13.282676984879513</v>
      </c>
      <c r="F9236" s="4">
        <f t="shared" si="577"/>
        <v>5.3353654216646243E-2</v>
      </c>
    </row>
    <row r="9237" spans="1:6" ht="15" customHeight="1">
      <c r="A9237" t="s">
        <v>977</v>
      </c>
      <c r="B9237" s="6">
        <v>38.351913000000003</v>
      </c>
      <c r="C9237" s="6">
        <v>-81.645363000000003</v>
      </c>
      <c r="D9237" s="3">
        <f t="shared" si="575"/>
        <v>885</v>
      </c>
      <c r="E9237" s="4">
        <f t="shared" si="576"/>
        <v>13.341439627317783</v>
      </c>
      <c r="F9237" s="4">
        <f t="shared" si="577"/>
        <v>5.8762642438268751E-2</v>
      </c>
    </row>
    <row r="9238" spans="1:6" ht="15" customHeight="1">
      <c r="A9238" t="s">
        <v>977</v>
      </c>
      <c r="B9238" s="6">
        <v>38.349220000000003</v>
      </c>
      <c r="C9238" s="6">
        <v>-81.641586000000004</v>
      </c>
      <c r="D9238" s="3">
        <f t="shared" si="575"/>
        <v>890</v>
      </c>
      <c r="E9238" s="4">
        <f t="shared" si="576"/>
        <v>13.604096334528123</v>
      </c>
      <c r="F9238" s="4">
        <f t="shared" si="577"/>
        <v>0.26265670721033968</v>
      </c>
    </row>
    <row r="9239" spans="1:6" ht="15" customHeight="1">
      <c r="A9239" t="s">
        <v>977</v>
      </c>
      <c r="B9239" s="6">
        <v>38.347675000000002</v>
      </c>
      <c r="C9239" s="6">
        <v>-81.639770999999996</v>
      </c>
      <c r="D9239" s="3">
        <f t="shared" si="575"/>
        <v>895</v>
      </c>
      <c r="E9239" s="4">
        <f t="shared" si="576"/>
        <v>13.730598906681308</v>
      </c>
      <c r="F9239" s="4">
        <f t="shared" si="577"/>
        <v>0.12650257215318472</v>
      </c>
    </row>
    <row r="9240" spans="1:6" ht="15" customHeight="1">
      <c r="A9240" t="s">
        <v>977</v>
      </c>
      <c r="B9240" s="6">
        <v>38.347411999999998</v>
      </c>
      <c r="C9240" s="6">
        <v>-81.640083000000004</v>
      </c>
      <c r="D9240" s="3">
        <f t="shared" si="575"/>
        <v>900</v>
      </c>
      <c r="E9240" s="4">
        <f t="shared" si="576"/>
        <v>13.752341674958226</v>
      </c>
      <c r="F9240" s="4">
        <f t="shared" si="577"/>
        <v>2.1742768276917419E-2</v>
      </c>
    </row>
    <row r="9241" spans="1:6" ht="15" customHeight="1">
      <c r="A9241" t="s">
        <v>977</v>
      </c>
      <c r="B9241" s="6">
        <v>38.345962999999998</v>
      </c>
      <c r="C9241" s="6">
        <v>-81.638062000000005</v>
      </c>
      <c r="D9241" s="3">
        <f t="shared" si="575"/>
        <v>905</v>
      </c>
      <c r="E9241" s="4">
        <f t="shared" si="576"/>
        <v>13.892893346456397</v>
      </c>
      <c r="F9241" s="4">
        <f t="shared" si="577"/>
        <v>0.1405516714981708</v>
      </c>
    </row>
    <row r="9242" spans="1:6" ht="15" customHeight="1">
      <c r="A9242" t="s">
        <v>977</v>
      </c>
      <c r="B9242" s="6">
        <v>38.347054</v>
      </c>
      <c r="C9242" s="6">
        <v>-81.636748999999995</v>
      </c>
      <c r="D9242" s="3">
        <f t="shared" si="575"/>
        <v>910</v>
      </c>
      <c r="E9242" s="4">
        <f t="shared" si="576"/>
        <v>13.984375276279691</v>
      </c>
      <c r="F9242" s="4">
        <f t="shared" si="577"/>
        <v>9.148192982329309E-2</v>
      </c>
    </row>
    <row r="9243" spans="1:6" ht="15" customHeight="1">
      <c r="A9243" t="s">
        <v>977</v>
      </c>
      <c r="B9243" s="6">
        <v>38.348365999999999</v>
      </c>
      <c r="C9243" s="6">
        <v>-81.634888000000004</v>
      </c>
      <c r="D9243" s="3">
        <f t="shared" si="575"/>
        <v>915</v>
      </c>
      <c r="E9243" s="4">
        <f t="shared" si="576"/>
        <v>14.113777122524528</v>
      </c>
      <c r="F9243" s="4">
        <f t="shared" si="577"/>
        <v>0.12940184624483764</v>
      </c>
    </row>
    <row r="9244" spans="1:6" ht="15" customHeight="1">
      <c r="A9244" t="s">
        <v>977</v>
      </c>
      <c r="B9244" s="6">
        <v>38.348972000000003</v>
      </c>
      <c r="C9244" s="6">
        <v>-81.633926000000002</v>
      </c>
      <c r="D9244" s="3">
        <f t="shared" si="575"/>
        <v>920</v>
      </c>
      <c r="E9244" s="4">
        <f t="shared" si="576"/>
        <v>14.180598227961756</v>
      </c>
      <c r="F9244" s="4">
        <f t="shared" si="577"/>
        <v>6.6821105437228287E-2</v>
      </c>
    </row>
    <row r="9245" spans="1:6" ht="15" customHeight="1">
      <c r="A9245" t="s">
        <v>977</v>
      </c>
      <c r="B9245" s="6">
        <v>38.349670000000003</v>
      </c>
      <c r="C9245" s="6">
        <v>-81.634842000000006</v>
      </c>
      <c r="D9245" s="3">
        <f t="shared" si="575"/>
        <v>925</v>
      </c>
      <c r="E9245" s="4">
        <f t="shared" si="576"/>
        <v>14.244346783126279</v>
      </c>
      <c r="F9245" s="4">
        <f t="shared" si="577"/>
        <v>6.3748555164522824E-2</v>
      </c>
    </row>
    <row r="9246" spans="1:6" ht="15" customHeight="1">
      <c r="A9246" t="s">
        <v>977</v>
      </c>
      <c r="B9246" s="6">
        <v>38.351894000000001</v>
      </c>
      <c r="C9246" s="6">
        <v>-81.637343999999999</v>
      </c>
      <c r="D9246" s="3">
        <f t="shared" si="575"/>
        <v>930</v>
      </c>
      <c r="E9246" s="4">
        <f t="shared" si="576"/>
        <v>14.418852578211304</v>
      </c>
      <c r="F9246" s="4">
        <f t="shared" si="577"/>
        <v>0.17450579508502551</v>
      </c>
    </row>
    <row r="9247" spans="1:6" ht="15" customHeight="1">
      <c r="A9247" t="s">
        <v>977</v>
      </c>
      <c r="B9247" s="6">
        <v>38.353282999999998</v>
      </c>
      <c r="C9247" s="6">
        <v>-81.635315000000006</v>
      </c>
      <c r="D9247" s="3">
        <f t="shared" si="575"/>
        <v>935</v>
      </c>
      <c r="E9247" s="4">
        <f t="shared" si="576"/>
        <v>14.559894040543984</v>
      </c>
      <c r="F9247" s="4">
        <f t="shared" si="577"/>
        <v>0.14104146233267972</v>
      </c>
    </row>
    <row r="9248" spans="1:6" ht="15" customHeight="1">
      <c r="A9248" t="s">
        <v>977</v>
      </c>
      <c r="B9248" s="6">
        <v>38.352424999999997</v>
      </c>
      <c r="C9248" s="6">
        <v>-81.634613000000002</v>
      </c>
      <c r="D9248" s="3">
        <f t="shared" si="575"/>
        <v>940</v>
      </c>
      <c r="E9248" s="4">
        <f t="shared" si="576"/>
        <v>14.609213522057154</v>
      </c>
      <c r="F9248" s="4">
        <f t="shared" si="577"/>
        <v>4.931948151316886E-2</v>
      </c>
    </row>
    <row r="9249" spans="1:6" ht="15" customHeight="1">
      <c r="A9249" t="s">
        <v>977</v>
      </c>
      <c r="B9249" s="6">
        <v>38.351973999999998</v>
      </c>
      <c r="C9249" s="6">
        <v>-81.635338000000004</v>
      </c>
      <c r="D9249" s="3">
        <f t="shared" si="575"/>
        <v>945</v>
      </c>
      <c r="E9249" s="4">
        <f t="shared" si="576"/>
        <v>14.659567221791276</v>
      </c>
      <c r="F9249" s="4">
        <f t="shared" si="577"/>
        <v>5.0353699734122445E-2</v>
      </c>
    </row>
    <row r="9250" spans="1:6" ht="15" customHeight="1">
      <c r="A9250" t="s">
        <v>957</v>
      </c>
      <c r="B9250" s="6">
        <v>38.351973999999998</v>
      </c>
      <c r="C9250" s="6">
        <v>-81.635338000000004</v>
      </c>
      <c r="D9250" s="3">
        <v>0</v>
      </c>
      <c r="E9250" s="4">
        <v>0</v>
      </c>
      <c r="F9250" s="4">
        <v>0</v>
      </c>
    </row>
    <row r="9251" spans="1:6" ht="15" customHeight="1">
      <c r="A9251" t="s">
        <v>957</v>
      </c>
      <c r="B9251" s="6">
        <v>38.351481999999997</v>
      </c>
      <c r="C9251" s="6">
        <v>-81.636100999999996</v>
      </c>
      <c r="D9251" s="3">
        <f t="shared" ref="D9251:D9314" si="578">D9250+5</f>
        <v>5</v>
      </c>
      <c r="E9251" s="4">
        <f t="shared" ref="E9251:E9314" si="579">E9250+F9251</f>
        <v>5.3008933071234221E-2</v>
      </c>
      <c r="F9251" s="4">
        <f t="shared" ref="F9251:F9314" si="580">IF((D9251&lt;1),0,(ACOS((((((COS((($C9250*PI())/180))*COS((($C9251*PI())/180)))*COS((($B9250*PI())/180)))*COS((($B9251*PI())/180)))+(((COS((($C9250*PI())/180))*SIN((($B9250*PI())/180)))*COS((($C9251*PI())/180)))*SIN((($B9251*PI())/180))))+(SIN((($C9250*PI())/180))*SIN((($C9251*PI())/180)))))*6378137))*0.0006213712</f>
        <v>5.3008933071234221E-2</v>
      </c>
    </row>
    <row r="9252" spans="1:6" ht="15" customHeight="1">
      <c r="A9252" t="s">
        <v>957</v>
      </c>
      <c r="B9252" s="6">
        <v>38.351345000000002</v>
      </c>
      <c r="C9252" s="6">
        <v>-81.636368000000004</v>
      </c>
      <c r="D9252" s="3">
        <f t="shared" si="578"/>
        <v>10</v>
      </c>
      <c r="E9252" s="4">
        <f t="shared" si="579"/>
        <v>7.1528943153609748E-2</v>
      </c>
      <c r="F9252" s="4">
        <f t="shared" si="580"/>
        <v>1.852001008237552E-2</v>
      </c>
    </row>
    <row r="9253" spans="1:6" ht="15" customHeight="1">
      <c r="A9253" t="s">
        <v>957</v>
      </c>
      <c r="B9253" s="6">
        <v>38.351275999999999</v>
      </c>
      <c r="C9253" s="6">
        <v>-81.636641999999995</v>
      </c>
      <c r="D9253" s="3">
        <f t="shared" si="578"/>
        <v>15</v>
      </c>
      <c r="E9253" s="4">
        <f t="shared" si="579"/>
        <v>9.0494425911000501E-2</v>
      </c>
      <c r="F9253" s="4">
        <f t="shared" si="580"/>
        <v>1.8965482757390753E-2</v>
      </c>
    </row>
    <row r="9254" spans="1:6" ht="15" customHeight="1">
      <c r="A9254" t="s">
        <v>957</v>
      </c>
      <c r="B9254" s="6">
        <v>38.350600999999997</v>
      </c>
      <c r="C9254" s="6">
        <v>-81.637626999999995</v>
      </c>
      <c r="D9254" s="3">
        <f t="shared" si="578"/>
        <v>20</v>
      </c>
      <c r="E9254" s="4">
        <f t="shared" si="579"/>
        <v>0.15896515265905922</v>
      </c>
      <c r="F9254" s="4">
        <f t="shared" si="580"/>
        <v>6.8470726748058722E-2</v>
      </c>
    </row>
    <row r="9255" spans="1:6" ht="15" customHeight="1">
      <c r="A9255" t="s">
        <v>957</v>
      </c>
      <c r="B9255" s="6">
        <v>38.348365999999999</v>
      </c>
      <c r="C9255" s="6">
        <v>-81.634888000000004</v>
      </c>
      <c r="D9255" s="3">
        <f t="shared" si="578"/>
        <v>25</v>
      </c>
      <c r="E9255" s="4">
        <f t="shared" si="579"/>
        <v>0.34975362369351681</v>
      </c>
      <c r="F9255" s="4">
        <f t="shared" si="580"/>
        <v>0.19078847103445756</v>
      </c>
    </row>
    <row r="9256" spans="1:6" ht="15" customHeight="1">
      <c r="A9256" t="s">
        <v>957</v>
      </c>
      <c r="B9256" s="6">
        <v>38.347054</v>
      </c>
      <c r="C9256" s="6">
        <v>-81.636748999999995</v>
      </c>
      <c r="D9256" s="3">
        <f t="shared" si="578"/>
        <v>30</v>
      </c>
      <c r="E9256" s="4">
        <f t="shared" si="579"/>
        <v>0.47915546993835445</v>
      </c>
      <c r="F9256" s="4">
        <f t="shared" si="580"/>
        <v>0.12940184624483764</v>
      </c>
    </row>
    <row r="9257" spans="1:6" ht="15" customHeight="1">
      <c r="A9257" t="s">
        <v>957</v>
      </c>
      <c r="B9257" s="6">
        <v>38.345962999999998</v>
      </c>
      <c r="C9257" s="6">
        <v>-81.638062000000005</v>
      </c>
      <c r="D9257" s="3">
        <f t="shared" si="578"/>
        <v>35</v>
      </c>
      <c r="E9257" s="4">
        <f t="shared" si="579"/>
        <v>0.57063739976164751</v>
      </c>
      <c r="F9257" s="4">
        <f t="shared" si="580"/>
        <v>9.148192982329309E-2</v>
      </c>
    </row>
    <row r="9258" spans="1:6" ht="15" customHeight="1">
      <c r="A9258" t="s">
        <v>957</v>
      </c>
      <c r="B9258" s="6">
        <v>38.346516000000001</v>
      </c>
      <c r="C9258" s="6">
        <v>-81.638785999999996</v>
      </c>
      <c r="D9258" s="3">
        <f t="shared" si="578"/>
        <v>40</v>
      </c>
      <c r="E9258" s="4">
        <f t="shared" si="579"/>
        <v>0.62102495752216014</v>
      </c>
      <c r="F9258" s="4">
        <f t="shared" si="580"/>
        <v>5.038755776051259E-2</v>
      </c>
    </row>
    <row r="9259" spans="1:6" ht="15" customHeight="1">
      <c r="A9259" t="s">
        <v>957</v>
      </c>
      <c r="B9259" s="6">
        <v>38.347442999999998</v>
      </c>
      <c r="C9259" s="6">
        <v>-81.640120999999994</v>
      </c>
      <c r="D9259" s="3">
        <f t="shared" si="578"/>
        <v>45</v>
      </c>
      <c r="E9259" s="4">
        <f t="shared" si="579"/>
        <v>0.71383733644550496</v>
      </c>
      <c r="F9259" s="4">
        <f t="shared" si="580"/>
        <v>9.2812378923344832E-2</v>
      </c>
    </row>
    <row r="9260" spans="1:6" ht="15" customHeight="1">
      <c r="A9260" t="s">
        <v>957</v>
      </c>
      <c r="B9260" s="6">
        <v>38.349635999999997</v>
      </c>
      <c r="C9260" s="6">
        <v>-81.643676999999997</v>
      </c>
      <c r="D9260" s="3">
        <f t="shared" si="578"/>
        <v>50</v>
      </c>
      <c r="E9260" s="4">
        <f t="shared" si="579"/>
        <v>0.96079476718088686</v>
      </c>
      <c r="F9260" s="4">
        <f t="shared" si="580"/>
        <v>0.2469574307353819</v>
      </c>
    </row>
    <row r="9261" spans="1:6" ht="15" customHeight="1">
      <c r="A9261" t="s">
        <v>957</v>
      </c>
      <c r="B9261" s="6">
        <v>38.349727999999999</v>
      </c>
      <c r="C9261" s="6">
        <v>-81.643737999999999</v>
      </c>
      <c r="D9261" s="3">
        <f t="shared" si="578"/>
        <v>55</v>
      </c>
      <c r="E9261" s="4">
        <f t="shared" si="579"/>
        <v>0.96511435161467807</v>
      </c>
      <c r="F9261" s="4">
        <f t="shared" si="580"/>
        <v>4.3195844337912646E-3</v>
      </c>
    </row>
    <row r="9262" spans="1:6" ht="15" customHeight="1">
      <c r="A9262" t="s">
        <v>957</v>
      </c>
      <c r="B9262" s="6">
        <v>38.349926000000004</v>
      </c>
      <c r="C9262" s="6">
        <v>-81.643753000000004</v>
      </c>
      <c r="D9262" s="3">
        <f t="shared" si="578"/>
        <v>60</v>
      </c>
      <c r="E9262" s="4">
        <f t="shared" si="579"/>
        <v>0.96735848503310795</v>
      </c>
      <c r="F9262" s="4">
        <f t="shared" si="580"/>
        <v>2.244133418429899E-3</v>
      </c>
    </row>
    <row r="9263" spans="1:6" ht="15" customHeight="1">
      <c r="A9263" t="s">
        <v>957</v>
      </c>
      <c r="B9263" s="6">
        <v>38.350451999999997</v>
      </c>
      <c r="C9263" s="6">
        <v>-81.643112000000002</v>
      </c>
      <c r="D9263" s="3">
        <f t="shared" si="578"/>
        <v>65</v>
      </c>
      <c r="E9263" s="4">
        <f t="shared" si="579"/>
        <v>1.0120110996154288</v>
      </c>
      <c r="F9263" s="4">
        <f t="shared" si="580"/>
        <v>4.4652614582320803E-2</v>
      </c>
    </row>
    <row r="9264" spans="1:6" ht="15" customHeight="1">
      <c r="A9264" t="s">
        <v>957</v>
      </c>
      <c r="B9264" s="6">
        <v>38.352074000000002</v>
      </c>
      <c r="C9264" s="6">
        <v>-81.645432</v>
      </c>
      <c r="D9264" s="3">
        <f t="shared" si="578"/>
        <v>70</v>
      </c>
      <c r="E9264" s="4">
        <f t="shared" si="579"/>
        <v>1.1733132857976567</v>
      </c>
      <c r="F9264" s="4">
        <f t="shared" si="580"/>
        <v>0.161302186182228</v>
      </c>
    </row>
    <row r="9265" spans="1:6" ht="15" customHeight="1">
      <c r="A9265" t="s">
        <v>957</v>
      </c>
      <c r="B9265" s="6">
        <v>38.352451000000002</v>
      </c>
      <c r="C9265" s="6">
        <v>-81.646156000000005</v>
      </c>
      <c r="D9265" s="3">
        <f t="shared" si="578"/>
        <v>75</v>
      </c>
      <c r="E9265" s="4">
        <f t="shared" si="579"/>
        <v>1.2235360127843036</v>
      </c>
      <c r="F9265" s="4">
        <f t="shared" si="580"/>
        <v>5.0222726986646857E-2</v>
      </c>
    </row>
    <row r="9266" spans="1:6" ht="15" customHeight="1">
      <c r="A9266" t="s">
        <v>957</v>
      </c>
      <c r="B9266" s="6">
        <v>38.352921000000002</v>
      </c>
      <c r="C9266" s="6">
        <v>-81.647293000000005</v>
      </c>
      <c r="D9266" s="3">
        <f t="shared" si="578"/>
        <v>80</v>
      </c>
      <c r="E9266" s="4">
        <f t="shared" si="579"/>
        <v>1.3023248087943073</v>
      </c>
      <c r="F9266" s="4">
        <f t="shared" si="580"/>
        <v>7.8788796010003742E-2</v>
      </c>
    </row>
    <row r="9267" spans="1:6" ht="15" customHeight="1">
      <c r="A9267" t="s">
        <v>957</v>
      </c>
      <c r="B9267" s="6">
        <v>38.350842</v>
      </c>
      <c r="C9267" s="6">
        <v>-81.648742999999996</v>
      </c>
      <c r="D9267" s="3">
        <f t="shared" si="578"/>
        <v>85</v>
      </c>
      <c r="E9267" s="4">
        <f t="shared" si="579"/>
        <v>1.4047744170571896</v>
      </c>
      <c r="F9267" s="4">
        <f t="shared" si="580"/>
        <v>0.10244960826288235</v>
      </c>
    </row>
    <row r="9268" spans="1:6" ht="15" customHeight="1">
      <c r="A9268" t="s">
        <v>957</v>
      </c>
      <c r="B9268" s="6">
        <v>38.348747000000003</v>
      </c>
      <c r="C9268" s="6">
        <v>-81.650435999999999</v>
      </c>
      <c r="D9268" s="3">
        <f t="shared" si="578"/>
        <v>90</v>
      </c>
      <c r="E9268" s="4">
        <f t="shared" si="579"/>
        <v>1.5237564530582646</v>
      </c>
      <c r="F9268" s="4">
        <f t="shared" si="580"/>
        <v>0.11898203600107486</v>
      </c>
    </row>
    <row r="9269" spans="1:6" ht="15" customHeight="1">
      <c r="A9269" t="s">
        <v>957</v>
      </c>
      <c r="B9269" s="6">
        <v>38.347842999999997</v>
      </c>
      <c r="C9269" s="6">
        <v>-81.651191999999995</v>
      </c>
      <c r="D9269" s="3">
        <f t="shared" si="578"/>
        <v>95</v>
      </c>
      <c r="E9269" s="4">
        <f t="shared" si="579"/>
        <v>1.5768319599514991</v>
      </c>
      <c r="F9269" s="4">
        <f t="shared" si="580"/>
        <v>5.3075506893234509E-2</v>
      </c>
    </row>
    <row r="9270" spans="1:6" ht="15" customHeight="1">
      <c r="A9270" t="s">
        <v>957</v>
      </c>
      <c r="B9270" s="6">
        <v>38.347279</v>
      </c>
      <c r="C9270" s="6">
        <v>-81.651793999999995</v>
      </c>
      <c r="D9270" s="3">
        <f t="shared" si="578"/>
        <v>100</v>
      </c>
      <c r="E9270" s="4">
        <f t="shared" si="579"/>
        <v>1.6188562877809618</v>
      </c>
      <c r="F9270" s="4">
        <f t="shared" si="580"/>
        <v>4.2024327829462693E-2</v>
      </c>
    </row>
    <row r="9271" spans="1:6" ht="15" customHeight="1">
      <c r="A9271" t="s">
        <v>957</v>
      </c>
      <c r="B9271" s="6">
        <v>38.346789999999999</v>
      </c>
      <c r="C9271" s="6">
        <v>-81.652534000000003</v>
      </c>
      <c r="D9271" s="3">
        <f t="shared" si="578"/>
        <v>105</v>
      </c>
      <c r="E9271" s="4">
        <f t="shared" si="579"/>
        <v>1.6702776753721771</v>
      </c>
      <c r="F9271" s="4">
        <f t="shared" si="580"/>
        <v>5.1421387591215194E-2</v>
      </c>
    </row>
    <row r="9272" spans="1:6" ht="15" customHeight="1">
      <c r="A9272" t="s">
        <v>957</v>
      </c>
      <c r="B9272" s="6">
        <v>38.346393999999997</v>
      </c>
      <c r="C9272" s="6">
        <v>-81.653419</v>
      </c>
      <c r="D9272" s="3">
        <f t="shared" si="578"/>
        <v>110</v>
      </c>
      <c r="E9272" s="4">
        <f t="shared" si="579"/>
        <v>1.7316227676003677</v>
      </c>
      <c r="F9272" s="4">
        <f t="shared" si="580"/>
        <v>6.1345092228190685E-2</v>
      </c>
    </row>
    <row r="9273" spans="1:6" ht="15" customHeight="1">
      <c r="A9273" t="s">
        <v>957</v>
      </c>
      <c r="B9273" s="6">
        <v>38.347099</v>
      </c>
      <c r="C9273" s="6">
        <v>-81.653992000000002</v>
      </c>
      <c r="D9273" s="3">
        <f t="shared" si="578"/>
        <v>115</v>
      </c>
      <c r="E9273" s="4">
        <f t="shared" si="579"/>
        <v>1.7718847232235324</v>
      </c>
      <c r="F9273" s="4">
        <f t="shared" si="580"/>
        <v>4.0261955623164626E-2</v>
      </c>
    </row>
    <row r="9274" spans="1:6" ht="15" customHeight="1">
      <c r="A9274" t="s">
        <v>957</v>
      </c>
      <c r="B9274" s="6">
        <v>38.346885999999998</v>
      </c>
      <c r="C9274" s="6">
        <v>-81.654349999999994</v>
      </c>
      <c r="D9274" s="3">
        <f t="shared" si="578"/>
        <v>120</v>
      </c>
      <c r="E9274" s="4">
        <f t="shared" si="579"/>
        <v>1.7967400638383901</v>
      </c>
      <c r="F9274" s="4">
        <f t="shared" si="580"/>
        <v>2.4855340614857811E-2</v>
      </c>
    </row>
    <row r="9275" spans="1:6" ht="15" customHeight="1">
      <c r="A9275" t="s">
        <v>957</v>
      </c>
      <c r="B9275" s="6">
        <v>38.346423999999999</v>
      </c>
      <c r="C9275" s="6">
        <v>-81.654860999999997</v>
      </c>
      <c r="D9275" s="3">
        <f t="shared" si="578"/>
        <v>125</v>
      </c>
      <c r="E9275" s="4">
        <f t="shared" si="579"/>
        <v>1.832389337453465</v>
      </c>
      <c r="F9275" s="4">
        <f t="shared" si="580"/>
        <v>3.564927361507482E-2</v>
      </c>
    </row>
    <row r="9276" spans="1:6" ht="15" customHeight="1">
      <c r="A9276" t="s">
        <v>957</v>
      </c>
      <c r="B9276" s="6">
        <v>38.346240999999999</v>
      </c>
      <c r="C9276" s="6">
        <v>-81.655158999999998</v>
      </c>
      <c r="D9276" s="3">
        <f t="shared" si="578"/>
        <v>130</v>
      </c>
      <c r="E9276" s="4">
        <f t="shared" si="579"/>
        <v>1.8530839446047802</v>
      </c>
      <c r="F9276" s="4">
        <f t="shared" si="580"/>
        <v>2.0694607151315277E-2</v>
      </c>
    </row>
    <row r="9277" spans="1:6" ht="15" customHeight="1">
      <c r="A9277" t="s">
        <v>957</v>
      </c>
      <c r="B9277" s="6">
        <v>38.345917</v>
      </c>
      <c r="C9277" s="6">
        <v>-81.656043999999994</v>
      </c>
      <c r="D9277" s="3">
        <f t="shared" si="578"/>
        <v>135</v>
      </c>
      <c r="E9277" s="4">
        <f t="shared" si="579"/>
        <v>1.9143863825536804</v>
      </c>
      <c r="F9277" s="4">
        <f t="shared" si="580"/>
        <v>6.13024379489003E-2</v>
      </c>
    </row>
    <row r="9278" spans="1:6" ht="15" customHeight="1">
      <c r="A9278" t="s">
        <v>957</v>
      </c>
      <c r="B9278" s="6">
        <v>38.345348000000001</v>
      </c>
      <c r="C9278" s="6">
        <v>-81.657111999999998</v>
      </c>
      <c r="D9278" s="3">
        <f t="shared" si="578"/>
        <v>140</v>
      </c>
      <c r="E9278" s="4">
        <f t="shared" si="579"/>
        <v>1.988481157204578</v>
      </c>
      <c r="F9278" s="4">
        <f t="shared" si="580"/>
        <v>7.4094774650897435E-2</v>
      </c>
    </row>
    <row r="9279" spans="1:6" ht="15" customHeight="1">
      <c r="A9279" t="s">
        <v>957</v>
      </c>
      <c r="B9279" s="6">
        <v>38.344486000000003</v>
      </c>
      <c r="C9279" s="6">
        <v>-81.657661000000004</v>
      </c>
      <c r="D9279" s="3">
        <f t="shared" si="578"/>
        <v>145</v>
      </c>
      <c r="E9279" s="4">
        <f t="shared" si="579"/>
        <v>2.027428851142548</v>
      </c>
      <c r="F9279" s="4">
        <f t="shared" si="580"/>
        <v>3.8947693937969895E-2</v>
      </c>
    </row>
    <row r="9280" spans="1:6" ht="15" customHeight="1">
      <c r="A9280" t="s">
        <v>957</v>
      </c>
      <c r="B9280" s="6">
        <v>38.344321999999998</v>
      </c>
      <c r="C9280" s="6">
        <v>-81.657837000000001</v>
      </c>
      <c r="D9280" s="3">
        <f t="shared" si="578"/>
        <v>150</v>
      </c>
      <c r="E9280" s="4">
        <f t="shared" si="579"/>
        <v>2.0397135224942815</v>
      </c>
      <c r="F9280" s="4">
        <f t="shared" si="580"/>
        <v>1.2284671351733306E-2</v>
      </c>
    </row>
    <row r="9281" spans="1:6" ht="15" customHeight="1">
      <c r="A9281" t="s">
        <v>957</v>
      </c>
      <c r="B9281" s="6">
        <v>38.344116</v>
      </c>
      <c r="C9281" s="6">
        <v>-81.658203</v>
      </c>
      <c r="D9281" s="3">
        <f t="shared" si="578"/>
        <v>155</v>
      </c>
      <c r="E9281" s="4">
        <f t="shared" si="579"/>
        <v>2.0651142552662956</v>
      </c>
      <c r="F9281" s="4">
        <f t="shared" si="580"/>
        <v>2.5400732772013972E-2</v>
      </c>
    </row>
    <row r="9282" spans="1:6" ht="15" customHeight="1">
      <c r="A9282" t="s">
        <v>957</v>
      </c>
      <c r="B9282" s="6">
        <v>38.343795999999998</v>
      </c>
      <c r="C9282" s="6">
        <v>-81.659019000000001</v>
      </c>
      <c r="D9282" s="3">
        <f t="shared" si="578"/>
        <v>160</v>
      </c>
      <c r="E9282" s="4">
        <f t="shared" si="579"/>
        <v>2.1216488458486977</v>
      </c>
      <c r="F9282" s="4">
        <f t="shared" si="580"/>
        <v>5.6534590582402386E-2</v>
      </c>
    </row>
    <row r="9283" spans="1:6" ht="15" customHeight="1">
      <c r="A9283" t="s">
        <v>957</v>
      </c>
      <c r="B9283" s="6">
        <v>38.343353</v>
      </c>
      <c r="C9283" s="6">
        <v>-81.660454000000001</v>
      </c>
      <c r="D9283" s="3">
        <f t="shared" si="578"/>
        <v>165</v>
      </c>
      <c r="E9283" s="4">
        <f t="shared" si="579"/>
        <v>2.2210083092237021</v>
      </c>
      <c r="F9283" s="4">
        <f t="shared" si="580"/>
        <v>9.9359463375004203E-2</v>
      </c>
    </row>
    <row r="9284" spans="1:6" ht="15" customHeight="1">
      <c r="A9284" t="s">
        <v>957</v>
      </c>
      <c r="B9284" s="6">
        <v>38.343124000000003</v>
      </c>
      <c r="C9284" s="6">
        <v>-81.661773999999994</v>
      </c>
      <c r="D9284" s="3">
        <f t="shared" si="578"/>
        <v>170</v>
      </c>
      <c r="E9284" s="4">
        <f t="shared" si="579"/>
        <v>2.3123425621412679</v>
      </c>
      <c r="F9284" s="4">
        <f t="shared" si="580"/>
        <v>9.1334252917565611E-2</v>
      </c>
    </row>
    <row r="9285" spans="1:6" ht="15" customHeight="1">
      <c r="A9285" t="s">
        <v>957</v>
      </c>
      <c r="B9285" s="6">
        <v>38.342934</v>
      </c>
      <c r="C9285" s="6">
        <v>-81.663360999999995</v>
      </c>
      <c r="D9285" s="3">
        <f t="shared" si="578"/>
        <v>175</v>
      </c>
      <c r="E9285" s="4">
        <f t="shared" si="579"/>
        <v>2.4221330456997241</v>
      </c>
      <c r="F9285" s="4">
        <f t="shared" si="580"/>
        <v>0.10979048355845616</v>
      </c>
    </row>
    <row r="9286" spans="1:6" ht="15" customHeight="1">
      <c r="A9286" t="s">
        <v>957</v>
      </c>
      <c r="B9286" s="6">
        <v>38.342799999999997</v>
      </c>
      <c r="C9286" s="6">
        <v>-81.663521000000003</v>
      </c>
      <c r="D9286" s="3">
        <f t="shared" si="578"/>
        <v>180</v>
      </c>
      <c r="E9286" s="4">
        <f t="shared" si="579"/>
        <v>2.433281681753765</v>
      </c>
      <c r="F9286" s="4">
        <f t="shared" si="580"/>
        <v>1.1148636054040947E-2</v>
      </c>
    </row>
    <row r="9287" spans="1:6" ht="15" customHeight="1">
      <c r="A9287" t="s">
        <v>957</v>
      </c>
      <c r="B9287" s="6">
        <v>38.342109999999998</v>
      </c>
      <c r="C9287" s="6">
        <v>-81.663810999999995</v>
      </c>
      <c r="D9287" s="3">
        <f t="shared" si="578"/>
        <v>185</v>
      </c>
      <c r="E9287" s="4">
        <f t="shared" si="579"/>
        <v>2.4545012531456827</v>
      </c>
      <c r="F9287" s="4">
        <f t="shared" si="580"/>
        <v>2.1219571391917855E-2</v>
      </c>
    </row>
    <row r="9288" spans="1:6" ht="15" customHeight="1">
      <c r="A9288" t="s">
        <v>957</v>
      </c>
      <c r="B9288" s="6">
        <v>38.342109999999998</v>
      </c>
      <c r="C9288" s="6">
        <v>-81.663994000000002</v>
      </c>
      <c r="D9288" s="3">
        <f t="shared" si="578"/>
        <v>190</v>
      </c>
      <c r="E9288" s="4">
        <f t="shared" si="579"/>
        <v>2.4671595347107398</v>
      </c>
      <c r="F9288" s="4">
        <f t="shared" si="580"/>
        <v>1.2658281565057005E-2</v>
      </c>
    </row>
    <row r="9289" spans="1:6" ht="15" customHeight="1">
      <c r="A9289" t="s">
        <v>957</v>
      </c>
      <c r="B9289" s="6">
        <v>38.342025999999997</v>
      </c>
      <c r="C9289" s="6">
        <v>-81.664367999999996</v>
      </c>
      <c r="D9289" s="3">
        <f t="shared" si="578"/>
        <v>195</v>
      </c>
      <c r="E9289" s="4">
        <f t="shared" si="579"/>
        <v>2.493043108343223</v>
      </c>
      <c r="F9289" s="4">
        <f t="shared" si="580"/>
        <v>2.5883573632483097E-2</v>
      </c>
    </row>
    <row r="9290" spans="1:6" ht="15" customHeight="1">
      <c r="A9290" t="s">
        <v>957</v>
      </c>
      <c r="B9290" s="6">
        <v>38.341678999999999</v>
      </c>
      <c r="C9290" s="6">
        <v>-81.664612000000005</v>
      </c>
      <c r="D9290" s="3">
        <f t="shared" si="578"/>
        <v>200</v>
      </c>
      <c r="E9290" s="4">
        <f t="shared" si="579"/>
        <v>2.5102758688489573</v>
      </c>
      <c r="F9290" s="4">
        <f t="shared" si="580"/>
        <v>1.7232760505734211E-2</v>
      </c>
    </row>
    <row r="9291" spans="1:6" ht="15" customHeight="1">
      <c r="A9291" t="s">
        <v>957</v>
      </c>
      <c r="B9291" s="6">
        <v>38.341540999999999</v>
      </c>
      <c r="C9291" s="6">
        <v>-81.664824999999993</v>
      </c>
      <c r="D9291" s="3">
        <f t="shared" si="578"/>
        <v>205</v>
      </c>
      <c r="E9291" s="4">
        <f t="shared" si="579"/>
        <v>2.5250739995786864</v>
      </c>
      <c r="F9291" s="4">
        <f t="shared" si="580"/>
        <v>1.4798130729729171E-2</v>
      </c>
    </row>
    <row r="9292" spans="1:6" ht="15" customHeight="1">
      <c r="A9292" t="s">
        <v>957</v>
      </c>
      <c r="B9292" s="6">
        <v>38.341372999999997</v>
      </c>
      <c r="C9292" s="6">
        <v>-81.665565000000001</v>
      </c>
      <c r="D9292" s="3">
        <f t="shared" si="578"/>
        <v>210</v>
      </c>
      <c r="E9292" s="4">
        <f t="shared" si="579"/>
        <v>2.5762880366765653</v>
      </c>
      <c r="F9292" s="4">
        <f t="shared" si="580"/>
        <v>5.1214037097878938E-2</v>
      </c>
    </row>
    <row r="9293" spans="1:6" ht="15" customHeight="1">
      <c r="A9293" t="s">
        <v>957</v>
      </c>
      <c r="B9293" s="6">
        <v>38.341358</v>
      </c>
      <c r="C9293" s="6">
        <v>-81.665817000000004</v>
      </c>
      <c r="D9293" s="3">
        <f t="shared" si="578"/>
        <v>215</v>
      </c>
      <c r="E9293" s="4">
        <f t="shared" si="579"/>
        <v>2.593719805456967</v>
      </c>
      <c r="F9293" s="4">
        <f t="shared" si="580"/>
        <v>1.7431768780401667E-2</v>
      </c>
    </row>
    <row r="9294" spans="1:6" ht="15" customHeight="1">
      <c r="A9294" t="s">
        <v>957</v>
      </c>
      <c r="B9294" s="6">
        <v>38.3414</v>
      </c>
      <c r="C9294" s="6">
        <v>-81.6661</v>
      </c>
      <c r="D9294" s="3">
        <f t="shared" si="578"/>
        <v>220</v>
      </c>
      <c r="E9294" s="4">
        <f t="shared" si="579"/>
        <v>2.6132996555628716</v>
      </c>
      <c r="F9294" s="4">
        <f t="shared" si="580"/>
        <v>1.957985010590477E-2</v>
      </c>
    </row>
    <row r="9295" spans="1:6" ht="15" customHeight="1">
      <c r="A9295" t="s">
        <v>957</v>
      </c>
      <c r="B9295" s="6">
        <v>38.341515000000001</v>
      </c>
      <c r="C9295" s="6">
        <v>-81.666427999999996</v>
      </c>
      <c r="D9295" s="3">
        <f t="shared" si="578"/>
        <v>225</v>
      </c>
      <c r="E9295" s="4">
        <f t="shared" si="579"/>
        <v>2.6360169347733384</v>
      </c>
      <c r="F9295" s="4">
        <f t="shared" si="580"/>
        <v>2.2717279210466918E-2</v>
      </c>
    </row>
    <row r="9296" spans="1:6" ht="15" customHeight="1">
      <c r="A9296" t="s">
        <v>957</v>
      </c>
      <c r="B9296" s="6">
        <v>38.342171</v>
      </c>
      <c r="C9296" s="6">
        <v>-81.667816000000002</v>
      </c>
      <c r="D9296" s="3">
        <f t="shared" si="578"/>
        <v>230</v>
      </c>
      <c r="E9296" s="4">
        <f t="shared" si="579"/>
        <v>2.732250871638124</v>
      </c>
      <c r="F9296" s="4">
        <f t="shared" si="580"/>
        <v>9.6233936864785624E-2</v>
      </c>
    </row>
    <row r="9297" spans="1:6" ht="15" customHeight="1">
      <c r="A9297" t="s">
        <v>957</v>
      </c>
      <c r="B9297" s="6">
        <v>38.342666999999999</v>
      </c>
      <c r="C9297" s="6">
        <v>-81.668769999999995</v>
      </c>
      <c r="D9297" s="3">
        <f t="shared" si="578"/>
        <v>235</v>
      </c>
      <c r="E9297" s="4">
        <f t="shared" si="579"/>
        <v>2.7984267776243854</v>
      </c>
      <c r="F9297" s="4">
        <f t="shared" si="580"/>
        <v>6.6175905986261399E-2</v>
      </c>
    </row>
    <row r="9298" spans="1:6" ht="15" customHeight="1">
      <c r="A9298" t="s">
        <v>957</v>
      </c>
      <c r="B9298" s="6">
        <v>38.343342</v>
      </c>
      <c r="C9298" s="6">
        <v>-81.670379999999994</v>
      </c>
      <c r="D9298" s="3">
        <f t="shared" si="578"/>
        <v>240</v>
      </c>
      <c r="E9298" s="4">
        <f t="shared" si="579"/>
        <v>2.9099968982241609</v>
      </c>
      <c r="F9298" s="4">
        <f t="shared" si="580"/>
        <v>0.11157012059977563</v>
      </c>
    </row>
    <row r="9299" spans="1:6" ht="15" customHeight="1">
      <c r="A9299" t="s">
        <v>957</v>
      </c>
      <c r="B9299" s="6">
        <v>38.343674</v>
      </c>
      <c r="C9299" s="6">
        <v>-81.671356000000003</v>
      </c>
      <c r="D9299" s="3">
        <f t="shared" si="578"/>
        <v>245</v>
      </c>
      <c r="E9299" s="4">
        <f t="shared" si="579"/>
        <v>2.9775894333090656</v>
      </c>
      <c r="F9299" s="4">
        <f t="shared" si="580"/>
        <v>6.7592535084904495E-2</v>
      </c>
    </row>
    <row r="9300" spans="1:6" ht="15" customHeight="1">
      <c r="A9300" t="s">
        <v>957</v>
      </c>
      <c r="B9300" s="6">
        <v>38.343597000000003</v>
      </c>
      <c r="C9300" s="6">
        <v>-81.671394000000006</v>
      </c>
      <c r="D9300" s="3">
        <f t="shared" si="578"/>
        <v>250</v>
      </c>
      <c r="E9300" s="4">
        <f t="shared" si="579"/>
        <v>2.9803290273310243</v>
      </c>
      <c r="F9300" s="4">
        <f t="shared" si="580"/>
        <v>2.739594021958963E-3</v>
      </c>
    </row>
    <row r="9301" spans="1:6" ht="15" customHeight="1">
      <c r="A9301" t="s">
        <v>957</v>
      </c>
      <c r="B9301" s="6">
        <v>38.343594000000003</v>
      </c>
      <c r="C9301" s="6">
        <v>-81.671867000000006</v>
      </c>
      <c r="D9301" s="3">
        <f t="shared" si="578"/>
        <v>255</v>
      </c>
      <c r="E9301" s="4">
        <f t="shared" si="579"/>
        <v>3.0130467699172554</v>
      </c>
      <c r="F9301" s="4">
        <f t="shared" si="580"/>
        <v>3.2717742586231183E-2</v>
      </c>
    </row>
    <row r="9302" spans="1:6" ht="15" customHeight="1">
      <c r="A9302" t="s">
        <v>957</v>
      </c>
      <c r="B9302" s="6">
        <v>38.343685000000001</v>
      </c>
      <c r="C9302" s="6">
        <v>-81.673012</v>
      </c>
      <c r="D9302" s="3">
        <f t="shared" si="578"/>
        <v>260</v>
      </c>
      <c r="E9302" s="4">
        <f t="shared" si="579"/>
        <v>3.0922524843974233</v>
      </c>
      <c r="F9302" s="4">
        <f t="shared" si="580"/>
        <v>7.9205714480168068E-2</v>
      </c>
    </row>
    <row r="9303" spans="1:6" ht="15" customHeight="1">
      <c r="A9303" t="s">
        <v>957</v>
      </c>
      <c r="B9303" s="6">
        <v>38.343635999999996</v>
      </c>
      <c r="C9303" s="6">
        <v>-81.674094999999994</v>
      </c>
      <c r="D9303" s="3">
        <f t="shared" si="578"/>
        <v>265</v>
      </c>
      <c r="E9303" s="4">
        <f t="shared" si="579"/>
        <v>3.1671659636224669</v>
      </c>
      <c r="F9303" s="4">
        <f t="shared" si="580"/>
        <v>7.491347922504378E-2</v>
      </c>
    </row>
    <row r="9304" spans="1:6" ht="15" customHeight="1">
      <c r="A9304" t="s">
        <v>957</v>
      </c>
      <c r="B9304" s="6">
        <v>38.343437000000002</v>
      </c>
      <c r="C9304" s="6">
        <v>-81.675240000000002</v>
      </c>
      <c r="D9304" s="3">
        <f t="shared" si="578"/>
        <v>270</v>
      </c>
      <c r="E9304" s="4">
        <f t="shared" si="579"/>
        <v>3.2463915122744673</v>
      </c>
      <c r="F9304" s="4">
        <f t="shared" si="580"/>
        <v>7.9225548652000488E-2</v>
      </c>
    </row>
    <row r="9305" spans="1:6" ht="15" customHeight="1">
      <c r="A9305" t="s">
        <v>957</v>
      </c>
      <c r="B9305" s="6">
        <v>38.343142999999998</v>
      </c>
      <c r="C9305" s="6">
        <v>-81.676376000000005</v>
      </c>
      <c r="D9305" s="3">
        <f t="shared" si="578"/>
        <v>275</v>
      </c>
      <c r="E9305" s="4">
        <f t="shared" si="579"/>
        <v>3.325024583177699</v>
      </c>
      <c r="F9305" s="4">
        <f t="shared" si="580"/>
        <v>7.8633070903231503E-2</v>
      </c>
    </row>
    <row r="9306" spans="1:6" ht="15" customHeight="1">
      <c r="A9306" t="s">
        <v>957</v>
      </c>
      <c r="B9306" s="6">
        <v>38.343257999999999</v>
      </c>
      <c r="C9306" s="6">
        <v>-81.676422000000002</v>
      </c>
      <c r="D9306" s="3">
        <f t="shared" si="578"/>
        <v>280</v>
      </c>
      <c r="E9306" s="4">
        <f t="shared" si="579"/>
        <v>3.3284083507001987</v>
      </c>
      <c r="F9306" s="4">
        <f t="shared" si="580"/>
        <v>3.383767522499775E-3</v>
      </c>
    </row>
    <row r="9307" spans="1:6" ht="15" customHeight="1">
      <c r="A9307" t="s">
        <v>957</v>
      </c>
      <c r="B9307" s="6">
        <v>38.343097999999998</v>
      </c>
      <c r="C9307" s="6">
        <v>-81.676811000000001</v>
      </c>
      <c r="D9307" s="3">
        <f t="shared" si="578"/>
        <v>285</v>
      </c>
      <c r="E9307" s="4">
        <f t="shared" si="579"/>
        <v>3.3553633882432594</v>
      </c>
      <c r="F9307" s="4">
        <f t="shared" si="580"/>
        <v>2.6955037543060629E-2</v>
      </c>
    </row>
    <row r="9308" spans="1:6" ht="15" customHeight="1">
      <c r="A9308" t="s">
        <v>957</v>
      </c>
      <c r="B9308" s="6">
        <v>38.342734999999998</v>
      </c>
      <c r="C9308" s="6">
        <v>-81.677406000000005</v>
      </c>
      <c r="D9308" s="3">
        <f t="shared" si="578"/>
        <v>290</v>
      </c>
      <c r="E9308" s="4">
        <f t="shared" si="579"/>
        <v>3.3966801562157745</v>
      </c>
      <c r="F9308" s="4">
        <f t="shared" si="580"/>
        <v>4.1316767972515107E-2</v>
      </c>
    </row>
    <row r="9309" spans="1:6" ht="15" customHeight="1">
      <c r="A9309" t="s">
        <v>957</v>
      </c>
      <c r="B9309" s="6">
        <v>38.342734999999998</v>
      </c>
      <c r="C9309" s="6">
        <v>-81.677475000000001</v>
      </c>
      <c r="D9309" s="3">
        <f t="shared" si="578"/>
        <v>295</v>
      </c>
      <c r="E9309" s="4">
        <f t="shared" si="579"/>
        <v>3.4014531202786471</v>
      </c>
      <c r="F9309" s="4">
        <f t="shared" si="580"/>
        <v>4.7729640628726405E-3</v>
      </c>
    </row>
    <row r="9310" spans="1:6" ht="15" customHeight="1">
      <c r="A9310" t="s">
        <v>957</v>
      </c>
      <c r="B9310" s="6">
        <v>38.341949</v>
      </c>
      <c r="C9310" s="6">
        <v>-81.678664999999995</v>
      </c>
      <c r="D9310" s="3">
        <f t="shared" si="578"/>
        <v>300</v>
      </c>
      <c r="E9310" s="4">
        <f t="shared" si="579"/>
        <v>3.4841415479515718</v>
      </c>
      <c r="F9310" s="4">
        <f t="shared" si="580"/>
        <v>8.2688427672924877E-2</v>
      </c>
    </row>
    <row r="9311" spans="1:6" ht="15" customHeight="1">
      <c r="A9311" t="s">
        <v>957</v>
      </c>
      <c r="B9311" s="6">
        <v>38.341759000000003</v>
      </c>
      <c r="C9311" s="6">
        <v>-81.678787</v>
      </c>
      <c r="D9311" s="3">
        <f t="shared" si="578"/>
        <v>305</v>
      </c>
      <c r="E9311" s="4">
        <f t="shared" si="579"/>
        <v>3.4927920130187036</v>
      </c>
      <c r="F9311" s="4">
        <f t="shared" si="580"/>
        <v>8.6504650671316418E-3</v>
      </c>
    </row>
    <row r="9312" spans="1:6" ht="15" customHeight="1">
      <c r="A9312" t="s">
        <v>957</v>
      </c>
      <c r="B9312" s="6">
        <v>38.341309000000003</v>
      </c>
      <c r="C9312" s="6">
        <v>-81.679787000000005</v>
      </c>
      <c r="D9312" s="3">
        <f t="shared" si="578"/>
        <v>310</v>
      </c>
      <c r="E9312" s="4">
        <f t="shared" si="579"/>
        <v>3.5621092594400361</v>
      </c>
      <c r="F9312" s="4">
        <f t="shared" si="580"/>
        <v>6.9317246421332357E-2</v>
      </c>
    </row>
    <row r="9313" spans="1:6" ht="15" customHeight="1">
      <c r="A9313" t="s">
        <v>957</v>
      </c>
      <c r="B9313" s="6">
        <v>38.341197999999999</v>
      </c>
      <c r="C9313" s="6">
        <v>-81.680199000000002</v>
      </c>
      <c r="D9313" s="3">
        <f t="shared" si="578"/>
        <v>315</v>
      </c>
      <c r="E9313" s="4">
        <f t="shared" si="579"/>
        <v>3.5906292188467166</v>
      </c>
      <c r="F9313" s="4">
        <f t="shared" si="580"/>
        <v>2.851995940668051E-2</v>
      </c>
    </row>
    <row r="9314" spans="1:6" ht="15" customHeight="1">
      <c r="A9314" t="s">
        <v>957</v>
      </c>
      <c r="B9314" s="6">
        <v>38.341132999999999</v>
      </c>
      <c r="C9314" s="6">
        <v>-81.680701999999997</v>
      </c>
      <c r="D9314" s="3">
        <f t="shared" si="578"/>
        <v>320</v>
      </c>
      <c r="E9314" s="4">
        <f t="shared" si="579"/>
        <v>3.6254281229026053</v>
      </c>
      <c r="F9314" s="4">
        <f t="shared" si="580"/>
        <v>3.4798904055888494E-2</v>
      </c>
    </row>
    <row r="9315" spans="1:6" ht="15" customHeight="1">
      <c r="A9315" t="s">
        <v>957</v>
      </c>
      <c r="B9315" s="6">
        <v>38.340983999999999</v>
      </c>
      <c r="C9315" s="6">
        <v>-81.680672000000001</v>
      </c>
      <c r="D9315" s="3">
        <f t="shared" ref="D9315:D9378" si="581">D9314+5</f>
        <v>325</v>
      </c>
      <c r="E9315" s="4">
        <f t="shared" ref="E9315:E9378" si="582">E9314+F9315</f>
        <v>3.6279832823052409</v>
      </c>
      <c r="F9315" s="4">
        <f t="shared" ref="F9315:F9378" si="583">IF((D9315&lt;1),0,(ACOS((((((COS((($C9314*PI())/180))*COS((($C9315*PI())/180)))*COS((($B9314*PI())/180)))*COS((($B9315*PI())/180)))+(((COS((($C9314*PI())/180))*SIN((($B9314*PI())/180)))*COS((($C9315*PI())/180)))*SIN((($B9315*PI())/180))))+(SIN((($C9314*PI())/180))*SIN((($C9315*PI())/180)))))*6378137))*0.0006213712</f>
        <v>2.55515940263569E-3</v>
      </c>
    </row>
    <row r="9316" spans="1:6" ht="15" customHeight="1">
      <c r="A9316" t="s">
        <v>957</v>
      </c>
      <c r="B9316" s="6">
        <v>38.340781999999997</v>
      </c>
      <c r="C9316" s="6">
        <v>-81.680840000000003</v>
      </c>
      <c r="D9316" s="3">
        <f t="shared" si="581"/>
        <v>330</v>
      </c>
      <c r="E9316" s="4">
        <f t="shared" si="582"/>
        <v>3.6397785548867376</v>
      </c>
      <c r="F9316" s="4">
        <f t="shared" si="583"/>
        <v>1.1795272581496664E-2</v>
      </c>
    </row>
    <row r="9317" spans="1:6" ht="15" customHeight="1">
      <c r="A9317" t="s">
        <v>957</v>
      </c>
      <c r="B9317" s="6">
        <v>38.340668000000001</v>
      </c>
      <c r="C9317" s="6">
        <v>-81.681479999999993</v>
      </c>
      <c r="D9317" s="3">
        <f t="shared" si="581"/>
        <v>335</v>
      </c>
      <c r="E9317" s="4">
        <f t="shared" si="582"/>
        <v>3.6840625113321952</v>
      </c>
      <c r="F9317" s="4">
        <f t="shared" si="583"/>
        <v>4.4283956445457739E-2</v>
      </c>
    </row>
    <row r="9318" spans="1:6" ht="15" customHeight="1">
      <c r="A9318" t="s">
        <v>957</v>
      </c>
      <c r="B9318" s="6">
        <v>38.340049999999998</v>
      </c>
      <c r="C9318" s="6">
        <v>-81.686881999999997</v>
      </c>
      <c r="D9318" s="3">
        <f t="shared" si="581"/>
        <v>340</v>
      </c>
      <c r="E9318" s="4">
        <f t="shared" si="582"/>
        <v>4.0577739160622057</v>
      </c>
      <c r="F9318" s="4">
        <f t="shared" si="583"/>
        <v>0.37371140473001019</v>
      </c>
    </row>
    <row r="9319" spans="1:6" ht="15" customHeight="1">
      <c r="A9319" t="s">
        <v>957</v>
      </c>
      <c r="B9319" s="6">
        <v>38.339908999999999</v>
      </c>
      <c r="C9319" s="6">
        <v>-81.687827999999996</v>
      </c>
      <c r="D9319" s="3">
        <f t="shared" si="581"/>
        <v>345</v>
      </c>
      <c r="E9319" s="4">
        <f t="shared" si="582"/>
        <v>4.1232245896087747</v>
      </c>
      <c r="F9319" s="4">
        <f t="shared" si="583"/>
        <v>6.5450673546569263E-2</v>
      </c>
    </row>
    <row r="9320" spans="1:6" ht="15" customHeight="1">
      <c r="A9320" t="s">
        <v>957</v>
      </c>
      <c r="B9320" s="6">
        <v>38.33963</v>
      </c>
      <c r="C9320" s="6">
        <v>-81.688773999999995</v>
      </c>
      <c r="D9320" s="3">
        <f t="shared" si="581"/>
        <v>350</v>
      </c>
      <c r="E9320" s="4">
        <f t="shared" si="582"/>
        <v>4.1887195291490151</v>
      </c>
      <c r="F9320" s="4">
        <f t="shared" si="583"/>
        <v>6.5494939540240618E-2</v>
      </c>
    </row>
    <row r="9321" spans="1:6" ht="15" customHeight="1">
      <c r="A9321" t="s">
        <v>957</v>
      </c>
      <c r="B9321" s="6">
        <v>38.339011999999997</v>
      </c>
      <c r="C9321" s="6">
        <v>-81.690146999999996</v>
      </c>
      <c r="D9321" s="3">
        <f t="shared" si="581"/>
        <v>355</v>
      </c>
      <c r="E9321" s="4">
        <f t="shared" si="582"/>
        <v>4.2838916865628711</v>
      </c>
      <c r="F9321" s="4">
        <f t="shared" si="583"/>
        <v>9.5172157413856096E-2</v>
      </c>
    </row>
    <row r="9322" spans="1:6" ht="15" customHeight="1">
      <c r="A9322" t="s">
        <v>957</v>
      </c>
      <c r="B9322" s="6">
        <v>38.338661000000002</v>
      </c>
      <c r="C9322" s="6">
        <v>-81.691085999999999</v>
      </c>
      <c r="D9322" s="3">
        <f t="shared" si="581"/>
        <v>360</v>
      </c>
      <c r="E9322" s="4">
        <f t="shared" si="582"/>
        <v>4.3489377048306697</v>
      </c>
      <c r="F9322" s="4">
        <f t="shared" si="583"/>
        <v>6.5046018267798419E-2</v>
      </c>
    </row>
    <row r="9323" spans="1:6" ht="15" customHeight="1">
      <c r="A9323" t="s">
        <v>957</v>
      </c>
      <c r="B9323" s="6">
        <v>38.33849</v>
      </c>
      <c r="C9323" s="6">
        <v>-81.691879</v>
      </c>
      <c r="D9323" s="3">
        <f t="shared" si="581"/>
        <v>365</v>
      </c>
      <c r="E9323" s="4">
        <f t="shared" si="582"/>
        <v>4.4038167196163718</v>
      </c>
      <c r="F9323" s="4">
        <f t="shared" si="583"/>
        <v>5.4879014785701688E-2</v>
      </c>
    </row>
    <row r="9324" spans="1:6" ht="15" customHeight="1">
      <c r="A9324" t="s">
        <v>957</v>
      </c>
      <c r="B9324" s="6">
        <v>38.338402000000002</v>
      </c>
      <c r="C9324" s="6">
        <v>-81.692734000000002</v>
      </c>
      <c r="D9324" s="3">
        <f t="shared" si="581"/>
        <v>370</v>
      </c>
      <c r="E9324" s="4">
        <f t="shared" si="582"/>
        <v>4.4629642104663771</v>
      </c>
      <c r="F9324" s="4">
        <f t="shared" si="583"/>
        <v>5.914749085000541E-2</v>
      </c>
    </row>
    <row r="9325" spans="1:6" ht="15" customHeight="1">
      <c r="A9325" t="s">
        <v>957</v>
      </c>
      <c r="B9325" s="6">
        <v>38.338417</v>
      </c>
      <c r="C9325" s="6">
        <v>-81.693588000000005</v>
      </c>
      <c r="D9325" s="3">
        <f t="shared" si="581"/>
        <v>375</v>
      </c>
      <c r="E9325" s="4">
        <f t="shared" si="582"/>
        <v>4.5220362075030849</v>
      </c>
      <c r="F9325" s="4">
        <f t="shared" si="583"/>
        <v>5.9071997036707735E-2</v>
      </c>
    </row>
    <row r="9326" spans="1:6" ht="15" customHeight="1">
      <c r="A9326" t="s">
        <v>957</v>
      </c>
      <c r="B9326" s="6">
        <v>38.338481999999999</v>
      </c>
      <c r="C9326" s="6">
        <v>-81.694137999999995</v>
      </c>
      <c r="D9326" s="3">
        <f t="shared" si="581"/>
        <v>380</v>
      </c>
      <c r="E9326" s="4">
        <f t="shared" si="582"/>
        <v>4.5600856452480132</v>
      </c>
      <c r="F9326" s="4">
        <f t="shared" si="583"/>
        <v>3.8049437744928152E-2</v>
      </c>
    </row>
    <row r="9327" spans="1:6" ht="15" customHeight="1">
      <c r="A9327" t="s">
        <v>957</v>
      </c>
      <c r="B9327" s="6">
        <v>38.338752999999997</v>
      </c>
      <c r="C9327" s="6">
        <v>-81.695221000000004</v>
      </c>
      <c r="D9327" s="3">
        <f t="shared" si="581"/>
        <v>385</v>
      </c>
      <c r="E9327" s="4">
        <f t="shared" si="582"/>
        <v>4.6350464563763376</v>
      </c>
      <c r="F9327" s="4">
        <f t="shared" si="583"/>
        <v>7.4960811128324145E-2</v>
      </c>
    </row>
    <row r="9328" spans="1:6" ht="15" customHeight="1">
      <c r="A9328" t="s">
        <v>957</v>
      </c>
      <c r="B9328" s="6">
        <v>38.339084999999997</v>
      </c>
      <c r="C9328" s="6">
        <v>-81.696037000000004</v>
      </c>
      <c r="D9328" s="3">
        <f t="shared" si="581"/>
        <v>390</v>
      </c>
      <c r="E9328" s="4">
        <f t="shared" si="582"/>
        <v>4.6915871231132353</v>
      </c>
      <c r="F9328" s="4">
        <f t="shared" si="583"/>
        <v>5.6540666736897803E-2</v>
      </c>
    </row>
    <row r="9329" spans="1:6" ht="15" customHeight="1">
      <c r="A9329" t="s">
        <v>957</v>
      </c>
      <c r="B9329" s="6">
        <v>38.340240000000001</v>
      </c>
      <c r="C9329" s="6">
        <v>-81.698418000000004</v>
      </c>
      <c r="D9329" s="3">
        <f t="shared" si="581"/>
        <v>395</v>
      </c>
      <c r="E9329" s="4">
        <f t="shared" si="582"/>
        <v>4.8566861931996916</v>
      </c>
      <c r="F9329" s="4">
        <f t="shared" si="583"/>
        <v>0.16509907008645641</v>
      </c>
    </row>
    <row r="9330" spans="1:6" ht="15" customHeight="1">
      <c r="A9330" t="s">
        <v>957</v>
      </c>
      <c r="B9330" s="6">
        <v>38.340328</v>
      </c>
      <c r="C9330" s="6">
        <v>-81.698479000000006</v>
      </c>
      <c r="D9330" s="3">
        <f t="shared" si="581"/>
        <v>400</v>
      </c>
      <c r="E9330" s="4">
        <f t="shared" si="582"/>
        <v>4.8609960779550265</v>
      </c>
      <c r="F9330" s="4">
        <f t="shared" si="583"/>
        <v>4.3098847553350731E-3</v>
      </c>
    </row>
    <row r="9331" spans="1:6" ht="15" customHeight="1">
      <c r="A9331" t="s">
        <v>957</v>
      </c>
      <c r="B9331" s="6">
        <v>38.341892000000001</v>
      </c>
      <c r="C9331" s="6">
        <v>-81.701324</v>
      </c>
      <c r="D9331" s="3">
        <f t="shared" si="581"/>
        <v>405</v>
      </c>
      <c r="E9331" s="4">
        <f t="shared" si="582"/>
        <v>5.0584054989748441</v>
      </c>
      <c r="F9331" s="4">
        <f t="shared" si="583"/>
        <v>0.19740942101981765</v>
      </c>
    </row>
    <row r="9332" spans="1:6" ht="15" customHeight="1">
      <c r="A9332" t="s">
        <v>957</v>
      </c>
      <c r="B9332" s="6">
        <v>38.341976000000003</v>
      </c>
      <c r="C9332" s="6">
        <v>-81.701790000000003</v>
      </c>
      <c r="D9332" s="3">
        <f t="shared" si="581"/>
        <v>410</v>
      </c>
      <c r="E9332" s="4">
        <f t="shared" si="582"/>
        <v>5.0906499905861065</v>
      </c>
      <c r="F9332" s="4">
        <f t="shared" si="583"/>
        <v>3.2244491611261923E-2</v>
      </c>
    </row>
    <row r="9333" spans="1:6" ht="15" customHeight="1">
      <c r="A9333" t="s">
        <v>957</v>
      </c>
      <c r="B9333" s="6">
        <v>38.341892000000001</v>
      </c>
      <c r="C9333" s="6">
        <v>-81.702331999999998</v>
      </c>
      <c r="D9333" s="3">
        <f t="shared" si="581"/>
        <v>415</v>
      </c>
      <c r="E9333" s="4">
        <f t="shared" si="582"/>
        <v>5.1281498971086101</v>
      </c>
      <c r="F9333" s="4">
        <f t="shared" si="583"/>
        <v>3.7499906522503311E-2</v>
      </c>
    </row>
    <row r="9334" spans="1:6" ht="15" customHeight="1">
      <c r="A9334" t="s">
        <v>957</v>
      </c>
      <c r="B9334" s="6">
        <v>38.341121999999999</v>
      </c>
      <c r="C9334" s="6">
        <v>-81.701660000000004</v>
      </c>
      <c r="D9334" s="3">
        <f t="shared" si="581"/>
        <v>420</v>
      </c>
      <c r="E9334" s="4">
        <f t="shared" si="582"/>
        <v>5.1752639312703614</v>
      </c>
      <c r="F9334" s="4">
        <f t="shared" si="583"/>
        <v>4.7114034161750869E-2</v>
      </c>
    </row>
    <row r="9335" spans="1:6" ht="15" customHeight="1">
      <c r="A9335" t="s">
        <v>957</v>
      </c>
      <c r="B9335" s="6">
        <v>38.340904000000002</v>
      </c>
      <c r="C9335" s="6">
        <v>-81.701576000000003</v>
      </c>
      <c r="D9335" s="3">
        <f t="shared" si="581"/>
        <v>425</v>
      </c>
      <c r="E9335" s="4">
        <f t="shared" si="582"/>
        <v>5.1814684810214411</v>
      </c>
      <c r="F9335" s="4">
        <f t="shared" si="583"/>
        <v>6.2045497510792684E-3</v>
      </c>
    </row>
    <row r="9336" spans="1:6" ht="15" customHeight="1">
      <c r="A9336" t="s">
        <v>957</v>
      </c>
      <c r="B9336" s="6">
        <v>38.340556999999997</v>
      </c>
      <c r="C9336" s="6">
        <v>-81.701644999999999</v>
      </c>
      <c r="D9336" s="3">
        <f t="shared" si="581"/>
        <v>430</v>
      </c>
      <c r="E9336" s="4">
        <f t="shared" si="582"/>
        <v>5.1873661173126298</v>
      </c>
      <c r="F9336" s="4">
        <f t="shared" si="583"/>
        <v>5.8976362911883342E-3</v>
      </c>
    </row>
    <row r="9337" spans="1:6" ht="15" customHeight="1">
      <c r="A9337" t="s">
        <v>957</v>
      </c>
      <c r="B9337" s="6">
        <v>38.340290000000003</v>
      </c>
      <c r="C9337" s="6">
        <v>-81.701911999999993</v>
      </c>
      <c r="D9337" s="3">
        <f t="shared" si="581"/>
        <v>435</v>
      </c>
      <c r="E9337" s="4">
        <f t="shared" si="582"/>
        <v>5.2060260828640619</v>
      </c>
      <c r="F9337" s="4">
        <f t="shared" si="583"/>
        <v>1.8659965551432053E-2</v>
      </c>
    </row>
    <row r="9338" spans="1:6" ht="15" customHeight="1">
      <c r="A9338" t="s">
        <v>957</v>
      </c>
      <c r="B9338" s="6">
        <v>38.340167999999998</v>
      </c>
      <c r="C9338" s="6">
        <v>-81.702247999999997</v>
      </c>
      <c r="D9338" s="3">
        <f t="shared" si="581"/>
        <v>440</v>
      </c>
      <c r="E9338" s="4">
        <f t="shared" si="582"/>
        <v>5.2292992987018376</v>
      </c>
      <c r="F9338" s="4">
        <f t="shared" si="583"/>
        <v>2.3273215837775415E-2</v>
      </c>
    </row>
    <row r="9339" spans="1:6" ht="15" customHeight="1">
      <c r="A9339" t="s">
        <v>957</v>
      </c>
      <c r="B9339" s="6">
        <v>38.340102999999999</v>
      </c>
      <c r="C9339" s="6">
        <v>-81.702888000000002</v>
      </c>
      <c r="D9339" s="3">
        <f t="shared" si="581"/>
        <v>445</v>
      </c>
      <c r="E9339" s="4">
        <f t="shared" si="582"/>
        <v>5.2735733307771371</v>
      </c>
      <c r="F9339" s="4">
        <f t="shared" si="583"/>
        <v>4.4274032075299306E-2</v>
      </c>
    </row>
    <row r="9340" spans="1:6" ht="15" customHeight="1">
      <c r="A9340" t="s">
        <v>957</v>
      </c>
      <c r="B9340" s="6">
        <v>38.339993</v>
      </c>
      <c r="C9340" s="6">
        <v>-81.703445000000002</v>
      </c>
      <c r="D9340" s="3">
        <f t="shared" si="581"/>
        <v>450</v>
      </c>
      <c r="E9340" s="4">
        <f t="shared" si="582"/>
        <v>5.3121170451077724</v>
      </c>
      <c r="F9340" s="4">
        <f t="shared" si="583"/>
        <v>3.8543714330635033E-2</v>
      </c>
    </row>
    <row r="9341" spans="1:6" ht="15" customHeight="1">
      <c r="A9341" t="s">
        <v>957</v>
      </c>
      <c r="B9341" s="6">
        <v>38.339775000000003</v>
      </c>
      <c r="C9341" s="6">
        <v>-81.703789</v>
      </c>
      <c r="D9341" s="3">
        <f t="shared" si="581"/>
        <v>455</v>
      </c>
      <c r="E9341" s="4">
        <f t="shared" si="582"/>
        <v>5.336011002760606</v>
      </c>
      <c r="F9341" s="4">
        <f t="shared" si="583"/>
        <v>2.3893957652833774E-2</v>
      </c>
    </row>
    <row r="9342" spans="1:6" ht="15" customHeight="1">
      <c r="A9342" t="s">
        <v>957</v>
      </c>
      <c r="B9342" s="6">
        <v>38.339466000000002</v>
      </c>
      <c r="C9342" s="6">
        <v>-81.703995000000006</v>
      </c>
      <c r="D9342" s="3">
        <f t="shared" si="581"/>
        <v>460</v>
      </c>
      <c r="E9342" s="4">
        <f t="shared" si="582"/>
        <v>5.3505900973643925</v>
      </c>
      <c r="F9342" s="4">
        <f t="shared" si="583"/>
        <v>1.457909460378678E-2</v>
      </c>
    </row>
    <row r="9343" spans="1:6" ht="15" customHeight="1">
      <c r="A9343" t="s">
        <v>957</v>
      </c>
      <c r="B9343" s="6">
        <v>38.339092000000001</v>
      </c>
      <c r="C9343" s="6">
        <v>-81.704086000000004</v>
      </c>
      <c r="D9343" s="3">
        <f t="shared" si="581"/>
        <v>465</v>
      </c>
      <c r="E9343" s="4">
        <f t="shared" si="582"/>
        <v>5.3579080566152326</v>
      </c>
      <c r="F9343" s="4">
        <f t="shared" si="583"/>
        <v>7.3179592508398382E-3</v>
      </c>
    </row>
    <row r="9344" spans="1:6" ht="15" customHeight="1">
      <c r="A9344" t="s">
        <v>957</v>
      </c>
      <c r="B9344" s="6">
        <v>38.338524</v>
      </c>
      <c r="C9344" s="6">
        <v>-81.704055999999994</v>
      </c>
      <c r="D9344" s="3">
        <f t="shared" si="581"/>
        <v>470</v>
      </c>
      <c r="E9344" s="4">
        <f t="shared" si="582"/>
        <v>5.3639447961934987</v>
      </c>
      <c r="F9344" s="4">
        <f t="shared" si="583"/>
        <v>6.0367395782658989E-3</v>
      </c>
    </row>
    <row r="9345" spans="1:6" ht="15" customHeight="1">
      <c r="A9345" t="s">
        <v>957</v>
      </c>
      <c r="B9345" s="6">
        <v>38.337829999999997</v>
      </c>
      <c r="C9345" s="6">
        <v>-81.703957000000003</v>
      </c>
      <c r="D9345" s="3">
        <f t="shared" si="581"/>
        <v>475</v>
      </c>
      <c r="E9345" s="4">
        <f t="shared" si="582"/>
        <v>5.3736847637815135</v>
      </c>
      <c r="F9345" s="4">
        <f t="shared" si="583"/>
        <v>9.739967588015111E-3</v>
      </c>
    </row>
    <row r="9346" spans="1:6" ht="15" customHeight="1">
      <c r="A9346" t="s">
        <v>957</v>
      </c>
      <c r="B9346" s="6">
        <v>38.337043999999999</v>
      </c>
      <c r="C9346" s="6">
        <v>-81.703666999999996</v>
      </c>
      <c r="D9346" s="3">
        <f t="shared" si="581"/>
        <v>480</v>
      </c>
      <c r="E9346" s="4">
        <f t="shared" si="582"/>
        <v>5.3952237461436736</v>
      </c>
      <c r="F9346" s="4">
        <f t="shared" si="583"/>
        <v>2.153898236216031E-2</v>
      </c>
    </row>
    <row r="9347" spans="1:6" ht="15" customHeight="1">
      <c r="A9347" t="s">
        <v>957</v>
      </c>
      <c r="B9347" s="6">
        <v>38.336258000000001</v>
      </c>
      <c r="C9347" s="6">
        <v>-81.703613000000004</v>
      </c>
      <c r="D9347" s="3">
        <f t="shared" si="581"/>
        <v>485</v>
      </c>
      <c r="E9347" s="4">
        <f t="shared" si="582"/>
        <v>5.4039126288586612</v>
      </c>
      <c r="F9347" s="4">
        <f t="shared" si="583"/>
        <v>8.6888827149878764E-3</v>
      </c>
    </row>
    <row r="9348" spans="1:6" ht="15" customHeight="1">
      <c r="A9348" t="s">
        <v>957</v>
      </c>
      <c r="B9348" s="6">
        <v>38.336021000000002</v>
      </c>
      <c r="C9348" s="6">
        <v>-81.703689999999995</v>
      </c>
      <c r="D9348" s="3">
        <f t="shared" si="581"/>
        <v>490</v>
      </c>
      <c r="E9348" s="4">
        <f t="shared" si="582"/>
        <v>5.4097400668561226</v>
      </c>
      <c r="F9348" s="4">
        <f t="shared" si="583"/>
        <v>5.8274379974617777E-3</v>
      </c>
    </row>
    <row r="9349" spans="1:6" ht="15" customHeight="1">
      <c r="A9349" t="s">
        <v>957</v>
      </c>
      <c r="B9349" s="6">
        <v>38.335892000000001</v>
      </c>
      <c r="C9349" s="6">
        <v>-81.703918000000002</v>
      </c>
      <c r="D9349" s="3">
        <f t="shared" si="581"/>
        <v>495</v>
      </c>
      <c r="E9349" s="4">
        <f t="shared" si="582"/>
        <v>5.4255633665277987</v>
      </c>
      <c r="F9349" s="4">
        <f t="shared" si="583"/>
        <v>1.5823299671676068E-2</v>
      </c>
    </row>
    <row r="9350" spans="1:6" ht="15" customHeight="1">
      <c r="A9350" t="s">
        <v>957</v>
      </c>
      <c r="B9350" s="6">
        <v>38.335625</v>
      </c>
      <c r="C9350" s="6">
        <v>-81.704704000000007</v>
      </c>
      <c r="D9350" s="3">
        <f t="shared" si="581"/>
        <v>500</v>
      </c>
      <c r="E9350" s="4">
        <f t="shared" si="582"/>
        <v>5.4799967942307823</v>
      </c>
      <c r="F9350" s="4">
        <f t="shared" si="583"/>
        <v>5.4433427702983386E-2</v>
      </c>
    </row>
    <row r="9351" spans="1:6" ht="15" customHeight="1">
      <c r="A9351" t="s">
        <v>957</v>
      </c>
      <c r="B9351" s="6">
        <v>38.334899999999998</v>
      </c>
      <c r="C9351" s="6">
        <v>-81.705428999999995</v>
      </c>
      <c r="D9351" s="3">
        <f t="shared" si="581"/>
        <v>505</v>
      </c>
      <c r="E9351" s="4">
        <f t="shared" si="582"/>
        <v>5.5306647619653404</v>
      </c>
      <c r="F9351" s="4">
        <f t="shared" si="583"/>
        <v>5.0667967734557916E-2</v>
      </c>
    </row>
    <row r="9352" spans="1:6" ht="15" customHeight="1">
      <c r="A9352" t="s">
        <v>957</v>
      </c>
      <c r="B9352" s="6">
        <v>38.334522</v>
      </c>
      <c r="C9352" s="6">
        <v>-81.705910000000003</v>
      </c>
      <c r="D9352" s="3">
        <f t="shared" si="581"/>
        <v>510</v>
      </c>
      <c r="E9352" s="4">
        <f t="shared" si="582"/>
        <v>5.5641490219535781</v>
      </c>
      <c r="F9352" s="4">
        <f t="shared" si="583"/>
        <v>3.3484259988237591E-2</v>
      </c>
    </row>
    <row r="9353" spans="1:6" ht="15" customHeight="1">
      <c r="A9353" t="s">
        <v>957</v>
      </c>
      <c r="B9353" s="6">
        <v>38.333817000000003</v>
      </c>
      <c r="C9353" s="6">
        <v>-81.707999999999998</v>
      </c>
      <c r="D9353" s="3">
        <f t="shared" si="581"/>
        <v>515</v>
      </c>
      <c r="E9353" s="4">
        <f t="shared" si="582"/>
        <v>5.7088868446605243</v>
      </c>
      <c r="F9353" s="4">
        <f t="shared" si="583"/>
        <v>0.14473782270694635</v>
      </c>
    </row>
    <row r="9354" spans="1:6" ht="15" customHeight="1">
      <c r="A9354" t="s">
        <v>957</v>
      </c>
      <c r="B9354" s="6">
        <v>38.333286000000001</v>
      </c>
      <c r="C9354" s="6">
        <v>-81.708954000000006</v>
      </c>
      <c r="D9354" s="3">
        <f t="shared" si="581"/>
        <v>520</v>
      </c>
      <c r="E9354" s="4">
        <f t="shared" si="582"/>
        <v>5.7750879375930815</v>
      </c>
      <c r="F9354" s="4">
        <f t="shared" si="583"/>
        <v>6.6201092932556785E-2</v>
      </c>
    </row>
    <row r="9355" spans="1:6" ht="15" customHeight="1">
      <c r="A9355" t="s">
        <v>957</v>
      </c>
      <c r="B9355" s="6">
        <v>38.332946999999997</v>
      </c>
      <c r="C9355" s="6">
        <v>-81.709311999999997</v>
      </c>
      <c r="D9355" s="3">
        <f t="shared" si="581"/>
        <v>525</v>
      </c>
      <c r="E9355" s="4">
        <f t="shared" si="582"/>
        <v>5.8000808292557808</v>
      </c>
      <c r="F9355" s="4">
        <f t="shared" si="583"/>
        <v>2.4992891662699097E-2</v>
      </c>
    </row>
    <row r="9356" spans="1:6" ht="15" customHeight="1">
      <c r="A9356" t="s">
        <v>957</v>
      </c>
      <c r="B9356" s="6">
        <v>38.332625999999998</v>
      </c>
      <c r="C9356" s="6">
        <v>-81.709457</v>
      </c>
      <c r="D9356" s="3">
        <f t="shared" si="581"/>
        <v>530</v>
      </c>
      <c r="E9356" s="4">
        <f t="shared" si="582"/>
        <v>5.8106092327440351</v>
      </c>
      <c r="F9356" s="4">
        <f t="shared" si="583"/>
        <v>1.0528403488254031E-2</v>
      </c>
    </row>
    <row r="9357" spans="1:6" ht="15" customHeight="1">
      <c r="A9357" t="s">
        <v>957</v>
      </c>
      <c r="B9357" s="6">
        <v>38.331696000000001</v>
      </c>
      <c r="C9357" s="6">
        <v>-81.709648000000001</v>
      </c>
      <c r="D9357" s="3">
        <f t="shared" si="581"/>
        <v>535</v>
      </c>
      <c r="E9357" s="4">
        <f t="shared" si="582"/>
        <v>5.8267518812135934</v>
      </c>
      <c r="F9357" s="4">
        <f t="shared" si="583"/>
        <v>1.614264846955819E-2</v>
      </c>
    </row>
    <row r="9358" spans="1:6" ht="15" customHeight="1">
      <c r="A9358" t="s">
        <v>957</v>
      </c>
      <c r="B9358" s="6">
        <v>38.330460000000002</v>
      </c>
      <c r="C9358" s="6">
        <v>-81.709701999999993</v>
      </c>
      <c r="D9358" s="3">
        <f t="shared" si="581"/>
        <v>540</v>
      </c>
      <c r="E9358" s="4">
        <f t="shared" si="582"/>
        <v>5.8396327556317669</v>
      </c>
      <c r="F9358" s="4">
        <f t="shared" si="583"/>
        <v>1.2880874418173033E-2</v>
      </c>
    </row>
    <row r="9359" spans="1:6" ht="15" customHeight="1">
      <c r="A9359" t="s">
        <v>957</v>
      </c>
      <c r="B9359" s="6">
        <v>38.329692999999999</v>
      </c>
      <c r="C9359" s="6">
        <v>-81.709854000000007</v>
      </c>
      <c r="D9359" s="3">
        <f t="shared" si="581"/>
        <v>545</v>
      </c>
      <c r="E9359" s="4">
        <f t="shared" si="582"/>
        <v>5.852635035377566</v>
      </c>
      <c r="F9359" s="4">
        <f t="shared" si="583"/>
        <v>1.3002279745798959E-2</v>
      </c>
    </row>
    <row r="9360" spans="1:6" ht="15" customHeight="1">
      <c r="A9360" t="s">
        <v>957</v>
      </c>
      <c r="B9360" s="6">
        <v>38.328766000000002</v>
      </c>
      <c r="C9360" s="6">
        <v>-81.710303999999994</v>
      </c>
      <c r="D9360" s="3">
        <f t="shared" si="581"/>
        <v>550</v>
      </c>
      <c r="E9360" s="4">
        <f t="shared" si="582"/>
        <v>5.8851058190014633</v>
      </c>
      <c r="F9360" s="4">
        <f t="shared" si="583"/>
        <v>3.2470783623897083E-2</v>
      </c>
    </row>
    <row r="9361" spans="1:6" ht="15" customHeight="1">
      <c r="A9361" t="s">
        <v>957</v>
      </c>
      <c r="B9361" s="6">
        <v>38.328201</v>
      </c>
      <c r="C9361" s="6">
        <v>-81.710312000000002</v>
      </c>
      <c r="D9361" s="3">
        <f t="shared" si="581"/>
        <v>555</v>
      </c>
      <c r="E9361" s="4">
        <f t="shared" si="582"/>
        <v>5.8907678218595567</v>
      </c>
      <c r="F9361" s="4">
        <f t="shared" si="583"/>
        <v>5.6620028580933318E-3</v>
      </c>
    </row>
    <row r="9362" spans="1:6" ht="15" customHeight="1">
      <c r="A9362" t="s">
        <v>957</v>
      </c>
      <c r="B9362" s="6">
        <v>38.327244</v>
      </c>
      <c r="C9362" s="6">
        <v>-81.710212999999996</v>
      </c>
      <c r="D9362" s="3">
        <f t="shared" si="581"/>
        <v>560</v>
      </c>
      <c r="E9362" s="4">
        <f t="shared" si="582"/>
        <v>5.9025145028078319</v>
      </c>
      <c r="F9362" s="4">
        <f t="shared" si="583"/>
        <v>1.1746680948275308E-2</v>
      </c>
    </row>
    <row r="9363" spans="1:6" ht="15" customHeight="1">
      <c r="A9363" t="s">
        <v>957</v>
      </c>
      <c r="B9363" s="6">
        <v>38.326926999999998</v>
      </c>
      <c r="C9363" s="6">
        <v>-81.710266000000004</v>
      </c>
      <c r="D9363" s="3">
        <f t="shared" si="581"/>
        <v>565</v>
      </c>
      <c r="E9363" s="4">
        <f t="shared" si="582"/>
        <v>5.9073556658922843</v>
      </c>
      <c r="F9363" s="4">
        <f t="shared" si="583"/>
        <v>4.841163084452065E-3</v>
      </c>
    </row>
    <row r="9364" spans="1:6" ht="15" customHeight="1">
      <c r="A9364" t="s">
        <v>957</v>
      </c>
      <c r="B9364" s="6">
        <v>38.326664000000001</v>
      </c>
      <c r="C9364" s="6">
        <v>-81.710419000000002</v>
      </c>
      <c r="D9364" s="3">
        <f t="shared" si="581"/>
        <v>570</v>
      </c>
      <c r="E9364" s="4">
        <f t="shared" si="582"/>
        <v>5.9182590036776963</v>
      </c>
      <c r="F9364" s="4">
        <f t="shared" si="583"/>
        <v>1.090333778541169E-2</v>
      </c>
    </row>
    <row r="9365" spans="1:6" ht="15" customHeight="1">
      <c r="A9365" t="s">
        <v>957</v>
      </c>
      <c r="B9365" s="6">
        <v>38.326282999999997</v>
      </c>
      <c r="C9365" s="6">
        <v>-81.710907000000006</v>
      </c>
      <c r="D9365" s="3">
        <f t="shared" si="581"/>
        <v>575</v>
      </c>
      <c r="E9365" s="4">
        <f t="shared" si="582"/>
        <v>5.9522274788127678</v>
      </c>
      <c r="F9365" s="4">
        <f t="shared" si="583"/>
        <v>3.3968475135071632E-2</v>
      </c>
    </row>
    <row r="9366" spans="1:6" ht="15" customHeight="1">
      <c r="A9366" t="s">
        <v>957</v>
      </c>
      <c r="B9366" s="6">
        <v>38.325778999999997</v>
      </c>
      <c r="C9366" s="6">
        <v>-81.712029000000001</v>
      </c>
      <c r="D9366" s="3">
        <f t="shared" si="581"/>
        <v>580</v>
      </c>
      <c r="E9366" s="4">
        <f t="shared" si="582"/>
        <v>6.0299995531597821</v>
      </c>
      <c r="F9366" s="4">
        <f t="shared" si="583"/>
        <v>7.7772074347014539E-2</v>
      </c>
    </row>
    <row r="9367" spans="1:6" ht="15" customHeight="1">
      <c r="A9367" t="s">
        <v>957</v>
      </c>
      <c r="B9367" s="6">
        <v>38.325671999999997</v>
      </c>
      <c r="C9367" s="6">
        <v>-81.712494000000007</v>
      </c>
      <c r="D9367" s="3">
        <f t="shared" si="581"/>
        <v>585</v>
      </c>
      <c r="E9367" s="4">
        <f t="shared" si="582"/>
        <v>6.0621816289819419</v>
      </c>
      <c r="F9367" s="4">
        <f t="shared" si="583"/>
        <v>3.2182075822160247E-2</v>
      </c>
    </row>
    <row r="9368" spans="1:6" ht="15" customHeight="1">
      <c r="A9368" t="s">
        <v>957</v>
      </c>
      <c r="B9368" s="6">
        <v>38.325592</v>
      </c>
      <c r="C9368" s="6">
        <v>-81.713486000000003</v>
      </c>
      <c r="D9368" s="3">
        <f t="shared" si="581"/>
        <v>590</v>
      </c>
      <c r="E9368" s="4">
        <f t="shared" si="582"/>
        <v>6.130803646913475</v>
      </c>
      <c r="F9368" s="4">
        <f t="shared" si="583"/>
        <v>6.8622017931533386E-2</v>
      </c>
    </row>
    <row r="9369" spans="1:6" ht="15" customHeight="1">
      <c r="A9369" t="s">
        <v>957</v>
      </c>
      <c r="B9369" s="6">
        <v>38.325423999999998</v>
      </c>
      <c r="C9369" s="6">
        <v>-81.713936000000004</v>
      </c>
      <c r="D9369" s="3">
        <f t="shared" si="581"/>
        <v>595</v>
      </c>
      <c r="E9369" s="4">
        <f t="shared" si="582"/>
        <v>6.1619755578401669</v>
      </c>
      <c r="F9369" s="4">
        <f t="shared" si="583"/>
        <v>3.1171910926691936E-2</v>
      </c>
    </row>
    <row r="9370" spans="1:6" ht="15" customHeight="1">
      <c r="A9370" t="s">
        <v>957</v>
      </c>
      <c r="B9370" s="6">
        <v>38.325175999999999</v>
      </c>
      <c r="C9370" s="6">
        <v>-81.714195000000004</v>
      </c>
      <c r="D9370" s="3">
        <f t="shared" si="581"/>
        <v>600</v>
      </c>
      <c r="E9370" s="4">
        <f t="shared" si="582"/>
        <v>6.1800604348507324</v>
      </c>
      <c r="F9370" s="4">
        <f t="shared" si="583"/>
        <v>1.8084877010565277E-2</v>
      </c>
    </row>
    <row r="9371" spans="1:6" ht="15" customHeight="1">
      <c r="A9371" t="s">
        <v>957</v>
      </c>
      <c r="B9371" s="6">
        <v>38.324272000000001</v>
      </c>
      <c r="C9371" s="6">
        <v>-81.714729000000005</v>
      </c>
      <c r="D9371" s="3">
        <f t="shared" si="581"/>
        <v>605</v>
      </c>
      <c r="E9371" s="4">
        <f t="shared" si="582"/>
        <v>6.2180808509998604</v>
      </c>
      <c r="F9371" s="4">
        <f t="shared" si="583"/>
        <v>3.8020416149128392E-2</v>
      </c>
    </row>
    <row r="9372" spans="1:6" ht="15" customHeight="1">
      <c r="A9372" t="s">
        <v>957</v>
      </c>
      <c r="B9372" s="6">
        <v>38.323639</v>
      </c>
      <c r="C9372" s="6">
        <v>-81.714889999999997</v>
      </c>
      <c r="D9372" s="3">
        <f t="shared" si="581"/>
        <v>610</v>
      </c>
      <c r="E9372" s="4">
        <f t="shared" si="582"/>
        <v>6.2308803758589582</v>
      </c>
      <c r="F9372" s="4">
        <f t="shared" si="583"/>
        <v>1.2799524859097355E-2</v>
      </c>
    </row>
    <row r="9373" spans="1:6" ht="15" customHeight="1">
      <c r="A9373" t="s">
        <v>957</v>
      </c>
      <c r="B9373" s="6">
        <v>38.323517000000002</v>
      </c>
      <c r="C9373" s="6">
        <v>-81.714989000000003</v>
      </c>
      <c r="D9373" s="3">
        <f t="shared" si="581"/>
        <v>615</v>
      </c>
      <c r="E9373" s="4">
        <f t="shared" si="582"/>
        <v>6.2378354747114164</v>
      </c>
      <c r="F9373" s="4">
        <f t="shared" si="583"/>
        <v>6.9550988524585827E-3</v>
      </c>
    </row>
    <row r="9374" spans="1:6" ht="15" customHeight="1">
      <c r="A9374" t="s">
        <v>957</v>
      </c>
      <c r="B9374" s="6">
        <v>38.323504999999997</v>
      </c>
      <c r="C9374" s="6">
        <v>-81.715225000000004</v>
      </c>
      <c r="D9374" s="3">
        <f t="shared" si="581"/>
        <v>620</v>
      </c>
      <c r="E9374" s="4">
        <f t="shared" si="582"/>
        <v>6.2541603060010074</v>
      </c>
      <c r="F9374" s="4">
        <f t="shared" si="583"/>
        <v>1.6324831289590766E-2</v>
      </c>
    </row>
    <row r="9375" spans="1:6" ht="15" customHeight="1">
      <c r="A9375" t="s">
        <v>957</v>
      </c>
      <c r="B9375" s="6">
        <v>38.323647000000001</v>
      </c>
      <c r="C9375" s="6">
        <v>-81.715728999999996</v>
      </c>
      <c r="D9375" s="3">
        <f t="shared" si="581"/>
        <v>625</v>
      </c>
      <c r="E9375" s="4">
        <f t="shared" si="582"/>
        <v>6.2890510428923294</v>
      </c>
      <c r="F9375" s="4">
        <f t="shared" si="583"/>
        <v>3.4890736891321841E-2</v>
      </c>
    </row>
    <row r="9376" spans="1:6" ht="15" customHeight="1">
      <c r="A9376" t="s">
        <v>957</v>
      </c>
      <c r="B9376" s="6">
        <v>38.323943999999997</v>
      </c>
      <c r="C9376" s="6">
        <v>-81.716308999999995</v>
      </c>
      <c r="D9376" s="3">
        <f t="shared" si="581"/>
        <v>630</v>
      </c>
      <c r="E9376" s="4">
        <f t="shared" si="582"/>
        <v>6.3292791145034331</v>
      </c>
      <c r="F9376" s="4">
        <f t="shared" si="583"/>
        <v>4.0228071611103873E-2</v>
      </c>
    </row>
    <row r="9377" spans="1:6" ht="15" customHeight="1">
      <c r="A9377" t="s">
        <v>957</v>
      </c>
      <c r="B9377" s="6">
        <v>38.324814000000003</v>
      </c>
      <c r="C9377" s="6">
        <v>-81.715614000000002</v>
      </c>
      <c r="D9377" s="3">
        <f t="shared" si="581"/>
        <v>635</v>
      </c>
      <c r="E9377" s="4">
        <f t="shared" si="582"/>
        <v>6.3781284337213737</v>
      </c>
      <c r="F9377" s="4">
        <f t="shared" si="583"/>
        <v>4.8849319217940584E-2</v>
      </c>
    </row>
    <row r="9378" spans="1:6" ht="15" customHeight="1">
      <c r="A9378" t="s">
        <v>957</v>
      </c>
      <c r="B9378" s="6">
        <v>38.325214000000003</v>
      </c>
      <c r="C9378" s="6">
        <v>-81.715346999999994</v>
      </c>
      <c r="D9378" s="3">
        <f t="shared" si="581"/>
        <v>640</v>
      </c>
      <c r="E9378" s="4">
        <f t="shared" si="582"/>
        <v>6.3970224310992583</v>
      </c>
      <c r="F9378" s="4">
        <f t="shared" si="583"/>
        <v>1.8893997377884664E-2</v>
      </c>
    </row>
    <row r="9379" spans="1:6" ht="15" customHeight="1">
      <c r="A9379" t="s">
        <v>957</v>
      </c>
      <c r="B9379" s="6">
        <v>38.325474</v>
      </c>
      <c r="C9379" s="6">
        <v>-81.715239999999994</v>
      </c>
      <c r="D9379" s="3">
        <f t="shared" ref="D9379:D9442" si="584">D9378+5</f>
        <v>645</v>
      </c>
      <c r="E9379" s="4">
        <f t="shared" ref="E9379:E9442" si="585">E9378+F9379</f>
        <v>6.4048642329643597</v>
      </c>
      <c r="F9379" s="4">
        <f t="shared" ref="F9379:F9442" si="586">IF((D9379&lt;1),0,(ACOS((((((COS((($C9378*PI())/180))*COS((($C9379*PI())/180)))*COS((($B9378*PI())/180)))*COS((($B9379*PI())/180)))+(((COS((($C9378*PI())/180))*SIN((($B9378*PI())/180)))*COS((($C9379*PI())/180)))*SIN((($B9379*PI())/180))))+(SIN((($C9378*PI())/180))*SIN((($C9379*PI())/180)))))*6378137))*0.0006213712</f>
        <v>7.8418018651018363E-3</v>
      </c>
    </row>
    <row r="9380" spans="1:6" ht="15" customHeight="1">
      <c r="A9380" t="s">
        <v>957</v>
      </c>
      <c r="B9380" s="6">
        <v>38.325600000000001</v>
      </c>
      <c r="C9380" s="6">
        <v>-81.715064999999996</v>
      </c>
      <c r="D9380" s="3">
        <f t="shared" si="584"/>
        <v>650</v>
      </c>
      <c r="E9380" s="4">
        <f t="shared" si="585"/>
        <v>6.4170340977823912</v>
      </c>
      <c r="F9380" s="4">
        <f t="shared" si="586"/>
        <v>1.216986481803185E-2</v>
      </c>
    </row>
    <row r="9381" spans="1:6" ht="15" customHeight="1">
      <c r="A9381" t="s">
        <v>957</v>
      </c>
      <c r="B9381" s="6">
        <v>38.325848000000001</v>
      </c>
      <c r="C9381" s="6">
        <v>-81.714889999999997</v>
      </c>
      <c r="D9381" s="3">
        <f t="shared" si="584"/>
        <v>655</v>
      </c>
      <c r="E9381" s="4">
        <f t="shared" si="585"/>
        <v>6.4293886936248246</v>
      </c>
      <c r="F9381" s="4">
        <f t="shared" si="586"/>
        <v>1.2354595842432991E-2</v>
      </c>
    </row>
    <row r="9382" spans="1:6" ht="15" customHeight="1">
      <c r="A9382" t="s">
        <v>957</v>
      </c>
      <c r="B9382" s="6">
        <v>38.326529999999998</v>
      </c>
      <c r="C9382" s="6">
        <v>-81.714622000000006</v>
      </c>
      <c r="D9382" s="3">
        <f t="shared" si="584"/>
        <v>660</v>
      </c>
      <c r="E9382" s="4">
        <f t="shared" si="585"/>
        <v>6.4491335035309429</v>
      </c>
      <c r="F9382" s="4">
        <f t="shared" si="586"/>
        <v>1.9744809906118304E-2</v>
      </c>
    </row>
    <row r="9383" spans="1:6" ht="15" customHeight="1">
      <c r="A9383" t="s">
        <v>957</v>
      </c>
      <c r="B9383" s="6">
        <v>38.327831000000003</v>
      </c>
      <c r="C9383" s="6">
        <v>-81.714607000000001</v>
      </c>
      <c r="D9383" s="3">
        <f t="shared" si="584"/>
        <v>665</v>
      </c>
      <c r="E9383" s="4">
        <f t="shared" si="585"/>
        <v>6.4621430235257442</v>
      </c>
      <c r="F9383" s="4">
        <f t="shared" si="586"/>
        <v>1.3009519994801096E-2</v>
      </c>
    </row>
    <row r="9384" spans="1:6" ht="15" customHeight="1">
      <c r="A9384" t="s">
        <v>957</v>
      </c>
      <c r="B9384" s="6">
        <v>38.328377000000003</v>
      </c>
      <c r="C9384" s="6">
        <v>-81.714316999999994</v>
      </c>
      <c r="D9384" s="3">
        <f t="shared" si="584"/>
        <v>670</v>
      </c>
      <c r="E9384" s="4">
        <f t="shared" si="585"/>
        <v>6.4829277655813726</v>
      </c>
      <c r="F9384" s="4">
        <f t="shared" si="586"/>
        <v>2.0784742055627969E-2</v>
      </c>
    </row>
    <row r="9385" spans="1:6" ht="15" customHeight="1">
      <c r="A9385" t="s">
        <v>957</v>
      </c>
      <c r="B9385" s="6">
        <v>38.327953000000001</v>
      </c>
      <c r="C9385" s="6">
        <v>-81.713263999999995</v>
      </c>
      <c r="D9385" s="3">
        <f t="shared" si="584"/>
        <v>675</v>
      </c>
      <c r="E9385" s="4">
        <f t="shared" si="585"/>
        <v>6.5558870826940066</v>
      </c>
      <c r="F9385" s="4">
        <f t="shared" si="586"/>
        <v>7.2959317112633579E-2</v>
      </c>
    </row>
    <row r="9386" spans="1:6" ht="15" customHeight="1">
      <c r="A9386" t="s">
        <v>957</v>
      </c>
      <c r="B9386" s="6">
        <v>38.327689999999997</v>
      </c>
      <c r="C9386" s="6">
        <v>-81.712868</v>
      </c>
      <c r="D9386" s="3">
        <f t="shared" si="584"/>
        <v>680</v>
      </c>
      <c r="E9386" s="4">
        <f t="shared" si="585"/>
        <v>6.5834038865928033</v>
      </c>
      <c r="F9386" s="4">
        <f t="shared" si="586"/>
        <v>2.7516803898796339E-2</v>
      </c>
    </row>
    <row r="9387" spans="1:6" ht="15" customHeight="1">
      <c r="A9387" t="s">
        <v>957</v>
      </c>
      <c r="B9387" s="6">
        <v>38.327522000000002</v>
      </c>
      <c r="C9387" s="6">
        <v>-81.712799000000004</v>
      </c>
      <c r="D9387" s="3">
        <f t="shared" si="584"/>
        <v>685</v>
      </c>
      <c r="E9387" s="4">
        <f t="shared" si="585"/>
        <v>6.5884620719238463</v>
      </c>
      <c r="F9387" s="4">
        <f t="shared" si="586"/>
        <v>5.0581853310426618E-3</v>
      </c>
    </row>
    <row r="9388" spans="1:6" ht="15" customHeight="1">
      <c r="A9388" t="s">
        <v>957</v>
      </c>
      <c r="B9388" s="6">
        <v>38.327370000000002</v>
      </c>
      <c r="C9388" s="6">
        <v>-81.712813999999995</v>
      </c>
      <c r="D9388" s="3">
        <f t="shared" si="584"/>
        <v>690</v>
      </c>
      <c r="E9388" s="4">
        <f t="shared" si="585"/>
        <v>6.590298518561216</v>
      </c>
      <c r="F9388" s="4">
        <f t="shared" si="586"/>
        <v>1.8364466373694602E-3</v>
      </c>
    </row>
    <row r="9389" spans="1:6" ht="15" customHeight="1">
      <c r="A9389" t="s">
        <v>957</v>
      </c>
      <c r="B9389" s="6">
        <v>38.327007000000002</v>
      </c>
      <c r="C9389" s="6">
        <v>-81.713256999999999</v>
      </c>
      <c r="D9389" s="3">
        <f t="shared" si="584"/>
        <v>695</v>
      </c>
      <c r="E9389" s="4">
        <f t="shared" si="585"/>
        <v>6.621154152138387</v>
      </c>
      <c r="F9389" s="4">
        <f t="shared" si="586"/>
        <v>3.0855633577170933E-2</v>
      </c>
    </row>
    <row r="9390" spans="1:6" ht="15" customHeight="1">
      <c r="A9390" t="s">
        <v>957</v>
      </c>
      <c r="B9390" s="6">
        <v>38.327370000000002</v>
      </c>
      <c r="C9390" s="6">
        <v>-81.712813999999995</v>
      </c>
      <c r="D9390" s="3">
        <f t="shared" si="584"/>
        <v>700</v>
      </c>
      <c r="E9390" s="4">
        <f t="shared" si="585"/>
        <v>6.652009785715558</v>
      </c>
      <c r="F9390" s="4">
        <f t="shared" si="586"/>
        <v>3.0855633577170933E-2</v>
      </c>
    </row>
    <row r="9391" spans="1:6" ht="15" customHeight="1">
      <c r="A9391" t="s">
        <v>957</v>
      </c>
      <c r="B9391" s="6">
        <v>38.327522000000002</v>
      </c>
      <c r="C9391" s="6">
        <v>-81.712799000000004</v>
      </c>
      <c r="D9391" s="3">
        <f t="shared" si="584"/>
        <v>705</v>
      </c>
      <c r="E9391" s="4">
        <f t="shared" si="585"/>
        <v>6.6538462323529277</v>
      </c>
      <c r="F9391" s="4">
        <f t="shared" si="586"/>
        <v>1.8364466373694602E-3</v>
      </c>
    </row>
    <row r="9392" spans="1:6" ht="15" customHeight="1">
      <c r="A9392" t="s">
        <v>957</v>
      </c>
      <c r="B9392" s="6">
        <v>38.327689999999997</v>
      </c>
      <c r="C9392" s="6">
        <v>-81.712868</v>
      </c>
      <c r="D9392" s="3">
        <f t="shared" si="584"/>
        <v>710</v>
      </c>
      <c r="E9392" s="4">
        <f t="shared" si="585"/>
        <v>6.6589044176839707</v>
      </c>
      <c r="F9392" s="4">
        <f t="shared" si="586"/>
        <v>5.0581853310426618E-3</v>
      </c>
    </row>
    <row r="9393" spans="1:6" ht="15" customHeight="1">
      <c r="A9393" t="s">
        <v>957</v>
      </c>
      <c r="B9393" s="6">
        <v>38.327953000000001</v>
      </c>
      <c r="C9393" s="6">
        <v>-81.713263999999995</v>
      </c>
      <c r="D9393" s="3">
        <f t="shared" si="584"/>
        <v>715</v>
      </c>
      <c r="E9393" s="4">
        <f t="shared" si="585"/>
        <v>6.6864212215827674</v>
      </c>
      <c r="F9393" s="4">
        <f t="shared" si="586"/>
        <v>2.7516803898796339E-2</v>
      </c>
    </row>
    <row r="9394" spans="1:6" ht="15" customHeight="1">
      <c r="A9394" t="s">
        <v>957</v>
      </c>
      <c r="B9394" s="6">
        <v>38.328377000000003</v>
      </c>
      <c r="C9394" s="6">
        <v>-81.714316999999994</v>
      </c>
      <c r="D9394" s="3">
        <f t="shared" si="584"/>
        <v>720</v>
      </c>
      <c r="E9394" s="4">
        <f t="shared" si="585"/>
        <v>6.7593805386954013</v>
      </c>
      <c r="F9394" s="4">
        <f t="shared" si="586"/>
        <v>7.2959317112633579E-2</v>
      </c>
    </row>
    <row r="9395" spans="1:6" ht="15" customHeight="1">
      <c r="A9395" t="s">
        <v>957</v>
      </c>
      <c r="B9395" s="6">
        <v>38.330460000000002</v>
      </c>
      <c r="C9395" s="6">
        <v>-81.712952000000001</v>
      </c>
      <c r="D9395" s="3">
        <f t="shared" si="584"/>
        <v>725</v>
      </c>
      <c r="E9395" s="4">
        <f t="shared" si="585"/>
        <v>6.8560550653209829</v>
      </c>
      <c r="F9395" s="4">
        <f t="shared" si="586"/>
        <v>9.6674526625581084E-2</v>
      </c>
    </row>
    <row r="9396" spans="1:6" ht="15" customHeight="1">
      <c r="A9396" t="s">
        <v>957</v>
      </c>
      <c r="B9396" s="6">
        <v>38.330658</v>
      </c>
      <c r="C9396" s="6">
        <v>-81.712874999999997</v>
      </c>
      <c r="D9396" s="3">
        <f t="shared" si="584"/>
        <v>730</v>
      </c>
      <c r="E9396" s="4">
        <f t="shared" si="585"/>
        <v>6.8617352102507017</v>
      </c>
      <c r="F9396" s="4">
        <f t="shared" si="586"/>
        <v>5.6801449297188989E-3</v>
      </c>
    </row>
    <row r="9397" spans="1:6" ht="15" customHeight="1">
      <c r="A9397" t="s">
        <v>957</v>
      </c>
      <c r="B9397" s="6">
        <v>38.332588000000001</v>
      </c>
      <c r="C9397" s="6">
        <v>-81.712768999999994</v>
      </c>
      <c r="D9397" s="3">
        <f t="shared" si="584"/>
        <v>735</v>
      </c>
      <c r="E9397" s="4">
        <f t="shared" si="585"/>
        <v>6.8823267584928809</v>
      </c>
      <c r="F9397" s="4">
        <f t="shared" si="586"/>
        <v>2.0591548242179247E-2</v>
      </c>
    </row>
    <row r="9398" spans="1:6" ht="15" customHeight="1">
      <c r="A9398" t="s">
        <v>957</v>
      </c>
      <c r="B9398" s="6">
        <v>38.333103000000001</v>
      </c>
      <c r="C9398" s="6">
        <v>-81.712790999999996</v>
      </c>
      <c r="D9398" s="3">
        <f t="shared" si="584"/>
        <v>740</v>
      </c>
      <c r="E9398" s="4">
        <f t="shared" si="585"/>
        <v>6.8876820143088482</v>
      </c>
      <c r="F9398" s="4">
        <f t="shared" si="586"/>
        <v>5.3552558159669032E-3</v>
      </c>
    </row>
    <row r="9399" spans="1:6" ht="15" customHeight="1">
      <c r="A9399" t="s">
        <v>957</v>
      </c>
      <c r="B9399" s="6">
        <v>38.333629999999999</v>
      </c>
      <c r="C9399" s="6">
        <v>-81.712874999999997</v>
      </c>
      <c r="D9399" s="3">
        <f t="shared" si="584"/>
        <v>745</v>
      </c>
      <c r="E9399" s="4">
        <f t="shared" si="585"/>
        <v>6.8955158066148092</v>
      </c>
      <c r="F9399" s="4">
        <f t="shared" si="586"/>
        <v>7.8337923059610282E-3</v>
      </c>
    </row>
    <row r="9400" spans="1:6" ht="15" customHeight="1">
      <c r="A9400" t="s">
        <v>957</v>
      </c>
      <c r="B9400" s="6">
        <v>38.334449999999997</v>
      </c>
      <c r="C9400" s="6">
        <v>-81.713149999999999</v>
      </c>
      <c r="D9400" s="3">
        <f t="shared" si="584"/>
        <v>750</v>
      </c>
      <c r="E9400" s="4">
        <f t="shared" si="585"/>
        <v>6.9162201861030814</v>
      </c>
      <c r="F9400" s="4">
        <f t="shared" si="586"/>
        <v>2.0704379488272574E-2</v>
      </c>
    </row>
    <row r="9401" spans="1:6" ht="15" customHeight="1">
      <c r="A9401" t="s">
        <v>957</v>
      </c>
      <c r="B9401" s="6">
        <v>38.335152000000001</v>
      </c>
      <c r="C9401" s="6">
        <v>-81.713172999999998</v>
      </c>
      <c r="D9401" s="3">
        <f t="shared" si="584"/>
        <v>755</v>
      </c>
      <c r="E9401" s="4">
        <f t="shared" si="585"/>
        <v>6.9233973906580726</v>
      </c>
      <c r="F9401" s="4">
        <f t="shared" si="586"/>
        <v>7.1772045549912435E-3</v>
      </c>
    </row>
    <row r="9402" spans="1:6" ht="15" customHeight="1">
      <c r="A9402" t="s">
        <v>957</v>
      </c>
      <c r="B9402" s="6">
        <v>38.335171000000003</v>
      </c>
      <c r="C9402" s="6">
        <v>-81.713714999999993</v>
      </c>
      <c r="D9402" s="3">
        <f t="shared" si="584"/>
        <v>760</v>
      </c>
      <c r="E9402" s="4">
        <f t="shared" si="585"/>
        <v>6.9608884142806131</v>
      </c>
      <c r="F9402" s="4">
        <f t="shared" si="586"/>
        <v>3.7491023622540899E-2</v>
      </c>
    </row>
    <row r="9403" spans="1:6" ht="15" customHeight="1">
      <c r="A9403" t="s">
        <v>957</v>
      </c>
      <c r="B9403" s="6">
        <v>38.335223999999997</v>
      </c>
      <c r="C9403" s="6">
        <v>-81.713982000000001</v>
      </c>
      <c r="D9403" s="3">
        <f t="shared" si="584"/>
        <v>765</v>
      </c>
      <c r="E9403" s="4">
        <f t="shared" si="585"/>
        <v>6.9793645888422926</v>
      </c>
      <c r="F9403" s="4">
        <f t="shared" si="586"/>
        <v>1.8476174561679052E-2</v>
      </c>
    </row>
    <row r="9404" spans="1:6" ht="15" customHeight="1">
      <c r="A9404" t="s">
        <v>957</v>
      </c>
      <c r="B9404" s="6">
        <v>38.336010000000002</v>
      </c>
      <c r="C9404" s="6">
        <v>-81.713898</v>
      </c>
      <c r="D9404" s="3">
        <f t="shared" si="584"/>
        <v>770</v>
      </c>
      <c r="E9404" s="4">
        <f t="shared" si="585"/>
        <v>6.9891192264118898</v>
      </c>
      <c r="F9404" s="4">
        <f t="shared" si="586"/>
        <v>9.7546375695975688E-3</v>
      </c>
    </row>
    <row r="9405" spans="1:6" ht="15" customHeight="1">
      <c r="A9405" t="s">
        <v>957</v>
      </c>
      <c r="B9405" s="6">
        <v>38.337775999999998</v>
      </c>
      <c r="C9405" s="6">
        <v>-81.713081000000003</v>
      </c>
      <c r="D9405" s="3">
        <f t="shared" si="584"/>
        <v>775</v>
      </c>
      <c r="E9405" s="4">
        <f t="shared" si="585"/>
        <v>7.0483105709168568</v>
      </c>
      <c r="F9405" s="4">
        <f t="shared" si="586"/>
        <v>5.9191344504966978E-2</v>
      </c>
    </row>
    <row r="9406" spans="1:6" ht="15" customHeight="1">
      <c r="A9406" t="s">
        <v>957</v>
      </c>
      <c r="B9406" s="6">
        <v>38.338898</v>
      </c>
      <c r="C9406" s="6">
        <v>-81.713149999999999</v>
      </c>
      <c r="D9406" s="3">
        <f t="shared" si="584"/>
        <v>780</v>
      </c>
      <c r="E9406" s="4">
        <f t="shared" si="585"/>
        <v>7.0604721221040654</v>
      </c>
      <c r="F9406" s="4">
        <f t="shared" si="586"/>
        <v>1.2161551187208741E-2</v>
      </c>
    </row>
    <row r="9407" spans="1:6" ht="15" customHeight="1">
      <c r="A9407" t="s">
        <v>957</v>
      </c>
      <c r="B9407" s="6">
        <v>38.338943</v>
      </c>
      <c r="C9407" s="6">
        <v>-81.712722999999997</v>
      </c>
      <c r="D9407" s="3">
        <f t="shared" si="584"/>
        <v>785</v>
      </c>
      <c r="E9407" s="4">
        <f t="shared" si="585"/>
        <v>7.0900114119347748</v>
      </c>
      <c r="F9407" s="4">
        <f t="shared" si="586"/>
        <v>2.9539289830709248E-2</v>
      </c>
    </row>
    <row r="9408" spans="1:6" ht="15" customHeight="1">
      <c r="A9408" t="s">
        <v>957</v>
      </c>
      <c r="B9408" s="6">
        <v>38.338847999999999</v>
      </c>
      <c r="C9408" s="6">
        <v>-81.712517000000005</v>
      </c>
      <c r="D9408" s="3">
        <f t="shared" si="584"/>
        <v>790</v>
      </c>
      <c r="E9408" s="4">
        <f t="shared" si="585"/>
        <v>7.1042918905939603</v>
      </c>
      <c r="F9408" s="4">
        <f t="shared" si="586"/>
        <v>1.4280478659185556E-2</v>
      </c>
    </row>
    <row r="9409" spans="1:6" ht="15" customHeight="1">
      <c r="A9409" t="s">
        <v>957</v>
      </c>
      <c r="B9409" s="6">
        <v>38.337673000000002</v>
      </c>
      <c r="C9409" s="6">
        <v>-81.712387000000007</v>
      </c>
      <c r="D9409" s="3">
        <f t="shared" si="584"/>
        <v>795</v>
      </c>
      <c r="E9409" s="4">
        <f t="shared" si="585"/>
        <v>7.1190601776711251</v>
      </c>
      <c r="F9409" s="4">
        <f t="shared" si="586"/>
        <v>1.4768287077165033E-2</v>
      </c>
    </row>
    <row r="9410" spans="1:6" ht="15" customHeight="1">
      <c r="A9410" t="s">
        <v>957</v>
      </c>
      <c r="B9410" s="6">
        <v>38.337161999999999</v>
      </c>
      <c r="C9410" s="6">
        <v>-81.712517000000005</v>
      </c>
      <c r="D9410" s="3">
        <f t="shared" si="584"/>
        <v>800</v>
      </c>
      <c r="E9410" s="4">
        <f t="shared" si="585"/>
        <v>7.1293953400826169</v>
      </c>
      <c r="F9410" s="4">
        <f t="shared" si="586"/>
        <v>1.0335162411491388E-2</v>
      </c>
    </row>
    <row r="9411" spans="1:6" ht="15" customHeight="1">
      <c r="A9411" t="s">
        <v>957</v>
      </c>
      <c r="B9411" s="6">
        <v>38.336047999999998</v>
      </c>
      <c r="C9411" s="6">
        <v>-81.713058000000004</v>
      </c>
      <c r="D9411" s="3">
        <f t="shared" si="584"/>
        <v>805</v>
      </c>
      <c r="E9411" s="4">
        <f t="shared" si="585"/>
        <v>7.1684301101574119</v>
      </c>
      <c r="F9411" s="4">
        <f t="shared" si="586"/>
        <v>3.9034770074794958E-2</v>
      </c>
    </row>
    <row r="9412" spans="1:6" ht="15" customHeight="1">
      <c r="A9412" t="s">
        <v>957</v>
      </c>
      <c r="B9412" s="6">
        <v>38.335650999999999</v>
      </c>
      <c r="C9412" s="6">
        <v>-81.713158000000007</v>
      </c>
      <c r="D9412" s="3">
        <f t="shared" si="584"/>
        <v>810</v>
      </c>
      <c r="E9412" s="4">
        <f t="shared" si="585"/>
        <v>7.176399407834638</v>
      </c>
      <c r="F9412" s="4">
        <f t="shared" si="586"/>
        <v>7.9692976772262371E-3</v>
      </c>
    </row>
    <row r="9413" spans="1:6" ht="15" customHeight="1">
      <c r="A9413" t="s">
        <v>957</v>
      </c>
      <c r="B9413" s="6">
        <v>38.334449999999997</v>
      </c>
      <c r="C9413" s="6">
        <v>-81.713149999999999</v>
      </c>
      <c r="D9413" s="3">
        <f t="shared" si="584"/>
        <v>815</v>
      </c>
      <c r="E9413" s="4">
        <f t="shared" si="585"/>
        <v>7.1883856227048541</v>
      </c>
      <c r="F9413" s="4">
        <f t="shared" si="586"/>
        <v>1.1986214870216278E-2</v>
      </c>
    </row>
    <row r="9414" spans="1:6" ht="15" customHeight="1">
      <c r="A9414" t="s">
        <v>957</v>
      </c>
      <c r="B9414" s="6">
        <v>38.333629999999999</v>
      </c>
      <c r="C9414" s="6">
        <v>-81.712874999999997</v>
      </c>
      <c r="D9414" s="3">
        <f t="shared" si="584"/>
        <v>820</v>
      </c>
      <c r="E9414" s="4">
        <f t="shared" si="585"/>
        <v>7.2090900021931263</v>
      </c>
      <c r="F9414" s="4">
        <f t="shared" si="586"/>
        <v>2.0704379488272574E-2</v>
      </c>
    </row>
    <row r="9415" spans="1:6" ht="15" customHeight="1">
      <c r="A9415" t="s">
        <v>957</v>
      </c>
      <c r="B9415" s="6">
        <v>38.332675999999999</v>
      </c>
      <c r="C9415" s="6">
        <v>-81.712768999999994</v>
      </c>
      <c r="D9415" s="3">
        <f t="shared" si="584"/>
        <v>825</v>
      </c>
      <c r="E9415" s="4">
        <f t="shared" si="585"/>
        <v>7.2210993268931194</v>
      </c>
      <c r="F9415" s="4">
        <f t="shared" si="586"/>
        <v>1.2009324699993362E-2</v>
      </c>
    </row>
    <row r="9416" spans="1:6" ht="15" customHeight="1">
      <c r="A9416" t="s">
        <v>957</v>
      </c>
      <c r="B9416" s="6">
        <v>38.330658</v>
      </c>
      <c r="C9416" s="6">
        <v>-81.712874999999997</v>
      </c>
      <c r="D9416" s="3">
        <f t="shared" si="584"/>
        <v>830</v>
      </c>
      <c r="E9416" s="4">
        <f t="shared" si="585"/>
        <v>7.2425130223061176</v>
      </c>
      <c r="F9416" s="4">
        <f t="shared" si="586"/>
        <v>2.1413695412997761E-2</v>
      </c>
    </row>
    <row r="9417" spans="1:6" ht="15" customHeight="1">
      <c r="A9417" t="s">
        <v>957</v>
      </c>
      <c r="B9417" s="6">
        <v>38.330460000000002</v>
      </c>
      <c r="C9417" s="6">
        <v>-81.712952000000001</v>
      </c>
      <c r="D9417" s="3">
        <f t="shared" si="584"/>
        <v>835</v>
      </c>
      <c r="E9417" s="4">
        <f t="shared" si="585"/>
        <v>7.2481931672358364</v>
      </c>
      <c r="F9417" s="4">
        <f t="shared" si="586"/>
        <v>5.6801449297188989E-3</v>
      </c>
    </row>
    <row r="9418" spans="1:6" ht="15" customHeight="1">
      <c r="A9418" t="s">
        <v>957</v>
      </c>
      <c r="B9418" s="6">
        <v>38.327976</v>
      </c>
      <c r="C9418" s="6">
        <v>-81.714568999999997</v>
      </c>
      <c r="D9418" s="3">
        <f t="shared" si="584"/>
        <v>840</v>
      </c>
      <c r="E9418" s="4">
        <f t="shared" si="585"/>
        <v>7.3627505308046244</v>
      </c>
      <c r="F9418" s="4">
        <f t="shared" si="586"/>
        <v>0.11455736356878761</v>
      </c>
    </row>
    <row r="9419" spans="1:6" ht="15" customHeight="1">
      <c r="A9419" t="s">
        <v>957</v>
      </c>
      <c r="B9419" s="6">
        <v>38.327708999999999</v>
      </c>
      <c r="C9419" s="6">
        <v>-81.714622000000006</v>
      </c>
      <c r="D9419" s="3">
        <f t="shared" si="584"/>
        <v>845</v>
      </c>
      <c r="E9419" s="4">
        <f t="shared" si="585"/>
        <v>7.3672805642499499</v>
      </c>
      <c r="F9419" s="4">
        <f t="shared" si="586"/>
        <v>4.5300334453255231E-3</v>
      </c>
    </row>
    <row r="9420" spans="1:6" ht="15" customHeight="1">
      <c r="A9420" t="s">
        <v>957</v>
      </c>
      <c r="B9420" s="6">
        <v>38.326529999999998</v>
      </c>
      <c r="C9420" s="6">
        <v>-81.714622000000006</v>
      </c>
      <c r="D9420" s="3">
        <f t="shared" si="584"/>
        <v>850</v>
      </c>
      <c r="E9420" s="4">
        <f t="shared" si="585"/>
        <v>7.3790325882415919</v>
      </c>
      <c r="F9420" s="4">
        <f t="shared" si="586"/>
        <v>1.1752023991641856E-2</v>
      </c>
    </row>
    <row r="9421" spans="1:6" ht="15" customHeight="1">
      <c r="A9421" t="s">
        <v>957</v>
      </c>
      <c r="B9421" s="6">
        <v>38.325679999999998</v>
      </c>
      <c r="C9421" s="6">
        <v>-81.714995999999999</v>
      </c>
      <c r="D9421" s="3">
        <f t="shared" si="584"/>
        <v>855</v>
      </c>
      <c r="E9421" s="4">
        <f t="shared" si="585"/>
        <v>7.4062544593550532</v>
      </c>
      <c r="F9421" s="4">
        <f t="shared" si="586"/>
        <v>2.7221871113461509E-2</v>
      </c>
    </row>
    <row r="9422" spans="1:6" ht="15" customHeight="1">
      <c r="A9422" t="s">
        <v>957</v>
      </c>
      <c r="B9422" s="6">
        <v>38.325474</v>
      </c>
      <c r="C9422" s="6">
        <v>-81.715239999999994</v>
      </c>
      <c r="D9422" s="3">
        <f t="shared" si="584"/>
        <v>860</v>
      </c>
      <c r="E9422" s="4">
        <f t="shared" si="585"/>
        <v>7.423256578191503</v>
      </c>
      <c r="F9422" s="4">
        <f t="shared" si="586"/>
        <v>1.7002118836449854E-2</v>
      </c>
    </row>
    <row r="9423" spans="1:6" ht="15" customHeight="1">
      <c r="A9423" t="s">
        <v>957</v>
      </c>
      <c r="B9423" s="6">
        <v>38.325198999999998</v>
      </c>
      <c r="C9423" s="6">
        <v>-81.715912000000003</v>
      </c>
      <c r="D9423" s="3">
        <f t="shared" si="584"/>
        <v>865</v>
      </c>
      <c r="E9423" s="4">
        <f t="shared" si="585"/>
        <v>7.4698200154024121</v>
      </c>
      <c r="F9423" s="4">
        <f t="shared" si="586"/>
        <v>4.65634372109094E-2</v>
      </c>
    </row>
    <row r="9424" spans="1:6" ht="15" customHeight="1">
      <c r="A9424" t="s">
        <v>957</v>
      </c>
      <c r="B9424" s="6">
        <v>38.324821</v>
      </c>
      <c r="C9424" s="6">
        <v>-81.716628999999998</v>
      </c>
      <c r="D9424" s="3">
        <f t="shared" si="584"/>
        <v>870</v>
      </c>
      <c r="E9424" s="4">
        <f t="shared" si="585"/>
        <v>7.5195582963491265</v>
      </c>
      <c r="F9424" s="4">
        <f t="shared" si="586"/>
        <v>4.9738280946714626E-2</v>
      </c>
    </row>
    <row r="9425" spans="1:6" ht="15" customHeight="1">
      <c r="A9425" t="s">
        <v>957</v>
      </c>
      <c r="B9425" s="6">
        <v>38.324500999999998</v>
      </c>
      <c r="C9425" s="6">
        <v>-81.717049000000003</v>
      </c>
      <c r="D9425" s="3">
        <f t="shared" si="584"/>
        <v>875</v>
      </c>
      <c r="E9425" s="4">
        <f t="shared" si="585"/>
        <v>7.548784464734525</v>
      </c>
      <c r="F9425" s="4">
        <f t="shared" si="586"/>
        <v>2.9226168385398842E-2</v>
      </c>
    </row>
    <row r="9426" spans="1:6" ht="15" customHeight="1">
      <c r="A9426" t="s">
        <v>957</v>
      </c>
      <c r="B9426" s="6">
        <v>38.323943999999997</v>
      </c>
      <c r="C9426" s="6">
        <v>-81.716308999999995</v>
      </c>
      <c r="D9426" s="3">
        <f t="shared" si="584"/>
        <v>880</v>
      </c>
      <c r="E9426" s="4">
        <f t="shared" si="585"/>
        <v>7.6002708548995139</v>
      </c>
      <c r="F9426" s="4">
        <f t="shared" si="586"/>
        <v>5.1486390164989043E-2</v>
      </c>
    </row>
    <row r="9427" spans="1:6" ht="15" customHeight="1">
      <c r="A9427" t="s">
        <v>957</v>
      </c>
      <c r="B9427" s="6">
        <v>38.323647000000001</v>
      </c>
      <c r="C9427" s="6">
        <v>-81.715728999999996</v>
      </c>
      <c r="D9427" s="3">
        <f t="shared" si="584"/>
        <v>885</v>
      </c>
      <c r="E9427" s="4">
        <f t="shared" si="585"/>
        <v>7.6404989265106176</v>
      </c>
      <c r="F9427" s="4">
        <f t="shared" si="586"/>
        <v>4.0228071611103873E-2</v>
      </c>
    </row>
    <row r="9428" spans="1:6" ht="15" customHeight="1">
      <c r="A9428" t="s">
        <v>957</v>
      </c>
      <c r="B9428" s="6">
        <v>38.321567999999999</v>
      </c>
      <c r="C9428" s="6">
        <v>-81.716842999999997</v>
      </c>
      <c r="D9428" s="3">
        <f t="shared" si="584"/>
        <v>890</v>
      </c>
      <c r="E9428" s="4">
        <f t="shared" si="585"/>
        <v>7.7202919490466329</v>
      </c>
      <c r="F9428" s="4">
        <f t="shared" si="586"/>
        <v>7.9793022536015196E-2</v>
      </c>
    </row>
    <row r="9429" spans="1:6" ht="15" customHeight="1">
      <c r="A9429" t="s">
        <v>957</v>
      </c>
      <c r="B9429" s="6">
        <v>38.320843000000004</v>
      </c>
      <c r="C9429" s="6">
        <v>-81.717383999999996</v>
      </c>
      <c r="D9429" s="3">
        <f t="shared" si="584"/>
        <v>895</v>
      </c>
      <c r="E9429" s="4">
        <f t="shared" si="585"/>
        <v>7.758404305487737</v>
      </c>
      <c r="F9429" s="4">
        <f t="shared" si="586"/>
        <v>3.8112356441104521E-2</v>
      </c>
    </row>
    <row r="9430" spans="1:6" ht="15" customHeight="1">
      <c r="A9430" t="s">
        <v>957</v>
      </c>
      <c r="B9430" s="6">
        <v>38.320419000000001</v>
      </c>
      <c r="C9430" s="6">
        <v>-81.717804000000001</v>
      </c>
      <c r="D9430" s="3">
        <f t="shared" si="584"/>
        <v>900</v>
      </c>
      <c r="E9430" s="4">
        <f t="shared" si="585"/>
        <v>7.7877615648167362</v>
      </c>
      <c r="F9430" s="4">
        <f t="shared" si="586"/>
        <v>2.9357259328999463E-2</v>
      </c>
    </row>
    <row r="9431" spans="1:6" ht="15" customHeight="1">
      <c r="A9431" t="s">
        <v>957</v>
      </c>
      <c r="B9431" s="6">
        <v>38.319775</v>
      </c>
      <c r="C9431" s="6">
        <v>-81.716804999999994</v>
      </c>
      <c r="D9431" s="3">
        <f t="shared" si="584"/>
        <v>905</v>
      </c>
      <c r="E9431" s="4">
        <f t="shared" si="585"/>
        <v>7.8571604479454482</v>
      </c>
      <c r="F9431" s="4">
        <f t="shared" si="586"/>
        <v>6.9398883128712258E-2</v>
      </c>
    </row>
    <row r="9432" spans="1:6" ht="15" customHeight="1">
      <c r="A9432" t="s">
        <v>957</v>
      </c>
      <c r="B9432" s="6">
        <v>38.320801000000003</v>
      </c>
      <c r="C9432" s="6">
        <v>-81.715866000000005</v>
      </c>
      <c r="D9432" s="3">
        <f t="shared" si="584"/>
        <v>910</v>
      </c>
      <c r="E9432" s="4">
        <f t="shared" si="585"/>
        <v>7.9229116327405631</v>
      </c>
      <c r="F9432" s="4">
        <f t="shared" si="586"/>
        <v>6.5751184795115047E-2</v>
      </c>
    </row>
    <row r="9433" spans="1:6" ht="15" customHeight="1">
      <c r="A9433" t="s">
        <v>957</v>
      </c>
      <c r="B9433" s="6">
        <v>38.322246999999997</v>
      </c>
      <c r="C9433" s="6">
        <v>-81.714966000000004</v>
      </c>
      <c r="D9433" s="3">
        <f t="shared" si="584"/>
        <v>915</v>
      </c>
      <c r="E9433" s="4">
        <f t="shared" si="585"/>
        <v>7.986811743522173</v>
      </c>
      <c r="F9433" s="4">
        <f t="shared" si="586"/>
        <v>6.3900110781610064E-2</v>
      </c>
    </row>
    <row r="9434" spans="1:6" ht="15" customHeight="1">
      <c r="A9434" t="s">
        <v>957</v>
      </c>
      <c r="B9434" s="6">
        <v>38.322372000000001</v>
      </c>
      <c r="C9434" s="6">
        <v>-81.714698999999996</v>
      </c>
      <c r="D9434" s="3">
        <f t="shared" si="584"/>
        <v>920</v>
      </c>
      <c r="E9434" s="4">
        <f t="shared" si="585"/>
        <v>8.005322241166537</v>
      </c>
      <c r="F9434" s="4">
        <f t="shared" si="586"/>
        <v>1.851049764436451E-2</v>
      </c>
    </row>
    <row r="9435" spans="1:6" ht="15" customHeight="1">
      <c r="A9435" t="s">
        <v>957</v>
      </c>
      <c r="B9435" s="6">
        <v>38.322678000000003</v>
      </c>
      <c r="C9435" s="6">
        <v>-81.7136</v>
      </c>
      <c r="D9435" s="3">
        <f t="shared" si="584"/>
        <v>925</v>
      </c>
      <c r="E9435" s="4">
        <f t="shared" si="585"/>
        <v>8.0814020488977221</v>
      </c>
      <c r="F9435" s="4">
        <f t="shared" si="586"/>
        <v>7.6079807731185764E-2</v>
      </c>
    </row>
    <row r="9436" spans="1:6" ht="15" customHeight="1">
      <c r="A9436" t="s">
        <v>957</v>
      </c>
      <c r="B9436" s="6">
        <v>38.322848999999998</v>
      </c>
      <c r="C9436" s="6">
        <v>-81.710846000000004</v>
      </c>
      <c r="D9436" s="3">
        <f t="shared" si="584"/>
        <v>930</v>
      </c>
      <c r="E9436" s="4">
        <f t="shared" si="585"/>
        <v>8.2719058512790529</v>
      </c>
      <c r="F9436" s="4">
        <f t="shared" si="586"/>
        <v>0.19050380238133033</v>
      </c>
    </row>
    <row r="9437" spans="1:6" ht="15" customHeight="1">
      <c r="A9437" t="s">
        <v>957</v>
      </c>
      <c r="B9437" s="6">
        <v>38.322662000000001</v>
      </c>
      <c r="C9437" s="6">
        <v>-81.710739000000004</v>
      </c>
      <c r="D9437" s="3">
        <f t="shared" si="584"/>
        <v>935</v>
      </c>
      <c r="E9437" s="4">
        <f t="shared" si="585"/>
        <v>8.2795385007365354</v>
      </c>
      <c r="F9437" s="4">
        <f t="shared" si="586"/>
        <v>7.6326494574822743E-3</v>
      </c>
    </row>
    <row r="9438" spans="1:6" ht="15" customHeight="1">
      <c r="A9438" t="s">
        <v>957</v>
      </c>
      <c r="B9438" s="6">
        <v>38.321209000000003</v>
      </c>
      <c r="C9438" s="6">
        <v>-81.710632000000004</v>
      </c>
      <c r="D9438" s="3">
        <f t="shared" si="584"/>
        <v>940</v>
      </c>
      <c r="E9438" s="4">
        <f t="shared" si="585"/>
        <v>8.2958094058169465</v>
      </c>
      <c r="F9438" s="4">
        <f t="shared" si="586"/>
        <v>1.6270905080411933E-2</v>
      </c>
    </row>
    <row r="9439" spans="1:6" ht="15" customHeight="1">
      <c r="A9439" t="s">
        <v>957</v>
      </c>
      <c r="B9439" s="6">
        <v>38.321151999999998</v>
      </c>
      <c r="C9439" s="6">
        <v>-81.710678000000001</v>
      </c>
      <c r="D9439" s="3">
        <f t="shared" si="584"/>
        <v>945</v>
      </c>
      <c r="E9439" s="4">
        <f t="shared" si="585"/>
        <v>8.2990418868173581</v>
      </c>
      <c r="F9439" s="4">
        <f t="shared" si="586"/>
        <v>3.2324810004121301E-3</v>
      </c>
    </row>
    <row r="9440" spans="1:6" ht="15" customHeight="1">
      <c r="A9440" t="s">
        <v>957</v>
      </c>
      <c r="B9440" s="6">
        <v>38.320720999999999</v>
      </c>
      <c r="C9440" s="6">
        <v>-81.711838</v>
      </c>
      <c r="D9440" s="3">
        <f t="shared" si="584"/>
        <v>950</v>
      </c>
      <c r="E9440" s="4">
        <f t="shared" si="585"/>
        <v>8.3793949470358911</v>
      </c>
      <c r="F9440" s="4">
        <f t="shared" si="586"/>
        <v>8.0353060218532071E-2</v>
      </c>
    </row>
    <row r="9441" spans="1:6" ht="15" customHeight="1">
      <c r="A9441" t="s">
        <v>957</v>
      </c>
      <c r="B9441" s="6">
        <v>38.320270999999998</v>
      </c>
      <c r="C9441" s="6">
        <v>-81.712372000000002</v>
      </c>
      <c r="D9441" s="3">
        <f t="shared" si="584"/>
        <v>955</v>
      </c>
      <c r="E9441" s="4">
        <f t="shared" si="585"/>
        <v>8.4166035976200497</v>
      </c>
      <c r="F9441" s="4">
        <f t="shared" si="586"/>
        <v>3.7208650584158294E-2</v>
      </c>
    </row>
    <row r="9442" spans="1:6" ht="15" customHeight="1">
      <c r="A9442" t="s">
        <v>957</v>
      </c>
      <c r="B9442" s="6">
        <v>38.319954000000003</v>
      </c>
      <c r="C9442" s="6">
        <v>-81.712669000000005</v>
      </c>
      <c r="D9442" s="3">
        <f t="shared" si="584"/>
        <v>960</v>
      </c>
      <c r="E9442" s="4">
        <f t="shared" si="585"/>
        <v>8.4373890108546874</v>
      </c>
      <c r="F9442" s="4">
        <f t="shared" si="586"/>
        <v>2.0785413234637902E-2</v>
      </c>
    </row>
    <row r="9443" spans="1:6" ht="15" customHeight="1">
      <c r="A9443" t="s">
        <v>957</v>
      </c>
      <c r="B9443" s="6">
        <v>38.319701999999999</v>
      </c>
      <c r="C9443" s="6">
        <v>-81.712783999999999</v>
      </c>
      <c r="D9443" s="3">
        <f t="shared" ref="D9443:D9475" si="587">D9442+5</f>
        <v>965</v>
      </c>
      <c r="E9443" s="4">
        <f t="shared" ref="E9443:E9475" si="588">E9442+F9443</f>
        <v>8.4457309914970633</v>
      </c>
      <c r="F9443" s="4">
        <f t="shared" ref="F9443:F9475" si="589">IF((D9443&lt;1),0,(ACOS((((((COS((($C9442*PI())/180))*COS((($C9443*PI())/180)))*COS((($B9442*PI())/180)))*COS((($B9443*PI())/180)))+(((COS((($C9442*PI())/180))*SIN((($B9442*PI())/180)))*COS((($C9443*PI())/180)))*SIN((($B9443*PI())/180))))+(SIN((($C9442*PI())/180))*SIN((($C9443*PI())/180)))))*6378137))*0.0006213712</f>
        <v>8.3419806423759065E-3</v>
      </c>
    </row>
    <row r="9444" spans="1:6" ht="15" customHeight="1">
      <c r="A9444" t="s">
        <v>957</v>
      </c>
      <c r="B9444" s="6">
        <v>38.318931999999997</v>
      </c>
      <c r="C9444" s="6">
        <v>-81.713554000000002</v>
      </c>
      <c r="D9444" s="3">
        <f t="shared" si="587"/>
        <v>970</v>
      </c>
      <c r="E9444" s="4">
        <f t="shared" si="588"/>
        <v>8.4995428047437702</v>
      </c>
      <c r="F9444" s="4">
        <f t="shared" si="589"/>
        <v>5.3811813246707474E-2</v>
      </c>
    </row>
    <row r="9445" spans="1:6" ht="15" customHeight="1">
      <c r="A9445" t="s">
        <v>957</v>
      </c>
      <c r="B9445" s="6">
        <v>38.318007999999999</v>
      </c>
      <c r="C9445" s="6">
        <v>-81.71405</v>
      </c>
      <c r="D9445" s="3">
        <f t="shared" si="587"/>
        <v>975</v>
      </c>
      <c r="E9445" s="4">
        <f t="shared" si="588"/>
        <v>8.5350664858419911</v>
      </c>
      <c r="F9445" s="4">
        <f t="shared" si="589"/>
        <v>3.5523681098221301E-2</v>
      </c>
    </row>
    <row r="9446" spans="1:6" ht="15" customHeight="1">
      <c r="A9446" t="s">
        <v>957</v>
      </c>
      <c r="B9446" s="6">
        <v>38.316647000000003</v>
      </c>
      <c r="C9446" s="6">
        <v>-81.712035999999998</v>
      </c>
      <c r="D9446" s="3">
        <f t="shared" si="587"/>
        <v>980</v>
      </c>
      <c r="E9446" s="4">
        <f t="shared" si="588"/>
        <v>8.6750355614045045</v>
      </c>
      <c r="F9446" s="4">
        <f t="shared" si="589"/>
        <v>0.13996907556251359</v>
      </c>
    </row>
    <row r="9447" spans="1:6" ht="15" customHeight="1">
      <c r="A9447" t="s">
        <v>957</v>
      </c>
      <c r="B9447" s="6">
        <v>38.316547</v>
      </c>
      <c r="C9447" s="6">
        <v>-81.711524999999995</v>
      </c>
      <c r="D9447" s="3">
        <f t="shared" si="587"/>
        <v>985</v>
      </c>
      <c r="E9447" s="4">
        <f t="shared" si="588"/>
        <v>8.7103958921984006</v>
      </c>
      <c r="F9447" s="4">
        <f t="shared" si="589"/>
        <v>3.5360330793895889E-2</v>
      </c>
    </row>
    <row r="9448" spans="1:6" ht="15" customHeight="1">
      <c r="A9448" t="s">
        <v>957</v>
      </c>
      <c r="B9448" s="6">
        <v>38.316440999999998</v>
      </c>
      <c r="C9448" s="6">
        <v>-81.711326999999997</v>
      </c>
      <c r="D9448" s="3">
        <f t="shared" si="587"/>
        <v>990</v>
      </c>
      <c r="E9448" s="4">
        <f t="shared" si="588"/>
        <v>8.7241325083789754</v>
      </c>
      <c r="F9448" s="4">
        <f t="shared" si="589"/>
        <v>1.3736616180574915E-2</v>
      </c>
    </row>
    <row r="9449" spans="1:6" ht="15" customHeight="1">
      <c r="A9449" t="s">
        <v>957</v>
      </c>
      <c r="B9449" s="6">
        <v>38.316276999999999</v>
      </c>
      <c r="C9449" s="6">
        <v>-81.711196999999999</v>
      </c>
      <c r="D9449" s="3">
        <f t="shared" si="587"/>
        <v>995</v>
      </c>
      <c r="E9449" s="4">
        <f t="shared" si="588"/>
        <v>8.733272293131165</v>
      </c>
      <c r="F9449" s="4">
        <f t="shared" si="589"/>
        <v>9.1397847521899316E-3</v>
      </c>
    </row>
    <row r="9450" spans="1:6" ht="15" customHeight="1">
      <c r="A9450" t="s">
        <v>957</v>
      </c>
      <c r="B9450" s="6">
        <v>38.316105</v>
      </c>
      <c r="C9450" s="6">
        <v>-81.711151000000001</v>
      </c>
      <c r="D9450" s="3">
        <f t="shared" si="587"/>
        <v>1000</v>
      </c>
      <c r="E9450" s="4">
        <f t="shared" si="588"/>
        <v>8.736887281655827</v>
      </c>
      <c r="F9450" s="4">
        <f t="shared" si="589"/>
        <v>3.6149885246617576E-3</v>
      </c>
    </row>
    <row r="9451" spans="1:6" ht="15" customHeight="1">
      <c r="A9451" t="s">
        <v>957</v>
      </c>
      <c r="B9451" s="6">
        <v>38.315818999999998</v>
      </c>
      <c r="C9451" s="6">
        <v>-81.711273000000006</v>
      </c>
      <c r="D9451" s="3">
        <f t="shared" si="587"/>
        <v>1005</v>
      </c>
      <c r="E9451" s="4">
        <f t="shared" si="588"/>
        <v>8.7457951720761127</v>
      </c>
      <c r="F9451" s="4">
        <f t="shared" si="589"/>
        <v>8.9078904202855493E-3</v>
      </c>
    </row>
    <row r="9452" spans="1:6" ht="15" customHeight="1">
      <c r="A9452" t="s">
        <v>957</v>
      </c>
      <c r="B9452" s="6">
        <v>38.315638999999997</v>
      </c>
      <c r="C9452" s="6">
        <v>-81.711608999999996</v>
      </c>
      <c r="D9452" s="3">
        <f t="shared" si="587"/>
        <v>1010</v>
      </c>
      <c r="E9452" s="4">
        <f t="shared" si="588"/>
        <v>8.7691057469684086</v>
      </c>
      <c r="F9452" s="4">
        <f t="shared" si="589"/>
        <v>2.3310574892296387E-2</v>
      </c>
    </row>
    <row r="9453" spans="1:6" ht="15" customHeight="1">
      <c r="A9453" t="s">
        <v>957</v>
      </c>
      <c r="B9453" s="6">
        <v>38.315472</v>
      </c>
      <c r="C9453" s="6">
        <v>-81.712722999999997</v>
      </c>
      <c r="D9453" s="3">
        <f t="shared" si="587"/>
        <v>1015</v>
      </c>
      <c r="E9453" s="4">
        <f t="shared" si="588"/>
        <v>8.8461798958123925</v>
      </c>
      <c r="F9453" s="4">
        <f t="shared" si="589"/>
        <v>7.7074148843984544E-2</v>
      </c>
    </row>
    <row r="9454" spans="1:6" ht="15" customHeight="1">
      <c r="A9454" t="s">
        <v>957</v>
      </c>
      <c r="B9454" s="6">
        <v>38.315266000000001</v>
      </c>
      <c r="C9454" s="6">
        <v>-81.713341</v>
      </c>
      <c r="D9454" s="3">
        <f t="shared" si="587"/>
        <v>1020</v>
      </c>
      <c r="E9454" s="4">
        <f t="shared" si="588"/>
        <v>8.88897669705214</v>
      </c>
      <c r="F9454" s="4">
        <f t="shared" si="589"/>
        <v>4.2796801239748203E-2</v>
      </c>
    </row>
    <row r="9455" spans="1:6" ht="15" customHeight="1">
      <c r="A9455" t="s">
        <v>957</v>
      </c>
      <c r="B9455" s="6">
        <v>38.315308000000002</v>
      </c>
      <c r="C9455" s="6">
        <v>-81.713577000000001</v>
      </c>
      <c r="D9455" s="3">
        <f t="shared" si="587"/>
        <v>1025</v>
      </c>
      <c r="E9455" s="4">
        <f t="shared" si="588"/>
        <v>8.9053064413098841</v>
      </c>
      <c r="F9455" s="4">
        <f t="shared" si="589"/>
        <v>1.6329744257744735E-2</v>
      </c>
    </row>
    <row r="9456" spans="1:6" ht="15" customHeight="1">
      <c r="A9456" t="s">
        <v>957</v>
      </c>
      <c r="B9456" s="6">
        <v>38.315520999999997</v>
      </c>
      <c r="C9456" s="6">
        <v>-81.713775999999996</v>
      </c>
      <c r="D9456" s="3">
        <f t="shared" si="587"/>
        <v>1030</v>
      </c>
      <c r="E9456" s="4">
        <f t="shared" si="588"/>
        <v>8.9192341786745359</v>
      </c>
      <c r="F9456" s="4">
        <f t="shared" si="589"/>
        <v>1.3927737364651348E-2</v>
      </c>
    </row>
    <row r="9457" spans="1:6" ht="15" customHeight="1">
      <c r="A9457" t="s">
        <v>957</v>
      </c>
      <c r="B9457" s="6">
        <v>38.315612999999999</v>
      </c>
      <c r="C9457" s="6">
        <v>-81.713547000000005</v>
      </c>
      <c r="D9457" s="3">
        <f t="shared" si="587"/>
        <v>1035</v>
      </c>
      <c r="E9457" s="4">
        <f t="shared" si="588"/>
        <v>8.935100839883841</v>
      </c>
      <c r="F9457" s="4">
        <f t="shared" si="589"/>
        <v>1.5866661209305487E-2</v>
      </c>
    </row>
    <row r="9458" spans="1:6" ht="15" customHeight="1">
      <c r="A9458" t="s">
        <v>957</v>
      </c>
      <c r="B9458" s="6">
        <v>38.315795999999999</v>
      </c>
      <c r="C9458" s="6">
        <v>-81.713363999999999</v>
      </c>
      <c r="D9458" s="3">
        <f t="shared" si="587"/>
        <v>1040</v>
      </c>
      <c r="E9458" s="4">
        <f t="shared" si="588"/>
        <v>8.9478898699200329</v>
      </c>
      <c r="F9458" s="4">
        <f t="shared" si="589"/>
        <v>1.2789030036192764E-2</v>
      </c>
    </row>
    <row r="9459" spans="1:6" ht="15" customHeight="1">
      <c r="A9459" t="s">
        <v>957</v>
      </c>
      <c r="B9459" s="6">
        <v>38.316029</v>
      </c>
      <c r="C9459" s="6">
        <v>-81.713310000000007</v>
      </c>
      <c r="D9459" s="3">
        <f t="shared" si="587"/>
        <v>1045</v>
      </c>
      <c r="E9459" s="4">
        <f t="shared" si="588"/>
        <v>8.9522882642164205</v>
      </c>
      <c r="F9459" s="4">
        <f t="shared" si="589"/>
        <v>4.3983942963876843E-3</v>
      </c>
    </row>
    <row r="9460" spans="1:6" ht="15" customHeight="1">
      <c r="A9460" t="s">
        <v>957</v>
      </c>
      <c r="B9460" s="6">
        <v>38.316254000000001</v>
      </c>
      <c r="C9460" s="6">
        <v>-81.713417000000007</v>
      </c>
      <c r="D9460" s="3">
        <f t="shared" si="587"/>
        <v>1050</v>
      </c>
      <c r="E9460" s="4">
        <f t="shared" si="588"/>
        <v>8.9600219135611852</v>
      </c>
      <c r="F9460" s="4">
        <f t="shared" si="589"/>
        <v>7.7336493447648837E-3</v>
      </c>
    </row>
    <row r="9461" spans="1:6" ht="15" customHeight="1">
      <c r="A9461" t="s">
        <v>957</v>
      </c>
      <c r="B9461" s="6">
        <v>38.316406000000001</v>
      </c>
      <c r="C9461" s="6">
        <v>-81.713593000000003</v>
      </c>
      <c r="D9461" s="3">
        <f t="shared" si="587"/>
        <v>1055</v>
      </c>
      <c r="E9461" s="4">
        <f t="shared" si="588"/>
        <v>8.9722899654745181</v>
      </c>
      <c r="F9461" s="4">
        <f t="shared" si="589"/>
        <v>1.2268051913332427E-2</v>
      </c>
    </row>
    <row r="9462" spans="1:6" ht="15" customHeight="1">
      <c r="A9462" t="s">
        <v>957</v>
      </c>
      <c r="B9462" s="6">
        <v>38.317203999999997</v>
      </c>
      <c r="C9462" s="6">
        <v>-81.715041999999997</v>
      </c>
      <c r="D9462" s="3">
        <f t="shared" si="587"/>
        <v>1060</v>
      </c>
      <c r="E9462" s="4">
        <f t="shared" si="588"/>
        <v>9.0728335121863246</v>
      </c>
      <c r="F9462" s="4">
        <f t="shared" si="589"/>
        <v>0.10054354671180743</v>
      </c>
    </row>
    <row r="9463" spans="1:6" ht="15" customHeight="1">
      <c r="A9463" t="s">
        <v>957</v>
      </c>
      <c r="B9463" s="6">
        <v>38.317593000000002</v>
      </c>
      <c r="C9463" s="6">
        <v>-81.715546000000003</v>
      </c>
      <c r="D9463" s="3">
        <f t="shared" si="587"/>
        <v>1065</v>
      </c>
      <c r="E9463" s="4">
        <f t="shared" si="588"/>
        <v>9.1079105244106771</v>
      </c>
      <c r="F9463" s="4">
        <f t="shared" si="589"/>
        <v>3.5077012224353291E-2</v>
      </c>
    </row>
    <row r="9464" spans="1:6" ht="15" customHeight="1">
      <c r="A9464" t="s">
        <v>957</v>
      </c>
      <c r="B9464" s="6">
        <v>38.318195000000003</v>
      </c>
      <c r="C9464" s="6">
        <v>-81.716194000000002</v>
      </c>
      <c r="D9464" s="3">
        <f t="shared" si="587"/>
        <v>1070</v>
      </c>
      <c r="E9464" s="4">
        <f t="shared" si="588"/>
        <v>9.1531329174326093</v>
      </c>
      <c r="F9464" s="4">
        <f t="shared" si="589"/>
        <v>4.5222393021931956E-2</v>
      </c>
    </row>
    <row r="9465" spans="1:6" ht="15" customHeight="1">
      <c r="A9465" t="s">
        <v>957</v>
      </c>
      <c r="B9465" s="6">
        <v>38.317588999999998</v>
      </c>
      <c r="C9465" s="6">
        <v>-81.716178999999997</v>
      </c>
      <c r="D9465" s="3">
        <f t="shared" si="587"/>
        <v>1075</v>
      </c>
      <c r="E9465" s="4">
        <f t="shared" si="588"/>
        <v>9.1592605436287453</v>
      </c>
      <c r="F9465" s="4">
        <f t="shared" si="589"/>
        <v>6.127626196135277E-3</v>
      </c>
    </row>
    <row r="9466" spans="1:6" ht="15" customHeight="1">
      <c r="A9466" t="s">
        <v>957</v>
      </c>
      <c r="B9466" s="6">
        <v>38.317169</v>
      </c>
      <c r="C9466" s="6">
        <v>-81.716255000000004</v>
      </c>
      <c r="D9466" s="3">
        <f t="shared" si="587"/>
        <v>1080</v>
      </c>
      <c r="E9466" s="4">
        <f t="shared" si="588"/>
        <v>9.1659804995101517</v>
      </c>
      <c r="F9466" s="4">
        <f t="shared" si="589"/>
        <v>6.7199558814061405E-3</v>
      </c>
    </row>
    <row r="9467" spans="1:6" ht="15" customHeight="1">
      <c r="A9467" t="s">
        <v>957</v>
      </c>
      <c r="B9467" s="6">
        <v>38.316817999999998</v>
      </c>
      <c r="C9467" s="6">
        <v>-81.716446000000005</v>
      </c>
      <c r="D9467" s="3">
        <f t="shared" si="587"/>
        <v>1085</v>
      </c>
      <c r="E9467" s="4">
        <f t="shared" si="588"/>
        <v>9.1796473720111553</v>
      </c>
      <c r="F9467" s="4">
        <f t="shared" si="589"/>
        <v>1.3666872501003152E-2</v>
      </c>
    </row>
    <row r="9468" spans="1:6" ht="15" customHeight="1">
      <c r="A9468" t="s">
        <v>957</v>
      </c>
      <c r="B9468" s="6">
        <v>38.316509000000003</v>
      </c>
      <c r="C9468" s="6">
        <v>-81.716712999999999</v>
      </c>
      <c r="D9468" s="3">
        <f t="shared" si="587"/>
        <v>1090</v>
      </c>
      <c r="E9468" s="4">
        <f t="shared" si="588"/>
        <v>9.1983708703236822</v>
      </c>
      <c r="F9468" s="4">
        <f t="shared" si="589"/>
        <v>1.8723498312527346E-2</v>
      </c>
    </row>
    <row r="9469" spans="1:6" ht="15" customHeight="1">
      <c r="A9469" t="s">
        <v>957</v>
      </c>
      <c r="B9469" s="6">
        <v>38.315376000000001</v>
      </c>
      <c r="C9469" s="6">
        <v>-81.717972000000003</v>
      </c>
      <c r="D9469" s="3">
        <f t="shared" si="587"/>
        <v>1095</v>
      </c>
      <c r="E9469" s="4">
        <f t="shared" si="588"/>
        <v>9.2861855671653615</v>
      </c>
      <c r="F9469" s="4">
        <f t="shared" si="589"/>
        <v>8.7814696841679404E-2</v>
      </c>
    </row>
    <row r="9470" spans="1:6" ht="15" customHeight="1">
      <c r="A9470" t="s">
        <v>957</v>
      </c>
      <c r="B9470" s="6">
        <v>38.315120999999998</v>
      </c>
      <c r="C9470" s="6">
        <v>-81.718436999999994</v>
      </c>
      <c r="D9470" s="3">
        <f t="shared" si="587"/>
        <v>1100</v>
      </c>
      <c r="E9470" s="4">
        <f t="shared" si="588"/>
        <v>9.3184501706323051</v>
      </c>
      <c r="F9470" s="4">
        <f t="shared" si="589"/>
        <v>3.2264603466943723E-2</v>
      </c>
    </row>
    <row r="9471" spans="1:6" ht="15" customHeight="1">
      <c r="A9471" t="s">
        <v>957</v>
      </c>
      <c r="B9471" s="6">
        <v>38.314746999999997</v>
      </c>
      <c r="C9471" s="6">
        <v>-81.719550999999996</v>
      </c>
      <c r="D9471" s="3">
        <f t="shared" si="587"/>
        <v>1105</v>
      </c>
      <c r="E9471" s="4">
        <f t="shared" si="588"/>
        <v>9.3955964147274909</v>
      </c>
      <c r="F9471" s="4">
        <f t="shared" si="589"/>
        <v>7.7146244095185251E-2</v>
      </c>
    </row>
    <row r="9472" spans="1:6" ht="15" customHeight="1">
      <c r="A9472" t="s">
        <v>957</v>
      </c>
      <c r="B9472" s="6">
        <v>38.314521999999997</v>
      </c>
      <c r="C9472" s="6">
        <v>-81.719825999999998</v>
      </c>
      <c r="D9472" s="3">
        <f t="shared" si="587"/>
        <v>1110</v>
      </c>
      <c r="E9472" s="4">
        <f t="shared" si="588"/>
        <v>9.4147500070627039</v>
      </c>
      <c r="F9472" s="4">
        <f t="shared" si="589"/>
        <v>1.9153592335212896E-2</v>
      </c>
    </row>
    <row r="9473" spans="1:6" ht="15" customHeight="1">
      <c r="A9473" t="s">
        <v>957</v>
      </c>
      <c r="B9473" s="6">
        <v>38.314228</v>
      </c>
      <c r="C9473" s="6">
        <v>-81.719977999999998</v>
      </c>
      <c r="D9473" s="3">
        <f t="shared" si="587"/>
        <v>1115</v>
      </c>
      <c r="E9473" s="4">
        <f t="shared" si="588"/>
        <v>9.4256642149395145</v>
      </c>
      <c r="F9473" s="4">
        <f t="shared" si="589"/>
        <v>1.0914207876811216E-2</v>
      </c>
    </row>
    <row r="9474" spans="1:6" ht="15" customHeight="1">
      <c r="A9474" t="s">
        <v>957</v>
      </c>
      <c r="B9474" s="6">
        <v>38.271352</v>
      </c>
      <c r="C9474" s="6">
        <v>-81.776309999999995</v>
      </c>
      <c r="D9474" s="3">
        <f t="shared" si="587"/>
        <v>1120</v>
      </c>
      <c r="E9474" s="4">
        <f t="shared" si="588"/>
        <v>13.345370087634413</v>
      </c>
      <c r="F9474" s="4">
        <f t="shared" si="589"/>
        <v>3.9197058726948986</v>
      </c>
    </row>
    <row r="9475" spans="1:6" ht="15" customHeight="1">
      <c r="A9475" t="s">
        <v>957</v>
      </c>
      <c r="B9475" s="6">
        <v>38.286203</v>
      </c>
      <c r="C9475" s="6">
        <v>-81.807293000000001</v>
      </c>
      <c r="D9475" s="3">
        <f t="shared" si="587"/>
        <v>1125</v>
      </c>
      <c r="E9475" s="4">
        <f t="shared" si="588"/>
        <v>15.493499110672353</v>
      </c>
      <c r="F9475" s="4">
        <f t="shared" si="589"/>
        <v>2.1481290230379413</v>
      </c>
    </row>
    <row r="9476" spans="1:6" ht="15" customHeight="1">
      <c r="A9476" t="s">
        <v>955</v>
      </c>
      <c r="B9476" s="6">
        <v>38.351973999999998</v>
      </c>
      <c r="C9476" s="6">
        <v>-81.635338000000004</v>
      </c>
      <c r="D9476" s="3">
        <v>0</v>
      </c>
      <c r="E9476" s="4">
        <v>0</v>
      </c>
      <c r="F9476" s="4">
        <v>0</v>
      </c>
    </row>
    <row r="9477" spans="1:6" ht="15" customHeight="1">
      <c r="A9477" t="s">
        <v>955</v>
      </c>
      <c r="B9477" s="6">
        <v>38.351481999999997</v>
      </c>
      <c r="C9477" s="6">
        <v>-81.636100999999996</v>
      </c>
      <c r="D9477" s="3">
        <f t="shared" ref="D9477:D9540" si="590">D9476+5</f>
        <v>5</v>
      </c>
      <c r="E9477" s="4">
        <f t="shared" ref="E9477:E9540" si="591">E9476+F9477</f>
        <v>5.3008933071234221E-2</v>
      </c>
      <c r="F9477" s="4">
        <f t="shared" ref="F9477:F9540" si="592">IF((D9477&lt;1),0,(ACOS((((((COS((($C9476*PI())/180))*COS((($C9477*PI())/180)))*COS((($B9476*PI())/180)))*COS((($B9477*PI())/180)))+(((COS((($C9476*PI())/180))*SIN((($B9476*PI())/180)))*COS((($C9477*PI())/180)))*SIN((($B9477*PI())/180))))+(SIN((($C9476*PI())/180))*SIN((($C9477*PI())/180)))))*6378137))*0.0006213712</f>
        <v>5.3008933071234221E-2</v>
      </c>
    </row>
    <row r="9478" spans="1:6" ht="15" customHeight="1">
      <c r="A9478" t="s">
        <v>955</v>
      </c>
      <c r="B9478" s="6">
        <v>38.351345000000002</v>
      </c>
      <c r="C9478" s="6">
        <v>-81.636368000000004</v>
      </c>
      <c r="D9478" s="3">
        <f t="shared" si="590"/>
        <v>10</v>
      </c>
      <c r="E9478" s="4">
        <f t="shared" si="591"/>
        <v>7.1528943153609748E-2</v>
      </c>
      <c r="F9478" s="4">
        <f t="shared" si="592"/>
        <v>1.852001008237552E-2</v>
      </c>
    </row>
    <row r="9479" spans="1:6" ht="15" customHeight="1">
      <c r="A9479" t="s">
        <v>955</v>
      </c>
      <c r="B9479" s="6">
        <v>38.351275999999999</v>
      </c>
      <c r="C9479" s="6">
        <v>-81.636641999999995</v>
      </c>
      <c r="D9479" s="3">
        <f t="shared" si="590"/>
        <v>15</v>
      </c>
      <c r="E9479" s="4">
        <f t="shared" si="591"/>
        <v>9.0494425911000501E-2</v>
      </c>
      <c r="F9479" s="4">
        <f t="shared" si="592"/>
        <v>1.8965482757390753E-2</v>
      </c>
    </row>
    <row r="9480" spans="1:6" ht="15" customHeight="1">
      <c r="A9480" t="s">
        <v>955</v>
      </c>
      <c r="B9480" s="6">
        <v>38.350600999999997</v>
      </c>
      <c r="C9480" s="6">
        <v>-81.637626999999995</v>
      </c>
      <c r="D9480" s="3">
        <f t="shared" si="590"/>
        <v>20</v>
      </c>
      <c r="E9480" s="4">
        <f t="shared" si="591"/>
        <v>0.15896515265905922</v>
      </c>
      <c r="F9480" s="4">
        <f t="shared" si="592"/>
        <v>6.8470726748058722E-2</v>
      </c>
    </row>
    <row r="9481" spans="1:6" ht="15" customHeight="1">
      <c r="A9481" t="s">
        <v>955</v>
      </c>
      <c r="B9481" s="6">
        <v>38.348365999999999</v>
      </c>
      <c r="C9481" s="6">
        <v>-81.634888000000004</v>
      </c>
      <c r="D9481" s="3">
        <f t="shared" si="590"/>
        <v>25</v>
      </c>
      <c r="E9481" s="4">
        <f t="shared" si="591"/>
        <v>0.34975362369351681</v>
      </c>
      <c r="F9481" s="4">
        <f t="shared" si="592"/>
        <v>0.19078847103445756</v>
      </c>
    </row>
    <row r="9482" spans="1:6" ht="15" customHeight="1">
      <c r="A9482" t="s">
        <v>955</v>
      </c>
      <c r="B9482" s="6">
        <v>38.347054</v>
      </c>
      <c r="C9482" s="6">
        <v>-81.636748999999995</v>
      </c>
      <c r="D9482" s="3">
        <f t="shared" si="590"/>
        <v>30</v>
      </c>
      <c r="E9482" s="4">
        <f t="shared" si="591"/>
        <v>0.47915546993835445</v>
      </c>
      <c r="F9482" s="4">
        <f t="shared" si="592"/>
        <v>0.12940184624483764</v>
      </c>
    </row>
    <row r="9483" spans="1:6" ht="15" customHeight="1">
      <c r="A9483" t="s">
        <v>955</v>
      </c>
      <c r="B9483" s="6">
        <v>38.345962999999998</v>
      </c>
      <c r="C9483" s="6">
        <v>-81.638062000000005</v>
      </c>
      <c r="D9483" s="3">
        <f t="shared" si="590"/>
        <v>35</v>
      </c>
      <c r="E9483" s="4">
        <f t="shared" si="591"/>
        <v>0.57063739976164751</v>
      </c>
      <c r="F9483" s="4">
        <f t="shared" si="592"/>
        <v>9.148192982329309E-2</v>
      </c>
    </row>
    <row r="9484" spans="1:6" ht="15" customHeight="1">
      <c r="A9484" t="s">
        <v>955</v>
      </c>
      <c r="B9484" s="6">
        <v>38.346516000000001</v>
      </c>
      <c r="C9484" s="6">
        <v>-81.638785999999996</v>
      </c>
      <c r="D9484" s="3">
        <f t="shared" si="590"/>
        <v>40</v>
      </c>
      <c r="E9484" s="4">
        <f t="shared" si="591"/>
        <v>0.62102495752216014</v>
      </c>
      <c r="F9484" s="4">
        <f t="shared" si="592"/>
        <v>5.038755776051259E-2</v>
      </c>
    </row>
    <row r="9485" spans="1:6" ht="15" customHeight="1">
      <c r="A9485" t="s">
        <v>955</v>
      </c>
      <c r="B9485" s="6">
        <v>38.347442999999998</v>
      </c>
      <c r="C9485" s="6">
        <v>-81.640120999999994</v>
      </c>
      <c r="D9485" s="3">
        <f t="shared" si="590"/>
        <v>45</v>
      </c>
      <c r="E9485" s="4">
        <f t="shared" si="591"/>
        <v>0.71383733644550496</v>
      </c>
      <c r="F9485" s="4">
        <f t="shared" si="592"/>
        <v>9.2812378923344832E-2</v>
      </c>
    </row>
    <row r="9486" spans="1:6" ht="15" customHeight="1">
      <c r="A9486" t="s">
        <v>955</v>
      </c>
      <c r="B9486" s="6">
        <v>38.349635999999997</v>
      </c>
      <c r="C9486" s="6">
        <v>-81.643676999999997</v>
      </c>
      <c r="D9486" s="3">
        <f t="shared" si="590"/>
        <v>50</v>
      </c>
      <c r="E9486" s="4">
        <f t="shared" si="591"/>
        <v>0.96079476718088686</v>
      </c>
      <c r="F9486" s="4">
        <f t="shared" si="592"/>
        <v>0.2469574307353819</v>
      </c>
    </row>
    <row r="9487" spans="1:6" ht="15" customHeight="1">
      <c r="A9487" t="s">
        <v>955</v>
      </c>
      <c r="B9487" s="6">
        <v>38.349727999999999</v>
      </c>
      <c r="C9487" s="6">
        <v>-81.643737999999999</v>
      </c>
      <c r="D9487" s="3">
        <f t="shared" si="590"/>
        <v>55</v>
      </c>
      <c r="E9487" s="4">
        <f t="shared" si="591"/>
        <v>0.96511435161467807</v>
      </c>
      <c r="F9487" s="4">
        <f t="shared" si="592"/>
        <v>4.3195844337912646E-3</v>
      </c>
    </row>
    <row r="9488" spans="1:6" ht="15" customHeight="1">
      <c r="A9488" t="s">
        <v>955</v>
      </c>
      <c r="B9488" s="6">
        <v>38.349926000000004</v>
      </c>
      <c r="C9488" s="6">
        <v>-81.643753000000004</v>
      </c>
      <c r="D9488" s="3">
        <f t="shared" si="590"/>
        <v>60</v>
      </c>
      <c r="E9488" s="4">
        <f t="shared" si="591"/>
        <v>0.96735848503310795</v>
      </c>
      <c r="F9488" s="4">
        <f t="shared" si="592"/>
        <v>2.244133418429899E-3</v>
      </c>
    </row>
    <row r="9489" spans="1:6" ht="15" customHeight="1">
      <c r="A9489" t="s">
        <v>955</v>
      </c>
      <c r="B9489" s="6">
        <v>38.350451999999997</v>
      </c>
      <c r="C9489" s="6">
        <v>-81.643112000000002</v>
      </c>
      <c r="D9489" s="3">
        <f t="shared" si="590"/>
        <v>65</v>
      </c>
      <c r="E9489" s="4">
        <f t="shared" si="591"/>
        <v>1.0120110996154288</v>
      </c>
      <c r="F9489" s="4">
        <f t="shared" si="592"/>
        <v>4.4652614582320803E-2</v>
      </c>
    </row>
    <row r="9490" spans="1:6" ht="15" customHeight="1">
      <c r="A9490" t="s">
        <v>955</v>
      </c>
      <c r="B9490" s="6">
        <v>38.352074000000002</v>
      </c>
      <c r="C9490" s="6">
        <v>-81.645432</v>
      </c>
      <c r="D9490" s="3">
        <f t="shared" si="590"/>
        <v>70</v>
      </c>
      <c r="E9490" s="4">
        <f t="shared" si="591"/>
        <v>1.1733132857976567</v>
      </c>
      <c r="F9490" s="4">
        <f t="shared" si="592"/>
        <v>0.161302186182228</v>
      </c>
    </row>
    <row r="9491" spans="1:6" ht="15" customHeight="1">
      <c r="A9491" t="s">
        <v>955</v>
      </c>
      <c r="B9491" s="6">
        <v>38.352451000000002</v>
      </c>
      <c r="C9491" s="6">
        <v>-81.646156000000005</v>
      </c>
      <c r="D9491" s="3">
        <f t="shared" si="590"/>
        <v>75</v>
      </c>
      <c r="E9491" s="4">
        <f t="shared" si="591"/>
        <v>1.2235360127843036</v>
      </c>
      <c r="F9491" s="4">
        <f t="shared" si="592"/>
        <v>5.0222726986646857E-2</v>
      </c>
    </row>
    <row r="9492" spans="1:6" ht="15" customHeight="1">
      <c r="A9492" t="s">
        <v>955</v>
      </c>
      <c r="B9492" s="6">
        <v>38.352921000000002</v>
      </c>
      <c r="C9492" s="6">
        <v>-81.647293000000005</v>
      </c>
      <c r="D9492" s="3">
        <f t="shared" si="590"/>
        <v>80</v>
      </c>
      <c r="E9492" s="4">
        <f t="shared" si="591"/>
        <v>1.3023248087943073</v>
      </c>
      <c r="F9492" s="4">
        <f t="shared" si="592"/>
        <v>7.8788796010003742E-2</v>
      </c>
    </row>
    <row r="9493" spans="1:6" ht="15" customHeight="1">
      <c r="A9493" t="s">
        <v>955</v>
      </c>
      <c r="B9493" s="6">
        <v>38.350842</v>
      </c>
      <c r="C9493" s="6">
        <v>-81.648742999999996</v>
      </c>
      <c r="D9493" s="3">
        <f t="shared" si="590"/>
        <v>85</v>
      </c>
      <c r="E9493" s="4">
        <f t="shared" si="591"/>
        <v>1.4047744170571896</v>
      </c>
      <c r="F9493" s="4">
        <f t="shared" si="592"/>
        <v>0.10244960826288235</v>
      </c>
    </row>
    <row r="9494" spans="1:6" ht="15" customHeight="1">
      <c r="A9494" t="s">
        <v>955</v>
      </c>
      <c r="B9494" s="6">
        <v>38.348747000000003</v>
      </c>
      <c r="C9494" s="6">
        <v>-81.650435999999999</v>
      </c>
      <c r="D9494" s="3">
        <f t="shared" si="590"/>
        <v>90</v>
      </c>
      <c r="E9494" s="4">
        <f t="shared" si="591"/>
        <v>1.5237564530582646</v>
      </c>
      <c r="F9494" s="4">
        <f t="shared" si="592"/>
        <v>0.11898203600107486</v>
      </c>
    </row>
    <row r="9495" spans="1:6" ht="15" customHeight="1">
      <c r="A9495" t="s">
        <v>955</v>
      </c>
      <c r="B9495" s="6">
        <v>38.347842999999997</v>
      </c>
      <c r="C9495" s="6">
        <v>-81.651191999999995</v>
      </c>
      <c r="D9495" s="3">
        <f t="shared" si="590"/>
        <v>95</v>
      </c>
      <c r="E9495" s="4">
        <f t="shared" si="591"/>
        <v>1.5768319599514991</v>
      </c>
      <c r="F9495" s="4">
        <f t="shared" si="592"/>
        <v>5.3075506893234509E-2</v>
      </c>
    </row>
    <row r="9496" spans="1:6" ht="15" customHeight="1">
      <c r="A9496" t="s">
        <v>955</v>
      </c>
      <c r="B9496" s="6">
        <v>38.347279</v>
      </c>
      <c r="C9496" s="6">
        <v>-81.651793999999995</v>
      </c>
      <c r="D9496" s="3">
        <f t="shared" si="590"/>
        <v>100</v>
      </c>
      <c r="E9496" s="4">
        <f t="shared" si="591"/>
        <v>1.6188562877809618</v>
      </c>
      <c r="F9496" s="4">
        <f t="shared" si="592"/>
        <v>4.2024327829462693E-2</v>
      </c>
    </row>
    <row r="9497" spans="1:6" ht="15" customHeight="1">
      <c r="A9497" t="s">
        <v>955</v>
      </c>
      <c r="B9497" s="6">
        <v>38.346789999999999</v>
      </c>
      <c r="C9497" s="6">
        <v>-81.652534000000003</v>
      </c>
      <c r="D9497" s="3">
        <f t="shared" si="590"/>
        <v>105</v>
      </c>
      <c r="E9497" s="4">
        <f t="shared" si="591"/>
        <v>1.6702776753721771</v>
      </c>
      <c r="F9497" s="4">
        <f t="shared" si="592"/>
        <v>5.1421387591215194E-2</v>
      </c>
    </row>
    <row r="9498" spans="1:6" ht="15" customHeight="1">
      <c r="A9498" t="s">
        <v>955</v>
      </c>
      <c r="B9498" s="6">
        <v>38.346393999999997</v>
      </c>
      <c r="C9498" s="6">
        <v>-81.653419</v>
      </c>
      <c r="D9498" s="3">
        <f t="shared" si="590"/>
        <v>110</v>
      </c>
      <c r="E9498" s="4">
        <f t="shared" si="591"/>
        <v>1.7316227676003677</v>
      </c>
      <c r="F9498" s="4">
        <f t="shared" si="592"/>
        <v>6.1345092228190685E-2</v>
      </c>
    </row>
    <row r="9499" spans="1:6" ht="15" customHeight="1">
      <c r="A9499" t="s">
        <v>955</v>
      </c>
      <c r="B9499" s="6">
        <v>38.347099</v>
      </c>
      <c r="C9499" s="6">
        <v>-81.653992000000002</v>
      </c>
      <c r="D9499" s="3">
        <f t="shared" si="590"/>
        <v>115</v>
      </c>
      <c r="E9499" s="4">
        <f t="shared" si="591"/>
        <v>1.7718847232235324</v>
      </c>
      <c r="F9499" s="4">
        <f t="shared" si="592"/>
        <v>4.0261955623164626E-2</v>
      </c>
    </row>
    <row r="9500" spans="1:6" ht="15" customHeight="1">
      <c r="A9500" t="s">
        <v>955</v>
      </c>
      <c r="B9500" s="6">
        <v>38.346885999999998</v>
      </c>
      <c r="C9500" s="6">
        <v>-81.654349999999994</v>
      </c>
      <c r="D9500" s="3">
        <f t="shared" si="590"/>
        <v>120</v>
      </c>
      <c r="E9500" s="4">
        <f t="shared" si="591"/>
        <v>1.7967400638383901</v>
      </c>
      <c r="F9500" s="4">
        <f t="shared" si="592"/>
        <v>2.4855340614857811E-2</v>
      </c>
    </row>
    <row r="9501" spans="1:6" ht="15" customHeight="1">
      <c r="A9501" t="s">
        <v>955</v>
      </c>
      <c r="B9501" s="6">
        <v>38.346423999999999</v>
      </c>
      <c r="C9501" s="6">
        <v>-81.654860999999997</v>
      </c>
      <c r="D9501" s="3">
        <f t="shared" si="590"/>
        <v>125</v>
      </c>
      <c r="E9501" s="4">
        <f t="shared" si="591"/>
        <v>1.832389337453465</v>
      </c>
      <c r="F9501" s="4">
        <f t="shared" si="592"/>
        <v>3.564927361507482E-2</v>
      </c>
    </row>
    <row r="9502" spans="1:6" ht="15" customHeight="1">
      <c r="A9502" t="s">
        <v>955</v>
      </c>
      <c r="B9502" s="6">
        <v>38.346240999999999</v>
      </c>
      <c r="C9502" s="6">
        <v>-81.655158999999998</v>
      </c>
      <c r="D9502" s="3">
        <f t="shared" si="590"/>
        <v>130</v>
      </c>
      <c r="E9502" s="4">
        <f t="shared" si="591"/>
        <v>1.8530839446047802</v>
      </c>
      <c r="F9502" s="4">
        <f t="shared" si="592"/>
        <v>2.0694607151315277E-2</v>
      </c>
    </row>
    <row r="9503" spans="1:6" ht="15" customHeight="1">
      <c r="A9503" t="s">
        <v>955</v>
      </c>
      <c r="B9503" s="6">
        <v>38.345917</v>
      </c>
      <c r="C9503" s="6">
        <v>-81.656043999999994</v>
      </c>
      <c r="D9503" s="3">
        <f t="shared" si="590"/>
        <v>135</v>
      </c>
      <c r="E9503" s="4">
        <f t="shared" si="591"/>
        <v>1.9143863825536804</v>
      </c>
      <c r="F9503" s="4">
        <f t="shared" si="592"/>
        <v>6.13024379489003E-2</v>
      </c>
    </row>
    <row r="9504" spans="1:6" ht="15" customHeight="1">
      <c r="A9504" t="s">
        <v>955</v>
      </c>
      <c r="B9504" s="6">
        <v>38.345348000000001</v>
      </c>
      <c r="C9504" s="6">
        <v>-81.657111999999998</v>
      </c>
      <c r="D9504" s="3">
        <f t="shared" si="590"/>
        <v>140</v>
      </c>
      <c r="E9504" s="4">
        <f t="shared" si="591"/>
        <v>1.988481157204578</v>
      </c>
      <c r="F9504" s="4">
        <f t="shared" si="592"/>
        <v>7.4094774650897435E-2</v>
      </c>
    </row>
    <row r="9505" spans="1:6" ht="15" customHeight="1">
      <c r="A9505" t="s">
        <v>955</v>
      </c>
      <c r="B9505" s="6">
        <v>38.344486000000003</v>
      </c>
      <c r="C9505" s="6">
        <v>-81.657661000000004</v>
      </c>
      <c r="D9505" s="3">
        <f t="shared" si="590"/>
        <v>145</v>
      </c>
      <c r="E9505" s="4">
        <f t="shared" si="591"/>
        <v>2.027428851142548</v>
      </c>
      <c r="F9505" s="4">
        <f t="shared" si="592"/>
        <v>3.8947693937969895E-2</v>
      </c>
    </row>
    <row r="9506" spans="1:6" ht="15" customHeight="1">
      <c r="A9506" t="s">
        <v>955</v>
      </c>
      <c r="B9506" s="6">
        <v>38.344321999999998</v>
      </c>
      <c r="C9506" s="6">
        <v>-81.657837000000001</v>
      </c>
      <c r="D9506" s="3">
        <f t="shared" si="590"/>
        <v>150</v>
      </c>
      <c r="E9506" s="4">
        <f t="shared" si="591"/>
        <v>2.0397135224942815</v>
      </c>
      <c r="F9506" s="4">
        <f t="shared" si="592"/>
        <v>1.2284671351733306E-2</v>
      </c>
    </row>
    <row r="9507" spans="1:6" ht="15" customHeight="1">
      <c r="A9507" t="s">
        <v>955</v>
      </c>
      <c r="B9507" s="6">
        <v>38.344116</v>
      </c>
      <c r="C9507" s="6">
        <v>-81.658203</v>
      </c>
      <c r="D9507" s="3">
        <f t="shared" si="590"/>
        <v>155</v>
      </c>
      <c r="E9507" s="4">
        <f t="shared" si="591"/>
        <v>2.0651142552662956</v>
      </c>
      <c r="F9507" s="4">
        <f t="shared" si="592"/>
        <v>2.5400732772013972E-2</v>
      </c>
    </row>
    <row r="9508" spans="1:6" ht="15" customHeight="1">
      <c r="A9508" t="s">
        <v>955</v>
      </c>
      <c r="B9508" s="6">
        <v>38.343795999999998</v>
      </c>
      <c r="C9508" s="6">
        <v>-81.659019000000001</v>
      </c>
      <c r="D9508" s="3">
        <f t="shared" si="590"/>
        <v>160</v>
      </c>
      <c r="E9508" s="4">
        <f t="shared" si="591"/>
        <v>2.1216488458486977</v>
      </c>
      <c r="F9508" s="4">
        <f t="shared" si="592"/>
        <v>5.6534590582402386E-2</v>
      </c>
    </row>
    <row r="9509" spans="1:6" ht="15" customHeight="1">
      <c r="A9509" t="s">
        <v>955</v>
      </c>
      <c r="B9509" s="6">
        <v>38.343353</v>
      </c>
      <c r="C9509" s="6">
        <v>-81.660454000000001</v>
      </c>
      <c r="D9509" s="3">
        <f t="shared" si="590"/>
        <v>165</v>
      </c>
      <c r="E9509" s="4">
        <f t="shared" si="591"/>
        <v>2.2210083092237021</v>
      </c>
      <c r="F9509" s="4">
        <f t="shared" si="592"/>
        <v>9.9359463375004203E-2</v>
      </c>
    </row>
    <row r="9510" spans="1:6" ht="15" customHeight="1">
      <c r="A9510" t="s">
        <v>955</v>
      </c>
      <c r="B9510" s="6">
        <v>38.343124000000003</v>
      </c>
      <c r="C9510" s="6">
        <v>-81.661773999999994</v>
      </c>
      <c r="D9510" s="3">
        <f t="shared" si="590"/>
        <v>170</v>
      </c>
      <c r="E9510" s="4">
        <f t="shared" si="591"/>
        <v>2.3123425621412679</v>
      </c>
      <c r="F9510" s="4">
        <f t="shared" si="592"/>
        <v>9.1334252917565611E-2</v>
      </c>
    </row>
    <row r="9511" spans="1:6" ht="15" customHeight="1">
      <c r="A9511" t="s">
        <v>955</v>
      </c>
      <c r="B9511" s="6">
        <v>38.342934</v>
      </c>
      <c r="C9511" s="6">
        <v>-81.663360999999995</v>
      </c>
      <c r="D9511" s="3">
        <f t="shared" si="590"/>
        <v>175</v>
      </c>
      <c r="E9511" s="4">
        <f t="shared" si="591"/>
        <v>2.4221330456997241</v>
      </c>
      <c r="F9511" s="4">
        <f t="shared" si="592"/>
        <v>0.10979048355845616</v>
      </c>
    </row>
    <row r="9512" spans="1:6" ht="15" customHeight="1">
      <c r="A9512" t="s">
        <v>955</v>
      </c>
      <c r="B9512" s="6">
        <v>38.342799999999997</v>
      </c>
      <c r="C9512" s="6">
        <v>-81.663521000000003</v>
      </c>
      <c r="D9512" s="3">
        <f t="shared" si="590"/>
        <v>180</v>
      </c>
      <c r="E9512" s="4">
        <f t="shared" si="591"/>
        <v>2.433281681753765</v>
      </c>
      <c r="F9512" s="4">
        <f t="shared" si="592"/>
        <v>1.1148636054040947E-2</v>
      </c>
    </row>
    <row r="9513" spans="1:6" ht="15" customHeight="1">
      <c r="A9513" t="s">
        <v>955</v>
      </c>
      <c r="B9513" s="6">
        <v>38.342109999999998</v>
      </c>
      <c r="C9513" s="6">
        <v>-81.663810999999995</v>
      </c>
      <c r="D9513" s="3">
        <f t="shared" si="590"/>
        <v>185</v>
      </c>
      <c r="E9513" s="4">
        <f t="shared" si="591"/>
        <v>2.4545012531456827</v>
      </c>
      <c r="F9513" s="4">
        <f t="shared" si="592"/>
        <v>2.1219571391917855E-2</v>
      </c>
    </row>
    <row r="9514" spans="1:6" ht="15" customHeight="1">
      <c r="A9514" t="s">
        <v>955</v>
      </c>
      <c r="B9514" s="6">
        <v>38.342109999999998</v>
      </c>
      <c r="C9514" s="6">
        <v>-81.663994000000002</v>
      </c>
      <c r="D9514" s="3">
        <f t="shared" si="590"/>
        <v>190</v>
      </c>
      <c r="E9514" s="4">
        <f t="shared" si="591"/>
        <v>2.4671595347107398</v>
      </c>
      <c r="F9514" s="4">
        <f t="shared" si="592"/>
        <v>1.2658281565057005E-2</v>
      </c>
    </row>
    <row r="9515" spans="1:6" ht="15" customHeight="1">
      <c r="A9515" t="s">
        <v>955</v>
      </c>
      <c r="B9515" s="6">
        <v>38.342025999999997</v>
      </c>
      <c r="C9515" s="6">
        <v>-81.664367999999996</v>
      </c>
      <c r="D9515" s="3">
        <f t="shared" si="590"/>
        <v>195</v>
      </c>
      <c r="E9515" s="4">
        <f t="shared" si="591"/>
        <v>2.493043108343223</v>
      </c>
      <c r="F9515" s="4">
        <f t="shared" si="592"/>
        <v>2.5883573632483097E-2</v>
      </c>
    </row>
    <row r="9516" spans="1:6" ht="15" customHeight="1">
      <c r="A9516" t="s">
        <v>955</v>
      </c>
      <c r="B9516" s="6">
        <v>38.341678999999999</v>
      </c>
      <c r="C9516" s="6">
        <v>-81.664612000000005</v>
      </c>
      <c r="D9516" s="3">
        <f t="shared" si="590"/>
        <v>200</v>
      </c>
      <c r="E9516" s="4">
        <f t="shared" si="591"/>
        <v>2.5102758688489573</v>
      </c>
      <c r="F9516" s="4">
        <f t="shared" si="592"/>
        <v>1.7232760505734211E-2</v>
      </c>
    </row>
    <row r="9517" spans="1:6" ht="15" customHeight="1">
      <c r="A9517" t="s">
        <v>955</v>
      </c>
      <c r="B9517" s="6">
        <v>38.341540999999999</v>
      </c>
      <c r="C9517" s="6">
        <v>-81.664824999999993</v>
      </c>
      <c r="D9517" s="3">
        <f t="shared" si="590"/>
        <v>205</v>
      </c>
      <c r="E9517" s="4">
        <f t="shared" si="591"/>
        <v>2.5250739995786864</v>
      </c>
      <c r="F9517" s="4">
        <f t="shared" si="592"/>
        <v>1.4798130729729171E-2</v>
      </c>
    </row>
    <row r="9518" spans="1:6" ht="15" customHeight="1">
      <c r="A9518" t="s">
        <v>955</v>
      </c>
      <c r="B9518" s="6">
        <v>38.341372999999997</v>
      </c>
      <c r="C9518" s="6">
        <v>-81.665565000000001</v>
      </c>
      <c r="D9518" s="3">
        <f t="shared" si="590"/>
        <v>210</v>
      </c>
      <c r="E9518" s="4">
        <f t="shared" si="591"/>
        <v>2.5762880366765653</v>
      </c>
      <c r="F9518" s="4">
        <f t="shared" si="592"/>
        <v>5.1214037097878938E-2</v>
      </c>
    </row>
    <row r="9519" spans="1:6" ht="15" customHeight="1">
      <c r="A9519" t="s">
        <v>955</v>
      </c>
      <c r="B9519" s="6">
        <v>38.341358</v>
      </c>
      <c r="C9519" s="6">
        <v>-81.665817000000004</v>
      </c>
      <c r="D9519" s="3">
        <f t="shared" si="590"/>
        <v>215</v>
      </c>
      <c r="E9519" s="4">
        <f t="shared" si="591"/>
        <v>2.593719805456967</v>
      </c>
      <c r="F9519" s="4">
        <f t="shared" si="592"/>
        <v>1.7431768780401667E-2</v>
      </c>
    </row>
    <row r="9520" spans="1:6" ht="15" customHeight="1">
      <c r="A9520" t="s">
        <v>955</v>
      </c>
      <c r="B9520" s="6">
        <v>38.3414</v>
      </c>
      <c r="C9520" s="6">
        <v>-81.6661</v>
      </c>
      <c r="D9520" s="3">
        <f t="shared" si="590"/>
        <v>220</v>
      </c>
      <c r="E9520" s="4">
        <f t="shared" si="591"/>
        <v>2.6132996555628716</v>
      </c>
      <c r="F9520" s="4">
        <f t="shared" si="592"/>
        <v>1.957985010590477E-2</v>
      </c>
    </row>
    <row r="9521" spans="1:6" ht="15" customHeight="1">
      <c r="A9521" t="s">
        <v>955</v>
      </c>
      <c r="B9521" s="6">
        <v>38.341515000000001</v>
      </c>
      <c r="C9521" s="6">
        <v>-81.666427999999996</v>
      </c>
      <c r="D9521" s="3">
        <f t="shared" si="590"/>
        <v>225</v>
      </c>
      <c r="E9521" s="4">
        <f t="shared" si="591"/>
        <v>2.6360169347733384</v>
      </c>
      <c r="F9521" s="4">
        <f t="shared" si="592"/>
        <v>2.2717279210466918E-2</v>
      </c>
    </row>
    <row r="9522" spans="1:6" ht="15" customHeight="1">
      <c r="A9522" t="s">
        <v>955</v>
      </c>
      <c r="B9522" s="6">
        <v>38.342171</v>
      </c>
      <c r="C9522" s="6">
        <v>-81.667816000000002</v>
      </c>
      <c r="D9522" s="3">
        <f t="shared" si="590"/>
        <v>230</v>
      </c>
      <c r="E9522" s="4">
        <f t="shared" si="591"/>
        <v>2.732250871638124</v>
      </c>
      <c r="F9522" s="4">
        <f t="shared" si="592"/>
        <v>9.6233936864785624E-2</v>
      </c>
    </row>
    <row r="9523" spans="1:6" ht="15" customHeight="1">
      <c r="A9523" t="s">
        <v>955</v>
      </c>
      <c r="B9523" s="6">
        <v>38.342666999999999</v>
      </c>
      <c r="C9523" s="6">
        <v>-81.668769999999995</v>
      </c>
      <c r="D9523" s="3">
        <f t="shared" si="590"/>
        <v>235</v>
      </c>
      <c r="E9523" s="4">
        <f t="shared" si="591"/>
        <v>2.7984267776243854</v>
      </c>
      <c r="F9523" s="4">
        <f t="shared" si="592"/>
        <v>6.6175905986261399E-2</v>
      </c>
    </row>
    <row r="9524" spans="1:6" ht="15" customHeight="1">
      <c r="A9524" t="s">
        <v>955</v>
      </c>
      <c r="B9524" s="6">
        <v>38.343342</v>
      </c>
      <c r="C9524" s="6">
        <v>-81.670379999999994</v>
      </c>
      <c r="D9524" s="3">
        <f t="shared" si="590"/>
        <v>240</v>
      </c>
      <c r="E9524" s="4">
        <f t="shared" si="591"/>
        <v>2.9099968982241609</v>
      </c>
      <c r="F9524" s="4">
        <f t="shared" si="592"/>
        <v>0.11157012059977563</v>
      </c>
    </row>
    <row r="9525" spans="1:6" ht="15" customHeight="1">
      <c r="A9525" t="s">
        <v>955</v>
      </c>
      <c r="B9525" s="6">
        <v>38.343674</v>
      </c>
      <c r="C9525" s="6">
        <v>-81.671356000000003</v>
      </c>
      <c r="D9525" s="3">
        <f t="shared" si="590"/>
        <v>245</v>
      </c>
      <c r="E9525" s="4">
        <f t="shared" si="591"/>
        <v>2.9775894333090656</v>
      </c>
      <c r="F9525" s="4">
        <f t="shared" si="592"/>
        <v>6.7592535084904495E-2</v>
      </c>
    </row>
    <row r="9526" spans="1:6" ht="15" customHeight="1">
      <c r="A9526" t="s">
        <v>955</v>
      </c>
      <c r="B9526" s="6">
        <v>38.343597000000003</v>
      </c>
      <c r="C9526" s="6">
        <v>-81.671394000000006</v>
      </c>
      <c r="D9526" s="3">
        <f t="shared" si="590"/>
        <v>250</v>
      </c>
      <c r="E9526" s="4">
        <f t="shared" si="591"/>
        <v>2.9803290273310243</v>
      </c>
      <c r="F9526" s="4">
        <f t="shared" si="592"/>
        <v>2.739594021958963E-3</v>
      </c>
    </row>
    <row r="9527" spans="1:6" ht="15" customHeight="1">
      <c r="A9527" t="s">
        <v>955</v>
      </c>
      <c r="B9527" s="6">
        <v>38.343594000000003</v>
      </c>
      <c r="C9527" s="6">
        <v>-81.671867000000006</v>
      </c>
      <c r="D9527" s="3">
        <f t="shared" si="590"/>
        <v>255</v>
      </c>
      <c r="E9527" s="4">
        <f t="shared" si="591"/>
        <v>3.0130467699172554</v>
      </c>
      <c r="F9527" s="4">
        <f t="shared" si="592"/>
        <v>3.2717742586231183E-2</v>
      </c>
    </row>
    <row r="9528" spans="1:6" ht="15" customHeight="1">
      <c r="A9528" t="s">
        <v>955</v>
      </c>
      <c r="B9528" s="6">
        <v>38.343685000000001</v>
      </c>
      <c r="C9528" s="6">
        <v>-81.673012</v>
      </c>
      <c r="D9528" s="3">
        <f t="shared" si="590"/>
        <v>260</v>
      </c>
      <c r="E9528" s="4">
        <f t="shared" si="591"/>
        <v>3.0922524843974233</v>
      </c>
      <c r="F9528" s="4">
        <f t="shared" si="592"/>
        <v>7.9205714480168068E-2</v>
      </c>
    </row>
    <row r="9529" spans="1:6" ht="15" customHeight="1">
      <c r="A9529" t="s">
        <v>955</v>
      </c>
      <c r="B9529" s="6">
        <v>38.343635999999996</v>
      </c>
      <c r="C9529" s="6">
        <v>-81.674094999999994</v>
      </c>
      <c r="D9529" s="3">
        <f t="shared" si="590"/>
        <v>265</v>
      </c>
      <c r="E9529" s="4">
        <f t="shared" si="591"/>
        <v>3.1671659636224669</v>
      </c>
      <c r="F9529" s="4">
        <f t="shared" si="592"/>
        <v>7.491347922504378E-2</v>
      </c>
    </row>
    <row r="9530" spans="1:6" ht="15" customHeight="1">
      <c r="A9530" t="s">
        <v>955</v>
      </c>
      <c r="B9530" s="6">
        <v>38.343437000000002</v>
      </c>
      <c r="C9530" s="6">
        <v>-81.675240000000002</v>
      </c>
      <c r="D9530" s="3">
        <f t="shared" si="590"/>
        <v>270</v>
      </c>
      <c r="E9530" s="4">
        <f t="shared" si="591"/>
        <v>3.2463915122744673</v>
      </c>
      <c r="F9530" s="4">
        <f t="shared" si="592"/>
        <v>7.9225548652000488E-2</v>
      </c>
    </row>
    <row r="9531" spans="1:6" ht="15" customHeight="1">
      <c r="A9531" t="s">
        <v>955</v>
      </c>
      <c r="B9531" s="6">
        <v>38.343142999999998</v>
      </c>
      <c r="C9531" s="6">
        <v>-81.676376000000005</v>
      </c>
      <c r="D9531" s="3">
        <f t="shared" si="590"/>
        <v>275</v>
      </c>
      <c r="E9531" s="4">
        <f t="shared" si="591"/>
        <v>3.325024583177699</v>
      </c>
      <c r="F9531" s="4">
        <f t="shared" si="592"/>
        <v>7.8633070903231503E-2</v>
      </c>
    </row>
    <row r="9532" spans="1:6" ht="15" customHeight="1">
      <c r="A9532" t="s">
        <v>955</v>
      </c>
      <c r="B9532" s="6">
        <v>38.343257999999999</v>
      </c>
      <c r="C9532" s="6">
        <v>-81.676422000000002</v>
      </c>
      <c r="D9532" s="3">
        <f t="shared" si="590"/>
        <v>280</v>
      </c>
      <c r="E9532" s="4">
        <f t="shared" si="591"/>
        <v>3.3284083507001987</v>
      </c>
      <c r="F9532" s="4">
        <f t="shared" si="592"/>
        <v>3.383767522499775E-3</v>
      </c>
    </row>
    <row r="9533" spans="1:6" ht="15" customHeight="1">
      <c r="A9533" t="s">
        <v>955</v>
      </c>
      <c r="B9533" s="6">
        <v>38.343097999999998</v>
      </c>
      <c r="C9533" s="6">
        <v>-81.676811000000001</v>
      </c>
      <c r="D9533" s="3">
        <f t="shared" si="590"/>
        <v>285</v>
      </c>
      <c r="E9533" s="4">
        <f t="shared" si="591"/>
        <v>3.3553633882432594</v>
      </c>
      <c r="F9533" s="4">
        <f t="shared" si="592"/>
        <v>2.6955037543060629E-2</v>
      </c>
    </row>
    <row r="9534" spans="1:6" ht="15" customHeight="1">
      <c r="A9534" t="s">
        <v>955</v>
      </c>
      <c r="B9534" s="6">
        <v>38.342734999999998</v>
      </c>
      <c r="C9534" s="6">
        <v>-81.677406000000005</v>
      </c>
      <c r="D9534" s="3">
        <f t="shared" si="590"/>
        <v>290</v>
      </c>
      <c r="E9534" s="4">
        <f t="shared" si="591"/>
        <v>3.3966801562157745</v>
      </c>
      <c r="F9534" s="4">
        <f t="shared" si="592"/>
        <v>4.1316767972515107E-2</v>
      </c>
    </row>
    <row r="9535" spans="1:6" ht="15" customHeight="1">
      <c r="A9535" t="s">
        <v>955</v>
      </c>
      <c r="B9535" s="6">
        <v>38.342734999999998</v>
      </c>
      <c r="C9535" s="6">
        <v>-81.677475000000001</v>
      </c>
      <c r="D9535" s="3">
        <f t="shared" si="590"/>
        <v>295</v>
      </c>
      <c r="E9535" s="4">
        <f t="shared" si="591"/>
        <v>3.4014531202786471</v>
      </c>
      <c r="F9535" s="4">
        <f t="shared" si="592"/>
        <v>4.7729640628726405E-3</v>
      </c>
    </row>
    <row r="9536" spans="1:6" ht="15" customHeight="1">
      <c r="A9536" t="s">
        <v>955</v>
      </c>
      <c r="B9536" s="6">
        <v>38.341949</v>
      </c>
      <c r="C9536" s="6">
        <v>-81.678664999999995</v>
      </c>
      <c r="D9536" s="3">
        <f t="shared" si="590"/>
        <v>300</v>
      </c>
      <c r="E9536" s="4">
        <f t="shared" si="591"/>
        <v>3.4841415479515718</v>
      </c>
      <c r="F9536" s="4">
        <f t="shared" si="592"/>
        <v>8.2688427672924877E-2</v>
      </c>
    </row>
    <row r="9537" spans="1:6" ht="15" customHeight="1">
      <c r="A9537" t="s">
        <v>955</v>
      </c>
      <c r="B9537" s="6">
        <v>38.341759000000003</v>
      </c>
      <c r="C9537" s="6">
        <v>-81.678787</v>
      </c>
      <c r="D9537" s="3">
        <f t="shared" si="590"/>
        <v>305</v>
      </c>
      <c r="E9537" s="4">
        <f t="shared" si="591"/>
        <v>3.4927920130187036</v>
      </c>
      <c r="F9537" s="4">
        <f t="shared" si="592"/>
        <v>8.6504650671316418E-3</v>
      </c>
    </row>
    <row r="9538" spans="1:6" ht="15" customHeight="1">
      <c r="A9538" t="s">
        <v>955</v>
      </c>
      <c r="B9538" s="6">
        <v>38.341309000000003</v>
      </c>
      <c r="C9538" s="6">
        <v>-81.679787000000005</v>
      </c>
      <c r="D9538" s="3">
        <f t="shared" si="590"/>
        <v>310</v>
      </c>
      <c r="E9538" s="4">
        <f t="shared" si="591"/>
        <v>3.5621092594400361</v>
      </c>
      <c r="F9538" s="4">
        <f t="shared" si="592"/>
        <v>6.9317246421332357E-2</v>
      </c>
    </row>
    <row r="9539" spans="1:6" ht="15" customHeight="1">
      <c r="A9539" t="s">
        <v>955</v>
      </c>
      <c r="B9539" s="6">
        <v>38.341197999999999</v>
      </c>
      <c r="C9539" s="6">
        <v>-81.680199000000002</v>
      </c>
      <c r="D9539" s="3">
        <f t="shared" si="590"/>
        <v>315</v>
      </c>
      <c r="E9539" s="4">
        <f t="shared" si="591"/>
        <v>3.5906292188467166</v>
      </c>
      <c r="F9539" s="4">
        <f t="shared" si="592"/>
        <v>2.851995940668051E-2</v>
      </c>
    </row>
    <row r="9540" spans="1:6" ht="15" customHeight="1">
      <c r="A9540" t="s">
        <v>955</v>
      </c>
      <c r="B9540" s="6">
        <v>38.341132999999999</v>
      </c>
      <c r="C9540" s="6">
        <v>-81.680701999999997</v>
      </c>
      <c r="D9540" s="3">
        <f t="shared" si="590"/>
        <v>320</v>
      </c>
      <c r="E9540" s="4">
        <f t="shared" si="591"/>
        <v>3.6254281229026053</v>
      </c>
      <c r="F9540" s="4">
        <f t="shared" si="592"/>
        <v>3.4798904055888494E-2</v>
      </c>
    </row>
    <row r="9541" spans="1:6" ht="15" customHeight="1">
      <c r="A9541" t="s">
        <v>955</v>
      </c>
      <c r="B9541" s="6">
        <v>38.340983999999999</v>
      </c>
      <c r="C9541" s="6">
        <v>-81.680672000000001</v>
      </c>
      <c r="D9541" s="3">
        <f t="shared" ref="D9541:D9604" si="593">D9540+5</f>
        <v>325</v>
      </c>
      <c r="E9541" s="4">
        <f t="shared" ref="E9541:E9604" si="594">E9540+F9541</f>
        <v>3.6279832823052409</v>
      </c>
      <c r="F9541" s="4">
        <f t="shared" ref="F9541:F9604" si="595">IF((D9541&lt;1),0,(ACOS((((((COS((($C9540*PI())/180))*COS((($C9541*PI())/180)))*COS((($B9540*PI())/180)))*COS((($B9541*PI())/180)))+(((COS((($C9540*PI())/180))*SIN((($B9540*PI())/180)))*COS((($C9541*PI())/180)))*SIN((($B9541*PI())/180))))+(SIN((($C9540*PI())/180))*SIN((($C9541*PI())/180)))))*6378137))*0.0006213712</f>
        <v>2.55515940263569E-3</v>
      </c>
    </row>
    <row r="9542" spans="1:6" ht="15" customHeight="1">
      <c r="A9542" t="s">
        <v>955</v>
      </c>
      <c r="B9542" s="6">
        <v>38.340781999999997</v>
      </c>
      <c r="C9542" s="6">
        <v>-81.680840000000003</v>
      </c>
      <c r="D9542" s="3">
        <f t="shared" si="593"/>
        <v>330</v>
      </c>
      <c r="E9542" s="4">
        <f t="shared" si="594"/>
        <v>3.6397785548867376</v>
      </c>
      <c r="F9542" s="4">
        <f t="shared" si="595"/>
        <v>1.1795272581496664E-2</v>
      </c>
    </row>
    <row r="9543" spans="1:6" ht="15" customHeight="1">
      <c r="A9543" t="s">
        <v>955</v>
      </c>
      <c r="B9543" s="6">
        <v>38.340668000000001</v>
      </c>
      <c r="C9543" s="6">
        <v>-81.681479999999993</v>
      </c>
      <c r="D9543" s="3">
        <f t="shared" si="593"/>
        <v>335</v>
      </c>
      <c r="E9543" s="4">
        <f t="shared" si="594"/>
        <v>3.6840625113321952</v>
      </c>
      <c r="F9543" s="4">
        <f t="shared" si="595"/>
        <v>4.4283956445457739E-2</v>
      </c>
    </row>
    <row r="9544" spans="1:6" ht="15" customHeight="1">
      <c r="A9544" t="s">
        <v>955</v>
      </c>
      <c r="B9544" s="6">
        <v>38.340049999999998</v>
      </c>
      <c r="C9544" s="6">
        <v>-81.686881999999997</v>
      </c>
      <c r="D9544" s="3">
        <f t="shared" si="593"/>
        <v>340</v>
      </c>
      <c r="E9544" s="4">
        <f t="shared" si="594"/>
        <v>4.0577739160622057</v>
      </c>
      <c r="F9544" s="4">
        <f t="shared" si="595"/>
        <v>0.37371140473001019</v>
      </c>
    </row>
    <row r="9545" spans="1:6" ht="15" customHeight="1">
      <c r="A9545" t="s">
        <v>955</v>
      </c>
      <c r="B9545" s="6">
        <v>38.339908999999999</v>
      </c>
      <c r="C9545" s="6">
        <v>-81.687827999999996</v>
      </c>
      <c r="D9545" s="3">
        <f t="shared" si="593"/>
        <v>345</v>
      </c>
      <c r="E9545" s="4">
        <f t="shared" si="594"/>
        <v>4.1232245896087747</v>
      </c>
      <c r="F9545" s="4">
        <f t="shared" si="595"/>
        <v>6.5450673546569263E-2</v>
      </c>
    </row>
    <row r="9546" spans="1:6" ht="15" customHeight="1">
      <c r="A9546" t="s">
        <v>955</v>
      </c>
      <c r="B9546" s="6">
        <v>38.33963</v>
      </c>
      <c r="C9546" s="6">
        <v>-81.688773999999995</v>
      </c>
      <c r="D9546" s="3">
        <f t="shared" si="593"/>
        <v>350</v>
      </c>
      <c r="E9546" s="4">
        <f t="shared" si="594"/>
        <v>4.1887195291490151</v>
      </c>
      <c r="F9546" s="4">
        <f t="shared" si="595"/>
        <v>6.5494939540240618E-2</v>
      </c>
    </row>
    <row r="9547" spans="1:6" ht="15" customHeight="1">
      <c r="A9547" t="s">
        <v>955</v>
      </c>
      <c r="B9547" s="6">
        <v>38.339011999999997</v>
      </c>
      <c r="C9547" s="6">
        <v>-81.690146999999996</v>
      </c>
      <c r="D9547" s="3">
        <f t="shared" si="593"/>
        <v>355</v>
      </c>
      <c r="E9547" s="4">
        <f t="shared" si="594"/>
        <v>4.2838916865628711</v>
      </c>
      <c r="F9547" s="4">
        <f t="shared" si="595"/>
        <v>9.5172157413856096E-2</v>
      </c>
    </row>
    <row r="9548" spans="1:6" ht="15" customHeight="1">
      <c r="A9548" t="s">
        <v>955</v>
      </c>
      <c r="B9548" s="6">
        <v>38.338661000000002</v>
      </c>
      <c r="C9548" s="6">
        <v>-81.691085999999999</v>
      </c>
      <c r="D9548" s="3">
        <f t="shared" si="593"/>
        <v>360</v>
      </c>
      <c r="E9548" s="4">
        <f t="shared" si="594"/>
        <v>4.3489377048306697</v>
      </c>
      <c r="F9548" s="4">
        <f t="shared" si="595"/>
        <v>6.5046018267798419E-2</v>
      </c>
    </row>
    <row r="9549" spans="1:6" ht="15" customHeight="1">
      <c r="A9549" t="s">
        <v>955</v>
      </c>
      <c r="B9549" s="6">
        <v>38.33849</v>
      </c>
      <c r="C9549" s="6">
        <v>-81.691879</v>
      </c>
      <c r="D9549" s="3">
        <f t="shared" si="593"/>
        <v>365</v>
      </c>
      <c r="E9549" s="4">
        <f t="shared" si="594"/>
        <v>4.4038167196163718</v>
      </c>
      <c r="F9549" s="4">
        <f t="shared" si="595"/>
        <v>5.4879014785701688E-2</v>
      </c>
    </row>
    <row r="9550" spans="1:6" ht="15" customHeight="1">
      <c r="A9550" t="s">
        <v>955</v>
      </c>
      <c r="B9550" s="6">
        <v>38.338402000000002</v>
      </c>
      <c r="C9550" s="6">
        <v>-81.692734000000002</v>
      </c>
      <c r="D9550" s="3">
        <f t="shared" si="593"/>
        <v>370</v>
      </c>
      <c r="E9550" s="4">
        <f t="shared" si="594"/>
        <v>4.4629642104663771</v>
      </c>
      <c r="F9550" s="4">
        <f t="shared" si="595"/>
        <v>5.914749085000541E-2</v>
      </c>
    </row>
    <row r="9551" spans="1:6" ht="15" customHeight="1">
      <c r="A9551" t="s">
        <v>955</v>
      </c>
      <c r="B9551" s="6">
        <v>38.338417</v>
      </c>
      <c r="C9551" s="6">
        <v>-81.693588000000005</v>
      </c>
      <c r="D9551" s="3">
        <f t="shared" si="593"/>
        <v>375</v>
      </c>
      <c r="E9551" s="4">
        <f t="shared" si="594"/>
        <v>4.5220362075030849</v>
      </c>
      <c r="F9551" s="4">
        <f t="shared" si="595"/>
        <v>5.9071997036707735E-2</v>
      </c>
    </row>
    <row r="9552" spans="1:6" ht="15" customHeight="1">
      <c r="A9552" t="s">
        <v>955</v>
      </c>
      <c r="B9552" s="6">
        <v>38.338481999999999</v>
      </c>
      <c r="C9552" s="6">
        <v>-81.694137999999995</v>
      </c>
      <c r="D9552" s="3">
        <f t="shared" si="593"/>
        <v>380</v>
      </c>
      <c r="E9552" s="4">
        <f t="shared" si="594"/>
        <v>4.5600856452480132</v>
      </c>
      <c r="F9552" s="4">
        <f t="shared" si="595"/>
        <v>3.8049437744928152E-2</v>
      </c>
    </row>
    <row r="9553" spans="1:6" ht="15" customHeight="1">
      <c r="A9553" t="s">
        <v>955</v>
      </c>
      <c r="B9553" s="6">
        <v>38.338752999999997</v>
      </c>
      <c r="C9553" s="6">
        <v>-81.695221000000004</v>
      </c>
      <c r="D9553" s="3">
        <f t="shared" si="593"/>
        <v>385</v>
      </c>
      <c r="E9553" s="4">
        <f t="shared" si="594"/>
        <v>4.6350464563763376</v>
      </c>
      <c r="F9553" s="4">
        <f t="shared" si="595"/>
        <v>7.4960811128324145E-2</v>
      </c>
    </row>
    <row r="9554" spans="1:6" ht="15" customHeight="1">
      <c r="A9554" t="s">
        <v>955</v>
      </c>
      <c r="B9554" s="6">
        <v>38.339084999999997</v>
      </c>
      <c r="C9554" s="6">
        <v>-81.696037000000004</v>
      </c>
      <c r="D9554" s="3">
        <f t="shared" si="593"/>
        <v>390</v>
      </c>
      <c r="E9554" s="4">
        <f t="shared" si="594"/>
        <v>4.6915871231132353</v>
      </c>
      <c r="F9554" s="4">
        <f t="shared" si="595"/>
        <v>5.6540666736897803E-2</v>
      </c>
    </row>
    <row r="9555" spans="1:6" ht="15" customHeight="1">
      <c r="A9555" t="s">
        <v>955</v>
      </c>
      <c r="B9555" s="6">
        <v>38.340240000000001</v>
      </c>
      <c r="C9555" s="6">
        <v>-81.698418000000004</v>
      </c>
      <c r="D9555" s="3">
        <f t="shared" si="593"/>
        <v>395</v>
      </c>
      <c r="E9555" s="4">
        <f t="shared" si="594"/>
        <v>4.8566861931996916</v>
      </c>
      <c r="F9555" s="4">
        <f t="shared" si="595"/>
        <v>0.16509907008645641</v>
      </c>
    </row>
    <row r="9556" spans="1:6" ht="15" customHeight="1">
      <c r="A9556" t="s">
        <v>955</v>
      </c>
      <c r="B9556" s="6">
        <v>38.340328</v>
      </c>
      <c r="C9556" s="6">
        <v>-81.698479000000006</v>
      </c>
      <c r="D9556" s="3">
        <f t="shared" si="593"/>
        <v>400</v>
      </c>
      <c r="E9556" s="4">
        <f t="shared" si="594"/>
        <v>4.8609960779550265</v>
      </c>
      <c r="F9556" s="4">
        <f t="shared" si="595"/>
        <v>4.3098847553350731E-3</v>
      </c>
    </row>
    <row r="9557" spans="1:6" ht="15" customHeight="1">
      <c r="A9557" t="s">
        <v>955</v>
      </c>
      <c r="B9557" s="6">
        <v>38.341892000000001</v>
      </c>
      <c r="C9557" s="6">
        <v>-81.701324</v>
      </c>
      <c r="D9557" s="3">
        <f t="shared" si="593"/>
        <v>405</v>
      </c>
      <c r="E9557" s="4">
        <f t="shared" si="594"/>
        <v>5.0584054989748441</v>
      </c>
      <c r="F9557" s="4">
        <f t="shared" si="595"/>
        <v>0.19740942101981765</v>
      </c>
    </row>
    <row r="9558" spans="1:6" ht="15" customHeight="1">
      <c r="A9558" t="s">
        <v>955</v>
      </c>
      <c r="B9558" s="6">
        <v>38.341976000000003</v>
      </c>
      <c r="C9558" s="6">
        <v>-81.701790000000003</v>
      </c>
      <c r="D9558" s="3">
        <f t="shared" si="593"/>
        <v>410</v>
      </c>
      <c r="E9558" s="4">
        <f t="shared" si="594"/>
        <v>5.0906499905861065</v>
      </c>
      <c r="F9558" s="4">
        <f t="shared" si="595"/>
        <v>3.2244491611261923E-2</v>
      </c>
    </row>
    <row r="9559" spans="1:6" ht="15" customHeight="1">
      <c r="A9559" t="s">
        <v>955</v>
      </c>
      <c r="B9559" s="6">
        <v>38.341892000000001</v>
      </c>
      <c r="C9559" s="6">
        <v>-81.702331999999998</v>
      </c>
      <c r="D9559" s="3">
        <f t="shared" si="593"/>
        <v>415</v>
      </c>
      <c r="E9559" s="4">
        <f t="shared" si="594"/>
        <v>5.1281498971086101</v>
      </c>
      <c r="F9559" s="4">
        <f t="shared" si="595"/>
        <v>3.7499906522503311E-2</v>
      </c>
    </row>
    <row r="9560" spans="1:6" ht="15" customHeight="1">
      <c r="A9560" t="s">
        <v>955</v>
      </c>
      <c r="B9560" s="6">
        <v>38.341121999999999</v>
      </c>
      <c r="C9560" s="6">
        <v>-81.701660000000004</v>
      </c>
      <c r="D9560" s="3">
        <f t="shared" si="593"/>
        <v>420</v>
      </c>
      <c r="E9560" s="4">
        <f t="shared" si="594"/>
        <v>5.1752639312703614</v>
      </c>
      <c r="F9560" s="4">
        <f t="shared" si="595"/>
        <v>4.7114034161750869E-2</v>
      </c>
    </row>
    <row r="9561" spans="1:6" ht="15" customHeight="1">
      <c r="A9561" t="s">
        <v>955</v>
      </c>
      <c r="B9561" s="6">
        <v>38.340904000000002</v>
      </c>
      <c r="C9561" s="6">
        <v>-81.701576000000003</v>
      </c>
      <c r="D9561" s="3">
        <f t="shared" si="593"/>
        <v>425</v>
      </c>
      <c r="E9561" s="4">
        <f t="shared" si="594"/>
        <v>5.1814684810214411</v>
      </c>
      <c r="F9561" s="4">
        <f t="shared" si="595"/>
        <v>6.2045497510792684E-3</v>
      </c>
    </row>
    <row r="9562" spans="1:6" ht="15" customHeight="1">
      <c r="A9562" t="s">
        <v>955</v>
      </c>
      <c r="B9562" s="6">
        <v>38.340556999999997</v>
      </c>
      <c r="C9562" s="6">
        <v>-81.701644999999999</v>
      </c>
      <c r="D9562" s="3">
        <f t="shared" si="593"/>
        <v>430</v>
      </c>
      <c r="E9562" s="4">
        <f t="shared" si="594"/>
        <v>5.1873661173126298</v>
      </c>
      <c r="F9562" s="4">
        <f t="shared" si="595"/>
        <v>5.8976362911883342E-3</v>
      </c>
    </row>
    <row r="9563" spans="1:6" ht="15" customHeight="1">
      <c r="A9563" t="s">
        <v>955</v>
      </c>
      <c r="B9563" s="6">
        <v>38.340290000000003</v>
      </c>
      <c r="C9563" s="6">
        <v>-81.701911999999993</v>
      </c>
      <c r="D9563" s="3">
        <f t="shared" si="593"/>
        <v>435</v>
      </c>
      <c r="E9563" s="4">
        <f t="shared" si="594"/>
        <v>5.2060260828640619</v>
      </c>
      <c r="F9563" s="4">
        <f t="shared" si="595"/>
        <v>1.8659965551432053E-2</v>
      </c>
    </row>
    <row r="9564" spans="1:6" ht="15" customHeight="1">
      <c r="A9564" t="s">
        <v>955</v>
      </c>
      <c r="B9564" s="6">
        <v>38.340167999999998</v>
      </c>
      <c r="C9564" s="6">
        <v>-81.702247999999997</v>
      </c>
      <c r="D9564" s="3">
        <f t="shared" si="593"/>
        <v>440</v>
      </c>
      <c r="E9564" s="4">
        <f t="shared" si="594"/>
        <v>5.2292992987018376</v>
      </c>
      <c r="F9564" s="4">
        <f t="shared" si="595"/>
        <v>2.3273215837775415E-2</v>
      </c>
    </row>
    <row r="9565" spans="1:6" ht="15" customHeight="1">
      <c r="A9565" t="s">
        <v>955</v>
      </c>
      <c r="B9565" s="6">
        <v>38.340102999999999</v>
      </c>
      <c r="C9565" s="6">
        <v>-81.702888000000002</v>
      </c>
      <c r="D9565" s="3">
        <f t="shared" si="593"/>
        <v>445</v>
      </c>
      <c r="E9565" s="4">
        <f t="shared" si="594"/>
        <v>5.2735733307771371</v>
      </c>
      <c r="F9565" s="4">
        <f t="shared" si="595"/>
        <v>4.4274032075299306E-2</v>
      </c>
    </row>
    <row r="9566" spans="1:6" ht="15" customHeight="1">
      <c r="A9566" t="s">
        <v>955</v>
      </c>
      <c r="B9566" s="6">
        <v>38.339993</v>
      </c>
      <c r="C9566" s="6">
        <v>-81.703445000000002</v>
      </c>
      <c r="D9566" s="3">
        <f t="shared" si="593"/>
        <v>450</v>
      </c>
      <c r="E9566" s="4">
        <f t="shared" si="594"/>
        <v>5.3121170451077724</v>
      </c>
      <c r="F9566" s="4">
        <f t="shared" si="595"/>
        <v>3.8543714330635033E-2</v>
      </c>
    </row>
    <row r="9567" spans="1:6" ht="15" customHeight="1">
      <c r="A9567" t="s">
        <v>955</v>
      </c>
      <c r="B9567" s="6">
        <v>38.339775000000003</v>
      </c>
      <c r="C9567" s="6">
        <v>-81.703789</v>
      </c>
      <c r="D9567" s="3">
        <f t="shared" si="593"/>
        <v>455</v>
      </c>
      <c r="E9567" s="4">
        <f t="shared" si="594"/>
        <v>5.336011002760606</v>
      </c>
      <c r="F9567" s="4">
        <f t="shared" si="595"/>
        <v>2.3893957652833774E-2</v>
      </c>
    </row>
    <row r="9568" spans="1:6" ht="15" customHeight="1">
      <c r="A9568" t="s">
        <v>955</v>
      </c>
      <c r="B9568" s="6">
        <v>38.339466000000002</v>
      </c>
      <c r="C9568" s="6">
        <v>-81.703995000000006</v>
      </c>
      <c r="D9568" s="3">
        <f t="shared" si="593"/>
        <v>460</v>
      </c>
      <c r="E9568" s="4">
        <f t="shared" si="594"/>
        <v>5.3505900973643925</v>
      </c>
      <c r="F9568" s="4">
        <f t="shared" si="595"/>
        <v>1.457909460378678E-2</v>
      </c>
    </row>
    <row r="9569" spans="1:6" ht="15" customHeight="1">
      <c r="A9569" t="s">
        <v>955</v>
      </c>
      <c r="B9569" s="6">
        <v>38.339092000000001</v>
      </c>
      <c r="C9569" s="6">
        <v>-81.704086000000004</v>
      </c>
      <c r="D9569" s="3">
        <f t="shared" si="593"/>
        <v>465</v>
      </c>
      <c r="E9569" s="4">
        <f t="shared" si="594"/>
        <v>5.3579080566152326</v>
      </c>
      <c r="F9569" s="4">
        <f t="shared" si="595"/>
        <v>7.3179592508398382E-3</v>
      </c>
    </row>
    <row r="9570" spans="1:6" ht="15" customHeight="1">
      <c r="A9570" t="s">
        <v>955</v>
      </c>
      <c r="B9570" s="6">
        <v>38.338524</v>
      </c>
      <c r="C9570" s="6">
        <v>-81.704055999999994</v>
      </c>
      <c r="D9570" s="3">
        <f t="shared" si="593"/>
        <v>470</v>
      </c>
      <c r="E9570" s="4">
        <f t="shared" si="594"/>
        <v>5.3639447961934987</v>
      </c>
      <c r="F9570" s="4">
        <f t="shared" si="595"/>
        <v>6.0367395782658989E-3</v>
      </c>
    </row>
    <row r="9571" spans="1:6" ht="15" customHeight="1">
      <c r="A9571" t="s">
        <v>955</v>
      </c>
      <c r="B9571" s="6">
        <v>38.337829999999997</v>
      </c>
      <c r="C9571" s="6">
        <v>-81.703957000000003</v>
      </c>
      <c r="D9571" s="3">
        <f t="shared" si="593"/>
        <v>475</v>
      </c>
      <c r="E9571" s="4">
        <f t="shared" si="594"/>
        <v>5.3736847637815135</v>
      </c>
      <c r="F9571" s="4">
        <f t="shared" si="595"/>
        <v>9.739967588015111E-3</v>
      </c>
    </row>
    <row r="9572" spans="1:6" ht="15" customHeight="1">
      <c r="A9572" t="s">
        <v>955</v>
      </c>
      <c r="B9572" s="6">
        <v>38.337043999999999</v>
      </c>
      <c r="C9572" s="6">
        <v>-81.703666999999996</v>
      </c>
      <c r="D9572" s="3">
        <f t="shared" si="593"/>
        <v>480</v>
      </c>
      <c r="E9572" s="4">
        <f t="shared" si="594"/>
        <v>5.3952237461436736</v>
      </c>
      <c r="F9572" s="4">
        <f t="shared" si="595"/>
        <v>2.153898236216031E-2</v>
      </c>
    </row>
    <row r="9573" spans="1:6" ht="15" customHeight="1">
      <c r="A9573" t="s">
        <v>955</v>
      </c>
      <c r="B9573" s="6">
        <v>38.336258000000001</v>
      </c>
      <c r="C9573" s="6">
        <v>-81.703613000000004</v>
      </c>
      <c r="D9573" s="3">
        <f t="shared" si="593"/>
        <v>485</v>
      </c>
      <c r="E9573" s="4">
        <f t="shared" si="594"/>
        <v>5.4039126288586612</v>
      </c>
      <c r="F9573" s="4">
        <f t="shared" si="595"/>
        <v>8.6888827149878764E-3</v>
      </c>
    </row>
    <row r="9574" spans="1:6" ht="15" customHeight="1">
      <c r="A9574" t="s">
        <v>955</v>
      </c>
      <c r="B9574" s="6">
        <v>38.336021000000002</v>
      </c>
      <c r="C9574" s="6">
        <v>-81.703689999999995</v>
      </c>
      <c r="D9574" s="3">
        <f t="shared" si="593"/>
        <v>490</v>
      </c>
      <c r="E9574" s="4">
        <f t="shared" si="594"/>
        <v>5.4097400668561226</v>
      </c>
      <c r="F9574" s="4">
        <f t="shared" si="595"/>
        <v>5.8274379974617777E-3</v>
      </c>
    </row>
    <row r="9575" spans="1:6" ht="15" customHeight="1">
      <c r="A9575" t="s">
        <v>955</v>
      </c>
      <c r="B9575" s="6">
        <v>38.335892000000001</v>
      </c>
      <c r="C9575" s="6">
        <v>-81.703918000000002</v>
      </c>
      <c r="D9575" s="3">
        <f t="shared" si="593"/>
        <v>495</v>
      </c>
      <c r="E9575" s="4">
        <f t="shared" si="594"/>
        <v>5.4255633665277987</v>
      </c>
      <c r="F9575" s="4">
        <f t="shared" si="595"/>
        <v>1.5823299671676068E-2</v>
      </c>
    </row>
    <row r="9576" spans="1:6" ht="15" customHeight="1">
      <c r="A9576" t="s">
        <v>955</v>
      </c>
      <c r="B9576" s="6">
        <v>38.335625</v>
      </c>
      <c r="C9576" s="6">
        <v>-81.704704000000007</v>
      </c>
      <c r="D9576" s="3">
        <f t="shared" si="593"/>
        <v>500</v>
      </c>
      <c r="E9576" s="4">
        <f t="shared" si="594"/>
        <v>5.4799967942307823</v>
      </c>
      <c r="F9576" s="4">
        <f t="shared" si="595"/>
        <v>5.4433427702983386E-2</v>
      </c>
    </row>
    <row r="9577" spans="1:6" ht="15" customHeight="1">
      <c r="A9577" t="s">
        <v>955</v>
      </c>
      <c r="B9577" s="6">
        <v>38.334899999999998</v>
      </c>
      <c r="C9577" s="6">
        <v>-81.705428999999995</v>
      </c>
      <c r="D9577" s="3">
        <f t="shared" si="593"/>
        <v>505</v>
      </c>
      <c r="E9577" s="4">
        <f t="shared" si="594"/>
        <v>5.5306647619653404</v>
      </c>
      <c r="F9577" s="4">
        <f t="shared" si="595"/>
        <v>5.0667967734557916E-2</v>
      </c>
    </row>
    <row r="9578" spans="1:6" ht="15" customHeight="1">
      <c r="A9578" t="s">
        <v>955</v>
      </c>
      <c r="B9578" s="6">
        <v>38.334522</v>
      </c>
      <c r="C9578" s="6">
        <v>-81.705910000000003</v>
      </c>
      <c r="D9578" s="3">
        <f t="shared" si="593"/>
        <v>510</v>
      </c>
      <c r="E9578" s="4">
        <f t="shared" si="594"/>
        <v>5.5641490219535781</v>
      </c>
      <c r="F9578" s="4">
        <f t="shared" si="595"/>
        <v>3.3484259988237591E-2</v>
      </c>
    </row>
    <row r="9579" spans="1:6" ht="15" customHeight="1">
      <c r="A9579" t="s">
        <v>955</v>
      </c>
      <c r="B9579" s="6">
        <v>38.333817000000003</v>
      </c>
      <c r="C9579" s="6">
        <v>-81.707999999999998</v>
      </c>
      <c r="D9579" s="3">
        <f t="shared" si="593"/>
        <v>515</v>
      </c>
      <c r="E9579" s="4">
        <f t="shared" si="594"/>
        <v>5.7088868446605243</v>
      </c>
      <c r="F9579" s="4">
        <f t="shared" si="595"/>
        <v>0.14473782270694635</v>
      </c>
    </row>
    <row r="9580" spans="1:6" ht="15" customHeight="1">
      <c r="A9580" t="s">
        <v>955</v>
      </c>
      <c r="B9580" s="6">
        <v>38.333286000000001</v>
      </c>
      <c r="C9580" s="6">
        <v>-81.708954000000006</v>
      </c>
      <c r="D9580" s="3">
        <f t="shared" si="593"/>
        <v>520</v>
      </c>
      <c r="E9580" s="4">
        <f t="shared" si="594"/>
        <v>5.7750879375930815</v>
      </c>
      <c r="F9580" s="4">
        <f t="shared" si="595"/>
        <v>6.6201092932556785E-2</v>
      </c>
    </row>
    <row r="9581" spans="1:6" ht="15" customHeight="1">
      <c r="A9581" t="s">
        <v>955</v>
      </c>
      <c r="B9581" s="6">
        <v>38.332946999999997</v>
      </c>
      <c r="C9581" s="6">
        <v>-81.709311999999997</v>
      </c>
      <c r="D9581" s="3">
        <f t="shared" si="593"/>
        <v>525</v>
      </c>
      <c r="E9581" s="4">
        <f t="shared" si="594"/>
        <v>5.8000808292557808</v>
      </c>
      <c r="F9581" s="4">
        <f t="shared" si="595"/>
        <v>2.4992891662699097E-2</v>
      </c>
    </row>
    <row r="9582" spans="1:6" ht="15" customHeight="1">
      <c r="A9582" t="s">
        <v>955</v>
      </c>
      <c r="B9582" s="6">
        <v>38.332625999999998</v>
      </c>
      <c r="C9582" s="6">
        <v>-81.709457</v>
      </c>
      <c r="D9582" s="3">
        <f t="shared" si="593"/>
        <v>530</v>
      </c>
      <c r="E9582" s="4">
        <f t="shared" si="594"/>
        <v>5.8106092327440351</v>
      </c>
      <c r="F9582" s="4">
        <f t="shared" si="595"/>
        <v>1.0528403488254031E-2</v>
      </c>
    </row>
    <row r="9583" spans="1:6" ht="15" customHeight="1">
      <c r="A9583" t="s">
        <v>955</v>
      </c>
      <c r="B9583" s="6">
        <v>38.331696000000001</v>
      </c>
      <c r="C9583" s="6">
        <v>-81.709648000000001</v>
      </c>
      <c r="D9583" s="3">
        <f t="shared" si="593"/>
        <v>535</v>
      </c>
      <c r="E9583" s="4">
        <f t="shared" si="594"/>
        <v>5.8267518812135934</v>
      </c>
      <c r="F9583" s="4">
        <f t="shared" si="595"/>
        <v>1.614264846955819E-2</v>
      </c>
    </row>
    <row r="9584" spans="1:6" ht="15" customHeight="1">
      <c r="A9584" t="s">
        <v>955</v>
      </c>
      <c r="B9584" s="6">
        <v>38.330460000000002</v>
      </c>
      <c r="C9584" s="6">
        <v>-81.709701999999993</v>
      </c>
      <c r="D9584" s="3">
        <f t="shared" si="593"/>
        <v>540</v>
      </c>
      <c r="E9584" s="4">
        <f t="shared" si="594"/>
        <v>5.8396327556317669</v>
      </c>
      <c r="F9584" s="4">
        <f t="shared" si="595"/>
        <v>1.2880874418173033E-2</v>
      </c>
    </row>
    <row r="9585" spans="1:6" ht="15" customHeight="1">
      <c r="A9585" t="s">
        <v>955</v>
      </c>
      <c r="B9585" s="6">
        <v>38.329692999999999</v>
      </c>
      <c r="C9585" s="6">
        <v>-81.709854000000007</v>
      </c>
      <c r="D9585" s="3">
        <f t="shared" si="593"/>
        <v>545</v>
      </c>
      <c r="E9585" s="4">
        <f t="shared" si="594"/>
        <v>5.852635035377566</v>
      </c>
      <c r="F9585" s="4">
        <f t="shared" si="595"/>
        <v>1.3002279745798959E-2</v>
      </c>
    </row>
    <row r="9586" spans="1:6" ht="15" customHeight="1">
      <c r="A9586" t="s">
        <v>955</v>
      </c>
      <c r="B9586" s="6">
        <v>38.328766000000002</v>
      </c>
      <c r="C9586" s="6">
        <v>-81.710303999999994</v>
      </c>
      <c r="D9586" s="3">
        <f t="shared" si="593"/>
        <v>550</v>
      </c>
      <c r="E9586" s="4">
        <f t="shared" si="594"/>
        <v>5.8851058190014633</v>
      </c>
      <c r="F9586" s="4">
        <f t="shared" si="595"/>
        <v>3.2470783623897083E-2</v>
      </c>
    </row>
    <row r="9587" spans="1:6" ht="15" customHeight="1">
      <c r="A9587" t="s">
        <v>955</v>
      </c>
      <c r="B9587" s="6">
        <v>38.328201</v>
      </c>
      <c r="C9587" s="6">
        <v>-81.710312000000002</v>
      </c>
      <c r="D9587" s="3">
        <f t="shared" si="593"/>
        <v>555</v>
      </c>
      <c r="E9587" s="4">
        <f t="shared" si="594"/>
        <v>5.8907678218595567</v>
      </c>
      <c r="F9587" s="4">
        <f t="shared" si="595"/>
        <v>5.6620028580933318E-3</v>
      </c>
    </row>
    <row r="9588" spans="1:6" ht="15" customHeight="1">
      <c r="A9588" t="s">
        <v>955</v>
      </c>
      <c r="B9588" s="6">
        <v>38.327244</v>
      </c>
      <c r="C9588" s="6">
        <v>-81.710212999999996</v>
      </c>
      <c r="D9588" s="3">
        <f t="shared" si="593"/>
        <v>560</v>
      </c>
      <c r="E9588" s="4">
        <f t="shared" si="594"/>
        <v>5.9025145028078319</v>
      </c>
      <c r="F9588" s="4">
        <f t="shared" si="595"/>
        <v>1.1746680948275308E-2</v>
      </c>
    </row>
    <row r="9589" spans="1:6" ht="15" customHeight="1">
      <c r="A9589" t="s">
        <v>955</v>
      </c>
      <c r="B9589" s="6">
        <v>38.326926999999998</v>
      </c>
      <c r="C9589" s="6">
        <v>-81.710266000000004</v>
      </c>
      <c r="D9589" s="3">
        <f t="shared" si="593"/>
        <v>565</v>
      </c>
      <c r="E9589" s="4">
        <f t="shared" si="594"/>
        <v>5.9073556658922843</v>
      </c>
      <c r="F9589" s="4">
        <f t="shared" si="595"/>
        <v>4.841163084452065E-3</v>
      </c>
    </row>
    <row r="9590" spans="1:6" ht="15" customHeight="1">
      <c r="A9590" t="s">
        <v>955</v>
      </c>
      <c r="B9590" s="6">
        <v>38.326664000000001</v>
      </c>
      <c r="C9590" s="6">
        <v>-81.710419000000002</v>
      </c>
      <c r="D9590" s="3">
        <f t="shared" si="593"/>
        <v>570</v>
      </c>
      <c r="E9590" s="4">
        <f t="shared" si="594"/>
        <v>5.9182590036776963</v>
      </c>
      <c r="F9590" s="4">
        <f t="shared" si="595"/>
        <v>1.090333778541169E-2</v>
      </c>
    </row>
    <row r="9591" spans="1:6" ht="15" customHeight="1">
      <c r="A9591" t="s">
        <v>955</v>
      </c>
      <c r="B9591" s="6">
        <v>38.326282999999997</v>
      </c>
      <c r="C9591" s="6">
        <v>-81.710907000000006</v>
      </c>
      <c r="D9591" s="3">
        <f t="shared" si="593"/>
        <v>575</v>
      </c>
      <c r="E9591" s="4">
        <f t="shared" si="594"/>
        <v>5.9522274788127678</v>
      </c>
      <c r="F9591" s="4">
        <f t="shared" si="595"/>
        <v>3.3968475135071632E-2</v>
      </c>
    </row>
    <row r="9592" spans="1:6" ht="15" customHeight="1">
      <c r="A9592" t="s">
        <v>955</v>
      </c>
      <c r="B9592" s="6">
        <v>38.325778999999997</v>
      </c>
      <c r="C9592" s="6">
        <v>-81.712029000000001</v>
      </c>
      <c r="D9592" s="3">
        <f t="shared" si="593"/>
        <v>580</v>
      </c>
      <c r="E9592" s="4">
        <f t="shared" si="594"/>
        <v>6.0299995531597821</v>
      </c>
      <c r="F9592" s="4">
        <f t="shared" si="595"/>
        <v>7.7772074347014539E-2</v>
      </c>
    </row>
    <row r="9593" spans="1:6" ht="15" customHeight="1">
      <c r="A9593" t="s">
        <v>955</v>
      </c>
      <c r="B9593" s="6">
        <v>38.325671999999997</v>
      </c>
      <c r="C9593" s="6">
        <v>-81.712494000000007</v>
      </c>
      <c r="D9593" s="3">
        <f t="shared" si="593"/>
        <v>585</v>
      </c>
      <c r="E9593" s="4">
        <f t="shared" si="594"/>
        <v>6.0621816289819419</v>
      </c>
      <c r="F9593" s="4">
        <f t="shared" si="595"/>
        <v>3.2182075822160247E-2</v>
      </c>
    </row>
    <row r="9594" spans="1:6" ht="15" customHeight="1">
      <c r="A9594" t="s">
        <v>955</v>
      </c>
      <c r="B9594" s="6">
        <v>38.325592</v>
      </c>
      <c r="C9594" s="6">
        <v>-81.713486000000003</v>
      </c>
      <c r="D9594" s="3">
        <f t="shared" si="593"/>
        <v>590</v>
      </c>
      <c r="E9594" s="4">
        <f t="shared" si="594"/>
        <v>6.130803646913475</v>
      </c>
      <c r="F9594" s="4">
        <f t="shared" si="595"/>
        <v>6.8622017931533386E-2</v>
      </c>
    </row>
    <row r="9595" spans="1:6" ht="15" customHeight="1">
      <c r="A9595" t="s">
        <v>955</v>
      </c>
      <c r="B9595" s="6">
        <v>38.325423999999998</v>
      </c>
      <c r="C9595" s="6">
        <v>-81.713936000000004</v>
      </c>
      <c r="D9595" s="3">
        <f t="shared" si="593"/>
        <v>595</v>
      </c>
      <c r="E9595" s="4">
        <f t="shared" si="594"/>
        <v>6.1619755578401669</v>
      </c>
      <c r="F9595" s="4">
        <f t="shared" si="595"/>
        <v>3.1171910926691936E-2</v>
      </c>
    </row>
    <row r="9596" spans="1:6" ht="15" customHeight="1">
      <c r="A9596" t="s">
        <v>955</v>
      </c>
      <c r="B9596" s="6">
        <v>38.325175999999999</v>
      </c>
      <c r="C9596" s="6">
        <v>-81.714195000000004</v>
      </c>
      <c r="D9596" s="3">
        <f t="shared" si="593"/>
        <v>600</v>
      </c>
      <c r="E9596" s="4">
        <f t="shared" si="594"/>
        <v>6.1800604348507324</v>
      </c>
      <c r="F9596" s="4">
        <f t="shared" si="595"/>
        <v>1.8084877010565277E-2</v>
      </c>
    </row>
    <row r="9597" spans="1:6" ht="15" customHeight="1">
      <c r="A9597" t="s">
        <v>955</v>
      </c>
      <c r="B9597" s="6">
        <v>38.324272000000001</v>
      </c>
      <c r="C9597" s="6">
        <v>-81.714729000000005</v>
      </c>
      <c r="D9597" s="3">
        <f t="shared" si="593"/>
        <v>605</v>
      </c>
      <c r="E9597" s="4">
        <f t="shared" si="594"/>
        <v>6.2180808509998604</v>
      </c>
      <c r="F9597" s="4">
        <f t="shared" si="595"/>
        <v>3.8020416149128392E-2</v>
      </c>
    </row>
    <row r="9598" spans="1:6" ht="15" customHeight="1">
      <c r="A9598" t="s">
        <v>955</v>
      </c>
      <c r="B9598" s="6">
        <v>38.323639</v>
      </c>
      <c r="C9598" s="6">
        <v>-81.714889999999997</v>
      </c>
      <c r="D9598" s="3">
        <f t="shared" si="593"/>
        <v>610</v>
      </c>
      <c r="E9598" s="4">
        <f t="shared" si="594"/>
        <v>6.2308803758589582</v>
      </c>
      <c r="F9598" s="4">
        <f t="shared" si="595"/>
        <v>1.2799524859097355E-2</v>
      </c>
    </row>
    <row r="9599" spans="1:6" ht="15" customHeight="1">
      <c r="A9599" t="s">
        <v>955</v>
      </c>
      <c r="B9599" s="6">
        <v>38.323517000000002</v>
      </c>
      <c r="C9599" s="6">
        <v>-81.714989000000003</v>
      </c>
      <c r="D9599" s="3">
        <f t="shared" si="593"/>
        <v>615</v>
      </c>
      <c r="E9599" s="4">
        <f t="shared" si="594"/>
        <v>6.2378354747114164</v>
      </c>
      <c r="F9599" s="4">
        <f t="shared" si="595"/>
        <v>6.9550988524585827E-3</v>
      </c>
    </row>
    <row r="9600" spans="1:6" ht="15" customHeight="1">
      <c r="A9600" t="s">
        <v>955</v>
      </c>
      <c r="B9600" s="6">
        <v>38.323504999999997</v>
      </c>
      <c r="C9600" s="6">
        <v>-81.715225000000004</v>
      </c>
      <c r="D9600" s="3">
        <f t="shared" si="593"/>
        <v>620</v>
      </c>
      <c r="E9600" s="4">
        <f t="shared" si="594"/>
        <v>6.2541603060010074</v>
      </c>
      <c r="F9600" s="4">
        <f t="shared" si="595"/>
        <v>1.6324831289590766E-2</v>
      </c>
    </row>
    <row r="9601" spans="1:6" ht="15" customHeight="1">
      <c r="A9601" t="s">
        <v>955</v>
      </c>
      <c r="B9601" s="6">
        <v>38.323647000000001</v>
      </c>
      <c r="C9601" s="6">
        <v>-81.715728999999996</v>
      </c>
      <c r="D9601" s="3">
        <f t="shared" si="593"/>
        <v>625</v>
      </c>
      <c r="E9601" s="4">
        <f t="shared" si="594"/>
        <v>6.2890510428923294</v>
      </c>
      <c r="F9601" s="4">
        <f t="shared" si="595"/>
        <v>3.4890736891321841E-2</v>
      </c>
    </row>
    <row r="9602" spans="1:6" ht="15" customHeight="1">
      <c r="A9602" t="s">
        <v>955</v>
      </c>
      <c r="B9602" s="6">
        <v>38.323943999999997</v>
      </c>
      <c r="C9602" s="6">
        <v>-81.716308999999995</v>
      </c>
      <c r="D9602" s="3">
        <f t="shared" si="593"/>
        <v>630</v>
      </c>
      <c r="E9602" s="4">
        <f t="shared" si="594"/>
        <v>6.3292791145034331</v>
      </c>
      <c r="F9602" s="4">
        <f t="shared" si="595"/>
        <v>4.0228071611103873E-2</v>
      </c>
    </row>
    <row r="9603" spans="1:6" ht="15" customHeight="1">
      <c r="A9603" t="s">
        <v>955</v>
      </c>
      <c r="B9603" s="6">
        <v>38.324814000000003</v>
      </c>
      <c r="C9603" s="6">
        <v>-81.715614000000002</v>
      </c>
      <c r="D9603" s="3">
        <f t="shared" si="593"/>
        <v>635</v>
      </c>
      <c r="E9603" s="4">
        <f t="shared" si="594"/>
        <v>6.3781284337213737</v>
      </c>
      <c r="F9603" s="4">
        <f t="shared" si="595"/>
        <v>4.8849319217940584E-2</v>
      </c>
    </row>
    <row r="9604" spans="1:6" ht="15" customHeight="1">
      <c r="A9604" t="s">
        <v>955</v>
      </c>
      <c r="B9604" s="6">
        <v>38.325214000000003</v>
      </c>
      <c r="C9604" s="6">
        <v>-81.715346999999994</v>
      </c>
      <c r="D9604" s="3">
        <f t="shared" si="593"/>
        <v>640</v>
      </c>
      <c r="E9604" s="4">
        <f t="shared" si="594"/>
        <v>6.3970224310992583</v>
      </c>
      <c r="F9604" s="4">
        <f t="shared" si="595"/>
        <v>1.8893997377884664E-2</v>
      </c>
    </row>
    <row r="9605" spans="1:6" ht="15" customHeight="1">
      <c r="A9605" t="s">
        <v>955</v>
      </c>
      <c r="B9605" s="6">
        <v>38.325474</v>
      </c>
      <c r="C9605" s="6">
        <v>-81.715239999999994</v>
      </c>
      <c r="D9605" s="3">
        <f t="shared" ref="D9605:D9668" si="596">D9604+5</f>
        <v>645</v>
      </c>
      <c r="E9605" s="4">
        <f t="shared" ref="E9605:E9668" si="597">E9604+F9605</f>
        <v>6.4048642329643597</v>
      </c>
      <c r="F9605" s="4">
        <f t="shared" ref="F9605:F9668" si="598">IF((D9605&lt;1),0,(ACOS((((((COS((($C9604*PI())/180))*COS((($C9605*PI())/180)))*COS((($B9604*PI())/180)))*COS((($B9605*PI())/180)))+(((COS((($C9604*PI())/180))*SIN((($B9604*PI())/180)))*COS((($C9605*PI())/180)))*SIN((($B9605*PI())/180))))+(SIN((($C9604*PI())/180))*SIN((($C9605*PI())/180)))))*6378137))*0.0006213712</f>
        <v>7.8418018651018363E-3</v>
      </c>
    </row>
    <row r="9606" spans="1:6" ht="15" customHeight="1">
      <c r="A9606" t="s">
        <v>955</v>
      </c>
      <c r="B9606" s="6">
        <v>38.325600000000001</v>
      </c>
      <c r="C9606" s="6">
        <v>-81.715064999999996</v>
      </c>
      <c r="D9606" s="3">
        <f t="shared" si="596"/>
        <v>650</v>
      </c>
      <c r="E9606" s="4">
        <f t="shared" si="597"/>
        <v>6.4170340977823912</v>
      </c>
      <c r="F9606" s="4">
        <f t="shared" si="598"/>
        <v>1.216986481803185E-2</v>
      </c>
    </row>
    <row r="9607" spans="1:6" ht="15" customHeight="1">
      <c r="A9607" t="s">
        <v>955</v>
      </c>
      <c r="B9607" s="6">
        <v>38.325848000000001</v>
      </c>
      <c r="C9607" s="6">
        <v>-81.714889999999997</v>
      </c>
      <c r="D9607" s="3">
        <f t="shared" si="596"/>
        <v>655</v>
      </c>
      <c r="E9607" s="4">
        <f t="shared" si="597"/>
        <v>6.4293886936248246</v>
      </c>
      <c r="F9607" s="4">
        <f t="shared" si="598"/>
        <v>1.2354595842432991E-2</v>
      </c>
    </row>
    <row r="9608" spans="1:6" ht="15" customHeight="1">
      <c r="A9608" t="s">
        <v>955</v>
      </c>
      <c r="B9608" s="6">
        <v>38.326529999999998</v>
      </c>
      <c r="C9608" s="6">
        <v>-81.714622000000006</v>
      </c>
      <c r="D9608" s="3">
        <f t="shared" si="596"/>
        <v>660</v>
      </c>
      <c r="E9608" s="4">
        <f t="shared" si="597"/>
        <v>6.4491335035309429</v>
      </c>
      <c r="F9608" s="4">
        <f t="shared" si="598"/>
        <v>1.9744809906118304E-2</v>
      </c>
    </row>
    <row r="9609" spans="1:6" ht="15" customHeight="1">
      <c r="A9609" t="s">
        <v>955</v>
      </c>
      <c r="B9609" s="6">
        <v>38.327831000000003</v>
      </c>
      <c r="C9609" s="6">
        <v>-81.714607000000001</v>
      </c>
      <c r="D9609" s="3">
        <f t="shared" si="596"/>
        <v>665</v>
      </c>
      <c r="E9609" s="4">
        <f t="shared" si="597"/>
        <v>6.4621430235257442</v>
      </c>
      <c r="F9609" s="4">
        <f t="shared" si="598"/>
        <v>1.3009519994801096E-2</v>
      </c>
    </row>
    <row r="9610" spans="1:6" ht="15" customHeight="1">
      <c r="A9610" t="s">
        <v>955</v>
      </c>
      <c r="B9610" s="6">
        <v>38.328377000000003</v>
      </c>
      <c r="C9610" s="6">
        <v>-81.714316999999994</v>
      </c>
      <c r="D9610" s="3">
        <f t="shared" si="596"/>
        <v>670</v>
      </c>
      <c r="E9610" s="4">
        <f t="shared" si="597"/>
        <v>6.4829277655813726</v>
      </c>
      <c r="F9610" s="4">
        <f t="shared" si="598"/>
        <v>2.0784742055627969E-2</v>
      </c>
    </row>
    <row r="9611" spans="1:6" ht="15" customHeight="1">
      <c r="A9611" t="s">
        <v>955</v>
      </c>
      <c r="B9611" s="6">
        <v>38.327953000000001</v>
      </c>
      <c r="C9611" s="6">
        <v>-81.713263999999995</v>
      </c>
      <c r="D9611" s="3">
        <f t="shared" si="596"/>
        <v>675</v>
      </c>
      <c r="E9611" s="4">
        <f t="shared" si="597"/>
        <v>6.5558870826940066</v>
      </c>
      <c r="F9611" s="4">
        <f t="shared" si="598"/>
        <v>7.2959317112633579E-2</v>
      </c>
    </row>
    <row r="9612" spans="1:6" ht="15" customHeight="1">
      <c r="A9612" t="s">
        <v>955</v>
      </c>
      <c r="B9612" s="6">
        <v>38.327689999999997</v>
      </c>
      <c r="C9612" s="6">
        <v>-81.712868</v>
      </c>
      <c r="D9612" s="3">
        <f t="shared" si="596"/>
        <v>680</v>
      </c>
      <c r="E9612" s="4">
        <f t="shared" si="597"/>
        <v>6.5834038865928033</v>
      </c>
      <c r="F9612" s="4">
        <f t="shared" si="598"/>
        <v>2.7516803898796339E-2</v>
      </c>
    </row>
    <row r="9613" spans="1:6" ht="15" customHeight="1">
      <c r="A9613" t="s">
        <v>955</v>
      </c>
      <c r="B9613" s="6">
        <v>38.327522000000002</v>
      </c>
      <c r="C9613" s="6">
        <v>-81.712799000000004</v>
      </c>
      <c r="D9613" s="3">
        <f t="shared" si="596"/>
        <v>685</v>
      </c>
      <c r="E9613" s="4">
        <f t="shared" si="597"/>
        <v>6.5884620719238463</v>
      </c>
      <c r="F9613" s="4">
        <f t="shared" si="598"/>
        <v>5.0581853310426618E-3</v>
      </c>
    </row>
    <row r="9614" spans="1:6" ht="15" customHeight="1">
      <c r="A9614" t="s">
        <v>955</v>
      </c>
      <c r="B9614" s="6">
        <v>38.327370000000002</v>
      </c>
      <c r="C9614" s="6">
        <v>-81.712813999999995</v>
      </c>
      <c r="D9614" s="3">
        <f t="shared" si="596"/>
        <v>690</v>
      </c>
      <c r="E9614" s="4">
        <f t="shared" si="597"/>
        <v>6.590298518561216</v>
      </c>
      <c r="F9614" s="4">
        <f t="shared" si="598"/>
        <v>1.8364466373694602E-3</v>
      </c>
    </row>
    <row r="9615" spans="1:6" ht="15" customHeight="1">
      <c r="A9615" t="s">
        <v>955</v>
      </c>
      <c r="B9615" s="6">
        <v>38.327007000000002</v>
      </c>
      <c r="C9615" s="6">
        <v>-81.713256999999999</v>
      </c>
      <c r="D9615" s="3">
        <f t="shared" si="596"/>
        <v>695</v>
      </c>
      <c r="E9615" s="4">
        <f t="shared" si="597"/>
        <v>6.621154152138387</v>
      </c>
      <c r="F9615" s="4">
        <f t="shared" si="598"/>
        <v>3.0855633577170933E-2</v>
      </c>
    </row>
    <row r="9616" spans="1:6" ht="15" customHeight="1">
      <c r="A9616" t="s">
        <v>955</v>
      </c>
      <c r="B9616" s="6">
        <v>38.327370000000002</v>
      </c>
      <c r="C9616" s="6">
        <v>-81.712813999999995</v>
      </c>
      <c r="D9616" s="3">
        <f t="shared" si="596"/>
        <v>700</v>
      </c>
      <c r="E9616" s="4">
        <f t="shared" si="597"/>
        <v>6.652009785715558</v>
      </c>
      <c r="F9616" s="4">
        <f t="shared" si="598"/>
        <v>3.0855633577170933E-2</v>
      </c>
    </row>
    <row r="9617" spans="1:6" ht="15" customHeight="1">
      <c r="A9617" t="s">
        <v>955</v>
      </c>
      <c r="B9617" s="6">
        <v>38.327522000000002</v>
      </c>
      <c r="C9617" s="6">
        <v>-81.712799000000004</v>
      </c>
      <c r="D9617" s="3">
        <f t="shared" si="596"/>
        <v>705</v>
      </c>
      <c r="E9617" s="4">
        <f t="shared" si="597"/>
        <v>6.6538462323529277</v>
      </c>
      <c r="F9617" s="4">
        <f t="shared" si="598"/>
        <v>1.8364466373694602E-3</v>
      </c>
    </row>
    <row r="9618" spans="1:6" ht="15" customHeight="1">
      <c r="A9618" t="s">
        <v>955</v>
      </c>
      <c r="B9618" s="6">
        <v>38.327689999999997</v>
      </c>
      <c r="C9618" s="6">
        <v>-81.712868</v>
      </c>
      <c r="D9618" s="3">
        <f t="shared" si="596"/>
        <v>710</v>
      </c>
      <c r="E9618" s="4">
        <f t="shared" si="597"/>
        <v>6.6589044176839707</v>
      </c>
      <c r="F9618" s="4">
        <f t="shared" si="598"/>
        <v>5.0581853310426618E-3</v>
      </c>
    </row>
    <row r="9619" spans="1:6" ht="15" customHeight="1">
      <c r="A9619" t="s">
        <v>955</v>
      </c>
      <c r="B9619" s="6">
        <v>38.327953000000001</v>
      </c>
      <c r="C9619" s="6">
        <v>-81.713263999999995</v>
      </c>
      <c r="D9619" s="3">
        <f t="shared" si="596"/>
        <v>715</v>
      </c>
      <c r="E9619" s="4">
        <f t="shared" si="597"/>
        <v>6.6864212215827674</v>
      </c>
      <c r="F9619" s="4">
        <f t="shared" si="598"/>
        <v>2.7516803898796339E-2</v>
      </c>
    </row>
    <row r="9620" spans="1:6" ht="15" customHeight="1">
      <c r="A9620" t="s">
        <v>955</v>
      </c>
      <c r="B9620" s="6">
        <v>38.328377000000003</v>
      </c>
      <c r="C9620" s="6">
        <v>-81.714316999999994</v>
      </c>
      <c r="D9620" s="3">
        <f t="shared" si="596"/>
        <v>720</v>
      </c>
      <c r="E9620" s="4">
        <f t="shared" si="597"/>
        <v>6.7593805386954013</v>
      </c>
      <c r="F9620" s="4">
        <f t="shared" si="598"/>
        <v>7.2959317112633579E-2</v>
      </c>
    </row>
    <row r="9621" spans="1:6" ht="15" customHeight="1">
      <c r="A9621" t="s">
        <v>955</v>
      </c>
      <c r="B9621" s="6">
        <v>38.330460000000002</v>
      </c>
      <c r="C9621" s="6">
        <v>-81.712952000000001</v>
      </c>
      <c r="D9621" s="3">
        <f t="shared" si="596"/>
        <v>725</v>
      </c>
      <c r="E9621" s="4">
        <f t="shared" si="597"/>
        <v>6.8560550653209829</v>
      </c>
      <c r="F9621" s="4">
        <f t="shared" si="598"/>
        <v>9.6674526625581084E-2</v>
      </c>
    </row>
    <row r="9622" spans="1:6" ht="15" customHeight="1">
      <c r="A9622" t="s">
        <v>955</v>
      </c>
      <c r="B9622" s="6">
        <v>38.330658</v>
      </c>
      <c r="C9622" s="6">
        <v>-81.712874999999997</v>
      </c>
      <c r="D9622" s="3">
        <f t="shared" si="596"/>
        <v>730</v>
      </c>
      <c r="E9622" s="4">
        <f t="shared" si="597"/>
        <v>6.8617352102507017</v>
      </c>
      <c r="F9622" s="4">
        <f t="shared" si="598"/>
        <v>5.6801449297188989E-3</v>
      </c>
    </row>
    <row r="9623" spans="1:6" ht="15" customHeight="1">
      <c r="A9623" t="s">
        <v>955</v>
      </c>
      <c r="B9623" s="6">
        <v>38.332588000000001</v>
      </c>
      <c r="C9623" s="6">
        <v>-81.712768999999994</v>
      </c>
      <c r="D9623" s="3">
        <f t="shared" si="596"/>
        <v>735</v>
      </c>
      <c r="E9623" s="4">
        <f t="shared" si="597"/>
        <v>6.8823267584928809</v>
      </c>
      <c r="F9623" s="4">
        <f t="shared" si="598"/>
        <v>2.0591548242179247E-2</v>
      </c>
    </row>
    <row r="9624" spans="1:6" ht="15" customHeight="1">
      <c r="A9624" t="s">
        <v>955</v>
      </c>
      <c r="B9624" s="6">
        <v>38.333103000000001</v>
      </c>
      <c r="C9624" s="6">
        <v>-81.712790999999996</v>
      </c>
      <c r="D9624" s="3">
        <f t="shared" si="596"/>
        <v>740</v>
      </c>
      <c r="E9624" s="4">
        <f t="shared" si="597"/>
        <v>6.8876820143088482</v>
      </c>
      <c r="F9624" s="4">
        <f t="shared" si="598"/>
        <v>5.3552558159669032E-3</v>
      </c>
    </row>
    <row r="9625" spans="1:6" ht="15" customHeight="1">
      <c r="A9625" t="s">
        <v>955</v>
      </c>
      <c r="B9625" s="6">
        <v>38.333629999999999</v>
      </c>
      <c r="C9625" s="6">
        <v>-81.712874999999997</v>
      </c>
      <c r="D9625" s="3">
        <f t="shared" si="596"/>
        <v>745</v>
      </c>
      <c r="E9625" s="4">
        <f t="shared" si="597"/>
        <v>6.8955158066148092</v>
      </c>
      <c r="F9625" s="4">
        <f t="shared" si="598"/>
        <v>7.8337923059610282E-3</v>
      </c>
    </row>
    <row r="9626" spans="1:6" ht="15" customHeight="1">
      <c r="A9626" t="s">
        <v>955</v>
      </c>
      <c r="B9626" s="6">
        <v>38.334449999999997</v>
      </c>
      <c r="C9626" s="6">
        <v>-81.713149999999999</v>
      </c>
      <c r="D9626" s="3">
        <f t="shared" si="596"/>
        <v>750</v>
      </c>
      <c r="E9626" s="4">
        <f t="shared" si="597"/>
        <v>6.9162201861030814</v>
      </c>
      <c r="F9626" s="4">
        <f t="shared" si="598"/>
        <v>2.0704379488272574E-2</v>
      </c>
    </row>
    <row r="9627" spans="1:6" ht="15" customHeight="1">
      <c r="A9627" t="s">
        <v>955</v>
      </c>
      <c r="B9627" s="6">
        <v>38.335152000000001</v>
      </c>
      <c r="C9627" s="6">
        <v>-81.713172999999998</v>
      </c>
      <c r="D9627" s="3">
        <f t="shared" si="596"/>
        <v>755</v>
      </c>
      <c r="E9627" s="4">
        <f t="shared" si="597"/>
        <v>6.9233973906580726</v>
      </c>
      <c r="F9627" s="4">
        <f t="shared" si="598"/>
        <v>7.1772045549912435E-3</v>
      </c>
    </row>
    <row r="9628" spans="1:6" ht="15" customHeight="1">
      <c r="A9628" t="s">
        <v>955</v>
      </c>
      <c r="B9628" s="6">
        <v>38.335171000000003</v>
      </c>
      <c r="C9628" s="6">
        <v>-81.713714999999993</v>
      </c>
      <c r="D9628" s="3">
        <f t="shared" si="596"/>
        <v>760</v>
      </c>
      <c r="E9628" s="4">
        <f t="shared" si="597"/>
        <v>6.9608884142806131</v>
      </c>
      <c r="F9628" s="4">
        <f t="shared" si="598"/>
        <v>3.7491023622540899E-2</v>
      </c>
    </row>
    <row r="9629" spans="1:6" ht="15" customHeight="1">
      <c r="A9629" t="s">
        <v>955</v>
      </c>
      <c r="B9629" s="6">
        <v>38.335223999999997</v>
      </c>
      <c r="C9629" s="6">
        <v>-81.713982000000001</v>
      </c>
      <c r="D9629" s="3">
        <f t="shared" si="596"/>
        <v>765</v>
      </c>
      <c r="E9629" s="4">
        <f t="shared" si="597"/>
        <v>6.9793645888422926</v>
      </c>
      <c r="F9629" s="4">
        <f t="shared" si="598"/>
        <v>1.8476174561679052E-2</v>
      </c>
    </row>
    <row r="9630" spans="1:6" ht="15" customHeight="1">
      <c r="A9630" t="s">
        <v>955</v>
      </c>
      <c r="B9630" s="6">
        <v>38.336010000000002</v>
      </c>
      <c r="C9630" s="6">
        <v>-81.713898</v>
      </c>
      <c r="D9630" s="3">
        <f t="shared" si="596"/>
        <v>770</v>
      </c>
      <c r="E9630" s="4">
        <f t="shared" si="597"/>
        <v>6.9891192264118898</v>
      </c>
      <c r="F9630" s="4">
        <f t="shared" si="598"/>
        <v>9.7546375695975688E-3</v>
      </c>
    </row>
    <row r="9631" spans="1:6" ht="15" customHeight="1">
      <c r="A9631" t="s">
        <v>955</v>
      </c>
      <c r="B9631" s="6">
        <v>38.337775999999998</v>
      </c>
      <c r="C9631" s="6">
        <v>-81.713081000000003</v>
      </c>
      <c r="D9631" s="3">
        <f t="shared" si="596"/>
        <v>775</v>
      </c>
      <c r="E9631" s="4">
        <f t="shared" si="597"/>
        <v>7.0483105709168568</v>
      </c>
      <c r="F9631" s="4">
        <f t="shared" si="598"/>
        <v>5.9191344504966978E-2</v>
      </c>
    </row>
    <row r="9632" spans="1:6" ht="15" customHeight="1">
      <c r="A9632" t="s">
        <v>955</v>
      </c>
      <c r="B9632" s="6">
        <v>38.338898</v>
      </c>
      <c r="C9632" s="6">
        <v>-81.713149999999999</v>
      </c>
      <c r="D9632" s="3">
        <f t="shared" si="596"/>
        <v>780</v>
      </c>
      <c r="E9632" s="4">
        <f t="shared" si="597"/>
        <v>7.0604721221040654</v>
      </c>
      <c r="F9632" s="4">
        <f t="shared" si="598"/>
        <v>1.2161551187208741E-2</v>
      </c>
    </row>
    <row r="9633" spans="1:6" ht="15" customHeight="1">
      <c r="A9633" t="s">
        <v>955</v>
      </c>
      <c r="B9633" s="6">
        <v>38.338943</v>
      </c>
      <c r="C9633" s="6">
        <v>-81.712722999999997</v>
      </c>
      <c r="D9633" s="3">
        <f t="shared" si="596"/>
        <v>785</v>
      </c>
      <c r="E9633" s="4">
        <f t="shared" si="597"/>
        <v>7.0900114119347748</v>
      </c>
      <c r="F9633" s="4">
        <f t="shared" si="598"/>
        <v>2.9539289830709248E-2</v>
      </c>
    </row>
    <row r="9634" spans="1:6" ht="15" customHeight="1">
      <c r="A9634" t="s">
        <v>955</v>
      </c>
      <c r="B9634" s="6">
        <v>38.338847999999999</v>
      </c>
      <c r="C9634" s="6">
        <v>-81.712517000000005</v>
      </c>
      <c r="D9634" s="3">
        <f t="shared" si="596"/>
        <v>790</v>
      </c>
      <c r="E9634" s="4">
        <f t="shared" si="597"/>
        <v>7.1042918905939603</v>
      </c>
      <c r="F9634" s="4">
        <f t="shared" si="598"/>
        <v>1.4280478659185556E-2</v>
      </c>
    </row>
    <row r="9635" spans="1:6" ht="15" customHeight="1">
      <c r="A9635" t="s">
        <v>955</v>
      </c>
      <c r="B9635" s="6">
        <v>38.337673000000002</v>
      </c>
      <c r="C9635" s="6">
        <v>-81.712387000000007</v>
      </c>
      <c r="D9635" s="3">
        <f t="shared" si="596"/>
        <v>795</v>
      </c>
      <c r="E9635" s="4">
        <f t="shared" si="597"/>
        <v>7.1190601776711251</v>
      </c>
      <c r="F9635" s="4">
        <f t="shared" si="598"/>
        <v>1.4768287077165033E-2</v>
      </c>
    </row>
    <row r="9636" spans="1:6" ht="15" customHeight="1">
      <c r="A9636" t="s">
        <v>955</v>
      </c>
      <c r="B9636" s="6">
        <v>38.337161999999999</v>
      </c>
      <c r="C9636" s="6">
        <v>-81.712517000000005</v>
      </c>
      <c r="D9636" s="3">
        <f t="shared" si="596"/>
        <v>800</v>
      </c>
      <c r="E9636" s="4">
        <f t="shared" si="597"/>
        <v>7.1293953400826169</v>
      </c>
      <c r="F9636" s="4">
        <f t="shared" si="598"/>
        <v>1.0335162411491388E-2</v>
      </c>
    </row>
    <row r="9637" spans="1:6" ht="15" customHeight="1">
      <c r="A9637" t="s">
        <v>955</v>
      </c>
      <c r="B9637" s="6">
        <v>38.336047999999998</v>
      </c>
      <c r="C9637" s="6">
        <v>-81.713058000000004</v>
      </c>
      <c r="D9637" s="3">
        <f t="shared" si="596"/>
        <v>805</v>
      </c>
      <c r="E9637" s="4">
        <f t="shared" si="597"/>
        <v>7.1684301101574119</v>
      </c>
      <c r="F9637" s="4">
        <f t="shared" si="598"/>
        <v>3.9034770074794958E-2</v>
      </c>
    </row>
    <row r="9638" spans="1:6" ht="15" customHeight="1">
      <c r="A9638" t="s">
        <v>955</v>
      </c>
      <c r="B9638" s="6">
        <v>38.335650999999999</v>
      </c>
      <c r="C9638" s="6">
        <v>-81.713158000000007</v>
      </c>
      <c r="D9638" s="3">
        <f t="shared" si="596"/>
        <v>810</v>
      </c>
      <c r="E9638" s="4">
        <f t="shared" si="597"/>
        <v>7.176399407834638</v>
      </c>
      <c r="F9638" s="4">
        <f t="shared" si="598"/>
        <v>7.9692976772262371E-3</v>
      </c>
    </row>
    <row r="9639" spans="1:6" ht="15" customHeight="1">
      <c r="A9639" t="s">
        <v>955</v>
      </c>
      <c r="B9639" s="6">
        <v>38.334449999999997</v>
      </c>
      <c r="C9639" s="6">
        <v>-81.713149999999999</v>
      </c>
      <c r="D9639" s="3">
        <f t="shared" si="596"/>
        <v>815</v>
      </c>
      <c r="E9639" s="4">
        <f t="shared" si="597"/>
        <v>7.1883856227048541</v>
      </c>
      <c r="F9639" s="4">
        <f t="shared" si="598"/>
        <v>1.1986214870216278E-2</v>
      </c>
    </row>
    <row r="9640" spans="1:6" ht="15" customHeight="1">
      <c r="A9640" t="s">
        <v>955</v>
      </c>
      <c r="B9640" s="6">
        <v>38.333629999999999</v>
      </c>
      <c r="C9640" s="6">
        <v>-81.712874999999997</v>
      </c>
      <c r="D9640" s="3">
        <f t="shared" si="596"/>
        <v>820</v>
      </c>
      <c r="E9640" s="4">
        <f t="shared" si="597"/>
        <v>7.2090900021931263</v>
      </c>
      <c r="F9640" s="4">
        <f t="shared" si="598"/>
        <v>2.0704379488272574E-2</v>
      </c>
    </row>
    <row r="9641" spans="1:6" ht="15" customHeight="1">
      <c r="A9641" t="s">
        <v>955</v>
      </c>
      <c r="B9641" s="6">
        <v>38.332675999999999</v>
      </c>
      <c r="C9641" s="6">
        <v>-81.712768999999994</v>
      </c>
      <c r="D9641" s="3">
        <f t="shared" si="596"/>
        <v>825</v>
      </c>
      <c r="E9641" s="4">
        <f t="shared" si="597"/>
        <v>7.2210993268931194</v>
      </c>
      <c r="F9641" s="4">
        <f t="shared" si="598"/>
        <v>1.2009324699993362E-2</v>
      </c>
    </row>
    <row r="9642" spans="1:6" ht="15" customHeight="1">
      <c r="A9642" t="s">
        <v>955</v>
      </c>
      <c r="B9642" s="6">
        <v>38.330658</v>
      </c>
      <c r="C9642" s="6">
        <v>-81.712874999999997</v>
      </c>
      <c r="D9642" s="3">
        <f t="shared" si="596"/>
        <v>830</v>
      </c>
      <c r="E9642" s="4">
        <f t="shared" si="597"/>
        <v>7.2425130223061176</v>
      </c>
      <c r="F9642" s="4">
        <f t="shared" si="598"/>
        <v>2.1413695412997761E-2</v>
      </c>
    </row>
    <row r="9643" spans="1:6" ht="15" customHeight="1">
      <c r="A9643" t="s">
        <v>955</v>
      </c>
      <c r="B9643" s="6">
        <v>38.330460000000002</v>
      </c>
      <c r="C9643" s="6">
        <v>-81.712952000000001</v>
      </c>
      <c r="D9643" s="3">
        <f t="shared" si="596"/>
        <v>835</v>
      </c>
      <c r="E9643" s="4">
        <f t="shared" si="597"/>
        <v>7.2481931672358364</v>
      </c>
      <c r="F9643" s="4">
        <f t="shared" si="598"/>
        <v>5.6801449297188989E-3</v>
      </c>
    </row>
    <row r="9644" spans="1:6" ht="15" customHeight="1">
      <c r="A9644" t="s">
        <v>955</v>
      </c>
      <c r="B9644" s="6">
        <v>38.327976</v>
      </c>
      <c r="C9644" s="6">
        <v>-81.714568999999997</v>
      </c>
      <c r="D9644" s="3">
        <f t="shared" si="596"/>
        <v>840</v>
      </c>
      <c r="E9644" s="4">
        <f t="shared" si="597"/>
        <v>7.3627505308046244</v>
      </c>
      <c r="F9644" s="4">
        <f t="shared" si="598"/>
        <v>0.11455736356878761</v>
      </c>
    </row>
    <row r="9645" spans="1:6" ht="15" customHeight="1">
      <c r="A9645" t="s">
        <v>955</v>
      </c>
      <c r="B9645" s="6">
        <v>38.327708999999999</v>
      </c>
      <c r="C9645" s="6">
        <v>-81.714622000000006</v>
      </c>
      <c r="D9645" s="3">
        <f t="shared" si="596"/>
        <v>845</v>
      </c>
      <c r="E9645" s="4">
        <f t="shared" si="597"/>
        <v>7.3672805642499499</v>
      </c>
      <c r="F9645" s="4">
        <f t="shared" si="598"/>
        <v>4.5300334453255231E-3</v>
      </c>
    </row>
    <row r="9646" spans="1:6" ht="15" customHeight="1">
      <c r="A9646" t="s">
        <v>955</v>
      </c>
      <c r="B9646" s="6">
        <v>38.326529999999998</v>
      </c>
      <c r="C9646" s="6">
        <v>-81.714622000000006</v>
      </c>
      <c r="D9646" s="3">
        <f t="shared" si="596"/>
        <v>850</v>
      </c>
      <c r="E9646" s="4">
        <f t="shared" si="597"/>
        <v>7.3790325882415919</v>
      </c>
      <c r="F9646" s="4">
        <f t="shared" si="598"/>
        <v>1.1752023991641856E-2</v>
      </c>
    </row>
    <row r="9647" spans="1:6" ht="15" customHeight="1">
      <c r="A9647" t="s">
        <v>955</v>
      </c>
      <c r="B9647" s="6">
        <v>38.325679999999998</v>
      </c>
      <c r="C9647" s="6">
        <v>-81.714995999999999</v>
      </c>
      <c r="D9647" s="3">
        <f t="shared" si="596"/>
        <v>855</v>
      </c>
      <c r="E9647" s="4">
        <f t="shared" si="597"/>
        <v>7.4062544593550532</v>
      </c>
      <c r="F9647" s="4">
        <f t="shared" si="598"/>
        <v>2.7221871113461509E-2</v>
      </c>
    </row>
    <row r="9648" spans="1:6" ht="15" customHeight="1">
      <c r="A9648" t="s">
        <v>955</v>
      </c>
      <c r="B9648" s="6">
        <v>38.325474</v>
      </c>
      <c r="C9648" s="6">
        <v>-81.715239999999994</v>
      </c>
      <c r="D9648" s="3">
        <f t="shared" si="596"/>
        <v>860</v>
      </c>
      <c r="E9648" s="4">
        <f t="shared" si="597"/>
        <v>7.423256578191503</v>
      </c>
      <c r="F9648" s="4">
        <f t="shared" si="598"/>
        <v>1.7002118836449854E-2</v>
      </c>
    </row>
    <row r="9649" spans="1:6" ht="15" customHeight="1">
      <c r="A9649" t="s">
        <v>955</v>
      </c>
      <c r="B9649" s="6">
        <v>38.325198999999998</v>
      </c>
      <c r="C9649" s="6">
        <v>-81.715912000000003</v>
      </c>
      <c r="D9649" s="3">
        <f t="shared" si="596"/>
        <v>865</v>
      </c>
      <c r="E9649" s="4">
        <f t="shared" si="597"/>
        <v>7.4698200154024121</v>
      </c>
      <c r="F9649" s="4">
        <f t="shared" si="598"/>
        <v>4.65634372109094E-2</v>
      </c>
    </row>
    <row r="9650" spans="1:6" ht="15" customHeight="1">
      <c r="A9650" t="s">
        <v>955</v>
      </c>
      <c r="B9650" s="6">
        <v>38.324821</v>
      </c>
      <c r="C9650" s="6">
        <v>-81.716628999999998</v>
      </c>
      <c r="D9650" s="3">
        <f t="shared" si="596"/>
        <v>870</v>
      </c>
      <c r="E9650" s="4">
        <f t="shared" si="597"/>
        <v>7.5195582963491265</v>
      </c>
      <c r="F9650" s="4">
        <f t="shared" si="598"/>
        <v>4.9738280946714626E-2</v>
      </c>
    </row>
    <row r="9651" spans="1:6" ht="15" customHeight="1">
      <c r="A9651" t="s">
        <v>955</v>
      </c>
      <c r="B9651" s="6">
        <v>38.324500999999998</v>
      </c>
      <c r="C9651" s="6">
        <v>-81.717049000000003</v>
      </c>
      <c r="D9651" s="3">
        <f t="shared" si="596"/>
        <v>875</v>
      </c>
      <c r="E9651" s="4">
        <f t="shared" si="597"/>
        <v>7.548784464734525</v>
      </c>
      <c r="F9651" s="4">
        <f t="shared" si="598"/>
        <v>2.9226168385398842E-2</v>
      </c>
    </row>
    <row r="9652" spans="1:6" ht="15" customHeight="1">
      <c r="A9652" t="s">
        <v>955</v>
      </c>
      <c r="B9652" s="6">
        <v>38.323943999999997</v>
      </c>
      <c r="C9652" s="6">
        <v>-81.716308999999995</v>
      </c>
      <c r="D9652" s="3">
        <f t="shared" si="596"/>
        <v>880</v>
      </c>
      <c r="E9652" s="4">
        <f t="shared" si="597"/>
        <v>7.6002708548995139</v>
      </c>
      <c r="F9652" s="4">
        <f t="shared" si="598"/>
        <v>5.1486390164989043E-2</v>
      </c>
    </row>
    <row r="9653" spans="1:6" ht="15" customHeight="1">
      <c r="A9653" t="s">
        <v>955</v>
      </c>
      <c r="B9653" s="6">
        <v>38.323647000000001</v>
      </c>
      <c r="C9653" s="6">
        <v>-81.715728999999996</v>
      </c>
      <c r="D9653" s="3">
        <f t="shared" si="596"/>
        <v>885</v>
      </c>
      <c r="E9653" s="4">
        <f t="shared" si="597"/>
        <v>7.6404989265106176</v>
      </c>
      <c r="F9653" s="4">
        <f t="shared" si="598"/>
        <v>4.0228071611103873E-2</v>
      </c>
    </row>
    <row r="9654" spans="1:6" ht="15" customHeight="1">
      <c r="A9654" t="s">
        <v>955</v>
      </c>
      <c r="B9654" s="6">
        <v>38.321567999999999</v>
      </c>
      <c r="C9654" s="6">
        <v>-81.716842999999997</v>
      </c>
      <c r="D9654" s="3">
        <f t="shared" si="596"/>
        <v>890</v>
      </c>
      <c r="E9654" s="4">
        <f t="shared" si="597"/>
        <v>7.7202919490466329</v>
      </c>
      <c r="F9654" s="4">
        <f t="shared" si="598"/>
        <v>7.9793022536015196E-2</v>
      </c>
    </row>
    <row r="9655" spans="1:6" ht="15" customHeight="1">
      <c r="A9655" t="s">
        <v>955</v>
      </c>
      <c r="B9655" s="6">
        <v>38.320843000000004</v>
      </c>
      <c r="C9655" s="6">
        <v>-81.717383999999996</v>
      </c>
      <c r="D9655" s="3">
        <f t="shared" si="596"/>
        <v>895</v>
      </c>
      <c r="E9655" s="4">
        <f t="shared" si="597"/>
        <v>7.758404305487737</v>
      </c>
      <c r="F9655" s="4">
        <f t="shared" si="598"/>
        <v>3.8112356441104521E-2</v>
      </c>
    </row>
    <row r="9656" spans="1:6" ht="15" customHeight="1">
      <c r="A9656" t="s">
        <v>955</v>
      </c>
      <c r="B9656" s="6">
        <v>38.320419000000001</v>
      </c>
      <c r="C9656" s="6">
        <v>-81.717804000000001</v>
      </c>
      <c r="D9656" s="3">
        <f t="shared" si="596"/>
        <v>900</v>
      </c>
      <c r="E9656" s="4">
        <f t="shared" si="597"/>
        <v>7.7877615648167362</v>
      </c>
      <c r="F9656" s="4">
        <f t="shared" si="598"/>
        <v>2.9357259328999463E-2</v>
      </c>
    </row>
    <row r="9657" spans="1:6" ht="15" customHeight="1">
      <c r="A9657" t="s">
        <v>955</v>
      </c>
      <c r="B9657" s="6">
        <v>38.319775</v>
      </c>
      <c r="C9657" s="6">
        <v>-81.716804999999994</v>
      </c>
      <c r="D9657" s="3">
        <f t="shared" si="596"/>
        <v>905</v>
      </c>
      <c r="E9657" s="4">
        <f t="shared" si="597"/>
        <v>7.8571604479454482</v>
      </c>
      <c r="F9657" s="4">
        <f t="shared" si="598"/>
        <v>6.9398883128712258E-2</v>
      </c>
    </row>
    <row r="9658" spans="1:6" ht="15" customHeight="1">
      <c r="A9658" t="s">
        <v>955</v>
      </c>
      <c r="B9658" s="6">
        <v>38.320801000000003</v>
      </c>
      <c r="C9658" s="6">
        <v>-81.715866000000005</v>
      </c>
      <c r="D9658" s="3">
        <f t="shared" si="596"/>
        <v>910</v>
      </c>
      <c r="E9658" s="4">
        <f t="shared" si="597"/>
        <v>7.9229116327405631</v>
      </c>
      <c r="F9658" s="4">
        <f t="shared" si="598"/>
        <v>6.5751184795115047E-2</v>
      </c>
    </row>
    <row r="9659" spans="1:6" ht="15" customHeight="1">
      <c r="A9659" t="s">
        <v>955</v>
      </c>
      <c r="B9659" s="6">
        <v>38.322246999999997</v>
      </c>
      <c r="C9659" s="6">
        <v>-81.714966000000004</v>
      </c>
      <c r="D9659" s="3">
        <f t="shared" si="596"/>
        <v>915</v>
      </c>
      <c r="E9659" s="4">
        <f t="shared" si="597"/>
        <v>7.986811743522173</v>
      </c>
      <c r="F9659" s="4">
        <f t="shared" si="598"/>
        <v>6.3900110781610064E-2</v>
      </c>
    </row>
    <row r="9660" spans="1:6" ht="15" customHeight="1">
      <c r="A9660" t="s">
        <v>955</v>
      </c>
      <c r="B9660" s="6">
        <v>38.322372000000001</v>
      </c>
      <c r="C9660" s="6">
        <v>-81.714698999999996</v>
      </c>
      <c r="D9660" s="3">
        <f t="shared" si="596"/>
        <v>920</v>
      </c>
      <c r="E9660" s="4">
        <f t="shared" si="597"/>
        <v>8.005322241166537</v>
      </c>
      <c r="F9660" s="4">
        <f t="shared" si="598"/>
        <v>1.851049764436451E-2</v>
      </c>
    </row>
    <row r="9661" spans="1:6" ht="15" customHeight="1">
      <c r="A9661" t="s">
        <v>955</v>
      </c>
      <c r="B9661" s="6">
        <v>38.322678000000003</v>
      </c>
      <c r="C9661" s="6">
        <v>-81.7136</v>
      </c>
      <c r="D9661" s="3">
        <f t="shared" si="596"/>
        <v>925</v>
      </c>
      <c r="E9661" s="4">
        <f t="shared" si="597"/>
        <v>8.0814020488977221</v>
      </c>
      <c r="F9661" s="4">
        <f t="shared" si="598"/>
        <v>7.6079807731185764E-2</v>
      </c>
    </row>
    <row r="9662" spans="1:6" ht="15" customHeight="1">
      <c r="A9662" t="s">
        <v>955</v>
      </c>
      <c r="B9662" s="6">
        <v>38.322848999999998</v>
      </c>
      <c r="C9662" s="6">
        <v>-81.710846000000004</v>
      </c>
      <c r="D9662" s="3">
        <f t="shared" si="596"/>
        <v>930</v>
      </c>
      <c r="E9662" s="4">
        <f t="shared" si="597"/>
        <v>8.2719058512790529</v>
      </c>
      <c r="F9662" s="4">
        <f t="shared" si="598"/>
        <v>0.19050380238133033</v>
      </c>
    </row>
    <row r="9663" spans="1:6" ht="15" customHeight="1">
      <c r="A9663" t="s">
        <v>955</v>
      </c>
      <c r="B9663" s="6">
        <v>38.322662000000001</v>
      </c>
      <c r="C9663" s="6">
        <v>-81.710739000000004</v>
      </c>
      <c r="D9663" s="3">
        <f t="shared" si="596"/>
        <v>935</v>
      </c>
      <c r="E9663" s="4">
        <f t="shared" si="597"/>
        <v>8.2795385007365354</v>
      </c>
      <c r="F9663" s="4">
        <f t="shared" si="598"/>
        <v>7.6326494574822743E-3</v>
      </c>
    </row>
    <row r="9664" spans="1:6" ht="15" customHeight="1">
      <c r="A9664" t="s">
        <v>955</v>
      </c>
      <c r="B9664" s="6">
        <v>38.321209000000003</v>
      </c>
      <c r="C9664" s="6">
        <v>-81.710632000000004</v>
      </c>
      <c r="D9664" s="3">
        <f t="shared" si="596"/>
        <v>940</v>
      </c>
      <c r="E9664" s="4">
        <f t="shared" si="597"/>
        <v>8.2958094058169465</v>
      </c>
      <c r="F9664" s="4">
        <f t="shared" si="598"/>
        <v>1.6270905080411933E-2</v>
      </c>
    </row>
    <row r="9665" spans="1:6" ht="15" customHeight="1">
      <c r="A9665" t="s">
        <v>955</v>
      </c>
      <c r="B9665" s="6">
        <v>38.321151999999998</v>
      </c>
      <c r="C9665" s="6">
        <v>-81.710678000000001</v>
      </c>
      <c r="D9665" s="3">
        <f t="shared" si="596"/>
        <v>945</v>
      </c>
      <c r="E9665" s="4">
        <f t="shared" si="597"/>
        <v>8.2990418868173581</v>
      </c>
      <c r="F9665" s="4">
        <f t="shared" si="598"/>
        <v>3.2324810004121301E-3</v>
      </c>
    </row>
    <row r="9666" spans="1:6" ht="15" customHeight="1">
      <c r="A9666" t="s">
        <v>955</v>
      </c>
      <c r="B9666" s="6">
        <v>38.320720999999999</v>
      </c>
      <c r="C9666" s="6">
        <v>-81.711838</v>
      </c>
      <c r="D9666" s="3">
        <f t="shared" si="596"/>
        <v>950</v>
      </c>
      <c r="E9666" s="4">
        <f t="shared" si="597"/>
        <v>8.3793949470358911</v>
      </c>
      <c r="F9666" s="4">
        <f t="shared" si="598"/>
        <v>8.0353060218532071E-2</v>
      </c>
    </row>
    <row r="9667" spans="1:6" ht="15" customHeight="1">
      <c r="A9667" t="s">
        <v>955</v>
      </c>
      <c r="B9667" s="6">
        <v>38.320270999999998</v>
      </c>
      <c r="C9667" s="6">
        <v>-81.712372000000002</v>
      </c>
      <c r="D9667" s="3">
        <f t="shared" si="596"/>
        <v>955</v>
      </c>
      <c r="E9667" s="4">
        <f t="shared" si="597"/>
        <v>8.4166035976200497</v>
      </c>
      <c r="F9667" s="4">
        <f t="shared" si="598"/>
        <v>3.7208650584158294E-2</v>
      </c>
    </row>
    <row r="9668" spans="1:6" ht="15" customHeight="1">
      <c r="A9668" t="s">
        <v>955</v>
      </c>
      <c r="B9668" s="6">
        <v>38.319954000000003</v>
      </c>
      <c r="C9668" s="6">
        <v>-81.712669000000005</v>
      </c>
      <c r="D9668" s="3">
        <f t="shared" si="596"/>
        <v>960</v>
      </c>
      <c r="E9668" s="4">
        <f t="shared" si="597"/>
        <v>8.4373890108546874</v>
      </c>
      <c r="F9668" s="4">
        <f t="shared" si="598"/>
        <v>2.0785413234637902E-2</v>
      </c>
    </row>
    <row r="9669" spans="1:6" ht="15" customHeight="1">
      <c r="A9669" t="s">
        <v>955</v>
      </c>
      <c r="B9669" s="6">
        <v>38.319701999999999</v>
      </c>
      <c r="C9669" s="6">
        <v>-81.712783999999999</v>
      </c>
      <c r="D9669" s="3">
        <f t="shared" ref="D9669:D9743" si="599">D9668+5</f>
        <v>965</v>
      </c>
      <c r="E9669" s="4">
        <f t="shared" ref="E9669:E9742" si="600">E9668+F9669</f>
        <v>8.4457309914970633</v>
      </c>
      <c r="F9669" s="4">
        <f t="shared" ref="F9669:F9743" si="601">IF((D9669&lt;1),0,(ACOS((((((COS((($C9668*PI())/180))*COS((($C9669*PI())/180)))*COS((($B9668*PI())/180)))*COS((($B9669*PI())/180)))+(((COS((($C9668*PI())/180))*SIN((($B9668*PI())/180)))*COS((($C9669*PI())/180)))*SIN((($B9669*PI())/180))))+(SIN((($C9668*PI())/180))*SIN((($C9669*PI())/180)))))*6378137))*0.0006213712</f>
        <v>8.3419806423759065E-3</v>
      </c>
    </row>
    <row r="9670" spans="1:6" ht="15" customHeight="1">
      <c r="A9670" t="s">
        <v>955</v>
      </c>
      <c r="B9670" s="6">
        <v>38.318931999999997</v>
      </c>
      <c r="C9670" s="6">
        <v>-81.713554000000002</v>
      </c>
      <c r="D9670" s="3">
        <f t="shared" si="599"/>
        <v>970</v>
      </c>
      <c r="E9670" s="4">
        <f t="shared" si="600"/>
        <v>8.4995428047437702</v>
      </c>
      <c r="F9670" s="4">
        <f t="shared" si="601"/>
        <v>5.3811813246707474E-2</v>
      </c>
    </row>
    <row r="9671" spans="1:6" ht="15" customHeight="1">
      <c r="A9671" t="s">
        <v>955</v>
      </c>
      <c r="B9671" s="6">
        <v>38.318007999999999</v>
      </c>
      <c r="C9671" s="6">
        <v>-81.71405</v>
      </c>
      <c r="D9671" s="3">
        <f t="shared" si="599"/>
        <v>975</v>
      </c>
      <c r="E9671" s="4">
        <f t="shared" si="600"/>
        <v>8.5350664858419911</v>
      </c>
      <c r="F9671" s="4">
        <f t="shared" si="601"/>
        <v>3.5523681098221301E-2</v>
      </c>
    </row>
    <row r="9672" spans="1:6" ht="15" customHeight="1">
      <c r="A9672" t="s">
        <v>955</v>
      </c>
      <c r="B9672" s="6">
        <v>38.316647000000003</v>
      </c>
      <c r="C9672" s="6">
        <v>-81.712035999999998</v>
      </c>
      <c r="D9672" s="3">
        <f t="shared" si="599"/>
        <v>980</v>
      </c>
      <c r="E9672" s="4">
        <f t="shared" si="600"/>
        <v>8.6750355614045045</v>
      </c>
      <c r="F9672" s="4">
        <f t="shared" si="601"/>
        <v>0.13996907556251359</v>
      </c>
    </row>
    <row r="9673" spans="1:6" ht="15" customHeight="1">
      <c r="A9673" t="s">
        <v>955</v>
      </c>
      <c r="B9673" s="6">
        <v>38.316547</v>
      </c>
      <c r="C9673" s="6">
        <v>-81.711524999999995</v>
      </c>
      <c r="D9673" s="3">
        <f t="shared" si="599"/>
        <v>985</v>
      </c>
      <c r="E9673" s="4">
        <f t="shared" si="600"/>
        <v>8.7103958921984006</v>
      </c>
      <c r="F9673" s="4">
        <f t="shared" si="601"/>
        <v>3.5360330793895889E-2</v>
      </c>
    </row>
    <row r="9674" spans="1:6" ht="15" customHeight="1">
      <c r="A9674" t="s">
        <v>955</v>
      </c>
      <c r="B9674" s="6">
        <v>38.316440999999998</v>
      </c>
      <c r="C9674" s="6">
        <v>-81.711326999999997</v>
      </c>
      <c r="D9674" s="3">
        <f t="shared" si="599"/>
        <v>990</v>
      </c>
      <c r="E9674" s="4">
        <f t="shared" si="600"/>
        <v>8.7241325083789754</v>
      </c>
      <c r="F9674" s="4">
        <f t="shared" si="601"/>
        <v>1.3736616180574915E-2</v>
      </c>
    </row>
    <row r="9675" spans="1:6" ht="15" customHeight="1">
      <c r="A9675" t="s">
        <v>955</v>
      </c>
      <c r="B9675" s="6">
        <v>38.316276999999999</v>
      </c>
      <c r="C9675" s="6">
        <v>-81.711196999999999</v>
      </c>
      <c r="D9675" s="3">
        <f t="shared" si="599"/>
        <v>995</v>
      </c>
      <c r="E9675" s="4">
        <f t="shared" si="600"/>
        <v>8.733272293131165</v>
      </c>
      <c r="F9675" s="4">
        <f t="shared" si="601"/>
        <v>9.1397847521899316E-3</v>
      </c>
    </row>
    <row r="9676" spans="1:6" ht="15" customHeight="1">
      <c r="A9676" t="s">
        <v>955</v>
      </c>
      <c r="B9676" s="6">
        <v>38.316105</v>
      </c>
      <c r="C9676" s="6">
        <v>-81.711151000000001</v>
      </c>
      <c r="D9676" s="3">
        <f t="shared" si="599"/>
        <v>1000</v>
      </c>
      <c r="E9676" s="4">
        <f t="shared" si="600"/>
        <v>8.736887281655827</v>
      </c>
      <c r="F9676" s="4">
        <f t="shared" si="601"/>
        <v>3.6149885246617576E-3</v>
      </c>
    </row>
    <row r="9677" spans="1:6" ht="15" customHeight="1">
      <c r="A9677" t="s">
        <v>955</v>
      </c>
      <c r="B9677" s="6">
        <v>38.315818999999998</v>
      </c>
      <c r="C9677" s="6">
        <v>-81.711273000000006</v>
      </c>
      <c r="D9677" s="3">
        <f t="shared" si="599"/>
        <v>1005</v>
      </c>
      <c r="E9677" s="4">
        <f t="shared" si="600"/>
        <v>8.7457951720761127</v>
      </c>
      <c r="F9677" s="4">
        <f t="shared" si="601"/>
        <v>8.9078904202855493E-3</v>
      </c>
    </row>
    <row r="9678" spans="1:6" ht="15" customHeight="1">
      <c r="A9678" t="s">
        <v>955</v>
      </c>
      <c r="B9678" s="6">
        <v>38.315638999999997</v>
      </c>
      <c r="C9678" s="6">
        <v>-81.711608999999996</v>
      </c>
      <c r="D9678" s="3">
        <f t="shared" si="599"/>
        <v>1010</v>
      </c>
      <c r="E9678" s="4">
        <f t="shared" si="600"/>
        <v>8.7691057469684086</v>
      </c>
      <c r="F9678" s="4">
        <f t="shared" si="601"/>
        <v>2.3310574892296387E-2</v>
      </c>
    </row>
    <row r="9679" spans="1:6" ht="15" customHeight="1">
      <c r="A9679" t="s">
        <v>955</v>
      </c>
      <c r="B9679" s="6">
        <v>38.315472</v>
      </c>
      <c r="C9679" s="6">
        <v>-81.712722999999997</v>
      </c>
      <c r="D9679" s="3">
        <f t="shared" si="599"/>
        <v>1015</v>
      </c>
      <c r="E9679" s="4">
        <f t="shared" si="600"/>
        <v>8.8461798958123925</v>
      </c>
      <c r="F9679" s="4">
        <f t="shared" si="601"/>
        <v>7.7074148843984544E-2</v>
      </c>
    </row>
    <row r="9680" spans="1:6" ht="15" customHeight="1">
      <c r="A9680" t="s">
        <v>955</v>
      </c>
      <c r="B9680" s="6">
        <v>38.315266000000001</v>
      </c>
      <c r="C9680" s="6">
        <v>-81.713341</v>
      </c>
      <c r="D9680" s="3">
        <f t="shared" si="599"/>
        <v>1020</v>
      </c>
      <c r="E9680" s="4">
        <f t="shared" si="600"/>
        <v>8.88897669705214</v>
      </c>
      <c r="F9680" s="4">
        <f t="shared" si="601"/>
        <v>4.2796801239748203E-2</v>
      </c>
    </row>
    <row r="9681" spans="1:6" ht="15" customHeight="1">
      <c r="A9681" t="s">
        <v>955</v>
      </c>
      <c r="B9681" s="6">
        <v>38.315308000000002</v>
      </c>
      <c r="C9681" s="6">
        <v>-81.713577000000001</v>
      </c>
      <c r="D9681" s="3">
        <f t="shared" si="599"/>
        <v>1025</v>
      </c>
      <c r="E9681" s="4">
        <f t="shared" si="600"/>
        <v>8.9053064413098841</v>
      </c>
      <c r="F9681" s="4">
        <f t="shared" si="601"/>
        <v>1.6329744257744735E-2</v>
      </c>
    </row>
    <row r="9682" spans="1:6" ht="15" customHeight="1">
      <c r="A9682" t="s">
        <v>955</v>
      </c>
      <c r="B9682" s="6">
        <v>38.315520999999997</v>
      </c>
      <c r="C9682" s="6">
        <v>-81.713775999999996</v>
      </c>
      <c r="D9682" s="3">
        <f t="shared" si="599"/>
        <v>1030</v>
      </c>
      <c r="E9682" s="4">
        <f t="shared" si="600"/>
        <v>8.9192341786745359</v>
      </c>
      <c r="F9682" s="4">
        <f t="shared" si="601"/>
        <v>1.3927737364651348E-2</v>
      </c>
    </row>
    <row r="9683" spans="1:6" ht="15" customHeight="1">
      <c r="A9683" t="s">
        <v>955</v>
      </c>
      <c r="B9683" s="6">
        <v>38.315345999999998</v>
      </c>
      <c r="C9683" s="6">
        <v>-81.714698999999996</v>
      </c>
      <c r="D9683" s="3">
        <f t="shared" si="599"/>
        <v>1035</v>
      </c>
      <c r="E9683" s="4">
        <f t="shared" si="600"/>
        <v>8.9831025709685566</v>
      </c>
      <c r="F9683" s="4">
        <f t="shared" si="601"/>
        <v>6.3868392294019985E-2</v>
      </c>
    </row>
    <row r="9684" spans="1:6" ht="15" customHeight="1">
      <c r="A9684" t="s">
        <v>955</v>
      </c>
      <c r="B9684" s="6">
        <v>38.315243000000002</v>
      </c>
      <c r="C9684" s="6">
        <v>-81.714920000000006</v>
      </c>
      <c r="D9684" s="3">
        <f t="shared" si="599"/>
        <v>1040</v>
      </c>
      <c r="E9684" s="4">
        <f t="shared" si="600"/>
        <v>8.9984237422248583</v>
      </c>
      <c r="F9684" s="4">
        <f t="shared" si="601"/>
        <v>1.5321171256302529E-2</v>
      </c>
    </row>
    <row r="9685" spans="1:6" ht="15" customHeight="1">
      <c r="A9685" t="s">
        <v>955</v>
      </c>
      <c r="B9685" s="6">
        <v>38.315036999999997</v>
      </c>
      <c r="C9685" s="6">
        <v>-81.71508</v>
      </c>
      <c r="D9685" s="3">
        <f t="shared" si="599"/>
        <v>1045</v>
      </c>
      <c r="E9685" s="4">
        <f t="shared" si="600"/>
        <v>9.0096799421515055</v>
      </c>
      <c r="F9685" s="4">
        <f t="shared" si="601"/>
        <v>1.1256199926646287E-2</v>
      </c>
    </row>
    <row r="9686" spans="1:6" ht="15" customHeight="1">
      <c r="A9686" t="s">
        <v>955</v>
      </c>
      <c r="B9686" s="6">
        <v>38.314857000000003</v>
      </c>
      <c r="C9686" s="6">
        <v>-81.715096000000003</v>
      </c>
      <c r="D9686" s="3">
        <f t="shared" si="599"/>
        <v>1050</v>
      </c>
      <c r="E9686" s="4">
        <f t="shared" si="600"/>
        <v>9.0117886682294781</v>
      </c>
      <c r="F9686" s="4">
        <f t="shared" si="601"/>
        <v>2.1087260779728435E-3</v>
      </c>
    </row>
    <row r="9687" spans="1:6" ht="15" customHeight="1">
      <c r="A9687" t="s">
        <v>955</v>
      </c>
      <c r="B9687" s="6">
        <v>38.314704999999996</v>
      </c>
      <c r="C9687" s="6">
        <v>-81.715041999999997</v>
      </c>
      <c r="D9687" s="3">
        <f t="shared" si="599"/>
        <v>1055</v>
      </c>
      <c r="E9687" s="4">
        <f t="shared" si="600"/>
        <v>9.0158196555459345</v>
      </c>
      <c r="F9687" s="4">
        <f t="shared" si="601"/>
        <v>4.0309873164559168E-3</v>
      </c>
    </row>
    <row r="9688" spans="1:6" ht="15" customHeight="1">
      <c r="A9688" t="s">
        <v>955</v>
      </c>
      <c r="B9688" s="6">
        <v>38.314072000000003</v>
      </c>
      <c r="C9688" s="6">
        <v>-81.714409000000003</v>
      </c>
      <c r="D9688" s="3">
        <f t="shared" si="599"/>
        <v>1060</v>
      </c>
      <c r="E9688" s="4">
        <f t="shared" si="600"/>
        <v>9.0600570032798231</v>
      </c>
      <c r="F9688" s="4">
        <f t="shared" si="601"/>
        <v>4.4237347733888752E-2</v>
      </c>
    </row>
    <row r="9689" spans="1:6" ht="15" customHeight="1">
      <c r="A9689" t="s">
        <v>955</v>
      </c>
      <c r="B9689" s="6">
        <v>38.313957000000002</v>
      </c>
      <c r="C9689" s="6">
        <v>-81.714348000000001</v>
      </c>
      <c r="D9689" s="3">
        <f t="shared" si="599"/>
        <v>1065</v>
      </c>
      <c r="E9689" s="4">
        <f t="shared" si="600"/>
        <v>9.0644295513441744</v>
      </c>
      <c r="F9689" s="4">
        <f t="shared" si="601"/>
        <v>4.3725480643513007E-3</v>
      </c>
    </row>
    <row r="9690" spans="1:6" ht="15" customHeight="1">
      <c r="A9690" t="s">
        <v>955</v>
      </c>
      <c r="B9690" s="6">
        <v>38.313769999999998</v>
      </c>
      <c r="C9690" s="6">
        <v>-81.714354999999998</v>
      </c>
      <c r="D9690" s="3">
        <f t="shared" si="599"/>
        <v>1070</v>
      </c>
      <c r="E9690" s="4">
        <f t="shared" si="600"/>
        <v>9.0663559044189324</v>
      </c>
      <c r="F9690" s="4">
        <f t="shared" si="601"/>
        <v>1.9263530747580299E-3</v>
      </c>
    </row>
    <row r="9691" spans="1:6" ht="15" customHeight="1">
      <c r="A9691" t="s">
        <v>955</v>
      </c>
      <c r="B9691" s="6">
        <v>38.313716999999997</v>
      </c>
      <c r="C9691" s="6">
        <v>-81.713791000000001</v>
      </c>
      <c r="D9691" s="3">
        <f t="shared" si="599"/>
        <v>1075</v>
      </c>
      <c r="E9691" s="4">
        <f t="shared" si="600"/>
        <v>9.1053717730894608</v>
      </c>
      <c r="F9691" s="4">
        <f t="shared" si="601"/>
        <v>3.9015868670528545E-2</v>
      </c>
    </row>
    <row r="9692" spans="1:6" ht="15" customHeight="1">
      <c r="A9692" t="s">
        <v>955</v>
      </c>
      <c r="B9692" s="6">
        <v>38.313544999999998</v>
      </c>
      <c r="C9692" s="6">
        <v>-81.713440000000006</v>
      </c>
      <c r="D9692" s="3">
        <f t="shared" si="599"/>
        <v>1080</v>
      </c>
      <c r="E9692" s="4">
        <f t="shared" si="600"/>
        <v>9.1297112161457044</v>
      </c>
      <c r="F9692" s="4">
        <f t="shared" si="601"/>
        <v>2.4339443056242777E-2</v>
      </c>
    </row>
    <row r="9693" spans="1:6" ht="15" customHeight="1">
      <c r="A9693" t="s">
        <v>955</v>
      </c>
      <c r="B9693" s="6">
        <v>38.313094999999997</v>
      </c>
      <c r="C9693" s="6">
        <v>-81.713013000000004</v>
      </c>
      <c r="D9693" s="3">
        <f t="shared" si="599"/>
        <v>1085</v>
      </c>
      <c r="E9693" s="4">
        <f t="shared" si="600"/>
        <v>9.1595858619570674</v>
      </c>
      <c r="F9693" s="4">
        <f t="shared" si="601"/>
        <v>2.9874645811363815E-2</v>
      </c>
    </row>
    <row r="9694" spans="1:6">
      <c r="A9694" t="s">
        <v>955</v>
      </c>
      <c r="B9694" s="6">
        <v>38.312475900000003</v>
      </c>
      <c r="C9694" s="6">
        <v>-81.712204799999995</v>
      </c>
      <c r="D9694" s="3">
        <f t="shared" si="599"/>
        <v>1090</v>
      </c>
      <c r="E9694" s="4">
        <f t="shared" ref="E9694:E9713" si="602">E9693+F9694</f>
        <v>9.2158293893873626</v>
      </c>
      <c r="F9694" s="4">
        <f t="shared" ref="F9694:F9713" si="603">IF((D9694&lt;1),0,(ACOS((((((COS((($C9693*PI())/180))*COS((($C9694*PI())/180)))*COS((($B9693*PI())/180)))*COS((($B9694*PI())/180)))+(((COS((($C9693*PI())/180))*SIN((($B9693*PI())/180)))*COS((($C9694*PI())/180)))*SIN((($B9694*PI())/180))))+(SIN((($C9693*PI())/180))*SIN((($C9694*PI())/180)))))*6378137))*0.0006213712</f>
        <v>5.624352743029469E-2</v>
      </c>
    </row>
    <row r="9695" spans="1:6">
      <c r="A9695" t="s">
        <v>955</v>
      </c>
      <c r="B9695" s="6">
        <v>38.312240099999997</v>
      </c>
      <c r="C9695" s="6">
        <v>-81.712102900000005</v>
      </c>
      <c r="D9695" s="3">
        <f t="shared" si="599"/>
        <v>1095</v>
      </c>
      <c r="E9695" s="4">
        <f t="shared" si="602"/>
        <v>9.2232596754442522</v>
      </c>
      <c r="F9695" s="4">
        <f t="shared" si="603"/>
        <v>7.4302860568895967E-3</v>
      </c>
    </row>
    <row r="9696" spans="1:6">
      <c r="A9696" t="s">
        <v>955</v>
      </c>
      <c r="B9696" s="6">
        <v>38.3120507</v>
      </c>
      <c r="C9696" s="6">
        <v>-81.711920500000005</v>
      </c>
      <c r="D9696" s="3">
        <f t="shared" si="599"/>
        <v>1100</v>
      </c>
      <c r="E9696" s="4">
        <f t="shared" si="602"/>
        <v>9.2360168958287261</v>
      </c>
      <c r="F9696" s="4">
        <f t="shared" si="603"/>
        <v>1.2757220384474332E-2</v>
      </c>
    </row>
    <row r="9697" spans="1:6">
      <c r="A9697" t="s">
        <v>955</v>
      </c>
      <c r="B9697" s="6">
        <v>38.311987600000002</v>
      </c>
      <c r="C9697" s="6">
        <v>-81.711571800000002</v>
      </c>
      <c r="D9697" s="3">
        <f t="shared" si="599"/>
        <v>1105</v>
      </c>
      <c r="E9697" s="4">
        <f t="shared" si="602"/>
        <v>9.2601449259448874</v>
      </c>
      <c r="F9697" s="4">
        <f t="shared" si="603"/>
        <v>2.4128030116161901E-2</v>
      </c>
    </row>
    <row r="9698" spans="1:6">
      <c r="A9698" t="s">
        <v>955</v>
      </c>
      <c r="B9698" s="6">
        <v>38.311962299999998</v>
      </c>
      <c r="C9698" s="6">
        <v>-81.711131899999998</v>
      </c>
      <c r="D9698" s="3">
        <f t="shared" si="599"/>
        <v>1110</v>
      </c>
      <c r="E9698" s="4">
        <f t="shared" si="602"/>
        <v>9.2905741442559737</v>
      </c>
      <c r="F9698" s="4">
        <f t="shared" si="603"/>
        <v>3.0429218311086269E-2</v>
      </c>
    </row>
    <row r="9699" spans="1:6">
      <c r="A9699" t="s">
        <v>955</v>
      </c>
      <c r="B9699" s="6">
        <v>38.311937100000002</v>
      </c>
      <c r="C9699" s="6">
        <v>-81.710938799999994</v>
      </c>
      <c r="D9699" s="3">
        <f t="shared" si="599"/>
        <v>1115</v>
      </c>
      <c r="E9699" s="4">
        <f t="shared" si="602"/>
        <v>9.3039333694907533</v>
      </c>
      <c r="F9699" s="4">
        <f t="shared" si="603"/>
        <v>1.3359225234779316E-2</v>
      </c>
    </row>
    <row r="9700" spans="1:6">
      <c r="A9700" t="s">
        <v>955</v>
      </c>
      <c r="B9700" s="6">
        <v>38.311815000000003</v>
      </c>
      <c r="C9700" s="6">
        <v>-81.710987099999997</v>
      </c>
      <c r="D9700" s="3">
        <f t="shared" si="599"/>
        <v>1120</v>
      </c>
      <c r="E9700" s="4">
        <f t="shared" si="602"/>
        <v>9.3074890201224711</v>
      </c>
      <c r="F9700" s="4">
        <f t="shared" si="603"/>
        <v>3.5556506317185634E-3</v>
      </c>
    </row>
    <row r="9701" spans="1:6">
      <c r="A9701" t="s">
        <v>955</v>
      </c>
      <c r="B9701" s="6">
        <v>38.311558300000002</v>
      </c>
      <c r="C9701" s="6">
        <v>-81.711180200000001</v>
      </c>
      <c r="D9701" s="3">
        <f t="shared" si="599"/>
        <v>1125</v>
      </c>
      <c r="E9701" s="4">
        <f t="shared" si="602"/>
        <v>9.3210888689050257</v>
      </c>
      <c r="F9701" s="4">
        <f t="shared" si="603"/>
        <v>1.3599848782555405E-2</v>
      </c>
    </row>
    <row r="9702" spans="1:6">
      <c r="A9702" t="s">
        <v>955</v>
      </c>
      <c r="B9702" s="6">
        <v>38.3115077</v>
      </c>
      <c r="C9702" s="6">
        <v>-81.711105099999997</v>
      </c>
      <c r="D9702" s="3">
        <f t="shared" si="599"/>
        <v>1130</v>
      </c>
      <c r="E9702" s="4">
        <f t="shared" si="602"/>
        <v>9.3263079085203273</v>
      </c>
      <c r="F9702" s="4">
        <f t="shared" si="603"/>
        <v>5.2190396153019561E-3</v>
      </c>
    </row>
    <row r="9703" spans="1:6">
      <c r="A9703" t="s">
        <v>955</v>
      </c>
      <c r="B9703" s="6">
        <v>38.311498999999998</v>
      </c>
      <c r="C9703" s="6">
        <v>-81.710301999999999</v>
      </c>
      <c r="D9703" s="3">
        <f t="shared" si="599"/>
        <v>1135</v>
      </c>
      <c r="E9703" s="4">
        <f t="shared" si="602"/>
        <v>9.3818589616119059</v>
      </c>
      <c r="F9703" s="4">
        <f t="shared" si="603"/>
        <v>5.5551053091577873E-2</v>
      </c>
    </row>
    <row r="9704" spans="1:6">
      <c r="A9704" t="s">
        <v>955</v>
      </c>
      <c r="B9704" s="6">
        <v>38.3115077</v>
      </c>
      <c r="C9704" s="6">
        <v>-81.709790799999993</v>
      </c>
      <c r="D9704" s="3">
        <f t="shared" si="599"/>
        <v>1140</v>
      </c>
      <c r="E9704" s="4">
        <f t="shared" si="602"/>
        <v>9.4172190951438584</v>
      </c>
      <c r="F9704" s="4">
        <f t="shared" si="603"/>
        <v>3.5360133531952623E-2</v>
      </c>
    </row>
    <row r="9705" spans="1:6">
      <c r="A9705" t="s">
        <v>955</v>
      </c>
      <c r="B9705" s="6">
        <v>38.3117266</v>
      </c>
      <c r="C9705" s="6">
        <v>-81.7097962</v>
      </c>
      <c r="D9705" s="3">
        <f t="shared" si="599"/>
        <v>1145</v>
      </c>
      <c r="E9705" s="4">
        <f t="shared" si="602"/>
        <v>9.4194342909735358</v>
      </c>
      <c r="F9705" s="4">
        <f t="shared" si="603"/>
        <v>2.2151958296770143E-3</v>
      </c>
    </row>
    <row r="9706" spans="1:6">
      <c r="A9706" t="s">
        <v>955</v>
      </c>
      <c r="B9706" s="6">
        <v>38.311739299999999</v>
      </c>
      <c r="C9706" s="6">
        <v>-81.710911999999993</v>
      </c>
      <c r="D9706" s="3">
        <f t="shared" si="599"/>
        <v>1150</v>
      </c>
      <c r="E9706" s="4">
        <f t="shared" si="602"/>
        <v>9.4966150888526641</v>
      </c>
      <c r="F9706" s="4">
        <f t="shared" si="603"/>
        <v>7.7180797879127794E-2</v>
      </c>
    </row>
    <row r="9707" spans="1:6">
      <c r="A9707" t="s">
        <v>955</v>
      </c>
      <c r="B9707" s="6">
        <v>38.311760300000003</v>
      </c>
      <c r="C9707" s="6">
        <v>-81.710976400000007</v>
      </c>
      <c r="D9707" s="3">
        <f t="shared" si="599"/>
        <v>1155</v>
      </c>
      <c r="E9707" s="4">
        <f t="shared" si="602"/>
        <v>9.5010745119911544</v>
      </c>
      <c r="F9707" s="4">
        <f t="shared" si="603"/>
        <v>4.4594231384910716E-3</v>
      </c>
    </row>
    <row r="9708" spans="1:6">
      <c r="A9708" t="s">
        <v>955</v>
      </c>
      <c r="B9708" s="6">
        <v>38.311979200000003</v>
      </c>
      <c r="C9708" s="6">
        <v>-81.710853</v>
      </c>
      <c r="D9708" s="3">
        <f t="shared" si="599"/>
        <v>1160</v>
      </c>
      <c r="E9708" s="4">
        <f t="shared" si="602"/>
        <v>9.5098849680461015</v>
      </c>
      <c r="F9708" s="4">
        <f t="shared" si="603"/>
        <v>8.8104560549475495E-3</v>
      </c>
    </row>
    <row r="9709" spans="1:6">
      <c r="A9709" t="s">
        <v>955</v>
      </c>
      <c r="B9709" s="6">
        <v>38.312033900000003</v>
      </c>
      <c r="C9709" s="6">
        <v>-81.711657599999995</v>
      </c>
      <c r="D9709" s="3">
        <f t="shared" si="599"/>
        <v>1165</v>
      </c>
      <c r="E9709" s="4">
        <f t="shared" si="602"/>
        <v>9.5655423982213268</v>
      </c>
      <c r="F9709" s="4">
        <f t="shared" si="603"/>
        <v>5.5657430175224974E-2</v>
      </c>
    </row>
    <row r="9710" spans="1:6">
      <c r="A9710" t="s">
        <v>955</v>
      </c>
      <c r="B9710" s="6">
        <v>38.312143300000002</v>
      </c>
      <c r="C9710" s="6">
        <v>-81.711952699999998</v>
      </c>
      <c r="D9710" s="3">
        <f t="shared" si="599"/>
        <v>1170</v>
      </c>
      <c r="E9710" s="4">
        <f t="shared" si="602"/>
        <v>9.5859838440604417</v>
      </c>
      <c r="F9710" s="4">
        <f t="shared" si="603"/>
        <v>2.0441445839114371E-2</v>
      </c>
    </row>
    <row r="9711" spans="1:6">
      <c r="A9711" t="s">
        <v>955</v>
      </c>
      <c r="B9711" s="6">
        <v>38.312450599999998</v>
      </c>
      <c r="C9711" s="6">
        <v>-81.712135099999998</v>
      </c>
      <c r="D9711" s="3">
        <f t="shared" si="599"/>
        <v>1175</v>
      </c>
      <c r="E9711" s="4">
        <f t="shared" si="602"/>
        <v>9.5989673339866215</v>
      </c>
      <c r="F9711" s="4">
        <f t="shared" si="603"/>
        <v>1.2983489926179256E-2</v>
      </c>
    </row>
    <row r="9712" spans="1:6">
      <c r="A9712" t="s">
        <v>955</v>
      </c>
      <c r="B9712" s="6">
        <v>38.312522199999997</v>
      </c>
      <c r="C9712" s="6">
        <v>-81.712177999999994</v>
      </c>
      <c r="D9712" s="3">
        <f t="shared" si="599"/>
        <v>1180</v>
      </c>
      <c r="E9712" s="4">
        <f t="shared" si="602"/>
        <v>9.6020188855098656</v>
      </c>
      <c r="F9712" s="4">
        <f t="shared" si="603"/>
        <v>3.0515515232435249E-3</v>
      </c>
    </row>
    <row r="9713" spans="1:6" ht="15" customHeight="1">
      <c r="A9713" t="s">
        <v>955</v>
      </c>
      <c r="B9713" s="6">
        <v>38.313094999999997</v>
      </c>
      <c r="C9713" s="6">
        <v>-81.713013000000004</v>
      </c>
      <c r="D9713" s="3">
        <f t="shared" si="599"/>
        <v>1185</v>
      </c>
      <c r="E9713" s="4">
        <f t="shared" si="602"/>
        <v>9.6600580954946338</v>
      </c>
      <c r="F9713" s="4">
        <f t="shared" si="603"/>
        <v>5.803920998476874E-2</v>
      </c>
    </row>
    <row r="9714" spans="1:6" ht="15" customHeight="1">
      <c r="A9714" t="s">
        <v>955</v>
      </c>
      <c r="B9714" s="6">
        <v>38.313679</v>
      </c>
      <c r="C9714" s="6">
        <v>-81.713554000000002</v>
      </c>
      <c r="D9714" s="3">
        <f t="shared" si="599"/>
        <v>1190</v>
      </c>
      <c r="E9714" s="4">
        <f t="shared" si="600"/>
        <v>9.6979296628924434</v>
      </c>
      <c r="F9714" s="4">
        <f t="shared" si="601"/>
        <v>3.7871567397809273E-2</v>
      </c>
    </row>
    <row r="9715" spans="1:6" ht="15" customHeight="1">
      <c r="A9715" t="s">
        <v>955</v>
      </c>
      <c r="B9715" s="6">
        <v>38.313777999999999</v>
      </c>
      <c r="C9715" s="6">
        <v>-81.713745000000003</v>
      </c>
      <c r="D9715" s="3">
        <f t="shared" si="599"/>
        <v>1195</v>
      </c>
      <c r="E9715" s="4">
        <f t="shared" si="600"/>
        <v>9.7111779973381349</v>
      </c>
      <c r="F9715" s="4">
        <f t="shared" si="601"/>
        <v>1.3248334445692246E-2</v>
      </c>
    </row>
    <row r="9716" spans="1:6" ht="15" customHeight="1">
      <c r="A9716" t="s">
        <v>955</v>
      </c>
      <c r="B9716" s="6">
        <v>38.313858000000003</v>
      </c>
      <c r="C9716" s="6">
        <v>-81.714195000000004</v>
      </c>
      <c r="D9716" s="3">
        <f t="shared" si="599"/>
        <v>1200</v>
      </c>
      <c r="E9716" s="4">
        <f t="shared" si="600"/>
        <v>9.7423150369952847</v>
      </c>
      <c r="F9716" s="4">
        <f t="shared" si="601"/>
        <v>3.1137039657149361E-2</v>
      </c>
    </row>
    <row r="9717" spans="1:6" ht="15" customHeight="1">
      <c r="A9717" t="s">
        <v>955</v>
      </c>
      <c r="B9717" s="6">
        <v>38.313957000000002</v>
      </c>
      <c r="C9717" s="6">
        <v>-81.714348000000001</v>
      </c>
      <c r="D9717" s="3">
        <f t="shared" si="599"/>
        <v>1205</v>
      </c>
      <c r="E9717" s="4">
        <f t="shared" si="600"/>
        <v>9.7529439942856762</v>
      </c>
      <c r="F9717" s="4">
        <f t="shared" si="601"/>
        <v>1.0628957290391277E-2</v>
      </c>
    </row>
    <row r="9718" spans="1:6" ht="15" customHeight="1">
      <c r="A9718" t="s">
        <v>955</v>
      </c>
      <c r="B9718" s="6">
        <v>38.314171000000002</v>
      </c>
      <c r="C9718" s="6">
        <v>-81.714493000000004</v>
      </c>
      <c r="D9718" s="3">
        <f t="shared" si="599"/>
        <v>1210</v>
      </c>
      <c r="E9718" s="4">
        <f t="shared" si="600"/>
        <v>9.7631981883492607</v>
      </c>
      <c r="F9718" s="4">
        <f t="shared" si="601"/>
        <v>1.0254194063585088E-2</v>
      </c>
    </row>
    <row r="9719" spans="1:6" ht="15" customHeight="1">
      <c r="A9719" t="s">
        <v>955</v>
      </c>
      <c r="B9719" s="6">
        <v>38.314610000000002</v>
      </c>
      <c r="C9719" s="6">
        <v>-81.714973000000001</v>
      </c>
      <c r="D9719" s="3">
        <f t="shared" si="599"/>
        <v>1215</v>
      </c>
      <c r="E9719" s="4">
        <f t="shared" si="600"/>
        <v>9.7966872392278255</v>
      </c>
      <c r="F9719" s="4">
        <f t="shared" si="601"/>
        <v>3.348905087856404E-2</v>
      </c>
    </row>
    <row r="9720" spans="1:6" ht="15" customHeight="1">
      <c r="A9720" t="s">
        <v>955</v>
      </c>
      <c r="B9720" s="6">
        <v>38.314857000000003</v>
      </c>
      <c r="C9720" s="6">
        <v>-81.715096000000003</v>
      </c>
      <c r="D9720" s="3">
        <f t="shared" si="599"/>
        <v>1220</v>
      </c>
      <c r="E9720" s="4">
        <f t="shared" si="600"/>
        <v>9.805544479414559</v>
      </c>
      <c r="F9720" s="4">
        <f t="shared" si="601"/>
        <v>8.8572401867332128E-3</v>
      </c>
    </row>
    <row r="9721" spans="1:6" ht="15" customHeight="1">
      <c r="A9721" t="s">
        <v>955</v>
      </c>
      <c r="B9721" s="6">
        <v>38.315036999999997</v>
      </c>
      <c r="C9721" s="6">
        <v>-81.71508</v>
      </c>
      <c r="D9721" s="3">
        <f t="shared" si="599"/>
        <v>1225</v>
      </c>
      <c r="E9721" s="4">
        <f t="shared" si="600"/>
        <v>9.8076532054925316</v>
      </c>
      <c r="F9721" s="4">
        <f t="shared" si="601"/>
        <v>2.1087260779728435E-3</v>
      </c>
    </row>
    <row r="9722" spans="1:6" ht="15" customHeight="1">
      <c r="A9722" t="s">
        <v>955</v>
      </c>
      <c r="B9722" s="6">
        <v>38.315243000000002</v>
      </c>
      <c r="C9722" s="6">
        <v>-81.714920000000006</v>
      </c>
      <c r="D9722" s="3">
        <f t="shared" si="599"/>
        <v>1230</v>
      </c>
      <c r="E9722" s="4">
        <f t="shared" si="600"/>
        <v>9.8189094054191788</v>
      </c>
      <c r="F9722" s="4">
        <f t="shared" si="601"/>
        <v>1.1256199926646287E-2</v>
      </c>
    </row>
    <row r="9723" spans="1:6" ht="15" customHeight="1">
      <c r="A9723" t="s">
        <v>955</v>
      </c>
      <c r="B9723" s="6">
        <v>38.315345999999998</v>
      </c>
      <c r="C9723" s="6">
        <v>-81.714698999999996</v>
      </c>
      <c r="D9723" s="3">
        <f t="shared" si="599"/>
        <v>1235</v>
      </c>
      <c r="E9723" s="4">
        <f t="shared" si="600"/>
        <v>9.8342305766754805</v>
      </c>
      <c r="F9723" s="4">
        <f t="shared" si="601"/>
        <v>1.5321171256302529E-2</v>
      </c>
    </row>
    <row r="9724" spans="1:6" ht="15" customHeight="1">
      <c r="A9724" t="s">
        <v>955</v>
      </c>
      <c r="B9724" s="6">
        <v>38.315517</v>
      </c>
      <c r="C9724" s="6">
        <v>-81.713783000000006</v>
      </c>
      <c r="D9724" s="3">
        <f t="shared" si="599"/>
        <v>1240</v>
      </c>
      <c r="E9724" s="4">
        <f t="shared" si="600"/>
        <v>9.8976138868337209</v>
      </c>
      <c r="F9724" s="4">
        <f t="shared" si="601"/>
        <v>6.3383310158241155E-2</v>
      </c>
    </row>
    <row r="9725" spans="1:6" ht="15" customHeight="1">
      <c r="A9725" t="s">
        <v>955</v>
      </c>
      <c r="B9725" s="6">
        <v>38.315612999999999</v>
      </c>
      <c r="C9725" s="6">
        <v>-81.713547000000005</v>
      </c>
      <c r="D9725" s="3">
        <f t="shared" si="599"/>
        <v>1245</v>
      </c>
      <c r="E9725" s="4">
        <f t="shared" si="600"/>
        <v>9.9139662543893028</v>
      </c>
      <c r="F9725" s="4">
        <f t="shared" si="601"/>
        <v>1.6352367555582035E-2</v>
      </c>
    </row>
    <row r="9726" spans="1:6" ht="15" customHeight="1">
      <c r="A9726" t="s">
        <v>955</v>
      </c>
      <c r="B9726" s="6">
        <v>38.315734999999997</v>
      </c>
      <c r="C9726" s="6">
        <v>-81.713402000000002</v>
      </c>
      <c r="D9726" s="3">
        <f t="shared" si="599"/>
        <v>1250</v>
      </c>
      <c r="E9726" s="4">
        <f t="shared" si="600"/>
        <v>9.9240695160228523</v>
      </c>
      <c r="F9726" s="4">
        <f t="shared" si="601"/>
        <v>1.0103261633549644E-2</v>
      </c>
    </row>
    <row r="9727" spans="1:6" ht="15" customHeight="1">
      <c r="A9727" t="s">
        <v>955</v>
      </c>
      <c r="B9727" s="6">
        <v>38.315860999999998</v>
      </c>
      <c r="C9727" s="6">
        <v>-81.713333000000006</v>
      </c>
      <c r="D9727" s="3">
        <f t="shared" si="599"/>
        <v>1255</v>
      </c>
      <c r="E9727" s="4">
        <f t="shared" si="600"/>
        <v>9.9290048573279304</v>
      </c>
      <c r="F9727" s="4">
        <f t="shared" si="601"/>
        <v>4.9353413050785052E-3</v>
      </c>
    </row>
    <row r="9728" spans="1:6" ht="15" customHeight="1">
      <c r="A9728" t="s">
        <v>955</v>
      </c>
      <c r="B9728" s="6">
        <v>38.316161999999998</v>
      </c>
      <c r="C9728" s="6">
        <v>-81.713347999999996</v>
      </c>
      <c r="D9728" s="3">
        <f t="shared" si="599"/>
        <v>1260</v>
      </c>
      <c r="E9728" s="4">
        <f t="shared" si="600"/>
        <v>9.9321796399746614</v>
      </c>
      <c r="F9728" s="4">
        <f t="shared" si="601"/>
        <v>3.1747826467311735E-3</v>
      </c>
    </row>
    <row r="9729" spans="1:6" ht="15" customHeight="1">
      <c r="A9729" t="s">
        <v>955</v>
      </c>
      <c r="B9729" s="6">
        <v>38.316406000000001</v>
      </c>
      <c r="C9729" s="6">
        <v>-81.713593000000003</v>
      </c>
      <c r="D9729" s="3">
        <f t="shared" si="599"/>
        <v>1265</v>
      </c>
      <c r="E9729" s="4">
        <f t="shared" si="600"/>
        <v>9.9493001165481942</v>
      </c>
      <c r="F9729" s="4">
        <f t="shared" si="601"/>
        <v>1.7120476573532935E-2</v>
      </c>
    </row>
    <row r="9730" spans="1:6" ht="15" customHeight="1">
      <c r="A9730" t="s">
        <v>955</v>
      </c>
      <c r="B9730" s="6">
        <v>38.317203999999997</v>
      </c>
      <c r="C9730" s="6">
        <v>-81.715041999999997</v>
      </c>
      <c r="D9730" s="3">
        <f t="shared" si="599"/>
        <v>1270</v>
      </c>
      <c r="E9730" s="4">
        <f t="shared" si="600"/>
        <v>10.049843663260003</v>
      </c>
      <c r="F9730" s="4">
        <f t="shared" si="601"/>
        <v>0.10054354671180743</v>
      </c>
    </row>
    <row r="9731" spans="1:6" ht="15" customHeight="1">
      <c r="A9731" t="s">
        <v>955</v>
      </c>
      <c r="B9731" s="6">
        <v>38.317593000000002</v>
      </c>
      <c r="C9731" s="6">
        <v>-81.715546000000003</v>
      </c>
      <c r="D9731" s="3">
        <f t="shared" si="599"/>
        <v>1275</v>
      </c>
      <c r="E9731" s="4">
        <f t="shared" si="600"/>
        <v>10.084920675484355</v>
      </c>
      <c r="F9731" s="4">
        <f t="shared" si="601"/>
        <v>3.5077012224353291E-2</v>
      </c>
    </row>
    <row r="9732" spans="1:6" ht="15" customHeight="1">
      <c r="A9732" t="s">
        <v>955</v>
      </c>
      <c r="B9732" s="6">
        <v>38.318195000000003</v>
      </c>
      <c r="C9732" s="6">
        <v>-81.716194000000002</v>
      </c>
      <c r="D9732" s="3">
        <f t="shared" si="599"/>
        <v>1280</v>
      </c>
      <c r="E9732" s="4">
        <f t="shared" si="600"/>
        <v>10.130143068506287</v>
      </c>
      <c r="F9732" s="4">
        <f t="shared" si="601"/>
        <v>4.5222393021931956E-2</v>
      </c>
    </row>
    <row r="9733" spans="1:6" ht="15" customHeight="1">
      <c r="A9733" t="s">
        <v>955</v>
      </c>
      <c r="B9733" s="6">
        <v>38.317588999999998</v>
      </c>
      <c r="C9733" s="6">
        <v>-81.716178999999997</v>
      </c>
      <c r="D9733" s="3">
        <f t="shared" si="599"/>
        <v>1285</v>
      </c>
      <c r="E9733" s="4">
        <f t="shared" si="600"/>
        <v>10.136270694702423</v>
      </c>
      <c r="F9733" s="4">
        <f t="shared" si="601"/>
        <v>6.127626196135277E-3</v>
      </c>
    </row>
    <row r="9734" spans="1:6" ht="15" customHeight="1">
      <c r="A9734" t="s">
        <v>955</v>
      </c>
      <c r="B9734" s="6">
        <v>38.317169</v>
      </c>
      <c r="C9734" s="6">
        <v>-81.716255000000004</v>
      </c>
      <c r="D9734" s="3">
        <f t="shared" si="599"/>
        <v>1290</v>
      </c>
      <c r="E9734" s="4">
        <f t="shared" si="600"/>
        <v>10.14299065058383</v>
      </c>
      <c r="F9734" s="4">
        <f t="shared" si="601"/>
        <v>6.7199558814061405E-3</v>
      </c>
    </row>
    <row r="9735" spans="1:6" ht="15" customHeight="1">
      <c r="A9735" t="s">
        <v>955</v>
      </c>
      <c r="B9735" s="6">
        <v>38.316817999999998</v>
      </c>
      <c r="C9735" s="6">
        <v>-81.716446000000005</v>
      </c>
      <c r="D9735" s="3">
        <f t="shared" si="599"/>
        <v>1295</v>
      </c>
      <c r="E9735" s="4">
        <f t="shared" si="600"/>
        <v>10.156657523084833</v>
      </c>
      <c r="F9735" s="4">
        <f t="shared" si="601"/>
        <v>1.3666872501003152E-2</v>
      </c>
    </row>
    <row r="9736" spans="1:6" ht="15" customHeight="1">
      <c r="A9736" t="s">
        <v>955</v>
      </c>
      <c r="B9736" s="6">
        <v>38.316509000000003</v>
      </c>
      <c r="C9736" s="6">
        <v>-81.716712999999999</v>
      </c>
      <c r="D9736" s="3">
        <f t="shared" si="599"/>
        <v>1300</v>
      </c>
      <c r="E9736" s="4">
        <f t="shared" si="600"/>
        <v>10.17538102139736</v>
      </c>
      <c r="F9736" s="4">
        <f t="shared" si="601"/>
        <v>1.8723498312527346E-2</v>
      </c>
    </row>
    <row r="9737" spans="1:6" ht="15" customHeight="1">
      <c r="A9737" t="s">
        <v>955</v>
      </c>
      <c r="B9737" s="6">
        <v>38.315376000000001</v>
      </c>
      <c r="C9737" s="6">
        <v>-81.717972000000003</v>
      </c>
      <c r="D9737" s="3">
        <f t="shared" si="599"/>
        <v>1305</v>
      </c>
      <c r="E9737" s="4">
        <f t="shared" si="600"/>
        <v>10.263195718239039</v>
      </c>
      <c r="F9737" s="4">
        <f t="shared" si="601"/>
        <v>8.7814696841679404E-2</v>
      </c>
    </row>
    <row r="9738" spans="1:6" ht="15" customHeight="1">
      <c r="A9738" t="s">
        <v>955</v>
      </c>
      <c r="B9738" s="6">
        <v>38.315120999999998</v>
      </c>
      <c r="C9738" s="6">
        <v>-81.718436999999994</v>
      </c>
      <c r="D9738" s="3">
        <f t="shared" si="599"/>
        <v>1310</v>
      </c>
      <c r="E9738" s="4">
        <f t="shared" si="600"/>
        <v>10.295460321705983</v>
      </c>
      <c r="F9738" s="4">
        <f t="shared" si="601"/>
        <v>3.2264603466943723E-2</v>
      </c>
    </row>
    <row r="9739" spans="1:6" ht="15" customHeight="1">
      <c r="A9739" t="s">
        <v>955</v>
      </c>
      <c r="B9739" s="6">
        <v>38.314746999999997</v>
      </c>
      <c r="C9739" s="6">
        <v>-81.719550999999996</v>
      </c>
      <c r="D9739" s="3">
        <f t="shared" si="599"/>
        <v>1315</v>
      </c>
      <c r="E9739" s="4">
        <f t="shared" si="600"/>
        <v>10.372606565801169</v>
      </c>
      <c r="F9739" s="4">
        <f t="shared" si="601"/>
        <v>7.7146244095185251E-2</v>
      </c>
    </row>
    <row r="9740" spans="1:6" ht="15" customHeight="1">
      <c r="A9740" t="s">
        <v>955</v>
      </c>
      <c r="B9740" s="6">
        <v>38.314521999999997</v>
      </c>
      <c r="C9740" s="6">
        <v>-81.719825999999998</v>
      </c>
      <c r="D9740" s="3">
        <f t="shared" si="599"/>
        <v>1320</v>
      </c>
      <c r="E9740" s="4">
        <f t="shared" si="600"/>
        <v>10.391760158136382</v>
      </c>
      <c r="F9740" s="4">
        <f t="shared" si="601"/>
        <v>1.9153592335212896E-2</v>
      </c>
    </row>
    <row r="9741" spans="1:6" ht="15" customHeight="1">
      <c r="A9741" t="s">
        <v>955</v>
      </c>
      <c r="B9741" s="6">
        <v>38.314228</v>
      </c>
      <c r="C9741" s="6">
        <v>-81.719977999999998</v>
      </c>
      <c r="D9741" s="3">
        <f t="shared" si="599"/>
        <v>1325</v>
      </c>
      <c r="E9741" s="4">
        <f t="shared" si="600"/>
        <v>10.402674366013192</v>
      </c>
      <c r="F9741" s="4">
        <f t="shared" si="601"/>
        <v>1.0914207876811216E-2</v>
      </c>
    </row>
    <row r="9742" spans="1:6" ht="15" customHeight="1">
      <c r="A9742" t="s">
        <v>955</v>
      </c>
      <c r="B9742" s="6">
        <v>38.271352</v>
      </c>
      <c r="C9742" s="6">
        <v>-81.776309999999995</v>
      </c>
      <c r="D9742" s="3">
        <f t="shared" si="599"/>
        <v>1330</v>
      </c>
      <c r="E9742" s="4">
        <f t="shared" si="600"/>
        <v>14.322380238708091</v>
      </c>
      <c r="F9742" s="4">
        <f t="shared" si="601"/>
        <v>3.9197058726948986</v>
      </c>
    </row>
    <row r="9743" spans="1:6" ht="15" customHeight="1">
      <c r="A9743" t="s">
        <v>955</v>
      </c>
      <c r="B9743" s="6">
        <v>38.286203</v>
      </c>
      <c r="C9743" s="6">
        <v>-81.807293000000001</v>
      </c>
      <c r="D9743" s="3">
        <f t="shared" si="599"/>
        <v>1335</v>
      </c>
      <c r="E9743" s="4">
        <f>E9742+F9743</f>
        <v>16.470509261746031</v>
      </c>
      <c r="F9743" s="4">
        <f t="shared" si="601"/>
        <v>2.1481290230379413</v>
      </c>
    </row>
    <row r="9744" spans="1:6" ht="15" customHeight="1">
      <c r="A9744" t="s">
        <v>974</v>
      </c>
      <c r="B9744" s="6">
        <v>38.286203</v>
      </c>
      <c r="C9744" s="6">
        <v>-81.807293000000001</v>
      </c>
      <c r="D9744" s="3">
        <v>0</v>
      </c>
      <c r="E9744" s="4">
        <v>0</v>
      </c>
      <c r="F9744" s="4">
        <v>0</v>
      </c>
    </row>
    <row r="9745" spans="1:6" ht="15" customHeight="1">
      <c r="A9745" t="s">
        <v>974</v>
      </c>
      <c r="B9745" s="6">
        <v>38.271352</v>
      </c>
      <c r="C9745" s="6">
        <v>-81.776309999999995</v>
      </c>
      <c r="D9745" s="3">
        <f t="shared" ref="D9745:D9820" si="604">D9744+5</f>
        <v>5</v>
      </c>
      <c r="E9745" s="4">
        <f t="shared" ref="E9745:E9820" si="605">E9744+F9745</f>
        <v>2.1481290230379413</v>
      </c>
      <c r="F9745" s="4">
        <f t="shared" ref="F9745:F9820" si="606">IF((D9745&lt;1),0,(ACOS((((((COS((($C9744*PI())/180))*COS((($C9745*PI())/180)))*COS((($B9744*PI())/180)))*COS((($B9745*PI())/180)))+(((COS((($C9744*PI())/180))*SIN((($B9744*PI())/180)))*COS((($C9745*PI())/180)))*SIN((($B9745*PI())/180))))+(SIN((($C9744*PI())/180))*SIN((($C9745*PI())/180)))))*6378137))*0.0006213712</f>
        <v>2.1481290230379413</v>
      </c>
    </row>
    <row r="9746" spans="1:6" ht="15" customHeight="1">
      <c r="A9746" t="s">
        <v>974</v>
      </c>
      <c r="B9746" s="6">
        <v>38.314048999999997</v>
      </c>
      <c r="C9746" s="6">
        <v>-81.720046999999994</v>
      </c>
      <c r="D9746" s="3">
        <f t="shared" si="604"/>
        <v>10</v>
      </c>
      <c r="E9746" s="4">
        <f t="shared" si="605"/>
        <v>6.0628973728185578</v>
      </c>
      <c r="F9746" s="4">
        <f t="shared" si="606"/>
        <v>3.9147683497806161</v>
      </c>
    </row>
    <row r="9747" spans="1:6" ht="15" customHeight="1">
      <c r="A9747" t="s">
        <v>974</v>
      </c>
      <c r="B9747" s="6">
        <v>38.314425999999997</v>
      </c>
      <c r="C9747" s="6">
        <v>-81.719893999999996</v>
      </c>
      <c r="D9747" s="3">
        <f t="shared" si="604"/>
        <v>15</v>
      </c>
      <c r="E9747" s="4">
        <f t="shared" si="605"/>
        <v>6.0741270501254077</v>
      </c>
      <c r="F9747" s="4">
        <f t="shared" si="606"/>
        <v>1.122967730684978E-2</v>
      </c>
    </row>
    <row r="9748" spans="1:6" ht="15" customHeight="1">
      <c r="A9748" t="s">
        <v>974</v>
      </c>
      <c r="B9748" s="6">
        <v>38.314670999999997</v>
      </c>
      <c r="C9748" s="6">
        <v>-81.719666000000004</v>
      </c>
      <c r="D9748" s="3">
        <f t="shared" si="604"/>
        <v>20</v>
      </c>
      <c r="E9748" s="4">
        <f t="shared" si="605"/>
        <v>6.0900857639030201</v>
      </c>
      <c r="F9748" s="4">
        <f t="shared" si="606"/>
        <v>1.5958713777612335E-2</v>
      </c>
    </row>
    <row r="9749" spans="1:6" ht="15" customHeight="1">
      <c r="A9749" t="s">
        <v>974</v>
      </c>
      <c r="B9749" s="6">
        <v>38.314807999999999</v>
      </c>
      <c r="C9749" s="6">
        <v>-81.719420999999997</v>
      </c>
      <c r="D9749" s="3">
        <f t="shared" si="604"/>
        <v>25</v>
      </c>
      <c r="E9749" s="4">
        <f t="shared" si="605"/>
        <v>6.1070875750430469</v>
      </c>
      <c r="F9749" s="4">
        <f t="shared" si="606"/>
        <v>1.7001811140026545E-2</v>
      </c>
    </row>
    <row r="9750" spans="1:6" ht="15" customHeight="1">
      <c r="A9750" t="s">
        <v>974</v>
      </c>
      <c r="B9750" s="6">
        <v>38.315120999999998</v>
      </c>
      <c r="C9750" s="6">
        <v>-81.718436999999994</v>
      </c>
      <c r="D9750" s="3">
        <f t="shared" si="604"/>
        <v>30</v>
      </c>
      <c r="E9750" s="4">
        <f t="shared" si="605"/>
        <v>6.1752229581261222</v>
      </c>
      <c r="F9750" s="4">
        <f t="shared" si="606"/>
        <v>6.813538308307554E-2</v>
      </c>
    </row>
    <row r="9751" spans="1:6" ht="15" customHeight="1">
      <c r="A9751" t="s">
        <v>974</v>
      </c>
      <c r="B9751" s="6">
        <v>38.315291999999999</v>
      </c>
      <c r="C9751" s="6">
        <v>-81.718093999999994</v>
      </c>
      <c r="D9751" s="3">
        <f t="shared" si="604"/>
        <v>35</v>
      </c>
      <c r="E9751" s="4">
        <f t="shared" si="605"/>
        <v>6.1990096111496928</v>
      </c>
      <c r="F9751" s="4">
        <f t="shared" si="606"/>
        <v>2.3786653023570924E-2</v>
      </c>
    </row>
    <row r="9752" spans="1:6" ht="15" customHeight="1">
      <c r="A9752" t="s">
        <v>974</v>
      </c>
      <c r="B9752" s="6">
        <v>38.316509000000003</v>
      </c>
      <c r="C9752" s="6">
        <v>-81.716712999999999</v>
      </c>
      <c r="D9752" s="3">
        <f t="shared" si="604"/>
        <v>40</v>
      </c>
      <c r="E9752" s="4">
        <f t="shared" si="605"/>
        <v>6.2953010274237702</v>
      </c>
      <c r="F9752" s="4">
        <f t="shared" si="606"/>
        <v>9.6291416274077654E-2</v>
      </c>
    </row>
    <row r="9753" spans="1:6" ht="15" customHeight="1">
      <c r="A9753" t="s">
        <v>974</v>
      </c>
      <c r="B9753" s="6">
        <v>38.316817999999998</v>
      </c>
      <c r="C9753" s="6">
        <v>-81.716446000000005</v>
      </c>
      <c r="D9753" s="3">
        <f t="shared" si="604"/>
        <v>45</v>
      </c>
      <c r="E9753" s="4">
        <f t="shared" si="605"/>
        <v>6.3140245257362979</v>
      </c>
      <c r="F9753" s="4">
        <f t="shared" si="606"/>
        <v>1.8723498312527346E-2</v>
      </c>
    </row>
    <row r="9754" spans="1:6" ht="15" customHeight="1">
      <c r="A9754" t="s">
        <v>974</v>
      </c>
      <c r="B9754" s="6">
        <v>38.317169</v>
      </c>
      <c r="C9754" s="6">
        <v>-81.716255000000004</v>
      </c>
      <c r="D9754" s="3">
        <f t="shared" si="604"/>
        <v>50</v>
      </c>
      <c r="E9754" s="4">
        <f t="shared" si="605"/>
        <v>6.3276913982373006</v>
      </c>
      <c r="F9754" s="4">
        <f t="shared" si="606"/>
        <v>1.3666872501003152E-2</v>
      </c>
    </row>
    <row r="9755" spans="1:6" ht="15" customHeight="1">
      <c r="A9755" t="s">
        <v>974</v>
      </c>
      <c r="B9755" s="6">
        <v>38.317588999999998</v>
      </c>
      <c r="C9755" s="6">
        <v>-81.716178999999997</v>
      </c>
      <c r="D9755" s="3">
        <f t="shared" si="604"/>
        <v>55</v>
      </c>
      <c r="E9755" s="4">
        <f t="shared" si="605"/>
        <v>6.334411354118707</v>
      </c>
      <c r="F9755" s="4">
        <f t="shared" si="606"/>
        <v>6.7199558814061405E-3</v>
      </c>
    </row>
    <row r="9756" spans="1:6" ht="15" customHeight="1">
      <c r="A9756" t="s">
        <v>974</v>
      </c>
      <c r="B9756" s="6">
        <v>38.318195000000003</v>
      </c>
      <c r="C9756" s="6">
        <v>-81.716194000000002</v>
      </c>
      <c r="D9756" s="3">
        <f t="shared" si="604"/>
        <v>60</v>
      </c>
      <c r="E9756" s="4">
        <f t="shared" si="605"/>
        <v>6.3405389803148422</v>
      </c>
      <c r="F9756" s="4">
        <f t="shared" si="606"/>
        <v>6.127626196135277E-3</v>
      </c>
    </row>
    <row r="9757" spans="1:6" ht="15" customHeight="1">
      <c r="A9757" t="s">
        <v>974</v>
      </c>
      <c r="B9757" s="6">
        <v>38.317593000000002</v>
      </c>
      <c r="C9757" s="6">
        <v>-81.715546000000003</v>
      </c>
      <c r="D9757" s="3">
        <f t="shared" si="604"/>
        <v>65</v>
      </c>
      <c r="E9757" s="4">
        <f t="shared" si="605"/>
        <v>6.3857613733367744</v>
      </c>
      <c r="F9757" s="4">
        <f t="shared" si="606"/>
        <v>4.5222393021931956E-2</v>
      </c>
    </row>
    <row r="9758" spans="1:6" ht="15" customHeight="1">
      <c r="A9758" t="s">
        <v>974</v>
      </c>
      <c r="B9758" s="6">
        <v>38.317203999999997</v>
      </c>
      <c r="C9758" s="6">
        <v>-81.715041999999997</v>
      </c>
      <c r="D9758" s="3">
        <f t="shared" si="604"/>
        <v>70</v>
      </c>
      <c r="E9758" s="4">
        <f t="shared" si="605"/>
        <v>6.4208383855611277</v>
      </c>
      <c r="F9758" s="4">
        <f t="shared" si="606"/>
        <v>3.5077012224353291E-2</v>
      </c>
    </row>
    <row r="9759" spans="1:6" ht="15" customHeight="1">
      <c r="A9759" t="s">
        <v>974</v>
      </c>
      <c r="B9759" s="6">
        <v>38.316406000000001</v>
      </c>
      <c r="C9759" s="6">
        <v>-81.713593000000003</v>
      </c>
      <c r="D9759" s="3">
        <f t="shared" si="604"/>
        <v>75</v>
      </c>
      <c r="E9759" s="4">
        <f t="shared" si="605"/>
        <v>6.5213819322729352</v>
      </c>
      <c r="F9759" s="4">
        <f t="shared" si="606"/>
        <v>0.10054354671180743</v>
      </c>
    </row>
    <row r="9760" spans="1:6" ht="15" customHeight="1">
      <c r="A9760" t="s">
        <v>974</v>
      </c>
      <c r="B9760" s="6">
        <v>38.316161999999998</v>
      </c>
      <c r="C9760" s="6">
        <v>-81.713347999999996</v>
      </c>
      <c r="D9760" s="3">
        <f t="shared" si="604"/>
        <v>80</v>
      </c>
      <c r="E9760" s="4">
        <f t="shared" si="605"/>
        <v>6.5385024088464681</v>
      </c>
      <c r="F9760" s="4">
        <f t="shared" si="606"/>
        <v>1.7120476573532935E-2</v>
      </c>
    </row>
    <row r="9761" spans="1:6" ht="15" customHeight="1">
      <c r="A9761" t="s">
        <v>974</v>
      </c>
      <c r="B9761" s="6">
        <v>38.315860999999998</v>
      </c>
      <c r="C9761" s="6">
        <v>-81.713333000000006</v>
      </c>
      <c r="D9761" s="3">
        <f t="shared" si="604"/>
        <v>85</v>
      </c>
      <c r="E9761" s="4">
        <f t="shared" si="605"/>
        <v>6.541677740715822</v>
      </c>
      <c r="F9761" s="4">
        <f t="shared" si="606"/>
        <v>3.1753318693542899E-3</v>
      </c>
    </row>
    <row r="9762" spans="1:6" ht="15" customHeight="1">
      <c r="A9762" t="s">
        <v>974</v>
      </c>
      <c r="B9762" s="6">
        <v>38.315734999999997</v>
      </c>
      <c r="C9762" s="6">
        <v>-81.713402000000002</v>
      </c>
      <c r="D9762" s="3">
        <f t="shared" si="604"/>
        <v>90</v>
      </c>
      <c r="E9762" s="4">
        <f t="shared" si="605"/>
        <v>6.5466130820209001</v>
      </c>
      <c r="F9762" s="4">
        <f t="shared" si="606"/>
        <v>4.9353413050785052E-3</v>
      </c>
    </row>
    <row r="9763" spans="1:6" ht="15" customHeight="1">
      <c r="A9763" t="s">
        <v>974</v>
      </c>
      <c r="B9763" s="6">
        <v>38.315612999999999</v>
      </c>
      <c r="C9763" s="6">
        <v>-81.713547000000005</v>
      </c>
      <c r="D9763" s="3">
        <f t="shared" si="604"/>
        <v>95</v>
      </c>
      <c r="E9763" s="4">
        <f t="shared" si="605"/>
        <v>6.5567163436544496</v>
      </c>
      <c r="F9763" s="4">
        <f t="shared" si="606"/>
        <v>1.0103261633549644E-2</v>
      </c>
    </row>
    <row r="9764" spans="1:6" ht="15" customHeight="1">
      <c r="A9764" t="s">
        <v>974</v>
      </c>
      <c r="B9764" s="6">
        <v>38.315517</v>
      </c>
      <c r="C9764" s="6">
        <v>-81.713783000000006</v>
      </c>
      <c r="D9764" s="3">
        <f t="shared" si="604"/>
        <v>100</v>
      </c>
      <c r="E9764" s="4">
        <f t="shared" si="605"/>
        <v>6.5730687112100314</v>
      </c>
      <c r="F9764" s="4">
        <f t="shared" si="606"/>
        <v>1.6352367555582035E-2</v>
      </c>
    </row>
    <row r="9765" spans="1:6" ht="15" customHeight="1">
      <c r="A9765" t="s">
        <v>974</v>
      </c>
      <c r="B9765" s="6">
        <v>38.315345999999998</v>
      </c>
      <c r="C9765" s="6">
        <v>-81.714698999999996</v>
      </c>
      <c r="D9765" s="3">
        <f t="shared" si="604"/>
        <v>105</v>
      </c>
      <c r="E9765" s="4">
        <f t="shared" si="605"/>
        <v>6.6364520488807521</v>
      </c>
      <c r="F9765" s="4">
        <f t="shared" si="606"/>
        <v>6.3383337670720616E-2</v>
      </c>
    </row>
    <row r="9766" spans="1:6" ht="15" customHeight="1">
      <c r="A9766" t="s">
        <v>974</v>
      </c>
      <c r="B9766" s="6">
        <v>38.315243000000002</v>
      </c>
      <c r="C9766" s="6">
        <v>-81.714920000000006</v>
      </c>
      <c r="D9766" s="3">
        <f t="shared" si="604"/>
        <v>110</v>
      </c>
      <c r="E9766" s="4">
        <f t="shared" si="605"/>
        <v>6.6517732201370547</v>
      </c>
      <c r="F9766" s="4">
        <f t="shared" si="606"/>
        <v>1.5321171256302529E-2</v>
      </c>
    </row>
    <row r="9767" spans="1:6" ht="15" customHeight="1">
      <c r="A9767" t="s">
        <v>974</v>
      </c>
      <c r="B9767" s="6">
        <v>38.315036999999997</v>
      </c>
      <c r="C9767" s="6">
        <v>-81.71508</v>
      </c>
      <c r="D9767" s="3">
        <f t="shared" si="604"/>
        <v>115</v>
      </c>
      <c r="E9767" s="4">
        <f t="shared" si="605"/>
        <v>6.663029420063701</v>
      </c>
      <c r="F9767" s="4">
        <f t="shared" si="606"/>
        <v>1.1256199926646287E-2</v>
      </c>
    </row>
    <row r="9768" spans="1:6" ht="15" customHeight="1">
      <c r="A9768" t="s">
        <v>974</v>
      </c>
      <c r="B9768" s="6">
        <v>38.314857000000003</v>
      </c>
      <c r="C9768" s="6">
        <v>-81.715096000000003</v>
      </c>
      <c r="D9768" s="3">
        <f t="shared" si="604"/>
        <v>120</v>
      </c>
      <c r="E9768" s="4">
        <f t="shared" si="605"/>
        <v>6.6651381461416737</v>
      </c>
      <c r="F9768" s="4">
        <f t="shared" si="606"/>
        <v>2.1087260779728435E-3</v>
      </c>
    </row>
    <row r="9769" spans="1:6" ht="15" customHeight="1">
      <c r="A9769" t="s">
        <v>974</v>
      </c>
      <c r="B9769" s="6">
        <v>38.314704999999996</v>
      </c>
      <c r="C9769" s="6">
        <v>-81.715041999999997</v>
      </c>
      <c r="D9769" s="3">
        <f t="shared" si="604"/>
        <v>125</v>
      </c>
      <c r="E9769" s="4">
        <f t="shared" si="605"/>
        <v>6.66916913345813</v>
      </c>
      <c r="F9769" s="4">
        <f t="shared" si="606"/>
        <v>4.0309873164559168E-3</v>
      </c>
    </row>
    <row r="9770" spans="1:6" ht="15" customHeight="1">
      <c r="A9770" t="s">
        <v>974</v>
      </c>
      <c r="B9770" s="6">
        <v>38.314072000000003</v>
      </c>
      <c r="C9770" s="6">
        <v>-81.714409000000003</v>
      </c>
      <c r="D9770" s="3">
        <f t="shared" si="604"/>
        <v>130</v>
      </c>
      <c r="E9770" s="4">
        <f t="shared" si="605"/>
        <v>6.7134064811920187</v>
      </c>
      <c r="F9770" s="4">
        <f t="shared" si="606"/>
        <v>4.4237347733888752E-2</v>
      </c>
    </row>
    <row r="9771" spans="1:6" ht="15" customHeight="1">
      <c r="A9771" t="s">
        <v>974</v>
      </c>
      <c r="B9771" s="6">
        <v>38.313957000000002</v>
      </c>
      <c r="C9771" s="6">
        <v>-81.714348000000001</v>
      </c>
      <c r="D9771" s="3">
        <f t="shared" si="604"/>
        <v>135</v>
      </c>
      <c r="E9771" s="4">
        <f t="shared" si="605"/>
        <v>6.7177790292563699</v>
      </c>
      <c r="F9771" s="4">
        <f t="shared" si="606"/>
        <v>4.3725480643513007E-3</v>
      </c>
    </row>
    <row r="9772" spans="1:6" ht="15" customHeight="1">
      <c r="A9772" t="s">
        <v>974</v>
      </c>
      <c r="B9772" s="6">
        <v>38.313769999999998</v>
      </c>
      <c r="C9772" s="6">
        <v>-81.714354999999998</v>
      </c>
      <c r="D9772" s="3">
        <f t="shared" si="604"/>
        <v>140</v>
      </c>
      <c r="E9772" s="4">
        <f t="shared" si="605"/>
        <v>6.7197053823311279</v>
      </c>
      <c r="F9772" s="4">
        <f t="shared" si="606"/>
        <v>1.9263530747580299E-3</v>
      </c>
    </row>
    <row r="9773" spans="1:6" ht="15" customHeight="1">
      <c r="A9773" t="s">
        <v>974</v>
      </c>
      <c r="B9773" s="6">
        <v>38.313716999999997</v>
      </c>
      <c r="C9773" s="6">
        <v>-81.713791000000001</v>
      </c>
      <c r="D9773" s="3">
        <f t="shared" si="604"/>
        <v>145</v>
      </c>
      <c r="E9773" s="4">
        <f t="shared" si="605"/>
        <v>6.7587212510016563</v>
      </c>
      <c r="F9773" s="4">
        <f t="shared" si="606"/>
        <v>3.9015868670528545E-2</v>
      </c>
    </row>
    <row r="9774" spans="1:6" ht="15" customHeight="1">
      <c r="A9774" t="s">
        <v>974</v>
      </c>
      <c r="B9774" s="6">
        <v>38.313544999999998</v>
      </c>
      <c r="C9774" s="6">
        <v>-81.713440000000006</v>
      </c>
      <c r="D9774" s="3">
        <f t="shared" si="604"/>
        <v>150</v>
      </c>
      <c r="E9774" s="4">
        <f t="shared" si="605"/>
        <v>6.783060694057899</v>
      </c>
      <c r="F9774" s="4">
        <f t="shared" si="606"/>
        <v>2.4339443056242777E-2</v>
      </c>
    </row>
    <row r="9775" spans="1:6" ht="15" customHeight="1">
      <c r="A9775" t="s">
        <v>974</v>
      </c>
      <c r="B9775" s="6">
        <v>38.313094999999997</v>
      </c>
      <c r="C9775" s="6">
        <v>-81.713013000000004</v>
      </c>
      <c r="D9775" s="3">
        <f t="shared" si="604"/>
        <v>155</v>
      </c>
      <c r="E9775" s="4">
        <f t="shared" si="605"/>
        <v>6.8129353398692629</v>
      </c>
      <c r="F9775" s="4">
        <f t="shared" si="606"/>
        <v>2.9874645811363815E-2</v>
      </c>
    </row>
    <row r="9776" spans="1:6" ht="15" customHeight="1">
      <c r="A9776" t="s">
        <v>974</v>
      </c>
      <c r="B9776" s="6">
        <v>38.312621999999998</v>
      </c>
      <c r="C9776" s="6">
        <v>-81.712280000000007</v>
      </c>
      <c r="D9776" s="3">
        <f t="shared" si="604"/>
        <v>160</v>
      </c>
      <c r="E9776" s="4">
        <f t="shared" si="605"/>
        <v>6.8638563254505502</v>
      </c>
      <c r="F9776" s="4">
        <f t="shared" si="606"/>
        <v>5.092098558128734E-2</v>
      </c>
    </row>
    <row r="9777" spans="1:6">
      <c r="A9777" t="s">
        <v>974</v>
      </c>
      <c r="B9777" s="6">
        <v>38.312475900000003</v>
      </c>
      <c r="C9777" s="6">
        <v>-81.712204799999995</v>
      </c>
      <c r="D9777" s="3">
        <f t="shared" si="604"/>
        <v>165</v>
      </c>
      <c r="E9777" s="4">
        <f t="shared" ref="E9777:E9797" si="607">E9776+F9777</f>
        <v>6.8692579451756277</v>
      </c>
      <c r="F9777" s="4">
        <f t="shared" ref="F9777:F9797" si="608">IF((D9777&lt;1),0,(ACOS((((((COS((($C9776*PI())/180))*COS((($C9777*PI())/180)))*COS((($B9776*PI())/180)))*COS((($B9777*PI())/180)))+(((COS((($C9776*PI())/180))*SIN((($B9776*PI())/180)))*COS((($C9777*PI())/180)))*SIN((($B9777*PI())/180))))+(SIN((($C9776*PI())/180))*SIN((($C9777*PI())/180)))))*6378137))*0.0006213712</f>
        <v>5.401619725077092E-3</v>
      </c>
    </row>
    <row r="9778" spans="1:6">
      <c r="A9778" t="s">
        <v>974</v>
      </c>
      <c r="B9778" s="6">
        <v>38.312240099999997</v>
      </c>
      <c r="C9778" s="6">
        <v>-81.712102900000005</v>
      </c>
      <c r="D9778" s="3">
        <f t="shared" si="604"/>
        <v>170</v>
      </c>
      <c r="E9778" s="4">
        <f t="shared" si="607"/>
        <v>6.8766882312325173</v>
      </c>
      <c r="F9778" s="4">
        <f t="shared" si="608"/>
        <v>7.4302860568895967E-3</v>
      </c>
    </row>
    <row r="9779" spans="1:6">
      <c r="A9779" t="s">
        <v>974</v>
      </c>
      <c r="B9779" s="6">
        <v>38.3120507</v>
      </c>
      <c r="C9779" s="6">
        <v>-81.711920500000005</v>
      </c>
      <c r="D9779" s="3">
        <f t="shared" si="604"/>
        <v>175</v>
      </c>
      <c r="E9779" s="4">
        <f t="shared" si="607"/>
        <v>6.8894454516169912</v>
      </c>
      <c r="F9779" s="4">
        <f t="shared" si="608"/>
        <v>1.2757220384474332E-2</v>
      </c>
    </row>
    <row r="9780" spans="1:6">
      <c r="A9780" t="s">
        <v>974</v>
      </c>
      <c r="B9780" s="6">
        <v>38.311987600000002</v>
      </c>
      <c r="C9780" s="6">
        <v>-81.711571800000002</v>
      </c>
      <c r="D9780" s="3">
        <f t="shared" si="604"/>
        <v>180</v>
      </c>
      <c r="E9780" s="4">
        <f t="shared" si="607"/>
        <v>6.9135734817331533</v>
      </c>
      <c r="F9780" s="4">
        <f t="shared" si="608"/>
        <v>2.4128030116161901E-2</v>
      </c>
    </row>
    <row r="9781" spans="1:6">
      <c r="A9781" t="s">
        <v>974</v>
      </c>
      <c r="B9781" s="6">
        <v>38.311962299999998</v>
      </c>
      <c r="C9781" s="6">
        <v>-81.711131899999998</v>
      </c>
      <c r="D9781" s="3">
        <f t="shared" si="604"/>
        <v>185</v>
      </c>
      <c r="E9781" s="4">
        <f t="shared" si="607"/>
        <v>6.9440027000442397</v>
      </c>
      <c r="F9781" s="4">
        <f t="shared" si="608"/>
        <v>3.0429218311086269E-2</v>
      </c>
    </row>
    <row r="9782" spans="1:6">
      <c r="A9782" t="s">
        <v>974</v>
      </c>
      <c r="B9782" s="6">
        <v>38.311937100000002</v>
      </c>
      <c r="C9782" s="6">
        <v>-81.710938799999994</v>
      </c>
      <c r="D9782" s="3">
        <f t="shared" si="604"/>
        <v>190</v>
      </c>
      <c r="E9782" s="4">
        <f t="shared" si="607"/>
        <v>6.9573619252790193</v>
      </c>
      <c r="F9782" s="4">
        <f t="shared" si="608"/>
        <v>1.3359225234779316E-2</v>
      </c>
    </row>
    <row r="9783" spans="1:6">
      <c r="A9783" t="s">
        <v>974</v>
      </c>
      <c r="B9783" s="6">
        <v>38.311815000000003</v>
      </c>
      <c r="C9783" s="6">
        <v>-81.710987099999997</v>
      </c>
      <c r="D9783" s="3">
        <f t="shared" si="604"/>
        <v>195</v>
      </c>
      <c r="E9783" s="4">
        <f t="shared" si="607"/>
        <v>6.960917575910738</v>
      </c>
      <c r="F9783" s="4">
        <f t="shared" si="608"/>
        <v>3.5556506317185634E-3</v>
      </c>
    </row>
    <row r="9784" spans="1:6">
      <c r="A9784" t="s">
        <v>974</v>
      </c>
      <c r="B9784" s="6">
        <v>38.311558300000002</v>
      </c>
      <c r="C9784" s="6">
        <v>-81.711180200000001</v>
      </c>
      <c r="D9784" s="3">
        <f t="shared" si="604"/>
        <v>200</v>
      </c>
      <c r="E9784" s="4">
        <f t="shared" si="607"/>
        <v>6.9745174246932935</v>
      </c>
      <c r="F9784" s="4">
        <f t="shared" si="608"/>
        <v>1.3599848782555405E-2</v>
      </c>
    </row>
    <row r="9785" spans="1:6">
      <c r="A9785" t="s">
        <v>974</v>
      </c>
      <c r="B9785" s="6">
        <v>38.3115077</v>
      </c>
      <c r="C9785" s="6">
        <v>-81.711105099999997</v>
      </c>
      <c r="D9785" s="3">
        <f t="shared" si="604"/>
        <v>205</v>
      </c>
      <c r="E9785" s="4">
        <f t="shared" si="607"/>
        <v>6.9797364643085951</v>
      </c>
      <c r="F9785" s="4">
        <f t="shared" si="608"/>
        <v>5.2190396153019561E-3</v>
      </c>
    </row>
    <row r="9786" spans="1:6">
      <c r="A9786" t="s">
        <v>974</v>
      </c>
      <c r="B9786" s="6">
        <v>38.311498999999998</v>
      </c>
      <c r="C9786" s="6">
        <v>-81.710301999999999</v>
      </c>
      <c r="D9786" s="3">
        <f t="shared" si="604"/>
        <v>210</v>
      </c>
      <c r="E9786" s="4">
        <f t="shared" si="607"/>
        <v>7.0352875174001728</v>
      </c>
      <c r="F9786" s="4">
        <f t="shared" si="608"/>
        <v>5.5551053091577873E-2</v>
      </c>
    </row>
    <row r="9787" spans="1:6">
      <c r="A9787" t="s">
        <v>974</v>
      </c>
      <c r="B9787" s="6">
        <v>38.3115077</v>
      </c>
      <c r="C9787" s="6">
        <v>-81.709790799999993</v>
      </c>
      <c r="D9787" s="3">
        <f t="shared" si="604"/>
        <v>215</v>
      </c>
      <c r="E9787" s="4">
        <f t="shared" si="607"/>
        <v>7.0706476509321252</v>
      </c>
      <c r="F9787" s="4">
        <f t="shared" si="608"/>
        <v>3.5360133531952623E-2</v>
      </c>
    </row>
    <row r="9788" spans="1:6">
      <c r="A9788" t="s">
        <v>974</v>
      </c>
      <c r="B9788" s="6">
        <v>38.3117266</v>
      </c>
      <c r="C9788" s="6">
        <v>-81.7097962</v>
      </c>
      <c r="D9788" s="3">
        <f t="shared" si="604"/>
        <v>220</v>
      </c>
      <c r="E9788" s="4">
        <f t="shared" si="607"/>
        <v>7.0728628467618027</v>
      </c>
      <c r="F9788" s="4">
        <f t="shared" si="608"/>
        <v>2.2151958296770143E-3</v>
      </c>
    </row>
    <row r="9789" spans="1:6">
      <c r="A9789" t="s">
        <v>974</v>
      </c>
      <c r="B9789" s="6">
        <v>38.311739299999999</v>
      </c>
      <c r="C9789" s="6">
        <v>-81.710911999999993</v>
      </c>
      <c r="D9789" s="3">
        <f t="shared" si="604"/>
        <v>225</v>
      </c>
      <c r="E9789" s="4">
        <f t="shared" si="607"/>
        <v>7.1500436446409301</v>
      </c>
      <c r="F9789" s="4">
        <f t="shared" si="608"/>
        <v>7.7180797879127794E-2</v>
      </c>
    </row>
    <row r="9790" spans="1:6">
      <c r="A9790" t="s">
        <v>974</v>
      </c>
      <c r="B9790" s="6">
        <v>38.311760300000003</v>
      </c>
      <c r="C9790" s="6">
        <v>-81.710976400000007</v>
      </c>
      <c r="D9790" s="3">
        <f t="shared" si="604"/>
        <v>230</v>
      </c>
      <c r="E9790" s="4">
        <f t="shared" si="607"/>
        <v>7.1545030677794212</v>
      </c>
      <c r="F9790" s="4">
        <f t="shared" si="608"/>
        <v>4.4594231384910716E-3</v>
      </c>
    </row>
    <row r="9791" spans="1:6">
      <c r="A9791" t="s">
        <v>974</v>
      </c>
      <c r="B9791" s="6">
        <v>38.311979200000003</v>
      </c>
      <c r="C9791" s="6">
        <v>-81.710853</v>
      </c>
      <c r="D9791" s="3">
        <f t="shared" si="604"/>
        <v>235</v>
      </c>
      <c r="E9791" s="4">
        <f t="shared" si="607"/>
        <v>7.1633135238343684</v>
      </c>
      <c r="F9791" s="4">
        <f t="shared" si="608"/>
        <v>8.8104560549475495E-3</v>
      </c>
    </row>
    <row r="9792" spans="1:6">
      <c r="A9792" t="s">
        <v>974</v>
      </c>
      <c r="B9792" s="6">
        <v>38.312033900000003</v>
      </c>
      <c r="C9792" s="6">
        <v>-81.711657599999995</v>
      </c>
      <c r="D9792" s="3">
        <f t="shared" si="604"/>
        <v>240</v>
      </c>
      <c r="E9792" s="4">
        <f t="shared" si="607"/>
        <v>7.2189709540095937</v>
      </c>
      <c r="F9792" s="4">
        <f t="shared" si="608"/>
        <v>5.5657430175224974E-2</v>
      </c>
    </row>
    <row r="9793" spans="1:6">
      <c r="A9793" t="s">
        <v>974</v>
      </c>
      <c r="B9793" s="6">
        <v>38.312143300000002</v>
      </c>
      <c r="C9793" s="6">
        <v>-81.711952699999998</v>
      </c>
      <c r="D9793" s="3">
        <f t="shared" si="604"/>
        <v>245</v>
      </c>
      <c r="E9793" s="4">
        <f t="shared" si="607"/>
        <v>7.2394123998487077</v>
      </c>
      <c r="F9793" s="4">
        <f t="shared" si="608"/>
        <v>2.0441445839114371E-2</v>
      </c>
    </row>
    <row r="9794" spans="1:6">
      <c r="A9794" t="s">
        <v>974</v>
      </c>
      <c r="B9794" s="6">
        <v>38.312450599999998</v>
      </c>
      <c r="C9794" s="6">
        <v>-81.712135099999998</v>
      </c>
      <c r="D9794" s="3">
        <f t="shared" si="604"/>
        <v>250</v>
      </c>
      <c r="E9794" s="4">
        <f t="shared" si="607"/>
        <v>7.2523958897748866</v>
      </c>
      <c r="F9794" s="4">
        <f t="shared" si="608"/>
        <v>1.2983489926179256E-2</v>
      </c>
    </row>
    <row r="9795" spans="1:6">
      <c r="A9795" t="s">
        <v>974</v>
      </c>
      <c r="B9795" s="6">
        <v>38.312522199999997</v>
      </c>
      <c r="C9795" s="6">
        <v>-81.712177999999994</v>
      </c>
      <c r="D9795" s="3">
        <f t="shared" si="604"/>
        <v>255</v>
      </c>
      <c r="E9795" s="4">
        <f t="shared" si="607"/>
        <v>7.2554474412981298</v>
      </c>
      <c r="F9795" s="4">
        <f t="shared" si="608"/>
        <v>3.0515515232435249E-3</v>
      </c>
    </row>
    <row r="9796" spans="1:6" ht="15" customHeight="1">
      <c r="A9796" t="s">
        <v>974</v>
      </c>
      <c r="B9796" s="6">
        <v>38.312621999999998</v>
      </c>
      <c r="C9796" s="6">
        <v>-81.712280000000007</v>
      </c>
      <c r="D9796" s="3">
        <f t="shared" si="604"/>
        <v>260</v>
      </c>
      <c r="E9796" s="4">
        <f t="shared" si="607"/>
        <v>7.2625727062378562</v>
      </c>
      <c r="F9796" s="4">
        <f t="shared" si="608"/>
        <v>7.1252649397260679E-3</v>
      </c>
    </row>
    <row r="9797" spans="1:6" ht="15" customHeight="1">
      <c r="A9797" t="s">
        <v>974</v>
      </c>
      <c r="B9797" s="6">
        <v>38.313094999999997</v>
      </c>
      <c r="C9797" s="6">
        <v>-81.713013000000004</v>
      </c>
      <c r="D9797" s="3">
        <f t="shared" si="604"/>
        <v>265</v>
      </c>
      <c r="E9797" s="4">
        <f t="shared" si="607"/>
        <v>7.3134936918191435</v>
      </c>
      <c r="F9797" s="4">
        <f t="shared" si="608"/>
        <v>5.092098558128734E-2</v>
      </c>
    </row>
    <row r="9798" spans="1:6" ht="15" customHeight="1">
      <c r="A9798" t="s">
        <v>974</v>
      </c>
      <c r="B9798" s="6">
        <v>38.313679</v>
      </c>
      <c r="C9798" s="6">
        <v>-81.713554000000002</v>
      </c>
      <c r="D9798" s="3">
        <f t="shared" si="604"/>
        <v>270</v>
      </c>
      <c r="E9798" s="4">
        <f t="shared" si="605"/>
        <v>7.3513652592169532</v>
      </c>
      <c r="F9798" s="4">
        <f t="shared" si="606"/>
        <v>3.7871567397809273E-2</v>
      </c>
    </row>
    <row r="9799" spans="1:6" ht="15" customHeight="1">
      <c r="A9799" t="s">
        <v>974</v>
      </c>
      <c r="B9799" s="6">
        <v>38.313777999999999</v>
      </c>
      <c r="C9799" s="6">
        <v>-81.713745000000003</v>
      </c>
      <c r="D9799" s="3">
        <f t="shared" si="604"/>
        <v>275</v>
      </c>
      <c r="E9799" s="4">
        <f t="shared" si="605"/>
        <v>7.3646135936626456</v>
      </c>
      <c r="F9799" s="4">
        <f t="shared" si="606"/>
        <v>1.3248334445692246E-2</v>
      </c>
    </row>
    <row r="9800" spans="1:6" ht="15" customHeight="1">
      <c r="A9800" t="s">
        <v>974</v>
      </c>
      <c r="B9800" s="6">
        <v>38.313858000000003</v>
      </c>
      <c r="C9800" s="6">
        <v>-81.714195000000004</v>
      </c>
      <c r="D9800" s="3">
        <f t="shared" si="604"/>
        <v>280</v>
      </c>
      <c r="E9800" s="4">
        <f t="shared" si="605"/>
        <v>7.3957506333197953</v>
      </c>
      <c r="F9800" s="4">
        <f t="shared" si="606"/>
        <v>3.1137039657149361E-2</v>
      </c>
    </row>
    <row r="9801" spans="1:6" ht="15" customHeight="1">
      <c r="A9801" t="s">
        <v>974</v>
      </c>
      <c r="B9801" s="6">
        <v>38.313957000000002</v>
      </c>
      <c r="C9801" s="6">
        <v>-81.714348000000001</v>
      </c>
      <c r="D9801" s="3">
        <f t="shared" si="604"/>
        <v>285</v>
      </c>
      <c r="E9801" s="4">
        <f t="shared" si="605"/>
        <v>7.4063795906101868</v>
      </c>
      <c r="F9801" s="4">
        <f t="shared" si="606"/>
        <v>1.0628957290391277E-2</v>
      </c>
    </row>
    <row r="9802" spans="1:6" ht="15" customHeight="1">
      <c r="A9802" t="s">
        <v>974</v>
      </c>
      <c r="B9802" s="6">
        <v>38.314171000000002</v>
      </c>
      <c r="C9802" s="6">
        <v>-81.714493000000004</v>
      </c>
      <c r="D9802" s="3">
        <f t="shared" si="604"/>
        <v>290</v>
      </c>
      <c r="E9802" s="4">
        <f t="shared" si="605"/>
        <v>7.4166337846737722</v>
      </c>
      <c r="F9802" s="4">
        <f t="shared" si="606"/>
        <v>1.0254194063585088E-2</v>
      </c>
    </row>
    <row r="9803" spans="1:6" ht="15" customHeight="1">
      <c r="A9803" t="s">
        <v>974</v>
      </c>
      <c r="B9803" s="6">
        <v>38.314610000000002</v>
      </c>
      <c r="C9803" s="6">
        <v>-81.714973000000001</v>
      </c>
      <c r="D9803" s="3">
        <f t="shared" si="604"/>
        <v>295</v>
      </c>
      <c r="E9803" s="4">
        <f t="shared" si="605"/>
        <v>7.4501228355523361</v>
      </c>
      <c r="F9803" s="4">
        <f t="shared" si="606"/>
        <v>3.348905087856404E-2</v>
      </c>
    </row>
    <row r="9804" spans="1:6" ht="15" customHeight="1">
      <c r="A9804" t="s">
        <v>974</v>
      </c>
      <c r="B9804" s="6">
        <v>38.314857000000003</v>
      </c>
      <c r="C9804" s="6">
        <v>-81.715096000000003</v>
      </c>
      <c r="D9804" s="3">
        <f t="shared" si="604"/>
        <v>300</v>
      </c>
      <c r="E9804" s="4">
        <f t="shared" si="605"/>
        <v>7.4589800757390696</v>
      </c>
      <c r="F9804" s="4">
        <f t="shared" si="606"/>
        <v>8.8572401867332128E-3</v>
      </c>
    </row>
    <row r="9805" spans="1:6" ht="15" customHeight="1">
      <c r="A9805" t="s">
        <v>974</v>
      </c>
      <c r="B9805" s="6">
        <v>38.315036999999997</v>
      </c>
      <c r="C9805" s="6">
        <v>-81.71508</v>
      </c>
      <c r="D9805" s="3">
        <f t="shared" si="604"/>
        <v>305</v>
      </c>
      <c r="E9805" s="4">
        <f t="shared" si="605"/>
        <v>7.4610888018170423</v>
      </c>
      <c r="F9805" s="4">
        <f t="shared" si="606"/>
        <v>2.1087260779728435E-3</v>
      </c>
    </row>
    <row r="9806" spans="1:6" ht="15" customHeight="1">
      <c r="A9806" t="s">
        <v>974</v>
      </c>
      <c r="B9806" s="6">
        <v>38.315243000000002</v>
      </c>
      <c r="C9806" s="6">
        <v>-81.714920000000006</v>
      </c>
      <c r="D9806" s="3">
        <f t="shared" si="604"/>
        <v>310</v>
      </c>
      <c r="E9806" s="4">
        <f t="shared" si="605"/>
        <v>7.4723450017436885</v>
      </c>
      <c r="F9806" s="4">
        <f t="shared" si="606"/>
        <v>1.1256199926646287E-2</v>
      </c>
    </row>
    <row r="9807" spans="1:6" ht="15" customHeight="1">
      <c r="A9807" t="s">
        <v>974</v>
      </c>
      <c r="B9807" s="6">
        <v>38.315345999999998</v>
      </c>
      <c r="C9807" s="6">
        <v>-81.714698999999996</v>
      </c>
      <c r="D9807" s="3">
        <f t="shared" si="604"/>
        <v>315</v>
      </c>
      <c r="E9807" s="4">
        <f t="shared" si="605"/>
        <v>7.4876661729999912</v>
      </c>
      <c r="F9807" s="4">
        <f t="shared" si="606"/>
        <v>1.5321171256302529E-2</v>
      </c>
    </row>
    <row r="9808" spans="1:6" ht="15" customHeight="1">
      <c r="A9808" t="s">
        <v>974</v>
      </c>
      <c r="B9808" s="6">
        <v>38.315520999999997</v>
      </c>
      <c r="C9808" s="6">
        <v>-81.713775999999996</v>
      </c>
      <c r="D9808" s="3">
        <f t="shared" si="604"/>
        <v>320</v>
      </c>
      <c r="E9808" s="4">
        <f t="shared" si="605"/>
        <v>7.5515345652940109</v>
      </c>
      <c r="F9808" s="4">
        <f t="shared" si="606"/>
        <v>6.3868392294019985E-2</v>
      </c>
    </row>
    <row r="9809" spans="1:6" ht="15" customHeight="1">
      <c r="A9809" t="s">
        <v>974</v>
      </c>
      <c r="B9809" s="6">
        <v>38.315308000000002</v>
      </c>
      <c r="C9809" s="6">
        <v>-81.713577000000001</v>
      </c>
      <c r="D9809" s="3">
        <f t="shared" si="604"/>
        <v>325</v>
      </c>
      <c r="E9809" s="4">
        <f t="shared" si="605"/>
        <v>7.5654623026586618</v>
      </c>
      <c r="F9809" s="4">
        <f t="shared" si="606"/>
        <v>1.3927737364651348E-2</v>
      </c>
    </row>
    <row r="9810" spans="1:6" ht="15" customHeight="1">
      <c r="A9810" t="s">
        <v>974</v>
      </c>
      <c r="B9810" s="6">
        <v>38.315266000000001</v>
      </c>
      <c r="C9810" s="6">
        <v>-81.713341</v>
      </c>
      <c r="D9810" s="3">
        <f t="shared" si="604"/>
        <v>330</v>
      </c>
      <c r="E9810" s="4">
        <f t="shared" si="605"/>
        <v>7.5817920469164068</v>
      </c>
      <c r="F9810" s="4">
        <f t="shared" si="606"/>
        <v>1.6329744257744735E-2</v>
      </c>
    </row>
    <row r="9811" spans="1:6" ht="15" customHeight="1">
      <c r="A9811" t="s">
        <v>974</v>
      </c>
      <c r="B9811" s="6">
        <v>38.315472</v>
      </c>
      <c r="C9811" s="6">
        <v>-81.712722999999997</v>
      </c>
      <c r="D9811" s="3">
        <f t="shared" si="604"/>
        <v>335</v>
      </c>
      <c r="E9811" s="4">
        <f t="shared" si="605"/>
        <v>7.6245888481561552</v>
      </c>
      <c r="F9811" s="4">
        <f t="shared" si="606"/>
        <v>4.2796801239748203E-2</v>
      </c>
    </row>
    <row r="9812" spans="1:6" ht="15" customHeight="1">
      <c r="A9812" t="s">
        <v>974</v>
      </c>
      <c r="B9812" s="6">
        <v>38.315638999999997</v>
      </c>
      <c r="C9812" s="6">
        <v>-81.711608999999996</v>
      </c>
      <c r="D9812" s="3">
        <f t="shared" si="604"/>
        <v>340</v>
      </c>
      <c r="E9812" s="4">
        <f t="shared" si="605"/>
        <v>7.70166299700014</v>
      </c>
      <c r="F9812" s="4">
        <f t="shared" si="606"/>
        <v>7.7074148843984544E-2</v>
      </c>
    </row>
    <row r="9813" spans="1:6" ht="15" customHeight="1">
      <c r="A9813" t="s">
        <v>974</v>
      </c>
      <c r="B9813" s="6">
        <v>38.315818999999998</v>
      </c>
      <c r="C9813" s="6">
        <v>-81.711273000000006</v>
      </c>
      <c r="D9813" s="3">
        <f t="shared" si="604"/>
        <v>345</v>
      </c>
      <c r="E9813" s="4">
        <f t="shared" si="605"/>
        <v>7.7249735718924368</v>
      </c>
      <c r="F9813" s="4">
        <f t="shared" si="606"/>
        <v>2.3310574892296387E-2</v>
      </c>
    </row>
    <row r="9814" spans="1:6" ht="15" customHeight="1">
      <c r="A9814" t="s">
        <v>974</v>
      </c>
      <c r="B9814" s="6">
        <v>38.316105</v>
      </c>
      <c r="C9814" s="6">
        <v>-81.711151000000001</v>
      </c>
      <c r="D9814" s="3">
        <f t="shared" si="604"/>
        <v>350</v>
      </c>
      <c r="E9814" s="4">
        <f t="shared" si="605"/>
        <v>7.7338814623127226</v>
      </c>
      <c r="F9814" s="4">
        <f t="shared" si="606"/>
        <v>8.9078904202855493E-3</v>
      </c>
    </row>
    <row r="9815" spans="1:6" ht="15" customHeight="1">
      <c r="A9815" t="s">
        <v>974</v>
      </c>
      <c r="B9815" s="6">
        <v>38.316276999999999</v>
      </c>
      <c r="C9815" s="6">
        <v>-81.711196999999999</v>
      </c>
      <c r="D9815" s="3">
        <f t="shared" si="604"/>
        <v>355</v>
      </c>
      <c r="E9815" s="4">
        <f t="shared" si="605"/>
        <v>7.7374964508373845</v>
      </c>
      <c r="F9815" s="4">
        <f t="shared" si="606"/>
        <v>3.6149885246617576E-3</v>
      </c>
    </row>
    <row r="9816" spans="1:6" ht="15" customHeight="1">
      <c r="A9816" t="s">
        <v>974</v>
      </c>
      <c r="B9816" s="6">
        <v>38.316440999999998</v>
      </c>
      <c r="C9816" s="6">
        <v>-81.711326999999997</v>
      </c>
      <c r="D9816" s="3">
        <f t="shared" si="604"/>
        <v>360</v>
      </c>
      <c r="E9816" s="4">
        <f t="shared" si="605"/>
        <v>7.7466362355895741</v>
      </c>
      <c r="F9816" s="4">
        <f t="shared" si="606"/>
        <v>9.1397847521899316E-3</v>
      </c>
    </row>
    <row r="9817" spans="1:6" ht="15" customHeight="1">
      <c r="A9817" t="s">
        <v>974</v>
      </c>
      <c r="B9817" s="6">
        <v>38.316547</v>
      </c>
      <c r="C9817" s="6">
        <v>-81.711524999999995</v>
      </c>
      <c r="D9817" s="3">
        <f t="shared" si="604"/>
        <v>365</v>
      </c>
      <c r="E9817" s="4">
        <f t="shared" si="605"/>
        <v>7.7603728517701489</v>
      </c>
      <c r="F9817" s="4">
        <f t="shared" si="606"/>
        <v>1.3736616180574915E-2</v>
      </c>
    </row>
    <row r="9818" spans="1:6" ht="15" customHeight="1">
      <c r="A9818" t="s">
        <v>974</v>
      </c>
      <c r="B9818" s="6">
        <v>38.316647000000003</v>
      </c>
      <c r="C9818" s="6">
        <v>-81.712035999999998</v>
      </c>
      <c r="D9818" s="3">
        <f t="shared" si="604"/>
        <v>370</v>
      </c>
      <c r="E9818" s="4">
        <f t="shared" si="605"/>
        <v>7.795733182564045</v>
      </c>
      <c r="F9818" s="4">
        <f t="shared" si="606"/>
        <v>3.5360330793895889E-2</v>
      </c>
    </row>
    <row r="9819" spans="1:6" ht="15" customHeight="1">
      <c r="A9819" t="s">
        <v>974</v>
      </c>
      <c r="B9819" s="6">
        <v>38.318007999999999</v>
      </c>
      <c r="C9819" s="6">
        <v>-81.71405</v>
      </c>
      <c r="D9819" s="3">
        <f t="shared" si="604"/>
        <v>375</v>
      </c>
      <c r="E9819" s="4">
        <f t="shared" si="605"/>
        <v>7.9357022581265584</v>
      </c>
      <c r="F9819" s="4">
        <f t="shared" si="606"/>
        <v>0.13996907556251359</v>
      </c>
    </row>
    <row r="9820" spans="1:6" ht="15" customHeight="1">
      <c r="A9820" t="s">
        <v>974</v>
      </c>
      <c r="B9820" s="6">
        <v>38.318931999999997</v>
      </c>
      <c r="C9820" s="6">
        <v>-81.713554000000002</v>
      </c>
      <c r="D9820" s="3">
        <f t="shared" si="604"/>
        <v>380</v>
      </c>
      <c r="E9820" s="4">
        <f t="shared" si="605"/>
        <v>7.9712259392247793</v>
      </c>
      <c r="F9820" s="4">
        <f t="shared" si="606"/>
        <v>3.5523681098221301E-2</v>
      </c>
    </row>
    <row r="9821" spans="1:6" ht="15" customHeight="1">
      <c r="A9821" t="s">
        <v>974</v>
      </c>
      <c r="B9821" s="6">
        <v>38.319701999999999</v>
      </c>
      <c r="C9821" s="6">
        <v>-81.712783999999999</v>
      </c>
      <c r="D9821" s="3">
        <f t="shared" ref="D9821:D9884" si="609">D9820+5</f>
        <v>385</v>
      </c>
      <c r="E9821" s="4">
        <f t="shared" ref="E9821:E9884" si="610">E9820+F9821</f>
        <v>8.0250377524714871</v>
      </c>
      <c r="F9821" s="4">
        <f t="shared" ref="F9821:F9884" si="611">IF((D9821&lt;1),0,(ACOS((((((COS((($C9820*PI())/180))*COS((($C9821*PI())/180)))*COS((($B9820*PI())/180)))*COS((($B9821*PI())/180)))+(((COS((($C9820*PI())/180))*SIN((($B9820*PI())/180)))*COS((($C9821*PI())/180)))*SIN((($B9821*PI())/180))))+(SIN((($C9820*PI())/180))*SIN((($C9821*PI())/180)))))*6378137))*0.0006213712</f>
        <v>5.3811813246707474E-2</v>
      </c>
    </row>
    <row r="9822" spans="1:6" ht="15" customHeight="1">
      <c r="A9822" t="s">
        <v>974</v>
      </c>
      <c r="B9822" s="6">
        <v>38.319954000000003</v>
      </c>
      <c r="C9822" s="6">
        <v>-81.712669000000005</v>
      </c>
      <c r="D9822" s="3">
        <f t="shared" si="609"/>
        <v>390</v>
      </c>
      <c r="E9822" s="4">
        <f t="shared" si="610"/>
        <v>8.033379733113863</v>
      </c>
      <c r="F9822" s="4">
        <f t="shared" si="611"/>
        <v>8.3419806423759065E-3</v>
      </c>
    </row>
    <row r="9823" spans="1:6" ht="15" customHeight="1">
      <c r="A9823" t="s">
        <v>974</v>
      </c>
      <c r="B9823" s="6">
        <v>38.320270999999998</v>
      </c>
      <c r="C9823" s="6">
        <v>-81.712372000000002</v>
      </c>
      <c r="D9823" s="3">
        <f t="shared" si="609"/>
        <v>395</v>
      </c>
      <c r="E9823" s="4">
        <f t="shared" si="610"/>
        <v>8.0541651463485007</v>
      </c>
      <c r="F9823" s="4">
        <f t="shared" si="611"/>
        <v>2.0785413234637902E-2</v>
      </c>
    </row>
    <row r="9824" spans="1:6" ht="15" customHeight="1">
      <c r="A9824" t="s">
        <v>974</v>
      </c>
      <c r="B9824" s="6">
        <v>38.320720999999999</v>
      </c>
      <c r="C9824" s="6">
        <v>-81.711838</v>
      </c>
      <c r="D9824" s="3">
        <f t="shared" si="609"/>
        <v>400</v>
      </c>
      <c r="E9824" s="4">
        <f t="shared" si="610"/>
        <v>8.0913737969326593</v>
      </c>
      <c r="F9824" s="4">
        <f t="shared" si="611"/>
        <v>3.7208650584158294E-2</v>
      </c>
    </row>
    <row r="9825" spans="1:6" ht="15" customHeight="1">
      <c r="A9825" t="s">
        <v>974</v>
      </c>
      <c r="B9825" s="6">
        <v>38.321151999999998</v>
      </c>
      <c r="C9825" s="6">
        <v>-81.710678000000001</v>
      </c>
      <c r="D9825" s="3">
        <f t="shared" si="609"/>
        <v>405</v>
      </c>
      <c r="E9825" s="4">
        <f t="shared" si="610"/>
        <v>8.1717268571511923</v>
      </c>
      <c r="F9825" s="4">
        <f t="shared" si="611"/>
        <v>8.0353060218532071E-2</v>
      </c>
    </row>
    <row r="9826" spans="1:6" ht="15" customHeight="1">
      <c r="A9826" t="s">
        <v>974</v>
      </c>
      <c r="B9826" s="6">
        <v>38.321209000000003</v>
      </c>
      <c r="C9826" s="6">
        <v>-81.710632000000004</v>
      </c>
      <c r="D9826" s="3">
        <f t="shared" si="609"/>
        <v>410</v>
      </c>
      <c r="E9826" s="4">
        <f t="shared" si="610"/>
        <v>8.1749593381516039</v>
      </c>
      <c r="F9826" s="4">
        <f t="shared" si="611"/>
        <v>3.2324810004121301E-3</v>
      </c>
    </row>
    <row r="9827" spans="1:6" ht="15" customHeight="1">
      <c r="A9827" t="s">
        <v>974</v>
      </c>
      <c r="B9827" s="6">
        <v>38.322662000000001</v>
      </c>
      <c r="C9827" s="6">
        <v>-81.710739000000004</v>
      </c>
      <c r="D9827" s="3">
        <f t="shared" si="609"/>
        <v>415</v>
      </c>
      <c r="E9827" s="4">
        <f t="shared" si="610"/>
        <v>8.191230243232015</v>
      </c>
      <c r="F9827" s="4">
        <f t="shared" si="611"/>
        <v>1.6270905080411933E-2</v>
      </c>
    </row>
    <row r="9828" spans="1:6" ht="15" customHeight="1">
      <c r="A9828" t="s">
        <v>974</v>
      </c>
      <c r="B9828" s="6">
        <v>38.322848999999998</v>
      </c>
      <c r="C9828" s="6">
        <v>-81.710846000000004</v>
      </c>
      <c r="D9828" s="3">
        <f t="shared" si="609"/>
        <v>420</v>
      </c>
      <c r="E9828" s="4">
        <f t="shared" si="610"/>
        <v>8.1988628926894975</v>
      </c>
      <c r="F9828" s="4">
        <f t="shared" si="611"/>
        <v>7.6326494574822743E-3</v>
      </c>
    </row>
    <row r="9829" spans="1:6" ht="15" customHeight="1">
      <c r="A9829" t="s">
        <v>974</v>
      </c>
      <c r="B9829" s="6">
        <v>38.322704000000002</v>
      </c>
      <c r="C9829" s="6">
        <v>-81.713448</v>
      </c>
      <c r="D9829" s="3">
        <f t="shared" si="609"/>
        <v>425</v>
      </c>
      <c r="E9829" s="4">
        <f t="shared" si="610"/>
        <v>8.3788509115817149</v>
      </c>
      <c r="F9829" s="4">
        <f t="shared" si="611"/>
        <v>0.17998801889221772</v>
      </c>
    </row>
    <row r="9830" spans="1:6" ht="15" customHeight="1">
      <c r="A9830" t="s">
        <v>974</v>
      </c>
      <c r="B9830" s="6">
        <v>38.322319</v>
      </c>
      <c r="C9830" s="6">
        <v>-81.714843999999999</v>
      </c>
      <c r="D9830" s="3">
        <f t="shared" si="609"/>
        <v>430</v>
      </c>
      <c r="E9830" s="4">
        <f t="shared" si="610"/>
        <v>8.4754894818096247</v>
      </c>
      <c r="F9830" s="4">
        <f t="shared" si="611"/>
        <v>9.6638570227909434E-2</v>
      </c>
    </row>
    <row r="9831" spans="1:6" ht="15" customHeight="1">
      <c r="A9831" t="s">
        <v>974</v>
      </c>
      <c r="B9831" s="6">
        <v>38.322132000000003</v>
      </c>
      <c r="C9831" s="6">
        <v>-81.715073000000004</v>
      </c>
      <c r="D9831" s="3">
        <f t="shared" si="609"/>
        <v>435</v>
      </c>
      <c r="E9831" s="4">
        <f t="shared" si="610"/>
        <v>8.4914387955698771</v>
      </c>
      <c r="F9831" s="4">
        <f t="shared" si="611"/>
        <v>1.5949313760252881E-2</v>
      </c>
    </row>
    <row r="9832" spans="1:6" ht="15" customHeight="1">
      <c r="A9832" t="s">
        <v>974</v>
      </c>
      <c r="B9832" s="6">
        <v>38.320801000000003</v>
      </c>
      <c r="C9832" s="6">
        <v>-81.715866000000005</v>
      </c>
      <c r="D9832" s="3">
        <f t="shared" si="609"/>
        <v>440</v>
      </c>
      <c r="E9832" s="4">
        <f t="shared" si="610"/>
        <v>8.547872525304042</v>
      </c>
      <c r="F9832" s="4">
        <f t="shared" si="611"/>
        <v>5.6433729734165598E-2</v>
      </c>
    </row>
    <row r="9833" spans="1:6" ht="15" customHeight="1">
      <c r="A9833" t="s">
        <v>974</v>
      </c>
      <c r="B9833" s="6">
        <v>38.319854999999997</v>
      </c>
      <c r="C9833" s="6">
        <v>-81.716728000000003</v>
      </c>
      <c r="D9833" s="3">
        <f t="shared" si="609"/>
        <v>445</v>
      </c>
      <c r="E9833" s="4">
        <f t="shared" si="610"/>
        <v>8.6082383900758277</v>
      </c>
      <c r="F9833" s="4">
        <f t="shared" si="611"/>
        <v>6.0365864771785745E-2</v>
      </c>
    </row>
    <row r="9834" spans="1:6" ht="15" customHeight="1">
      <c r="A9834" t="s">
        <v>974</v>
      </c>
      <c r="B9834" s="6">
        <v>38.320121999999998</v>
      </c>
      <c r="C9834" s="6">
        <v>-81.717101999999997</v>
      </c>
      <c r="D9834" s="3">
        <f t="shared" si="609"/>
        <v>450</v>
      </c>
      <c r="E9834" s="4">
        <f t="shared" si="610"/>
        <v>8.6342446930168109</v>
      </c>
      <c r="F9834" s="4">
        <f t="shared" si="611"/>
        <v>2.6006302940982388E-2</v>
      </c>
    </row>
    <row r="9835" spans="1:6" ht="15" customHeight="1">
      <c r="A9835" t="s">
        <v>974</v>
      </c>
      <c r="B9835" s="6">
        <v>38.320217</v>
      </c>
      <c r="C9835" s="6">
        <v>-81.717140000000001</v>
      </c>
      <c r="D9835" s="3">
        <f t="shared" si="609"/>
        <v>455</v>
      </c>
      <c r="E9835" s="4">
        <f t="shared" si="610"/>
        <v>8.637038491759002</v>
      </c>
      <c r="F9835" s="4">
        <f t="shared" si="611"/>
        <v>2.7937987421919517E-3</v>
      </c>
    </row>
    <row r="9836" spans="1:6" ht="15" customHeight="1">
      <c r="A9836" t="s">
        <v>974</v>
      </c>
      <c r="B9836" s="6">
        <v>38.320351000000002</v>
      </c>
      <c r="C9836" s="6">
        <v>-81.717308000000003</v>
      </c>
      <c r="D9836" s="3">
        <f t="shared" si="609"/>
        <v>460</v>
      </c>
      <c r="E9836" s="4">
        <f t="shared" si="610"/>
        <v>8.6487356338541659</v>
      </c>
      <c r="F9836" s="4">
        <f t="shared" si="611"/>
        <v>1.1697142095164174E-2</v>
      </c>
    </row>
    <row r="9837" spans="1:6" ht="15" customHeight="1">
      <c r="A9837" t="s">
        <v>974</v>
      </c>
      <c r="B9837" s="6">
        <v>38.320445999999997</v>
      </c>
      <c r="C9837" s="6">
        <v>-81.717315999999997</v>
      </c>
      <c r="D9837" s="3">
        <f t="shared" si="609"/>
        <v>465</v>
      </c>
      <c r="E9837" s="4">
        <f t="shared" si="610"/>
        <v>8.6498325530175535</v>
      </c>
      <c r="F9837" s="4">
        <f t="shared" si="611"/>
        <v>1.096919163387925E-3</v>
      </c>
    </row>
    <row r="9838" spans="1:6" ht="15" customHeight="1">
      <c r="A9838" t="s">
        <v>974</v>
      </c>
      <c r="B9838" s="6">
        <v>38.320720999999999</v>
      </c>
      <c r="C9838" s="6">
        <v>-81.717072000000002</v>
      </c>
      <c r="D9838" s="3">
        <f t="shared" si="609"/>
        <v>470</v>
      </c>
      <c r="E9838" s="4">
        <f t="shared" si="610"/>
        <v>8.6669312186303564</v>
      </c>
      <c r="F9838" s="4">
        <f t="shared" si="611"/>
        <v>1.7098665612803678E-2</v>
      </c>
    </row>
    <row r="9839" spans="1:6" ht="15" customHeight="1">
      <c r="A9839" t="s">
        <v>974</v>
      </c>
      <c r="B9839" s="6">
        <v>38.320861999999998</v>
      </c>
      <c r="C9839" s="6">
        <v>-81.717049000000003</v>
      </c>
      <c r="D9839" s="3">
        <f t="shared" si="609"/>
        <v>475</v>
      </c>
      <c r="E9839" s="4">
        <f t="shared" si="610"/>
        <v>8.6690539563308153</v>
      </c>
      <c r="F9839" s="4">
        <f t="shared" si="611"/>
        <v>2.1227377004596659E-3</v>
      </c>
    </row>
    <row r="9840" spans="1:6" ht="15" customHeight="1">
      <c r="A9840" t="s">
        <v>974</v>
      </c>
      <c r="B9840" s="6">
        <v>38.321601999999999</v>
      </c>
      <c r="C9840" s="6">
        <v>-81.716521999999998</v>
      </c>
      <c r="D9840" s="3">
        <f t="shared" si="609"/>
        <v>480</v>
      </c>
      <c r="E9840" s="4">
        <f t="shared" si="610"/>
        <v>8.7062453094062437</v>
      </c>
      <c r="F9840" s="4">
        <f t="shared" si="611"/>
        <v>3.7191353075427543E-2</v>
      </c>
    </row>
    <row r="9841" spans="1:6" ht="15" customHeight="1">
      <c r="A9841" t="s">
        <v>974</v>
      </c>
      <c r="B9841" s="6">
        <v>38.323593000000002</v>
      </c>
      <c r="C9841" s="6">
        <v>-81.715508</v>
      </c>
      <c r="D9841" s="3">
        <f t="shared" si="609"/>
        <v>485</v>
      </c>
      <c r="E9841" s="4">
        <f t="shared" si="610"/>
        <v>8.7791371461737029</v>
      </c>
      <c r="F9841" s="4">
        <f t="shared" si="611"/>
        <v>7.2891836767459375E-2</v>
      </c>
    </row>
    <row r="9842" spans="1:6" ht="15" customHeight="1">
      <c r="A9842" t="s">
        <v>974</v>
      </c>
      <c r="B9842" s="6">
        <v>38.323647000000001</v>
      </c>
      <c r="C9842" s="6">
        <v>-81.715728999999996</v>
      </c>
      <c r="D9842" s="3">
        <f t="shared" si="609"/>
        <v>490</v>
      </c>
      <c r="E9842" s="4">
        <f t="shared" si="610"/>
        <v>8.7944332571340436</v>
      </c>
      <c r="F9842" s="4">
        <f t="shared" si="611"/>
        <v>1.5296110960341176E-2</v>
      </c>
    </row>
    <row r="9843" spans="1:6" ht="15" customHeight="1">
      <c r="A9843" t="s">
        <v>974</v>
      </c>
      <c r="B9843" s="6">
        <v>38.323943999999997</v>
      </c>
      <c r="C9843" s="6">
        <v>-81.716308999999995</v>
      </c>
      <c r="D9843" s="3">
        <f t="shared" si="609"/>
        <v>495</v>
      </c>
      <c r="E9843" s="4">
        <f t="shared" si="610"/>
        <v>8.8346613287451472</v>
      </c>
      <c r="F9843" s="4">
        <f t="shared" si="611"/>
        <v>4.0228071611103873E-2</v>
      </c>
    </row>
    <row r="9844" spans="1:6" ht="15" customHeight="1">
      <c r="A9844" t="s">
        <v>974</v>
      </c>
      <c r="B9844" s="6">
        <v>38.324814000000003</v>
      </c>
      <c r="C9844" s="6">
        <v>-81.715614000000002</v>
      </c>
      <c r="D9844" s="3">
        <f t="shared" si="609"/>
        <v>500</v>
      </c>
      <c r="E9844" s="4">
        <f t="shared" si="610"/>
        <v>8.883510647963087</v>
      </c>
      <c r="F9844" s="4">
        <f t="shared" si="611"/>
        <v>4.8849319217940584E-2</v>
      </c>
    </row>
    <row r="9845" spans="1:6" ht="15" customHeight="1">
      <c r="A9845" t="s">
        <v>974</v>
      </c>
      <c r="B9845" s="6">
        <v>38.325214000000003</v>
      </c>
      <c r="C9845" s="6">
        <v>-81.715346999999994</v>
      </c>
      <c r="D9845" s="3">
        <f t="shared" si="609"/>
        <v>505</v>
      </c>
      <c r="E9845" s="4">
        <f t="shared" si="610"/>
        <v>8.9024046453409724</v>
      </c>
      <c r="F9845" s="4">
        <f t="shared" si="611"/>
        <v>1.8893997377884664E-2</v>
      </c>
    </row>
    <row r="9846" spans="1:6" ht="15" customHeight="1">
      <c r="A9846" t="s">
        <v>974</v>
      </c>
      <c r="B9846" s="6">
        <v>38.325474</v>
      </c>
      <c r="C9846" s="6">
        <v>-81.715239999999994</v>
      </c>
      <c r="D9846" s="3">
        <f t="shared" si="609"/>
        <v>510</v>
      </c>
      <c r="E9846" s="4">
        <f t="shared" si="610"/>
        <v>8.9102464472060738</v>
      </c>
      <c r="F9846" s="4">
        <f t="shared" si="611"/>
        <v>7.8418018651018363E-3</v>
      </c>
    </row>
    <row r="9847" spans="1:6" ht="15" customHeight="1">
      <c r="A9847" t="s">
        <v>974</v>
      </c>
      <c r="B9847" s="6">
        <v>38.325600000000001</v>
      </c>
      <c r="C9847" s="6">
        <v>-81.715064999999996</v>
      </c>
      <c r="D9847" s="3">
        <f t="shared" si="609"/>
        <v>515</v>
      </c>
      <c r="E9847" s="4">
        <f t="shared" si="610"/>
        <v>8.9224163120241062</v>
      </c>
      <c r="F9847" s="4">
        <f t="shared" si="611"/>
        <v>1.216986481803185E-2</v>
      </c>
    </row>
    <row r="9848" spans="1:6" ht="15" customHeight="1">
      <c r="A9848" t="s">
        <v>974</v>
      </c>
      <c r="B9848" s="6">
        <v>38.325848000000001</v>
      </c>
      <c r="C9848" s="6">
        <v>-81.714889999999997</v>
      </c>
      <c r="D9848" s="3">
        <f t="shared" si="609"/>
        <v>520</v>
      </c>
      <c r="E9848" s="4">
        <f t="shared" si="610"/>
        <v>8.9347709078665396</v>
      </c>
      <c r="F9848" s="4">
        <f t="shared" si="611"/>
        <v>1.2354595842432991E-2</v>
      </c>
    </row>
    <row r="9849" spans="1:6" ht="15" customHeight="1">
      <c r="A9849" t="s">
        <v>974</v>
      </c>
      <c r="B9849" s="6">
        <v>38.326529999999998</v>
      </c>
      <c r="C9849" s="6">
        <v>-81.714622000000006</v>
      </c>
      <c r="D9849" s="3">
        <f t="shared" si="609"/>
        <v>525</v>
      </c>
      <c r="E9849" s="4">
        <f t="shared" si="610"/>
        <v>8.954515717772658</v>
      </c>
      <c r="F9849" s="4">
        <f t="shared" si="611"/>
        <v>1.9744809906118304E-2</v>
      </c>
    </row>
    <row r="9850" spans="1:6" ht="15" customHeight="1">
      <c r="A9850" t="s">
        <v>974</v>
      </c>
      <c r="B9850" s="6">
        <v>38.327708999999999</v>
      </c>
      <c r="C9850" s="6">
        <v>-81.714622000000006</v>
      </c>
      <c r="D9850" s="3">
        <f t="shared" si="609"/>
        <v>530</v>
      </c>
      <c r="E9850" s="4">
        <f t="shared" si="610"/>
        <v>8.9662677417643</v>
      </c>
      <c r="F9850" s="4">
        <f t="shared" si="611"/>
        <v>1.1752023991641856E-2</v>
      </c>
    </row>
    <row r="9851" spans="1:6" ht="15" customHeight="1">
      <c r="A9851" t="s">
        <v>974</v>
      </c>
      <c r="B9851" s="6">
        <v>38.327976</v>
      </c>
      <c r="C9851" s="6">
        <v>-81.714568999999997</v>
      </c>
      <c r="D9851" s="3">
        <f t="shared" si="609"/>
        <v>535</v>
      </c>
      <c r="E9851" s="4">
        <f t="shared" si="610"/>
        <v>8.9707977752096255</v>
      </c>
      <c r="F9851" s="4">
        <f t="shared" si="611"/>
        <v>4.5300334453255231E-3</v>
      </c>
    </row>
    <row r="9852" spans="1:6" ht="15" customHeight="1">
      <c r="A9852" t="s">
        <v>974</v>
      </c>
      <c r="B9852" s="6">
        <v>38.330460000000002</v>
      </c>
      <c r="C9852" s="6">
        <v>-81.712952000000001</v>
      </c>
      <c r="D9852" s="3">
        <f t="shared" si="609"/>
        <v>540</v>
      </c>
      <c r="E9852" s="4">
        <f t="shared" si="610"/>
        <v>9.0853551387784126</v>
      </c>
      <c r="F9852" s="4">
        <f t="shared" si="611"/>
        <v>0.11455736356878761</v>
      </c>
    </row>
    <row r="9853" spans="1:6" ht="15" customHeight="1">
      <c r="A9853" t="s">
        <v>974</v>
      </c>
      <c r="B9853" s="6">
        <v>38.330658</v>
      </c>
      <c r="C9853" s="6">
        <v>-81.712874999999997</v>
      </c>
      <c r="D9853" s="3">
        <f t="shared" si="609"/>
        <v>545</v>
      </c>
      <c r="E9853" s="4">
        <f t="shared" si="610"/>
        <v>9.0910352837081323</v>
      </c>
      <c r="F9853" s="4">
        <f t="shared" si="611"/>
        <v>5.6801449297188989E-3</v>
      </c>
    </row>
    <row r="9854" spans="1:6" ht="15" customHeight="1">
      <c r="A9854" t="s">
        <v>974</v>
      </c>
      <c r="B9854" s="6">
        <v>38.332588000000001</v>
      </c>
      <c r="C9854" s="6">
        <v>-81.712768999999994</v>
      </c>
      <c r="D9854" s="3">
        <f t="shared" si="609"/>
        <v>550</v>
      </c>
      <c r="E9854" s="4">
        <f t="shared" si="610"/>
        <v>9.1116268319503124</v>
      </c>
      <c r="F9854" s="4">
        <f t="shared" si="611"/>
        <v>2.0591548242179247E-2</v>
      </c>
    </row>
    <row r="9855" spans="1:6" ht="15" customHeight="1">
      <c r="A9855" t="s">
        <v>974</v>
      </c>
      <c r="B9855" s="6">
        <v>38.333103000000001</v>
      </c>
      <c r="C9855" s="6">
        <v>-81.712790999999996</v>
      </c>
      <c r="D9855" s="3">
        <f t="shared" si="609"/>
        <v>555</v>
      </c>
      <c r="E9855" s="4">
        <f t="shared" si="610"/>
        <v>9.1169820877662797</v>
      </c>
      <c r="F9855" s="4">
        <f t="shared" si="611"/>
        <v>5.3552558159669032E-3</v>
      </c>
    </row>
    <row r="9856" spans="1:6" ht="15" customHeight="1">
      <c r="A9856" t="s">
        <v>974</v>
      </c>
      <c r="B9856" s="6">
        <v>38.333629999999999</v>
      </c>
      <c r="C9856" s="6">
        <v>-81.712874999999997</v>
      </c>
      <c r="D9856" s="3">
        <f t="shared" si="609"/>
        <v>560</v>
      </c>
      <c r="E9856" s="4">
        <f t="shared" si="610"/>
        <v>9.1248158800722408</v>
      </c>
      <c r="F9856" s="4">
        <f t="shared" si="611"/>
        <v>7.8337923059610282E-3</v>
      </c>
    </row>
    <row r="9857" spans="1:6" ht="15" customHeight="1">
      <c r="A9857" t="s">
        <v>974</v>
      </c>
      <c r="B9857" s="6">
        <v>38.334449999999997</v>
      </c>
      <c r="C9857" s="6">
        <v>-81.713149999999999</v>
      </c>
      <c r="D9857" s="3">
        <f t="shared" si="609"/>
        <v>565</v>
      </c>
      <c r="E9857" s="4">
        <f t="shared" si="610"/>
        <v>9.145520259560513</v>
      </c>
      <c r="F9857" s="4">
        <f t="shared" si="611"/>
        <v>2.0704379488272574E-2</v>
      </c>
    </row>
    <row r="9858" spans="1:6" ht="15" customHeight="1">
      <c r="A9858" t="s">
        <v>974</v>
      </c>
      <c r="B9858" s="6">
        <v>38.335152000000001</v>
      </c>
      <c r="C9858" s="6">
        <v>-81.713172999999998</v>
      </c>
      <c r="D9858" s="3">
        <f t="shared" si="609"/>
        <v>570</v>
      </c>
      <c r="E9858" s="4">
        <f t="shared" si="610"/>
        <v>9.152697464115505</v>
      </c>
      <c r="F9858" s="4">
        <f t="shared" si="611"/>
        <v>7.1772045549912435E-3</v>
      </c>
    </row>
    <row r="9859" spans="1:6" ht="15" customHeight="1">
      <c r="A9859" t="s">
        <v>974</v>
      </c>
      <c r="B9859" s="6">
        <v>38.335171000000003</v>
      </c>
      <c r="C9859" s="6">
        <v>-81.713714999999993</v>
      </c>
      <c r="D9859" s="3">
        <f t="shared" si="609"/>
        <v>575</v>
      </c>
      <c r="E9859" s="4">
        <f t="shared" si="610"/>
        <v>9.1901884877380464</v>
      </c>
      <c r="F9859" s="4">
        <f t="shared" si="611"/>
        <v>3.7491023622540899E-2</v>
      </c>
    </row>
    <row r="9860" spans="1:6" ht="15" customHeight="1">
      <c r="A9860" t="s">
        <v>974</v>
      </c>
      <c r="B9860" s="6">
        <v>38.335223999999997</v>
      </c>
      <c r="C9860" s="6">
        <v>-81.713982000000001</v>
      </c>
      <c r="D9860" s="3">
        <f t="shared" si="609"/>
        <v>580</v>
      </c>
      <c r="E9860" s="4">
        <f t="shared" si="610"/>
        <v>9.208664662299725</v>
      </c>
      <c r="F9860" s="4">
        <f t="shared" si="611"/>
        <v>1.8476174561679052E-2</v>
      </c>
    </row>
    <row r="9861" spans="1:6" ht="15" customHeight="1">
      <c r="A9861" t="s">
        <v>974</v>
      </c>
      <c r="B9861" s="6">
        <v>38.336010000000002</v>
      </c>
      <c r="C9861" s="6">
        <v>-81.713898</v>
      </c>
      <c r="D9861" s="3">
        <f t="shared" si="609"/>
        <v>585</v>
      </c>
      <c r="E9861" s="4">
        <f t="shared" si="610"/>
        <v>9.2184192998693231</v>
      </c>
      <c r="F9861" s="4">
        <f t="shared" si="611"/>
        <v>9.7546375695975688E-3</v>
      </c>
    </row>
    <row r="9862" spans="1:6" ht="15" customHeight="1">
      <c r="A9862" t="s">
        <v>974</v>
      </c>
      <c r="B9862" s="6">
        <v>38.337775999999998</v>
      </c>
      <c r="C9862" s="6">
        <v>-81.713081000000003</v>
      </c>
      <c r="D9862" s="3">
        <f t="shared" si="609"/>
        <v>590</v>
      </c>
      <c r="E9862" s="4">
        <f t="shared" si="610"/>
        <v>9.2776106443742901</v>
      </c>
      <c r="F9862" s="4">
        <f t="shared" si="611"/>
        <v>5.9191344504966978E-2</v>
      </c>
    </row>
    <row r="9863" spans="1:6" ht="15" customHeight="1">
      <c r="A9863" t="s">
        <v>974</v>
      </c>
      <c r="B9863" s="6">
        <v>38.338898</v>
      </c>
      <c r="C9863" s="6">
        <v>-81.713149999999999</v>
      </c>
      <c r="D9863" s="3">
        <f t="shared" si="609"/>
        <v>595</v>
      </c>
      <c r="E9863" s="4">
        <f t="shared" si="610"/>
        <v>9.2897721955614987</v>
      </c>
      <c r="F9863" s="4">
        <f t="shared" si="611"/>
        <v>1.2161551187208741E-2</v>
      </c>
    </row>
    <row r="9864" spans="1:6" ht="15" customHeight="1">
      <c r="A9864" t="s">
        <v>974</v>
      </c>
      <c r="B9864" s="6">
        <v>38.338943</v>
      </c>
      <c r="C9864" s="6">
        <v>-81.712722999999997</v>
      </c>
      <c r="D9864" s="3">
        <f t="shared" si="609"/>
        <v>600</v>
      </c>
      <c r="E9864" s="4">
        <f t="shared" si="610"/>
        <v>9.3193114853922072</v>
      </c>
      <c r="F9864" s="4">
        <f t="shared" si="611"/>
        <v>2.9539289830709248E-2</v>
      </c>
    </row>
    <row r="9865" spans="1:6" ht="15" customHeight="1">
      <c r="A9865" t="s">
        <v>974</v>
      </c>
      <c r="B9865" s="6">
        <v>38.338847999999999</v>
      </c>
      <c r="C9865" s="6">
        <v>-81.712517000000005</v>
      </c>
      <c r="D9865" s="3">
        <f t="shared" si="609"/>
        <v>605</v>
      </c>
      <c r="E9865" s="4">
        <f t="shared" si="610"/>
        <v>9.3335919640513936</v>
      </c>
      <c r="F9865" s="4">
        <f t="shared" si="611"/>
        <v>1.4280478659185556E-2</v>
      </c>
    </row>
    <row r="9866" spans="1:6" ht="15" customHeight="1">
      <c r="A9866" t="s">
        <v>974</v>
      </c>
      <c r="B9866" s="6">
        <v>38.337673000000002</v>
      </c>
      <c r="C9866" s="6">
        <v>-81.712387000000007</v>
      </c>
      <c r="D9866" s="3">
        <f t="shared" si="609"/>
        <v>610</v>
      </c>
      <c r="E9866" s="4">
        <f t="shared" si="610"/>
        <v>9.3483602511285593</v>
      </c>
      <c r="F9866" s="4">
        <f t="shared" si="611"/>
        <v>1.4768287077165033E-2</v>
      </c>
    </row>
    <row r="9867" spans="1:6" ht="15" customHeight="1">
      <c r="A9867" t="s">
        <v>974</v>
      </c>
      <c r="B9867" s="6">
        <v>38.337161999999999</v>
      </c>
      <c r="C9867" s="6">
        <v>-81.712517000000005</v>
      </c>
      <c r="D9867" s="3">
        <f t="shared" si="609"/>
        <v>615</v>
      </c>
      <c r="E9867" s="4">
        <f t="shared" si="610"/>
        <v>9.3586954135400511</v>
      </c>
      <c r="F9867" s="4">
        <f t="shared" si="611"/>
        <v>1.0335162411491388E-2</v>
      </c>
    </row>
    <row r="9868" spans="1:6" ht="15" customHeight="1">
      <c r="A9868" t="s">
        <v>974</v>
      </c>
      <c r="B9868" s="6">
        <v>38.336047999999998</v>
      </c>
      <c r="C9868" s="6">
        <v>-81.713058000000004</v>
      </c>
      <c r="D9868" s="3">
        <f t="shared" si="609"/>
        <v>620</v>
      </c>
      <c r="E9868" s="4">
        <f t="shared" si="610"/>
        <v>9.3977301836148452</v>
      </c>
      <c r="F9868" s="4">
        <f t="shared" si="611"/>
        <v>3.9034770074794958E-2</v>
      </c>
    </row>
    <row r="9869" spans="1:6" ht="15" customHeight="1">
      <c r="A9869" t="s">
        <v>974</v>
      </c>
      <c r="B9869" s="6">
        <v>38.335650999999999</v>
      </c>
      <c r="C9869" s="6">
        <v>-81.713158000000007</v>
      </c>
      <c r="D9869" s="3">
        <f t="shared" si="609"/>
        <v>625</v>
      </c>
      <c r="E9869" s="4">
        <f t="shared" si="610"/>
        <v>9.4056994812920713</v>
      </c>
      <c r="F9869" s="4">
        <f t="shared" si="611"/>
        <v>7.9692976772262371E-3</v>
      </c>
    </row>
    <row r="9870" spans="1:6" ht="15" customHeight="1">
      <c r="A9870" t="s">
        <v>974</v>
      </c>
      <c r="B9870" s="6">
        <v>38.334449999999997</v>
      </c>
      <c r="C9870" s="6">
        <v>-81.713149999999999</v>
      </c>
      <c r="D9870" s="3">
        <f t="shared" si="609"/>
        <v>630</v>
      </c>
      <c r="E9870" s="4">
        <f t="shared" si="610"/>
        <v>9.4176856961622875</v>
      </c>
      <c r="F9870" s="4">
        <f t="shared" si="611"/>
        <v>1.1986214870216278E-2</v>
      </c>
    </row>
    <row r="9871" spans="1:6" ht="15" customHeight="1">
      <c r="A9871" t="s">
        <v>974</v>
      </c>
      <c r="B9871" s="6">
        <v>38.333629999999999</v>
      </c>
      <c r="C9871" s="6">
        <v>-81.712874999999997</v>
      </c>
      <c r="D9871" s="3">
        <f t="shared" si="609"/>
        <v>635</v>
      </c>
      <c r="E9871" s="4">
        <f t="shared" si="610"/>
        <v>9.4383900756505597</v>
      </c>
      <c r="F9871" s="4">
        <f t="shared" si="611"/>
        <v>2.0704379488272574E-2</v>
      </c>
    </row>
    <row r="9872" spans="1:6" ht="15" customHeight="1">
      <c r="A9872" t="s">
        <v>974</v>
      </c>
      <c r="B9872" s="6">
        <v>38.332675999999999</v>
      </c>
      <c r="C9872" s="6">
        <v>-81.712768999999994</v>
      </c>
      <c r="D9872" s="3">
        <f t="shared" si="609"/>
        <v>640</v>
      </c>
      <c r="E9872" s="4">
        <f t="shared" si="610"/>
        <v>9.4503994003505536</v>
      </c>
      <c r="F9872" s="4">
        <f t="shared" si="611"/>
        <v>1.2009324699993362E-2</v>
      </c>
    </row>
    <row r="9873" spans="1:6" ht="15" customHeight="1">
      <c r="A9873" t="s">
        <v>974</v>
      </c>
      <c r="B9873" s="6">
        <v>38.330658</v>
      </c>
      <c r="C9873" s="6">
        <v>-81.712874999999997</v>
      </c>
      <c r="D9873" s="3">
        <f t="shared" si="609"/>
        <v>645</v>
      </c>
      <c r="E9873" s="4">
        <f t="shared" si="610"/>
        <v>9.4718130957635509</v>
      </c>
      <c r="F9873" s="4">
        <f t="shared" si="611"/>
        <v>2.1413695412997761E-2</v>
      </c>
    </row>
    <row r="9874" spans="1:6" ht="15" customHeight="1">
      <c r="A9874" t="s">
        <v>974</v>
      </c>
      <c r="B9874" s="6">
        <v>38.330460000000002</v>
      </c>
      <c r="C9874" s="6">
        <v>-81.712952000000001</v>
      </c>
      <c r="D9874" s="3">
        <f t="shared" si="609"/>
        <v>650</v>
      </c>
      <c r="E9874" s="4">
        <f t="shared" si="610"/>
        <v>9.4774932406932706</v>
      </c>
      <c r="F9874" s="4">
        <f t="shared" si="611"/>
        <v>5.6801449297188989E-3</v>
      </c>
    </row>
    <row r="9875" spans="1:6" ht="15" customHeight="1">
      <c r="A9875" t="s">
        <v>974</v>
      </c>
      <c r="B9875" s="6">
        <v>38.327976</v>
      </c>
      <c r="C9875" s="6">
        <v>-81.714568999999997</v>
      </c>
      <c r="D9875" s="3">
        <f t="shared" si="609"/>
        <v>655</v>
      </c>
      <c r="E9875" s="4">
        <f t="shared" si="610"/>
        <v>9.5920506042620577</v>
      </c>
      <c r="F9875" s="4">
        <f t="shared" si="611"/>
        <v>0.11455736356878761</v>
      </c>
    </row>
    <row r="9876" spans="1:6" ht="15" customHeight="1">
      <c r="A9876" t="s">
        <v>974</v>
      </c>
      <c r="B9876" s="6">
        <v>38.327708999999999</v>
      </c>
      <c r="C9876" s="6">
        <v>-81.714622000000006</v>
      </c>
      <c r="D9876" s="3">
        <f t="shared" si="609"/>
        <v>660</v>
      </c>
      <c r="E9876" s="4">
        <f t="shared" si="610"/>
        <v>9.5965806377073832</v>
      </c>
      <c r="F9876" s="4">
        <f t="shared" si="611"/>
        <v>4.5300334453255231E-3</v>
      </c>
    </row>
    <row r="9877" spans="1:6" ht="15" customHeight="1">
      <c r="A9877" t="s">
        <v>974</v>
      </c>
      <c r="B9877" s="6">
        <v>38.326529999999998</v>
      </c>
      <c r="C9877" s="6">
        <v>-81.714622000000006</v>
      </c>
      <c r="D9877" s="3">
        <f t="shared" si="609"/>
        <v>665</v>
      </c>
      <c r="E9877" s="4">
        <f t="shared" si="610"/>
        <v>9.6083326616990252</v>
      </c>
      <c r="F9877" s="4">
        <f t="shared" si="611"/>
        <v>1.1752023991641856E-2</v>
      </c>
    </row>
    <row r="9878" spans="1:6" ht="15" customHeight="1">
      <c r="A9878" t="s">
        <v>974</v>
      </c>
      <c r="B9878" s="6">
        <v>38.325679999999998</v>
      </c>
      <c r="C9878" s="6">
        <v>-81.714995999999999</v>
      </c>
      <c r="D9878" s="3">
        <f t="shared" si="609"/>
        <v>670</v>
      </c>
      <c r="E9878" s="4">
        <f t="shared" si="610"/>
        <v>9.6355545328124865</v>
      </c>
      <c r="F9878" s="4">
        <f t="shared" si="611"/>
        <v>2.7221871113461509E-2</v>
      </c>
    </row>
    <row r="9879" spans="1:6" ht="15" customHeight="1">
      <c r="A9879" t="s">
        <v>974</v>
      </c>
      <c r="B9879" s="6">
        <v>38.325474</v>
      </c>
      <c r="C9879" s="6">
        <v>-81.715239999999994</v>
      </c>
      <c r="D9879" s="3">
        <f t="shared" si="609"/>
        <v>675</v>
      </c>
      <c r="E9879" s="4">
        <f t="shared" si="610"/>
        <v>9.6525566516489363</v>
      </c>
      <c r="F9879" s="4">
        <f t="shared" si="611"/>
        <v>1.7002118836449854E-2</v>
      </c>
    </row>
    <row r="9880" spans="1:6" ht="15" customHeight="1">
      <c r="A9880" t="s">
        <v>974</v>
      </c>
      <c r="B9880" s="6">
        <v>38.325198999999998</v>
      </c>
      <c r="C9880" s="6">
        <v>-81.715912000000003</v>
      </c>
      <c r="D9880" s="3">
        <f t="shared" si="609"/>
        <v>680</v>
      </c>
      <c r="E9880" s="4">
        <f t="shared" si="610"/>
        <v>9.6991200888598463</v>
      </c>
      <c r="F9880" s="4">
        <f t="shared" si="611"/>
        <v>4.65634372109094E-2</v>
      </c>
    </row>
    <row r="9881" spans="1:6" ht="15" customHeight="1">
      <c r="A9881" t="s">
        <v>974</v>
      </c>
      <c r="B9881" s="6">
        <v>38.324821</v>
      </c>
      <c r="C9881" s="6">
        <v>-81.716628999999998</v>
      </c>
      <c r="D9881" s="3">
        <f t="shared" si="609"/>
        <v>685</v>
      </c>
      <c r="E9881" s="4">
        <f t="shared" si="610"/>
        <v>9.7488583698065607</v>
      </c>
      <c r="F9881" s="4">
        <f t="shared" si="611"/>
        <v>4.9738280946714626E-2</v>
      </c>
    </row>
    <row r="9882" spans="1:6" ht="15" customHeight="1">
      <c r="A9882" t="s">
        <v>974</v>
      </c>
      <c r="B9882" s="6">
        <v>38.324500999999998</v>
      </c>
      <c r="C9882" s="6">
        <v>-81.717049000000003</v>
      </c>
      <c r="D9882" s="3">
        <f t="shared" si="609"/>
        <v>690</v>
      </c>
      <c r="E9882" s="4">
        <f t="shared" si="610"/>
        <v>9.7780845381919601</v>
      </c>
      <c r="F9882" s="4">
        <f t="shared" si="611"/>
        <v>2.9226168385398842E-2</v>
      </c>
    </row>
    <row r="9883" spans="1:6" ht="15" customHeight="1">
      <c r="A9883" t="s">
        <v>974</v>
      </c>
      <c r="B9883" s="6">
        <v>38.323943999999997</v>
      </c>
      <c r="C9883" s="6">
        <v>-81.716308999999995</v>
      </c>
      <c r="D9883" s="3">
        <f t="shared" si="609"/>
        <v>695</v>
      </c>
      <c r="E9883" s="4">
        <f t="shared" si="610"/>
        <v>9.829570928356949</v>
      </c>
      <c r="F9883" s="4">
        <f t="shared" si="611"/>
        <v>5.1486390164989043E-2</v>
      </c>
    </row>
    <row r="9884" spans="1:6" ht="15" customHeight="1">
      <c r="A9884" t="s">
        <v>974</v>
      </c>
      <c r="B9884" s="6">
        <v>38.323794999999997</v>
      </c>
      <c r="C9884" s="6">
        <v>-81.716042000000002</v>
      </c>
      <c r="D9884" s="3">
        <f t="shared" si="609"/>
        <v>700</v>
      </c>
      <c r="E9884" s="4">
        <f t="shared" si="610"/>
        <v>9.8480991284065507</v>
      </c>
      <c r="F9884" s="4">
        <f t="shared" si="611"/>
        <v>1.8528200049601918E-2</v>
      </c>
    </row>
    <row r="9885" spans="1:6" ht="15" customHeight="1">
      <c r="A9885" t="s">
        <v>974</v>
      </c>
      <c r="B9885" s="6">
        <v>38.323647000000001</v>
      </c>
      <c r="C9885" s="6">
        <v>-81.715728999999996</v>
      </c>
      <c r="D9885" s="3">
        <f t="shared" ref="D9885:D9948" si="612">D9884+5</f>
        <v>705</v>
      </c>
      <c r="E9885" s="4">
        <f t="shared" ref="E9885:E9948" si="613">E9884+F9885</f>
        <v>9.8697997497728789</v>
      </c>
      <c r="F9885" s="4">
        <f t="shared" ref="F9885:F9948" si="614">IF((D9885&lt;1),0,(ACOS((((((COS((($C9884*PI())/180))*COS((($C9885*PI())/180)))*COS((($B9884*PI())/180)))*COS((($B9885*PI())/180)))+(((COS((($C9884*PI())/180))*SIN((($B9884*PI())/180)))*COS((($C9885*PI())/180)))*SIN((($B9885*PI())/180))))+(SIN((($C9884*PI())/180))*SIN((($C9885*PI())/180)))))*6378137))*0.0006213712</f>
        <v>2.1700621366327583E-2</v>
      </c>
    </row>
    <row r="9886" spans="1:6" ht="15" customHeight="1">
      <c r="A9886" t="s">
        <v>974</v>
      </c>
      <c r="B9886" s="6">
        <v>38.323509000000001</v>
      </c>
      <c r="C9886" s="6">
        <v>-81.715248000000003</v>
      </c>
      <c r="D9886" s="3">
        <f t="shared" si="612"/>
        <v>710</v>
      </c>
      <c r="E9886" s="4">
        <f t="shared" si="613"/>
        <v>9.9030992458535643</v>
      </c>
      <c r="F9886" s="4">
        <f t="shared" si="614"/>
        <v>3.3299496080685873E-2</v>
      </c>
    </row>
    <row r="9887" spans="1:6" ht="15" customHeight="1">
      <c r="A9887" t="s">
        <v>974</v>
      </c>
      <c r="B9887" s="6">
        <v>38.323517000000002</v>
      </c>
      <c r="C9887" s="6">
        <v>-81.714989000000003</v>
      </c>
      <c r="D9887" s="3">
        <f t="shared" si="612"/>
        <v>715</v>
      </c>
      <c r="E9887" s="4">
        <f t="shared" si="613"/>
        <v>9.9210147810890792</v>
      </c>
      <c r="F9887" s="4">
        <f t="shared" si="614"/>
        <v>1.7915535235515236E-2</v>
      </c>
    </row>
    <row r="9888" spans="1:6" ht="15" customHeight="1">
      <c r="A9888" t="s">
        <v>974</v>
      </c>
      <c r="B9888" s="6">
        <v>38.323639</v>
      </c>
      <c r="C9888" s="6">
        <v>-81.714889999999997</v>
      </c>
      <c r="D9888" s="3">
        <f t="shared" si="612"/>
        <v>720</v>
      </c>
      <c r="E9888" s="4">
        <f t="shared" si="613"/>
        <v>9.9279698799415375</v>
      </c>
      <c r="F9888" s="4">
        <f t="shared" si="614"/>
        <v>6.9550988524585827E-3</v>
      </c>
    </row>
    <row r="9889" spans="1:6" ht="15" customHeight="1">
      <c r="A9889" t="s">
        <v>974</v>
      </c>
      <c r="B9889" s="6">
        <v>38.324272000000001</v>
      </c>
      <c r="C9889" s="6">
        <v>-81.714729000000005</v>
      </c>
      <c r="D9889" s="3">
        <f t="shared" si="612"/>
        <v>725</v>
      </c>
      <c r="E9889" s="4">
        <f t="shared" si="613"/>
        <v>9.9407694048006352</v>
      </c>
      <c r="F9889" s="4">
        <f t="shared" si="614"/>
        <v>1.2799524859097355E-2</v>
      </c>
    </row>
    <row r="9890" spans="1:6" ht="15" customHeight="1">
      <c r="A9890" t="s">
        <v>974</v>
      </c>
      <c r="B9890" s="6">
        <v>38.325175999999999</v>
      </c>
      <c r="C9890" s="6">
        <v>-81.714195000000004</v>
      </c>
      <c r="D9890" s="3">
        <f t="shared" si="612"/>
        <v>730</v>
      </c>
      <c r="E9890" s="4">
        <f t="shared" si="613"/>
        <v>9.9787898209497641</v>
      </c>
      <c r="F9890" s="4">
        <f t="shared" si="614"/>
        <v>3.8020416149128392E-2</v>
      </c>
    </row>
    <row r="9891" spans="1:6" ht="15" customHeight="1">
      <c r="A9891" t="s">
        <v>974</v>
      </c>
      <c r="B9891" s="6">
        <v>38.325423999999998</v>
      </c>
      <c r="C9891" s="6">
        <v>-81.713936000000004</v>
      </c>
      <c r="D9891" s="3">
        <f t="shared" si="612"/>
        <v>735</v>
      </c>
      <c r="E9891" s="4">
        <f t="shared" si="613"/>
        <v>9.9968746979603296</v>
      </c>
      <c r="F9891" s="4">
        <f t="shared" si="614"/>
        <v>1.8084877010565277E-2</v>
      </c>
    </row>
    <row r="9892" spans="1:6" ht="15" customHeight="1">
      <c r="A9892" t="s">
        <v>974</v>
      </c>
      <c r="B9892" s="6">
        <v>38.325592</v>
      </c>
      <c r="C9892" s="6">
        <v>-81.713486000000003</v>
      </c>
      <c r="D9892" s="3">
        <f t="shared" si="612"/>
        <v>740</v>
      </c>
      <c r="E9892" s="4">
        <f t="shared" si="613"/>
        <v>10.028046608887022</v>
      </c>
      <c r="F9892" s="4">
        <f t="shared" si="614"/>
        <v>3.1171910926691936E-2</v>
      </c>
    </row>
    <row r="9893" spans="1:6" ht="15" customHeight="1">
      <c r="A9893" t="s">
        <v>974</v>
      </c>
      <c r="B9893" s="6">
        <v>38.325671999999997</v>
      </c>
      <c r="C9893" s="6">
        <v>-81.712494000000007</v>
      </c>
      <c r="D9893" s="3">
        <f t="shared" si="612"/>
        <v>745</v>
      </c>
      <c r="E9893" s="4">
        <f t="shared" si="613"/>
        <v>10.096668626818555</v>
      </c>
      <c r="F9893" s="4">
        <f t="shared" si="614"/>
        <v>6.8622017931533386E-2</v>
      </c>
    </row>
    <row r="9894" spans="1:6" ht="15" customHeight="1">
      <c r="A9894" t="s">
        <v>974</v>
      </c>
      <c r="B9894" s="6">
        <v>38.325778999999997</v>
      </c>
      <c r="C9894" s="6">
        <v>-81.712029000000001</v>
      </c>
      <c r="D9894" s="3">
        <f t="shared" si="612"/>
        <v>750</v>
      </c>
      <c r="E9894" s="4">
        <f t="shared" si="613"/>
        <v>10.128850702640715</v>
      </c>
      <c r="F9894" s="4">
        <f t="shared" si="614"/>
        <v>3.2182075822160247E-2</v>
      </c>
    </row>
    <row r="9895" spans="1:6" ht="15" customHeight="1">
      <c r="A9895" t="s">
        <v>974</v>
      </c>
      <c r="B9895" s="6">
        <v>38.326282999999997</v>
      </c>
      <c r="C9895" s="6">
        <v>-81.710907000000006</v>
      </c>
      <c r="D9895" s="3">
        <f t="shared" si="612"/>
        <v>755</v>
      </c>
      <c r="E9895" s="4">
        <f t="shared" si="613"/>
        <v>10.206622799409379</v>
      </c>
      <c r="F9895" s="4">
        <f t="shared" si="614"/>
        <v>7.7772096768664492E-2</v>
      </c>
    </row>
    <row r="9896" spans="1:6" ht="15" customHeight="1">
      <c r="A9896" t="s">
        <v>974</v>
      </c>
      <c r="B9896" s="6">
        <v>38.326487999999998</v>
      </c>
      <c r="C9896" s="6">
        <v>-81.710601999999994</v>
      </c>
      <c r="D9896" s="3">
        <f t="shared" si="612"/>
        <v>760</v>
      </c>
      <c r="E9896" s="4">
        <f t="shared" si="613"/>
        <v>10.22781868988781</v>
      </c>
      <c r="F9896" s="4">
        <f t="shared" si="614"/>
        <v>2.119589047843096E-2</v>
      </c>
    </row>
    <row r="9897" spans="1:6" ht="15" customHeight="1">
      <c r="A9897" t="s">
        <v>974</v>
      </c>
      <c r="B9897" s="6">
        <v>38.326690999999997</v>
      </c>
      <c r="C9897" s="6">
        <v>-81.710396000000003</v>
      </c>
      <c r="D9897" s="3">
        <f t="shared" si="612"/>
        <v>765</v>
      </c>
      <c r="E9897" s="4">
        <f t="shared" si="613"/>
        <v>10.242210951726374</v>
      </c>
      <c r="F9897" s="4">
        <f t="shared" si="614"/>
        <v>1.4392261838564633E-2</v>
      </c>
    </row>
    <row r="9898" spans="1:6" ht="15" customHeight="1">
      <c r="A9898" t="s">
        <v>974</v>
      </c>
      <c r="B9898" s="6">
        <v>38.326926999999998</v>
      </c>
      <c r="C9898" s="6">
        <v>-81.710266000000004</v>
      </c>
      <c r="D9898" s="3">
        <f t="shared" si="612"/>
        <v>770</v>
      </c>
      <c r="E9898" s="4">
        <f t="shared" si="613"/>
        <v>10.251506058389879</v>
      </c>
      <c r="F9898" s="4">
        <f t="shared" si="614"/>
        <v>9.2951066635053852E-3</v>
      </c>
    </row>
    <row r="9899" spans="1:6" ht="15" customHeight="1">
      <c r="A9899" t="s">
        <v>974</v>
      </c>
      <c r="B9899" s="6">
        <v>38.327244</v>
      </c>
      <c r="C9899" s="6">
        <v>-81.710212999999996</v>
      </c>
      <c r="D9899" s="3">
        <f t="shared" si="612"/>
        <v>775</v>
      </c>
      <c r="E9899" s="4">
        <f t="shared" si="613"/>
        <v>10.25634722147433</v>
      </c>
      <c r="F9899" s="4">
        <f t="shared" si="614"/>
        <v>4.841163084452065E-3</v>
      </c>
    </row>
    <row r="9900" spans="1:6" ht="15" customHeight="1">
      <c r="A9900" t="s">
        <v>974</v>
      </c>
      <c r="B9900" s="6">
        <v>38.328201</v>
      </c>
      <c r="C9900" s="6">
        <v>-81.710312000000002</v>
      </c>
      <c r="D9900" s="3">
        <f t="shared" si="612"/>
        <v>780</v>
      </c>
      <c r="E9900" s="4">
        <f t="shared" si="613"/>
        <v>10.268093902422606</v>
      </c>
      <c r="F9900" s="4">
        <f t="shared" si="614"/>
        <v>1.1746680948275308E-2</v>
      </c>
    </row>
    <row r="9901" spans="1:6" ht="15" customHeight="1">
      <c r="A9901" t="s">
        <v>974</v>
      </c>
      <c r="B9901" s="6">
        <v>38.328766000000002</v>
      </c>
      <c r="C9901" s="6">
        <v>-81.710303999999994</v>
      </c>
      <c r="D9901" s="3">
        <f t="shared" si="612"/>
        <v>785</v>
      </c>
      <c r="E9901" s="4">
        <f t="shared" si="613"/>
        <v>10.2737559052807</v>
      </c>
      <c r="F9901" s="4">
        <f t="shared" si="614"/>
        <v>5.6620028580933318E-3</v>
      </c>
    </row>
    <row r="9902" spans="1:6" ht="15" customHeight="1">
      <c r="A9902" t="s">
        <v>974</v>
      </c>
      <c r="B9902" s="6">
        <v>38.329692999999999</v>
      </c>
      <c r="C9902" s="6">
        <v>-81.709854000000007</v>
      </c>
      <c r="D9902" s="3">
        <f t="shared" si="612"/>
        <v>790</v>
      </c>
      <c r="E9902" s="4">
        <f t="shared" si="613"/>
        <v>10.306226688904596</v>
      </c>
      <c r="F9902" s="4">
        <f t="shared" si="614"/>
        <v>3.2470783623897083E-2</v>
      </c>
    </row>
    <row r="9903" spans="1:6" ht="15" customHeight="1">
      <c r="A9903" t="s">
        <v>974</v>
      </c>
      <c r="B9903" s="6">
        <v>38.330460000000002</v>
      </c>
      <c r="C9903" s="6">
        <v>-81.709701999999993</v>
      </c>
      <c r="D9903" s="3">
        <f t="shared" si="612"/>
        <v>795</v>
      </c>
      <c r="E9903" s="4">
        <f t="shared" si="613"/>
        <v>10.319228968650394</v>
      </c>
      <c r="F9903" s="4">
        <f t="shared" si="614"/>
        <v>1.3002279745798959E-2</v>
      </c>
    </row>
    <row r="9904" spans="1:6" ht="15" customHeight="1">
      <c r="A9904" t="s">
        <v>974</v>
      </c>
      <c r="B9904" s="6">
        <v>38.331696000000001</v>
      </c>
      <c r="C9904" s="6">
        <v>-81.709648000000001</v>
      </c>
      <c r="D9904" s="3">
        <f t="shared" si="612"/>
        <v>800</v>
      </c>
      <c r="E9904" s="4">
        <f t="shared" si="613"/>
        <v>10.332109843068567</v>
      </c>
      <c r="F9904" s="4">
        <f t="shared" si="614"/>
        <v>1.2880874418173033E-2</v>
      </c>
    </row>
    <row r="9905" spans="1:6" ht="15" customHeight="1">
      <c r="A9905" t="s">
        <v>974</v>
      </c>
      <c r="B9905" s="6">
        <v>38.332625999999998</v>
      </c>
      <c r="C9905" s="6">
        <v>-81.709457</v>
      </c>
      <c r="D9905" s="3">
        <f t="shared" si="612"/>
        <v>805</v>
      </c>
      <c r="E9905" s="4">
        <f t="shared" si="613"/>
        <v>10.348252491538124</v>
      </c>
      <c r="F9905" s="4">
        <f t="shared" si="614"/>
        <v>1.614264846955819E-2</v>
      </c>
    </row>
    <row r="9906" spans="1:6" ht="15" customHeight="1">
      <c r="A9906" t="s">
        <v>974</v>
      </c>
      <c r="B9906" s="6">
        <v>38.332946999999997</v>
      </c>
      <c r="C9906" s="6">
        <v>-81.709311999999997</v>
      </c>
      <c r="D9906" s="3">
        <f t="shared" si="612"/>
        <v>810</v>
      </c>
      <c r="E9906" s="4">
        <f t="shared" si="613"/>
        <v>10.358780895026378</v>
      </c>
      <c r="F9906" s="4">
        <f t="shared" si="614"/>
        <v>1.0528403488254031E-2</v>
      </c>
    </row>
    <row r="9907" spans="1:6" ht="15" customHeight="1">
      <c r="A9907" t="s">
        <v>974</v>
      </c>
      <c r="B9907" s="6">
        <v>38.333286000000001</v>
      </c>
      <c r="C9907" s="6">
        <v>-81.708954000000006</v>
      </c>
      <c r="D9907" s="3">
        <f t="shared" si="612"/>
        <v>815</v>
      </c>
      <c r="E9907" s="4">
        <f t="shared" si="613"/>
        <v>10.383773786689076</v>
      </c>
      <c r="F9907" s="4">
        <f t="shared" si="614"/>
        <v>2.4992891662699097E-2</v>
      </c>
    </row>
    <row r="9908" spans="1:6" ht="15" customHeight="1">
      <c r="A9908" t="s">
        <v>974</v>
      </c>
      <c r="B9908" s="6">
        <v>38.333817000000003</v>
      </c>
      <c r="C9908" s="6">
        <v>-81.707999999999998</v>
      </c>
      <c r="D9908" s="3">
        <f t="shared" si="612"/>
        <v>820</v>
      </c>
      <c r="E9908" s="4">
        <f t="shared" si="613"/>
        <v>10.449974879621633</v>
      </c>
      <c r="F9908" s="4">
        <f t="shared" si="614"/>
        <v>6.6201092932556785E-2</v>
      </c>
    </row>
    <row r="9909" spans="1:6" ht="15" customHeight="1">
      <c r="A9909" t="s">
        <v>974</v>
      </c>
      <c r="B9909" s="6">
        <v>38.334522</v>
      </c>
      <c r="C9909" s="6">
        <v>-81.705910000000003</v>
      </c>
      <c r="D9909" s="3">
        <f t="shared" si="612"/>
        <v>825</v>
      </c>
      <c r="E9909" s="4">
        <f t="shared" si="613"/>
        <v>10.594712702328581</v>
      </c>
      <c r="F9909" s="4">
        <f t="shared" si="614"/>
        <v>0.14473782270694635</v>
      </c>
    </row>
    <row r="9910" spans="1:6" ht="15" customHeight="1">
      <c r="A9910" t="s">
        <v>974</v>
      </c>
      <c r="B9910" s="6">
        <v>38.334899999999998</v>
      </c>
      <c r="C9910" s="6">
        <v>-81.705428999999995</v>
      </c>
      <c r="D9910" s="3">
        <f t="shared" si="612"/>
        <v>830</v>
      </c>
      <c r="E9910" s="4">
        <f t="shared" si="613"/>
        <v>10.628196962316817</v>
      </c>
      <c r="F9910" s="4">
        <f t="shared" si="614"/>
        <v>3.3484259988237591E-2</v>
      </c>
    </row>
    <row r="9911" spans="1:6" ht="15" customHeight="1">
      <c r="A9911" t="s">
        <v>974</v>
      </c>
      <c r="B9911" s="6">
        <v>38.335625</v>
      </c>
      <c r="C9911" s="6">
        <v>-81.704704000000007</v>
      </c>
      <c r="D9911" s="3">
        <f t="shared" si="612"/>
        <v>835</v>
      </c>
      <c r="E9911" s="4">
        <f t="shared" si="613"/>
        <v>10.678864930051375</v>
      </c>
      <c r="F9911" s="4">
        <f t="shared" si="614"/>
        <v>5.0667967734557916E-2</v>
      </c>
    </row>
    <row r="9912" spans="1:6" ht="15" customHeight="1">
      <c r="A9912" t="s">
        <v>974</v>
      </c>
      <c r="B9912" s="6">
        <v>38.335892000000001</v>
      </c>
      <c r="C9912" s="6">
        <v>-81.703918000000002</v>
      </c>
      <c r="D9912" s="3">
        <f t="shared" si="612"/>
        <v>840</v>
      </c>
      <c r="E9912" s="4">
        <f t="shared" si="613"/>
        <v>10.733298357754359</v>
      </c>
      <c r="F9912" s="4">
        <f t="shared" si="614"/>
        <v>5.4433427702983386E-2</v>
      </c>
    </row>
    <row r="9913" spans="1:6" ht="15" customHeight="1">
      <c r="A9913" t="s">
        <v>974</v>
      </c>
      <c r="B9913" s="6">
        <v>38.336021000000002</v>
      </c>
      <c r="C9913" s="6">
        <v>-81.703689999999995</v>
      </c>
      <c r="D9913" s="3">
        <f t="shared" si="612"/>
        <v>845</v>
      </c>
      <c r="E9913" s="4">
        <f t="shared" si="613"/>
        <v>10.749121657426036</v>
      </c>
      <c r="F9913" s="4">
        <f t="shared" si="614"/>
        <v>1.5823299671676068E-2</v>
      </c>
    </row>
    <row r="9914" spans="1:6" ht="15" customHeight="1">
      <c r="A9914" t="s">
        <v>974</v>
      </c>
      <c r="B9914" s="6">
        <v>38.336258000000001</v>
      </c>
      <c r="C9914" s="6">
        <v>-81.703613000000004</v>
      </c>
      <c r="D9914" s="3">
        <f t="shared" si="612"/>
        <v>850</v>
      </c>
      <c r="E9914" s="4">
        <f t="shared" si="613"/>
        <v>10.754949095423498</v>
      </c>
      <c r="F9914" s="4">
        <f t="shared" si="614"/>
        <v>5.8274379974617777E-3</v>
      </c>
    </row>
    <row r="9915" spans="1:6" ht="15" customHeight="1">
      <c r="A9915" t="s">
        <v>974</v>
      </c>
      <c r="B9915" s="6">
        <v>38.337043999999999</v>
      </c>
      <c r="C9915" s="6">
        <v>-81.703666999999996</v>
      </c>
      <c r="D9915" s="3">
        <f t="shared" si="612"/>
        <v>855</v>
      </c>
      <c r="E9915" s="4">
        <f t="shared" si="613"/>
        <v>10.763637978138487</v>
      </c>
      <c r="F9915" s="4">
        <f t="shared" si="614"/>
        <v>8.6888827149878764E-3</v>
      </c>
    </row>
    <row r="9916" spans="1:6" ht="15" customHeight="1">
      <c r="A9916" t="s">
        <v>974</v>
      </c>
      <c r="B9916" s="6">
        <v>38.337829999999997</v>
      </c>
      <c r="C9916" s="6">
        <v>-81.703957000000003</v>
      </c>
      <c r="D9916" s="3">
        <f t="shared" si="612"/>
        <v>860</v>
      </c>
      <c r="E9916" s="4">
        <f t="shared" si="613"/>
        <v>10.785176960500648</v>
      </c>
      <c r="F9916" s="4">
        <f t="shared" si="614"/>
        <v>2.153898236216031E-2</v>
      </c>
    </row>
    <row r="9917" spans="1:6" ht="15" customHeight="1">
      <c r="A9917" t="s">
        <v>974</v>
      </c>
      <c r="B9917" s="6">
        <v>38.338524</v>
      </c>
      <c r="C9917" s="6">
        <v>-81.704055999999994</v>
      </c>
      <c r="D9917" s="3">
        <f t="shared" si="612"/>
        <v>865</v>
      </c>
      <c r="E9917" s="4">
        <f t="shared" si="613"/>
        <v>10.794916928088663</v>
      </c>
      <c r="F9917" s="4">
        <f t="shared" si="614"/>
        <v>9.739967588015111E-3</v>
      </c>
    </row>
    <row r="9918" spans="1:6" ht="15" customHeight="1">
      <c r="A9918" t="s">
        <v>974</v>
      </c>
      <c r="B9918" s="6">
        <v>38.339092000000001</v>
      </c>
      <c r="C9918" s="6">
        <v>-81.704086000000004</v>
      </c>
      <c r="D9918" s="3">
        <f t="shared" si="612"/>
        <v>870</v>
      </c>
      <c r="E9918" s="4">
        <f t="shared" si="613"/>
        <v>10.800953667666928</v>
      </c>
      <c r="F9918" s="4">
        <f t="shared" si="614"/>
        <v>6.0367395782658989E-3</v>
      </c>
    </row>
    <row r="9919" spans="1:6" ht="15" customHeight="1">
      <c r="A9919" t="s">
        <v>974</v>
      </c>
      <c r="B9919" s="6">
        <v>38.339466000000002</v>
      </c>
      <c r="C9919" s="6">
        <v>-81.703995000000006</v>
      </c>
      <c r="D9919" s="3">
        <f t="shared" si="612"/>
        <v>875</v>
      </c>
      <c r="E9919" s="4">
        <f t="shared" si="613"/>
        <v>10.808271865206429</v>
      </c>
      <c r="F9919" s="4">
        <f t="shared" si="614"/>
        <v>7.3181975395008808E-3</v>
      </c>
    </row>
    <row r="9920" spans="1:6" ht="15" customHeight="1">
      <c r="A9920" t="s">
        <v>974</v>
      </c>
      <c r="B9920" s="6">
        <v>38.339775000000003</v>
      </c>
      <c r="C9920" s="6">
        <v>-81.703789</v>
      </c>
      <c r="D9920" s="3">
        <f t="shared" si="612"/>
        <v>880</v>
      </c>
      <c r="E9920" s="4">
        <f t="shared" si="613"/>
        <v>10.822850959810216</v>
      </c>
      <c r="F9920" s="4">
        <f t="shared" si="614"/>
        <v>1.457909460378678E-2</v>
      </c>
    </row>
    <row r="9921" spans="1:6" ht="15" customHeight="1">
      <c r="A9921" t="s">
        <v>974</v>
      </c>
      <c r="B9921" s="6">
        <v>38.340007999999997</v>
      </c>
      <c r="C9921" s="6">
        <v>-81.703406999999999</v>
      </c>
      <c r="D9921" s="3">
        <f t="shared" si="612"/>
        <v>885</v>
      </c>
      <c r="E9921" s="4">
        <f t="shared" si="613"/>
        <v>10.849376307465013</v>
      </c>
      <c r="F9921" s="4">
        <f t="shared" si="614"/>
        <v>2.6525347654797311E-2</v>
      </c>
    </row>
    <row r="9922" spans="1:6" ht="15" customHeight="1">
      <c r="A9922" t="s">
        <v>974</v>
      </c>
      <c r="B9922" s="6">
        <v>38.340076000000003</v>
      </c>
      <c r="C9922" s="6">
        <v>-81.703025999999994</v>
      </c>
      <c r="D9922" s="3">
        <f t="shared" si="612"/>
        <v>890</v>
      </c>
      <c r="E9922" s="4">
        <f t="shared" si="613"/>
        <v>10.875739038310297</v>
      </c>
      <c r="F9922" s="4">
        <f t="shared" si="614"/>
        <v>2.636273084528299E-2</v>
      </c>
    </row>
    <row r="9923" spans="1:6" ht="15" customHeight="1">
      <c r="A9923" t="s">
        <v>974</v>
      </c>
      <c r="B9923" s="6">
        <v>38.340049999999998</v>
      </c>
      <c r="C9923" s="6">
        <v>-81.702247999999997</v>
      </c>
      <c r="D9923" s="3">
        <f t="shared" si="612"/>
        <v>895</v>
      </c>
      <c r="E9923" s="4">
        <f t="shared" si="613"/>
        <v>10.929554480882839</v>
      </c>
      <c r="F9923" s="4">
        <f t="shared" si="614"/>
        <v>5.3815442572541873E-2</v>
      </c>
    </row>
    <row r="9924" spans="1:6" ht="15" customHeight="1">
      <c r="A9924" t="s">
        <v>974</v>
      </c>
      <c r="B9924" s="6">
        <v>38.340133999999999</v>
      </c>
      <c r="C9924" s="6">
        <v>-81.701920000000001</v>
      </c>
      <c r="D9924" s="3">
        <f t="shared" si="612"/>
        <v>900</v>
      </c>
      <c r="E9924" s="4">
        <f t="shared" si="613"/>
        <v>10.952257938806243</v>
      </c>
      <c r="F9924" s="4">
        <f t="shared" si="614"/>
        <v>2.2703457923403222E-2</v>
      </c>
    </row>
    <row r="9925" spans="1:6" ht="15" customHeight="1">
      <c r="A9925" t="s">
        <v>974</v>
      </c>
      <c r="B9925" s="6">
        <v>38.340297999999997</v>
      </c>
      <c r="C9925" s="6">
        <v>-81.701660000000004</v>
      </c>
      <c r="D9925" s="3">
        <f t="shared" si="612"/>
        <v>905</v>
      </c>
      <c r="E9925" s="4">
        <f t="shared" si="613"/>
        <v>10.970316762603172</v>
      </c>
      <c r="F9925" s="4">
        <f t="shared" si="614"/>
        <v>1.8058823796929295E-2</v>
      </c>
    </row>
    <row r="9926" spans="1:6" ht="15" customHeight="1">
      <c r="A9926" t="s">
        <v>974</v>
      </c>
      <c r="B9926" s="6">
        <v>38.340637000000001</v>
      </c>
      <c r="C9926" s="6">
        <v>-81.701453999999998</v>
      </c>
      <c r="D9926" s="3">
        <f t="shared" si="612"/>
        <v>910</v>
      </c>
      <c r="E9926" s="4">
        <f t="shared" si="613"/>
        <v>10.984962328766207</v>
      </c>
      <c r="F9926" s="4">
        <f t="shared" si="614"/>
        <v>1.4645566163034394E-2</v>
      </c>
    </row>
    <row r="9927" spans="1:6" ht="15" customHeight="1">
      <c r="A9927" t="s">
        <v>974</v>
      </c>
      <c r="B9927" s="6">
        <v>38.340843</v>
      </c>
      <c r="C9927" s="6">
        <v>-81.701240999999996</v>
      </c>
      <c r="D9927" s="3">
        <f t="shared" si="612"/>
        <v>915</v>
      </c>
      <c r="E9927" s="4">
        <f t="shared" si="613"/>
        <v>10.999838499579351</v>
      </c>
      <c r="F9927" s="4">
        <f t="shared" si="614"/>
        <v>1.4876170813144199E-2</v>
      </c>
    </row>
    <row r="9928" spans="1:6" ht="15" customHeight="1">
      <c r="A9928" t="s">
        <v>974</v>
      </c>
      <c r="B9928" s="6">
        <v>38.340831999999999</v>
      </c>
      <c r="C9928" s="6">
        <v>-81.701103000000003</v>
      </c>
      <c r="D9928" s="3">
        <f t="shared" si="612"/>
        <v>920</v>
      </c>
      <c r="E9928" s="4">
        <f t="shared" si="613"/>
        <v>11.009384793051533</v>
      </c>
      <c r="F9928" s="4">
        <f t="shared" si="614"/>
        <v>9.5462934721827104E-3</v>
      </c>
    </row>
    <row r="9929" spans="1:6" ht="15" customHeight="1">
      <c r="A9929" t="s">
        <v>974</v>
      </c>
      <c r="B9929" s="6">
        <v>38.340473000000003</v>
      </c>
      <c r="C9929" s="6">
        <v>-81.699646000000001</v>
      </c>
      <c r="D9929" s="3">
        <f t="shared" si="612"/>
        <v>925</v>
      </c>
      <c r="E9929" s="4">
        <f t="shared" si="613"/>
        <v>11.110230259442449</v>
      </c>
      <c r="F9929" s="4">
        <f t="shared" si="614"/>
        <v>0.10084546639091602</v>
      </c>
    </row>
    <row r="9930" spans="1:6" ht="15" customHeight="1">
      <c r="A9930" t="s">
        <v>974</v>
      </c>
      <c r="B9930" s="6">
        <v>38.340358999999999</v>
      </c>
      <c r="C9930" s="6">
        <v>-81.699295000000006</v>
      </c>
      <c r="D9930" s="3">
        <f t="shared" si="612"/>
        <v>930</v>
      </c>
      <c r="E9930" s="4">
        <f t="shared" si="613"/>
        <v>11.13453579050511</v>
      </c>
      <c r="F9930" s="4">
        <f t="shared" si="614"/>
        <v>2.4305531062659855E-2</v>
      </c>
    </row>
    <row r="9931" spans="1:6" ht="15" customHeight="1">
      <c r="A9931" t="s">
        <v>974</v>
      </c>
      <c r="B9931" s="6">
        <v>38.339764000000002</v>
      </c>
      <c r="C9931" s="6">
        <v>-81.697990000000004</v>
      </c>
      <c r="D9931" s="3">
        <f t="shared" si="612"/>
        <v>935</v>
      </c>
      <c r="E9931" s="4">
        <f t="shared" si="613"/>
        <v>11.224998968207647</v>
      </c>
      <c r="F9931" s="4">
        <f t="shared" si="614"/>
        <v>9.0463177702536007E-2</v>
      </c>
    </row>
    <row r="9932" spans="1:6" ht="15" customHeight="1">
      <c r="A9932" t="s">
        <v>974</v>
      </c>
      <c r="B9932" s="6">
        <v>38.339751999999997</v>
      </c>
      <c r="C9932" s="6">
        <v>-81.697823</v>
      </c>
      <c r="D9932" s="3">
        <f t="shared" si="612"/>
        <v>940</v>
      </c>
      <c r="E9932" s="4">
        <f t="shared" si="613"/>
        <v>11.236551201089684</v>
      </c>
      <c r="F9932" s="4">
        <f t="shared" si="614"/>
        <v>1.1552232882037343E-2</v>
      </c>
    </row>
    <row r="9933" spans="1:6" ht="15" customHeight="1">
      <c r="A9933" t="s">
        <v>974</v>
      </c>
      <c r="B9933" s="6">
        <v>38.338928000000003</v>
      </c>
      <c r="C9933" s="6">
        <v>-81.696135999999996</v>
      </c>
      <c r="D9933" s="3">
        <f t="shared" si="612"/>
        <v>945</v>
      </c>
      <c r="E9933" s="4">
        <f t="shared" si="613"/>
        <v>11.353532147889734</v>
      </c>
      <c r="F9933" s="4">
        <f t="shared" si="614"/>
        <v>0.11698094680005044</v>
      </c>
    </row>
    <row r="9934" spans="1:6" ht="15" customHeight="1">
      <c r="A9934" t="s">
        <v>974</v>
      </c>
      <c r="B9934" s="6">
        <v>38.3386</v>
      </c>
      <c r="C9934" s="6">
        <v>-81.695328000000003</v>
      </c>
      <c r="D9934" s="3">
        <f t="shared" si="612"/>
        <v>950</v>
      </c>
      <c r="E9934" s="4">
        <f t="shared" si="613"/>
        <v>11.409518087458972</v>
      </c>
      <c r="F9934" s="4">
        <f t="shared" si="614"/>
        <v>5.5985939569238946E-2</v>
      </c>
    </row>
    <row r="9935" spans="1:6" ht="15" customHeight="1">
      <c r="A9935" t="s">
        <v>974</v>
      </c>
      <c r="B9935" s="6">
        <v>38.338313999999997</v>
      </c>
      <c r="C9935" s="6">
        <v>-81.694175999999999</v>
      </c>
      <c r="D9935" s="3">
        <f t="shared" si="612"/>
        <v>955</v>
      </c>
      <c r="E9935" s="4">
        <f t="shared" si="613"/>
        <v>11.489254006348753</v>
      </c>
      <c r="F9935" s="4">
        <f t="shared" si="614"/>
        <v>7.9735918889780974E-2</v>
      </c>
    </row>
    <row r="9936" spans="1:6" ht="15" customHeight="1">
      <c r="A9936" t="s">
        <v>974</v>
      </c>
      <c r="B9936" s="6">
        <v>38.338237999999997</v>
      </c>
      <c r="C9936" s="6">
        <v>-81.693496999999994</v>
      </c>
      <c r="D9936" s="3">
        <f t="shared" si="612"/>
        <v>960</v>
      </c>
      <c r="E9936" s="4">
        <f t="shared" si="613"/>
        <v>11.536227070606769</v>
      </c>
      <c r="F9936" s="4">
        <f t="shared" si="614"/>
        <v>4.6973064258014993E-2</v>
      </c>
    </row>
    <row r="9937" spans="1:6" ht="15" customHeight="1">
      <c r="A9937" t="s">
        <v>974</v>
      </c>
      <c r="B9937" s="6">
        <v>38.338222999999999</v>
      </c>
      <c r="C9937" s="6">
        <v>-81.692863000000003</v>
      </c>
      <c r="D9937" s="3">
        <f t="shared" si="612"/>
        <v>965</v>
      </c>
      <c r="E9937" s="4">
        <f t="shared" si="613"/>
        <v>11.580081535423831</v>
      </c>
      <c r="F9937" s="4">
        <f t="shared" si="614"/>
        <v>4.3854464817063475E-2</v>
      </c>
    </row>
    <row r="9938" spans="1:6" ht="15" customHeight="1">
      <c r="A9938" t="s">
        <v>974</v>
      </c>
      <c r="B9938" s="6">
        <v>38.338306000000003</v>
      </c>
      <c r="C9938" s="6">
        <v>-81.691909999999993</v>
      </c>
      <c r="D9938" s="3">
        <f t="shared" si="612"/>
        <v>970</v>
      </c>
      <c r="E9938" s="4">
        <f t="shared" si="613"/>
        <v>11.646006444630597</v>
      </c>
      <c r="F9938" s="4">
        <f t="shared" si="614"/>
        <v>6.5924909206765428E-2</v>
      </c>
    </row>
    <row r="9939" spans="1:6" ht="15" customHeight="1">
      <c r="A9939" t="s">
        <v>974</v>
      </c>
      <c r="B9939" s="6">
        <v>38.338524</v>
      </c>
      <c r="C9939" s="6">
        <v>-81.690956</v>
      </c>
      <c r="D9939" s="3">
        <f t="shared" si="612"/>
        <v>975</v>
      </c>
      <c r="E9939" s="4">
        <f t="shared" si="613"/>
        <v>11.712031264869694</v>
      </c>
      <c r="F9939" s="4">
        <f t="shared" si="614"/>
        <v>6.6024820239097393E-2</v>
      </c>
    </row>
    <row r="9940" spans="1:6" ht="15" customHeight="1">
      <c r="A9940" t="s">
        <v>974</v>
      </c>
      <c r="B9940" s="6">
        <v>38.338791000000001</v>
      </c>
      <c r="C9940" s="6">
        <v>-81.690207999999998</v>
      </c>
      <c r="D9940" s="3">
        <f t="shared" si="612"/>
        <v>980</v>
      </c>
      <c r="E9940" s="4">
        <f t="shared" si="613"/>
        <v>11.763839761693749</v>
      </c>
      <c r="F9940" s="4">
        <f t="shared" si="614"/>
        <v>5.1808496824054834E-2</v>
      </c>
    </row>
    <row r="9941" spans="1:6" ht="15" customHeight="1">
      <c r="A9941" t="s">
        <v>974</v>
      </c>
      <c r="B9941" s="6">
        <v>38.339474000000003</v>
      </c>
      <c r="C9941" s="6">
        <v>-81.688675000000003</v>
      </c>
      <c r="D9941" s="3">
        <f t="shared" si="612"/>
        <v>985</v>
      </c>
      <c r="E9941" s="4">
        <f t="shared" si="613"/>
        <v>11.870098125317982</v>
      </c>
      <c r="F9941" s="4">
        <f t="shared" si="614"/>
        <v>0.1062583636242339</v>
      </c>
    </row>
    <row r="9942" spans="1:6" ht="15" customHeight="1">
      <c r="A9942" t="s">
        <v>974</v>
      </c>
      <c r="B9942" s="6">
        <v>38.339764000000002</v>
      </c>
      <c r="C9942" s="6">
        <v>-81.687659999999994</v>
      </c>
      <c r="D9942" s="3">
        <f t="shared" si="612"/>
        <v>990</v>
      </c>
      <c r="E9942" s="4">
        <f t="shared" si="613"/>
        <v>11.940366274554279</v>
      </c>
      <c r="F9942" s="4">
        <f t="shared" si="614"/>
        <v>7.0268149236296859E-2</v>
      </c>
    </row>
    <row r="9943" spans="1:6" ht="15" customHeight="1">
      <c r="A9943" t="s">
        <v>974</v>
      </c>
      <c r="B9943" s="6">
        <v>38.340468999999999</v>
      </c>
      <c r="C9943" s="6">
        <v>-81.681640999999999</v>
      </c>
      <c r="D9943" s="3">
        <f t="shared" si="612"/>
        <v>995</v>
      </c>
      <c r="E9943" s="4">
        <f t="shared" si="613"/>
        <v>12.356764603154105</v>
      </c>
      <c r="F9943" s="4">
        <f t="shared" si="614"/>
        <v>0.41639832859982479</v>
      </c>
    </row>
    <row r="9944" spans="1:6" ht="15" customHeight="1">
      <c r="A9944" t="s">
        <v>974</v>
      </c>
      <c r="B9944" s="6">
        <v>38.340656000000003</v>
      </c>
      <c r="C9944" s="6">
        <v>-81.680594999999997</v>
      </c>
      <c r="D9944" s="3">
        <f t="shared" si="612"/>
        <v>1000</v>
      </c>
      <c r="E9944" s="4">
        <f t="shared" si="613"/>
        <v>12.429141369431342</v>
      </c>
      <c r="F9944" s="4">
        <f t="shared" si="614"/>
        <v>7.2376766277237756E-2</v>
      </c>
    </row>
    <row r="9945" spans="1:6" ht="15" customHeight="1">
      <c r="A9945" t="s">
        <v>974</v>
      </c>
      <c r="B9945" s="6">
        <v>38.341132999999999</v>
      </c>
      <c r="C9945" s="6">
        <v>-81.680701999999997</v>
      </c>
      <c r="D9945" s="3">
        <f t="shared" si="612"/>
        <v>1005</v>
      </c>
      <c r="E9945" s="4">
        <f t="shared" si="613"/>
        <v>12.43794885610356</v>
      </c>
      <c r="F9945" s="4">
        <f t="shared" si="614"/>
        <v>8.8074866722179686E-3</v>
      </c>
    </row>
    <row r="9946" spans="1:6" ht="15" customHeight="1">
      <c r="A9946" t="s">
        <v>974</v>
      </c>
      <c r="B9946" s="6">
        <v>38.341197999999999</v>
      </c>
      <c r="C9946" s="6">
        <v>-81.680199000000002</v>
      </c>
      <c r="D9946" s="3">
        <f t="shared" si="612"/>
        <v>1010</v>
      </c>
      <c r="E9946" s="4">
        <f t="shared" si="613"/>
        <v>12.472747760159448</v>
      </c>
      <c r="F9946" s="4">
        <f t="shared" si="614"/>
        <v>3.4798904055888494E-2</v>
      </c>
    </row>
    <row r="9947" spans="1:6" ht="15" customHeight="1">
      <c r="A9947" t="s">
        <v>974</v>
      </c>
      <c r="B9947" s="6">
        <v>38.341309000000003</v>
      </c>
      <c r="C9947" s="6">
        <v>-81.679787000000005</v>
      </c>
      <c r="D9947" s="3">
        <f t="shared" si="612"/>
        <v>1015</v>
      </c>
      <c r="E9947" s="4">
        <f t="shared" si="613"/>
        <v>12.50126771956613</v>
      </c>
      <c r="F9947" s="4">
        <f t="shared" si="614"/>
        <v>2.851995940668051E-2</v>
      </c>
    </row>
    <row r="9948" spans="1:6" ht="15" customHeight="1">
      <c r="A9948" t="s">
        <v>974</v>
      </c>
      <c r="B9948" s="6">
        <v>38.341759000000003</v>
      </c>
      <c r="C9948" s="6">
        <v>-81.678787</v>
      </c>
      <c r="D9948" s="3">
        <f t="shared" si="612"/>
        <v>1020</v>
      </c>
      <c r="E9948" s="4">
        <f t="shared" si="613"/>
        <v>12.570584965987463</v>
      </c>
      <c r="F9948" s="4">
        <f t="shared" si="614"/>
        <v>6.9317246421332357E-2</v>
      </c>
    </row>
    <row r="9949" spans="1:6" ht="15" customHeight="1">
      <c r="A9949" t="s">
        <v>974</v>
      </c>
      <c r="B9949" s="6">
        <v>38.341976000000003</v>
      </c>
      <c r="C9949" s="6">
        <v>-81.678298999999996</v>
      </c>
      <c r="D9949" s="3">
        <f t="shared" ref="D9949:D10006" si="615">D9948+5</f>
        <v>1025</v>
      </c>
      <c r="E9949" s="4">
        <f t="shared" ref="E9949:E10006" si="616">E9948+F9949</f>
        <v>12.604410064418049</v>
      </c>
      <c r="F9949" s="4">
        <f t="shared" ref="F9949:F10006" si="617">IF((D9949&lt;1),0,(ACOS((((((COS((($C9948*PI())/180))*COS((($C9949*PI())/180)))*COS((($B9948*PI())/180)))*COS((($B9949*PI())/180)))+(((COS((($C9948*PI())/180))*SIN((($B9948*PI())/180)))*COS((($C9949*PI())/180)))*SIN((($B9949*PI())/180))))+(SIN((($C9948*PI())/180))*SIN((($C9949*PI())/180)))))*6378137))*0.0006213712</f>
        <v>3.3825098430586731E-2</v>
      </c>
    </row>
    <row r="9950" spans="1:6" ht="15" customHeight="1">
      <c r="A9950" t="s">
        <v>974</v>
      </c>
      <c r="B9950" s="6">
        <v>38.342590000000001</v>
      </c>
      <c r="C9950" s="6">
        <v>-81.677345000000003</v>
      </c>
      <c r="D9950" s="3">
        <f t="shared" si="615"/>
        <v>1030</v>
      </c>
      <c r="E9950" s="4">
        <f t="shared" si="616"/>
        <v>12.670684634768618</v>
      </c>
      <c r="F9950" s="4">
        <f t="shared" si="617"/>
        <v>6.6274570350568079E-2</v>
      </c>
    </row>
    <row r="9951" spans="1:6" ht="15" customHeight="1">
      <c r="A9951" t="s">
        <v>974</v>
      </c>
      <c r="B9951" s="6">
        <v>38.343184999999998</v>
      </c>
      <c r="C9951" s="6">
        <v>-81.676276999999999</v>
      </c>
      <c r="D9951" s="3">
        <f t="shared" si="615"/>
        <v>1035</v>
      </c>
      <c r="E9951" s="4">
        <f t="shared" si="616"/>
        <v>12.744798799649894</v>
      </c>
      <c r="F9951" s="4">
        <f t="shared" si="617"/>
        <v>7.4114164881276923E-2</v>
      </c>
    </row>
    <row r="9952" spans="1:6" ht="15" customHeight="1">
      <c r="A9952" t="s">
        <v>974</v>
      </c>
      <c r="B9952" s="6">
        <v>38.343525</v>
      </c>
      <c r="C9952" s="6">
        <v>-81.674819999999997</v>
      </c>
      <c r="D9952" s="3">
        <f t="shared" si="615"/>
        <v>1040</v>
      </c>
      <c r="E9952" s="4">
        <f t="shared" si="616"/>
        <v>12.845638058042191</v>
      </c>
      <c r="F9952" s="4">
        <f t="shared" si="617"/>
        <v>0.10083925839229647</v>
      </c>
    </row>
    <row r="9953" spans="1:6" ht="15" customHeight="1">
      <c r="A9953" t="s">
        <v>974</v>
      </c>
      <c r="B9953" s="6">
        <v>38.343635999999996</v>
      </c>
      <c r="C9953" s="6">
        <v>-81.674094999999994</v>
      </c>
      <c r="D9953" s="3">
        <f t="shared" si="615"/>
        <v>1045</v>
      </c>
      <c r="E9953" s="4">
        <f t="shared" si="616"/>
        <v>12.895799151072348</v>
      </c>
      <c r="F9953" s="4">
        <f t="shared" si="617"/>
        <v>5.0161093030156416E-2</v>
      </c>
    </row>
    <row r="9954" spans="1:6" ht="15" customHeight="1">
      <c r="A9954" t="s">
        <v>974</v>
      </c>
      <c r="B9954" s="6">
        <v>38.343685000000001</v>
      </c>
      <c r="C9954" s="6">
        <v>-81.673012</v>
      </c>
      <c r="D9954" s="3">
        <f t="shared" si="615"/>
        <v>1050</v>
      </c>
      <c r="E9954" s="4">
        <f t="shared" si="616"/>
        <v>12.970712630297392</v>
      </c>
      <c r="F9954" s="4">
        <f t="shared" si="617"/>
        <v>7.491347922504378E-2</v>
      </c>
    </row>
    <row r="9955" spans="1:6" ht="15" customHeight="1">
      <c r="A9955" t="s">
        <v>974</v>
      </c>
      <c r="B9955" s="6">
        <v>38.343594000000003</v>
      </c>
      <c r="C9955" s="6">
        <v>-81.671867000000006</v>
      </c>
      <c r="D9955" s="3">
        <f t="shared" si="615"/>
        <v>1055</v>
      </c>
      <c r="E9955" s="4">
        <f t="shared" si="616"/>
        <v>13.049918344777559</v>
      </c>
      <c r="F9955" s="4">
        <f t="shared" si="617"/>
        <v>7.9205714480168068E-2</v>
      </c>
    </row>
    <row r="9956" spans="1:6" ht="15" customHeight="1">
      <c r="A9956" t="s">
        <v>974</v>
      </c>
      <c r="B9956" s="6">
        <v>38.343597000000003</v>
      </c>
      <c r="C9956" s="6">
        <v>-81.671394000000006</v>
      </c>
      <c r="D9956" s="3">
        <f t="shared" si="615"/>
        <v>1060</v>
      </c>
      <c r="E9956" s="4">
        <f t="shared" si="616"/>
        <v>13.08263608736379</v>
      </c>
      <c r="F9956" s="4">
        <f t="shared" si="617"/>
        <v>3.2717742586231183E-2</v>
      </c>
    </row>
    <row r="9957" spans="1:6" ht="15" customHeight="1">
      <c r="A9957" t="s">
        <v>974</v>
      </c>
      <c r="B9957" s="6">
        <v>38.343674</v>
      </c>
      <c r="C9957" s="6">
        <v>-81.671356000000003</v>
      </c>
      <c r="D9957" s="3">
        <f t="shared" si="615"/>
        <v>1065</v>
      </c>
      <c r="E9957" s="4">
        <f t="shared" si="616"/>
        <v>13.085375681385749</v>
      </c>
      <c r="F9957" s="4">
        <f t="shared" si="617"/>
        <v>2.739594021958963E-3</v>
      </c>
    </row>
    <row r="9958" spans="1:6" ht="15" customHeight="1">
      <c r="A9958" t="s">
        <v>974</v>
      </c>
      <c r="B9958" s="6">
        <v>38.343342</v>
      </c>
      <c r="C9958" s="6">
        <v>-81.670379999999994</v>
      </c>
      <c r="D9958" s="3">
        <f t="shared" si="615"/>
        <v>1070</v>
      </c>
      <c r="E9958" s="4">
        <f t="shared" si="616"/>
        <v>13.152968216470653</v>
      </c>
      <c r="F9958" s="4">
        <f t="shared" si="617"/>
        <v>6.7592535084904495E-2</v>
      </c>
    </row>
    <row r="9959" spans="1:6" ht="15" customHeight="1">
      <c r="A9959" t="s">
        <v>974</v>
      </c>
      <c r="B9959" s="6">
        <v>38.342666999999999</v>
      </c>
      <c r="C9959" s="6">
        <v>-81.668769999999995</v>
      </c>
      <c r="D9959" s="3">
        <f t="shared" si="615"/>
        <v>1075</v>
      </c>
      <c r="E9959" s="4">
        <f t="shared" si="616"/>
        <v>13.264538337070428</v>
      </c>
      <c r="F9959" s="4">
        <f t="shared" si="617"/>
        <v>0.11157012059977563</v>
      </c>
    </row>
    <row r="9960" spans="1:6" ht="15" customHeight="1">
      <c r="A9960" t="s">
        <v>974</v>
      </c>
      <c r="B9960" s="6">
        <v>38.342171</v>
      </c>
      <c r="C9960" s="6">
        <v>-81.667816000000002</v>
      </c>
      <c r="D9960" s="3">
        <f t="shared" si="615"/>
        <v>1080</v>
      </c>
      <c r="E9960" s="4">
        <f t="shared" si="616"/>
        <v>13.33071424305669</v>
      </c>
      <c r="F9960" s="4">
        <f t="shared" si="617"/>
        <v>6.6175905986261399E-2</v>
      </c>
    </row>
    <row r="9961" spans="1:6" ht="15" customHeight="1">
      <c r="A9961" t="s">
        <v>974</v>
      </c>
      <c r="B9961" s="6">
        <v>38.341515000000001</v>
      </c>
      <c r="C9961" s="6">
        <v>-81.666427999999996</v>
      </c>
      <c r="D9961" s="3">
        <f t="shared" si="615"/>
        <v>1085</v>
      </c>
      <c r="E9961" s="4">
        <f t="shared" si="616"/>
        <v>13.426948179921476</v>
      </c>
      <c r="F9961" s="4">
        <f t="shared" si="617"/>
        <v>9.6233936864785624E-2</v>
      </c>
    </row>
    <row r="9962" spans="1:6" ht="15" customHeight="1">
      <c r="A9962" t="s">
        <v>974</v>
      </c>
      <c r="B9962" s="6">
        <v>38.3414</v>
      </c>
      <c r="C9962" s="6">
        <v>-81.6661</v>
      </c>
      <c r="D9962" s="3">
        <f t="shared" si="615"/>
        <v>1090</v>
      </c>
      <c r="E9962" s="4">
        <f t="shared" si="616"/>
        <v>13.449665459131943</v>
      </c>
      <c r="F9962" s="4">
        <f t="shared" si="617"/>
        <v>2.2717279210466918E-2</v>
      </c>
    </row>
    <row r="9963" spans="1:6" ht="15" customHeight="1">
      <c r="A9963" t="s">
        <v>974</v>
      </c>
      <c r="B9963" s="6">
        <v>38.341358</v>
      </c>
      <c r="C9963" s="6">
        <v>-81.665817000000004</v>
      </c>
      <c r="D9963" s="3">
        <f t="shared" si="615"/>
        <v>1095</v>
      </c>
      <c r="E9963" s="4">
        <f t="shared" si="616"/>
        <v>13.469245309237847</v>
      </c>
      <c r="F9963" s="4">
        <f t="shared" si="617"/>
        <v>1.957985010590477E-2</v>
      </c>
    </row>
    <row r="9964" spans="1:6" ht="15" customHeight="1">
      <c r="A9964" t="s">
        <v>974</v>
      </c>
      <c r="B9964" s="6">
        <v>38.341372999999997</v>
      </c>
      <c r="C9964" s="6">
        <v>-81.665565000000001</v>
      </c>
      <c r="D9964" s="3">
        <f t="shared" si="615"/>
        <v>1100</v>
      </c>
      <c r="E9964" s="4">
        <f t="shared" si="616"/>
        <v>13.486677078018248</v>
      </c>
      <c r="F9964" s="4">
        <f t="shared" si="617"/>
        <v>1.7431768780401667E-2</v>
      </c>
    </row>
    <row r="9965" spans="1:6" ht="15" customHeight="1">
      <c r="A9965" t="s">
        <v>974</v>
      </c>
      <c r="B9965" s="6">
        <v>38.341540999999999</v>
      </c>
      <c r="C9965" s="6">
        <v>-81.664824999999993</v>
      </c>
      <c r="D9965" s="3">
        <f t="shared" si="615"/>
        <v>1105</v>
      </c>
      <c r="E9965" s="4">
        <f t="shared" si="616"/>
        <v>13.537891115116127</v>
      </c>
      <c r="F9965" s="4">
        <f t="shared" si="617"/>
        <v>5.1214037097878938E-2</v>
      </c>
    </row>
    <row r="9966" spans="1:6" ht="15" customHeight="1">
      <c r="A9966" t="s">
        <v>974</v>
      </c>
      <c r="B9966" s="6">
        <v>38.341678999999999</v>
      </c>
      <c r="C9966" s="6">
        <v>-81.664612000000005</v>
      </c>
      <c r="D9966" s="3">
        <f t="shared" si="615"/>
        <v>1110</v>
      </c>
      <c r="E9966" s="4">
        <f t="shared" si="616"/>
        <v>13.552689245845857</v>
      </c>
      <c r="F9966" s="4">
        <f t="shared" si="617"/>
        <v>1.4798130729729171E-2</v>
      </c>
    </row>
    <row r="9967" spans="1:6" ht="15" customHeight="1">
      <c r="A9967" t="s">
        <v>974</v>
      </c>
      <c r="B9967" s="6">
        <v>38.342025999999997</v>
      </c>
      <c r="C9967" s="6">
        <v>-81.664367999999996</v>
      </c>
      <c r="D9967" s="3">
        <f t="shared" si="615"/>
        <v>1115</v>
      </c>
      <c r="E9967" s="4">
        <f t="shared" si="616"/>
        <v>13.569922006351591</v>
      </c>
      <c r="F9967" s="4">
        <f t="shared" si="617"/>
        <v>1.7232760505734211E-2</v>
      </c>
    </row>
    <row r="9968" spans="1:6" ht="15" customHeight="1">
      <c r="A9968" t="s">
        <v>974</v>
      </c>
      <c r="B9968" s="6">
        <v>38.342109999999998</v>
      </c>
      <c r="C9968" s="6">
        <v>-81.663994000000002</v>
      </c>
      <c r="D9968" s="3">
        <f t="shared" si="615"/>
        <v>1120</v>
      </c>
      <c r="E9968" s="4">
        <f t="shared" si="616"/>
        <v>13.595805579984074</v>
      </c>
      <c r="F9968" s="4">
        <f t="shared" si="617"/>
        <v>2.5883573632483097E-2</v>
      </c>
    </row>
    <row r="9969" spans="1:6" ht="15" customHeight="1">
      <c r="A9969" t="s">
        <v>974</v>
      </c>
      <c r="B9969" s="6">
        <v>38.342109999999998</v>
      </c>
      <c r="C9969" s="6">
        <v>-81.663810999999995</v>
      </c>
      <c r="D9969" s="3">
        <f t="shared" si="615"/>
        <v>1125</v>
      </c>
      <c r="E9969" s="4">
        <f t="shared" si="616"/>
        <v>13.608463861549131</v>
      </c>
      <c r="F9969" s="4">
        <f t="shared" si="617"/>
        <v>1.2658281565057005E-2</v>
      </c>
    </row>
    <row r="9970" spans="1:6" ht="15" customHeight="1">
      <c r="A9970" t="s">
        <v>974</v>
      </c>
      <c r="B9970" s="6">
        <v>38.342799999999997</v>
      </c>
      <c r="C9970" s="6">
        <v>-81.663521000000003</v>
      </c>
      <c r="D9970" s="3">
        <f t="shared" si="615"/>
        <v>1130</v>
      </c>
      <c r="E9970" s="4">
        <f t="shared" si="616"/>
        <v>13.629683432941048</v>
      </c>
      <c r="F9970" s="4">
        <f t="shared" si="617"/>
        <v>2.1219571391917855E-2</v>
      </c>
    </row>
    <row r="9971" spans="1:6" ht="15" customHeight="1">
      <c r="A9971" t="s">
        <v>974</v>
      </c>
      <c r="B9971" s="6">
        <v>38.342934</v>
      </c>
      <c r="C9971" s="6">
        <v>-81.663360999999995</v>
      </c>
      <c r="D9971" s="3">
        <f t="shared" si="615"/>
        <v>1135</v>
      </c>
      <c r="E9971" s="4">
        <f t="shared" si="616"/>
        <v>13.64083206899509</v>
      </c>
      <c r="F9971" s="4">
        <f t="shared" si="617"/>
        <v>1.1148636054040947E-2</v>
      </c>
    </row>
    <row r="9972" spans="1:6" ht="15" customHeight="1">
      <c r="A9972" t="s">
        <v>974</v>
      </c>
      <c r="B9972" s="6">
        <v>38.343124000000003</v>
      </c>
      <c r="C9972" s="6">
        <v>-81.661773999999994</v>
      </c>
      <c r="D9972" s="3">
        <f t="shared" si="615"/>
        <v>1140</v>
      </c>
      <c r="E9972" s="4">
        <f t="shared" si="616"/>
        <v>13.750622552553546</v>
      </c>
      <c r="F9972" s="4">
        <f t="shared" si="617"/>
        <v>0.10979048355845616</v>
      </c>
    </row>
    <row r="9973" spans="1:6" ht="15" customHeight="1">
      <c r="A9973" t="s">
        <v>974</v>
      </c>
      <c r="B9973" s="6">
        <v>38.343353</v>
      </c>
      <c r="C9973" s="6">
        <v>-81.660454000000001</v>
      </c>
      <c r="D9973" s="3">
        <f t="shared" si="615"/>
        <v>1145</v>
      </c>
      <c r="E9973" s="4">
        <f t="shared" si="616"/>
        <v>13.841956805471112</v>
      </c>
      <c r="F9973" s="4">
        <f t="shared" si="617"/>
        <v>9.1334252917565611E-2</v>
      </c>
    </row>
    <row r="9974" spans="1:6" ht="15" customHeight="1">
      <c r="A9974" t="s">
        <v>974</v>
      </c>
      <c r="B9974" s="6">
        <v>38.343795999999998</v>
      </c>
      <c r="C9974" s="6">
        <v>-81.659019000000001</v>
      </c>
      <c r="D9974" s="3">
        <f t="shared" si="615"/>
        <v>1150</v>
      </c>
      <c r="E9974" s="4">
        <f t="shared" si="616"/>
        <v>13.941316268846116</v>
      </c>
      <c r="F9974" s="4">
        <f t="shared" si="617"/>
        <v>9.9359463375004203E-2</v>
      </c>
    </row>
    <row r="9975" spans="1:6" ht="15" customHeight="1">
      <c r="A9975" t="s">
        <v>974</v>
      </c>
      <c r="B9975" s="6">
        <v>38.344116</v>
      </c>
      <c r="C9975" s="6">
        <v>-81.658203</v>
      </c>
      <c r="D9975" s="3">
        <f t="shared" si="615"/>
        <v>1155</v>
      </c>
      <c r="E9975" s="4">
        <f t="shared" si="616"/>
        <v>13.997850859428517</v>
      </c>
      <c r="F9975" s="4">
        <f t="shared" si="617"/>
        <v>5.6534590582402386E-2</v>
      </c>
    </row>
    <row r="9976" spans="1:6" ht="15" customHeight="1">
      <c r="A9976" t="s">
        <v>974</v>
      </c>
      <c r="B9976" s="6">
        <v>38.344321999999998</v>
      </c>
      <c r="C9976" s="6">
        <v>-81.657837000000001</v>
      </c>
      <c r="D9976" s="3">
        <f t="shared" si="615"/>
        <v>1160</v>
      </c>
      <c r="E9976" s="4">
        <f t="shared" si="616"/>
        <v>14.023251592200531</v>
      </c>
      <c r="F9976" s="4">
        <f t="shared" si="617"/>
        <v>2.5400732772013972E-2</v>
      </c>
    </row>
    <row r="9977" spans="1:6" ht="15" customHeight="1">
      <c r="A9977" t="s">
        <v>974</v>
      </c>
      <c r="B9977" s="6">
        <v>38.344486000000003</v>
      </c>
      <c r="C9977" s="6">
        <v>-81.657661000000004</v>
      </c>
      <c r="D9977" s="3">
        <f t="shared" si="615"/>
        <v>1165</v>
      </c>
      <c r="E9977" s="4">
        <f t="shared" si="616"/>
        <v>14.035536263552263</v>
      </c>
      <c r="F9977" s="4">
        <f t="shared" si="617"/>
        <v>1.2284671351733306E-2</v>
      </c>
    </row>
    <row r="9978" spans="1:6" ht="15" customHeight="1">
      <c r="A9978" t="s">
        <v>974</v>
      </c>
      <c r="B9978" s="6">
        <v>38.345348000000001</v>
      </c>
      <c r="C9978" s="6">
        <v>-81.657111999999998</v>
      </c>
      <c r="D9978" s="3">
        <f t="shared" si="615"/>
        <v>1170</v>
      </c>
      <c r="E9978" s="4">
        <f t="shared" si="616"/>
        <v>14.074483957490234</v>
      </c>
      <c r="F9978" s="4">
        <f t="shared" si="617"/>
        <v>3.8947693937969895E-2</v>
      </c>
    </row>
    <row r="9979" spans="1:6" ht="15" customHeight="1">
      <c r="A9979" t="s">
        <v>974</v>
      </c>
      <c r="B9979" s="6">
        <v>38.345917</v>
      </c>
      <c r="C9979" s="6">
        <v>-81.656043999999994</v>
      </c>
      <c r="D9979" s="3">
        <f t="shared" si="615"/>
        <v>1175</v>
      </c>
      <c r="E9979" s="4">
        <f t="shared" si="616"/>
        <v>14.14857873214113</v>
      </c>
      <c r="F9979" s="4">
        <f t="shared" si="617"/>
        <v>7.4094774650897435E-2</v>
      </c>
    </row>
    <row r="9980" spans="1:6" ht="15" customHeight="1">
      <c r="A9980" t="s">
        <v>974</v>
      </c>
      <c r="B9980" s="6">
        <v>38.346240999999999</v>
      </c>
      <c r="C9980" s="6">
        <v>-81.655158999999998</v>
      </c>
      <c r="D9980" s="3">
        <f t="shared" si="615"/>
        <v>1180</v>
      </c>
      <c r="E9980" s="4">
        <f t="shared" si="616"/>
        <v>14.20988117009003</v>
      </c>
      <c r="F9980" s="4">
        <f t="shared" si="617"/>
        <v>6.13024379489003E-2</v>
      </c>
    </row>
    <row r="9981" spans="1:6" ht="15" customHeight="1">
      <c r="A9981" t="s">
        <v>974</v>
      </c>
      <c r="B9981" s="6">
        <v>38.346423999999999</v>
      </c>
      <c r="C9981" s="6">
        <v>-81.654860999999997</v>
      </c>
      <c r="D9981" s="3">
        <f t="shared" si="615"/>
        <v>1185</v>
      </c>
      <c r="E9981" s="4">
        <f t="shared" si="616"/>
        <v>14.230575777241345</v>
      </c>
      <c r="F9981" s="4">
        <f t="shared" si="617"/>
        <v>2.0694607151315277E-2</v>
      </c>
    </row>
    <row r="9982" spans="1:6" ht="15" customHeight="1">
      <c r="A9982" t="s">
        <v>974</v>
      </c>
      <c r="B9982" s="6">
        <v>38.346885999999998</v>
      </c>
      <c r="C9982" s="6">
        <v>-81.654349999999994</v>
      </c>
      <c r="D9982" s="3">
        <f t="shared" si="615"/>
        <v>1190</v>
      </c>
      <c r="E9982" s="4">
        <f t="shared" si="616"/>
        <v>14.26622505085642</v>
      </c>
      <c r="F9982" s="4">
        <f t="shared" si="617"/>
        <v>3.564927361507482E-2</v>
      </c>
    </row>
    <row r="9983" spans="1:6" ht="15" customHeight="1">
      <c r="A9983" t="s">
        <v>974</v>
      </c>
      <c r="B9983" s="6">
        <v>38.347099</v>
      </c>
      <c r="C9983" s="6">
        <v>-81.653992000000002</v>
      </c>
      <c r="D9983" s="3">
        <f t="shared" si="615"/>
        <v>1195</v>
      </c>
      <c r="E9983" s="4">
        <f t="shared" si="616"/>
        <v>14.291080391471278</v>
      </c>
      <c r="F9983" s="4">
        <f t="shared" si="617"/>
        <v>2.4855340614857811E-2</v>
      </c>
    </row>
    <row r="9984" spans="1:6" ht="15" customHeight="1">
      <c r="A9984" t="s">
        <v>974</v>
      </c>
      <c r="B9984" s="6">
        <v>38.346274999999999</v>
      </c>
      <c r="C9984" s="6">
        <v>-81.653335999999996</v>
      </c>
      <c r="D9984" s="3">
        <f t="shared" si="615"/>
        <v>1200</v>
      </c>
      <c r="E9984" s="4">
        <f t="shared" si="616"/>
        <v>14.337204486482623</v>
      </c>
      <c r="F9984" s="4">
        <f t="shared" si="617"/>
        <v>4.6124095011344415E-2</v>
      </c>
    </row>
    <row r="9985" spans="1:6" ht="15" customHeight="1">
      <c r="A9985" t="s">
        <v>974</v>
      </c>
      <c r="B9985" s="6">
        <v>38.346657</v>
      </c>
      <c r="C9985" s="6">
        <v>-81.652495999999999</v>
      </c>
      <c r="D9985" s="3">
        <f t="shared" si="615"/>
        <v>1205</v>
      </c>
      <c r="E9985" s="4">
        <f t="shared" si="616"/>
        <v>14.395434352178931</v>
      </c>
      <c r="F9985" s="4">
        <f t="shared" si="617"/>
        <v>5.8229865696307448E-2</v>
      </c>
    </row>
    <row r="9986" spans="1:6" ht="15" customHeight="1">
      <c r="A9986" t="s">
        <v>974</v>
      </c>
      <c r="B9986" s="6">
        <v>38.346896999999998</v>
      </c>
      <c r="C9986" s="6">
        <v>-81.652084000000002</v>
      </c>
      <c r="D9986" s="3">
        <f t="shared" si="615"/>
        <v>1210</v>
      </c>
      <c r="E9986" s="4">
        <f t="shared" si="616"/>
        <v>14.424034358557618</v>
      </c>
      <c r="F9986" s="4">
        <f t="shared" si="617"/>
        <v>2.8600006378686812E-2</v>
      </c>
    </row>
    <row r="9987" spans="1:6" ht="15" customHeight="1">
      <c r="A9987" t="s">
        <v>974</v>
      </c>
      <c r="B9987" s="6">
        <v>38.347270999999999</v>
      </c>
      <c r="C9987" s="6">
        <v>-81.651572999999999</v>
      </c>
      <c r="D9987" s="3">
        <f t="shared" si="615"/>
        <v>1215</v>
      </c>
      <c r="E9987" s="4">
        <f t="shared" si="616"/>
        <v>14.459579632154423</v>
      </c>
      <c r="F9987" s="4">
        <f t="shared" si="617"/>
        <v>3.5545273596804428E-2</v>
      </c>
    </row>
    <row r="9988" spans="1:6" ht="15" customHeight="1">
      <c r="A9988" t="s">
        <v>974</v>
      </c>
      <c r="B9988" s="6">
        <v>38.347583999999998</v>
      </c>
      <c r="C9988" s="6">
        <v>-81.651236999999995</v>
      </c>
      <c r="D9988" s="3">
        <f t="shared" si="615"/>
        <v>1220</v>
      </c>
      <c r="E9988" s="4">
        <f t="shared" si="616"/>
        <v>14.48303258044683</v>
      </c>
      <c r="F9988" s="4">
        <f t="shared" si="617"/>
        <v>2.3452948292406465E-2</v>
      </c>
    </row>
    <row r="9989" spans="1:6" ht="15" customHeight="1">
      <c r="A9989" t="s">
        <v>974</v>
      </c>
      <c r="B9989" s="6">
        <v>38.350673999999998</v>
      </c>
      <c r="C9989" s="6">
        <v>-81.648712000000003</v>
      </c>
      <c r="D9989" s="3">
        <f t="shared" si="615"/>
        <v>1225</v>
      </c>
      <c r="E9989" s="4">
        <f t="shared" si="616"/>
        <v>14.660425259964821</v>
      </c>
      <c r="F9989" s="4">
        <f t="shared" si="617"/>
        <v>0.17739267951799192</v>
      </c>
    </row>
    <row r="9990" spans="1:6" ht="15" customHeight="1">
      <c r="A9990" t="s">
        <v>974</v>
      </c>
      <c r="B9990" s="6">
        <v>38.352524000000003</v>
      </c>
      <c r="C9990" s="6">
        <v>-81.647391999999996</v>
      </c>
      <c r="D9990" s="3">
        <f t="shared" si="615"/>
        <v>1230</v>
      </c>
      <c r="E9990" s="4">
        <f t="shared" si="616"/>
        <v>14.753603371008071</v>
      </c>
      <c r="F9990" s="4">
        <f t="shared" si="617"/>
        <v>9.3178111043249662E-2</v>
      </c>
    </row>
    <row r="9991" spans="1:6" ht="15" customHeight="1">
      <c r="A9991" t="s">
        <v>974</v>
      </c>
      <c r="B9991" s="6">
        <v>38.352634000000002</v>
      </c>
      <c r="C9991" s="6">
        <v>-81.647209000000004</v>
      </c>
      <c r="D9991" s="3">
        <f t="shared" si="615"/>
        <v>1235</v>
      </c>
      <c r="E9991" s="4">
        <f t="shared" si="616"/>
        <v>14.766309777343404</v>
      </c>
      <c r="F9991" s="4">
        <f t="shared" si="617"/>
        <v>1.2706406335332576E-2</v>
      </c>
    </row>
    <row r="9992" spans="1:6" ht="15" customHeight="1">
      <c r="A9992" t="s">
        <v>974</v>
      </c>
      <c r="B9992" s="6">
        <v>38.352676000000002</v>
      </c>
      <c r="C9992" s="6">
        <v>-81.646979999999999</v>
      </c>
      <c r="D9992" s="3">
        <f t="shared" si="615"/>
        <v>1240</v>
      </c>
      <c r="E9992" s="4">
        <f t="shared" si="616"/>
        <v>14.782155542980325</v>
      </c>
      <c r="F9992" s="4">
        <f t="shared" si="617"/>
        <v>1.584576563692152E-2</v>
      </c>
    </row>
    <row r="9993" spans="1:6" ht="15" customHeight="1">
      <c r="A9993" t="s">
        <v>974</v>
      </c>
      <c r="B9993" s="6">
        <v>38.352364000000001</v>
      </c>
      <c r="C9993" s="6">
        <v>-81.646209999999996</v>
      </c>
      <c r="D9993" s="3">
        <f t="shared" si="615"/>
        <v>1245</v>
      </c>
      <c r="E9993" s="4">
        <f t="shared" si="616"/>
        <v>14.835509197196972</v>
      </c>
      <c r="F9993" s="4">
        <f t="shared" si="617"/>
        <v>5.3353654216646243E-2</v>
      </c>
    </row>
    <row r="9994" spans="1:6" ht="15" customHeight="1">
      <c r="A9994" t="s">
        <v>974</v>
      </c>
      <c r="B9994" s="6">
        <v>38.351913000000003</v>
      </c>
      <c r="C9994" s="6">
        <v>-81.645363000000003</v>
      </c>
      <c r="D9994" s="3">
        <f t="shared" si="615"/>
        <v>1250</v>
      </c>
      <c r="E9994" s="4">
        <f t="shared" si="616"/>
        <v>14.894271839635241</v>
      </c>
      <c r="F9994" s="4">
        <f t="shared" si="617"/>
        <v>5.8762642438268751E-2</v>
      </c>
    </row>
    <row r="9995" spans="1:6" ht="15" customHeight="1">
      <c r="A9995" t="s">
        <v>974</v>
      </c>
      <c r="B9995" s="6">
        <v>38.349220000000003</v>
      </c>
      <c r="C9995" s="6">
        <v>-81.641586000000004</v>
      </c>
      <c r="D9995" s="3">
        <f t="shared" si="615"/>
        <v>1255</v>
      </c>
      <c r="E9995" s="4">
        <f t="shared" si="616"/>
        <v>15.156928546845581</v>
      </c>
      <c r="F9995" s="4">
        <f t="shared" si="617"/>
        <v>0.26265670721033968</v>
      </c>
    </row>
    <row r="9996" spans="1:6" ht="15" customHeight="1">
      <c r="A9996" t="s">
        <v>974</v>
      </c>
      <c r="B9996" s="6">
        <v>38.347675000000002</v>
      </c>
      <c r="C9996" s="6">
        <v>-81.639770999999996</v>
      </c>
      <c r="D9996" s="3">
        <f t="shared" si="615"/>
        <v>1260</v>
      </c>
      <c r="E9996" s="4">
        <f t="shared" si="616"/>
        <v>15.283431118998767</v>
      </c>
      <c r="F9996" s="4">
        <f t="shared" si="617"/>
        <v>0.12650257215318472</v>
      </c>
    </row>
    <row r="9997" spans="1:6" ht="15" customHeight="1">
      <c r="A9997" t="s">
        <v>974</v>
      </c>
      <c r="B9997" s="6">
        <v>38.347411999999998</v>
      </c>
      <c r="C9997" s="6">
        <v>-81.640083000000004</v>
      </c>
      <c r="D9997" s="3">
        <f t="shared" si="615"/>
        <v>1265</v>
      </c>
      <c r="E9997" s="4">
        <f t="shared" si="616"/>
        <v>15.305173887275684</v>
      </c>
      <c r="F9997" s="4">
        <f t="shared" si="617"/>
        <v>2.1742768276917419E-2</v>
      </c>
    </row>
    <row r="9998" spans="1:6" ht="15" customHeight="1">
      <c r="A9998" t="s">
        <v>974</v>
      </c>
      <c r="B9998" s="6">
        <v>38.345962999999998</v>
      </c>
      <c r="C9998" s="6">
        <v>-81.638062000000005</v>
      </c>
      <c r="D9998" s="3">
        <f t="shared" si="615"/>
        <v>1270</v>
      </c>
      <c r="E9998" s="4">
        <f t="shared" si="616"/>
        <v>15.445725558773855</v>
      </c>
      <c r="F9998" s="4">
        <f t="shared" si="617"/>
        <v>0.1405516714981708</v>
      </c>
    </row>
    <row r="9999" spans="1:6" ht="15" customHeight="1">
      <c r="A9999" t="s">
        <v>974</v>
      </c>
      <c r="B9999" s="6">
        <v>38.347054</v>
      </c>
      <c r="C9999" s="6">
        <v>-81.636748999999995</v>
      </c>
      <c r="D9999" s="3">
        <f t="shared" si="615"/>
        <v>1275</v>
      </c>
      <c r="E9999" s="4">
        <f t="shared" si="616"/>
        <v>15.537207488597149</v>
      </c>
      <c r="F9999" s="4">
        <f t="shared" si="617"/>
        <v>9.148192982329309E-2</v>
      </c>
    </row>
    <row r="10000" spans="1:6" ht="15" customHeight="1">
      <c r="A10000" t="s">
        <v>974</v>
      </c>
      <c r="B10000" s="6">
        <v>38.348365999999999</v>
      </c>
      <c r="C10000" s="6">
        <v>-81.634888000000004</v>
      </c>
      <c r="D10000" s="3">
        <f t="shared" si="615"/>
        <v>1280</v>
      </c>
      <c r="E10000" s="4">
        <f t="shared" si="616"/>
        <v>15.666609334841986</v>
      </c>
      <c r="F10000" s="4">
        <f t="shared" si="617"/>
        <v>0.12940184624483764</v>
      </c>
    </row>
    <row r="10001" spans="1:6" ht="15" customHeight="1">
      <c r="A10001" t="s">
        <v>974</v>
      </c>
      <c r="B10001" s="6">
        <v>38.348972000000003</v>
      </c>
      <c r="C10001" s="6">
        <v>-81.633926000000002</v>
      </c>
      <c r="D10001" s="3">
        <f t="shared" si="615"/>
        <v>1285</v>
      </c>
      <c r="E10001" s="4">
        <f t="shared" si="616"/>
        <v>15.733430440279214</v>
      </c>
      <c r="F10001" s="4">
        <f t="shared" si="617"/>
        <v>6.6821105437228287E-2</v>
      </c>
    </row>
    <row r="10002" spans="1:6" ht="15" customHeight="1">
      <c r="A10002" t="s">
        <v>974</v>
      </c>
      <c r="B10002" s="6">
        <v>38.349670000000003</v>
      </c>
      <c r="C10002" s="6">
        <v>-81.634842000000006</v>
      </c>
      <c r="D10002" s="3">
        <f t="shared" si="615"/>
        <v>1290</v>
      </c>
      <c r="E10002" s="4">
        <f t="shared" si="616"/>
        <v>15.797178995443737</v>
      </c>
      <c r="F10002" s="4">
        <f t="shared" si="617"/>
        <v>6.3748555164522824E-2</v>
      </c>
    </row>
    <row r="10003" spans="1:6" ht="15" customHeight="1">
      <c r="A10003" t="s">
        <v>974</v>
      </c>
      <c r="B10003" s="6">
        <v>38.351894000000001</v>
      </c>
      <c r="C10003" s="6">
        <v>-81.637343999999999</v>
      </c>
      <c r="D10003" s="3">
        <f t="shared" si="615"/>
        <v>1295</v>
      </c>
      <c r="E10003" s="4">
        <f t="shared" si="616"/>
        <v>15.971684790528762</v>
      </c>
      <c r="F10003" s="4">
        <f t="shared" si="617"/>
        <v>0.17450579508502551</v>
      </c>
    </row>
    <row r="10004" spans="1:6" ht="15" customHeight="1">
      <c r="A10004" t="s">
        <v>974</v>
      </c>
      <c r="B10004" s="6">
        <v>38.353282999999998</v>
      </c>
      <c r="C10004" s="6">
        <v>-81.635315000000006</v>
      </c>
      <c r="D10004" s="3">
        <f t="shared" si="615"/>
        <v>1300</v>
      </c>
      <c r="E10004" s="4">
        <f t="shared" si="616"/>
        <v>16.112726252861442</v>
      </c>
      <c r="F10004" s="4">
        <f t="shared" si="617"/>
        <v>0.14104146233267972</v>
      </c>
    </row>
    <row r="10005" spans="1:6" ht="15" customHeight="1">
      <c r="A10005" t="s">
        <v>974</v>
      </c>
      <c r="B10005" s="6">
        <v>38.352424999999997</v>
      </c>
      <c r="C10005" s="6">
        <v>-81.634613000000002</v>
      </c>
      <c r="D10005" s="3">
        <f t="shared" si="615"/>
        <v>1305</v>
      </c>
      <c r="E10005" s="4">
        <f t="shared" si="616"/>
        <v>16.162045734374612</v>
      </c>
      <c r="F10005" s="4">
        <f t="shared" si="617"/>
        <v>4.931948151316886E-2</v>
      </c>
    </row>
    <row r="10006" spans="1:6" ht="15" customHeight="1">
      <c r="A10006" t="s">
        <v>974</v>
      </c>
      <c r="B10006" s="6">
        <v>38.351973999999998</v>
      </c>
      <c r="C10006" s="6">
        <v>-81.635338000000004</v>
      </c>
      <c r="D10006" s="3">
        <f t="shared" si="615"/>
        <v>1310</v>
      </c>
      <c r="E10006" s="4">
        <f t="shared" si="616"/>
        <v>16.212399434108733</v>
      </c>
      <c r="F10006" s="4">
        <f t="shared" si="617"/>
        <v>5.0353699734122445E-2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12" sqref="C12"/>
    </sheetView>
  </sheetViews>
  <sheetFormatPr baseColWidth="10" defaultColWidth="10.83203125" defaultRowHeight="15" customHeight="1" x14ac:dyDescent="0"/>
  <cols>
    <col min="3" max="3" width="13.83203125" customWidth="1"/>
    <col min="4" max="4" width="17.83203125" customWidth="1"/>
    <col min="257" max="283" width="10.83203125" customWidth="1"/>
    <col min="285" max="286" width="10.83203125" customWidth="1"/>
    <col min="288" max="299" width="10.83203125" customWidth="1"/>
    <col min="301" max="302" width="10.83203125" customWidth="1"/>
    <col min="304" max="337" width="10.83203125" customWidth="1"/>
    <col min="339" max="347" width="10.83203125" customWidth="1"/>
    <col min="350" max="350" width="10.83203125" customWidth="1"/>
    <col min="353" max="353" width="10.83203125" customWidth="1"/>
    <col min="355" max="363" width="10.83203125" customWidth="1"/>
    <col min="365" max="365" width="10.83203125" customWidth="1"/>
    <col min="367" max="376" width="10.83203125" customWidth="1"/>
    <col min="378" max="410" width="10.83203125" customWidth="1"/>
    <col min="412" max="413" width="10.83203125" customWidth="1"/>
    <col min="416" max="440" width="10.83203125" customWidth="1"/>
    <col min="442" max="456" width="10.83203125" customWidth="1"/>
    <col min="459" max="464" width="10.83203125" customWidth="1"/>
    <col min="467" max="472" width="10.83203125" customWidth="1"/>
    <col min="475" max="504" width="10.83203125" customWidth="1"/>
    <col min="506" max="512" width="10.83203125" customWidth="1"/>
    <col min="520" max="520" width="10.83203125" customWidth="1"/>
    <col min="529" max="536" width="10.83203125" customWidth="1"/>
    <col min="538" max="552" width="10.83203125" customWidth="1"/>
    <col min="554" max="659" width="10.83203125" customWidth="1"/>
    <col min="661" max="661" width="10.83203125" customWidth="1"/>
    <col min="664" max="667" width="10.83203125" customWidth="1"/>
    <col min="669" max="680" width="10.83203125" customWidth="1"/>
    <col min="682" max="683" width="10.83203125" customWidth="1"/>
    <col min="686" max="688" width="10.83203125" customWidth="1"/>
    <col min="690" max="700" width="10.83203125" customWidth="1"/>
    <col min="702" max="703" width="10.83203125" customWidth="1"/>
    <col min="705" max="749" width="10.83203125" customWidth="1"/>
    <col min="751" max="960" width="10.83203125" customWidth="1"/>
    <col min="975" max="975" width="10.83203125" customWidth="1"/>
    <col min="978" max="984" width="10.83203125" customWidth="1"/>
    <col min="986" max="990" width="10.83203125" customWidth="1"/>
    <col min="992" max="992" width="10.83203125" customWidth="1"/>
    <col min="995" max="996" width="10.83203125" customWidth="1"/>
    <col min="998" max="1008" width="10.83203125" customWidth="1"/>
    <col min="1010" max="1010" width="10.83203125" customWidth="1"/>
    <col min="1012" max="1016" width="10.83203125" customWidth="1"/>
    <col min="1018" max="1018" width="10.83203125" customWidth="1"/>
    <col min="1020" max="1020" width="10.83203125" customWidth="1"/>
    <col min="1022" max="1025" width="10.83203125" customWidth="1"/>
    <col min="1030" max="1034" width="10.83203125" customWidth="1"/>
    <col min="1036" max="1036" width="10.83203125" customWidth="1"/>
    <col min="1039" max="1039" width="10.83203125" customWidth="1"/>
    <col min="1041" max="1049" width="10.83203125" customWidth="1"/>
    <col min="1052" max="1056" width="10.83203125" customWidth="1"/>
    <col min="1058" max="1058" width="10.83203125" customWidth="1"/>
    <col min="1060" max="1060" width="10.83203125" customWidth="1"/>
    <col min="1062" max="1064" width="10.83203125" customWidth="1"/>
    <col min="1066" max="1070" width="10.83203125" customWidth="1"/>
    <col min="1072" max="1072" width="10.83203125" customWidth="1"/>
    <col min="1077" max="1088" width="10.83203125" customWidth="1"/>
    <col min="1090" max="1090" width="10.83203125" customWidth="1"/>
    <col min="1092" max="1096" width="10.83203125" customWidth="1"/>
    <col min="1098" max="1098" width="10.83203125" customWidth="1"/>
    <col min="1100" max="1100" width="10.83203125" customWidth="1"/>
    <col min="1102" max="1106" width="10.83203125" customWidth="1"/>
    <col min="1109" max="1110" width="10.83203125" customWidth="1"/>
    <col min="1112" max="1127" width="10.83203125" customWidth="1"/>
    <col min="1129" max="1129" width="10.83203125" customWidth="1"/>
    <col min="1131" max="1136" width="10.83203125" customWidth="1"/>
    <col min="1138" max="1142" width="10.83203125" customWidth="1"/>
    <col min="1144" max="1144" width="10.83203125" customWidth="1"/>
    <col min="1147" max="1148" width="10.83203125" customWidth="1"/>
    <col min="1150" max="1160" width="10.83203125" customWidth="1"/>
    <col min="1162" max="1162" width="10.83203125" customWidth="1"/>
    <col min="1164" max="1168" width="10.83203125" customWidth="1"/>
    <col min="1170" max="1170" width="10.83203125" customWidth="1"/>
    <col min="1172" max="1172" width="10.83203125" customWidth="1"/>
    <col min="1174" max="1177" width="10.83203125" customWidth="1"/>
    <col min="1182" max="1186" width="10.83203125" customWidth="1"/>
    <col min="1188" max="1188" width="10.83203125" customWidth="1"/>
    <col min="1191" max="1191" width="10.83203125" customWidth="1"/>
    <col min="1193" max="1201" width="10.83203125" customWidth="1"/>
    <col min="1204" max="1208" width="10.83203125" customWidth="1"/>
    <col min="1210" max="1210" width="10.83203125" customWidth="1"/>
    <col min="1212" max="1212" width="10.83203125" customWidth="1"/>
    <col min="1214" max="1216" width="10.83203125" customWidth="1"/>
    <col min="1218" max="1222" width="10.83203125" customWidth="1"/>
    <col min="1224" max="1228" width="10.83203125" customWidth="1"/>
    <col min="1230" max="1240" width="10.83203125" customWidth="1"/>
    <col min="1242" max="1242" width="10.83203125" customWidth="1"/>
    <col min="1244" max="1248" width="10.83203125" customWidth="1"/>
    <col min="1250" max="1250" width="10.83203125" customWidth="1"/>
    <col min="1252" max="1252" width="10.83203125" customWidth="1"/>
    <col min="1254" max="1258" width="10.83203125" customWidth="1"/>
    <col min="1261" max="1262" width="10.83203125" customWidth="1"/>
    <col min="1264" max="1279" width="10.83203125" customWidth="1"/>
    <col min="1282" max="1288" width="10.83203125" customWidth="1"/>
    <col min="1290" max="1294" width="10.83203125" customWidth="1"/>
    <col min="1296" max="1296" width="10.83203125" customWidth="1"/>
    <col min="1299" max="1300" width="10.83203125" customWidth="1"/>
    <col min="1302" max="1312" width="10.83203125" customWidth="1"/>
    <col min="1314" max="1314" width="10.83203125" customWidth="1"/>
    <col min="1316" max="1320" width="10.83203125" customWidth="1"/>
    <col min="1322" max="1322" width="10.83203125" customWidth="1"/>
    <col min="1324" max="1324" width="10.83203125" customWidth="1"/>
    <col min="1326" max="1329" width="10.83203125" customWidth="1"/>
    <col min="1334" max="1338" width="10.83203125" customWidth="1"/>
    <col min="1340" max="1340" width="10.83203125" customWidth="1"/>
    <col min="1343" max="1343" width="10.83203125" customWidth="1"/>
    <col min="1345" max="1353" width="10.83203125" customWidth="1"/>
    <col min="1356" max="1360" width="10.83203125" customWidth="1"/>
    <col min="1362" max="1362" width="10.83203125" customWidth="1"/>
    <col min="1364" max="1364" width="10.83203125" customWidth="1"/>
    <col min="1366" max="1368" width="10.83203125" customWidth="1"/>
    <col min="1370" max="1374" width="10.83203125" customWidth="1"/>
    <col min="1376" max="1376" width="10.83203125" customWidth="1"/>
    <col min="1381" max="1392" width="10.83203125" customWidth="1"/>
    <col min="1394" max="1394" width="10.83203125" customWidth="1"/>
    <col min="1396" max="1400" width="10.83203125" customWidth="1"/>
    <col min="1402" max="1402" width="10.83203125" customWidth="1"/>
    <col min="1404" max="1404" width="10.83203125" customWidth="1"/>
    <col min="1406" max="1408" width="10.83203125" customWidth="1"/>
    <col min="1411" max="1416" width="10.83203125" customWidth="1"/>
    <col min="1418" max="1418" width="10.83203125" customWidth="1"/>
    <col min="1420" max="1420" width="10.83203125" customWidth="1"/>
    <col min="1422" max="1426" width="10.83203125" customWidth="1"/>
    <col min="1429" max="1430" width="10.83203125" customWidth="1"/>
    <col min="1432" max="1432" width="10.83203125" customWidth="1"/>
    <col min="1447" max="1447" width="10.83203125" customWidth="1"/>
    <col min="1449" max="1449" width="10.83203125" customWidth="1"/>
    <col min="1451" max="1456" width="10.83203125" customWidth="1"/>
    <col min="1458" max="1462" width="10.83203125" customWidth="1"/>
    <col min="1464" max="1464" width="10.83203125" customWidth="1"/>
    <col min="1467" max="1468" width="10.83203125" customWidth="1"/>
    <col min="1470" max="1480" width="10.83203125" customWidth="1"/>
    <col min="1482" max="1482" width="10.83203125" customWidth="1"/>
    <col min="1484" max="1488" width="10.83203125" customWidth="1"/>
    <col min="1490" max="1490" width="10.83203125" customWidth="1"/>
    <col min="1492" max="1492" width="10.83203125" customWidth="1"/>
    <col min="1494" max="1497" width="10.83203125" customWidth="1"/>
    <col min="1502" max="1506" width="10.83203125" customWidth="1"/>
    <col min="1508" max="1508" width="10.83203125" customWidth="1"/>
    <col min="1511" max="1511" width="10.83203125" customWidth="1"/>
    <col min="1513" max="1521" width="10.83203125" customWidth="1"/>
    <col min="1524" max="1528" width="10.83203125" customWidth="1"/>
    <col min="1530" max="1530" width="10.83203125" customWidth="1"/>
    <col min="1532" max="1532" width="10.83203125" customWidth="1"/>
    <col min="1534" max="1536" width="10.83203125" customWidth="1"/>
    <col min="1538" max="1542" width="10.83203125" customWidth="1"/>
    <col min="1544" max="1544" width="10.83203125" customWidth="1"/>
    <col min="1549" max="1562" width="10.83203125" customWidth="1"/>
    <col min="1565" max="1566" width="10.83203125" customWidth="1"/>
    <col min="1568" max="1583" width="10.83203125" customWidth="1"/>
    <col min="1585" max="1585" width="10.83203125" customWidth="1"/>
    <col min="1587" max="1592" width="10.83203125" customWidth="1"/>
    <col min="1594" max="1598" width="10.83203125" customWidth="1"/>
    <col min="1600" max="1600" width="10.83203125" customWidth="1"/>
    <col min="1603" max="1604" width="10.83203125" customWidth="1"/>
    <col min="1606" max="1616" width="10.83203125" customWidth="1"/>
    <col min="1618" max="1618" width="10.83203125" customWidth="1"/>
    <col min="1620" max="1624" width="10.83203125" customWidth="1"/>
    <col min="1626" max="1626" width="10.83203125" customWidth="1"/>
    <col min="1628" max="1628" width="10.83203125" customWidth="1"/>
    <col min="1630" max="1633" width="10.83203125" customWidth="1"/>
    <col min="1638" max="1642" width="10.83203125" customWidth="1"/>
    <col min="1644" max="1644" width="10.83203125" customWidth="1"/>
    <col min="1647" max="1647" width="10.83203125" customWidth="1"/>
    <col min="1649" max="1657" width="10.83203125" customWidth="1"/>
    <col min="1660" max="1664" width="10.83203125" customWidth="1"/>
    <col min="1666" max="1666" width="10.83203125" customWidth="1"/>
    <col min="1668" max="1668" width="10.83203125" customWidth="1"/>
    <col min="1670" max="1672" width="10.83203125" customWidth="1"/>
    <col min="1674" max="1678" width="10.83203125" customWidth="1"/>
    <col min="1680" max="1680" width="10.83203125" customWidth="1"/>
    <col min="1685" max="1696" width="10.83203125" customWidth="1"/>
    <col min="1698" max="1698" width="10.83203125" customWidth="1"/>
    <col min="1700" max="1704" width="10.83203125" customWidth="1"/>
    <col min="1706" max="1706" width="10.83203125" customWidth="1"/>
    <col min="1708" max="1708" width="10.83203125" customWidth="1"/>
    <col min="1710" max="1712" width="10.83203125" customWidth="1"/>
    <col min="1715" max="1720" width="10.83203125" customWidth="1"/>
    <col min="1722" max="1722" width="10.83203125" customWidth="1"/>
    <col min="1724" max="1724" width="10.83203125" customWidth="1"/>
    <col min="1726" max="1728" width="10.83203125" customWidth="1"/>
    <col min="1730" max="1734" width="10.83203125" customWidth="1"/>
    <col min="1736" max="1736" width="10.83203125" customWidth="1"/>
    <col min="1739" max="1741" width="10.83203125" customWidth="1"/>
    <col min="1744" max="1752" width="10.83203125" customWidth="1"/>
    <col min="1758" max="1790" width="10.83203125" customWidth="1"/>
    <col min="1792" max="1793" width="10.83203125" customWidth="1"/>
    <col min="1796" max="1797" width="10.83203125" customWidth="1"/>
    <col min="1799" max="1799" width="10.83203125" customWidth="1"/>
    <col min="1801" max="1802" width="10.83203125" customWidth="1"/>
    <col min="1804" max="1804" width="10.83203125" customWidth="1"/>
    <col min="1806" max="1806" width="10.83203125" customWidth="1"/>
    <col min="1808" max="1811" width="10.83203125" customWidth="1"/>
    <col min="1814" max="1814" width="10.83203125" customWidth="1"/>
    <col min="1816" max="1816" width="10.83203125" customWidth="1"/>
    <col min="1818" max="1822" width="10.83203125" customWidth="1"/>
    <col min="1824" max="1824" width="10.83203125" customWidth="1"/>
    <col min="1826" max="1826" width="10.83203125" customWidth="1"/>
    <col min="1828" max="1832" width="10.83203125" customWidth="1"/>
    <col min="1834" max="1834" width="10.83203125" customWidth="1"/>
    <col min="1836" max="1836" width="10.83203125" customWidth="1"/>
    <col min="1838" max="1840" width="10.83203125" customWidth="1"/>
    <col min="1842" max="1843" width="10.83203125" customWidth="1"/>
    <col min="1846" max="1851" width="10.83203125" customWidth="1"/>
    <col min="1853" max="1856" width="10.83203125" customWidth="1"/>
    <col min="1859" max="1873" width="10.83203125" customWidth="1"/>
    <col min="1875" max="1878" width="10.83203125" customWidth="1"/>
    <col min="1880" max="1880" width="10.83203125" customWidth="1"/>
    <col min="1883" max="1888" width="10.83203125" customWidth="1"/>
    <col min="1890" max="1904" width="10.83203125" customWidth="1"/>
    <col min="1910" max="1916" width="10.83203125" customWidth="1"/>
    <col min="1918" max="1921" width="10.83203125" customWidth="1"/>
    <col min="1924" max="1924" width="10.83203125" customWidth="1"/>
    <col min="1926" max="1926" width="10.83203125" customWidth="1"/>
    <col min="1928" max="1931" width="10.83203125" customWidth="1"/>
    <col min="1933" max="1934" width="10.83203125" customWidth="1"/>
    <col min="1938" max="1938" width="10.83203125" customWidth="1"/>
    <col min="1944" max="1948" width="10.83203125" customWidth="1"/>
    <col min="1952" max="1954" width="10.83203125" customWidth="1"/>
    <col min="1958" max="1958" width="10.83203125" customWidth="1"/>
    <col min="1960" max="1962" width="10.83203125" customWidth="1"/>
    <col min="1964" max="1966" width="10.83203125" customWidth="1"/>
    <col min="1968" max="1968" width="10.83203125" customWidth="1"/>
    <col min="1975" max="1976" width="10.83203125" customWidth="1"/>
    <col min="1978" max="1978" width="10.83203125" customWidth="1"/>
    <col min="1980" max="1984" width="10.83203125" customWidth="1"/>
    <col min="1986" max="2000" width="10.83203125" customWidth="1"/>
    <col min="2006" max="2012" width="10.83203125" customWidth="1"/>
    <col min="2014" max="2017" width="10.83203125" customWidth="1"/>
    <col min="2020" max="2020" width="10.83203125" customWidth="1"/>
    <col min="2022" max="2022" width="10.83203125" customWidth="1"/>
    <col min="2024" max="2027" width="10.83203125" customWidth="1"/>
    <col min="2029" max="2030" width="10.83203125" customWidth="1"/>
    <col min="2034" max="2034" width="10.83203125" customWidth="1"/>
    <col min="2040" max="2044" width="10.83203125" customWidth="1"/>
    <col min="2048" max="2050" width="10.83203125" customWidth="1"/>
    <col min="2054" max="2054" width="10.83203125" customWidth="1"/>
    <col min="2056" max="2058" width="10.83203125" customWidth="1"/>
    <col min="2060" max="2062" width="10.83203125" customWidth="1"/>
    <col min="2064" max="2064" width="10.83203125" customWidth="1"/>
    <col min="2071" max="2072" width="10.83203125" customWidth="1"/>
    <col min="2074" max="2074" width="10.83203125" customWidth="1"/>
    <col min="2076" max="2080" width="10.83203125" customWidth="1"/>
    <col min="2082" max="2082" width="10.83203125" customWidth="1"/>
    <col min="2084" max="2084" width="10.83203125" customWidth="1"/>
    <col min="2086" max="2096" width="10.83203125" customWidth="1"/>
    <col min="2099" max="2100" width="10.83203125" customWidth="1"/>
    <col min="2102" max="2102" width="10.83203125" customWidth="1"/>
    <col min="2105" max="2105" width="10.83203125" customWidth="1"/>
    <col min="2108" max="2108" width="10.83203125" customWidth="1"/>
    <col min="2110" max="2111" width="10.83203125" customWidth="1"/>
    <col min="2114" max="2114" width="10.83203125" customWidth="1"/>
    <col min="2116" max="2116" width="10.83203125" customWidth="1"/>
    <col min="2118" max="2129" width="10.83203125" customWidth="1"/>
    <col min="2134" max="2134" width="10.83203125" customWidth="1"/>
    <col min="2137" max="2138" width="10.83203125" customWidth="1"/>
    <col min="2141" max="2141" width="10.83203125" customWidth="1"/>
    <col min="2143" max="2143" width="10.83203125" customWidth="1"/>
    <col min="2146" max="2146" width="10.83203125" customWidth="1"/>
    <col min="2148" max="2148" width="10.83203125" customWidth="1"/>
    <col min="2150" max="2161" width="10.83203125" customWidth="1"/>
    <col min="2164" max="2165" width="10.83203125" customWidth="1"/>
    <col min="2170" max="2174" width="10.83203125" customWidth="1"/>
    <col min="2178" max="2178" width="10.83203125" customWidth="1"/>
    <col min="2180" max="2180" width="10.83203125" customWidth="1"/>
    <col min="2182" max="2192" width="10.83203125" customWidth="1"/>
    <col min="2194" max="2195" width="10.83203125" customWidth="1"/>
    <col min="2198" max="2203" width="10.83203125" customWidth="1"/>
    <col min="2206" max="2206" width="10.83203125" customWidth="1"/>
    <col min="2210" max="2210" width="10.83203125" customWidth="1"/>
    <col min="2212" max="2212" width="10.83203125" customWidth="1"/>
    <col min="2214" max="2224" width="10.83203125" customWidth="1"/>
    <col min="2226" max="2229" width="10.83203125" customWidth="1"/>
    <col min="2231" max="2232" width="10.83203125" customWidth="1"/>
    <col min="2234" max="2234" width="10.83203125" customWidth="1"/>
    <col min="2237" max="2237" width="10.83203125" customWidth="1"/>
    <col min="2242" max="2242" width="10.83203125" customWidth="1"/>
    <col min="2244" max="2244" width="10.83203125" customWidth="1"/>
    <col min="2246" max="2258" width="10.83203125" customWidth="1"/>
    <col min="2260" max="2260" width="10.83203125" customWidth="1"/>
    <col min="2262" max="2262" width="10.83203125" customWidth="1"/>
    <col min="2264" max="2264" width="10.83203125" customWidth="1"/>
    <col min="2267" max="2273" width="10.83203125" customWidth="1"/>
    <col min="2276" max="2276" width="10.83203125" customWidth="1"/>
    <col min="2278" max="2290" width="10.83203125" customWidth="1"/>
    <col min="2294" max="2294" width="10.83203125" customWidth="1"/>
    <col min="2296" max="2299" width="10.83203125" customWidth="1"/>
    <col min="2302" max="2305" width="10.83203125" customWidth="1"/>
    <col min="2308" max="2308" width="10.83203125" customWidth="1"/>
    <col min="2310" max="2320" width="10.83203125" customWidth="1"/>
    <col min="2325" max="2327" width="10.83203125" customWidth="1"/>
    <col min="2329" max="2329" width="10.83203125" customWidth="1"/>
    <col min="2333" max="2333" width="10.83203125" customWidth="1"/>
    <col min="2335" max="2337" width="10.83203125" customWidth="1"/>
    <col min="2340" max="2340" width="10.83203125" customWidth="1"/>
    <col min="2342" max="2352" width="10.83203125" customWidth="1"/>
    <col min="2356" max="2356" width="10.83203125" customWidth="1"/>
    <col min="2358" max="2359" width="10.83203125" customWidth="1"/>
    <col min="2363" max="2366" width="10.83203125" customWidth="1"/>
    <col min="2368" max="2369" width="10.83203125" customWidth="1"/>
    <col min="2372" max="2372" width="10.83203125" customWidth="1"/>
    <col min="2374" max="2385" width="10.83203125" customWidth="1"/>
    <col min="2387" max="2387" width="10.83203125" customWidth="1"/>
    <col min="2389" max="2390" width="10.83203125" customWidth="1"/>
    <col min="2394" max="2395" width="10.83203125" customWidth="1"/>
    <col min="2398" max="2398" width="10.83203125" customWidth="1"/>
    <col min="2400" max="2401" width="10.83203125" customWidth="1"/>
    <col min="2404" max="2404" width="10.83203125" customWidth="1"/>
    <col min="2406" max="2417" width="10.83203125" customWidth="1"/>
    <col min="2419" max="2420" width="10.83203125" customWidth="1"/>
    <col min="2422" max="2422" width="10.83203125" customWidth="1"/>
    <col min="2425" max="2425" width="10.83203125" customWidth="1"/>
    <col min="2429" max="2429" width="10.83203125" customWidth="1"/>
    <col min="2432" max="2433" width="10.83203125" customWidth="1"/>
    <col min="2436" max="2436" width="10.83203125" customWidth="1"/>
    <col min="2438" max="2448" width="10.83203125" customWidth="1"/>
    <col min="2450" max="2450" width="10.83203125" customWidth="1"/>
    <col min="2452" max="2456" width="10.83203125" customWidth="1"/>
    <col min="2458" max="2458" width="10.83203125" customWidth="1"/>
    <col min="2460" max="2463" width="10.83203125" customWidth="1"/>
    <col min="2465" max="2465" width="10.83203125" customWidth="1"/>
    <col min="2468" max="2468" width="10.83203125" customWidth="1"/>
    <col min="2470" max="2481" width="10.83203125" customWidth="1"/>
    <col min="2483" max="2484" width="10.83203125" customWidth="1"/>
    <col min="2490" max="2491" width="10.83203125" customWidth="1"/>
    <col min="2494" max="2495" width="10.83203125" customWidth="1"/>
    <col min="2497" max="2497" width="10.83203125" customWidth="1"/>
    <col min="2500" max="2500" width="10.83203125" customWidth="1"/>
    <col min="2502" max="2515" width="10.83203125" customWidth="1"/>
    <col min="2518" max="2518" width="10.83203125" customWidth="1"/>
    <col min="2525" max="2525" width="10.83203125" customWidth="1"/>
    <col min="2527" max="2527" width="10.83203125" customWidth="1"/>
    <col min="2529" max="2529" width="10.83203125" customWidth="1"/>
    <col min="2532" max="2532" width="10.83203125" customWidth="1"/>
    <col min="2534" max="2544" width="10.83203125" customWidth="1"/>
    <col min="2546" max="2546" width="10.83203125" customWidth="1"/>
    <col min="2549" max="2549" width="10.83203125" customWidth="1"/>
    <col min="2553" max="2554" width="10.83203125" customWidth="1"/>
    <col min="2556" max="2558" width="10.83203125" customWidth="1"/>
    <col min="2561" max="2561" width="10.83203125" customWidth="1"/>
    <col min="2564" max="2564" width="10.83203125" customWidth="1"/>
    <col min="2566" max="2576" width="10.83203125" customWidth="1"/>
    <col min="2579" max="2580" width="10.83203125" customWidth="1"/>
    <col min="2582" max="2582" width="10.83203125" customWidth="1"/>
    <col min="2585" max="2585" width="10.83203125" customWidth="1"/>
    <col min="2587" max="2587" width="10.83203125" customWidth="1"/>
    <col min="2590" max="2590" width="10.83203125" customWidth="1"/>
    <col min="2593" max="2593" width="10.83203125" customWidth="1"/>
    <col min="2596" max="2596" width="10.83203125" customWidth="1"/>
    <col min="2598" max="2611" width="10.83203125" customWidth="1"/>
    <col min="2613" max="2613" width="10.83203125" customWidth="1"/>
    <col min="2621" max="2621" width="10.83203125" customWidth="1"/>
    <col min="2625" max="2625" width="10.83203125" customWidth="1"/>
    <col min="2628" max="2628" width="10.83203125" customWidth="1"/>
    <col min="2630" max="2641" width="10.83203125" customWidth="1"/>
    <col min="2645" max="2646" width="10.83203125" customWidth="1"/>
    <col min="2650" max="2650" width="10.83203125" customWidth="1"/>
    <col min="2652" max="2656" width="10.83203125" customWidth="1"/>
    <col min="2660" max="2660" width="10.83203125" customWidth="1"/>
    <col min="2662" max="2672" width="10.83203125" customWidth="1"/>
    <col min="2675" max="2677" width="10.83203125" customWidth="1"/>
    <col min="2681" max="2681" width="10.83203125" customWidth="1"/>
    <col min="2683" max="2683" width="10.83203125" customWidth="1"/>
    <col min="2686" max="2688" width="10.83203125" customWidth="1"/>
    <col min="2692" max="2692" width="10.83203125" customWidth="1"/>
    <col min="2694" max="2704" width="10.83203125" customWidth="1"/>
    <col min="2706" max="2707" width="10.83203125" customWidth="1"/>
    <col min="2709" max="2710" width="10.83203125" customWidth="1"/>
    <col min="2713" max="2716" width="10.83203125" customWidth="1"/>
    <col min="2719" max="2720" width="10.83203125" customWidth="1"/>
    <col min="2724" max="2724" width="10.83203125" customWidth="1"/>
    <col min="2726" max="2737" width="10.83203125" customWidth="1"/>
    <col min="2742" max="2742" width="10.83203125" customWidth="1"/>
    <col min="2746" max="2746" width="10.83203125" customWidth="1"/>
    <col min="2748" max="2750" width="10.83203125" customWidth="1"/>
    <col min="2752" max="2752" width="10.83203125" customWidth="1"/>
    <col min="2756" max="2756" width="10.83203125" customWidth="1"/>
    <col min="2758" max="2768" width="10.83203125" customWidth="1"/>
    <col min="2771" max="2771" width="10.83203125" customWidth="1"/>
    <col min="2773" max="2774" width="10.83203125" customWidth="1"/>
    <col min="2779" max="2779" width="10.83203125" customWidth="1"/>
    <col min="2782" max="2782" width="10.83203125" customWidth="1"/>
    <col min="2784" max="2784" width="10.83203125" customWidth="1"/>
    <col min="2788" max="2788" width="10.83203125" customWidth="1"/>
    <col min="2790" max="2800" width="10.83203125" customWidth="1"/>
    <col min="2803" max="2804" width="10.83203125" customWidth="1"/>
    <col min="2806" max="2806" width="10.83203125" customWidth="1"/>
    <col min="2809" max="2812" width="10.83203125" customWidth="1"/>
    <col min="2816" max="2816" width="10.83203125" customWidth="1"/>
    <col min="2820" max="2820" width="10.83203125" customWidth="1"/>
    <col min="2822" max="2833" width="10.83203125" customWidth="1"/>
    <col min="2836" max="2840" width="10.83203125" customWidth="1"/>
    <col min="2844" max="2847" width="10.83203125" customWidth="1"/>
    <col min="2852" max="2852" width="10.83203125" customWidth="1"/>
    <col min="2854" max="2865" width="10.83203125" customWidth="1"/>
    <col min="2869" max="2874" width="10.83203125" customWidth="1"/>
    <col min="2878" max="2879" width="10.83203125" customWidth="1"/>
    <col min="2884" max="2884" width="10.83203125" customWidth="1"/>
    <col min="2886" max="2896" width="10.83203125" customWidth="1"/>
    <col min="2898" max="2902" width="10.83203125" customWidth="1"/>
    <col min="2904" max="2905" width="10.83203125" customWidth="1"/>
    <col min="2907" max="2908" width="10.83203125" customWidth="1"/>
    <col min="2911" max="2911" width="10.83203125" customWidth="1"/>
    <col min="2916" max="2916" width="10.83203125" customWidth="1"/>
    <col min="2918" max="2928" width="10.83203125" customWidth="1"/>
    <col min="2930" max="2931" width="10.83203125" customWidth="1"/>
    <col min="2933" max="2934" width="10.83203125" customWidth="1"/>
    <col min="2936" max="2936" width="10.83203125" customWidth="1"/>
    <col min="2940" max="2942" width="10.83203125" customWidth="1"/>
    <col min="2948" max="2948" width="10.83203125" customWidth="1"/>
    <col min="2950" max="2962" width="10.83203125" customWidth="1"/>
    <col min="2968" max="2968" width="10.83203125" customWidth="1"/>
    <col min="2970" max="2970" width="10.83203125" customWidth="1"/>
    <col min="2974" max="2974" width="10.83203125" customWidth="1"/>
    <col min="2980" max="2980" width="10.83203125" customWidth="1"/>
    <col min="2982" max="2992" width="10.83203125" customWidth="1"/>
    <col min="2995" max="2995" width="10.83203125" customWidth="1"/>
    <col min="3000" max="3001" width="10.83203125" customWidth="1"/>
    <col min="3003" max="3004" width="10.83203125" customWidth="1"/>
    <col min="3012" max="3012" width="10.83203125" customWidth="1"/>
    <col min="3014" max="3024" width="10.83203125" customWidth="1"/>
    <col min="3026" max="3029" width="10.83203125" customWidth="1"/>
    <col min="3032" max="3035" width="10.83203125" customWidth="1"/>
    <col min="3037" max="3043" width="10.83203125" customWidth="1"/>
    <col min="3046" max="3057" width="10.83203125" customWidth="1"/>
    <col min="3060" max="3060" width="10.83203125" customWidth="1"/>
    <col min="3064" max="3064" width="10.83203125" customWidth="1"/>
    <col min="3066" max="3066" width="10.83203125" customWidth="1"/>
    <col min="3070" max="3075" width="10.83203125" customWidth="1"/>
    <col min="3078" max="3090" width="10.83203125" customWidth="1"/>
    <col min="3094" max="3094" width="10.83203125" customWidth="1"/>
    <col min="3096" max="3096" width="10.83203125" customWidth="1"/>
    <col min="3099" max="3100" width="10.83203125" customWidth="1"/>
    <col min="3103" max="3107" width="10.83203125" customWidth="1"/>
    <col min="3110" max="3120" width="10.83203125" customWidth="1"/>
    <col min="3122" max="3124" width="10.83203125" customWidth="1"/>
    <col min="3128" max="3131" width="10.83203125" customWidth="1"/>
    <col min="3133" max="3134" width="10.83203125" customWidth="1"/>
    <col min="3136" max="3139" width="10.83203125" customWidth="1"/>
    <col min="3142" max="3152" width="10.83203125" customWidth="1"/>
    <col min="3156" max="3156" width="10.83203125" customWidth="1"/>
    <col min="3158" max="3158" width="10.83203125" customWidth="1"/>
    <col min="3160" max="3161" width="10.83203125" customWidth="1"/>
    <col min="3166" max="3166" width="10.83203125" customWidth="1"/>
    <col min="3168" max="3171" width="10.83203125" customWidth="1"/>
    <col min="3174" max="3186" width="10.83203125" customWidth="1"/>
    <col min="3189" max="3189" width="10.83203125" customWidth="1"/>
    <col min="3192" max="3192" width="10.83203125" customWidth="1"/>
    <col min="3195" max="3196" width="10.83203125" customWidth="1"/>
    <col min="3200" max="3203" width="10.83203125" customWidth="1"/>
    <col min="3206" max="3216" width="10.83203125" customWidth="1"/>
    <col min="3220" max="3220" width="10.83203125" customWidth="1"/>
    <col min="3222" max="3222" width="10.83203125" customWidth="1"/>
    <col min="3224" max="3224" width="10.83203125" customWidth="1"/>
    <col min="3226" max="3227" width="10.83203125" customWidth="1"/>
    <col min="3229" max="3231" width="10.83203125" customWidth="1"/>
    <col min="3233" max="3235" width="10.83203125" customWidth="1"/>
    <col min="3238" max="3248" width="10.83203125" customWidth="1"/>
    <col min="3255" max="3257" width="10.83203125" customWidth="1"/>
    <col min="3262" max="3263" width="10.83203125" customWidth="1"/>
    <col min="3265" max="3267" width="10.83203125" customWidth="1"/>
    <col min="3270" max="3281" width="10.83203125" customWidth="1"/>
    <col min="3283" max="3284" width="10.83203125" customWidth="1"/>
    <col min="3286" max="3286" width="10.83203125" customWidth="1"/>
    <col min="3288" max="3290" width="10.83203125" customWidth="1"/>
    <col min="3292" max="3292" width="10.83203125" customWidth="1"/>
    <col min="3295" max="3295" width="10.83203125" customWidth="1"/>
    <col min="3297" max="3299" width="10.83203125" customWidth="1"/>
    <col min="3302" max="3313" width="10.83203125" customWidth="1"/>
    <col min="3315" max="3315" width="10.83203125" customWidth="1"/>
    <col min="3319" max="3320" width="10.83203125" customWidth="1"/>
    <col min="3322" max="3323" width="10.83203125" customWidth="1"/>
    <col min="3325" max="3326" width="10.83203125" customWidth="1"/>
    <col min="3329" max="3331" width="10.83203125" customWidth="1"/>
    <col min="3334" max="3344" width="10.83203125" customWidth="1"/>
    <col min="3346" max="3346" width="10.83203125" customWidth="1"/>
    <col min="3349" max="3350" width="10.83203125" customWidth="1"/>
    <col min="3352" max="3352" width="10.83203125" customWidth="1"/>
    <col min="3358" max="3358" width="10.83203125" customWidth="1"/>
    <col min="3361" max="3363" width="10.83203125" customWidth="1"/>
    <col min="3366" max="3376" width="10.83203125" customWidth="1"/>
    <col min="3378" max="3378" width="10.83203125" customWidth="1"/>
    <col min="3380" max="3380" width="10.83203125" customWidth="1"/>
    <col min="3383" max="3386" width="10.83203125" customWidth="1"/>
    <col min="3388" max="3388" width="10.83203125" customWidth="1"/>
    <col min="3393" max="3395" width="10.83203125" customWidth="1"/>
    <col min="3398" max="3413" width="10.83203125" customWidth="1"/>
    <col min="3416" max="3417" width="10.83203125" customWidth="1"/>
    <col min="3419" max="3419" width="10.83203125" customWidth="1"/>
    <col min="3421" max="3424" width="10.83203125" customWidth="1"/>
    <col min="3426" max="3427" width="10.83203125" customWidth="1"/>
    <col min="3430" max="3443" width="10.83203125" customWidth="1"/>
    <col min="3445" max="3445" width="10.83203125" customWidth="1"/>
    <col min="3448" max="3448" width="10.83203125" customWidth="1"/>
    <col min="3454" max="3456" width="10.83203125" customWidth="1"/>
    <col min="3458" max="3459" width="10.83203125" customWidth="1"/>
    <col min="3462" max="3472" width="10.83203125" customWidth="1"/>
    <col min="3475" max="3475" width="10.83203125" customWidth="1"/>
    <col min="3478" max="3479" width="10.83203125" customWidth="1"/>
    <col min="3482" max="3482" width="10.83203125" customWidth="1"/>
    <col min="3484" max="3484" width="10.83203125" customWidth="1"/>
    <col min="3487" max="3488" width="10.83203125" customWidth="1"/>
    <col min="3490" max="3491" width="10.83203125" customWidth="1"/>
    <col min="3494" max="3504" width="10.83203125" customWidth="1"/>
    <col min="3507" max="3509" width="10.83203125" customWidth="1"/>
    <col min="3511" max="3511" width="10.83203125" customWidth="1"/>
    <col min="3513" max="3513" width="10.83203125" customWidth="1"/>
    <col min="3515" max="3515" width="10.83203125" customWidth="1"/>
    <col min="3517" max="3518" width="10.83203125" customWidth="1"/>
    <col min="3520" max="3520" width="10.83203125" customWidth="1"/>
    <col min="3522" max="3523" width="10.83203125" customWidth="1"/>
    <col min="3526" max="3537" width="10.83203125" customWidth="1"/>
    <col min="3540" max="3540" width="10.83203125" customWidth="1"/>
    <col min="3542" max="3542" width="10.83203125" customWidth="1"/>
    <col min="3545" max="3549" width="10.83203125" customWidth="1"/>
    <col min="3552" max="3552" width="10.83203125" customWidth="1"/>
    <col min="3554" max="3555" width="10.83203125" customWidth="1"/>
    <col min="3558" max="3569" width="10.83203125" customWidth="1"/>
    <col min="3574" max="3574" width="10.83203125" customWidth="1"/>
    <col min="3578" max="3578" width="10.83203125" customWidth="1"/>
    <col min="3580" max="3580" width="10.83203125" customWidth="1"/>
    <col min="3584" max="3584" width="10.83203125" customWidth="1"/>
    <col min="3586" max="3587" width="10.83203125" customWidth="1"/>
    <col min="3590" max="3603" width="10.83203125" customWidth="1"/>
    <col min="3605" max="3605" width="10.83203125" customWidth="1"/>
    <col min="3607" max="3610" width="10.83203125" customWidth="1"/>
    <col min="3613" max="3615" width="10.83203125" customWidth="1"/>
    <col min="3618" max="3619" width="10.83203125" customWidth="1"/>
    <col min="3622" max="3636" width="10.83203125" customWidth="1"/>
    <col min="3642" max="3645" width="10.83203125" customWidth="1"/>
    <col min="3647" max="3647" width="10.83203125" customWidth="1"/>
    <col min="3650" max="3651" width="10.83203125" customWidth="1"/>
    <col min="3654" max="3664" width="10.83203125" customWidth="1"/>
    <col min="3667" max="3669" width="10.83203125" customWidth="1"/>
    <col min="3673" max="3675" width="10.83203125" customWidth="1"/>
    <col min="3679" max="3679" width="10.83203125" customWidth="1"/>
    <col min="3682" max="3683" width="10.83203125" customWidth="1"/>
    <col min="3686" max="3696" width="10.83203125" customWidth="1"/>
    <col min="3699" max="3699" width="10.83203125" customWidth="1"/>
    <col min="3701" max="3701" width="10.83203125" customWidth="1"/>
    <col min="3703" max="3703" width="10.83203125" customWidth="1"/>
    <col min="3705" max="3705" width="10.83203125" customWidth="1"/>
    <col min="3709" max="3710" width="10.83203125" customWidth="1"/>
    <col min="3714" max="3715" width="10.83203125" customWidth="1"/>
    <col min="3718" max="3729" width="10.83203125" customWidth="1"/>
    <col min="3734" max="3735" width="10.83203125" customWidth="1"/>
    <col min="3738" max="3738" width="10.83203125" customWidth="1"/>
    <col min="3740" max="3741" width="10.83203125" customWidth="1"/>
    <col min="3746" max="3747" width="10.83203125" customWidth="1"/>
    <col min="3750" max="3761" width="10.83203125" customWidth="1"/>
    <col min="3764" max="3765" width="10.83203125" customWidth="1"/>
    <col min="3768" max="3768" width="10.83203125" customWidth="1"/>
    <col min="3771" max="3771" width="10.83203125" customWidth="1"/>
    <col min="3778" max="3779" width="10.83203125" customWidth="1"/>
    <col min="3782" max="3792" width="10.83203125" customWidth="1"/>
    <col min="3794" max="3795" width="10.83203125" customWidth="1"/>
    <col min="3798" max="3798" width="10.83203125" customWidth="1"/>
    <col min="3800" max="3801" width="10.83203125" customWidth="1"/>
    <col min="3803" max="3804" width="10.83203125" customWidth="1"/>
    <col min="3806" max="3809" width="10.83203125" customWidth="1"/>
    <col min="3811" max="3811" width="10.83203125" customWidth="1"/>
    <col min="3814" max="3825" width="10.83203125" customWidth="1"/>
    <col min="3828" max="3828" width="10.83203125" customWidth="1"/>
    <col min="3831" max="3832" width="10.83203125" customWidth="1"/>
    <col min="3834" max="3835" width="10.83203125" customWidth="1"/>
    <col min="3837" max="3837" width="10.83203125" customWidth="1"/>
    <col min="3839" max="3841" width="10.83203125" customWidth="1"/>
    <col min="3843" max="3843" width="10.83203125" customWidth="1"/>
    <col min="3846" max="3856" width="10.83203125" customWidth="1"/>
    <col min="3859" max="3859" width="10.83203125" customWidth="1"/>
    <col min="3862" max="3862" width="10.83203125" customWidth="1"/>
    <col min="3866" max="3870" width="10.83203125" customWidth="1"/>
    <col min="3872" max="3873" width="10.83203125" customWidth="1"/>
    <col min="3875" max="3875" width="10.83203125" customWidth="1"/>
    <col min="3878" max="3889" width="10.83203125" customWidth="1"/>
    <col min="3893" max="3894" width="10.83203125" customWidth="1"/>
    <col min="3897" max="3899" width="10.83203125" customWidth="1"/>
    <col min="3902" max="3902" width="10.83203125" customWidth="1"/>
    <col min="3904" max="3905" width="10.83203125" customWidth="1"/>
    <col min="3907" max="3907" width="10.83203125" customWidth="1"/>
    <col min="3910" max="3921" width="10.83203125" customWidth="1"/>
    <col min="3924" max="3924" width="10.83203125" customWidth="1"/>
    <col min="3926" max="3927" width="10.83203125" customWidth="1"/>
    <col min="3929" max="3929" width="10.83203125" customWidth="1"/>
    <col min="3933" max="3933" width="10.83203125" customWidth="1"/>
    <col min="3936" max="3937" width="10.83203125" customWidth="1"/>
    <col min="3939" max="3939" width="10.83203125" customWidth="1"/>
    <col min="3942" max="3952" width="10.83203125" customWidth="1"/>
    <col min="3954" max="3955" width="10.83203125" customWidth="1"/>
    <col min="3957" max="3959" width="10.83203125" customWidth="1"/>
    <col min="3962" max="3962" width="10.83203125" customWidth="1"/>
    <col min="3964" max="3967" width="10.83203125" customWidth="1"/>
    <col min="3969" max="3969" width="10.83203125" customWidth="1"/>
    <col min="3971" max="3971" width="10.83203125" customWidth="1"/>
    <col min="3974" max="3984" width="10.83203125" customWidth="1"/>
    <col min="3986" max="3988" width="10.83203125" customWidth="1"/>
    <col min="3990" max="3990" width="10.83203125" customWidth="1"/>
    <col min="3992" max="3992" width="10.83203125" customWidth="1"/>
    <col min="3995" max="3995" width="10.83203125" customWidth="1"/>
    <col min="3998" max="3999" width="10.83203125" customWidth="1"/>
    <col min="4001" max="4001" width="10.83203125" customWidth="1"/>
    <col min="4003" max="4003" width="10.83203125" customWidth="1"/>
    <col min="4006" max="4018" width="10.83203125" customWidth="1"/>
    <col min="4020" max="4022" width="10.83203125" customWidth="1"/>
    <col min="4024" max="4025" width="10.83203125" customWidth="1"/>
    <col min="4027" max="4028" width="10.83203125" customWidth="1"/>
    <col min="4031" max="4031" width="10.83203125" customWidth="1"/>
    <col min="4033" max="4033" width="10.83203125" customWidth="1"/>
    <col min="4035" max="4035" width="10.83203125" customWidth="1"/>
    <col min="4038" max="4050" width="10.83203125" customWidth="1"/>
    <col min="4053" max="4059" width="10.83203125" customWidth="1"/>
    <col min="4061" max="4062" width="10.83203125" customWidth="1"/>
    <col min="4065" max="4065" width="10.83203125" customWidth="1"/>
    <col min="4067" max="4067" width="10.83203125" customWidth="1"/>
    <col min="4070" max="4080" width="10.83203125" customWidth="1"/>
    <col min="4089" max="4089" width="10.83203125" customWidth="1"/>
    <col min="4094" max="4094" width="10.83203125" customWidth="1"/>
    <col min="4097" max="4097" width="10.83203125" customWidth="1"/>
    <col min="4099" max="4099" width="10.83203125" customWidth="1"/>
    <col min="4102" max="4115" width="10.83203125" customWidth="1"/>
    <col min="4118" max="4118" width="10.83203125" customWidth="1"/>
    <col min="4121" max="4121" width="10.83203125" customWidth="1"/>
    <col min="4124" max="4124" width="10.83203125" customWidth="1"/>
    <col min="4129" max="4129" width="10.83203125" customWidth="1"/>
    <col min="4131" max="4131" width="10.83203125" customWidth="1"/>
    <col min="4134" max="4145" width="10.83203125" customWidth="1"/>
    <col min="4148" max="4148" width="10.83203125" customWidth="1"/>
    <col min="4150" max="4152" width="10.83203125" customWidth="1"/>
    <col min="4154" max="4154" width="10.83203125" customWidth="1"/>
    <col min="4157" max="4160" width="10.83203125" customWidth="1"/>
    <col min="4163" max="4163" width="10.83203125" customWidth="1"/>
    <col min="4166" max="4176" width="10.83203125" customWidth="1"/>
    <col min="4179" max="4180" width="10.83203125" customWidth="1"/>
    <col min="4182" max="4182" width="10.83203125" customWidth="1"/>
    <col min="4184" max="4186" width="10.83203125" customWidth="1"/>
    <col min="4188" max="4189" width="10.83203125" customWidth="1"/>
    <col min="4191" max="4192" width="10.83203125" customWidth="1"/>
    <col min="4195" max="4195" width="10.83203125" customWidth="1"/>
    <col min="4198" max="4208" width="10.83203125" customWidth="1"/>
    <col min="4210" max="4212" width="10.83203125" customWidth="1"/>
    <col min="4214" max="4215" width="10.83203125" customWidth="1"/>
    <col min="4217" max="4217" width="10.83203125" customWidth="1"/>
    <col min="4219" max="4219" width="10.83203125" customWidth="1"/>
    <col min="4223" max="4224" width="10.83203125" customWidth="1"/>
    <col min="4227" max="4227" width="10.83203125" customWidth="1"/>
    <col min="4230" max="4240" width="10.83203125" customWidth="1"/>
    <col min="4247" max="4247" width="10.83203125" customWidth="1"/>
    <col min="4251" max="4252" width="10.83203125" customWidth="1"/>
    <col min="4254" max="4254" width="10.83203125" customWidth="1"/>
    <col min="4256" max="4256" width="10.83203125" customWidth="1"/>
    <col min="4259" max="4259" width="10.83203125" customWidth="1"/>
    <col min="4262" max="4273" width="10.83203125" customWidth="1"/>
    <col min="4275" max="4276" width="10.83203125" customWidth="1"/>
    <col min="4282" max="4283" width="10.83203125" customWidth="1"/>
    <col min="4285" max="4285" width="10.83203125" customWidth="1"/>
    <col min="4288" max="4288" width="10.83203125" customWidth="1"/>
    <col min="4291" max="4291" width="10.83203125" customWidth="1"/>
    <col min="4294" max="4304" width="10.83203125" customWidth="1"/>
    <col min="4308" max="4309" width="10.83203125" customWidth="1"/>
    <col min="4311" max="4312" width="10.83203125" customWidth="1"/>
    <col min="4320" max="4320" width="10.83203125" customWidth="1"/>
    <col min="4323" max="4323" width="10.83203125" customWidth="1"/>
    <col min="4326" max="4337" width="10.83203125" customWidth="1"/>
    <col min="4339" max="4339" width="10.83203125" customWidth="1"/>
    <col min="4342" max="4342" width="10.83203125" customWidth="1"/>
    <col min="4344" max="4344" width="10.83203125" customWidth="1"/>
    <col min="4346" max="4346" width="10.83203125" customWidth="1"/>
    <col min="4348" max="4348" width="10.83203125" customWidth="1"/>
    <col min="4350" max="4351" width="10.83203125" customWidth="1"/>
    <col min="4355" max="4355" width="10.83203125" customWidth="1"/>
    <col min="4358" max="4369" width="10.83203125" customWidth="1"/>
    <col min="4376" max="4377" width="10.83203125" customWidth="1"/>
    <col min="4379" max="4379" width="10.83203125" customWidth="1"/>
    <col min="4381" max="4381" width="10.83203125" customWidth="1"/>
    <col min="4383" max="4383" width="10.83203125" customWidth="1"/>
    <col min="4387" max="4387" width="10.83203125" customWidth="1"/>
    <col min="4390" max="4400" width="10.83203125" customWidth="1"/>
    <col min="4402" max="4404" width="10.83203125" customWidth="1"/>
    <col min="4406" max="4406" width="10.83203125" customWidth="1"/>
    <col min="4409" max="4414" width="10.83203125" customWidth="1"/>
    <col min="4419" max="4419" width="10.83203125" customWidth="1"/>
    <col min="4422" max="4433" width="10.83203125" customWidth="1"/>
    <col min="4436" max="4437" width="10.83203125" customWidth="1"/>
    <col min="4439" max="4441" width="10.83203125" customWidth="1"/>
    <col min="4444" max="4444" width="10.83203125" customWidth="1"/>
    <col min="4446" max="4446" width="10.83203125" customWidth="1"/>
    <col min="4451" max="4451" width="10.83203125" customWidth="1"/>
    <col min="4454" max="4464" width="10.83203125" customWidth="1"/>
    <col min="4466" max="4467" width="10.83203125" customWidth="1"/>
    <col min="4472" max="4474" width="10.83203125" customWidth="1"/>
    <col min="4477" max="4477" width="10.83203125" customWidth="1"/>
    <col min="4483" max="4483" width="10.83203125" customWidth="1"/>
    <col min="4486" max="4496" width="10.83203125" customWidth="1"/>
    <col min="4499" max="4500" width="10.83203125" customWidth="1"/>
    <col min="4502" max="4502" width="10.83203125" customWidth="1"/>
    <col min="4506" max="4514" width="10.83203125" customWidth="1"/>
    <col min="4518" max="4529" width="10.83203125" customWidth="1"/>
    <col min="4532" max="4533" width="10.83203125" customWidth="1"/>
    <col min="4535" max="4539" width="10.83203125" customWidth="1"/>
    <col min="4542" max="4546" width="10.83203125" customWidth="1"/>
    <col min="4550" max="4560" width="10.83203125" customWidth="1"/>
    <col min="4563" max="4563" width="10.83203125" customWidth="1"/>
    <col min="4568" max="4568" width="10.83203125" customWidth="1"/>
    <col min="4570" max="4570" width="10.83203125" customWidth="1"/>
    <col min="4573" max="4573" width="10.83203125" customWidth="1"/>
    <col min="4575" max="4578" width="10.83203125" customWidth="1"/>
    <col min="4582" max="4593" width="10.83203125" customWidth="1"/>
    <col min="4597" max="4598" width="10.83203125" customWidth="1"/>
    <col min="4603" max="4606" width="10.83203125" customWidth="1"/>
    <col min="4608" max="4610" width="10.83203125" customWidth="1"/>
    <col min="4614" max="4624" width="10.83203125" customWidth="1"/>
    <col min="4627" max="4629" width="10.83203125" customWidth="1"/>
    <col min="4631" max="4632" width="10.83203125" customWidth="1"/>
    <col min="4634" max="4635" width="10.83203125" customWidth="1"/>
    <col min="4638" max="4638" width="10.83203125" customWidth="1"/>
    <col min="4640" max="4642" width="10.83203125" customWidth="1"/>
    <col min="4646" max="4656" width="10.83203125" customWidth="1"/>
    <col min="4658" max="4659" width="10.83203125" customWidth="1"/>
    <col min="4663" max="4664" width="10.83203125" customWidth="1"/>
    <col min="4669" max="4669" width="10.83203125" customWidth="1"/>
    <col min="4672" max="4674" width="10.83203125" customWidth="1"/>
    <col min="4678" max="4689" width="10.83203125" customWidth="1"/>
    <col min="4693" max="4693" width="10.83203125" customWidth="1"/>
    <col min="4696" max="4698" width="10.83203125" customWidth="1"/>
    <col min="4700" max="4703" width="10.83203125" customWidth="1"/>
    <col min="4705" max="4706" width="10.83203125" customWidth="1"/>
    <col min="4710" max="4720" width="10.83203125" customWidth="1"/>
    <col min="4722" max="4725" width="10.83203125" customWidth="1"/>
    <col min="4727" max="4727" width="10.83203125" customWidth="1"/>
    <col min="4729" max="4729" width="10.83203125" customWidth="1"/>
    <col min="4731" max="4731" width="10.83203125" customWidth="1"/>
    <col min="4734" max="4735" width="10.83203125" customWidth="1"/>
    <col min="4737" max="4738" width="10.83203125" customWidth="1"/>
    <col min="4742" max="4753" width="10.83203125" customWidth="1"/>
    <col min="4756" max="4756" width="10.83203125" customWidth="1"/>
    <col min="4758" max="4758" width="10.83203125" customWidth="1"/>
    <col min="4765" max="4765" width="10.83203125" customWidth="1"/>
    <col min="4767" max="4767" width="10.83203125" customWidth="1"/>
    <col min="4769" max="4770" width="10.83203125" customWidth="1"/>
    <col min="4774" max="4784" width="10.83203125" customWidth="1"/>
    <col min="4786" max="4787" width="10.83203125" customWidth="1"/>
    <col min="4789" max="4793" width="10.83203125" customWidth="1"/>
    <col min="4796" max="4798" width="10.83203125" customWidth="1"/>
    <col min="4801" max="4802" width="10.83203125" customWidth="1"/>
    <col min="4806" max="4817" width="10.83203125" customWidth="1"/>
    <col min="4819" max="4821" width="10.83203125" customWidth="1"/>
    <col min="4823" max="4824" width="10.83203125" customWidth="1"/>
    <col min="4827" max="4827" width="10.83203125" customWidth="1"/>
    <col min="4830" max="4830" width="10.83203125" customWidth="1"/>
    <col min="4833" max="4834" width="10.83203125" customWidth="1"/>
    <col min="4838" max="4849" width="10.83203125" customWidth="1"/>
    <col min="4854" max="4856" width="10.83203125" customWidth="1"/>
    <col min="4858" max="4860" width="10.83203125" customWidth="1"/>
    <col min="4865" max="4866" width="10.83203125" customWidth="1"/>
    <col min="4870" max="4880" width="10.83203125" customWidth="1"/>
    <col min="4883" max="4884" width="10.83203125" customWidth="1"/>
    <col min="4886" max="4886" width="10.83203125" customWidth="1"/>
    <col min="4888" max="4889" width="10.83203125" customWidth="1"/>
    <col min="4892" max="4896" width="10.83203125" customWidth="1"/>
    <col min="4898" max="4898" width="10.83203125" customWidth="1"/>
    <col min="4902" max="4913" width="10.83203125" customWidth="1"/>
    <col min="4919" max="4919" width="10.83203125" customWidth="1"/>
    <col min="4921" max="4922" width="10.83203125" customWidth="1"/>
    <col min="4926" max="4928" width="10.83203125" customWidth="1"/>
    <col min="4930" max="4930" width="10.83203125" customWidth="1"/>
    <col min="4934" max="4944" width="10.83203125" customWidth="1"/>
    <col min="4947" max="4948" width="10.83203125" customWidth="1"/>
    <col min="4951" max="4953" width="10.83203125" customWidth="1"/>
    <col min="4955" max="4956" width="10.83203125" customWidth="1"/>
    <col min="4959" max="4960" width="10.83203125" customWidth="1"/>
    <col min="4962" max="4962" width="10.83203125" customWidth="1"/>
    <col min="4966" max="4977" width="10.83203125" customWidth="1"/>
    <col min="4982" max="4983" width="10.83203125" customWidth="1"/>
    <col min="4985" max="4987" width="10.83203125" customWidth="1"/>
    <col min="4989" max="4990" width="10.83203125" customWidth="1"/>
    <col min="4992" max="4992" width="10.83203125" customWidth="1"/>
    <col min="4994" max="4994" width="10.83203125" customWidth="1"/>
    <col min="4998" max="5008" width="10.83203125" customWidth="1"/>
    <col min="5011" max="5011" width="10.83203125" customWidth="1"/>
    <col min="5013" max="5017" width="10.83203125" customWidth="1"/>
    <col min="5022" max="5022" width="10.83203125" customWidth="1"/>
    <col min="5024" max="5024" width="10.83203125" customWidth="1"/>
    <col min="5026" max="5026" width="10.83203125" customWidth="1"/>
    <col min="5030" max="5041" width="10.83203125" customWidth="1"/>
    <col min="5048" max="5050" width="10.83203125" customWidth="1"/>
    <col min="5052" max="5052" width="10.83203125" customWidth="1"/>
    <col min="5056" max="5056" width="10.83203125" customWidth="1"/>
    <col min="5058" max="5058" width="10.83203125" customWidth="1"/>
    <col min="5062" max="5072" width="10.83203125" customWidth="1"/>
    <col min="5077" max="5077" width="10.83203125" customWidth="1"/>
    <col min="5082" max="5083" width="10.83203125" customWidth="1"/>
    <col min="5085" max="5087" width="10.83203125" customWidth="1"/>
    <col min="5090" max="5090" width="10.83203125" customWidth="1"/>
    <col min="5094" max="5105" width="10.83203125" customWidth="1"/>
    <col min="5107" max="5107" width="10.83203125" customWidth="1"/>
    <col min="5118" max="5119" width="10.83203125" customWidth="1"/>
    <col min="5122" max="5122" width="10.83203125" customWidth="1"/>
    <col min="5126" max="5136" width="10.83203125" customWidth="1"/>
    <col min="5141" max="5141" width="10.83203125" customWidth="1"/>
    <col min="5143" max="5144" width="10.83203125" customWidth="1"/>
    <col min="5146" max="5146" width="10.83203125" customWidth="1"/>
    <col min="5148" max="5148" width="10.83203125" customWidth="1"/>
    <col min="5151" max="5151" width="10.83203125" customWidth="1"/>
    <col min="5154" max="5154" width="10.83203125" customWidth="1"/>
    <col min="5158" max="5170" width="10.83203125" customWidth="1"/>
    <col min="5176" max="5176" width="10.83203125" customWidth="1"/>
    <col min="5179" max="5179" width="10.83203125" customWidth="1"/>
    <col min="5181" max="5182" width="10.83203125" customWidth="1"/>
    <col min="5186" max="5186" width="10.83203125" customWidth="1"/>
    <col min="5190" max="5200" width="10.83203125" customWidth="1"/>
    <col min="5202" max="5204" width="10.83203125" customWidth="1"/>
    <col min="5206" max="5206" width="10.83203125" customWidth="1"/>
    <col min="5209" max="5213" width="10.83203125" customWidth="1"/>
    <col min="5218" max="5218" width="10.83203125" customWidth="1"/>
    <col min="5222" max="5232" width="10.83203125" customWidth="1"/>
    <col min="5236" max="5236" width="10.83203125" customWidth="1"/>
    <col min="5239" max="5240" width="10.83203125" customWidth="1"/>
    <col min="5244" max="5244" width="10.83203125" customWidth="1"/>
    <col min="5250" max="5250" width="10.83203125" customWidth="1"/>
    <col min="5254" max="5264" width="10.83203125" customWidth="1"/>
    <col min="5270" max="5271" width="10.83203125" customWidth="1"/>
    <col min="5273" max="5274" width="10.83203125" customWidth="1"/>
    <col min="5277" max="5281" width="10.83203125" customWidth="1"/>
    <col min="5286" max="5297" width="10.83203125" customWidth="1"/>
    <col min="5299" max="5300" width="10.83203125" customWidth="1"/>
    <col min="5303" max="5304" width="10.83203125" customWidth="1"/>
    <col min="5307" max="5309" width="10.83203125" customWidth="1"/>
    <col min="5311" max="5313" width="10.83203125" customWidth="1"/>
    <col min="5318" max="5329" width="10.83203125" customWidth="1"/>
    <col min="5331" max="5331" width="10.83203125" customWidth="1"/>
    <col min="5334" max="5335" width="10.83203125" customWidth="1"/>
    <col min="5337" max="5339" width="10.83203125" customWidth="1"/>
    <col min="5343" max="5345" width="10.83203125" customWidth="1"/>
    <col min="5350" max="5360" width="10.83203125" customWidth="1"/>
    <col min="5362" max="5362" width="10.83203125" customWidth="1"/>
    <col min="5365" max="5365" width="10.83203125" customWidth="1"/>
    <col min="5367" max="5368" width="10.83203125" customWidth="1"/>
    <col min="5373" max="5374" width="10.83203125" customWidth="1"/>
    <col min="5376" max="5377" width="10.83203125" customWidth="1"/>
    <col min="5382" max="5392" width="10.83203125" customWidth="1"/>
    <col min="5394" max="5394" width="10.83203125" customWidth="1"/>
    <col min="5396" max="5396" width="10.83203125" customWidth="1"/>
    <col min="5398" max="5399" width="10.83203125" customWidth="1"/>
    <col min="5401" max="5402" width="10.83203125" customWidth="1"/>
    <col min="5404" max="5405" width="10.83203125" customWidth="1"/>
    <col min="5408" max="5409" width="10.83203125" customWidth="1"/>
    <col min="5414" max="5427" width="10.83203125" customWidth="1"/>
    <col min="5429" max="5429" width="10.83203125" customWidth="1"/>
    <col min="5431" max="5432" width="10.83203125" customWidth="1"/>
    <col min="5435" max="5435" width="10.83203125" customWidth="1"/>
    <col min="5440" max="5441" width="10.83203125" customWidth="1"/>
    <col min="5446" max="5460" width="10.83203125" customWidth="1"/>
    <col min="5462" max="5463" width="10.83203125" customWidth="1"/>
    <col min="5465" max="5468" width="10.83203125" customWidth="1"/>
    <col min="5470" max="5471" width="10.83203125" customWidth="1"/>
    <col min="5473" max="5473" width="10.83203125" customWidth="1"/>
    <col min="5478" max="5488" width="10.83203125" customWidth="1"/>
    <col min="5490" max="5491" width="10.83203125" customWidth="1"/>
    <col min="5494" max="5496" width="10.83203125" customWidth="1"/>
    <col min="5500" max="5501" width="10.83203125" customWidth="1"/>
    <col min="5503" max="5503" width="10.83203125" customWidth="1"/>
    <col min="5505" max="5505" width="10.83203125" customWidth="1"/>
    <col min="5510" max="5520" width="10.83203125" customWidth="1"/>
    <col min="5522" max="5525" width="10.83203125" customWidth="1"/>
    <col min="5527" max="5527" width="10.83203125" customWidth="1"/>
    <col min="5529" max="5530" width="10.83203125" customWidth="1"/>
    <col min="5535" max="5535" width="10.83203125" customWidth="1"/>
    <col min="5537" max="5537" width="10.83203125" customWidth="1"/>
    <col min="5542" max="5554" width="10.83203125" customWidth="1"/>
    <col min="5556" max="5556" width="10.83203125" customWidth="1"/>
    <col min="5558" max="5558" width="10.83203125" customWidth="1"/>
    <col min="5560" max="5560" width="10.83203125" customWidth="1"/>
    <col min="5563" max="5564" width="10.83203125" customWidth="1"/>
    <col min="5566" max="5566" width="10.83203125" customWidth="1"/>
    <col min="5569" max="5569" width="10.83203125" customWidth="1"/>
    <col min="5574" max="5586" width="10.83203125" customWidth="1"/>
    <col min="5590" max="5590" width="10.83203125" customWidth="1"/>
    <col min="5593" max="5595" width="10.83203125" customWidth="1"/>
    <col min="5597" max="5597" width="10.83203125" customWidth="1"/>
    <col min="5601" max="5601" width="10.83203125" customWidth="1"/>
    <col min="5606" max="5616" width="10.83203125" customWidth="1"/>
    <col min="5621" max="5623" width="10.83203125" customWidth="1"/>
    <col min="5633" max="5633" width="10.83203125" customWidth="1"/>
    <col min="5638" max="5648" width="10.83203125" customWidth="1"/>
    <col min="5652" max="5652" width="10.83203125" customWidth="1"/>
    <col min="5654" max="5656" width="10.83203125" customWidth="1"/>
    <col min="5658" max="5658" width="10.83203125" customWidth="1"/>
    <col min="5660" max="5660" width="10.83203125" customWidth="1"/>
    <col min="5662" max="5664" width="10.83203125" customWidth="1"/>
    <col min="5670" max="5681" width="10.83203125" customWidth="1"/>
    <col min="5683" max="5683" width="10.83203125" customWidth="1"/>
    <col min="5685" max="5686" width="10.83203125" customWidth="1"/>
    <col min="5691" max="5691" width="10.83203125" customWidth="1"/>
    <col min="5693" max="5693" width="10.83203125" customWidth="1"/>
    <col min="5695" max="5696" width="10.83203125" customWidth="1"/>
    <col min="5702" max="5712" width="10.83203125" customWidth="1"/>
    <col min="5714" max="5714" width="10.83203125" customWidth="1"/>
    <col min="5716" max="5717" width="10.83203125" customWidth="1"/>
    <col min="5721" max="5726" width="10.83203125" customWidth="1"/>
    <col min="5728" max="5728" width="10.83203125" customWidth="1"/>
    <col min="5734" max="5745" width="10.83203125" customWidth="1"/>
    <col min="5748" max="5752" width="10.83203125" customWidth="1"/>
    <col min="5756" max="5756" width="10.83203125" customWidth="1"/>
    <col min="5758" max="5758" width="10.83203125" customWidth="1"/>
    <col min="5760" max="5760" width="10.83203125" customWidth="1"/>
    <col min="5766" max="5777" width="10.83203125" customWidth="1"/>
    <col min="5781" max="5786" width="10.83203125" customWidth="1"/>
    <col min="5789" max="5789" width="10.83203125" customWidth="1"/>
    <col min="5792" max="5792" width="10.83203125" customWidth="1"/>
    <col min="5798" max="5808" width="10.83203125" customWidth="1"/>
    <col min="5810" max="5814" width="10.83203125" customWidth="1"/>
    <col min="5816" max="5817" width="10.83203125" customWidth="1"/>
    <col min="5819" max="5823" width="10.83203125" customWidth="1"/>
    <col min="5830" max="5840" width="10.83203125" customWidth="1"/>
    <col min="5842" max="5843" width="10.83203125" customWidth="1"/>
    <col min="5845" max="5846" width="10.83203125" customWidth="1"/>
    <col min="5848" max="5848" width="10.83203125" customWidth="1"/>
    <col min="5852" max="5852" width="10.83203125" customWidth="1"/>
    <col min="5854" max="5855" width="10.83203125" customWidth="1"/>
    <col min="5862" max="5875" width="10.83203125" customWidth="1"/>
    <col min="5880" max="5880" width="10.83203125" customWidth="1"/>
    <col min="5882" max="5882" width="10.83203125" customWidth="1"/>
    <col min="5885" max="5885" width="10.83203125" customWidth="1"/>
    <col min="5887" max="5887" width="10.83203125" customWidth="1"/>
    <col min="5894" max="5906" width="10.83203125" customWidth="1"/>
    <col min="5908" max="5908" width="10.83203125" customWidth="1"/>
    <col min="5912" max="5913" width="10.83203125" customWidth="1"/>
    <col min="5916" max="5918" width="10.83203125" customWidth="1"/>
    <col min="5926" max="5938" width="10.83203125" customWidth="1"/>
    <col min="5942" max="5942" width="10.83203125" customWidth="1"/>
    <col min="5950" max="5950" width="10.83203125" customWidth="1"/>
    <col min="5958" max="5968" width="10.83203125" customWidth="1"/>
    <col min="5970" max="5971" width="10.83203125" customWidth="1"/>
    <col min="5974" max="5974" width="10.83203125" customWidth="1"/>
    <col min="5976" max="5977" width="10.83203125" customWidth="1"/>
    <col min="5979" max="5979" width="10.83203125" customWidth="1"/>
    <col min="5990" max="6000" width="10.83203125" customWidth="1"/>
    <col min="6002" max="6006" width="10.83203125" customWidth="1"/>
    <col min="6011" max="6012" width="10.83203125" customWidth="1"/>
    <col min="6014" max="6021" width="10.83203125" customWidth="1"/>
    <col min="6023" max="6033" width="10.83203125" customWidth="1"/>
    <col min="6038" max="6039" width="10.83203125" customWidth="1"/>
    <col min="6041" max="6042" width="10.83203125" customWidth="1"/>
    <col min="6045" max="6045" width="10.83203125" customWidth="1"/>
    <col min="6047" max="6053" width="10.83203125" customWidth="1"/>
    <col min="6055" max="6065" width="10.83203125" customWidth="1"/>
    <col min="6068" max="6069" width="10.83203125" customWidth="1"/>
    <col min="6071" max="6071" width="10.83203125" customWidth="1"/>
    <col min="6074" max="6078" width="10.83203125" customWidth="1"/>
    <col min="6080" max="6085" width="10.83203125" customWidth="1"/>
    <col min="6087" max="6096" width="10.83203125" customWidth="1"/>
    <col min="6098" max="6099" width="10.83203125" customWidth="1"/>
    <col min="6102" max="6102" width="10.83203125" customWidth="1"/>
    <col min="6108" max="6108" width="10.83203125" customWidth="1"/>
    <col min="6110" max="6110" width="10.83203125" customWidth="1"/>
    <col min="6112" max="6117" width="10.83203125" customWidth="1"/>
    <col min="6119" max="6128" width="10.83203125" customWidth="1"/>
    <col min="6130" max="6130" width="10.83203125" customWidth="1"/>
    <col min="6134" max="6134" width="10.83203125" customWidth="1"/>
    <col min="6137" max="6138" width="10.83203125" customWidth="1"/>
    <col min="6141" max="6141" width="10.83203125" customWidth="1"/>
    <col min="6144" max="6149" width="10.83203125" customWidth="1"/>
    <col min="6151" max="6164" width="10.83203125" customWidth="1"/>
    <col min="6166" max="6168" width="10.83203125" customWidth="1"/>
    <col min="6171" max="6175" width="10.83203125" customWidth="1"/>
    <col min="6177" max="6181" width="10.83203125" customWidth="1"/>
    <col min="6183" max="6194" width="10.83203125" customWidth="1"/>
    <col min="6196" max="6196" width="10.83203125" customWidth="1"/>
    <col min="6198" max="6203" width="10.83203125" customWidth="1"/>
    <col min="6206" max="6207" width="10.83203125" customWidth="1"/>
    <col min="6209" max="6213" width="10.83203125" customWidth="1"/>
    <col min="6215" max="6225" width="10.83203125" customWidth="1"/>
    <col min="6227" max="6228" width="10.83203125" customWidth="1"/>
    <col min="6231" max="6233" width="10.83203125" customWidth="1"/>
    <col min="6237" max="6237" width="10.83203125" customWidth="1"/>
    <col min="6239" max="6239" width="10.83203125" customWidth="1"/>
    <col min="6241" max="6245" width="10.83203125" customWidth="1"/>
    <col min="6247" max="6257" width="10.83203125" customWidth="1"/>
    <col min="6260" max="6260" width="10.83203125" customWidth="1"/>
    <col min="6262" max="6262" width="10.83203125" customWidth="1"/>
    <col min="6264" max="6264" width="10.83203125" customWidth="1"/>
    <col min="6267" max="6270" width="10.83203125" customWidth="1"/>
    <col min="6273" max="6277" width="10.83203125" customWidth="1"/>
    <col min="6279" max="6288" width="10.83203125" customWidth="1"/>
    <col min="6290" max="6291" width="10.83203125" customWidth="1"/>
    <col min="6293" max="6293" width="10.83203125" customWidth="1"/>
    <col min="6295" max="6295" width="10.83203125" customWidth="1"/>
    <col min="6298" max="6299" width="10.83203125" customWidth="1"/>
    <col min="6302" max="6302" width="10.83203125" customWidth="1"/>
    <col min="6305" max="6309" width="10.83203125" customWidth="1"/>
    <col min="6311" max="6320" width="10.83203125" customWidth="1"/>
    <col min="6322" max="6324" width="10.83203125" customWidth="1"/>
    <col min="6326" max="6326" width="10.83203125" customWidth="1"/>
    <col min="6329" max="6329" width="10.83203125" customWidth="1"/>
    <col min="6333" max="6333" width="10.83203125" customWidth="1"/>
    <col min="6337" max="6341" width="10.83203125" customWidth="1"/>
    <col min="6343" max="6354" width="10.83203125" customWidth="1"/>
    <col min="6356" max="6357" width="10.83203125" customWidth="1"/>
    <col min="6359" max="6360" width="10.83203125" customWidth="1"/>
    <col min="6362" max="6362" width="10.83203125" customWidth="1"/>
    <col min="6364" max="6368" width="10.83203125" customWidth="1"/>
    <col min="6370" max="6373" width="10.83203125" customWidth="1"/>
    <col min="6375" max="6386" width="10.83203125" customWidth="1"/>
    <col min="6389" max="6390" width="10.83203125" customWidth="1"/>
    <col min="6392" max="6393" width="10.83203125" customWidth="1"/>
    <col min="6395" max="6395" width="10.83203125" customWidth="1"/>
    <col min="6398" max="6400" width="10.83203125" customWidth="1"/>
    <col min="6402" max="6405" width="10.83203125" customWidth="1"/>
    <col min="6407" max="6416" width="10.83203125" customWidth="1"/>
    <col min="6422" max="6423" width="10.83203125" customWidth="1"/>
    <col min="6425" max="6428" width="10.83203125" customWidth="1"/>
    <col min="6431" max="6432" width="10.83203125" customWidth="1"/>
    <col min="6434" max="6437" width="10.83203125" customWidth="1"/>
    <col min="6439" max="6448" width="10.83203125" customWidth="1"/>
    <col min="6452" max="6454" width="10.83203125" customWidth="1"/>
    <col min="6458" max="6458" width="10.83203125" customWidth="1"/>
    <col min="6460" max="6462" width="10.83203125" customWidth="1"/>
    <col min="6464" max="6464" width="10.83203125" customWidth="1"/>
    <col min="6466" max="6469" width="10.83203125" customWidth="1"/>
    <col min="6471" max="6481" width="10.83203125" customWidth="1"/>
    <col min="6484" max="6484" width="10.83203125" customWidth="1"/>
    <col min="6486" max="6490" width="10.83203125" customWidth="1"/>
    <col min="6494" max="6494" width="10.83203125" customWidth="1"/>
    <col min="6496" max="6496" width="10.83203125" customWidth="1"/>
    <col min="6498" max="6501" width="10.83203125" customWidth="1"/>
    <col min="6503" max="6513" width="10.83203125" customWidth="1"/>
    <col min="6519" max="6520" width="10.83203125" customWidth="1"/>
    <col min="6522" max="6524" width="10.83203125" customWidth="1"/>
    <col min="6528" max="6528" width="10.83203125" customWidth="1"/>
    <col min="6530" max="6533" width="10.83203125" customWidth="1"/>
    <col min="6535" max="6544" width="10.83203125" customWidth="1"/>
    <col min="6546" max="6548" width="10.83203125" customWidth="1"/>
    <col min="6550" max="6551" width="10.83203125" customWidth="1"/>
    <col min="6556" max="6559" width="10.83203125" customWidth="1"/>
    <col min="6562" max="6565" width="10.83203125" customWidth="1"/>
    <col min="6567" max="6576" width="10.83203125" customWidth="1"/>
    <col min="6578" max="6579" width="10.83203125" customWidth="1"/>
    <col min="6583" max="6583" width="10.83203125" customWidth="1"/>
    <col min="6585" max="6586" width="10.83203125" customWidth="1"/>
    <col min="6590" max="6591" width="10.83203125" customWidth="1"/>
    <col min="6594" max="6597" width="10.83203125" customWidth="1"/>
    <col min="6599" max="6608" width="10.83203125" customWidth="1"/>
    <col min="6612" max="6614" width="10.83203125" customWidth="1"/>
    <col min="6617" max="6617" width="10.83203125" customWidth="1"/>
    <col min="6619" max="6620" width="10.83203125" customWidth="1"/>
    <col min="6623" max="6623" width="10.83203125" customWidth="1"/>
    <col min="6626" max="6629" width="10.83203125" customWidth="1"/>
    <col min="6631" max="6640" width="10.83203125" customWidth="1"/>
    <col min="6645" max="6646" width="10.83203125" customWidth="1"/>
    <col min="6652" max="6654" width="10.83203125" customWidth="1"/>
    <col min="6658" max="6661" width="10.83203125" customWidth="1"/>
    <col min="6663" max="6673" width="10.83203125" customWidth="1"/>
    <col min="6675" max="6681" width="10.83203125" customWidth="1"/>
    <col min="6686" max="6686" width="10.83203125" customWidth="1"/>
    <col min="6690" max="6693" width="10.83203125" customWidth="1"/>
    <col min="6695" max="6705" width="10.83203125" customWidth="1"/>
    <col min="6707" max="6707" width="10.83203125" customWidth="1"/>
    <col min="6709" max="6712" width="10.83203125" customWidth="1"/>
    <col min="6715" max="6716" width="10.83203125" customWidth="1"/>
    <col min="6722" max="6725" width="10.83203125" customWidth="1"/>
    <col min="6727" max="6736" width="10.83203125" customWidth="1"/>
    <col min="6738" max="6738" width="10.83203125" customWidth="1"/>
    <col min="6743" max="6744" width="10.83203125" customWidth="1"/>
    <col min="6746" max="6747" width="10.83203125" customWidth="1"/>
    <col min="6749" max="6753" width="10.83203125" customWidth="1"/>
    <col min="6755" max="6757" width="10.83203125" customWidth="1"/>
    <col min="6759" max="6768" width="10.83203125" customWidth="1"/>
    <col min="6770" max="6770" width="10.83203125" customWidth="1"/>
    <col min="6772" max="6774" width="10.83203125" customWidth="1"/>
    <col min="6776" max="6777" width="10.83203125" customWidth="1"/>
    <col min="6782" max="6785" width="10.83203125" customWidth="1"/>
    <col min="6787" max="6789" width="10.83203125" customWidth="1"/>
    <col min="6791" max="6803" width="10.83203125" customWidth="1"/>
    <col min="6808" max="6810" width="10.83203125" customWidth="1"/>
    <col min="6812" max="6812" width="10.83203125" customWidth="1"/>
    <col min="6815" max="6817" width="10.83203125" customWidth="1"/>
    <col min="6819" max="6821" width="10.83203125" customWidth="1"/>
    <col min="6823" max="6839" width="10.83203125" customWidth="1"/>
    <col min="6842" max="6843" width="10.83203125" customWidth="1"/>
    <col min="6845" max="6846" width="10.83203125" customWidth="1"/>
    <col min="6848" max="6849" width="10.83203125" customWidth="1"/>
    <col min="6851" max="6853" width="10.83203125" customWidth="1"/>
    <col min="6855" max="6864" width="10.83203125" customWidth="1"/>
    <col min="6867" max="6868" width="10.83203125" customWidth="1"/>
    <col min="6871" max="6871" width="10.83203125" customWidth="1"/>
    <col min="6878" max="6878" width="10.83203125" customWidth="1"/>
    <col min="6880" max="6881" width="10.83203125" customWidth="1"/>
    <col min="6883" max="6885" width="10.83203125" customWidth="1"/>
    <col min="6887" max="6902" width="10.83203125" customWidth="1"/>
    <col min="6906" max="6906" width="10.83203125" customWidth="1"/>
    <col min="6908" max="6908" width="10.83203125" customWidth="1"/>
    <col min="6912" max="6913" width="10.83203125" customWidth="1"/>
    <col min="6915" max="6917" width="10.83203125" customWidth="1"/>
    <col min="6919" max="6931" width="10.83203125" customWidth="1"/>
    <col min="6933" max="6933" width="10.83203125" customWidth="1"/>
    <col min="6937" max="6937" width="10.83203125" customWidth="1"/>
    <col min="6939" max="6939" width="10.83203125" customWidth="1"/>
    <col min="6941" max="6943" width="10.83203125" customWidth="1"/>
    <col min="6945" max="6945" width="10.83203125" customWidth="1"/>
    <col min="6947" max="6949" width="10.83203125" customWidth="1"/>
    <col min="6951" max="6960" width="10.83203125" customWidth="1"/>
    <col min="6963" max="6963" width="10.83203125" customWidth="1"/>
    <col min="6967" max="6968" width="10.83203125" customWidth="1"/>
    <col min="6970" max="6973" width="10.83203125" customWidth="1"/>
    <col min="6975" max="6975" width="10.83203125" customWidth="1"/>
    <col min="6977" max="6977" width="10.83203125" customWidth="1"/>
    <col min="6979" max="6981" width="10.83203125" customWidth="1"/>
    <col min="6983" max="6992" width="10.83203125" customWidth="1"/>
    <col min="6995" max="6997" width="10.83203125" customWidth="1"/>
    <col min="7000" max="7001" width="10.83203125" customWidth="1"/>
    <col min="7004" max="7004" width="10.83203125" customWidth="1"/>
    <col min="7007" max="7007" width="10.83203125" customWidth="1"/>
    <col min="7009" max="7009" width="10.83203125" customWidth="1"/>
    <col min="7011" max="7013" width="10.83203125" customWidth="1"/>
    <col min="7015" max="7025" width="10.83203125" customWidth="1"/>
    <col min="7028" max="7028" width="10.83203125" customWidth="1"/>
    <col min="7031" max="7031" width="10.83203125" customWidth="1"/>
    <col min="7033" max="7034" width="10.83203125" customWidth="1"/>
    <col min="7037" max="7038" width="10.83203125" customWidth="1"/>
    <col min="7041" max="7041" width="10.83203125" customWidth="1"/>
    <col min="7043" max="7045" width="10.83203125" customWidth="1"/>
    <col min="7047" max="7057" width="10.83203125" customWidth="1"/>
    <col min="7062" max="7062" width="10.83203125" customWidth="1"/>
    <col min="7066" max="7069" width="10.83203125" customWidth="1"/>
    <col min="7073" max="7073" width="10.83203125" customWidth="1"/>
    <col min="7075" max="7077" width="10.83203125" customWidth="1"/>
    <col min="7079" max="7088" width="10.83203125" customWidth="1"/>
    <col min="7090" max="7092" width="10.83203125" customWidth="1"/>
    <col min="7095" max="7099" width="10.83203125" customWidth="1"/>
    <col min="7105" max="7105" width="10.83203125" customWidth="1"/>
    <col min="7107" max="7109" width="10.83203125" customWidth="1"/>
    <col min="7111" max="7120" width="10.83203125" customWidth="1"/>
    <col min="7122" max="7123" width="10.83203125" customWidth="1"/>
    <col min="7126" max="7126" width="10.83203125" customWidth="1"/>
    <col min="7128" max="7128" width="10.83203125" customWidth="1"/>
    <col min="7130" max="7130" width="10.83203125" customWidth="1"/>
    <col min="7133" max="7136" width="10.83203125" customWidth="1"/>
    <col min="7139" max="7141" width="10.83203125" customWidth="1"/>
    <col min="7143" max="7152" width="10.83203125" customWidth="1"/>
    <col min="7154" max="7156" width="10.83203125" customWidth="1"/>
    <col min="7158" max="7159" width="10.83203125" customWidth="1"/>
    <col min="7161" max="7162" width="10.83203125" customWidth="1"/>
    <col min="7164" max="7165" width="10.83203125" customWidth="1"/>
    <col min="7167" max="7168" width="10.83203125" customWidth="1"/>
    <col min="7171" max="7173" width="10.83203125" customWidth="1"/>
    <col min="7175" max="7184" width="10.83203125" customWidth="1"/>
    <col min="7186" max="7187" width="10.83203125" customWidth="1"/>
    <col min="7190" max="7191" width="10.83203125" customWidth="1"/>
    <col min="7194" max="7195" width="10.83203125" customWidth="1"/>
    <col min="7199" max="7200" width="10.83203125" customWidth="1"/>
    <col min="7203" max="7205" width="10.83203125" customWidth="1"/>
    <col min="7207" max="7218" width="10.83203125" customWidth="1"/>
    <col min="7221" max="7222" width="10.83203125" customWidth="1"/>
    <col min="7229" max="7230" width="10.83203125" customWidth="1"/>
    <col min="7232" max="7232" width="10.83203125" customWidth="1"/>
    <col min="7235" max="7237" width="10.83203125" customWidth="1"/>
    <col min="7239" max="7250" width="10.83203125" customWidth="1"/>
    <col min="7252" max="7252" width="10.83203125" customWidth="1"/>
    <col min="7254" max="7254" width="10.83203125" customWidth="1"/>
    <col min="7257" max="7258" width="10.83203125" customWidth="1"/>
    <col min="7260" max="7261" width="10.83203125" customWidth="1"/>
    <col min="7264" max="7264" width="10.83203125" customWidth="1"/>
    <col min="7267" max="7269" width="10.83203125" customWidth="1"/>
    <col min="7271" max="7280" width="10.83203125" customWidth="1"/>
    <col min="7284" max="7288" width="10.83203125" customWidth="1"/>
    <col min="7291" max="7291" width="10.83203125" customWidth="1"/>
    <col min="7296" max="7296" width="10.83203125" customWidth="1"/>
    <col min="7299" max="7301" width="10.83203125" customWidth="1"/>
    <col min="7303" max="7312" width="10.83203125" customWidth="1"/>
    <col min="7317" max="7324" width="10.83203125" customWidth="1"/>
    <col min="7326" max="7327" width="10.83203125" customWidth="1"/>
    <col min="7331" max="7333" width="10.83203125" customWidth="1"/>
    <col min="7335" max="7345" width="10.83203125" customWidth="1"/>
    <col min="7347" max="7350" width="10.83203125" customWidth="1"/>
    <col min="7352" max="7353" width="10.83203125" customWidth="1"/>
    <col min="7356" max="7357" width="10.83203125" customWidth="1"/>
    <col min="7359" max="7359" width="10.83203125" customWidth="1"/>
    <col min="7363" max="7365" width="10.83203125" customWidth="1"/>
    <col min="7367" max="7376" width="10.83203125" customWidth="1"/>
    <col min="7378" max="7378" width="10.83203125" customWidth="1"/>
    <col min="7383" max="7386" width="10.83203125" customWidth="1"/>
    <col min="7391" max="7391" width="10.83203125" customWidth="1"/>
    <col min="7395" max="7397" width="10.83203125" customWidth="1"/>
    <col min="7399" max="7408" width="10.83203125" customWidth="1"/>
    <col min="7410" max="7410" width="10.83203125" customWidth="1"/>
    <col min="7412" max="7413" width="10.83203125" customWidth="1"/>
    <col min="7416" max="7416" width="10.83203125" customWidth="1"/>
    <col min="7418" max="7420" width="10.83203125" customWidth="1"/>
    <col min="7422" max="7422" width="10.83203125" customWidth="1"/>
    <col min="7427" max="7429" width="10.83203125" customWidth="1"/>
    <col min="7431" max="7443" width="10.83203125" customWidth="1"/>
    <col min="7447" max="7447" width="10.83203125" customWidth="1"/>
    <col min="7452" max="7453" width="10.83203125" customWidth="1"/>
    <col min="7459" max="7461" width="10.83203125" customWidth="1"/>
    <col min="7463" max="7477" width="10.83203125" customWidth="1"/>
    <col min="7481" max="7482" width="10.83203125" customWidth="1"/>
    <col min="7491" max="7493" width="10.83203125" customWidth="1"/>
    <col min="7495" max="7504" width="10.83203125" customWidth="1"/>
    <col min="7507" max="7508" width="10.83203125" customWidth="1"/>
    <col min="7511" max="7512" width="10.83203125" customWidth="1"/>
    <col min="7515" max="7516" width="10.83203125" customWidth="1"/>
    <col min="7518" max="7522" width="10.83203125" customWidth="1"/>
    <col min="7524" max="7525" width="10.83203125" customWidth="1"/>
    <col min="7527" max="7536" width="10.83203125" customWidth="1"/>
    <col min="7539" max="7539" width="10.83203125" customWidth="1"/>
    <col min="7542" max="7542" width="10.83203125" customWidth="1"/>
    <col min="7544" max="7547" width="10.83203125" customWidth="1"/>
    <col min="7549" max="7549" width="10.83203125" customWidth="1"/>
    <col min="7551" max="7554" width="10.83203125" customWidth="1"/>
    <col min="7556" max="7557" width="10.83203125" customWidth="1"/>
    <col min="7559" max="7569" width="10.83203125" customWidth="1"/>
    <col min="7573" max="7573" width="10.83203125" customWidth="1"/>
    <col min="7575" max="7575" width="10.83203125" customWidth="1"/>
    <col min="7577" max="7577" width="10.83203125" customWidth="1"/>
    <col min="7583" max="7586" width="10.83203125" customWidth="1"/>
    <col min="7588" max="7589" width="10.83203125" customWidth="1"/>
    <col min="7591" max="7601" width="10.83203125" customWidth="1"/>
    <col min="7604" max="7604" width="10.83203125" customWidth="1"/>
    <col min="7606" max="7606" width="10.83203125" customWidth="1"/>
    <col min="7611" max="7612" width="10.83203125" customWidth="1"/>
    <col min="7614" max="7614" width="10.83203125" customWidth="1"/>
    <col min="7616" max="7618" width="10.83203125" customWidth="1"/>
    <col min="7620" max="7621" width="10.83203125" customWidth="1"/>
    <col min="7623" max="7636" width="10.83203125" customWidth="1"/>
    <col min="7639" max="7639" width="10.83203125" customWidth="1"/>
    <col min="7642" max="7643" width="10.83203125" customWidth="1"/>
    <col min="7645" max="7645" width="10.83203125" customWidth="1"/>
    <col min="7648" max="7650" width="10.83203125" customWidth="1"/>
    <col min="7652" max="7653" width="10.83203125" customWidth="1"/>
    <col min="7655" max="7667" width="10.83203125" customWidth="1"/>
    <col min="7670" max="7671" width="10.83203125" customWidth="1"/>
    <col min="7673" max="7673" width="10.83203125" customWidth="1"/>
    <col min="7680" max="7682" width="10.83203125" customWidth="1"/>
    <col min="7684" max="7685" width="10.83203125" customWidth="1"/>
    <col min="7687" max="7696" width="10.83203125" customWidth="1"/>
    <col min="7699" max="7699" width="10.83203125" customWidth="1"/>
    <col min="7701" max="7701" width="10.83203125" customWidth="1"/>
    <col min="7703" max="7703" width="10.83203125" customWidth="1"/>
    <col min="7705" max="7706" width="10.83203125" customWidth="1"/>
    <col min="7708" max="7708" width="10.83203125" customWidth="1"/>
    <col min="7710" max="7711" width="10.83203125" customWidth="1"/>
    <col min="7713" max="7714" width="10.83203125" customWidth="1"/>
    <col min="7716" max="7717" width="10.83203125" customWidth="1"/>
    <col min="7719" max="7728" width="10.83203125" customWidth="1"/>
    <col min="7733" max="7735" width="10.83203125" customWidth="1"/>
    <col min="7738" max="7739" width="10.83203125" customWidth="1"/>
    <col min="7741" max="7741" width="10.83203125" customWidth="1"/>
    <col min="7743" max="7743" width="10.83203125" customWidth="1"/>
    <col min="7745" max="7746" width="10.83203125" customWidth="1"/>
    <col min="7748" max="7749" width="10.83203125" customWidth="1"/>
    <col min="7751" max="7761" width="10.83203125" customWidth="1"/>
    <col min="7764" max="7764" width="10.83203125" customWidth="1"/>
    <col min="7766" max="7767" width="10.83203125" customWidth="1"/>
    <col min="7775" max="7775" width="10.83203125" customWidth="1"/>
    <col min="7777" max="7778" width="10.83203125" customWidth="1"/>
    <col min="7780" max="7781" width="10.83203125" customWidth="1"/>
    <col min="7783" max="7793" width="10.83203125" customWidth="1"/>
    <col min="7800" max="7802" width="10.83203125" customWidth="1"/>
    <col min="7804" max="7804" width="10.83203125" customWidth="1"/>
    <col min="7806" max="7806" width="10.83203125" customWidth="1"/>
    <col min="7809" max="7810" width="10.83203125" customWidth="1"/>
    <col min="7812" max="7813" width="10.83203125" customWidth="1"/>
    <col min="7815" max="7824" width="10.83203125" customWidth="1"/>
    <col min="7826" max="7827" width="10.83203125" customWidth="1"/>
    <col min="7829" max="7831" width="10.83203125" customWidth="1"/>
    <col min="7833" max="7833" width="10.83203125" customWidth="1"/>
    <col min="7835" max="7835" width="10.83203125" customWidth="1"/>
    <col min="7837" max="7837" width="10.83203125" customWidth="1"/>
    <col min="7841" max="7842" width="10.83203125" customWidth="1"/>
    <col min="7844" max="7845" width="10.83203125" customWidth="1"/>
    <col min="7847" max="7856" width="10.83203125" customWidth="1"/>
    <col min="7858" max="7860" width="10.83203125" customWidth="1"/>
    <col min="7864" max="7864" width="10.83203125" customWidth="1"/>
    <col min="7873" max="7874" width="10.83203125" customWidth="1"/>
    <col min="7876" max="7877" width="10.83203125" customWidth="1"/>
    <col min="7879" max="7890" width="10.83203125" customWidth="1"/>
    <col min="7892" max="7893" width="10.83203125" customWidth="1"/>
    <col min="7896" max="7896" width="10.83203125" customWidth="1"/>
    <col min="7898" max="7898" width="10.83203125" customWidth="1"/>
    <col min="7900" max="7900" width="10.83203125" customWidth="1"/>
    <col min="7902" max="7904" width="10.83203125" customWidth="1"/>
    <col min="7906" max="7906" width="10.83203125" customWidth="1"/>
    <col min="7908" max="7909" width="10.83203125" customWidth="1"/>
    <col min="7911" max="7922" width="10.83203125" customWidth="1"/>
    <col min="7926" max="7926" width="10.83203125" customWidth="1"/>
    <col min="7928" max="7929" width="10.83203125" customWidth="1"/>
    <col min="7931" max="7931" width="10.83203125" customWidth="1"/>
    <col min="7933" max="7933" width="10.83203125" customWidth="1"/>
    <col min="7935" max="7936" width="10.83203125" customWidth="1"/>
    <col min="7938" max="7938" width="10.83203125" customWidth="1"/>
    <col min="7940" max="7941" width="10.83203125" customWidth="1"/>
    <col min="7943" max="7952" width="10.83203125" customWidth="1"/>
    <col min="7957" max="7959" width="10.83203125" customWidth="1"/>
    <col min="7961" max="7966" width="10.83203125" customWidth="1"/>
    <col min="7968" max="7968" width="10.83203125" customWidth="1"/>
    <col min="7970" max="7970" width="10.83203125" customWidth="1"/>
    <col min="7972" max="7973" width="10.83203125" customWidth="1"/>
    <col min="7975" max="7984" width="10.83203125" customWidth="1"/>
    <col min="7988" max="7988" width="10.83203125" customWidth="1"/>
    <col min="7990" max="7991" width="10.83203125" customWidth="1"/>
    <col min="7994" max="7994" width="10.83203125" customWidth="1"/>
    <col min="7996" max="7996" width="10.83203125" customWidth="1"/>
    <col min="7998" max="7998" width="10.83203125" customWidth="1"/>
    <col min="8000" max="8000" width="10.83203125" customWidth="1"/>
    <col min="8002" max="8002" width="10.83203125" customWidth="1"/>
    <col min="8004" max="8005" width="10.83203125" customWidth="1"/>
    <col min="8007" max="8017" width="10.83203125" customWidth="1"/>
    <col min="8023" max="8023" width="10.83203125" customWidth="1"/>
    <col min="8027" max="8027" width="10.83203125" customWidth="1"/>
    <col min="8029" max="8029" width="10.83203125" customWidth="1"/>
    <col min="8032" max="8032" width="10.83203125" customWidth="1"/>
    <col min="8034" max="8034" width="10.83203125" customWidth="1"/>
    <col min="8036" max="8037" width="10.83203125" customWidth="1"/>
    <col min="8039" max="8049" width="10.83203125" customWidth="1"/>
    <col min="8052" max="8054" width="10.83203125" customWidth="1"/>
    <col min="8057" max="8063" width="10.83203125" customWidth="1"/>
    <col min="8066" max="8066" width="10.83203125" customWidth="1"/>
    <col min="8068" max="8069" width="10.83203125" customWidth="1"/>
    <col min="8071" max="8080" width="10.83203125" customWidth="1"/>
    <col min="8082" max="8083" width="10.83203125" customWidth="1"/>
    <col min="8089" max="8089" width="10.83203125" customWidth="1"/>
    <col min="8092" max="8092" width="10.83203125" customWidth="1"/>
    <col min="8094" max="8095" width="10.83203125" customWidth="1"/>
    <col min="8098" max="8098" width="10.83203125" customWidth="1"/>
    <col min="8100" max="8101" width="10.83203125" customWidth="1"/>
    <col min="8103" max="8112" width="10.83203125" customWidth="1"/>
    <col min="8114" max="8122" width="10.83203125" customWidth="1"/>
    <col min="8125" max="8125" width="10.83203125" customWidth="1"/>
    <col min="8127" max="8127" width="10.83203125" customWidth="1"/>
    <col min="8130" max="8130" width="10.83203125" customWidth="1"/>
    <col min="8132" max="8133" width="10.83203125" customWidth="1"/>
    <col min="8135" max="8144" width="10.83203125" customWidth="1"/>
    <col min="8146" max="8147" width="10.83203125" customWidth="1"/>
    <col min="8149" max="8149" width="10.83203125" customWidth="1"/>
    <col min="8151" max="8152" width="10.83203125" customWidth="1"/>
    <col min="8155" max="8158" width="10.83203125" customWidth="1"/>
    <col min="8162" max="8162" width="10.83203125" customWidth="1"/>
    <col min="8164" max="8165" width="10.83203125" customWidth="1"/>
    <col min="8167" max="8178" width="10.83203125" customWidth="1"/>
    <col min="8180" max="8180" width="10.83203125" customWidth="1"/>
    <col min="8183" max="8184" width="10.83203125" customWidth="1"/>
    <col min="8186" max="8187" width="10.83203125" customWidth="1"/>
    <col min="8190" max="8190" width="10.83203125" customWidth="1"/>
    <col min="8194" max="8194" width="10.83203125" customWidth="1"/>
    <col min="8196" max="8197" width="10.83203125" customWidth="1"/>
    <col min="8199" max="8208" width="10.83203125" customWidth="1"/>
    <col min="8211" max="8213" width="10.83203125" customWidth="1"/>
    <col min="8216" max="8216" width="10.83203125" customWidth="1"/>
    <col min="8221" max="8221" width="10.83203125" customWidth="1"/>
    <col min="8226" max="8226" width="10.83203125" customWidth="1"/>
    <col min="8228" max="8229" width="10.83203125" customWidth="1"/>
    <col min="8231" max="8240" width="10.83203125" customWidth="1"/>
    <col min="8243" max="8245" width="10.83203125" customWidth="1"/>
    <col min="8248" max="8248" width="10.83203125" customWidth="1"/>
    <col min="8250" max="8250" width="10.83203125" customWidth="1"/>
    <col min="8252" max="8257" width="10.83203125" customWidth="1"/>
    <col min="8260" max="8261" width="10.83203125" customWidth="1"/>
    <col min="8263" max="8273" width="10.83203125" customWidth="1"/>
    <col min="8275" max="8276" width="10.83203125" customWidth="1"/>
    <col min="8279" max="8282" width="10.83203125" customWidth="1"/>
    <col min="8286" max="8289" width="10.83203125" customWidth="1"/>
    <col min="8292" max="8293" width="10.83203125" customWidth="1"/>
    <col min="8295" max="8304" width="10.83203125" customWidth="1"/>
    <col min="8306" max="8306" width="10.83203125" customWidth="1"/>
    <col min="8308" max="8312" width="10.83203125" customWidth="1"/>
    <col min="8315" max="8316" width="10.83203125" customWidth="1"/>
    <col min="8319" max="8321" width="10.83203125" customWidth="1"/>
    <col min="8324" max="8325" width="10.83203125" customWidth="1"/>
    <col min="8327" max="8338" width="10.83203125" customWidth="1"/>
    <col min="8341" max="8342" width="10.83203125" customWidth="1"/>
    <col min="8346" max="8347" width="10.83203125" customWidth="1"/>
    <col min="8349" max="8350" width="10.83203125" customWidth="1"/>
    <col min="8352" max="8353" width="10.83203125" customWidth="1"/>
    <col min="8356" max="8357" width="10.83203125" customWidth="1"/>
    <col min="8359" max="8368" width="10.83203125" customWidth="1"/>
    <col min="8371" max="8371" width="10.83203125" customWidth="1"/>
    <col min="8374" max="8375" width="10.83203125" customWidth="1"/>
    <col min="8377" max="8381" width="10.83203125" customWidth="1"/>
    <col min="8384" max="8385" width="10.83203125" customWidth="1"/>
    <col min="8388" max="8389" width="10.83203125" customWidth="1"/>
    <col min="8391" max="8401" width="10.83203125" customWidth="1"/>
    <col min="8403" max="8403" width="10.83203125" customWidth="1"/>
    <col min="8405" max="8405" width="10.83203125" customWidth="1"/>
    <col min="8408" max="8408" width="10.83203125" customWidth="1"/>
    <col min="8412" max="8412" width="10.83203125" customWidth="1"/>
    <col min="8416" max="8417" width="10.83203125" customWidth="1"/>
    <col min="8420" max="8421" width="10.83203125" customWidth="1"/>
    <col min="8423" max="8432" width="10.83203125" customWidth="1"/>
    <col min="8434" max="8435" width="10.83203125" customWidth="1"/>
    <col min="8439" max="8441" width="10.83203125" customWidth="1"/>
    <col min="8445" max="8447" width="10.83203125" customWidth="1"/>
    <col min="8449" max="8449" width="10.83203125" customWidth="1"/>
    <col min="8452" max="8453" width="10.83203125" customWidth="1"/>
    <col min="8455" max="8464" width="10.83203125" customWidth="1"/>
    <col min="8467" max="8470" width="10.83203125" customWidth="1"/>
    <col min="8472" max="8472" width="10.83203125" customWidth="1"/>
    <col min="8474" max="8474" width="10.83203125" customWidth="1"/>
    <col min="8476" max="8477" width="10.83203125" customWidth="1"/>
    <col min="8479" max="8479" width="10.83203125" customWidth="1"/>
    <col min="8481" max="8481" width="10.83203125" customWidth="1"/>
    <col min="8484" max="8485" width="10.83203125" customWidth="1"/>
    <col min="8487" max="8496" width="10.83203125" customWidth="1"/>
    <col min="8499" max="8501" width="10.83203125" customWidth="1"/>
    <col min="8504" max="8504" width="10.83203125" customWidth="1"/>
    <col min="8507" max="8507" width="10.83203125" customWidth="1"/>
    <col min="8511" max="8511" width="10.83203125" customWidth="1"/>
    <col min="8513" max="8513" width="10.83203125" customWidth="1"/>
    <col min="8516" max="8517" width="10.83203125" customWidth="1"/>
    <col min="8519" max="8529" width="10.83203125" customWidth="1"/>
    <col min="8531" max="8532" width="10.83203125" customWidth="1"/>
    <col min="8535" max="8535" width="10.83203125" customWidth="1"/>
    <col min="8537" max="8537" width="10.83203125" customWidth="1"/>
    <col min="8539" max="8540" width="10.83203125" customWidth="1"/>
    <col min="8542" max="8542" width="10.83203125" customWidth="1"/>
    <col min="8545" max="8545" width="10.83203125" customWidth="1"/>
    <col min="8548" max="8549" width="10.83203125" customWidth="1"/>
    <col min="8551" max="8561" width="10.83203125" customWidth="1"/>
    <col min="8563" max="8563" width="10.83203125" customWidth="1"/>
    <col min="8566" max="8566" width="10.83203125" customWidth="1"/>
    <col min="8569" max="8571" width="10.83203125" customWidth="1"/>
    <col min="8573" max="8573" width="10.83203125" customWidth="1"/>
    <col min="8577" max="8577" width="10.83203125" customWidth="1"/>
    <col min="8580" max="8581" width="10.83203125" customWidth="1"/>
    <col min="8583" max="8592" width="10.83203125" customWidth="1"/>
    <col min="8594" max="8594" width="10.83203125" customWidth="1"/>
    <col min="8597" max="8597" width="10.83203125" customWidth="1"/>
    <col min="8599" max="8608" width="10.83203125" customWidth="1"/>
    <col min="8612" max="8613" width="10.83203125" customWidth="1"/>
    <col min="8615" max="8624" width="10.83203125" customWidth="1"/>
    <col min="8626" max="8626" width="10.83203125" customWidth="1"/>
    <col min="8628" max="8628" width="10.83203125" customWidth="1"/>
    <col min="8630" max="8630" width="10.83203125" customWidth="1"/>
    <col min="8632" max="8633" width="10.83203125" customWidth="1"/>
    <col min="8636" max="8636" width="10.83203125" customWidth="1"/>
    <col min="8638" max="8640" width="10.83203125" customWidth="1"/>
    <col min="8644" max="8645" width="10.83203125" customWidth="1"/>
    <col min="8647" max="8659" width="10.83203125" customWidth="1"/>
    <col min="8661" max="8661" width="10.83203125" customWidth="1"/>
    <col min="8663" max="8663" width="10.83203125" customWidth="1"/>
    <col min="8666" max="8666" width="10.83203125" customWidth="1"/>
    <col min="8669" max="8669" width="10.83203125" customWidth="1"/>
    <col min="8671" max="8672" width="10.83203125" customWidth="1"/>
    <col min="8676" max="8677" width="10.83203125" customWidth="1"/>
    <col min="8679" max="8692" width="10.83203125" customWidth="1"/>
    <col min="8694" max="8694" width="10.83203125" customWidth="1"/>
    <col min="8699" max="8702" width="10.83203125" customWidth="1"/>
    <col min="8704" max="8704" width="10.83203125" customWidth="1"/>
    <col min="8708" max="8709" width="10.83203125" customWidth="1"/>
    <col min="8711" max="8720" width="10.83203125" customWidth="1"/>
    <col min="8723" max="8725" width="10.83203125" customWidth="1"/>
    <col min="8727" max="8728" width="10.83203125" customWidth="1"/>
    <col min="8731" max="8731" width="10.83203125" customWidth="1"/>
    <col min="8734" max="8734" width="10.83203125" customWidth="1"/>
    <col min="8736" max="8736" width="10.83203125" customWidth="1"/>
    <col min="8740" max="8741" width="10.83203125" customWidth="1"/>
    <col min="8743" max="8752" width="10.83203125" customWidth="1"/>
    <col min="8754" max="8755" width="10.83203125" customWidth="1"/>
    <col min="8759" max="8763" width="10.83203125" customWidth="1"/>
    <col min="8768" max="8768" width="10.83203125" customWidth="1"/>
    <col min="8772" max="8773" width="10.83203125" customWidth="1"/>
    <col min="8775" max="8784" width="10.83203125" customWidth="1"/>
    <col min="8794" max="8796" width="10.83203125" customWidth="1"/>
    <col min="8798" max="8799" width="10.83203125" customWidth="1"/>
    <col min="8804" max="8805" width="10.83203125" customWidth="1"/>
    <col min="8807" max="8816" width="10.83203125" customWidth="1"/>
    <col min="8820" max="8821" width="10.83203125" customWidth="1"/>
    <col min="8823" max="8827" width="10.83203125" customWidth="1"/>
    <col min="8829" max="8829" width="10.83203125" customWidth="1"/>
    <col min="8831" max="8831" width="10.83203125" customWidth="1"/>
    <col min="8836" max="8837" width="10.83203125" customWidth="1"/>
    <col min="8839" max="8849" width="10.83203125" customWidth="1"/>
    <col min="8851" max="8851" width="10.83203125" customWidth="1"/>
    <col min="8856" max="8856" width="10.83203125" customWidth="1"/>
    <col min="8863" max="8863" width="10.83203125" customWidth="1"/>
    <col min="8868" max="8869" width="10.83203125" customWidth="1"/>
    <col min="8871" max="8881" width="10.83203125" customWidth="1"/>
    <col min="8884" max="8884" width="10.83203125" customWidth="1"/>
    <col min="8886" max="8887" width="10.83203125" customWidth="1"/>
    <col min="8890" max="8890" width="10.83203125" customWidth="1"/>
    <col min="8892" max="8892" width="10.83203125" customWidth="1"/>
    <col min="8894" max="8894" width="10.83203125" customWidth="1"/>
    <col min="8900" max="8901" width="10.83203125" customWidth="1"/>
    <col min="8903" max="8912" width="10.83203125" customWidth="1"/>
    <col min="8914" max="8915" width="10.83203125" customWidth="1"/>
    <col min="8917" max="8917" width="10.83203125" customWidth="1"/>
    <col min="8921" max="8922" width="10.83203125" customWidth="1"/>
    <col min="8925" max="8925" width="10.83203125" customWidth="1"/>
    <col min="8932" max="8933" width="10.83203125" customWidth="1"/>
    <col min="8935" max="8944" width="10.83203125" customWidth="1"/>
    <col min="8946" max="8948" width="10.83203125" customWidth="1"/>
    <col min="8950" max="8952" width="10.83203125" customWidth="1"/>
    <col min="8955" max="8963" width="10.83203125" customWidth="1"/>
    <col min="8965" max="8965" width="10.83203125" customWidth="1"/>
    <col min="8967" max="8978" width="10.83203125" customWidth="1"/>
    <col min="8980" max="8981" width="10.83203125" customWidth="1"/>
    <col min="8984" max="8985" width="10.83203125" customWidth="1"/>
    <col min="8987" max="8987" width="10.83203125" customWidth="1"/>
    <col min="8990" max="8995" width="10.83203125" customWidth="1"/>
    <col min="8997" max="8997" width="10.83203125" customWidth="1"/>
    <col min="8999" max="9010" width="10.83203125" customWidth="1"/>
    <col min="9013" max="9015" width="10.83203125" customWidth="1"/>
    <col min="9017" max="9020" width="10.83203125" customWidth="1"/>
    <col min="9023" max="9027" width="10.83203125" customWidth="1"/>
    <col min="9029" max="9029" width="10.83203125" customWidth="1"/>
    <col min="9031" max="9040" width="10.83203125" customWidth="1"/>
    <col min="9046" max="9046" width="10.83203125" customWidth="1"/>
    <col min="9052" max="9054" width="10.83203125" customWidth="1"/>
    <col min="9056" max="9059" width="10.83203125" customWidth="1"/>
    <col min="9061" max="9061" width="10.83203125" customWidth="1"/>
    <col min="9063" max="9072" width="10.83203125" customWidth="1"/>
    <col min="9075" max="9075" width="10.83203125" customWidth="1"/>
    <col min="9082" max="9082" width="10.83203125" customWidth="1"/>
    <col min="9086" max="9086" width="10.83203125" customWidth="1"/>
    <col min="9088" max="9091" width="10.83203125" customWidth="1"/>
    <col min="9093" max="9093" width="10.83203125" customWidth="1"/>
    <col min="9095" max="9105" width="10.83203125" customWidth="1"/>
    <col min="9109" max="9110" width="10.83203125" customWidth="1"/>
    <col min="9112" max="9112" width="10.83203125" customWidth="1"/>
    <col min="9114" max="9114" width="10.83203125" customWidth="1"/>
    <col min="9116" max="9116" width="10.83203125" customWidth="1"/>
    <col min="9120" max="9123" width="10.83203125" customWidth="1"/>
    <col min="9125" max="9125" width="10.83203125" customWidth="1"/>
    <col min="9127" max="9136" width="10.83203125" customWidth="1"/>
    <col min="9139" max="9139" width="10.83203125" customWidth="1"/>
    <col min="9142" max="9142" width="10.83203125" customWidth="1"/>
    <col min="9144" max="9144" width="10.83203125" customWidth="1"/>
    <col min="9147" max="9147" width="10.83203125" customWidth="1"/>
    <col min="9149" max="9151" width="10.83203125" customWidth="1"/>
    <col min="9153" max="9155" width="10.83203125" customWidth="1"/>
    <col min="9157" max="9157" width="10.83203125" customWidth="1"/>
    <col min="9159" max="9169" width="10.83203125" customWidth="1"/>
    <col min="9173" max="9175" width="10.83203125" customWidth="1"/>
    <col min="9178" max="9181" width="10.83203125" customWidth="1"/>
    <col min="9183" max="9183" width="10.83203125" customWidth="1"/>
    <col min="9185" max="9187" width="10.83203125" customWidth="1"/>
    <col min="9189" max="9189" width="10.83203125" customWidth="1"/>
    <col min="9191" max="9200" width="10.83203125" customWidth="1"/>
    <col min="9202" max="9206" width="10.83203125" customWidth="1"/>
    <col min="9212" max="9212" width="10.83203125" customWidth="1"/>
    <col min="9215" max="9215" width="10.83203125" customWidth="1"/>
    <col min="9217" max="9219" width="10.83203125" customWidth="1"/>
    <col min="9221" max="9221" width="10.83203125" customWidth="1"/>
    <col min="9223" max="9236" width="10.83203125" customWidth="1"/>
    <col min="9242" max="9242" width="10.83203125" customWidth="1"/>
    <col min="9245" max="9246" width="10.83203125" customWidth="1"/>
    <col min="9249" max="9251" width="10.83203125" customWidth="1"/>
    <col min="9253" max="9253" width="10.83203125" customWidth="1"/>
    <col min="9255" max="9264" width="10.83203125" customWidth="1"/>
    <col min="9267" max="9269" width="10.83203125" customWidth="1"/>
    <col min="9271" max="9274" width="10.83203125" customWidth="1"/>
    <col min="9276" max="9277" width="10.83203125" customWidth="1"/>
    <col min="9281" max="9283" width="10.83203125" customWidth="1"/>
    <col min="9285" max="9285" width="10.83203125" customWidth="1"/>
    <col min="9287" max="9297" width="10.83203125" customWidth="1"/>
    <col min="9300" max="9300" width="10.83203125" customWidth="1"/>
    <col min="9302" max="9302" width="10.83203125" customWidth="1"/>
    <col min="9304" max="9305" width="10.83203125" customWidth="1"/>
    <col min="9307" max="9307" width="10.83203125" customWidth="1"/>
    <col min="9313" max="9315" width="10.83203125" customWidth="1"/>
    <col min="9317" max="9317" width="10.83203125" customWidth="1"/>
    <col min="9319" max="9328" width="10.83203125" customWidth="1"/>
    <col min="9332" max="9333" width="10.83203125" customWidth="1"/>
    <col min="9336" max="9340" width="10.83203125" customWidth="1"/>
    <col min="9342" max="9344" width="10.83203125" customWidth="1"/>
    <col min="9346" max="9347" width="10.83203125" customWidth="1"/>
    <col min="9349" max="9349" width="10.83203125" customWidth="1"/>
    <col min="9351" max="9360" width="10.83203125" customWidth="1"/>
    <col min="9365" max="9367" width="10.83203125" customWidth="1"/>
    <col min="9370" max="9370" width="10.83203125" customWidth="1"/>
    <col min="9372" max="9373" width="10.83203125" customWidth="1"/>
    <col min="9375" max="9376" width="10.83203125" customWidth="1"/>
    <col min="9378" max="9379" width="10.83203125" customWidth="1"/>
    <col min="9381" max="9381" width="10.83203125" customWidth="1"/>
    <col min="9383" max="9393" width="10.83203125" customWidth="1"/>
    <col min="9395" max="9397" width="10.83203125" customWidth="1"/>
    <col min="9403" max="9403" width="10.83203125" customWidth="1"/>
    <col min="9407" max="9408" width="10.83203125" customWidth="1"/>
    <col min="9410" max="9411" width="10.83203125" customWidth="1"/>
    <col min="9413" max="9413" width="10.83203125" customWidth="1"/>
    <col min="9415" max="9425" width="10.83203125" customWidth="1"/>
    <col min="9428" max="9432" width="10.83203125" customWidth="1"/>
    <col min="9434" max="9436" width="10.83203125" customWidth="1"/>
    <col min="9438" max="9438" width="10.83203125" customWidth="1"/>
    <col min="9440" max="9440" width="10.83203125" customWidth="1"/>
    <col min="9442" max="9443" width="10.83203125" customWidth="1"/>
    <col min="9445" max="9445" width="10.83203125" customWidth="1"/>
    <col min="9447" max="9456" width="10.83203125" customWidth="1"/>
    <col min="9458" max="9459" width="10.83203125" customWidth="1"/>
    <col min="9462" max="9462" width="10.83203125" customWidth="1"/>
    <col min="9464" max="9464" width="10.83203125" customWidth="1"/>
    <col min="9468" max="9469" width="10.83203125" customWidth="1"/>
    <col min="9472" max="9472" width="10.83203125" customWidth="1"/>
    <col min="9474" max="9475" width="10.83203125" customWidth="1"/>
    <col min="9477" max="9477" width="10.83203125" customWidth="1"/>
    <col min="9479" max="9488" width="10.83203125" customWidth="1"/>
    <col min="9490" max="9495" width="10.83203125" customWidth="1"/>
    <col min="9497" max="9498" width="10.83203125" customWidth="1"/>
    <col min="9504" max="9504" width="10.83203125" customWidth="1"/>
    <col min="9506" max="9507" width="10.83203125" customWidth="1"/>
    <col min="9509" max="9509" width="10.83203125" customWidth="1"/>
    <col min="9511" max="9522" width="10.83203125" customWidth="1"/>
    <col min="9524" max="9524" width="10.83203125" customWidth="1"/>
    <col min="9526" max="9526" width="10.83203125" customWidth="1"/>
    <col min="9529" max="9529" width="10.83203125" customWidth="1"/>
    <col min="9531" max="9532" width="10.83203125" customWidth="1"/>
    <col min="9534" max="9535" width="10.83203125" customWidth="1"/>
    <col min="9538" max="9539" width="10.83203125" customWidth="1"/>
    <col min="9541" max="9541" width="10.83203125" customWidth="1"/>
    <col min="9543" max="9552" width="10.83203125" customWidth="1"/>
    <col min="9556" max="9556" width="10.83203125" customWidth="1"/>
    <col min="9560" max="9560" width="10.83203125" customWidth="1"/>
    <col min="9562" max="9563" width="10.83203125" customWidth="1"/>
    <col min="9565" max="9565" width="10.83203125" customWidth="1"/>
    <col min="9567" max="9567" width="10.83203125" customWidth="1"/>
    <col min="9570" max="9571" width="10.83203125" customWidth="1"/>
    <col min="9573" max="9573" width="10.83203125" customWidth="1"/>
    <col min="9575" max="9584" width="10.83203125" customWidth="1"/>
    <col min="9591" max="9592" width="10.83203125" customWidth="1"/>
    <col min="9599" max="9599" width="10.83203125" customWidth="1"/>
    <col min="9602" max="9603" width="10.83203125" customWidth="1"/>
    <col min="9605" max="9605" width="10.83203125" customWidth="1"/>
    <col min="9607" max="9617" width="10.83203125" customWidth="1"/>
    <col min="9619" max="9620" width="10.83203125" customWidth="1"/>
    <col min="9623" max="9625" width="10.83203125" customWidth="1"/>
    <col min="9628" max="9628" width="10.83203125" customWidth="1"/>
    <col min="9630" max="9630" width="10.83203125" customWidth="1"/>
    <col min="9634" max="9635" width="10.83203125" customWidth="1"/>
    <col min="9637" max="9637" width="10.83203125" customWidth="1"/>
    <col min="9639" max="9649" width="10.83203125" customWidth="1"/>
    <col min="9652" max="9652" width="10.83203125" customWidth="1"/>
    <col min="9659" max="9659" width="10.83203125" customWidth="1"/>
    <col min="9661" max="9661" width="10.83203125" customWidth="1"/>
    <col min="9666" max="9667" width="10.83203125" customWidth="1"/>
    <col min="9669" max="9669" width="10.83203125" customWidth="1"/>
    <col min="9671" max="9680" width="10.83203125" customWidth="1"/>
    <col min="9682" max="9683" width="10.83203125" customWidth="1"/>
    <col min="9685" max="9685" width="10.83203125" customWidth="1"/>
    <col min="9689" max="9689" width="10.83203125" customWidth="1"/>
    <col min="9691" max="9697" width="10.83203125" customWidth="1"/>
    <col min="9699" max="9699" width="10.83203125" customWidth="1"/>
    <col min="9701" max="9701" width="10.83203125" customWidth="1"/>
    <col min="9703" max="9712" width="10.83203125" customWidth="1"/>
    <col min="9714" max="9716" width="10.83203125" customWidth="1"/>
    <col min="9719" max="9719" width="10.83203125" customWidth="1"/>
    <col min="9721" max="9723" width="10.83203125" customWidth="1"/>
    <col min="9726" max="9729" width="10.83203125" customWidth="1"/>
    <col min="9731" max="9731" width="10.83203125" customWidth="1"/>
    <col min="9733" max="9733" width="10.83203125" customWidth="1"/>
    <col min="9735" max="9744" width="10.83203125" customWidth="1"/>
    <col min="9746" max="9747" width="10.83203125" customWidth="1"/>
    <col min="9751" max="9751" width="10.83203125" customWidth="1"/>
    <col min="9753" max="9756" width="10.83203125" customWidth="1"/>
    <col min="9759" max="9761" width="10.83203125" customWidth="1"/>
    <col min="9763" max="9763" width="10.83203125" customWidth="1"/>
    <col min="9765" max="9765" width="10.83203125" customWidth="1"/>
    <col min="9767" max="9776" width="10.83203125" customWidth="1"/>
    <col min="9778" max="9783" width="10.83203125" customWidth="1"/>
    <col min="9785" max="9785" width="10.83203125" customWidth="1"/>
    <col min="9788" max="9790" width="10.83203125" customWidth="1"/>
    <col min="9792" max="9793" width="10.83203125" customWidth="1"/>
    <col min="9795" max="9795" width="10.83203125" customWidth="1"/>
    <col min="9797" max="9797" width="10.83203125" customWidth="1"/>
    <col min="9799" max="9809" width="10.83203125" customWidth="1"/>
    <col min="9812" max="9813" width="10.83203125" customWidth="1"/>
    <col min="9815" max="9816" width="10.83203125" customWidth="1"/>
    <col min="9818" max="9818" width="10.83203125" customWidth="1"/>
    <col min="9822" max="9822" width="10.83203125" customWidth="1"/>
    <col min="9824" max="9825" width="10.83203125" customWidth="1"/>
    <col min="9827" max="9827" width="10.83203125" customWidth="1"/>
    <col min="9829" max="9829" width="10.83203125" customWidth="1"/>
    <col min="9831" max="9840" width="10.83203125" customWidth="1"/>
    <col min="9843" max="9845" width="10.83203125" customWidth="1"/>
    <col min="9851" max="9852" width="10.83203125" customWidth="1"/>
    <col min="9856" max="9857" width="10.83203125" customWidth="1"/>
    <col min="9859" max="9859" width="10.83203125" customWidth="1"/>
    <col min="9861" max="9861" width="10.83203125" customWidth="1"/>
    <col min="9863" max="9873" width="10.83203125" customWidth="1"/>
    <col min="9876" max="9876" width="10.83203125" customWidth="1"/>
    <col min="9879" max="9879" width="10.83203125" customWidth="1"/>
    <col min="9881" max="9881" width="10.83203125" customWidth="1"/>
    <col min="9883" max="9883" width="10.83203125" customWidth="1"/>
    <col min="9885" max="9887" width="10.83203125" customWidth="1"/>
    <col min="9889" max="9889" width="10.83203125" customWidth="1"/>
    <col min="9891" max="9891" width="10.83203125" customWidth="1"/>
    <col min="9893" max="9893" width="10.83203125" customWidth="1"/>
    <col min="9895" max="9905" width="10.83203125" customWidth="1"/>
    <col min="9910" max="9910" width="10.83203125" customWidth="1"/>
    <col min="9912" max="9917" width="10.83203125" customWidth="1"/>
    <col min="9919" max="9919" width="10.83203125" customWidth="1"/>
    <col min="9921" max="9921" width="10.83203125" customWidth="1"/>
    <col min="9923" max="9923" width="10.83203125" customWidth="1"/>
    <col min="9925" max="9925" width="10.83203125" customWidth="1"/>
    <col min="9927" max="9936" width="10.83203125" customWidth="1"/>
    <col min="9938" max="9940" width="10.83203125" customWidth="1"/>
    <col min="9943" max="9944" width="10.83203125" customWidth="1"/>
    <col min="9948" max="9948" width="10.83203125" customWidth="1"/>
    <col min="9951" max="9951" width="10.83203125" customWidth="1"/>
    <col min="9953" max="9953" width="10.83203125" customWidth="1"/>
    <col min="9955" max="9955" width="10.83203125" customWidth="1"/>
    <col min="9957" max="9957" width="10.83203125" customWidth="1"/>
    <col min="9959" max="9968" width="10.83203125" customWidth="1"/>
    <col min="9970" max="9970" width="10.83203125" customWidth="1"/>
    <col min="9972" max="9972" width="10.83203125" customWidth="1"/>
    <col min="9974" max="9974" width="10.83203125" customWidth="1"/>
    <col min="9977" max="9978" width="10.83203125" customWidth="1"/>
    <col min="9981" max="9982" width="10.83203125" customWidth="1"/>
    <col min="9985" max="9985" width="10.83203125" customWidth="1"/>
    <col min="9987" max="9987" width="10.83203125" customWidth="1"/>
    <col min="9989" max="9989" width="10.83203125" customWidth="1"/>
    <col min="9991" max="10003" width="10.83203125" customWidth="1"/>
    <col min="10005" max="10005" width="10.83203125" customWidth="1"/>
    <col min="10007" max="10007" width="10.83203125" customWidth="1"/>
    <col min="10011" max="10013" width="10.83203125" customWidth="1"/>
    <col min="10017" max="10017" width="10.83203125" customWidth="1"/>
    <col min="10019" max="10019" width="10.83203125" customWidth="1"/>
    <col min="10021" max="10021" width="10.83203125" customWidth="1"/>
    <col min="10023" max="10036" width="10.83203125" customWidth="1"/>
    <col min="10038" max="10038" width="10.83203125" customWidth="1"/>
    <col min="10040" max="10040" width="10.83203125" customWidth="1"/>
    <col min="10042" max="10043" width="10.83203125" customWidth="1"/>
    <col min="10049" max="10049" width="10.83203125" customWidth="1"/>
    <col min="10051" max="10051" width="10.83203125" customWidth="1"/>
    <col min="10053" max="10053" width="10.83203125" customWidth="1"/>
    <col min="10055" max="10065" width="10.83203125" customWidth="1"/>
    <col min="10067" max="10067" width="10.83203125" customWidth="1"/>
    <col min="10069" max="10070" width="10.83203125" customWidth="1"/>
    <col min="10072" max="10075" width="10.83203125" customWidth="1"/>
    <col min="10077" max="10080" width="10.83203125" customWidth="1"/>
    <col min="10083" max="10083" width="10.83203125" customWidth="1"/>
    <col min="10085" max="10085" width="10.83203125" customWidth="1"/>
    <col min="10087" max="10096" width="10.83203125" customWidth="1"/>
    <col min="10098" max="10098" width="10.83203125" customWidth="1"/>
    <col min="10100" max="10101" width="10.83203125" customWidth="1"/>
    <col min="10104" max="10105" width="10.83203125" customWidth="1"/>
    <col min="10109" max="10109" width="10.83203125" customWidth="1"/>
    <col min="10111" max="10116" width="10.83203125" customWidth="1"/>
    <col min="10120" max="10121" width="10.83203125" customWidth="1"/>
    <col min="10123" max="10124" width="10.83203125" customWidth="1"/>
    <col min="10128" max="10128" width="10.83203125" customWidth="1"/>
    <col min="10130" max="10131" width="10.83203125" customWidth="1"/>
    <col min="10133" max="10133" width="10.83203125" customWidth="1"/>
    <col min="10136" max="10137" width="10.83203125" customWidth="1"/>
    <col min="10141" max="10141" width="10.83203125" customWidth="1"/>
    <col min="10144" max="10146" width="10.83203125" customWidth="1"/>
    <col min="10148" max="10148" width="10.83203125" customWidth="1"/>
    <col min="10152" max="10153" width="10.83203125" customWidth="1"/>
    <col min="10157" max="10157" width="10.83203125" customWidth="1"/>
    <col min="10159" max="10164" width="10.83203125" customWidth="1"/>
    <col min="10166" max="10166" width="10.83203125" customWidth="1"/>
    <col min="10168" max="10168" width="10.83203125" customWidth="1"/>
    <col min="10170" max="10173" width="10.83203125" customWidth="1"/>
    <col min="10176" max="10180" width="10.83203125" customWidth="1"/>
    <col min="10184" max="10184" width="10.83203125" customWidth="1"/>
    <col min="10186" max="10186" width="10.83203125" customWidth="1"/>
    <col min="10188" max="10189" width="10.83203125" customWidth="1"/>
    <col min="10192" max="10193" width="10.83203125" customWidth="1"/>
    <col min="10195" max="10196" width="10.83203125" customWidth="1"/>
    <col min="10200" max="10200" width="10.83203125" customWidth="1"/>
    <col min="10202" max="10203" width="10.83203125" customWidth="1"/>
    <col min="10205" max="10206" width="10.83203125" customWidth="1"/>
    <col min="10208" max="10209" width="10.83203125" customWidth="1"/>
    <col min="10213" max="10213" width="10.83203125" customWidth="1"/>
    <col min="10216" max="10217" width="10.83203125" customWidth="1"/>
    <col min="10220" max="10221" width="10.83203125" customWidth="1"/>
    <col min="10224" max="10224" width="10.83203125" customWidth="1"/>
    <col min="10229" max="10229" width="10.83203125" customWidth="1"/>
    <col min="10232" max="10233" width="10.83203125" customWidth="1"/>
    <col min="10237" max="10237" width="10.83203125" customWidth="1"/>
    <col min="10239" max="10244" width="10.83203125" customWidth="1"/>
    <col min="10246" max="10246" width="10.83203125" customWidth="1"/>
    <col min="10248" max="10248" width="10.83203125" customWidth="1"/>
    <col min="10250" max="10250" width="10.83203125" customWidth="1"/>
    <col min="10253" max="10254" width="10.83203125" customWidth="1"/>
    <col min="10256" max="10256" width="10.83203125" customWidth="1"/>
    <col min="10258" max="10258" width="10.83203125" customWidth="1"/>
    <col min="10260" max="10260" width="10.83203125" customWidth="1"/>
    <col min="10262" max="10262" width="10.83203125" customWidth="1"/>
    <col min="10264" max="10265" width="10.83203125" customWidth="1"/>
    <col min="10269" max="10269" width="10.83203125" customWidth="1"/>
    <col min="10272" max="10272" width="10.83203125" customWidth="1"/>
    <col min="10274" max="10277" width="10.83203125" customWidth="1"/>
    <col min="10280" max="10282" width="10.83203125" customWidth="1"/>
    <col min="10284" max="10285" width="10.83203125" customWidth="1"/>
    <col min="10288" max="10289" width="10.83203125" customWidth="1"/>
    <col min="10291" max="10291" width="10.83203125" customWidth="1"/>
    <col min="10293" max="10293" width="10.83203125" customWidth="1"/>
    <col min="10296" max="10296" width="10.83203125" customWidth="1"/>
    <col min="10298" max="10298" width="10.83203125" customWidth="1"/>
    <col min="10300" max="10300" width="10.83203125" customWidth="1"/>
    <col min="10304" max="10304" width="10.83203125" customWidth="1"/>
    <col min="10307" max="10308" width="10.83203125" customWidth="1"/>
    <col min="10312" max="10314" width="10.83203125" customWidth="1"/>
    <col min="10316" max="10316" width="10.83203125" customWidth="1"/>
    <col min="10320" max="10320" width="10.83203125" customWidth="1"/>
    <col min="10322" max="10322" width="10.83203125" customWidth="1"/>
    <col min="10324" max="10325" width="10.83203125" customWidth="1"/>
    <col min="10328" max="10330" width="10.83203125" customWidth="1"/>
    <col min="10332" max="10333" width="10.83203125" customWidth="1"/>
    <col min="10336" max="10340" width="10.83203125" customWidth="1"/>
    <col min="10342" max="10342" width="10.83203125" customWidth="1"/>
    <col min="10344" max="10344" width="10.83203125" customWidth="1"/>
    <col min="10346" max="10349" width="10.83203125" customWidth="1"/>
    <col min="10352" max="10356" width="10.83203125" customWidth="1"/>
    <col min="10360" max="10360" width="10.83203125" customWidth="1"/>
    <col min="10362" max="10362" width="10.83203125" customWidth="1"/>
    <col min="10364" max="10365" width="10.83203125" customWidth="1"/>
    <col min="10368" max="10369" width="10.83203125" customWidth="1"/>
    <col min="10371" max="10372" width="10.83203125" customWidth="1"/>
    <col min="10376" max="10377" width="10.83203125" customWidth="1"/>
    <col min="10379" max="10380" width="10.83203125" customWidth="1"/>
    <col min="10382" max="10382" width="10.83203125" customWidth="1"/>
    <col min="10384" max="10384" width="10.83203125" customWidth="1"/>
    <col min="10386" max="10386" width="10.83203125" customWidth="1"/>
    <col min="10388" max="10389" width="10.83203125" customWidth="1"/>
    <col min="10392" max="10392" width="10.83203125" customWidth="1"/>
    <col min="10395" max="10397" width="10.83203125" customWidth="1"/>
    <col min="10400" max="10402" width="10.83203125" customWidth="1"/>
    <col min="10404" max="10404" width="10.83203125" customWidth="1"/>
    <col min="10408" max="10410" width="10.83203125" customWidth="1"/>
    <col min="10415" max="10416" width="10.83203125" customWidth="1"/>
    <col min="10421" max="10421" width="10.83203125" customWidth="1"/>
    <col min="10423" max="10424" width="10.83203125" customWidth="1"/>
    <col min="10427" max="10427" width="10.83203125" customWidth="1"/>
    <col min="10429" max="10429" width="10.83203125" customWidth="1"/>
    <col min="10432" max="10432" width="10.83203125" customWidth="1"/>
    <col min="10434" max="10434" width="10.83203125" customWidth="1"/>
    <col min="10436" max="10437" width="10.83203125" customWidth="1"/>
    <col min="10440" max="10440" width="10.83203125" customWidth="1"/>
    <col min="10442" max="10443" width="10.83203125" customWidth="1"/>
    <col min="10448" max="10449" width="10.83203125" customWidth="1"/>
    <col min="10455" max="10457" width="10.83203125" customWidth="1"/>
    <col min="10459" max="10459" width="10.83203125" customWidth="1"/>
    <col min="10461" max="10464" width="10.83203125" customWidth="1"/>
    <col min="10466" max="10467" width="10.83203125" customWidth="1"/>
    <col min="10469" max="10472" width="10.83203125" customWidth="1"/>
    <col min="10474" max="10475" width="10.83203125" customWidth="1"/>
    <col min="10477" max="10482" width="10.83203125" customWidth="1"/>
    <col min="10487" max="10490" width="10.83203125" customWidth="1"/>
    <col min="10492" max="10493" width="10.83203125" customWidth="1"/>
    <col min="10496" max="10496" width="10.83203125" customWidth="1"/>
    <col min="10498" max="10499" width="10.83203125" customWidth="1"/>
    <col min="10501" max="10501" width="10.83203125" customWidth="1"/>
    <col min="10504" max="10504" width="10.83203125" customWidth="1"/>
    <col min="10507" max="10509" width="10.83203125" customWidth="1"/>
    <col min="10512" max="10514" width="10.83203125" customWidth="1"/>
    <col min="10516" max="10516" width="10.83203125" customWidth="1"/>
    <col min="10520" max="10521" width="10.83203125" customWidth="1"/>
    <col min="10527" max="10529" width="10.83203125" customWidth="1"/>
    <col min="10531" max="10531" width="10.83203125" customWidth="1"/>
    <col min="10533" max="10536" width="10.83203125" customWidth="1"/>
    <col min="10538" max="10539" width="10.83203125" customWidth="1"/>
    <col min="10541" max="10544" width="10.83203125" customWidth="1"/>
    <col min="10546" max="10547" width="10.83203125" customWidth="1"/>
    <col min="10549" max="10552" width="10.83203125" customWidth="1"/>
    <col min="10554" max="10555" width="10.83203125" customWidth="1"/>
    <col min="10557" max="10562" width="10.83203125" customWidth="1"/>
    <col min="10567" max="10568" width="10.83203125" customWidth="1"/>
    <col min="10571" max="10571" width="10.83203125" customWidth="1"/>
    <col min="10573" max="10573" width="10.83203125" customWidth="1"/>
    <col min="10576" max="10576" width="10.83203125" customWidth="1"/>
    <col min="10578" max="10578" width="10.83203125" customWidth="1"/>
    <col min="10580" max="10581" width="10.83203125" customWidth="1"/>
    <col min="10584" max="10584" width="10.83203125" customWidth="1"/>
    <col min="10586" max="10587" width="10.83203125" customWidth="1"/>
    <col min="10592" max="10593" width="10.83203125" customWidth="1"/>
    <col min="10599" max="10600" width="10.83203125" customWidth="1"/>
    <col min="10603" max="10605" width="10.83203125" customWidth="1"/>
    <col min="10608" max="10608" width="10.83203125" customWidth="1"/>
    <col min="10613" max="10613" width="10.83203125" customWidth="1"/>
    <col min="10616" max="10616" width="10.83203125" customWidth="1"/>
    <col min="10618" max="10618" width="10.83203125" customWidth="1"/>
    <col min="10621" max="10621" width="10.83203125" customWidth="1"/>
    <col min="10624" max="10625" width="10.83203125" customWidth="1"/>
    <col min="10629" max="10629" width="10.83203125" customWidth="1"/>
    <col min="10631" max="10632" width="10.83203125" customWidth="1"/>
    <col min="10634" max="10637" width="10.83203125" customWidth="1"/>
    <col min="10640" max="10644" width="10.83203125" customWidth="1"/>
    <col min="10648" max="10652" width="10.83203125" customWidth="1"/>
    <col min="10656" max="10658" width="10.83203125" customWidth="1"/>
    <col min="10661" max="10661" width="10.83203125" customWidth="1"/>
    <col min="10664" max="10664" width="10.83203125" customWidth="1"/>
    <col min="10666" max="10666" width="10.83203125" customWidth="1"/>
    <col min="10668" max="10669" width="10.83203125" customWidth="1"/>
    <col min="10672" max="10673" width="10.83203125" customWidth="1"/>
    <col min="10677" max="10677" width="10.83203125" customWidth="1"/>
    <col min="10679" max="10684" width="10.83203125" customWidth="1"/>
    <col min="10688" max="10689" width="10.83203125" customWidth="1"/>
    <col min="10691" max="10692" width="10.83203125" customWidth="1"/>
    <col min="10696" max="10696" width="10.83203125" customWidth="1"/>
    <col min="10698" max="10699" width="10.83203125" customWidth="1"/>
    <col min="10701" max="10701" width="10.83203125" customWidth="1"/>
    <col min="10704" max="10705" width="10.83203125" customWidth="1"/>
    <col min="10709" max="10709" width="10.83203125" customWidth="1"/>
    <col min="10712" max="10714" width="10.83203125" customWidth="1"/>
    <col min="10716" max="10716" width="10.83203125" customWidth="1"/>
    <col min="10720" max="10721" width="10.83203125" customWidth="1"/>
    <col min="10725" max="10725" width="10.83203125" customWidth="1"/>
    <col min="10727" max="10730" width="10.83203125" customWidth="1"/>
    <col min="10732" max="10732" width="10.83203125" customWidth="1"/>
    <col min="10736" max="10736" width="10.83203125" customWidth="1"/>
    <col min="10738" max="10739" width="10.83203125" customWidth="1"/>
    <col min="10741" max="10741" width="10.83203125" customWidth="1"/>
    <col min="10744" max="10744" width="10.83203125" customWidth="1"/>
    <col min="10747" max="10749" width="10.83203125" customWidth="1"/>
    <col min="10752" max="10752" width="10.83203125" customWidth="1"/>
    <col min="10755" max="10755" width="10.83203125" customWidth="1"/>
    <col min="10757" max="10757" width="10.83203125" customWidth="1"/>
    <col min="10760" max="10760" width="10.83203125" customWidth="1"/>
    <col min="10762" max="10762" width="10.83203125" customWidth="1"/>
    <col min="10764" max="10765" width="10.83203125" customWidth="1"/>
    <col min="10768" max="10770" width="10.83203125" customWidth="1"/>
    <col min="10772" max="10772" width="10.83203125" customWidth="1"/>
    <col min="10776" max="10777" width="10.83203125" customWidth="1"/>
    <col min="10781" max="10781" width="10.83203125" customWidth="1"/>
    <col min="10783" max="10784" width="10.83203125" customWidth="1"/>
    <col min="10787" max="10789" width="10.83203125" customWidth="1"/>
    <col min="10792" max="10793" width="10.83203125" customWidth="1"/>
    <col min="10795" max="10796" width="10.83203125" customWidth="1"/>
    <col min="10800" max="10800" width="10.83203125" customWidth="1"/>
    <col min="10802" max="10802" width="10.83203125" customWidth="1"/>
    <col min="10804" max="10805" width="10.83203125" customWidth="1"/>
    <col min="10808" max="10808" width="10.83203125" customWidth="1"/>
    <col min="10810" max="10813" width="10.83203125" customWidth="1"/>
    <col min="10816" max="10818" width="10.83203125" customWidth="1"/>
    <col min="10820" max="10820" width="10.83203125" customWidth="1"/>
    <col min="10824" max="10824" width="10.83203125" customWidth="1"/>
    <col min="10829" max="10829" width="10.83203125" customWidth="1"/>
    <col min="10832" max="10833" width="10.83203125" customWidth="1"/>
    <col min="10835" max="10836" width="10.83203125" customWidth="1"/>
    <col min="10840" max="10842" width="10.83203125" customWidth="1"/>
    <col min="10847" max="10848" width="10.83203125" customWidth="1"/>
    <col min="10853" max="10853" width="10.83203125" customWidth="1"/>
    <col min="10855" max="10856" width="10.83203125" customWidth="1"/>
    <col min="10859" max="10859" width="10.83203125" customWidth="1"/>
    <col min="10861" max="10861" width="10.83203125" customWidth="1"/>
    <col min="10864" max="10864" width="10.83203125" customWidth="1"/>
    <col min="10866" max="10866" width="10.83203125" customWidth="1"/>
    <col min="10868" max="10869" width="10.83203125" customWidth="1"/>
    <col min="10872" max="10872" width="10.83203125" customWidth="1"/>
    <col min="10874" max="10875" width="10.83203125" customWidth="1"/>
    <col min="10880" max="10881" width="10.83203125" customWidth="1"/>
    <col min="10887" max="10889" width="10.83203125" customWidth="1"/>
    <col min="10891" max="10891" width="10.83203125" customWidth="1"/>
    <col min="10893" max="10896" width="10.83203125" customWidth="1"/>
    <col min="10898" max="10899" width="10.83203125" customWidth="1"/>
    <col min="10901" max="10904" width="10.83203125" customWidth="1"/>
    <col min="10906" max="10907" width="10.83203125" customWidth="1"/>
    <col min="10909" max="10912" width="10.83203125" customWidth="1"/>
    <col min="10914" max="10915" width="10.83203125" customWidth="1"/>
    <col min="10917" max="10922" width="10.83203125" customWidth="1"/>
    <col min="10927" max="10928" width="10.83203125" customWidth="1"/>
    <col min="10931" max="10932" width="10.83203125" customWidth="1"/>
    <col min="10936" max="10938" width="10.83203125" customWidth="1"/>
    <col min="10940" max="10940" width="10.83203125" customWidth="1"/>
    <col min="10944" max="10945" width="10.83203125" customWidth="1"/>
    <col min="10947" max="10948" width="10.83203125" customWidth="1"/>
    <col min="10952" max="10952" width="10.83203125" customWidth="1"/>
    <col min="10954" max="10955" width="10.83203125" customWidth="1"/>
    <col min="10957" max="10957" width="10.83203125" customWidth="1"/>
    <col min="10960" max="10961" width="10.83203125" customWidth="1"/>
    <col min="10965" max="10965" width="10.83203125" customWidth="1"/>
    <col min="10968" max="10968" width="10.83203125" customWidth="1"/>
    <col min="10972" max="10973" width="10.83203125" customWidth="1"/>
    <col min="10976" max="10977" width="10.83203125" customWidth="1"/>
    <col min="10983" max="10984" width="10.83203125" customWidth="1"/>
    <col min="10987" max="10989" width="10.83203125" customWidth="1"/>
    <col min="10992" max="10992" width="10.83203125" customWidth="1"/>
    <col min="10997" max="10997" width="10.83203125" customWidth="1"/>
    <col min="11000" max="11000" width="10.83203125" customWidth="1"/>
    <col min="11002" max="11002" width="10.83203125" customWidth="1"/>
    <col min="11005" max="11005" width="10.83203125" customWidth="1"/>
    <col min="11008" max="11009" width="10.83203125" customWidth="1"/>
    <col min="11013" max="11013" width="10.83203125" customWidth="1"/>
    <col min="11015" max="11016" width="10.83203125" customWidth="1"/>
    <col min="11018" max="11021" width="10.83203125" customWidth="1"/>
    <col min="11024" max="11028" width="10.83203125" customWidth="1"/>
    <col min="11032" max="11036" width="10.83203125" customWidth="1"/>
    <col min="11040" max="11042" width="10.83203125" customWidth="1"/>
    <col min="11045" max="11045" width="10.83203125" customWidth="1"/>
    <col min="11048" max="11048" width="10.83203125" customWidth="1"/>
    <col min="11050" max="11050" width="10.83203125" customWidth="1"/>
    <col min="11052" max="11053" width="10.83203125" customWidth="1"/>
    <col min="11056" max="11057" width="10.83203125" customWidth="1"/>
    <col min="11061" max="11061" width="10.83203125" customWidth="1"/>
    <col min="11063" max="11065" width="10.83203125" customWidth="1"/>
    <col min="11067" max="11067" width="10.83203125" customWidth="1"/>
    <col min="11069" max="11069" width="10.83203125" customWidth="1"/>
    <col min="11072" max="11072" width="10.83203125" customWidth="1"/>
    <col min="11077" max="11077" width="10.83203125" customWidth="1"/>
    <col min="11080" max="11081" width="10.83203125" customWidth="1"/>
    <col min="11083" max="11085" width="10.83203125" customWidth="1"/>
    <col min="11088" max="11090" width="10.83203125" customWidth="1"/>
    <col min="11092" max="11092" width="10.83203125" customWidth="1"/>
    <col min="11096" max="11096" width="10.83203125" customWidth="1"/>
    <col min="11098" max="11099" width="10.83203125" customWidth="1"/>
    <col min="11101" max="11101" width="10.83203125" customWidth="1"/>
    <col min="11104" max="11104" width="10.83203125" customWidth="1"/>
    <col min="11107" max="11109" width="10.83203125" customWidth="1"/>
    <col min="11112" max="11112" width="10.83203125" customWidth="1"/>
    <col min="11115" max="11115" width="10.83203125" customWidth="1"/>
    <col min="11117" max="11117" width="10.83203125" customWidth="1"/>
    <col min="11120" max="11120" width="10.83203125" customWidth="1"/>
    <col min="11122" max="11122" width="10.83203125" customWidth="1"/>
    <col min="11124" max="11125" width="10.83203125" customWidth="1"/>
    <col min="11128" max="11130" width="10.83203125" customWidth="1"/>
    <col min="11132" max="11132" width="10.83203125" customWidth="1"/>
    <col min="11136" max="11138" width="10.83203125" customWidth="1"/>
    <col min="11143" max="11144" width="10.83203125" customWidth="1"/>
    <col min="11149" max="11149" width="10.83203125" customWidth="1"/>
    <col min="11151" max="11152" width="10.83203125" customWidth="1"/>
    <col min="11155" max="11156" width="10.83203125" customWidth="1"/>
    <col min="11160" max="11162" width="10.83203125" customWidth="1"/>
    <col min="11164" max="11164" width="10.83203125" customWidth="1"/>
    <col min="11168" max="11169" width="10.83203125" customWidth="1"/>
    <col min="11171" max="11172" width="10.83203125" customWidth="1"/>
    <col min="11176" max="11176" width="10.83203125" customWidth="1"/>
    <col min="11178" max="11179" width="10.83203125" customWidth="1"/>
    <col min="11181" max="11181" width="10.83203125" customWidth="1"/>
    <col min="11184" max="11185" width="10.83203125" customWidth="1"/>
    <col min="11189" max="11189" width="10.83203125" customWidth="1"/>
    <col min="11192" max="11192" width="10.83203125" customWidth="1"/>
    <col min="11196" max="11197" width="10.83203125" customWidth="1"/>
    <col min="11200" max="11201" width="10.83203125" customWidth="1"/>
    <col min="11207" max="11209" width="10.83203125" customWidth="1"/>
    <col min="11211" max="11211" width="10.83203125" customWidth="1"/>
    <col min="11213" max="11216" width="10.83203125" customWidth="1"/>
    <col min="11218" max="11219" width="10.83203125" customWidth="1"/>
    <col min="11221" max="11224" width="10.83203125" customWidth="1"/>
    <col min="11226" max="11227" width="10.83203125" customWidth="1"/>
    <col min="11229" max="11232" width="10.83203125" customWidth="1"/>
    <col min="11234" max="11235" width="10.83203125" customWidth="1"/>
    <col min="11237" max="11242" width="10.83203125" customWidth="1"/>
    <col min="11247" max="11248" width="10.83203125" customWidth="1"/>
    <col min="11251" max="11251" width="10.83203125" customWidth="1"/>
    <col min="11253" max="11253" width="10.83203125" customWidth="1"/>
    <col min="11256" max="11256" width="10.83203125" customWidth="1"/>
    <col min="11258" max="11258" width="10.83203125" customWidth="1"/>
    <col min="11260" max="11261" width="10.83203125" customWidth="1"/>
    <col min="11264" max="11264" width="10.83203125" customWidth="1"/>
    <col min="11266" max="11267" width="10.83203125" customWidth="1"/>
    <col min="11272" max="11273" width="10.83203125" customWidth="1"/>
    <col min="11279" max="11280" width="10.83203125" customWidth="1"/>
    <col min="11283" max="11285" width="10.83203125" customWidth="1"/>
    <col min="11288" max="11288" width="10.83203125" customWidth="1"/>
    <col min="11293" max="11293" width="10.83203125" customWidth="1"/>
    <col min="11296" max="11296" width="10.83203125" customWidth="1"/>
    <col min="11298" max="11298" width="10.83203125" customWidth="1"/>
    <col min="11301" max="11301" width="10.83203125" customWidth="1"/>
    <col min="11304" max="11305" width="10.83203125" customWidth="1"/>
    <col min="11309" max="11309" width="10.83203125" customWidth="1"/>
    <col min="11311" max="11312" width="10.83203125" customWidth="1"/>
    <col min="11314" max="11317" width="10.83203125" customWidth="1"/>
    <col min="11320" max="11324" width="10.83203125" customWidth="1"/>
    <col min="11328" max="11332" width="10.83203125" customWidth="1"/>
    <col min="11336" max="11338" width="10.83203125" customWidth="1"/>
    <col min="11341" max="11341" width="10.83203125" customWidth="1"/>
    <col min="11344" max="11344" width="10.83203125" customWidth="1"/>
    <col min="11346" max="11346" width="10.83203125" customWidth="1"/>
    <col min="11348" max="11349" width="10.83203125" customWidth="1"/>
    <col min="11352" max="11353" width="10.83203125" customWidth="1"/>
    <col min="11357" max="11357" width="10.83203125" customWidth="1"/>
    <col min="11359" max="11364" width="10.83203125" customWidth="1"/>
    <col min="11368" max="11369" width="10.83203125" customWidth="1"/>
    <col min="11371" max="11372" width="10.83203125" customWidth="1"/>
    <col min="11376" max="11376" width="10.83203125" customWidth="1"/>
    <col min="11378" max="11379" width="10.83203125" customWidth="1"/>
    <col min="11381" max="11381" width="10.83203125" customWidth="1"/>
    <col min="11384" max="11385" width="10.83203125" customWidth="1"/>
    <col min="11389" max="11389" width="10.83203125" customWidth="1"/>
    <col min="11392" max="11394" width="10.83203125" customWidth="1"/>
    <col min="11396" max="11396" width="10.83203125" customWidth="1"/>
    <col min="11400" max="11401" width="10.83203125" customWidth="1"/>
    <col min="11405" max="11405" width="10.83203125" customWidth="1"/>
    <col min="11407" max="11410" width="10.83203125" customWidth="1"/>
    <col min="11412" max="11412" width="10.83203125" customWidth="1"/>
    <col min="11416" max="11416" width="10.83203125" customWidth="1"/>
    <col min="11418" max="11419" width="10.83203125" customWidth="1"/>
    <col min="11421" max="11421" width="10.83203125" customWidth="1"/>
    <col min="11424" max="11424" width="10.83203125" customWidth="1"/>
    <col min="11427" max="11429" width="10.83203125" customWidth="1"/>
    <col min="11432" max="11432" width="10.83203125" customWidth="1"/>
    <col min="11435" max="11435" width="10.83203125" customWidth="1"/>
    <col min="11437" max="11437" width="10.83203125" customWidth="1"/>
    <col min="11440" max="11440" width="10.83203125" customWidth="1"/>
    <col min="11442" max="11442" width="10.83203125" customWidth="1"/>
    <col min="11444" max="11445" width="10.83203125" customWidth="1"/>
    <col min="11448" max="11450" width="10.83203125" customWidth="1"/>
    <col min="11452" max="11452" width="10.83203125" customWidth="1"/>
    <col min="11456" max="11457" width="10.83203125" customWidth="1"/>
    <col min="11461" max="11461" width="10.83203125" customWidth="1"/>
    <col min="11463" max="11464" width="10.83203125" customWidth="1"/>
    <col min="11466" max="11467" width="10.83203125" customWidth="1"/>
    <col min="11469" max="11469" width="10.83203125" customWidth="1"/>
    <col min="11472" max="11474" width="10.83203125" customWidth="1"/>
    <col min="11476" max="11476" width="10.83203125" customWidth="1"/>
    <col min="11480" max="11480" width="10.83203125" customWidth="1"/>
    <col min="11482" max="11482" width="10.83203125" customWidth="1"/>
    <col min="11484" max="11485" width="10.83203125" customWidth="1"/>
    <col min="11488" max="11488" width="10.83203125" customWidth="1"/>
    <col min="11490" max="11490" width="10.83203125" customWidth="1"/>
    <col min="11493" max="11493" width="10.83203125" customWidth="1"/>
    <col min="11496" max="11496" width="10.83203125" customWidth="1"/>
    <col min="11498" max="11502" width="10.83203125" customWidth="1"/>
    <col min="11504" max="11505" width="10.83203125" customWidth="1"/>
    <col min="11507" max="11508" width="10.83203125" customWidth="1"/>
    <col min="11512" max="11513" width="10.83203125" customWidth="1"/>
    <col min="11515" max="11516" width="10.83203125" customWidth="1"/>
    <col min="11520" max="11520" width="10.83203125" customWidth="1"/>
    <col min="11522" max="11525" width="10.83203125" customWidth="1"/>
    <col min="11528" max="11528" width="10.83203125" customWidth="1"/>
    <col min="11530" max="11531" width="10.83203125" customWidth="1"/>
    <col min="11536" max="11538" width="10.83203125" customWidth="1"/>
    <col min="11543" max="11544" width="10.83203125" customWidth="1"/>
    <col min="11549" max="11549" width="10.83203125" customWidth="1"/>
    <col min="11551" max="11552" width="10.83203125" customWidth="1"/>
    <col min="11555" max="11555" width="10.83203125" customWidth="1"/>
    <col min="11557" max="11557" width="10.83203125" customWidth="1"/>
    <col min="11560" max="11560" width="10.83203125" customWidth="1"/>
    <col min="11562" max="11562" width="10.83203125" customWidth="1"/>
    <col min="11564" max="11565" width="10.83203125" customWidth="1"/>
    <col min="11568" max="11568" width="10.83203125" customWidth="1"/>
    <col min="11570" max="11571" width="10.83203125" customWidth="1"/>
    <col min="11576" max="11577" width="10.83203125" customWidth="1"/>
    <col min="11583" max="11585" width="10.83203125" customWidth="1"/>
    <col min="11587" max="11587" width="10.83203125" customWidth="1"/>
    <col min="11589" max="11592" width="10.83203125" customWidth="1"/>
    <col min="11594" max="11595" width="10.83203125" customWidth="1"/>
    <col min="11597" max="11600" width="10.83203125" customWidth="1"/>
    <col min="11602" max="11603" width="10.83203125" customWidth="1"/>
    <col min="11605" max="11608" width="10.83203125" customWidth="1"/>
    <col min="11610" max="11611" width="10.83203125" customWidth="1"/>
    <col min="11613" max="11618" width="10.83203125" customWidth="1"/>
    <col min="11623" max="11624" width="10.83203125" customWidth="1"/>
    <col min="11626" max="11629" width="10.83203125" customWidth="1"/>
    <col min="11632" max="11633" width="10.83203125" customWidth="1"/>
    <col min="11635" max="11636" width="10.83203125" customWidth="1"/>
    <col min="11640" max="11641" width="10.83203125" customWidth="1"/>
    <col min="11643" max="11644" width="10.83203125" customWidth="1"/>
    <col min="11648" max="11648" width="10.83203125" customWidth="1"/>
    <col min="11650" max="11653" width="10.83203125" customWidth="1"/>
    <col min="11656" max="11656" width="10.83203125" customWidth="1"/>
    <col min="11658" max="11659" width="10.83203125" customWidth="1"/>
    <col min="11664" max="11665" width="10.83203125" customWidth="1"/>
    <col min="11671" max="11673" width="10.83203125" customWidth="1"/>
    <col min="11675" max="11675" width="10.83203125" customWidth="1"/>
    <col min="11677" max="11680" width="10.83203125" customWidth="1"/>
    <col min="11682" max="11683" width="10.83203125" customWidth="1"/>
    <col min="11685" max="11688" width="10.83203125" customWidth="1"/>
    <col min="11690" max="11691" width="10.83203125" customWidth="1"/>
    <col min="11693" max="11696" width="10.83203125" customWidth="1"/>
    <col min="11698" max="11699" width="10.83203125" customWidth="1"/>
    <col min="11701" max="11704" width="10.83203125" customWidth="1"/>
    <col min="11706" max="11707" width="10.83203125" customWidth="1"/>
    <col min="11709" max="11714" width="10.83203125" customWidth="1"/>
    <col min="11719" max="11722" width="10.83203125" customWidth="1"/>
    <col min="11724" max="11725" width="10.83203125" customWidth="1"/>
    <col min="11728" max="11728" width="10.83203125" customWidth="1"/>
    <col min="11730" max="11731" width="10.83203125" customWidth="1"/>
    <col min="11733" max="11733" width="10.83203125" customWidth="1"/>
    <col min="11736" max="11736" width="10.83203125" customWidth="1"/>
    <col min="11739" max="11741" width="10.83203125" customWidth="1"/>
    <col min="11744" max="11746" width="10.83203125" customWidth="1"/>
    <col min="11748" max="11748" width="10.83203125" customWidth="1"/>
    <col min="11752" max="11753" width="10.83203125" customWidth="1"/>
    <col min="11759" max="11761" width="10.83203125" customWidth="1"/>
    <col min="11763" max="11763" width="10.83203125" customWidth="1"/>
    <col min="11765" max="11768" width="10.83203125" customWidth="1"/>
    <col min="11770" max="11771" width="10.83203125" customWidth="1"/>
    <col min="11773" max="11776" width="10.83203125" customWidth="1"/>
    <col min="11778" max="11779" width="10.83203125" customWidth="1"/>
    <col min="11781" max="11784" width="10.83203125" customWidth="1"/>
    <col min="11786" max="11787" width="10.83203125" customWidth="1"/>
    <col min="11789" max="11792" width="10.83203125" customWidth="1"/>
    <col min="11794" max="11795" width="10.83203125" customWidth="1"/>
    <col min="11797" max="11800" width="10.83203125" customWidth="1"/>
    <col min="11802" max="11803" width="10.83203125" customWidth="1"/>
    <col min="11805" max="11810" width="10.83203125" customWidth="1"/>
    <col min="11815" max="11816" width="10.83203125" customWidth="1"/>
    <col min="11819" max="11819" width="10.83203125" customWidth="1"/>
    <col min="11821" max="11821" width="10.83203125" customWidth="1"/>
    <col min="11824" max="11824" width="10.83203125" customWidth="1"/>
    <col min="11826" max="11826" width="10.83203125" customWidth="1"/>
    <col min="11828" max="11829" width="10.83203125" customWidth="1"/>
    <col min="11832" max="11832" width="10.83203125" customWidth="1"/>
    <col min="11834" max="11835" width="10.83203125" customWidth="1"/>
    <col min="11840" max="11841" width="10.83203125" customWidth="1"/>
    <col min="11847" max="11848" width="10.83203125" customWidth="1"/>
    <col min="11851" max="11853" width="10.83203125" customWidth="1"/>
    <col min="11856" max="11856" width="10.83203125" customWidth="1"/>
    <col min="11861" max="11861" width="10.83203125" customWidth="1"/>
    <col min="11864" max="11864" width="10.83203125" customWidth="1"/>
    <col min="11866" max="11866" width="10.83203125" customWidth="1"/>
    <col min="11869" max="11869" width="10.83203125" customWidth="1"/>
    <col min="11872" max="11873" width="10.83203125" customWidth="1"/>
    <col min="11877" max="11877" width="10.83203125" customWidth="1"/>
    <col min="11879" max="11880" width="10.83203125" customWidth="1"/>
    <col min="11882" max="11885" width="10.83203125" customWidth="1"/>
    <col min="11888" max="11892" width="10.83203125" customWidth="1"/>
    <col min="11896" max="11900" width="10.83203125" customWidth="1"/>
    <col min="11904" max="11906" width="10.83203125" customWidth="1"/>
    <col min="11909" max="11909" width="10.83203125" customWidth="1"/>
    <col min="11912" max="11912" width="10.83203125" customWidth="1"/>
    <col min="11914" max="11914" width="10.83203125" customWidth="1"/>
    <col min="11916" max="11917" width="10.83203125" customWidth="1"/>
    <col min="11920" max="11921" width="10.83203125" customWidth="1"/>
    <col min="11925" max="11925" width="10.83203125" customWidth="1"/>
    <col min="11927" max="11932" width="10.83203125" customWidth="1"/>
    <col min="11936" max="11937" width="10.83203125" customWidth="1"/>
    <col min="11939" max="11940" width="10.83203125" customWidth="1"/>
    <col min="11944" max="11944" width="10.83203125" customWidth="1"/>
    <col min="11946" max="11947" width="10.83203125" customWidth="1"/>
    <col min="11949" max="11949" width="10.83203125" customWidth="1"/>
    <col min="11952" max="11953" width="10.83203125" customWidth="1"/>
    <col min="11957" max="11957" width="10.83203125" customWidth="1"/>
    <col min="11960" max="11962" width="10.83203125" customWidth="1"/>
    <col min="11964" max="11964" width="10.83203125" customWidth="1"/>
    <col min="11968" max="11969" width="10.83203125" customWidth="1"/>
    <col min="11973" max="11973" width="10.83203125" customWidth="1"/>
    <col min="11975" max="11980" width="10.83203125" customWidth="1"/>
    <col min="11982" max="11982" width="10.83203125" customWidth="1"/>
    <col min="11984" max="11984" width="10.83203125" customWidth="1"/>
    <col min="11986" max="11989" width="10.83203125" customWidth="1"/>
    <col min="11992" max="11996" width="10.83203125" customWidth="1"/>
    <col min="12000" max="12000" width="10.83203125" customWidth="1"/>
    <col min="12002" max="12002" width="10.83203125" customWidth="1"/>
    <col min="12004" max="12005" width="10.83203125" customWidth="1"/>
    <col min="12008" max="12009" width="10.83203125" customWidth="1"/>
    <col min="12011" max="12012" width="10.83203125" customWidth="1"/>
    <col min="12016" max="12016" width="10.83203125" customWidth="1"/>
    <col min="12018" max="12019" width="10.83203125" customWidth="1"/>
    <col min="12021" max="12022" width="10.83203125" customWidth="1"/>
    <col min="12024" max="12025" width="10.83203125" customWidth="1"/>
    <col min="12029" max="12029" width="10.83203125" customWidth="1"/>
    <col min="12032" max="12033" width="10.83203125" customWidth="1"/>
    <col min="12036" max="12037" width="10.83203125" customWidth="1"/>
    <col min="12040" max="12040" width="10.83203125" customWidth="1"/>
    <col min="12045" max="12045" width="10.83203125" customWidth="1"/>
    <col min="12048" max="12049" width="10.83203125" customWidth="1"/>
    <col min="12053" max="12053" width="10.83203125" customWidth="1"/>
    <col min="12055" max="12060" width="10.83203125" customWidth="1"/>
    <col min="12062" max="12062" width="10.83203125" customWidth="1"/>
    <col min="12064" max="12064" width="10.83203125" customWidth="1"/>
    <col min="12066" max="12066" width="10.83203125" customWidth="1"/>
    <col min="12069" max="12070" width="10.83203125" customWidth="1"/>
    <col min="12072" max="12072" width="10.83203125" customWidth="1"/>
    <col min="12074" max="12074" width="10.83203125" customWidth="1"/>
    <col min="12076" max="12076" width="10.83203125" customWidth="1"/>
    <col min="12078" max="12078" width="10.83203125" customWidth="1"/>
    <col min="12080" max="12081" width="10.83203125" customWidth="1"/>
    <col min="12085" max="12085" width="10.83203125" customWidth="1"/>
    <col min="12088" max="12088" width="10.83203125" customWidth="1"/>
    <col min="12090" max="12093" width="10.83203125" customWidth="1"/>
    <col min="12096" max="12098" width="10.83203125" customWidth="1"/>
    <col min="12100" max="12101" width="10.83203125" customWidth="1"/>
    <col min="12104" max="12105" width="10.83203125" customWidth="1"/>
    <col min="12107" max="12107" width="10.83203125" customWidth="1"/>
    <col min="12109" max="12109" width="10.83203125" customWidth="1"/>
    <col min="12112" max="12112" width="10.83203125" customWidth="1"/>
    <col min="12114" max="12114" width="10.83203125" customWidth="1"/>
    <col min="12116" max="12116" width="10.83203125" customWidth="1"/>
    <col min="12120" max="12120" width="10.83203125" customWidth="1"/>
    <col min="12123" max="12124" width="10.83203125" customWidth="1"/>
    <col min="12128" max="12130" width="10.83203125" customWidth="1"/>
    <col min="12132" max="12132" width="10.83203125" customWidth="1"/>
    <col min="12136" max="12136" width="10.83203125" customWidth="1"/>
    <col min="12138" max="12138" width="10.83203125" customWidth="1"/>
    <col min="12140" max="12141" width="10.83203125" customWidth="1"/>
    <col min="12144" max="12146" width="10.83203125" customWidth="1"/>
    <col min="12148" max="12149" width="10.83203125" customWidth="1"/>
    <col min="12152" max="12156" width="10.83203125" customWidth="1"/>
    <col min="12158" max="12158" width="10.83203125" customWidth="1"/>
    <col min="12160" max="12160" width="10.83203125" customWidth="1"/>
    <col min="12162" max="12165" width="10.83203125" customWidth="1"/>
    <col min="12168" max="12172" width="10.83203125" customWidth="1"/>
    <col min="12176" max="12176" width="10.83203125" customWidth="1"/>
    <col min="12178" max="12178" width="10.83203125" customWidth="1"/>
    <col min="12180" max="12181" width="10.83203125" customWidth="1"/>
    <col min="12184" max="12185" width="10.83203125" customWidth="1"/>
    <col min="12187" max="12188" width="10.83203125" customWidth="1"/>
    <col min="12192" max="12193" width="10.83203125" customWidth="1"/>
    <col min="12195" max="12196" width="10.83203125" customWidth="1"/>
    <col min="12198" max="12198" width="10.83203125" customWidth="1"/>
    <col min="12200" max="12200" width="10.83203125" customWidth="1"/>
    <col min="12202" max="12202" width="10.83203125" customWidth="1"/>
    <col min="12204" max="12205" width="10.83203125" customWidth="1"/>
    <col min="12208" max="12208" width="10.83203125" customWidth="1"/>
    <col min="12211" max="12213" width="10.83203125" customWidth="1"/>
    <col min="12216" max="12218" width="10.83203125" customWidth="1"/>
    <col min="12220" max="12220" width="10.83203125" customWidth="1"/>
    <col min="12224" max="12226" width="10.83203125" customWidth="1"/>
    <col min="12231" max="12232" width="10.83203125" customWidth="1"/>
    <col min="12237" max="12237" width="10.83203125" customWidth="1"/>
    <col min="12239" max="12240" width="10.83203125" customWidth="1"/>
    <col min="12243" max="12243" width="10.83203125" customWidth="1"/>
    <col min="12245" max="12245" width="10.83203125" customWidth="1"/>
    <col min="12248" max="12248" width="10.83203125" customWidth="1"/>
    <col min="12250" max="12250" width="10.83203125" customWidth="1"/>
    <col min="12252" max="12253" width="10.83203125" customWidth="1"/>
    <col min="12256" max="12256" width="10.83203125" customWidth="1"/>
    <col min="12258" max="12259" width="10.83203125" customWidth="1"/>
    <col min="12264" max="12265" width="10.83203125" customWidth="1"/>
    <col min="12271" max="12273" width="10.83203125" customWidth="1"/>
    <col min="12275" max="12275" width="10.83203125" customWidth="1"/>
    <col min="12277" max="12280" width="10.83203125" customWidth="1"/>
    <col min="12282" max="12283" width="10.83203125" customWidth="1"/>
    <col min="12285" max="12288" width="10.83203125" customWidth="1"/>
    <col min="12290" max="12291" width="10.83203125" customWidth="1"/>
    <col min="12293" max="12296" width="10.83203125" customWidth="1"/>
    <col min="12298" max="12299" width="10.83203125" customWidth="1"/>
    <col min="12301" max="12304" width="10.83203125" customWidth="1"/>
    <col min="12306" max="12307" width="10.83203125" customWidth="1"/>
    <col min="12309" max="12312" width="10.83203125" customWidth="1"/>
    <col min="12314" max="12315" width="10.83203125" customWidth="1"/>
    <col min="12317" max="12322" width="10.83203125" customWidth="1"/>
    <col min="12327" max="12328" width="10.83203125" customWidth="1"/>
    <col min="12330" max="12333" width="10.83203125" customWidth="1"/>
    <col min="12336" max="12337" width="10.83203125" customWidth="1"/>
    <col min="12339" max="12340" width="10.83203125" customWidth="1"/>
    <col min="12344" max="12345" width="10.83203125" customWidth="1"/>
    <col min="12347" max="12348" width="10.83203125" customWidth="1"/>
    <col min="12352" max="12352" width="10.83203125" customWidth="1"/>
    <col min="12354" max="12357" width="10.83203125" customWidth="1"/>
    <col min="12360" max="12360" width="10.83203125" customWidth="1"/>
    <col min="12362" max="12363" width="10.83203125" customWidth="1"/>
    <col min="12368" max="12369" width="10.83203125" customWidth="1"/>
    <col min="12375" max="12377" width="10.83203125" customWidth="1"/>
    <col min="12379" max="12379" width="10.83203125" customWidth="1"/>
    <col min="12381" max="12384" width="10.83203125" customWidth="1"/>
    <col min="12386" max="12387" width="10.83203125" customWidth="1"/>
    <col min="12389" max="12392" width="10.83203125" customWidth="1"/>
    <col min="12394" max="12395" width="10.83203125" customWidth="1"/>
    <col min="12397" max="12400" width="10.83203125" customWidth="1"/>
    <col min="12402" max="12403" width="10.83203125" customWidth="1"/>
    <col min="12405" max="12408" width="10.83203125" customWidth="1"/>
    <col min="12410" max="12411" width="10.83203125" customWidth="1"/>
    <col min="12413" max="12416" width="10.83203125" customWidth="1"/>
    <col min="12418" max="12419" width="10.83203125" customWidth="1"/>
    <col min="12421" max="12424" width="10.83203125" customWidth="1"/>
    <col min="12426" max="12427" width="10.83203125" customWidth="1"/>
    <col min="12429" max="12434" width="10.83203125" customWidth="1"/>
    <col min="12439" max="12441" width="10.83203125" customWidth="1"/>
    <col min="12443" max="12444" width="10.83203125" customWidth="1"/>
    <col min="12448" max="12448" width="10.83203125" customWidth="1"/>
    <col min="12450" max="12450" width="10.83203125" customWidth="1"/>
    <col min="12452" max="12453" width="10.83203125" customWidth="1"/>
    <col min="12456" max="12456" width="10.83203125" customWidth="1"/>
    <col min="12458" max="12461" width="10.83203125" customWidth="1"/>
    <col min="12464" max="12466" width="10.83203125" customWidth="1"/>
    <col min="12469" max="12469" width="10.83203125" customWidth="1"/>
    <col min="12472" max="12473" width="10.83203125" customWidth="1"/>
    <col min="12479" max="12480" width="10.83203125" customWidth="1"/>
    <col min="12482" max="12482" width="10.83203125" customWidth="1"/>
    <col min="12485" max="12485" width="10.83203125" customWidth="1"/>
    <col min="12487" max="12488" width="10.83203125" customWidth="1"/>
    <col min="12490" max="12492" width="10.83203125" customWidth="1"/>
    <col min="12495" max="12499" width="10.83203125" customWidth="1"/>
    <col min="12503" max="12505" width="10.83203125" customWidth="1"/>
    <col min="12509" max="12509" width="10.83203125" customWidth="1"/>
    <col min="12511" max="12512" width="10.83203125" customWidth="1"/>
    <col min="12514" max="12514" width="10.83203125" customWidth="1"/>
    <col min="12516" max="12516" width="10.83203125" customWidth="1"/>
    <col min="12519" max="12520" width="10.83203125" customWidth="1"/>
    <col min="12522" max="12523" width="10.83203125" customWidth="1"/>
    <col min="12527" max="12528" width="10.83203125" customWidth="1"/>
    <col min="12530" max="12531" width="10.83203125" customWidth="1"/>
    <col min="12535" max="12536" width="10.83203125" customWidth="1"/>
    <col min="12538" max="12539" width="10.83203125" customWidth="1"/>
    <col min="12543" max="12544" width="10.83203125" customWidth="1"/>
    <col min="12548" max="12548" width="10.83203125" customWidth="1"/>
    <col min="12551" max="12552" width="10.83203125" customWidth="1"/>
    <col min="12554" max="12554" width="10.83203125" customWidth="1"/>
    <col min="12556" max="12556" width="10.83203125" customWidth="1"/>
    <col min="12559" max="12560" width="10.83203125" customWidth="1"/>
    <col min="12562" max="12562" width="10.83203125" customWidth="1"/>
    <col min="12564" max="12564" width="10.83203125" customWidth="1"/>
    <col min="12567" max="12571" width="10.83203125" customWidth="1"/>
    <col min="12575" max="12576" width="10.83203125" customWidth="1"/>
    <col min="12578" max="12578" width="10.83203125" customWidth="1"/>
    <col min="12580" max="12580" width="10.83203125" customWidth="1"/>
    <col min="12583" max="12584" width="10.83203125" customWidth="1"/>
    <col min="12586" max="12587" width="10.83203125" customWidth="1"/>
    <col min="12591" max="12592" width="10.83203125" customWidth="1"/>
    <col min="12595" max="12596" width="10.83203125" customWidth="1"/>
    <col min="12599" max="12600" width="10.83203125" customWidth="1"/>
    <col min="12604" max="12604" width="10.83203125" customWidth="1"/>
    <col min="12607" max="12608" width="10.83203125" customWidth="1"/>
    <col min="12610" max="12610" width="10.83203125" customWidth="1"/>
    <col min="12612" max="12612" width="10.83203125" customWidth="1"/>
    <col min="12615" max="12618" width="10.83203125" customWidth="1"/>
    <col min="12623" max="12624" width="10.83203125" customWidth="1"/>
    <col min="12629" max="12629" width="10.83203125" customWidth="1"/>
    <col min="12631" max="12633" width="10.83203125" customWidth="1"/>
    <col min="12635" max="12636" width="10.83203125" customWidth="1"/>
    <col min="12640" max="12640" width="10.83203125" customWidth="1"/>
    <col min="12642" max="12642" width="10.83203125" customWidth="1"/>
    <col min="12644" max="12645" width="10.83203125" customWidth="1"/>
    <col min="12648" max="12648" width="10.83203125" customWidth="1"/>
    <col min="12650" max="12653" width="10.83203125" customWidth="1"/>
    <col min="12656" max="12658" width="10.83203125" customWidth="1"/>
    <col min="12661" max="12661" width="10.83203125" customWidth="1"/>
    <col min="12664" max="12665" width="10.83203125" customWidth="1"/>
    <col min="12671" max="12673" width="10.83203125" customWidth="1"/>
    <col min="12675" max="12675" width="10.83203125" customWidth="1"/>
    <col min="12677" max="12680" width="10.83203125" customWidth="1"/>
    <col min="12682" max="12683" width="10.83203125" customWidth="1"/>
    <col min="12685" max="12688" width="10.83203125" customWidth="1"/>
    <col min="12690" max="12691" width="10.83203125" customWidth="1"/>
    <col min="12693" max="12696" width="10.83203125" customWidth="1"/>
    <col min="12698" max="12699" width="10.83203125" customWidth="1"/>
    <col min="12701" max="12704" width="10.83203125" customWidth="1"/>
    <col min="12706" max="12707" width="10.83203125" customWidth="1"/>
    <col min="12709" max="12712" width="10.83203125" customWidth="1"/>
    <col min="12714" max="12715" width="10.83203125" customWidth="1"/>
    <col min="12717" max="12720" width="10.83203125" customWidth="1"/>
    <col min="12722" max="12723" width="10.83203125" customWidth="1"/>
    <col min="12725" max="12730" width="10.83203125" customWidth="1"/>
    <col min="12735" max="12737" width="10.83203125" customWidth="1"/>
    <col min="12739" max="12740" width="10.83203125" customWidth="1"/>
    <col min="12744" max="12744" width="10.83203125" customWidth="1"/>
    <col min="12746" max="12746" width="10.83203125" customWidth="1"/>
    <col min="12748" max="12749" width="10.83203125" customWidth="1"/>
    <col min="12752" max="12752" width="10.83203125" customWidth="1"/>
    <col min="12754" max="12757" width="10.83203125" customWidth="1"/>
    <col min="12760" max="12762" width="10.83203125" customWidth="1"/>
    <col min="12765" max="12765" width="10.83203125" customWidth="1"/>
    <col min="12768" max="12769" width="10.83203125" customWidth="1"/>
    <col min="12775" max="12776" width="10.83203125" customWidth="1"/>
    <col min="12778" max="12778" width="10.83203125" customWidth="1"/>
    <col min="12781" max="12781" width="10.83203125" customWidth="1"/>
    <col min="12783" max="12784" width="10.83203125" customWidth="1"/>
    <col min="12786" max="12788" width="10.83203125" customWidth="1"/>
    <col min="12791" max="12793" width="10.83203125" customWidth="1"/>
    <col min="12796" max="12796" width="10.83203125" customWidth="1"/>
    <col min="12799" max="12801" width="10.83203125" customWidth="1"/>
    <col min="12805" max="12805" width="10.83203125" customWidth="1"/>
    <col min="12807" max="12809" width="10.83203125" customWidth="1"/>
    <col min="12812" max="12812" width="10.83203125" customWidth="1"/>
    <col min="12815" max="12820" width="10.83203125" customWidth="1"/>
    <col min="12823" max="12828" width="10.83203125" customWidth="1"/>
    <col min="12831" max="12836" width="10.83203125" customWidth="1"/>
    <col min="12839" max="12844" width="10.83203125" customWidth="1"/>
    <col min="12847" max="12852" width="10.83203125" customWidth="1"/>
    <col min="12855" max="12856" width="10.83203125" customWidth="1"/>
    <col min="12859" max="12860" width="10.83203125" customWidth="1"/>
    <col min="12863" max="12867" width="10.83203125" customWidth="1"/>
    <col min="12871" max="12872" width="10.83203125" customWidth="1"/>
    <col min="12874" max="12876" width="10.83203125" customWidth="1"/>
    <col min="12879" max="12882" width="10.83203125" customWidth="1"/>
    <col min="12884" max="12884" width="10.83203125" customWidth="1"/>
    <col min="12887" max="12889" width="10.83203125" customWidth="1"/>
    <col min="12892" max="12892" width="10.83203125" customWidth="1"/>
    <col min="12895" max="12896" width="10.83203125" customWidth="1"/>
    <col min="12898" max="12899" width="10.83203125" customWidth="1"/>
    <col min="12903" max="12904" width="10.83203125" customWidth="1"/>
    <col min="12908" max="12908" width="10.83203125" customWidth="1"/>
    <col min="12911" max="12913" width="10.83203125" customWidth="1"/>
    <col min="12915" max="12916" width="10.83203125" customWidth="1"/>
    <col min="12919" max="12920" width="10.83203125" customWidth="1"/>
    <col min="12924" max="12924" width="10.83203125" customWidth="1"/>
    <col min="12927" max="12930" width="10.83203125" customWidth="1"/>
    <col min="12935" max="12936" width="10.83203125" customWidth="1"/>
    <col min="12941" max="12941" width="10.83203125" customWidth="1"/>
    <col min="12943" max="12945" width="10.83203125" customWidth="1"/>
    <col min="12947" max="12948" width="10.83203125" customWidth="1"/>
    <col min="12952" max="12952" width="10.83203125" customWidth="1"/>
    <col min="12954" max="12954" width="10.83203125" customWidth="1"/>
    <col min="12956" max="12957" width="10.83203125" customWidth="1"/>
    <col min="12960" max="12960" width="10.83203125" customWidth="1"/>
    <col min="12962" max="12965" width="10.83203125" customWidth="1"/>
    <col min="12968" max="12970" width="10.83203125" customWidth="1"/>
    <col min="12973" max="12973" width="10.83203125" customWidth="1"/>
    <col min="12976" max="12977" width="10.83203125" customWidth="1"/>
    <col min="12983" max="12985" width="10.83203125" customWidth="1"/>
    <col min="12987" max="12987" width="10.83203125" customWidth="1"/>
    <col min="12989" max="12992" width="10.83203125" customWidth="1"/>
    <col min="12994" max="12995" width="10.83203125" customWidth="1"/>
    <col min="12997" max="13000" width="10.83203125" customWidth="1"/>
    <col min="13002" max="13003" width="10.83203125" customWidth="1"/>
    <col min="13005" max="13008" width="10.83203125" customWidth="1"/>
    <col min="13010" max="13011" width="10.83203125" customWidth="1"/>
    <col min="13013" max="13016" width="10.83203125" customWidth="1"/>
    <col min="13018" max="13019" width="10.83203125" customWidth="1"/>
    <col min="13021" max="13024" width="10.83203125" customWidth="1"/>
    <col min="13026" max="13027" width="10.83203125" customWidth="1"/>
    <col min="13029" max="13032" width="10.83203125" customWidth="1"/>
    <col min="13034" max="13035" width="10.83203125" customWidth="1"/>
    <col min="13037" max="13042" width="10.83203125" customWidth="1"/>
    <col min="13047" max="13049" width="10.83203125" customWidth="1"/>
    <col min="13051" max="13052" width="10.83203125" customWidth="1"/>
    <col min="13056" max="13056" width="10.83203125" customWidth="1"/>
    <col min="13058" max="13058" width="10.83203125" customWidth="1"/>
    <col min="13060" max="13061" width="10.83203125" customWidth="1"/>
    <col min="13064" max="13064" width="10.83203125" customWidth="1"/>
    <col min="13066" max="13069" width="10.83203125" customWidth="1"/>
    <col min="13072" max="13074" width="10.83203125" customWidth="1"/>
    <col min="13077" max="13077" width="10.83203125" customWidth="1"/>
    <col min="13080" max="13081" width="10.83203125" customWidth="1"/>
    <col min="13087" max="13088" width="10.83203125" customWidth="1"/>
    <col min="13092" max="13092" width="10.83203125" customWidth="1"/>
    <col min="13095" max="13096" width="10.83203125" customWidth="1"/>
    <col min="13100" max="13100" width="10.83203125" customWidth="1"/>
    <col min="13103" max="13104" width="10.83203125" customWidth="1"/>
    <col min="13107" max="13108" width="10.83203125" customWidth="1"/>
    <col min="13111" max="13113" width="10.83203125" customWidth="1"/>
    <col min="13117" max="13117" width="10.83203125" customWidth="1"/>
    <col min="13119" max="13122" width="10.83203125" customWidth="1"/>
    <col min="13124" max="13124" width="10.83203125" customWidth="1"/>
    <col min="13127" max="13132" width="10.83203125" customWidth="1"/>
    <col min="13135" max="13140" width="10.83203125" customWidth="1"/>
    <col min="13143" max="13148" width="10.83203125" customWidth="1"/>
    <col min="13151" max="13153" width="10.83203125" customWidth="1"/>
    <col min="13155" max="13156" width="10.83203125" customWidth="1"/>
    <col min="13159" max="13162" width="10.83203125" customWidth="1"/>
    <col min="13164" max="13164" width="10.83203125" customWidth="1"/>
    <col min="13167" max="13170" width="10.83203125" customWidth="1"/>
    <col min="13172" max="13172" width="10.83203125" customWidth="1"/>
    <col min="13175" max="13176" width="10.83203125" customWidth="1"/>
    <col min="13178" max="13180" width="10.83203125" customWidth="1"/>
    <col min="13183" max="13186" width="10.83203125" customWidth="1"/>
    <col min="13188" max="13188" width="10.83203125" customWidth="1"/>
    <col min="13191" max="13196" width="10.83203125" customWidth="1"/>
    <col min="13199" max="13201" width="10.83203125" customWidth="1"/>
    <col min="13204" max="13204" width="10.83203125" customWidth="1"/>
    <col min="13207" max="13209" width="10.83203125" customWidth="1"/>
    <col min="13211" max="13212" width="10.83203125" customWidth="1"/>
    <col min="13215" max="13216" width="10.83203125" customWidth="1"/>
    <col min="13218" max="13218" width="10.83203125" customWidth="1"/>
    <col min="13220" max="13220" width="10.83203125" customWidth="1"/>
    <col min="13223" max="13226" width="10.83203125" customWidth="1"/>
    <col min="13231" max="13232" width="10.83203125" customWidth="1"/>
    <col min="13237" max="13237" width="10.83203125" customWidth="1"/>
    <col min="13239" max="13241" width="10.83203125" customWidth="1"/>
    <col min="13243" max="13244" width="10.83203125" customWidth="1"/>
    <col min="13248" max="13248" width="10.83203125" customWidth="1"/>
    <col min="13250" max="13250" width="10.83203125" customWidth="1"/>
    <col min="13252" max="13253" width="10.83203125" customWidth="1"/>
    <col min="13256" max="13256" width="10.83203125" customWidth="1"/>
    <col min="13258" max="13261" width="10.83203125" customWidth="1"/>
    <col min="13264" max="13266" width="10.83203125" customWidth="1"/>
    <col min="13269" max="13269" width="10.83203125" customWidth="1"/>
    <col min="13272" max="13273" width="10.83203125" customWidth="1"/>
    <col min="13279" max="13281" width="10.83203125" customWidth="1"/>
    <col min="13283" max="13283" width="10.83203125" customWidth="1"/>
    <col min="13285" max="13288" width="10.83203125" customWidth="1"/>
    <col min="13290" max="13291" width="10.83203125" customWidth="1"/>
    <col min="13293" max="13296" width="10.83203125" customWidth="1"/>
    <col min="13298" max="13299" width="10.83203125" customWidth="1"/>
    <col min="13301" max="13304" width="10.83203125" customWidth="1"/>
    <col min="13306" max="13307" width="10.83203125" customWidth="1"/>
    <col min="13309" max="13312" width="10.83203125" customWidth="1"/>
    <col min="13314" max="13315" width="10.83203125" customWidth="1"/>
    <col min="13317" max="13320" width="10.83203125" customWidth="1"/>
    <col min="13322" max="13323" width="10.83203125" customWidth="1"/>
    <col min="13325" max="13328" width="10.83203125" customWidth="1"/>
    <col min="13330" max="13331" width="10.83203125" customWidth="1"/>
    <col min="13333" max="13338" width="10.83203125" customWidth="1"/>
    <col min="13343" max="13345" width="10.83203125" customWidth="1"/>
    <col min="13347" max="13348" width="10.83203125" customWidth="1"/>
    <col min="13352" max="13352" width="10.83203125" customWidth="1"/>
    <col min="13354" max="13354" width="10.83203125" customWidth="1"/>
    <col min="13356" max="13357" width="10.83203125" customWidth="1"/>
    <col min="13360" max="13360" width="10.83203125" customWidth="1"/>
    <col min="13362" max="13365" width="10.83203125" customWidth="1"/>
    <col min="13368" max="13370" width="10.83203125" customWidth="1"/>
    <col min="13373" max="13373" width="10.83203125" customWidth="1"/>
    <col min="13376" max="13377" width="10.83203125" customWidth="1"/>
    <col min="13383" max="13384" width="10.83203125" customWidth="1"/>
    <col min="13386" max="13386" width="10.83203125" customWidth="1"/>
    <col min="13388" max="13388" width="10.83203125" customWidth="1"/>
    <col min="13391" max="13392" width="10.83203125" customWidth="1"/>
    <col min="13394" max="13395" width="10.83203125" customWidth="1"/>
    <col min="13399" max="13400" width="10.83203125" customWidth="1"/>
    <col min="13402" max="13402" width="10.83203125" customWidth="1"/>
    <col min="13404" max="13404" width="10.83203125" customWidth="1"/>
    <col min="13407" max="13409" width="10.83203125" customWidth="1"/>
    <col min="13413" max="13413" width="10.83203125" customWidth="1"/>
    <col min="13415" max="13418" width="10.83203125" customWidth="1"/>
    <col min="13420" max="13420" width="10.83203125" customWidth="1"/>
    <col min="13423" max="13428" width="10.83203125" customWidth="1"/>
    <col min="13431" max="13436" width="10.83203125" customWidth="1"/>
    <col min="13439" max="13444" width="10.83203125" customWidth="1"/>
    <col min="13447" max="13449" width="10.83203125" customWidth="1"/>
    <col min="13451" max="13452" width="10.83203125" customWidth="1"/>
    <col min="13455" max="13458" width="10.83203125" customWidth="1"/>
    <col min="13460" max="13460" width="10.83203125" customWidth="1"/>
    <col min="13463" max="13466" width="10.83203125" customWidth="1"/>
    <col min="13468" max="13468" width="10.83203125" customWidth="1"/>
    <col min="13471" max="13472" width="10.83203125" customWidth="1"/>
    <col min="13474" max="13476" width="10.83203125" customWidth="1"/>
    <col min="13479" max="13482" width="10.83203125" customWidth="1"/>
    <col min="13484" max="13484" width="10.83203125" customWidth="1"/>
    <col min="13487" max="13492" width="10.83203125" customWidth="1"/>
    <col min="13495" max="13497" width="10.83203125" customWidth="1"/>
    <col min="13500" max="13500" width="10.83203125" customWidth="1"/>
    <col min="13503" max="13505" width="10.83203125" customWidth="1"/>
    <col min="13507" max="13508" width="10.83203125" customWidth="1"/>
    <col min="13511" max="13512" width="10.83203125" customWidth="1"/>
    <col min="13514" max="13514" width="10.83203125" customWidth="1"/>
    <col min="13516" max="13516" width="10.83203125" customWidth="1"/>
    <col min="13519" max="13522" width="10.83203125" customWidth="1"/>
    <col min="13527" max="13528" width="10.83203125" customWidth="1"/>
    <col min="13533" max="13533" width="10.83203125" customWidth="1"/>
    <col min="13535" max="13537" width="10.83203125" customWidth="1"/>
    <col min="13539" max="13540" width="10.83203125" customWidth="1"/>
    <col min="13544" max="13544" width="10.83203125" customWidth="1"/>
    <col min="13546" max="13546" width="10.83203125" customWidth="1"/>
    <col min="13548" max="13549" width="10.83203125" customWidth="1"/>
    <col min="13552" max="13552" width="10.83203125" customWidth="1"/>
    <col min="13554" max="13557" width="10.83203125" customWidth="1"/>
    <col min="13560" max="13562" width="10.83203125" customWidth="1"/>
    <col min="13565" max="13565" width="10.83203125" customWidth="1"/>
    <col min="13568" max="13569" width="10.83203125" customWidth="1"/>
    <col min="13575" max="13577" width="10.83203125" customWidth="1"/>
    <col min="13579" max="13579" width="10.83203125" customWidth="1"/>
    <col min="13581" max="13584" width="10.83203125" customWidth="1"/>
    <col min="13586" max="13587" width="10.83203125" customWidth="1"/>
    <col min="13589" max="13592" width="10.83203125" customWidth="1"/>
    <col min="13594" max="13595" width="10.83203125" customWidth="1"/>
    <col min="13597" max="13600" width="10.83203125" customWidth="1"/>
    <col min="13602" max="13603" width="10.83203125" customWidth="1"/>
    <col min="13605" max="13608" width="10.83203125" customWidth="1"/>
    <col min="13610" max="13611" width="10.83203125" customWidth="1"/>
    <col min="13613" max="13616" width="10.83203125" customWidth="1"/>
    <col min="13618" max="13619" width="10.83203125" customWidth="1"/>
    <col min="13621" max="13626" width="10.83203125" customWidth="1"/>
    <col min="13631" max="13632" width="10.83203125" customWidth="1"/>
    <col min="13637" max="13637" width="10.83203125" customWidth="1"/>
    <col min="13639" max="13640" width="10.83203125" customWidth="1"/>
    <col min="13642" max="13645" width="10.83203125" customWidth="1"/>
    <col min="13648" max="13649" width="10.83203125" customWidth="1"/>
    <col min="13651" max="13652" width="10.83203125" customWidth="1"/>
    <col min="13656" max="13657" width="10.83203125" customWidth="1"/>
    <col min="13659" max="13660" width="10.83203125" customWidth="1"/>
    <col min="13664" max="13664" width="10.83203125" customWidth="1"/>
    <col min="13666" max="13669" width="10.83203125" customWidth="1"/>
    <col min="13672" max="13672" width="10.83203125" customWidth="1"/>
    <col min="13674" max="13675" width="10.83203125" customWidth="1"/>
    <col min="13680" max="13681" width="10.83203125" customWidth="1"/>
    <col min="13687" max="13689" width="10.83203125" customWidth="1"/>
    <col min="13691" max="13691" width="10.83203125" customWidth="1"/>
    <col min="13693" max="13696" width="10.83203125" customWidth="1"/>
    <col min="13698" max="13699" width="10.83203125" customWidth="1"/>
    <col min="13701" max="13704" width="10.83203125" customWidth="1"/>
    <col min="13706" max="13707" width="10.83203125" customWidth="1"/>
    <col min="13709" max="13712" width="10.83203125" customWidth="1"/>
    <col min="13714" max="13715" width="10.83203125" customWidth="1"/>
    <col min="13717" max="13720" width="10.83203125" customWidth="1"/>
    <col min="13722" max="13723" width="10.83203125" customWidth="1"/>
    <col min="13725" max="13728" width="10.83203125" customWidth="1"/>
    <col min="13730" max="13731" width="10.83203125" customWidth="1"/>
    <col min="13733" max="13738" width="10.83203125" customWidth="1"/>
    <col min="13743" max="13744" width="10.83203125" customWidth="1"/>
    <col min="13747" max="13747" width="10.83203125" customWidth="1"/>
    <col min="13749" max="13749" width="10.83203125" customWidth="1"/>
    <col min="13752" max="13752" width="10.83203125" customWidth="1"/>
    <col min="13754" max="13754" width="10.83203125" customWidth="1"/>
    <col min="13756" max="13757" width="10.83203125" customWidth="1"/>
    <col min="13760" max="13760" width="10.83203125" customWidth="1"/>
    <col min="13762" max="13763" width="10.83203125" customWidth="1"/>
    <col min="13768" max="13769" width="10.83203125" customWidth="1"/>
    <col min="13775" max="13776" width="10.83203125" customWidth="1"/>
    <col min="13779" max="13781" width="10.83203125" customWidth="1"/>
    <col min="13784" max="13784" width="10.83203125" customWidth="1"/>
    <col min="13789" max="13789" width="10.83203125" customWidth="1"/>
    <col min="13792" max="13792" width="10.83203125" customWidth="1"/>
    <col min="13794" max="13794" width="10.83203125" customWidth="1"/>
    <col min="13797" max="13797" width="10.83203125" customWidth="1"/>
    <col min="13800" max="13801" width="10.83203125" customWidth="1"/>
    <col min="13805" max="13805" width="10.83203125" customWidth="1"/>
    <col min="13807" max="13808" width="10.83203125" customWidth="1"/>
    <col min="13810" max="13813" width="10.83203125" customWidth="1"/>
    <col min="13816" max="13820" width="10.83203125" customWidth="1"/>
    <col min="13824" max="13828" width="10.83203125" customWidth="1"/>
    <col min="13832" max="13834" width="10.83203125" customWidth="1"/>
    <col min="13837" max="13837" width="10.83203125" customWidth="1"/>
    <col min="13840" max="13840" width="10.83203125" customWidth="1"/>
    <col min="13842" max="13842" width="10.83203125" customWidth="1"/>
    <col min="13844" max="13845" width="10.83203125" customWidth="1"/>
    <col min="13848" max="13849" width="10.83203125" customWidth="1"/>
    <col min="13853" max="13853" width="10.83203125" customWidth="1"/>
    <col min="13855" max="13860" width="10.83203125" customWidth="1"/>
    <col min="13864" max="13865" width="10.83203125" customWidth="1"/>
    <col min="13867" max="13868" width="10.83203125" customWidth="1"/>
    <col min="13872" max="13872" width="10.83203125" customWidth="1"/>
    <col min="13874" max="13875" width="10.83203125" customWidth="1"/>
    <col min="13877" max="13877" width="10.83203125" customWidth="1"/>
    <col min="13880" max="13881" width="10.83203125" customWidth="1"/>
    <col min="13885" max="13885" width="10.83203125" customWidth="1"/>
    <col min="13888" max="13890" width="10.83203125" customWidth="1"/>
    <col min="13892" max="13892" width="10.83203125" customWidth="1"/>
    <col min="13896" max="13897" width="10.83203125" customWidth="1"/>
    <col min="13901" max="13901" width="10.83203125" customWidth="1"/>
    <col min="13903" max="13906" width="10.83203125" customWidth="1"/>
    <col min="13908" max="13908" width="10.83203125" customWidth="1"/>
    <col min="13912" max="13912" width="10.83203125" customWidth="1"/>
    <col min="13914" max="13915" width="10.83203125" customWidth="1"/>
    <col min="13917" max="13917" width="10.83203125" customWidth="1"/>
    <col min="13920" max="13920" width="10.83203125" customWidth="1"/>
    <col min="13923" max="13925" width="10.83203125" customWidth="1"/>
    <col min="13928" max="13928" width="10.83203125" customWidth="1"/>
    <col min="13931" max="13931" width="10.83203125" customWidth="1"/>
    <col min="13933" max="13933" width="10.83203125" customWidth="1"/>
    <col min="13936" max="13936" width="10.83203125" customWidth="1"/>
    <col min="13938" max="13938" width="10.83203125" customWidth="1"/>
    <col min="13940" max="13941" width="10.83203125" customWidth="1"/>
    <col min="13944" max="13946" width="10.83203125" customWidth="1"/>
    <col min="13948" max="13948" width="10.83203125" customWidth="1"/>
    <col min="13952" max="13953" width="10.83203125" customWidth="1"/>
    <col min="13957" max="13957" width="10.83203125" customWidth="1"/>
    <col min="13959" max="13960" width="10.83203125" customWidth="1"/>
    <col min="13963" max="13964" width="10.83203125" customWidth="1"/>
    <col min="13968" max="13970" width="10.83203125" customWidth="1"/>
    <col min="13972" max="13972" width="10.83203125" customWidth="1"/>
    <col min="13976" max="13976" width="10.83203125" customWidth="1"/>
    <col min="13978" max="13981" width="10.83203125" customWidth="1"/>
    <col min="13984" max="13986" width="10.83203125" customWidth="1"/>
    <col min="13988" max="13988" width="10.83203125" customWidth="1"/>
    <col min="13992" max="13992" width="10.83203125" customWidth="1"/>
    <col min="13994" max="13994" width="10.83203125" customWidth="1"/>
    <col min="13996" max="13997" width="10.83203125" customWidth="1"/>
    <col min="14000" max="14001" width="10.83203125" customWidth="1"/>
    <col min="14004" max="14006" width="10.83203125" customWidth="1"/>
    <col min="14008" max="14010" width="10.83203125" customWidth="1"/>
    <col min="14013" max="14013" width="10.83203125" customWidth="1"/>
    <col min="14016" max="14016" width="10.83203125" customWidth="1"/>
    <col min="14018" max="14021" width="10.83203125" customWidth="1"/>
    <col min="14024" max="14024" width="10.83203125" customWidth="1"/>
    <col min="14028" max="14029" width="10.83203125" customWidth="1"/>
    <col min="14032" max="14034" width="10.83203125" customWidth="1"/>
    <col min="14039" max="14040" width="10.83203125" customWidth="1"/>
    <col min="14045" max="14045" width="10.83203125" customWidth="1"/>
    <col min="14047" max="14048" width="10.83203125" customWidth="1"/>
    <col min="14051" max="14051" width="10.83203125" customWidth="1"/>
    <col min="14053" max="14053" width="10.83203125" customWidth="1"/>
    <col min="14056" max="14056" width="10.83203125" customWidth="1"/>
    <col min="14058" max="14058" width="10.83203125" customWidth="1"/>
    <col min="14060" max="14061" width="10.83203125" customWidth="1"/>
    <col min="14064" max="14064" width="10.83203125" customWidth="1"/>
    <col min="14066" max="14067" width="10.83203125" customWidth="1"/>
    <col min="14072" max="14073" width="10.83203125" customWidth="1"/>
    <col min="14079" max="14081" width="10.83203125" customWidth="1"/>
    <col min="14083" max="14083" width="10.83203125" customWidth="1"/>
    <col min="14085" max="14088" width="10.83203125" customWidth="1"/>
    <col min="14090" max="14091" width="10.83203125" customWidth="1"/>
    <col min="14093" max="14096" width="10.83203125" customWidth="1"/>
    <col min="14098" max="14099" width="10.83203125" customWidth="1"/>
    <col min="14101" max="14104" width="10.83203125" customWidth="1"/>
    <col min="14106" max="14107" width="10.83203125" customWidth="1"/>
    <col min="14109" max="14112" width="10.83203125" customWidth="1"/>
    <col min="14114" max="14115" width="10.83203125" customWidth="1"/>
    <col min="14117" max="14120" width="10.83203125" customWidth="1"/>
    <col min="14122" max="14123" width="10.83203125" customWidth="1"/>
    <col min="14125" max="14130" width="10.83203125" customWidth="1"/>
    <col min="14135" max="14136" width="10.83203125" customWidth="1"/>
    <col min="14138" max="14139" width="10.83203125" customWidth="1"/>
    <col min="14141" max="14141" width="10.83203125" customWidth="1"/>
    <col min="14144" max="14145" width="10.83203125" customWidth="1"/>
    <col min="14149" max="14149" width="10.83203125" customWidth="1"/>
    <col min="14152" max="14154" width="10.83203125" customWidth="1"/>
    <col min="14156" max="14156" width="10.83203125" customWidth="1"/>
    <col min="14160" max="14160" width="10.83203125" customWidth="1"/>
    <col min="14162" max="14162" width="10.83203125" customWidth="1"/>
    <col min="14164" max="14165" width="10.83203125" customWidth="1"/>
    <col min="14168" max="14168" width="10.83203125" customWidth="1"/>
    <col min="14172" max="14173" width="10.83203125" customWidth="1"/>
    <col min="14176" max="14176" width="10.83203125" customWidth="1"/>
    <col min="14178" max="14178" width="10.83203125" customWidth="1"/>
    <col min="14180" max="14181" width="10.83203125" customWidth="1"/>
    <col min="14184" max="14185" width="10.83203125" customWidth="1"/>
    <col min="14187" max="14188" width="10.83203125" customWidth="1"/>
    <col min="14192" max="14193" width="10.83203125" customWidth="1"/>
    <col min="14199" max="14204" width="10.83203125" customWidth="1"/>
    <col min="14207" max="14210" width="10.83203125" customWidth="1"/>
    <col min="14215" max="14216" width="10.83203125" customWidth="1"/>
    <col min="14221" max="14221" width="10.83203125" customWidth="1"/>
    <col min="14223" max="14224" width="10.83203125" customWidth="1"/>
    <col min="14226" max="14227" width="10.83203125" customWidth="1"/>
    <col min="14229" max="14229" width="10.83203125" customWidth="1"/>
    <col min="14232" max="14233" width="10.83203125" customWidth="1"/>
    <col min="14237" max="14237" width="10.83203125" customWidth="1"/>
    <col min="14240" max="14242" width="10.83203125" customWidth="1"/>
    <col min="14244" max="14244" width="10.83203125" customWidth="1"/>
    <col min="14248" max="14248" width="10.83203125" customWidth="1"/>
    <col min="14250" max="14250" width="10.83203125" customWidth="1"/>
    <col min="14252" max="14253" width="10.83203125" customWidth="1"/>
    <col min="14256" max="14256" width="10.83203125" customWidth="1"/>
    <col min="14260" max="14261" width="10.83203125" customWidth="1"/>
    <col min="14264" max="14264" width="10.83203125" customWidth="1"/>
    <col min="14266" max="14266" width="10.83203125" customWidth="1"/>
    <col min="14268" max="14269" width="10.83203125" customWidth="1"/>
    <col min="14272" max="14273" width="10.83203125" customWidth="1"/>
    <col min="14275" max="14276" width="10.83203125" customWidth="1"/>
    <col min="14280" max="14281" width="10.83203125" customWidth="1"/>
    <col min="14287" max="14289" width="10.83203125" customWidth="1"/>
    <col min="14291" max="14291" width="10.83203125" customWidth="1"/>
    <col min="14293" max="14296" width="10.83203125" customWidth="1"/>
    <col min="14298" max="14299" width="10.83203125" customWidth="1"/>
    <col min="14301" max="14304" width="10.83203125" customWidth="1"/>
    <col min="14306" max="14307" width="10.83203125" customWidth="1"/>
    <col min="14309" max="14312" width="10.83203125" customWidth="1"/>
    <col min="14314" max="14315" width="10.83203125" customWidth="1"/>
    <col min="14317" max="14320" width="10.83203125" customWidth="1"/>
    <col min="14322" max="14323" width="10.83203125" customWidth="1"/>
    <col min="14325" max="14330" width="10.83203125" customWidth="1"/>
    <col min="14335" max="14336" width="10.83203125" customWidth="1"/>
    <col min="14341" max="14341" width="10.83203125" customWidth="1"/>
    <col min="14343" max="14346" width="10.83203125" customWidth="1"/>
    <col min="14348" max="14349" width="10.83203125" customWidth="1"/>
    <col min="14352" max="14352" width="10.83203125" customWidth="1"/>
    <col min="14354" max="14355" width="10.83203125" customWidth="1"/>
    <col min="14357" max="14357" width="10.83203125" customWidth="1"/>
    <col min="14360" max="14360" width="10.83203125" customWidth="1"/>
    <col min="14363" max="14365" width="10.83203125" customWidth="1"/>
    <col min="14368" max="14370" width="10.83203125" customWidth="1"/>
    <col min="14372" max="14372" width="10.83203125" customWidth="1"/>
    <col min="14376" max="14377" width="10.83203125" customWidth="1"/>
    <col min="14383" max="14385" width="10.83203125" customWidth="1"/>
    <col min="14387" max="14387" width="10.83203125" customWidth="1"/>
    <col min="14389" max="14392" width="10.83203125" customWidth="1"/>
    <col min="14394" max="14395" width="10.83203125" customWidth="1"/>
    <col min="14397" max="14400" width="10.83203125" customWidth="1"/>
    <col min="14402" max="14403" width="10.83203125" customWidth="1"/>
    <col min="14405" max="14408" width="10.83203125" customWidth="1"/>
    <col min="14410" max="14411" width="10.83203125" customWidth="1"/>
    <col min="14413" max="14418" width="10.83203125" customWidth="1"/>
    <col min="14423" max="14424" width="10.83203125" customWidth="1"/>
    <col min="14429" max="14429" width="10.83203125" customWidth="1"/>
    <col min="14431" max="14432" width="10.83203125" customWidth="1"/>
    <col min="14434" max="14437" width="10.83203125" customWidth="1"/>
    <col min="14440" max="14441" width="10.83203125" customWidth="1"/>
    <col min="14443" max="14444" width="10.83203125" customWidth="1"/>
    <col min="14448" max="14449" width="10.83203125" customWidth="1"/>
    <col min="14451" max="14452" width="10.83203125" customWidth="1"/>
    <col min="14456" max="14456" width="10.83203125" customWidth="1"/>
    <col min="14458" max="14461" width="10.83203125" customWidth="1"/>
    <col min="14464" max="14464" width="10.83203125" customWidth="1"/>
    <col min="14466" max="14467" width="10.83203125" customWidth="1"/>
    <col min="14472" max="14473" width="10.83203125" customWidth="1"/>
    <col min="14479" max="14481" width="10.83203125" customWidth="1"/>
    <col min="14483" max="14483" width="10.83203125" customWidth="1"/>
    <col min="14485" max="14488" width="10.83203125" customWidth="1"/>
    <col min="14490" max="14491" width="10.83203125" customWidth="1"/>
    <col min="14493" max="14496" width="10.83203125" customWidth="1"/>
    <col min="14498" max="14499" width="10.83203125" customWidth="1"/>
    <col min="14501" max="14506" width="10.83203125" customWidth="1"/>
    <col min="14511" max="14512" width="10.83203125" customWidth="1"/>
    <col min="14517" max="14517" width="10.83203125" customWidth="1"/>
    <col min="14519" max="14522" width="10.83203125" customWidth="1"/>
    <col min="14524" max="14525" width="10.83203125" customWidth="1"/>
    <col min="14528" max="14528" width="10.83203125" customWidth="1"/>
    <col min="14530" max="14531" width="10.83203125" customWidth="1"/>
    <col min="14533" max="14533" width="10.83203125" customWidth="1"/>
    <col min="14536" max="14536" width="10.83203125" customWidth="1"/>
    <col min="14539" max="14541" width="10.83203125" customWidth="1"/>
    <col min="14544" max="14546" width="10.83203125" customWidth="1"/>
    <col min="14548" max="14548" width="10.83203125" customWidth="1"/>
    <col min="14552" max="14553" width="10.83203125" customWidth="1"/>
    <col min="14559" max="14561" width="10.83203125" customWidth="1"/>
    <col min="14563" max="14563" width="10.83203125" customWidth="1"/>
    <col min="14565" max="14568" width="10.83203125" customWidth="1"/>
    <col min="14570" max="14571" width="10.83203125" customWidth="1"/>
    <col min="14573" max="14576" width="10.83203125" customWidth="1"/>
    <col min="14578" max="14579" width="10.83203125" customWidth="1"/>
    <col min="14581" max="14586" width="10.83203125" customWidth="1"/>
    <col min="14591" max="14592" width="10.83203125" customWidth="1"/>
    <col min="14595" max="14595" width="10.83203125" customWidth="1"/>
    <col min="14597" max="14597" width="10.83203125" customWidth="1"/>
    <col min="14600" max="14600" width="10.83203125" customWidth="1"/>
    <col min="14602" max="14602" width="10.83203125" customWidth="1"/>
    <col min="14604" max="14605" width="10.83203125" customWidth="1"/>
    <col min="14608" max="14608" width="10.83203125" customWidth="1"/>
    <col min="14610" max="14611" width="10.83203125" customWidth="1"/>
    <col min="14616" max="14617" width="10.83203125" customWidth="1"/>
    <col min="14623" max="14624" width="10.83203125" customWidth="1"/>
    <col min="14627" max="14629" width="10.83203125" customWidth="1"/>
    <col min="14632" max="14632" width="10.83203125" customWidth="1"/>
    <col min="14637" max="14637" width="10.83203125" customWidth="1"/>
    <col min="14640" max="14640" width="10.83203125" customWidth="1"/>
    <col min="14642" max="14642" width="10.83203125" customWidth="1"/>
    <col min="14645" max="14645" width="10.83203125" customWidth="1"/>
    <col min="14648" max="14649" width="10.83203125" customWidth="1"/>
    <col min="14653" max="14653" width="10.83203125" customWidth="1"/>
    <col min="14655" max="14656" width="10.83203125" customWidth="1"/>
    <col min="14658" max="14661" width="10.83203125" customWidth="1"/>
    <col min="14664" max="14668" width="10.83203125" customWidth="1"/>
    <col min="14672" max="14676" width="10.83203125" customWidth="1"/>
    <col min="14680" max="14682" width="10.83203125" customWidth="1"/>
    <col min="14685" max="14685" width="10.83203125" customWidth="1"/>
    <col min="14688" max="14688" width="10.83203125" customWidth="1"/>
    <col min="14690" max="14690" width="10.83203125" customWidth="1"/>
    <col min="14692" max="14693" width="10.83203125" customWidth="1"/>
    <col min="14696" max="14697" width="10.83203125" customWidth="1"/>
    <col min="14701" max="14701" width="10.83203125" customWidth="1"/>
    <col min="14703" max="14708" width="10.83203125" customWidth="1"/>
    <col min="14712" max="14713" width="10.83203125" customWidth="1"/>
    <col min="14715" max="14716" width="10.83203125" customWidth="1"/>
    <col min="14720" max="14720" width="10.83203125" customWidth="1"/>
    <col min="14722" max="14723" width="10.83203125" customWidth="1"/>
    <col min="14725" max="14725" width="10.83203125" customWidth="1"/>
    <col min="14728" max="14729" width="10.83203125" customWidth="1"/>
    <col min="14733" max="14733" width="10.83203125" customWidth="1"/>
    <col min="14736" max="14738" width="10.83203125" customWidth="1"/>
    <col min="14740" max="14740" width="10.83203125" customWidth="1"/>
    <col min="14744" max="14745" width="10.83203125" customWidth="1"/>
    <col min="14749" max="14749" width="10.83203125" customWidth="1"/>
    <col min="14751" max="14756" width="10.83203125" customWidth="1"/>
    <col min="14758" max="14758" width="10.83203125" customWidth="1"/>
    <col min="14760" max="14760" width="10.83203125" customWidth="1"/>
    <col min="14762" max="14765" width="10.83203125" customWidth="1"/>
    <col min="14768" max="14772" width="10.83203125" customWidth="1"/>
    <col min="14776" max="14776" width="10.83203125" customWidth="1"/>
    <col min="14778" max="14778" width="10.83203125" customWidth="1"/>
    <col min="14780" max="14781" width="10.83203125" customWidth="1"/>
    <col min="14784" max="14785" width="10.83203125" customWidth="1"/>
    <col min="14787" max="14788" width="10.83203125" customWidth="1"/>
    <col min="14792" max="14792" width="10.83203125" customWidth="1"/>
    <col min="14794" max="14795" width="10.83203125" customWidth="1"/>
    <col min="14797" max="14798" width="10.83203125" customWidth="1"/>
    <col min="14800" max="14801" width="10.83203125" customWidth="1"/>
    <col min="14805" max="14805" width="10.83203125" customWidth="1"/>
    <col min="14808" max="14809" width="10.83203125" customWidth="1"/>
    <col min="14812" max="14813" width="10.83203125" customWidth="1"/>
    <col min="14816" max="14816" width="10.83203125" customWidth="1"/>
    <col min="14821" max="14821" width="10.83203125" customWidth="1"/>
    <col min="14824" max="14825" width="10.83203125" customWidth="1"/>
    <col min="14829" max="14829" width="10.83203125" customWidth="1"/>
    <col min="14831" max="14836" width="10.83203125" customWidth="1"/>
    <col min="14840" max="14844" width="10.83203125" customWidth="1"/>
    <col min="14848" max="14850" width="10.83203125" customWidth="1"/>
    <col min="14852" max="14853" width="10.83203125" customWidth="1"/>
    <col min="14856" max="14857" width="10.83203125" customWidth="1"/>
    <col min="14861" max="14861" width="10.83203125" customWidth="1"/>
    <col min="14863" max="14868" width="10.83203125" customWidth="1"/>
    <col min="14870" max="14870" width="10.83203125" customWidth="1"/>
    <col min="14872" max="14872" width="10.83203125" customWidth="1"/>
    <col min="14874" max="14874" width="10.83203125" customWidth="1"/>
    <col min="14877" max="14878" width="10.83203125" customWidth="1"/>
    <col min="14880" max="14884" width="10.83203125" customWidth="1"/>
    <col min="14886" max="14886" width="10.83203125" customWidth="1"/>
    <col min="14888" max="14888" width="10.83203125" customWidth="1"/>
    <col min="14890" max="14893" width="10.83203125" customWidth="1"/>
    <col min="14896" max="14900" width="10.83203125" customWidth="1"/>
    <col min="14904" max="14904" width="10.83203125" customWidth="1"/>
    <col min="14906" max="14906" width="10.83203125" customWidth="1"/>
    <col min="14908" max="14909" width="10.83203125" customWidth="1"/>
    <col min="14912" max="14913" width="10.83203125" customWidth="1"/>
    <col min="14915" max="14916" width="10.83203125" customWidth="1"/>
    <col min="14920" max="14921" width="10.83203125" customWidth="1"/>
    <col min="14925" max="14926" width="10.83203125" customWidth="1"/>
    <col min="14928" max="14928" width="10.83203125" customWidth="1"/>
    <col min="14930" max="14933" width="10.83203125" customWidth="1"/>
    <col min="14936" max="14936" width="10.83203125" customWidth="1"/>
    <col min="14938" max="14938" width="10.83203125" customWidth="1"/>
    <col min="14941" max="14941" width="10.83203125" customWidth="1"/>
    <col min="14944" max="14944" width="10.83203125" customWidth="1"/>
    <col min="14946" max="14946" width="10.83203125" customWidth="1"/>
    <col min="14948" max="14949" width="10.83203125" customWidth="1"/>
    <col min="14952" max="14954" width="10.83203125" customWidth="1"/>
    <col min="14959" max="14960" width="10.83203125" customWidth="1"/>
    <col min="14965" max="14965" width="10.83203125" customWidth="1"/>
    <col min="14967" max="14968" width="10.83203125" customWidth="1"/>
    <col min="14971" max="14971" width="10.83203125" customWidth="1"/>
    <col min="14973" max="14973" width="10.83203125" customWidth="1"/>
    <col min="14976" max="14976" width="10.83203125" customWidth="1"/>
    <col min="14978" max="14978" width="10.83203125" customWidth="1"/>
    <col min="14980" max="14981" width="10.83203125" customWidth="1"/>
    <col min="14984" max="14984" width="10.83203125" customWidth="1"/>
    <col min="14986" max="14987" width="10.83203125" customWidth="1"/>
    <col min="14992" max="14993" width="10.83203125" customWidth="1"/>
    <col min="14999" max="15001" width="10.83203125" customWidth="1"/>
    <col min="15003" max="15003" width="10.83203125" customWidth="1"/>
    <col min="15005" max="15008" width="10.83203125" customWidth="1"/>
    <col min="15010" max="15011" width="10.83203125" customWidth="1"/>
    <col min="15013" max="15016" width="10.83203125" customWidth="1"/>
    <col min="15018" max="15019" width="10.83203125" customWidth="1"/>
    <col min="15021" max="15026" width="10.83203125" customWidth="1"/>
    <col min="15031" max="15034" width="10.83203125" customWidth="1"/>
    <col min="15036" max="15037" width="10.83203125" customWidth="1"/>
    <col min="15040" max="15040" width="10.83203125" customWidth="1"/>
    <col min="15042" max="15043" width="10.83203125" customWidth="1"/>
    <col min="15045" max="15045" width="10.83203125" customWidth="1"/>
    <col min="15048" max="15048" width="10.83203125" customWidth="1"/>
    <col min="15051" max="15053" width="10.83203125" customWidth="1"/>
    <col min="15056" max="15058" width="10.83203125" customWidth="1"/>
    <col min="15060" max="15060" width="10.83203125" customWidth="1"/>
    <col min="15064" max="15065" width="10.83203125" customWidth="1"/>
    <col min="15071" max="15073" width="10.83203125" customWidth="1"/>
    <col min="15075" max="15075" width="10.83203125" customWidth="1"/>
    <col min="15077" max="15080" width="10.83203125" customWidth="1"/>
    <col min="15082" max="15083" width="10.83203125" customWidth="1"/>
    <col min="15085" max="15088" width="10.83203125" customWidth="1"/>
    <col min="15090" max="15091" width="10.83203125" customWidth="1"/>
    <col min="15093" max="15096" width="10.83203125" customWidth="1"/>
    <col min="15098" max="15099" width="10.83203125" customWidth="1"/>
    <col min="15101" max="15106" width="10.83203125" customWidth="1"/>
    <col min="15111" max="15112" width="10.83203125" customWidth="1"/>
    <col min="15115" max="15115" width="10.83203125" customWidth="1"/>
    <col min="15117" max="15117" width="10.83203125" customWidth="1"/>
    <col min="15120" max="15120" width="10.83203125" customWidth="1"/>
    <col min="15122" max="15122" width="10.83203125" customWidth="1"/>
    <col min="15124" max="15125" width="10.83203125" customWidth="1"/>
    <col min="15128" max="15128" width="10.83203125" customWidth="1"/>
    <col min="15130" max="15131" width="10.83203125" customWidth="1"/>
    <col min="15136" max="15137" width="10.83203125" customWidth="1"/>
    <col min="15143" max="15144" width="10.83203125" customWidth="1"/>
    <col min="15147" max="15149" width="10.83203125" customWidth="1"/>
    <col min="15152" max="15152" width="10.83203125" customWidth="1"/>
    <col min="15157" max="15157" width="10.83203125" customWidth="1"/>
    <col min="15160" max="15160" width="10.83203125" customWidth="1"/>
    <col min="15162" max="15162" width="10.83203125" customWidth="1"/>
    <col min="15165" max="15165" width="10.83203125" customWidth="1"/>
    <col min="15168" max="15169" width="10.83203125" customWidth="1"/>
    <col min="15173" max="15173" width="10.83203125" customWidth="1"/>
    <col min="15175" max="15176" width="10.83203125" customWidth="1"/>
    <col min="15178" max="15181" width="10.83203125" customWidth="1"/>
    <col min="15184" max="15188" width="10.83203125" customWidth="1"/>
    <col min="15192" max="15196" width="10.83203125" customWidth="1"/>
    <col min="15200" max="15202" width="10.83203125" customWidth="1"/>
    <col min="15205" max="15205" width="10.83203125" customWidth="1"/>
    <col min="15208" max="15208" width="10.83203125" customWidth="1"/>
    <col min="15210" max="15210" width="10.83203125" customWidth="1"/>
    <col min="15212" max="15213" width="10.83203125" customWidth="1"/>
    <col min="15216" max="15217" width="10.83203125" customWidth="1"/>
    <col min="15221" max="15221" width="10.83203125" customWidth="1"/>
    <col min="15223" max="15228" width="10.83203125" customWidth="1"/>
    <col min="15232" max="15233" width="10.83203125" customWidth="1"/>
    <col min="15235" max="15236" width="10.83203125" customWidth="1"/>
    <col min="15240" max="15240" width="10.83203125" customWidth="1"/>
    <col min="15242" max="15243" width="10.83203125" customWidth="1"/>
    <col min="15245" max="15245" width="10.83203125" customWidth="1"/>
    <col min="15248" max="15249" width="10.83203125" customWidth="1"/>
    <col min="15253" max="15253" width="10.83203125" customWidth="1"/>
    <col min="15256" max="15258" width="10.83203125" customWidth="1"/>
    <col min="15260" max="15260" width="10.83203125" customWidth="1"/>
    <col min="15264" max="15265" width="10.83203125" customWidth="1"/>
    <col min="15269" max="15269" width="10.83203125" customWidth="1"/>
    <col min="15271" max="15274" width="10.83203125" customWidth="1"/>
    <col min="15276" max="15276" width="10.83203125" customWidth="1"/>
    <col min="15280" max="15280" width="10.83203125" customWidth="1"/>
    <col min="15282" max="15283" width="10.83203125" customWidth="1"/>
    <col min="15285" max="15285" width="10.83203125" customWidth="1"/>
    <col min="15288" max="15288" width="10.83203125" customWidth="1"/>
    <col min="15291" max="15293" width="10.83203125" customWidth="1"/>
    <col min="15296" max="15296" width="10.83203125" customWidth="1"/>
    <col min="15299" max="15299" width="10.83203125" customWidth="1"/>
    <col min="15301" max="15301" width="10.83203125" customWidth="1"/>
    <col min="15304" max="15304" width="10.83203125" customWidth="1"/>
    <col min="15306" max="15306" width="10.83203125" customWidth="1"/>
    <col min="15308" max="15309" width="10.83203125" customWidth="1"/>
    <col min="15312" max="15314" width="10.83203125" customWidth="1"/>
    <col min="15316" max="15316" width="10.83203125" customWidth="1"/>
    <col min="15320" max="15321" width="10.83203125" customWidth="1"/>
    <col min="15325" max="15325" width="10.83203125" customWidth="1"/>
    <col min="15327" max="15328" width="10.83203125" customWidth="1"/>
    <col min="15331" max="15333" width="10.83203125" customWidth="1"/>
    <col min="15336" max="15337" width="10.83203125" customWidth="1"/>
    <col min="15339" max="15340" width="10.83203125" customWidth="1"/>
    <col min="15344" max="15344" width="10.83203125" customWidth="1"/>
    <col min="15346" max="15346" width="10.83203125" customWidth="1"/>
    <col min="15348" max="15349" width="10.83203125" customWidth="1"/>
    <col min="15352" max="15352" width="10.83203125" customWidth="1"/>
    <col min="15354" max="15357" width="10.83203125" customWidth="1"/>
    <col min="15360" max="15362" width="10.83203125" customWidth="1"/>
    <col min="15364" max="15364" width="10.83203125" customWidth="1"/>
    <col min="15368" max="15368" width="10.83203125" customWidth="1"/>
    <col min="15373" max="15373" width="10.83203125" customWidth="1"/>
    <col min="15376" max="15377" width="10.83203125" customWidth="1"/>
    <col min="15379" max="15380" width="10.83203125" customWidth="1"/>
    <col min="15384" max="15386" width="10.83203125" customWidth="1"/>
    <col min="15391" max="15392" width="10.83203125" customWidth="1"/>
    <col min="15397" max="15397" width="10.83203125" customWidth="1"/>
    <col min="15399" max="15400" width="10.83203125" customWidth="1"/>
    <col min="15403" max="15403" width="10.83203125" customWidth="1"/>
    <col min="15405" max="15405" width="10.83203125" customWidth="1"/>
    <col min="15408" max="15408" width="10.83203125" customWidth="1"/>
    <col min="15410" max="15410" width="10.83203125" customWidth="1"/>
    <col min="15412" max="15413" width="10.83203125" customWidth="1"/>
    <col min="15416" max="15416" width="10.83203125" customWidth="1"/>
    <col min="15418" max="15419" width="10.83203125" customWidth="1"/>
    <col min="15424" max="15425" width="10.83203125" customWidth="1"/>
    <col min="15431" max="15433" width="10.83203125" customWidth="1"/>
    <col min="15435" max="15435" width="10.83203125" customWidth="1"/>
    <col min="15437" max="15440" width="10.83203125" customWidth="1"/>
    <col min="15442" max="15443" width="10.83203125" customWidth="1"/>
    <col min="15445" max="15448" width="10.83203125" customWidth="1"/>
    <col min="15450" max="15451" width="10.83203125" customWidth="1"/>
    <col min="15453" max="15456" width="10.83203125" customWidth="1"/>
    <col min="15458" max="15459" width="10.83203125" customWidth="1"/>
    <col min="15461" max="15466" width="10.83203125" customWidth="1"/>
    <col min="15471" max="15472" width="10.83203125" customWidth="1"/>
    <col min="15475" max="15476" width="10.83203125" customWidth="1"/>
    <col min="15480" max="15482" width="10.83203125" customWidth="1"/>
    <col min="15484" max="15484" width="10.83203125" customWidth="1"/>
    <col min="15488" max="15489" width="10.83203125" customWidth="1"/>
    <col min="15491" max="15492" width="10.83203125" customWidth="1"/>
    <col min="15496" max="15496" width="10.83203125" customWidth="1"/>
    <col min="15498" max="15499" width="10.83203125" customWidth="1"/>
    <col min="15501" max="15501" width="10.83203125" customWidth="1"/>
    <col min="15504" max="15505" width="10.83203125" customWidth="1"/>
    <col min="15509" max="15509" width="10.83203125" customWidth="1"/>
    <col min="15512" max="15512" width="10.83203125" customWidth="1"/>
    <col min="15516" max="15517" width="10.83203125" customWidth="1"/>
    <col min="15520" max="15521" width="10.83203125" customWidth="1"/>
    <col min="15527" max="15528" width="10.83203125" customWidth="1"/>
    <col min="15531" max="15533" width="10.83203125" customWidth="1"/>
    <col min="15536" max="15536" width="10.83203125" customWidth="1"/>
    <col min="15541" max="15541" width="10.83203125" customWidth="1"/>
    <col min="15544" max="15544" width="10.83203125" customWidth="1"/>
    <col min="15546" max="15546" width="10.83203125" customWidth="1"/>
    <col min="15549" max="15549" width="10.83203125" customWidth="1"/>
    <col min="15552" max="15553" width="10.83203125" customWidth="1"/>
    <col min="15557" max="15557" width="10.83203125" customWidth="1"/>
    <col min="15559" max="15560" width="10.83203125" customWidth="1"/>
    <col min="15562" max="15565" width="10.83203125" customWidth="1"/>
    <col min="15568" max="15572" width="10.83203125" customWidth="1"/>
    <col min="15576" max="15580" width="10.83203125" customWidth="1"/>
    <col min="15584" max="15586" width="10.83203125" customWidth="1"/>
    <col min="15589" max="15589" width="10.83203125" customWidth="1"/>
    <col min="15592" max="15592" width="10.83203125" customWidth="1"/>
    <col min="15594" max="15594" width="10.83203125" customWidth="1"/>
    <col min="15596" max="15597" width="10.83203125" customWidth="1"/>
    <col min="15600" max="15601" width="10.83203125" customWidth="1"/>
    <col min="15605" max="15605" width="10.83203125" customWidth="1"/>
    <col min="15607" max="15609" width="10.83203125" customWidth="1"/>
    <col min="15611" max="15611" width="10.83203125" customWidth="1"/>
    <col min="15613" max="15613" width="10.83203125" customWidth="1"/>
    <col min="15616" max="15616" width="10.83203125" customWidth="1"/>
    <col min="15621" max="15621" width="10.83203125" customWidth="1"/>
    <col min="15624" max="15625" width="10.83203125" customWidth="1"/>
    <col min="15627" max="15629" width="10.83203125" customWidth="1"/>
    <col min="15632" max="15634" width="10.83203125" customWidth="1"/>
    <col min="15636" max="15636" width="10.83203125" customWidth="1"/>
    <col min="15640" max="15640" width="10.83203125" customWidth="1"/>
    <col min="15642" max="15643" width="10.83203125" customWidth="1"/>
    <col min="15645" max="15645" width="10.83203125" customWidth="1"/>
    <col min="15648" max="15648" width="10.83203125" customWidth="1"/>
    <col min="15651" max="15653" width="10.83203125" customWidth="1"/>
    <col min="15656" max="15656" width="10.83203125" customWidth="1"/>
    <col min="15659" max="15659" width="10.83203125" customWidth="1"/>
    <col min="15661" max="15661" width="10.83203125" customWidth="1"/>
    <col min="15664" max="15664" width="10.83203125" customWidth="1"/>
    <col min="15666" max="15666" width="10.83203125" customWidth="1"/>
    <col min="15668" max="15669" width="10.83203125" customWidth="1"/>
    <col min="15672" max="15674" width="10.83203125" customWidth="1"/>
    <col min="15676" max="15676" width="10.83203125" customWidth="1"/>
    <col min="15680" max="15682" width="10.83203125" customWidth="1"/>
    <col min="15687" max="15688" width="10.83203125" customWidth="1"/>
    <col min="15693" max="15693" width="10.83203125" customWidth="1"/>
    <col min="15695" max="15696" width="10.83203125" customWidth="1"/>
    <col min="15699" max="15700" width="10.83203125" customWidth="1"/>
    <col min="15704" max="15706" width="10.83203125" customWidth="1"/>
    <col min="15708" max="15708" width="10.83203125" customWidth="1"/>
    <col min="15712" max="15713" width="10.83203125" customWidth="1"/>
    <col min="15715" max="15716" width="10.83203125" customWidth="1"/>
    <col min="15720" max="15720" width="10.83203125" customWidth="1"/>
    <col min="15722" max="15723" width="10.83203125" customWidth="1"/>
    <col min="15725" max="15725" width="10.83203125" customWidth="1"/>
    <col min="15728" max="15729" width="10.83203125" customWidth="1"/>
    <col min="15733" max="15733" width="10.83203125" customWidth="1"/>
    <col min="15736" max="15736" width="10.83203125" customWidth="1"/>
    <col min="15740" max="15741" width="10.83203125" customWidth="1"/>
    <col min="15744" max="15745" width="10.83203125" customWidth="1"/>
    <col min="15751" max="15753" width="10.83203125" customWidth="1"/>
    <col min="15755" max="15755" width="10.83203125" customWidth="1"/>
    <col min="15757" max="15760" width="10.83203125" customWidth="1"/>
    <col min="15762" max="15763" width="10.83203125" customWidth="1"/>
    <col min="15765" max="15768" width="10.83203125" customWidth="1"/>
    <col min="15770" max="15771" width="10.83203125" customWidth="1"/>
    <col min="15773" max="15776" width="10.83203125" customWidth="1"/>
    <col min="15778" max="15779" width="10.83203125" customWidth="1"/>
    <col min="15781" max="15786" width="10.83203125" customWidth="1"/>
    <col min="15791" max="15792" width="10.83203125" customWidth="1"/>
    <col min="15795" max="15795" width="10.83203125" customWidth="1"/>
    <col min="15797" max="15797" width="10.83203125" customWidth="1"/>
    <col min="15800" max="15800" width="10.83203125" customWidth="1"/>
    <col min="15802" max="15802" width="10.83203125" customWidth="1"/>
    <col min="15804" max="15805" width="10.83203125" customWidth="1"/>
    <col min="15808" max="15808" width="10.83203125" customWidth="1"/>
    <col min="15810" max="15811" width="10.83203125" customWidth="1"/>
    <col min="15816" max="15817" width="10.83203125" customWidth="1"/>
    <col min="15823" max="15824" width="10.83203125" customWidth="1"/>
    <col min="15827" max="15829" width="10.83203125" customWidth="1"/>
    <col min="15832" max="15832" width="10.83203125" customWidth="1"/>
    <col min="15837" max="15837" width="10.83203125" customWidth="1"/>
    <col min="15840" max="15840" width="10.83203125" customWidth="1"/>
    <col min="15842" max="15842" width="10.83203125" customWidth="1"/>
    <col min="15845" max="15845" width="10.83203125" customWidth="1"/>
    <col min="15848" max="15849" width="10.83203125" customWidth="1"/>
    <col min="15853" max="15853" width="10.83203125" customWidth="1"/>
    <col min="15855" max="15856" width="10.83203125" customWidth="1"/>
    <col min="15858" max="15861" width="10.83203125" customWidth="1"/>
    <col min="15864" max="15868" width="10.83203125" customWidth="1"/>
    <col min="15872" max="15876" width="10.83203125" customWidth="1"/>
    <col min="15880" max="15882" width="10.83203125" customWidth="1"/>
    <col min="15885" max="15885" width="10.83203125" customWidth="1"/>
    <col min="15888" max="15888" width="10.83203125" customWidth="1"/>
    <col min="15890" max="15890" width="10.83203125" customWidth="1"/>
    <col min="15892" max="15893" width="10.83203125" customWidth="1"/>
    <col min="15896" max="15897" width="10.83203125" customWidth="1"/>
    <col min="15901" max="15901" width="10.83203125" customWidth="1"/>
    <col min="15903" max="15908" width="10.83203125" customWidth="1"/>
    <col min="15912" max="15913" width="10.83203125" customWidth="1"/>
    <col min="15915" max="15916" width="10.83203125" customWidth="1"/>
    <col min="15920" max="15920" width="10.83203125" customWidth="1"/>
    <col min="15922" max="15923" width="10.83203125" customWidth="1"/>
    <col min="15925" max="15925" width="10.83203125" customWidth="1"/>
    <col min="15928" max="15929" width="10.83203125" customWidth="1"/>
    <col min="15933" max="15933" width="10.83203125" customWidth="1"/>
    <col min="15936" max="15938" width="10.83203125" customWidth="1"/>
    <col min="15940" max="15940" width="10.83203125" customWidth="1"/>
    <col min="15944" max="15945" width="10.83203125" customWidth="1"/>
    <col min="15949" max="15949" width="10.83203125" customWidth="1"/>
    <col min="15951" max="15954" width="10.83203125" customWidth="1"/>
    <col min="15956" max="15956" width="10.83203125" customWidth="1"/>
    <col min="15960" max="15960" width="10.83203125" customWidth="1"/>
    <col min="15962" max="15963" width="10.83203125" customWidth="1"/>
    <col min="15965" max="15965" width="10.83203125" customWidth="1"/>
    <col min="15968" max="15968" width="10.83203125" customWidth="1"/>
    <col min="15971" max="15973" width="10.83203125" customWidth="1"/>
    <col min="15976" max="15976" width="10.83203125" customWidth="1"/>
    <col min="15979" max="15979" width="10.83203125" customWidth="1"/>
    <col min="15981" max="15981" width="10.83203125" customWidth="1"/>
    <col min="15984" max="15984" width="10.83203125" customWidth="1"/>
    <col min="15986" max="15986" width="10.83203125" customWidth="1"/>
    <col min="15988" max="15989" width="10.83203125" customWidth="1"/>
    <col min="15992" max="15994" width="10.83203125" customWidth="1"/>
    <col min="15996" max="15996" width="10.83203125" customWidth="1"/>
    <col min="16000" max="16001" width="10.83203125" customWidth="1"/>
    <col min="16005" max="16005" width="10.83203125" customWidth="1"/>
    <col min="16007" max="16008" width="10.83203125" customWidth="1"/>
    <col min="16010" max="16011" width="10.83203125" customWidth="1"/>
    <col min="16013" max="16013" width="10.83203125" customWidth="1"/>
    <col min="16016" max="16018" width="10.83203125" customWidth="1"/>
    <col min="16020" max="16020" width="10.83203125" customWidth="1"/>
    <col min="16024" max="16024" width="10.83203125" customWidth="1"/>
    <col min="16026" max="16026" width="10.83203125" customWidth="1"/>
    <col min="16028" max="16029" width="10.83203125" customWidth="1"/>
    <col min="16032" max="16032" width="10.83203125" customWidth="1"/>
    <col min="16034" max="16034" width="10.83203125" customWidth="1"/>
    <col min="16037" max="16037" width="10.83203125" customWidth="1"/>
    <col min="16040" max="16040" width="10.83203125" customWidth="1"/>
    <col min="16042" max="16046" width="10.83203125" customWidth="1"/>
    <col min="16048" max="16049" width="10.83203125" customWidth="1"/>
    <col min="16051" max="16052" width="10.83203125" customWidth="1"/>
    <col min="16056" max="16057" width="10.83203125" customWidth="1"/>
    <col min="16059" max="16060" width="10.83203125" customWidth="1"/>
    <col min="16064" max="16064" width="10.83203125" customWidth="1"/>
    <col min="16066" max="16069" width="10.83203125" customWidth="1"/>
    <col min="16072" max="16072" width="10.83203125" customWidth="1"/>
    <col min="16074" max="16075" width="10.83203125" customWidth="1"/>
    <col min="16080" max="16082" width="10.83203125" customWidth="1"/>
    <col min="16087" max="16088" width="10.83203125" customWidth="1"/>
    <col min="16093" max="16093" width="10.83203125" customWidth="1"/>
    <col min="16095" max="16096" width="10.83203125" customWidth="1"/>
    <col min="16099" max="16099" width="10.83203125" customWidth="1"/>
    <col min="16101" max="16101" width="10.83203125" customWidth="1"/>
    <col min="16104" max="16104" width="10.83203125" customWidth="1"/>
    <col min="16106" max="16106" width="10.83203125" customWidth="1"/>
    <col min="16108" max="16109" width="10.83203125" customWidth="1"/>
    <col min="16112" max="16112" width="10.83203125" customWidth="1"/>
    <col min="16114" max="16115" width="10.83203125" customWidth="1"/>
    <col min="16120" max="16121" width="10.83203125" customWidth="1"/>
    <col min="16127" max="16129" width="10.83203125" customWidth="1"/>
    <col min="16131" max="16131" width="10.83203125" customWidth="1"/>
    <col min="16133" max="16136" width="10.83203125" customWidth="1"/>
    <col min="16138" max="16139" width="10.83203125" customWidth="1"/>
    <col min="16141" max="16144" width="10.83203125" customWidth="1"/>
    <col min="16146" max="16147" width="10.83203125" customWidth="1"/>
    <col min="16149" max="16152" width="10.83203125" customWidth="1"/>
    <col min="16154" max="16155" width="10.83203125" customWidth="1"/>
    <col min="16157" max="16162" width="10.83203125" customWidth="1"/>
    <col min="16167" max="16168" width="10.83203125" customWidth="1"/>
    <col min="16170" max="16173" width="10.83203125" customWidth="1"/>
    <col min="16176" max="16177" width="10.83203125" customWidth="1"/>
    <col min="16179" max="16180" width="10.83203125" customWidth="1"/>
    <col min="16184" max="16185" width="10.83203125" customWidth="1"/>
    <col min="16187" max="16188" width="10.83203125" customWidth="1"/>
    <col min="16192" max="16192" width="10.83203125" customWidth="1"/>
    <col min="16194" max="16197" width="10.83203125" customWidth="1"/>
    <col min="16200" max="16200" width="10.83203125" customWidth="1"/>
    <col min="16202" max="16203" width="10.83203125" customWidth="1"/>
    <col min="16208" max="16209" width="10.83203125" customWidth="1"/>
    <col min="16215" max="16217" width="10.83203125" customWidth="1"/>
    <col min="16219" max="16219" width="10.83203125" customWidth="1"/>
    <col min="16221" max="16224" width="10.83203125" customWidth="1"/>
    <col min="16226" max="16227" width="10.83203125" customWidth="1"/>
    <col min="16229" max="16232" width="10.83203125" customWidth="1"/>
    <col min="16234" max="16235" width="10.83203125" customWidth="1"/>
    <col min="16237" max="16240" width="10.83203125" customWidth="1"/>
    <col min="16242" max="16243" width="10.83203125" customWidth="1"/>
    <col min="16245" max="16248" width="10.83203125" customWidth="1"/>
    <col min="16250" max="16251" width="10.83203125" customWidth="1"/>
    <col min="16253" max="16258" width="10.83203125" customWidth="1"/>
    <col min="16263" max="16266" width="10.83203125" customWidth="1"/>
    <col min="16268" max="16269" width="10.83203125" customWidth="1"/>
    <col min="16272" max="16272" width="10.83203125" customWidth="1"/>
    <col min="16274" max="16275" width="10.83203125" customWidth="1"/>
    <col min="16277" max="16277" width="10.83203125" customWidth="1"/>
    <col min="16280" max="16280" width="10.83203125" customWidth="1"/>
    <col min="16283" max="16285" width="10.83203125" customWidth="1"/>
    <col min="16288" max="16290" width="10.83203125" customWidth="1"/>
    <col min="16292" max="16292" width="10.83203125" customWidth="1"/>
    <col min="16296" max="16297" width="10.83203125" customWidth="1"/>
    <col min="16303" max="16305" width="10.83203125" customWidth="1"/>
    <col min="16307" max="16307" width="10.83203125" customWidth="1"/>
    <col min="16309" max="16312" width="10.83203125" customWidth="1"/>
    <col min="16314" max="16315" width="10.83203125" customWidth="1"/>
    <col min="16317" max="16320" width="10.83203125" customWidth="1"/>
    <col min="16322" max="16323" width="10.83203125" customWidth="1"/>
    <col min="16325" max="16328" width="10.83203125" customWidth="1"/>
    <col min="16330" max="16331" width="10.83203125" customWidth="1"/>
    <col min="16333" max="16336" width="10.83203125" customWidth="1"/>
    <col min="16338" max="16339" width="10.83203125" customWidth="1"/>
    <col min="16341" max="16344" width="10.83203125" customWidth="1"/>
    <col min="16346" max="16347" width="10.83203125" customWidth="1"/>
    <col min="16349" max="16354" width="10.83203125" customWidth="1"/>
    <col min="16359" max="16360" width="10.83203125" customWidth="1"/>
    <col min="16363" max="16363" width="10.83203125" customWidth="1"/>
    <col min="16365" max="16365" width="10.83203125" customWidth="1"/>
    <col min="16368" max="16368" width="10.83203125" customWidth="1"/>
    <col min="16370" max="16370" width="10.83203125" customWidth="1"/>
    <col min="16372" max="16373" width="10.83203125" customWidth="1"/>
    <col min="16376" max="16376" width="10.83203125" customWidth="1"/>
    <col min="16378" max="16379" width="10.83203125" customWidth="1"/>
    <col min="16384" max="16384" width="10.83203125" customWidth="1"/>
  </cols>
  <sheetData>
    <row r="1" spans="1:4" ht="15" customHeight="1">
      <c r="A1" s="9" t="s">
        <v>249</v>
      </c>
      <c r="B1" s="9" t="s">
        <v>1632</v>
      </c>
      <c r="C1" s="9" t="s">
        <v>1633</v>
      </c>
      <c r="D1" s="9" t="s">
        <v>1634</v>
      </c>
    </row>
    <row r="2" spans="1:4" ht="15" customHeight="1">
      <c r="A2" t="s">
        <v>258</v>
      </c>
      <c r="B2">
        <v>20150101</v>
      </c>
      <c r="C2">
        <v>2</v>
      </c>
      <c r="D2" t="s">
        <v>1635</v>
      </c>
    </row>
    <row r="3" spans="1:4" ht="15" customHeight="1">
      <c r="A3" t="s">
        <v>543</v>
      </c>
      <c r="B3">
        <v>20150101</v>
      </c>
      <c r="C3">
        <v>2</v>
      </c>
      <c r="D3" t="s">
        <v>1635</v>
      </c>
    </row>
    <row r="4" spans="1:4" ht="15" customHeight="1">
      <c r="A4" t="s">
        <v>258</v>
      </c>
      <c r="B4">
        <v>20151126</v>
      </c>
      <c r="C4">
        <v>2</v>
      </c>
      <c r="D4" t="s">
        <v>1636</v>
      </c>
    </row>
    <row r="5" spans="1:4" ht="15" customHeight="1">
      <c r="A5" t="s">
        <v>543</v>
      </c>
      <c r="B5">
        <v>20151126</v>
      </c>
      <c r="C5">
        <v>2</v>
      </c>
      <c r="D5" t="s">
        <v>1636</v>
      </c>
    </row>
    <row r="6" spans="1:4" ht="15" customHeight="1">
      <c r="A6" t="s">
        <v>258</v>
      </c>
      <c r="B6">
        <v>20151225</v>
      </c>
      <c r="C6">
        <v>2</v>
      </c>
      <c r="D6" t="s">
        <v>1637</v>
      </c>
    </row>
    <row r="7" spans="1:4" ht="15" customHeight="1">
      <c r="A7" t="s">
        <v>543</v>
      </c>
      <c r="B7">
        <v>20151225</v>
      </c>
      <c r="C7">
        <v>2</v>
      </c>
      <c r="D7" t="s">
        <v>1637</v>
      </c>
    </row>
    <row r="8" spans="1:4" ht="15" customHeight="1">
      <c r="A8" t="s">
        <v>543</v>
      </c>
      <c r="B8">
        <v>20150704</v>
      </c>
      <c r="C8">
        <v>2</v>
      </c>
      <c r="D8" t="s">
        <v>1638</v>
      </c>
    </row>
    <row r="9" spans="1:4" ht="15" customHeight="1">
      <c r="A9" t="s">
        <v>416</v>
      </c>
      <c r="B9">
        <v>20150704</v>
      </c>
      <c r="C9">
        <v>2</v>
      </c>
      <c r="D9" t="s">
        <v>1638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J69" sqref="J69"/>
    </sheetView>
  </sheetViews>
  <sheetFormatPr baseColWidth="10" defaultColWidth="10.83203125" defaultRowHeight="15" customHeight="1" x14ac:dyDescent="0"/>
  <sheetData>
    <row r="1" spans="1:10" ht="15" customHeight="1">
      <c r="A1" t="s">
        <v>249</v>
      </c>
      <c r="B1" t="s">
        <v>1639</v>
      </c>
      <c r="C1" t="s">
        <v>1640</v>
      </c>
      <c r="D1" t="s">
        <v>1641</v>
      </c>
      <c r="E1" t="s">
        <v>1642</v>
      </c>
      <c r="F1" t="s">
        <v>1643</v>
      </c>
      <c r="G1" t="s">
        <v>1644</v>
      </c>
      <c r="H1" t="s">
        <v>1645</v>
      </c>
      <c r="I1" t="s">
        <v>1646</v>
      </c>
      <c r="J1" t="s">
        <v>1647</v>
      </c>
    </row>
    <row r="2" spans="1:10" ht="15" customHeight="1">
      <c r="A2" t="s">
        <v>543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20140214</v>
      </c>
      <c r="J2">
        <v>20151231</v>
      </c>
    </row>
    <row r="3" spans="1:10" ht="15" customHeight="1">
      <c r="A3" t="s">
        <v>258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0</v>
      </c>
      <c r="I3">
        <v>20140214</v>
      </c>
      <c r="J3">
        <v>20151231</v>
      </c>
    </row>
    <row r="4" spans="1:10" ht="15" customHeight="1">
      <c r="A4" t="s">
        <v>394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20140214</v>
      </c>
      <c r="J4">
        <v>20151231</v>
      </c>
    </row>
    <row r="5" spans="1:10" ht="15" customHeight="1">
      <c r="A5" t="s">
        <v>416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20140214</v>
      </c>
      <c r="J5">
        <v>20151231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4" sqref="A4:XFD4"/>
    </sheetView>
  </sheetViews>
  <sheetFormatPr baseColWidth="10" defaultRowHeight="15" x14ac:dyDescent="0"/>
  <cols>
    <col min="1" max="1" width="15.83203125" customWidth="1"/>
    <col min="3" max="3" width="10.83203125" style="41"/>
    <col min="4" max="4" width="13" customWidth="1"/>
    <col min="5" max="5" width="15.83203125" customWidth="1"/>
    <col min="7" max="7" width="15.6640625" customWidth="1"/>
  </cols>
  <sheetData>
    <row r="1" spans="1:7">
      <c r="A1" t="s">
        <v>1653</v>
      </c>
      <c r="B1" t="s">
        <v>0</v>
      </c>
      <c r="C1" s="41" t="s">
        <v>1654</v>
      </c>
      <c r="D1" t="s">
        <v>1655</v>
      </c>
      <c r="E1" t="s">
        <v>1656</v>
      </c>
      <c r="F1" t="s">
        <v>1657</v>
      </c>
      <c r="G1" t="s">
        <v>1658</v>
      </c>
    </row>
    <row r="2" spans="1:7">
      <c r="A2" t="s">
        <v>239</v>
      </c>
      <c r="B2" t="s">
        <v>1617</v>
      </c>
      <c r="C2" s="41">
        <v>4</v>
      </c>
      <c r="D2" t="s">
        <v>1659</v>
      </c>
      <c r="E2">
        <v>1</v>
      </c>
    </row>
    <row r="3" spans="1:7">
      <c r="A3" t="s">
        <v>236</v>
      </c>
      <c r="B3" t="s">
        <v>1617</v>
      </c>
      <c r="C3" s="41">
        <v>5</v>
      </c>
      <c r="D3" t="s">
        <v>1659</v>
      </c>
      <c r="E3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A6" sqref="A6"/>
    </sheetView>
  </sheetViews>
  <sheetFormatPr baseColWidth="10" defaultRowHeight="15" x14ac:dyDescent="0"/>
  <cols>
    <col min="4" max="4" width="13" customWidth="1"/>
    <col min="261" max="292" width="10.83203125" customWidth="1"/>
    <col min="303" max="304" width="10.83203125" customWidth="1"/>
    <col min="309" max="352" width="10.83203125" customWidth="1"/>
    <col min="357" max="369" width="10.83203125" customWidth="1"/>
    <col min="371" max="371" width="10.83203125" customWidth="1"/>
    <col min="374" max="374" width="10.83203125" customWidth="1"/>
    <col min="377" max="377" width="10.83203125" customWidth="1"/>
    <col min="379" max="382" width="10.83203125" customWidth="1"/>
    <col min="384" max="384" width="10.83203125" customWidth="1"/>
    <col min="386" max="386" width="10.83203125" customWidth="1"/>
    <col min="389" max="390" width="10.83203125" customWidth="1"/>
    <col min="393" max="394" width="10.83203125" customWidth="1"/>
    <col min="396" max="400" width="10.83203125" customWidth="1"/>
    <col min="405" max="417" width="10.83203125" customWidth="1"/>
    <col min="425" max="425" width="10.83203125" customWidth="1"/>
    <col min="429" max="429" width="10.83203125" customWidth="1"/>
    <col min="434" max="434" width="10.83203125" customWidth="1"/>
    <col min="437" max="438" width="10.83203125" customWidth="1"/>
    <col min="441" max="442" width="10.83203125" customWidth="1"/>
    <col min="444" max="448" width="10.83203125" customWidth="1"/>
    <col min="450" max="451" width="10.83203125" customWidth="1"/>
    <col min="453" max="464" width="10.83203125" customWidth="1"/>
    <col min="467" max="472" width="10.83203125" customWidth="1"/>
    <col min="475" max="504" width="10.83203125" customWidth="1"/>
    <col min="506" max="512" width="10.83203125" customWidth="1"/>
    <col min="520" max="520" width="10.83203125" customWidth="1"/>
    <col min="529" max="536" width="10.83203125" customWidth="1"/>
    <col min="538" max="552" width="10.83203125" customWidth="1"/>
    <col min="554" max="659" width="10.83203125" customWidth="1"/>
    <col min="661" max="661" width="10.83203125" customWidth="1"/>
    <col min="664" max="667" width="10.83203125" customWidth="1"/>
    <col min="669" max="680" width="10.83203125" customWidth="1"/>
    <col min="682" max="683" width="10.83203125" customWidth="1"/>
    <col min="686" max="688" width="10.83203125" customWidth="1"/>
    <col min="690" max="700" width="10.83203125" customWidth="1"/>
    <col min="702" max="703" width="10.83203125" customWidth="1"/>
    <col min="705" max="749" width="10.83203125" customWidth="1"/>
    <col min="751" max="960" width="10.83203125" customWidth="1"/>
    <col min="975" max="975" width="10.83203125" customWidth="1"/>
    <col min="978" max="984" width="10.83203125" customWidth="1"/>
    <col min="986" max="990" width="10.83203125" customWidth="1"/>
    <col min="992" max="992" width="10.83203125" customWidth="1"/>
    <col min="995" max="996" width="10.83203125" customWidth="1"/>
    <col min="998" max="1008" width="10.83203125" customWidth="1"/>
    <col min="1010" max="1010" width="10.83203125" customWidth="1"/>
    <col min="1012" max="1016" width="10.83203125" customWidth="1"/>
    <col min="1018" max="1018" width="10.83203125" customWidth="1"/>
    <col min="1020" max="1020" width="10.83203125" customWidth="1"/>
    <col min="1022" max="1025" width="10.83203125" customWidth="1"/>
    <col min="1030" max="1034" width="10.83203125" customWidth="1"/>
    <col min="1036" max="1036" width="10.83203125" customWidth="1"/>
    <col min="1039" max="1039" width="10.83203125" customWidth="1"/>
    <col min="1041" max="1049" width="10.83203125" customWidth="1"/>
    <col min="1052" max="1056" width="10.83203125" customWidth="1"/>
    <col min="1058" max="1058" width="10.83203125" customWidth="1"/>
    <col min="1060" max="1060" width="10.83203125" customWidth="1"/>
    <col min="1062" max="1064" width="10.83203125" customWidth="1"/>
    <col min="1066" max="1070" width="10.83203125" customWidth="1"/>
    <col min="1072" max="1072" width="10.83203125" customWidth="1"/>
    <col min="1077" max="1088" width="10.83203125" customWidth="1"/>
    <col min="1090" max="1090" width="10.83203125" customWidth="1"/>
    <col min="1092" max="1096" width="10.83203125" customWidth="1"/>
    <col min="1098" max="1098" width="10.83203125" customWidth="1"/>
    <col min="1100" max="1100" width="10.83203125" customWidth="1"/>
    <col min="1102" max="1106" width="10.83203125" customWidth="1"/>
    <col min="1109" max="1110" width="10.83203125" customWidth="1"/>
    <col min="1112" max="1127" width="10.83203125" customWidth="1"/>
    <col min="1129" max="1129" width="10.83203125" customWidth="1"/>
    <col min="1131" max="1136" width="10.83203125" customWidth="1"/>
    <col min="1138" max="1142" width="10.83203125" customWidth="1"/>
    <col min="1144" max="1144" width="10.83203125" customWidth="1"/>
    <col min="1147" max="1148" width="10.83203125" customWidth="1"/>
    <col min="1150" max="1160" width="10.83203125" customWidth="1"/>
    <col min="1162" max="1162" width="10.83203125" customWidth="1"/>
    <col min="1164" max="1168" width="10.83203125" customWidth="1"/>
    <col min="1170" max="1170" width="10.83203125" customWidth="1"/>
    <col min="1172" max="1172" width="10.83203125" customWidth="1"/>
    <col min="1174" max="1177" width="10.83203125" customWidth="1"/>
    <col min="1182" max="1186" width="10.83203125" customWidth="1"/>
    <col min="1188" max="1188" width="10.83203125" customWidth="1"/>
    <col min="1191" max="1191" width="10.83203125" customWidth="1"/>
    <col min="1193" max="1201" width="10.83203125" customWidth="1"/>
    <col min="1204" max="1208" width="10.83203125" customWidth="1"/>
    <col min="1210" max="1210" width="10.83203125" customWidth="1"/>
    <col min="1212" max="1212" width="10.83203125" customWidth="1"/>
    <col min="1214" max="1216" width="10.83203125" customWidth="1"/>
    <col min="1218" max="1222" width="10.83203125" customWidth="1"/>
    <col min="1224" max="1228" width="10.83203125" customWidth="1"/>
    <col min="1230" max="1240" width="10.83203125" customWidth="1"/>
    <col min="1242" max="1242" width="10.83203125" customWidth="1"/>
    <col min="1244" max="1248" width="10.83203125" customWidth="1"/>
    <col min="1250" max="1250" width="10.83203125" customWidth="1"/>
    <col min="1252" max="1252" width="10.83203125" customWidth="1"/>
    <col min="1254" max="1258" width="10.83203125" customWidth="1"/>
    <col min="1261" max="1262" width="10.83203125" customWidth="1"/>
    <col min="1264" max="1279" width="10.83203125" customWidth="1"/>
    <col min="1282" max="1288" width="10.83203125" customWidth="1"/>
    <col min="1290" max="1294" width="10.83203125" customWidth="1"/>
    <col min="1296" max="1296" width="10.83203125" customWidth="1"/>
    <col min="1299" max="1300" width="10.83203125" customWidth="1"/>
    <col min="1302" max="1312" width="10.83203125" customWidth="1"/>
    <col min="1314" max="1314" width="10.83203125" customWidth="1"/>
    <col min="1316" max="1320" width="10.83203125" customWidth="1"/>
    <col min="1322" max="1322" width="10.83203125" customWidth="1"/>
    <col min="1324" max="1324" width="10.83203125" customWidth="1"/>
    <col min="1326" max="1329" width="10.83203125" customWidth="1"/>
    <col min="1334" max="1338" width="10.83203125" customWidth="1"/>
    <col min="1340" max="1340" width="10.83203125" customWidth="1"/>
    <col min="1343" max="1343" width="10.83203125" customWidth="1"/>
    <col min="1345" max="1353" width="10.83203125" customWidth="1"/>
    <col min="1356" max="1360" width="10.83203125" customWidth="1"/>
    <col min="1362" max="1362" width="10.83203125" customWidth="1"/>
    <col min="1364" max="1364" width="10.83203125" customWidth="1"/>
    <col min="1366" max="1368" width="10.83203125" customWidth="1"/>
    <col min="1370" max="1374" width="10.83203125" customWidth="1"/>
    <col min="1376" max="1376" width="10.83203125" customWidth="1"/>
    <col min="1381" max="1392" width="10.83203125" customWidth="1"/>
    <col min="1394" max="1394" width="10.83203125" customWidth="1"/>
    <col min="1396" max="1400" width="10.83203125" customWidth="1"/>
    <col min="1402" max="1402" width="10.83203125" customWidth="1"/>
    <col min="1404" max="1404" width="10.83203125" customWidth="1"/>
    <col min="1406" max="1408" width="10.83203125" customWidth="1"/>
    <col min="1411" max="1416" width="10.83203125" customWidth="1"/>
    <col min="1418" max="1418" width="10.83203125" customWidth="1"/>
    <col min="1420" max="1420" width="10.83203125" customWidth="1"/>
    <col min="1422" max="1426" width="10.83203125" customWidth="1"/>
    <col min="1429" max="1430" width="10.83203125" customWidth="1"/>
    <col min="1432" max="1432" width="10.83203125" customWidth="1"/>
    <col min="1447" max="1447" width="10.83203125" customWidth="1"/>
    <col min="1449" max="1449" width="10.83203125" customWidth="1"/>
    <col min="1451" max="1456" width="10.83203125" customWidth="1"/>
    <col min="1458" max="1462" width="10.83203125" customWidth="1"/>
    <col min="1464" max="1464" width="10.83203125" customWidth="1"/>
    <col min="1467" max="1468" width="10.83203125" customWidth="1"/>
    <col min="1470" max="1480" width="10.83203125" customWidth="1"/>
    <col min="1482" max="1482" width="10.83203125" customWidth="1"/>
    <col min="1484" max="1488" width="10.83203125" customWidth="1"/>
    <col min="1490" max="1490" width="10.83203125" customWidth="1"/>
    <col min="1492" max="1492" width="10.83203125" customWidth="1"/>
    <col min="1494" max="1497" width="10.83203125" customWidth="1"/>
    <col min="1502" max="1506" width="10.83203125" customWidth="1"/>
    <col min="1508" max="1508" width="10.83203125" customWidth="1"/>
    <col min="1511" max="1511" width="10.83203125" customWidth="1"/>
    <col min="1513" max="1521" width="10.83203125" customWidth="1"/>
    <col min="1524" max="1528" width="10.83203125" customWidth="1"/>
    <col min="1530" max="1530" width="10.83203125" customWidth="1"/>
    <col min="1532" max="1532" width="10.83203125" customWidth="1"/>
    <col min="1534" max="1536" width="10.83203125" customWidth="1"/>
    <col min="1538" max="1542" width="10.83203125" customWidth="1"/>
    <col min="1544" max="1544" width="10.83203125" customWidth="1"/>
    <col min="1549" max="1562" width="10.83203125" customWidth="1"/>
    <col min="1565" max="1566" width="10.83203125" customWidth="1"/>
    <col min="1568" max="1583" width="10.83203125" customWidth="1"/>
    <col min="1585" max="1585" width="10.83203125" customWidth="1"/>
    <col min="1587" max="1592" width="10.83203125" customWidth="1"/>
    <col min="1594" max="1598" width="10.83203125" customWidth="1"/>
    <col min="1600" max="1600" width="10.83203125" customWidth="1"/>
    <col min="1603" max="1604" width="10.83203125" customWidth="1"/>
    <col min="1606" max="1616" width="10.83203125" customWidth="1"/>
    <col min="1618" max="1618" width="10.83203125" customWidth="1"/>
    <col min="1620" max="1624" width="10.83203125" customWidth="1"/>
    <col min="1626" max="1626" width="10.83203125" customWidth="1"/>
    <col min="1628" max="1628" width="10.83203125" customWidth="1"/>
    <col min="1630" max="1633" width="10.83203125" customWidth="1"/>
    <col min="1638" max="1642" width="10.83203125" customWidth="1"/>
    <col min="1644" max="1644" width="10.83203125" customWidth="1"/>
    <col min="1647" max="1647" width="10.83203125" customWidth="1"/>
    <col min="1649" max="1657" width="10.83203125" customWidth="1"/>
    <col min="1660" max="1664" width="10.83203125" customWidth="1"/>
    <col min="1666" max="1666" width="10.83203125" customWidth="1"/>
    <col min="1668" max="1668" width="10.83203125" customWidth="1"/>
    <col min="1670" max="1672" width="10.83203125" customWidth="1"/>
    <col min="1674" max="1678" width="10.83203125" customWidth="1"/>
    <col min="1680" max="1680" width="10.83203125" customWidth="1"/>
    <col min="1685" max="1696" width="10.83203125" customWidth="1"/>
    <col min="1698" max="1698" width="10.83203125" customWidth="1"/>
    <col min="1700" max="1704" width="10.83203125" customWidth="1"/>
    <col min="1706" max="1706" width="10.83203125" customWidth="1"/>
    <col min="1708" max="1708" width="10.83203125" customWidth="1"/>
    <col min="1710" max="1712" width="10.83203125" customWidth="1"/>
    <col min="1715" max="1720" width="10.83203125" customWidth="1"/>
    <col min="1722" max="1722" width="10.83203125" customWidth="1"/>
    <col min="1724" max="1724" width="10.83203125" customWidth="1"/>
    <col min="1726" max="1728" width="10.83203125" customWidth="1"/>
    <col min="1730" max="1734" width="10.83203125" customWidth="1"/>
    <col min="1736" max="1736" width="10.83203125" customWidth="1"/>
    <col min="1739" max="1741" width="10.83203125" customWidth="1"/>
    <col min="1744" max="1752" width="10.83203125" customWidth="1"/>
    <col min="1758" max="1790" width="10.83203125" customWidth="1"/>
    <col min="1792" max="1793" width="10.83203125" customWidth="1"/>
    <col min="1796" max="1797" width="10.83203125" customWidth="1"/>
    <col min="1799" max="1799" width="10.83203125" customWidth="1"/>
    <col min="1801" max="1802" width="10.83203125" customWidth="1"/>
    <col min="1804" max="1804" width="10.83203125" customWidth="1"/>
    <col min="1806" max="1806" width="10.83203125" customWidth="1"/>
    <col min="1808" max="1811" width="10.83203125" customWidth="1"/>
    <col min="1814" max="1814" width="10.83203125" customWidth="1"/>
    <col min="1816" max="1816" width="10.83203125" customWidth="1"/>
    <col min="1818" max="1822" width="10.83203125" customWidth="1"/>
    <col min="1824" max="1824" width="10.83203125" customWidth="1"/>
    <col min="1826" max="1826" width="10.83203125" customWidth="1"/>
    <col min="1828" max="1832" width="10.83203125" customWidth="1"/>
    <col min="1834" max="1834" width="10.83203125" customWidth="1"/>
    <col min="1836" max="1836" width="10.83203125" customWidth="1"/>
    <col min="1838" max="1840" width="10.83203125" customWidth="1"/>
    <col min="1842" max="1843" width="10.83203125" customWidth="1"/>
    <col min="1846" max="1851" width="10.83203125" customWidth="1"/>
    <col min="1853" max="1856" width="10.83203125" customWidth="1"/>
    <col min="1859" max="1873" width="10.83203125" customWidth="1"/>
    <col min="1875" max="1878" width="10.83203125" customWidth="1"/>
    <col min="1880" max="1880" width="10.83203125" customWidth="1"/>
    <col min="1883" max="1888" width="10.83203125" customWidth="1"/>
    <col min="1890" max="1904" width="10.83203125" customWidth="1"/>
    <col min="1910" max="1916" width="10.83203125" customWidth="1"/>
    <col min="1918" max="1921" width="10.83203125" customWidth="1"/>
    <col min="1924" max="1924" width="10.83203125" customWidth="1"/>
    <col min="1926" max="1926" width="10.83203125" customWidth="1"/>
    <col min="1928" max="1931" width="10.83203125" customWidth="1"/>
    <col min="1933" max="1934" width="10.83203125" customWidth="1"/>
    <col min="1938" max="1938" width="10.83203125" customWidth="1"/>
    <col min="1944" max="1948" width="10.83203125" customWidth="1"/>
    <col min="1952" max="1954" width="10.83203125" customWidth="1"/>
    <col min="1958" max="1958" width="10.83203125" customWidth="1"/>
    <col min="1960" max="1962" width="10.83203125" customWidth="1"/>
    <col min="1964" max="1966" width="10.83203125" customWidth="1"/>
    <col min="1968" max="1968" width="10.83203125" customWidth="1"/>
    <col min="1975" max="1976" width="10.83203125" customWidth="1"/>
    <col min="1978" max="1978" width="10.83203125" customWidth="1"/>
    <col min="1980" max="1984" width="10.83203125" customWidth="1"/>
    <col min="1986" max="2000" width="10.83203125" customWidth="1"/>
    <col min="2006" max="2012" width="10.83203125" customWidth="1"/>
    <col min="2014" max="2017" width="10.83203125" customWidth="1"/>
    <col min="2020" max="2020" width="10.83203125" customWidth="1"/>
    <col min="2022" max="2022" width="10.83203125" customWidth="1"/>
    <col min="2024" max="2027" width="10.83203125" customWidth="1"/>
    <col min="2029" max="2030" width="10.83203125" customWidth="1"/>
    <col min="2034" max="2034" width="10.83203125" customWidth="1"/>
    <col min="2040" max="2044" width="10.83203125" customWidth="1"/>
    <col min="2048" max="2050" width="10.83203125" customWidth="1"/>
    <col min="2054" max="2054" width="10.83203125" customWidth="1"/>
    <col min="2056" max="2058" width="10.83203125" customWidth="1"/>
    <col min="2060" max="2062" width="10.83203125" customWidth="1"/>
    <col min="2064" max="2064" width="10.83203125" customWidth="1"/>
    <col min="2071" max="2072" width="10.83203125" customWidth="1"/>
    <col min="2074" max="2074" width="10.83203125" customWidth="1"/>
    <col min="2076" max="2080" width="10.83203125" customWidth="1"/>
    <col min="2082" max="2082" width="10.83203125" customWidth="1"/>
    <col min="2084" max="2084" width="10.83203125" customWidth="1"/>
    <col min="2086" max="2096" width="10.83203125" customWidth="1"/>
    <col min="2099" max="2100" width="10.83203125" customWidth="1"/>
    <col min="2102" max="2102" width="10.83203125" customWidth="1"/>
    <col min="2105" max="2105" width="10.83203125" customWidth="1"/>
    <col min="2108" max="2108" width="10.83203125" customWidth="1"/>
    <col min="2110" max="2111" width="10.83203125" customWidth="1"/>
    <col min="2114" max="2114" width="10.83203125" customWidth="1"/>
    <col min="2116" max="2116" width="10.83203125" customWidth="1"/>
    <col min="2118" max="2129" width="10.83203125" customWidth="1"/>
    <col min="2134" max="2134" width="10.83203125" customWidth="1"/>
    <col min="2137" max="2138" width="10.83203125" customWidth="1"/>
    <col min="2141" max="2141" width="10.83203125" customWidth="1"/>
    <col min="2143" max="2143" width="10.83203125" customWidth="1"/>
    <col min="2146" max="2146" width="10.83203125" customWidth="1"/>
    <col min="2148" max="2148" width="10.83203125" customWidth="1"/>
    <col min="2150" max="2161" width="10.83203125" customWidth="1"/>
    <col min="2164" max="2165" width="10.83203125" customWidth="1"/>
    <col min="2170" max="2174" width="10.83203125" customWidth="1"/>
    <col min="2178" max="2178" width="10.83203125" customWidth="1"/>
    <col min="2180" max="2180" width="10.83203125" customWidth="1"/>
    <col min="2182" max="2192" width="10.83203125" customWidth="1"/>
    <col min="2194" max="2195" width="10.83203125" customWidth="1"/>
    <col min="2198" max="2203" width="10.83203125" customWidth="1"/>
    <col min="2206" max="2206" width="10.83203125" customWidth="1"/>
    <col min="2210" max="2210" width="10.83203125" customWidth="1"/>
    <col min="2212" max="2212" width="10.83203125" customWidth="1"/>
    <col min="2214" max="2224" width="10.83203125" customWidth="1"/>
    <col min="2226" max="2229" width="10.83203125" customWidth="1"/>
    <col min="2231" max="2232" width="10.83203125" customWidth="1"/>
    <col min="2234" max="2234" width="10.83203125" customWidth="1"/>
    <col min="2237" max="2237" width="10.83203125" customWidth="1"/>
    <col min="2242" max="2242" width="10.83203125" customWidth="1"/>
    <col min="2244" max="2244" width="10.83203125" customWidth="1"/>
    <col min="2246" max="2258" width="10.83203125" customWidth="1"/>
    <col min="2260" max="2260" width="10.83203125" customWidth="1"/>
    <col min="2262" max="2262" width="10.83203125" customWidth="1"/>
    <col min="2264" max="2264" width="10.83203125" customWidth="1"/>
    <col min="2267" max="2273" width="10.83203125" customWidth="1"/>
    <col min="2276" max="2276" width="10.83203125" customWidth="1"/>
    <col min="2278" max="2290" width="10.83203125" customWidth="1"/>
    <col min="2294" max="2294" width="10.83203125" customWidth="1"/>
    <col min="2296" max="2299" width="10.83203125" customWidth="1"/>
    <col min="2302" max="2305" width="10.83203125" customWidth="1"/>
    <col min="2308" max="2308" width="10.83203125" customWidth="1"/>
    <col min="2310" max="2320" width="10.83203125" customWidth="1"/>
    <col min="2325" max="2327" width="10.83203125" customWidth="1"/>
    <col min="2329" max="2329" width="10.83203125" customWidth="1"/>
    <col min="2333" max="2333" width="10.83203125" customWidth="1"/>
    <col min="2335" max="2337" width="10.83203125" customWidth="1"/>
    <col min="2340" max="2340" width="10.83203125" customWidth="1"/>
    <col min="2342" max="2352" width="10.83203125" customWidth="1"/>
    <col min="2356" max="2356" width="10.83203125" customWidth="1"/>
    <col min="2358" max="2359" width="10.83203125" customWidth="1"/>
    <col min="2363" max="2366" width="10.83203125" customWidth="1"/>
    <col min="2368" max="2369" width="10.83203125" customWidth="1"/>
    <col min="2372" max="2372" width="10.83203125" customWidth="1"/>
    <col min="2374" max="2385" width="10.83203125" customWidth="1"/>
    <col min="2387" max="2387" width="10.83203125" customWidth="1"/>
    <col min="2389" max="2390" width="10.83203125" customWidth="1"/>
    <col min="2394" max="2395" width="10.83203125" customWidth="1"/>
    <col min="2398" max="2398" width="10.83203125" customWidth="1"/>
    <col min="2400" max="2401" width="10.83203125" customWidth="1"/>
    <col min="2404" max="2404" width="10.83203125" customWidth="1"/>
    <col min="2406" max="2417" width="10.83203125" customWidth="1"/>
    <col min="2419" max="2420" width="10.83203125" customWidth="1"/>
    <col min="2422" max="2422" width="10.83203125" customWidth="1"/>
    <col min="2425" max="2425" width="10.83203125" customWidth="1"/>
    <col min="2429" max="2429" width="10.83203125" customWidth="1"/>
    <col min="2432" max="2433" width="10.83203125" customWidth="1"/>
    <col min="2436" max="2436" width="10.83203125" customWidth="1"/>
    <col min="2438" max="2448" width="10.83203125" customWidth="1"/>
    <col min="2450" max="2450" width="10.83203125" customWidth="1"/>
    <col min="2452" max="2456" width="10.83203125" customWidth="1"/>
    <col min="2458" max="2458" width="10.83203125" customWidth="1"/>
    <col min="2460" max="2463" width="10.83203125" customWidth="1"/>
    <col min="2465" max="2465" width="10.83203125" customWidth="1"/>
    <col min="2468" max="2468" width="10.83203125" customWidth="1"/>
    <col min="2470" max="2481" width="10.83203125" customWidth="1"/>
    <col min="2483" max="2484" width="10.83203125" customWidth="1"/>
    <col min="2490" max="2491" width="10.83203125" customWidth="1"/>
    <col min="2494" max="2495" width="10.83203125" customWidth="1"/>
    <col min="2497" max="2497" width="10.83203125" customWidth="1"/>
    <col min="2500" max="2500" width="10.83203125" customWidth="1"/>
    <col min="2502" max="2515" width="10.83203125" customWidth="1"/>
    <col min="2518" max="2518" width="10.83203125" customWidth="1"/>
    <col min="2525" max="2525" width="10.83203125" customWidth="1"/>
    <col min="2527" max="2527" width="10.83203125" customWidth="1"/>
    <col min="2529" max="2529" width="10.83203125" customWidth="1"/>
    <col min="2532" max="2532" width="10.83203125" customWidth="1"/>
    <col min="2534" max="2544" width="10.83203125" customWidth="1"/>
    <col min="2546" max="2546" width="10.83203125" customWidth="1"/>
    <col min="2549" max="2549" width="10.83203125" customWidth="1"/>
    <col min="2553" max="2554" width="10.83203125" customWidth="1"/>
    <col min="2556" max="2558" width="10.83203125" customWidth="1"/>
    <col min="2561" max="2561" width="10.83203125" customWidth="1"/>
    <col min="2564" max="2564" width="10.83203125" customWidth="1"/>
    <col min="2566" max="2576" width="10.83203125" customWidth="1"/>
    <col min="2579" max="2580" width="10.83203125" customWidth="1"/>
    <col min="2582" max="2582" width="10.83203125" customWidth="1"/>
    <col min="2585" max="2585" width="10.83203125" customWidth="1"/>
    <col min="2587" max="2587" width="10.83203125" customWidth="1"/>
    <col min="2590" max="2590" width="10.83203125" customWidth="1"/>
    <col min="2593" max="2593" width="10.83203125" customWidth="1"/>
    <col min="2596" max="2596" width="10.83203125" customWidth="1"/>
    <col min="2598" max="2611" width="10.83203125" customWidth="1"/>
    <col min="2613" max="2613" width="10.83203125" customWidth="1"/>
    <col min="2621" max="2621" width="10.83203125" customWidth="1"/>
    <col min="2625" max="2625" width="10.83203125" customWidth="1"/>
    <col min="2628" max="2628" width="10.83203125" customWidth="1"/>
    <col min="2630" max="2641" width="10.83203125" customWidth="1"/>
    <col min="2645" max="2646" width="10.83203125" customWidth="1"/>
    <col min="2650" max="2650" width="10.83203125" customWidth="1"/>
    <col min="2652" max="2656" width="10.83203125" customWidth="1"/>
    <col min="2660" max="2660" width="10.83203125" customWidth="1"/>
    <col min="2662" max="2672" width="10.83203125" customWidth="1"/>
    <col min="2675" max="2677" width="10.83203125" customWidth="1"/>
    <col min="2681" max="2681" width="10.83203125" customWidth="1"/>
    <col min="2683" max="2683" width="10.83203125" customWidth="1"/>
    <col min="2686" max="2688" width="10.83203125" customWidth="1"/>
    <col min="2692" max="2692" width="10.83203125" customWidth="1"/>
    <col min="2694" max="2704" width="10.83203125" customWidth="1"/>
    <col min="2706" max="2707" width="10.83203125" customWidth="1"/>
    <col min="2709" max="2710" width="10.83203125" customWidth="1"/>
    <col min="2713" max="2716" width="10.83203125" customWidth="1"/>
    <col min="2719" max="2720" width="10.83203125" customWidth="1"/>
    <col min="2724" max="2724" width="10.83203125" customWidth="1"/>
    <col min="2726" max="2737" width="10.83203125" customWidth="1"/>
    <col min="2742" max="2742" width="10.83203125" customWidth="1"/>
    <col min="2746" max="2746" width="10.83203125" customWidth="1"/>
    <col min="2748" max="2750" width="10.83203125" customWidth="1"/>
    <col min="2752" max="2752" width="10.83203125" customWidth="1"/>
    <col min="2756" max="2756" width="10.83203125" customWidth="1"/>
    <col min="2758" max="2768" width="10.83203125" customWidth="1"/>
    <col min="2771" max="2771" width="10.83203125" customWidth="1"/>
    <col min="2773" max="2774" width="10.83203125" customWidth="1"/>
    <col min="2779" max="2779" width="10.83203125" customWidth="1"/>
    <col min="2782" max="2782" width="10.83203125" customWidth="1"/>
    <col min="2784" max="2784" width="10.83203125" customWidth="1"/>
    <col min="2788" max="2788" width="10.83203125" customWidth="1"/>
    <col min="2790" max="2800" width="10.83203125" customWidth="1"/>
    <col min="2803" max="2804" width="10.83203125" customWidth="1"/>
    <col min="2806" max="2806" width="10.83203125" customWidth="1"/>
    <col min="2809" max="2812" width="10.83203125" customWidth="1"/>
    <col min="2816" max="2816" width="10.83203125" customWidth="1"/>
    <col min="2820" max="2820" width="10.83203125" customWidth="1"/>
    <col min="2822" max="2833" width="10.83203125" customWidth="1"/>
    <col min="2836" max="2840" width="10.83203125" customWidth="1"/>
    <col min="2844" max="2847" width="10.83203125" customWidth="1"/>
    <col min="2852" max="2852" width="10.83203125" customWidth="1"/>
    <col min="2854" max="2865" width="10.83203125" customWidth="1"/>
    <col min="2869" max="2874" width="10.83203125" customWidth="1"/>
    <col min="2878" max="2879" width="10.83203125" customWidth="1"/>
    <col min="2884" max="2884" width="10.83203125" customWidth="1"/>
    <col min="2886" max="2896" width="10.83203125" customWidth="1"/>
    <col min="2898" max="2902" width="10.83203125" customWidth="1"/>
    <col min="2904" max="2905" width="10.83203125" customWidth="1"/>
    <col min="2907" max="2908" width="10.83203125" customWidth="1"/>
    <col min="2911" max="2911" width="10.83203125" customWidth="1"/>
    <col min="2916" max="2916" width="10.83203125" customWidth="1"/>
    <col min="2918" max="2928" width="10.83203125" customWidth="1"/>
    <col min="2930" max="2931" width="10.83203125" customWidth="1"/>
    <col min="2933" max="2934" width="10.83203125" customWidth="1"/>
    <col min="2936" max="2936" width="10.83203125" customWidth="1"/>
    <col min="2940" max="2942" width="10.83203125" customWidth="1"/>
    <col min="2948" max="2948" width="10.83203125" customWidth="1"/>
    <col min="2950" max="2962" width="10.83203125" customWidth="1"/>
    <col min="2968" max="2968" width="10.83203125" customWidth="1"/>
    <col min="2970" max="2970" width="10.83203125" customWidth="1"/>
    <col min="2974" max="2974" width="10.83203125" customWidth="1"/>
    <col min="2980" max="2980" width="10.83203125" customWidth="1"/>
    <col min="2982" max="2992" width="10.83203125" customWidth="1"/>
    <col min="2995" max="2995" width="10.83203125" customWidth="1"/>
    <col min="3000" max="3001" width="10.83203125" customWidth="1"/>
    <col min="3003" max="3004" width="10.83203125" customWidth="1"/>
    <col min="3012" max="3012" width="10.83203125" customWidth="1"/>
    <col min="3014" max="3024" width="10.83203125" customWidth="1"/>
    <col min="3026" max="3029" width="10.83203125" customWidth="1"/>
    <col min="3032" max="3035" width="10.83203125" customWidth="1"/>
    <col min="3037" max="3043" width="10.83203125" customWidth="1"/>
    <col min="3046" max="3057" width="10.83203125" customWidth="1"/>
    <col min="3060" max="3060" width="10.83203125" customWidth="1"/>
    <col min="3064" max="3064" width="10.83203125" customWidth="1"/>
    <col min="3066" max="3066" width="10.83203125" customWidth="1"/>
    <col min="3070" max="3075" width="10.83203125" customWidth="1"/>
    <col min="3078" max="3090" width="10.83203125" customWidth="1"/>
    <col min="3094" max="3094" width="10.83203125" customWidth="1"/>
    <col min="3096" max="3096" width="10.83203125" customWidth="1"/>
    <col min="3099" max="3100" width="10.83203125" customWidth="1"/>
    <col min="3103" max="3107" width="10.83203125" customWidth="1"/>
    <col min="3110" max="3120" width="10.83203125" customWidth="1"/>
    <col min="3122" max="3124" width="10.83203125" customWidth="1"/>
    <col min="3128" max="3131" width="10.83203125" customWidth="1"/>
    <col min="3133" max="3134" width="10.83203125" customWidth="1"/>
    <col min="3136" max="3139" width="10.83203125" customWidth="1"/>
    <col min="3142" max="3152" width="10.83203125" customWidth="1"/>
    <col min="3156" max="3156" width="10.83203125" customWidth="1"/>
    <col min="3158" max="3158" width="10.83203125" customWidth="1"/>
    <col min="3160" max="3161" width="10.83203125" customWidth="1"/>
    <col min="3166" max="3166" width="10.83203125" customWidth="1"/>
    <col min="3168" max="3171" width="10.83203125" customWidth="1"/>
    <col min="3174" max="3186" width="10.83203125" customWidth="1"/>
    <col min="3189" max="3189" width="10.83203125" customWidth="1"/>
    <col min="3192" max="3192" width="10.83203125" customWidth="1"/>
    <col min="3195" max="3196" width="10.83203125" customWidth="1"/>
    <col min="3200" max="3203" width="10.83203125" customWidth="1"/>
    <col min="3206" max="3216" width="10.83203125" customWidth="1"/>
    <col min="3220" max="3220" width="10.83203125" customWidth="1"/>
    <col min="3222" max="3222" width="10.83203125" customWidth="1"/>
    <col min="3224" max="3224" width="10.83203125" customWidth="1"/>
    <col min="3226" max="3227" width="10.83203125" customWidth="1"/>
    <col min="3229" max="3231" width="10.83203125" customWidth="1"/>
    <col min="3233" max="3235" width="10.83203125" customWidth="1"/>
    <col min="3238" max="3248" width="10.83203125" customWidth="1"/>
    <col min="3255" max="3257" width="10.83203125" customWidth="1"/>
    <col min="3262" max="3263" width="10.83203125" customWidth="1"/>
    <col min="3265" max="3267" width="10.83203125" customWidth="1"/>
    <col min="3270" max="3281" width="10.83203125" customWidth="1"/>
    <col min="3283" max="3284" width="10.83203125" customWidth="1"/>
    <col min="3286" max="3286" width="10.83203125" customWidth="1"/>
    <col min="3288" max="3290" width="10.83203125" customWidth="1"/>
    <col min="3292" max="3292" width="10.83203125" customWidth="1"/>
    <col min="3295" max="3295" width="10.83203125" customWidth="1"/>
    <col min="3297" max="3299" width="10.83203125" customWidth="1"/>
    <col min="3302" max="3313" width="10.83203125" customWidth="1"/>
    <col min="3315" max="3315" width="10.83203125" customWidth="1"/>
    <col min="3319" max="3320" width="10.83203125" customWidth="1"/>
    <col min="3322" max="3323" width="10.83203125" customWidth="1"/>
    <col min="3325" max="3326" width="10.83203125" customWidth="1"/>
    <col min="3329" max="3331" width="10.83203125" customWidth="1"/>
    <col min="3334" max="3344" width="10.83203125" customWidth="1"/>
    <col min="3346" max="3346" width="10.83203125" customWidth="1"/>
    <col min="3349" max="3350" width="10.83203125" customWidth="1"/>
    <col min="3352" max="3352" width="10.83203125" customWidth="1"/>
    <col min="3358" max="3358" width="10.83203125" customWidth="1"/>
    <col min="3361" max="3363" width="10.83203125" customWidth="1"/>
    <col min="3366" max="3376" width="10.83203125" customWidth="1"/>
    <col min="3378" max="3378" width="10.83203125" customWidth="1"/>
    <col min="3380" max="3380" width="10.83203125" customWidth="1"/>
    <col min="3383" max="3386" width="10.83203125" customWidth="1"/>
    <col min="3388" max="3388" width="10.83203125" customWidth="1"/>
    <col min="3393" max="3395" width="10.83203125" customWidth="1"/>
    <col min="3398" max="3413" width="10.83203125" customWidth="1"/>
    <col min="3416" max="3417" width="10.83203125" customWidth="1"/>
    <col min="3419" max="3419" width="10.83203125" customWidth="1"/>
    <col min="3421" max="3424" width="10.83203125" customWidth="1"/>
    <col min="3426" max="3427" width="10.83203125" customWidth="1"/>
    <col min="3430" max="3443" width="10.83203125" customWidth="1"/>
    <col min="3445" max="3445" width="10.83203125" customWidth="1"/>
    <col min="3448" max="3448" width="10.83203125" customWidth="1"/>
    <col min="3454" max="3456" width="10.83203125" customWidth="1"/>
    <col min="3458" max="3459" width="10.83203125" customWidth="1"/>
    <col min="3462" max="3472" width="10.83203125" customWidth="1"/>
    <col min="3475" max="3475" width="10.83203125" customWidth="1"/>
    <col min="3478" max="3479" width="10.83203125" customWidth="1"/>
    <col min="3482" max="3482" width="10.83203125" customWidth="1"/>
    <col min="3484" max="3484" width="10.83203125" customWidth="1"/>
    <col min="3487" max="3488" width="10.83203125" customWidth="1"/>
    <col min="3490" max="3491" width="10.83203125" customWidth="1"/>
    <col min="3494" max="3504" width="10.83203125" customWidth="1"/>
    <col min="3507" max="3509" width="10.83203125" customWidth="1"/>
    <col min="3511" max="3511" width="10.83203125" customWidth="1"/>
    <col min="3513" max="3513" width="10.83203125" customWidth="1"/>
    <col min="3515" max="3515" width="10.83203125" customWidth="1"/>
    <col min="3517" max="3518" width="10.83203125" customWidth="1"/>
    <col min="3520" max="3520" width="10.83203125" customWidth="1"/>
    <col min="3522" max="3523" width="10.83203125" customWidth="1"/>
    <col min="3526" max="3537" width="10.83203125" customWidth="1"/>
    <col min="3540" max="3540" width="10.83203125" customWidth="1"/>
    <col min="3542" max="3542" width="10.83203125" customWidth="1"/>
    <col min="3545" max="3549" width="10.83203125" customWidth="1"/>
    <col min="3552" max="3552" width="10.83203125" customWidth="1"/>
    <col min="3554" max="3555" width="10.83203125" customWidth="1"/>
    <col min="3558" max="3569" width="10.83203125" customWidth="1"/>
    <col min="3574" max="3574" width="10.83203125" customWidth="1"/>
    <col min="3578" max="3578" width="10.83203125" customWidth="1"/>
    <col min="3580" max="3580" width="10.83203125" customWidth="1"/>
    <col min="3584" max="3584" width="10.83203125" customWidth="1"/>
    <col min="3586" max="3587" width="10.83203125" customWidth="1"/>
    <col min="3590" max="3603" width="10.83203125" customWidth="1"/>
    <col min="3605" max="3605" width="10.83203125" customWidth="1"/>
    <col min="3607" max="3610" width="10.83203125" customWidth="1"/>
    <col min="3613" max="3615" width="10.83203125" customWidth="1"/>
    <col min="3618" max="3619" width="10.83203125" customWidth="1"/>
    <col min="3622" max="3636" width="10.83203125" customWidth="1"/>
    <col min="3642" max="3645" width="10.83203125" customWidth="1"/>
    <col min="3647" max="3647" width="10.83203125" customWidth="1"/>
    <col min="3650" max="3651" width="10.83203125" customWidth="1"/>
    <col min="3654" max="3664" width="10.83203125" customWidth="1"/>
    <col min="3667" max="3669" width="10.83203125" customWidth="1"/>
    <col min="3673" max="3675" width="10.83203125" customWidth="1"/>
    <col min="3679" max="3679" width="10.83203125" customWidth="1"/>
    <col min="3682" max="3683" width="10.83203125" customWidth="1"/>
    <col min="3686" max="3696" width="10.83203125" customWidth="1"/>
    <col min="3699" max="3699" width="10.83203125" customWidth="1"/>
    <col min="3701" max="3701" width="10.83203125" customWidth="1"/>
    <col min="3703" max="3703" width="10.83203125" customWidth="1"/>
    <col min="3705" max="3705" width="10.83203125" customWidth="1"/>
    <col min="3709" max="3710" width="10.83203125" customWidth="1"/>
    <col min="3714" max="3715" width="10.83203125" customWidth="1"/>
    <col min="3718" max="3729" width="10.83203125" customWidth="1"/>
    <col min="3734" max="3735" width="10.83203125" customWidth="1"/>
    <col min="3738" max="3738" width="10.83203125" customWidth="1"/>
    <col min="3740" max="3741" width="10.83203125" customWidth="1"/>
    <col min="3746" max="3747" width="10.83203125" customWidth="1"/>
    <col min="3750" max="3761" width="10.83203125" customWidth="1"/>
    <col min="3764" max="3765" width="10.83203125" customWidth="1"/>
    <col min="3768" max="3768" width="10.83203125" customWidth="1"/>
    <col min="3771" max="3771" width="10.83203125" customWidth="1"/>
    <col min="3778" max="3779" width="10.83203125" customWidth="1"/>
    <col min="3782" max="3792" width="10.83203125" customWidth="1"/>
    <col min="3794" max="3795" width="10.83203125" customWidth="1"/>
    <col min="3798" max="3798" width="10.83203125" customWidth="1"/>
    <col min="3800" max="3801" width="10.83203125" customWidth="1"/>
    <col min="3803" max="3804" width="10.83203125" customWidth="1"/>
    <col min="3806" max="3809" width="10.83203125" customWidth="1"/>
    <col min="3811" max="3811" width="10.83203125" customWidth="1"/>
    <col min="3814" max="3825" width="10.83203125" customWidth="1"/>
    <col min="3828" max="3828" width="10.83203125" customWidth="1"/>
    <col min="3831" max="3832" width="10.83203125" customWidth="1"/>
    <col min="3834" max="3835" width="10.83203125" customWidth="1"/>
    <col min="3837" max="3837" width="10.83203125" customWidth="1"/>
    <col min="3839" max="3841" width="10.83203125" customWidth="1"/>
    <col min="3843" max="3843" width="10.83203125" customWidth="1"/>
    <col min="3846" max="3856" width="10.83203125" customWidth="1"/>
    <col min="3859" max="3859" width="10.83203125" customWidth="1"/>
    <col min="3862" max="3862" width="10.83203125" customWidth="1"/>
    <col min="3866" max="3870" width="10.83203125" customWidth="1"/>
    <col min="3872" max="3873" width="10.83203125" customWidth="1"/>
    <col min="3875" max="3875" width="10.83203125" customWidth="1"/>
    <col min="3878" max="3889" width="10.83203125" customWidth="1"/>
    <col min="3893" max="3894" width="10.83203125" customWidth="1"/>
    <col min="3897" max="3899" width="10.83203125" customWidth="1"/>
    <col min="3902" max="3902" width="10.83203125" customWidth="1"/>
    <col min="3904" max="3905" width="10.83203125" customWidth="1"/>
    <col min="3907" max="3907" width="10.83203125" customWidth="1"/>
    <col min="3910" max="3921" width="10.83203125" customWidth="1"/>
    <col min="3924" max="3924" width="10.83203125" customWidth="1"/>
    <col min="3926" max="3927" width="10.83203125" customWidth="1"/>
    <col min="3929" max="3929" width="10.83203125" customWidth="1"/>
    <col min="3933" max="3933" width="10.83203125" customWidth="1"/>
    <col min="3936" max="3937" width="10.83203125" customWidth="1"/>
    <col min="3939" max="3939" width="10.83203125" customWidth="1"/>
    <col min="3942" max="3952" width="10.83203125" customWidth="1"/>
    <col min="3954" max="3955" width="10.83203125" customWidth="1"/>
    <col min="3957" max="3959" width="10.83203125" customWidth="1"/>
    <col min="3962" max="3962" width="10.83203125" customWidth="1"/>
    <col min="3964" max="3967" width="10.83203125" customWidth="1"/>
    <col min="3969" max="3969" width="10.83203125" customWidth="1"/>
    <col min="3971" max="3971" width="10.83203125" customWidth="1"/>
    <col min="3974" max="3984" width="10.83203125" customWidth="1"/>
    <col min="3986" max="3988" width="10.83203125" customWidth="1"/>
    <col min="3990" max="3990" width="10.83203125" customWidth="1"/>
    <col min="3992" max="3992" width="10.83203125" customWidth="1"/>
    <col min="3995" max="3995" width="10.83203125" customWidth="1"/>
    <col min="3998" max="3999" width="10.83203125" customWidth="1"/>
    <col min="4001" max="4001" width="10.83203125" customWidth="1"/>
    <col min="4003" max="4003" width="10.83203125" customWidth="1"/>
    <col min="4006" max="4018" width="10.83203125" customWidth="1"/>
    <col min="4020" max="4022" width="10.83203125" customWidth="1"/>
    <col min="4024" max="4025" width="10.83203125" customWidth="1"/>
    <col min="4027" max="4028" width="10.83203125" customWidth="1"/>
    <col min="4031" max="4031" width="10.83203125" customWidth="1"/>
    <col min="4033" max="4033" width="10.83203125" customWidth="1"/>
    <col min="4035" max="4035" width="10.83203125" customWidth="1"/>
    <col min="4038" max="4050" width="10.83203125" customWidth="1"/>
    <col min="4053" max="4059" width="10.83203125" customWidth="1"/>
    <col min="4061" max="4062" width="10.83203125" customWidth="1"/>
    <col min="4065" max="4065" width="10.83203125" customWidth="1"/>
    <col min="4067" max="4067" width="10.83203125" customWidth="1"/>
    <col min="4070" max="4080" width="10.83203125" customWidth="1"/>
    <col min="4089" max="4089" width="10.83203125" customWidth="1"/>
    <col min="4094" max="4094" width="10.83203125" customWidth="1"/>
    <col min="4097" max="4097" width="10.83203125" customWidth="1"/>
    <col min="4099" max="4099" width="10.83203125" customWidth="1"/>
    <col min="4102" max="4115" width="10.83203125" customWidth="1"/>
    <col min="4118" max="4118" width="10.83203125" customWidth="1"/>
    <col min="4121" max="4121" width="10.83203125" customWidth="1"/>
    <col min="4124" max="4124" width="10.83203125" customWidth="1"/>
    <col min="4129" max="4129" width="10.83203125" customWidth="1"/>
    <col min="4131" max="4131" width="10.83203125" customWidth="1"/>
    <col min="4134" max="4145" width="10.83203125" customWidth="1"/>
    <col min="4148" max="4148" width="10.83203125" customWidth="1"/>
    <col min="4150" max="4152" width="10.83203125" customWidth="1"/>
    <col min="4154" max="4154" width="10.83203125" customWidth="1"/>
    <col min="4157" max="4160" width="10.83203125" customWidth="1"/>
    <col min="4163" max="4163" width="10.83203125" customWidth="1"/>
    <col min="4166" max="4176" width="10.83203125" customWidth="1"/>
    <col min="4179" max="4180" width="10.83203125" customWidth="1"/>
    <col min="4182" max="4182" width="10.83203125" customWidth="1"/>
    <col min="4184" max="4186" width="10.83203125" customWidth="1"/>
    <col min="4188" max="4189" width="10.83203125" customWidth="1"/>
    <col min="4191" max="4192" width="10.83203125" customWidth="1"/>
    <col min="4195" max="4195" width="10.83203125" customWidth="1"/>
    <col min="4198" max="4208" width="10.83203125" customWidth="1"/>
    <col min="4210" max="4212" width="10.83203125" customWidth="1"/>
    <col min="4214" max="4215" width="10.83203125" customWidth="1"/>
    <col min="4217" max="4217" width="10.83203125" customWidth="1"/>
    <col min="4219" max="4219" width="10.83203125" customWidth="1"/>
    <col min="4223" max="4224" width="10.83203125" customWidth="1"/>
    <col min="4227" max="4227" width="10.83203125" customWidth="1"/>
    <col min="4230" max="4240" width="10.83203125" customWidth="1"/>
    <col min="4247" max="4247" width="10.83203125" customWidth="1"/>
    <col min="4251" max="4252" width="10.83203125" customWidth="1"/>
    <col min="4254" max="4254" width="10.83203125" customWidth="1"/>
    <col min="4256" max="4256" width="10.83203125" customWidth="1"/>
    <col min="4259" max="4259" width="10.83203125" customWidth="1"/>
    <col min="4262" max="4273" width="10.83203125" customWidth="1"/>
    <col min="4275" max="4276" width="10.83203125" customWidth="1"/>
    <col min="4282" max="4283" width="10.83203125" customWidth="1"/>
    <col min="4285" max="4285" width="10.83203125" customWidth="1"/>
    <col min="4288" max="4288" width="10.83203125" customWidth="1"/>
    <col min="4291" max="4291" width="10.83203125" customWidth="1"/>
    <col min="4294" max="4304" width="10.83203125" customWidth="1"/>
    <col min="4308" max="4309" width="10.83203125" customWidth="1"/>
    <col min="4311" max="4312" width="10.83203125" customWidth="1"/>
    <col min="4320" max="4320" width="10.83203125" customWidth="1"/>
    <col min="4323" max="4323" width="10.83203125" customWidth="1"/>
    <col min="4326" max="4337" width="10.83203125" customWidth="1"/>
    <col min="4339" max="4339" width="10.83203125" customWidth="1"/>
    <col min="4342" max="4342" width="10.83203125" customWidth="1"/>
    <col min="4344" max="4344" width="10.83203125" customWidth="1"/>
    <col min="4346" max="4346" width="10.83203125" customWidth="1"/>
    <col min="4348" max="4348" width="10.83203125" customWidth="1"/>
    <col min="4350" max="4351" width="10.83203125" customWidth="1"/>
    <col min="4355" max="4355" width="10.83203125" customWidth="1"/>
    <col min="4358" max="4369" width="10.83203125" customWidth="1"/>
    <col min="4376" max="4377" width="10.83203125" customWidth="1"/>
    <col min="4379" max="4379" width="10.83203125" customWidth="1"/>
    <col min="4381" max="4381" width="10.83203125" customWidth="1"/>
    <col min="4383" max="4383" width="10.83203125" customWidth="1"/>
    <col min="4387" max="4387" width="10.83203125" customWidth="1"/>
    <col min="4390" max="4400" width="10.83203125" customWidth="1"/>
    <col min="4402" max="4404" width="10.83203125" customWidth="1"/>
    <col min="4406" max="4406" width="10.83203125" customWidth="1"/>
    <col min="4409" max="4414" width="10.83203125" customWidth="1"/>
    <col min="4419" max="4419" width="10.83203125" customWidth="1"/>
    <col min="4422" max="4433" width="10.83203125" customWidth="1"/>
    <col min="4436" max="4437" width="10.83203125" customWidth="1"/>
    <col min="4439" max="4441" width="10.83203125" customWidth="1"/>
    <col min="4444" max="4444" width="10.83203125" customWidth="1"/>
    <col min="4446" max="4446" width="10.83203125" customWidth="1"/>
    <col min="4451" max="4451" width="10.83203125" customWidth="1"/>
    <col min="4454" max="4464" width="10.83203125" customWidth="1"/>
    <col min="4466" max="4467" width="10.83203125" customWidth="1"/>
    <col min="4472" max="4474" width="10.83203125" customWidth="1"/>
    <col min="4477" max="4477" width="10.83203125" customWidth="1"/>
    <col min="4483" max="4483" width="10.83203125" customWidth="1"/>
    <col min="4486" max="4496" width="10.83203125" customWidth="1"/>
    <col min="4499" max="4500" width="10.83203125" customWidth="1"/>
    <col min="4502" max="4502" width="10.83203125" customWidth="1"/>
    <col min="4506" max="4514" width="10.83203125" customWidth="1"/>
    <col min="4518" max="4529" width="10.83203125" customWidth="1"/>
    <col min="4532" max="4533" width="10.83203125" customWidth="1"/>
    <col min="4535" max="4539" width="10.83203125" customWidth="1"/>
    <col min="4542" max="4546" width="10.83203125" customWidth="1"/>
    <col min="4550" max="4560" width="10.83203125" customWidth="1"/>
    <col min="4563" max="4563" width="10.83203125" customWidth="1"/>
    <col min="4568" max="4568" width="10.83203125" customWidth="1"/>
    <col min="4570" max="4570" width="10.83203125" customWidth="1"/>
    <col min="4573" max="4573" width="10.83203125" customWidth="1"/>
    <col min="4575" max="4578" width="10.83203125" customWidth="1"/>
    <col min="4582" max="4593" width="10.83203125" customWidth="1"/>
    <col min="4597" max="4598" width="10.83203125" customWidth="1"/>
    <col min="4603" max="4606" width="10.83203125" customWidth="1"/>
    <col min="4608" max="4610" width="10.83203125" customWidth="1"/>
    <col min="4614" max="4624" width="10.83203125" customWidth="1"/>
    <col min="4627" max="4629" width="10.83203125" customWidth="1"/>
    <col min="4631" max="4632" width="10.83203125" customWidth="1"/>
    <col min="4634" max="4635" width="10.83203125" customWidth="1"/>
    <col min="4638" max="4638" width="10.83203125" customWidth="1"/>
    <col min="4640" max="4642" width="10.83203125" customWidth="1"/>
    <col min="4646" max="4656" width="10.83203125" customWidth="1"/>
    <col min="4658" max="4659" width="10.83203125" customWidth="1"/>
    <col min="4663" max="4664" width="10.83203125" customWidth="1"/>
    <col min="4669" max="4669" width="10.83203125" customWidth="1"/>
    <col min="4672" max="4674" width="10.83203125" customWidth="1"/>
    <col min="4678" max="4689" width="10.83203125" customWidth="1"/>
    <col min="4693" max="4693" width="10.83203125" customWidth="1"/>
    <col min="4696" max="4698" width="10.83203125" customWidth="1"/>
    <col min="4700" max="4703" width="10.83203125" customWidth="1"/>
    <col min="4705" max="4706" width="10.83203125" customWidth="1"/>
    <col min="4710" max="4720" width="10.83203125" customWidth="1"/>
    <col min="4722" max="4725" width="10.83203125" customWidth="1"/>
    <col min="4727" max="4727" width="10.83203125" customWidth="1"/>
    <col min="4729" max="4729" width="10.83203125" customWidth="1"/>
    <col min="4731" max="4731" width="10.83203125" customWidth="1"/>
    <col min="4734" max="4735" width="10.83203125" customWidth="1"/>
    <col min="4737" max="4738" width="10.83203125" customWidth="1"/>
    <col min="4742" max="4753" width="10.83203125" customWidth="1"/>
    <col min="4756" max="4756" width="10.83203125" customWidth="1"/>
    <col min="4758" max="4758" width="10.83203125" customWidth="1"/>
    <col min="4765" max="4765" width="10.83203125" customWidth="1"/>
    <col min="4767" max="4767" width="10.83203125" customWidth="1"/>
    <col min="4769" max="4770" width="10.83203125" customWidth="1"/>
    <col min="4774" max="4784" width="10.83203125" customWidth="1"/>
    <col min="4786" max="4787" width="10.83203125" customWidth="1"/>
    <col min="4789" max="4793" width="10.83203125" customWidth="1"/>
    <col min="4796" max="4798" width="10.83203125" customWidth="1"/>
    <col min="4801" max="4802" width="10.83203125" customWidth="1"/>
    <col min="4806" max="4817" width="10.83203125" customWidth="1"/>
    <col min="4819" max="4821" width="10.83203125" customWidth="1"/>
    <col min="4823" max="4824" width="10.83203125" customWidth="1"/>
    <col min="4827" max="4827" width="10.83203125" customWidth="1"/>
    <col min="4830" max="4830" width="10.83203125" customWidth="1"/>
    <col min="4833" max="4834" width="10.83203125" customWidth="1"/>
    <col min="4838" max="4849" width="10.83203125" customWidth="1"/>
    <col min="4854" max="4856" width="10.83203125" customWidth="1"/>
    <col min="4858" max="4860" width="10.83203125" customWidth="1"/>
    <col min="4865" max="4866" width="10.83203125" customWidth="1"/>
    <col min="4870" max="4880" width="10.83203125" customWidth="1"/>
    <col min="4883" max="4884" width="10.83203125" customWidth="1"/>
    <col min="4886" max="4886" width="10.83203125" customWidth="1"/>
    <col min="4888" max="4889" width="10.83203125" customWidth="1"/>
    <col min="4892" max="4896" width="10.83203125" customWidth="1"/>
    <col min="4898" max="4898" width="10.83203125" customWidth="1"/>
    <col min="4902" max="4913" width="10.83203125" customWidth="1"/>
    <col min="4919" max="4919" width="10.83203125" customWidth="1"/>
    <col min="4921" max="4922" width="10.83203125" customWidth="1"/>
    <col min="4926" max="4928" width="10.83203125" customWidth="1"/>
    <col min="4930" max="4930" width="10.83203125" customWidth="1"/>
    <col min="4934" max="4944" width="10.83203125" customWidth="1"/>
    <col min="4947" max="4948" width="10.83203125" customWidth="1"/>
    <col min="4951" max="4953" width="10.83203125" customWidth="1"/>
    <col min="4955" max="4956" width="10.83203125" customWidth="1"/>
    <col min="4959" max="4960" width="10.83203125" customWidth="1"/>
    <col min="4962" max="4962" width="10.83203125" customWidth="1"/>
    <col min="4966" max="4977" width="10.83203125" customWidth="1"/>
    <col min="4982" max="4983" width="10.83203125" customWidth="1"/>
    <col min="4985" max="4987" width="10.83203125" customWidth="1"/>
    <col min="4989" max="4990" width="10.83203125" customWidth="1"/>
    <col min="4992" max="4992" width="10.83203125" customWidth="1"/>
    <col min="4994" max="4994" width="10.83203125" customWidth="1"/>
    <col min="4998" max="5008" width="10.83203125" customWidth="1"/>
    <col min="5011" max="5011" width="10.83203125" customWidth="1"/>
    <col min="5013" max="5017" width="10.83203125" customWidth="1"/>
    <col min="5022" max="5022" width="10.83203125" customWidth="1"/>
    <col min="5024" max="5024" width="10.83203125" customWidth="1"/>
    <col min="5026" max="5026" width="10.83203125" customWidth="1"/>
    <col min="5030" max="5041" width="10.83203125" customWidth="1"/>
    <col min="5048" max="5050" width="10.83203125" customWidth="1"/>
    <col min="5052" max="5052" width="10.83203125" customWidth="1"/>
    <col min="5056" max="5056" width="10.83203125" customWidth="1"/>
    <col min="5058" max="5058" width="10.83203125" customWidth="1"/>
    <col min="5062" max="5072" width="10.83203125" customWidth="1"/>
    <col min="5077" max="5077" width="10.83203125" customWidth="1"/>
    <col min="5082" max="5083" width="10.83203125" customWidth="1"/>
    <col min="5085" max="5087" width="10.83203125" customWidth="1"/>
    <col min="5090" max="5090" width="10.83203125" customWidth="1"/>
    <col min="5094" max="5105" width="10.83203125" customWidth="1"/>
    <col min="5107" max="5107" width="10.83203125" customWidth="1"/>
    <col min="5118" max="5119" width="10.83203125" customWidth="1"/>
    <col min="5122" max="5122" width="10.83203125" customWidth="1"/>
    <col min="5126" max="5136" width="10.83203125" customWidth="1"/>
    <col min="5141" max="5141" width="10.83203125" customWidth="1"/>
    <col min="5143" max="5144" width="10.83203125" customWidth="1"/>
    <col min="5146" max="5146" width="10.83203125" customWidth="1"/>
    <col min="5148" max="5148" width="10.83203125" customWidth="1"/>
    <col min="5151" max="5151" width="10.83203125" customWidth="1"/>
    <col min="5154" max="5154" width="10.83203125" customWidth="1"/>
    <col min="5158" max="5170" width="10.83203125" customWidth="1"/>
    <col min="5176" max="5176" width="10.83203125" customWidth="1"/>
    <col min="5179" max="5179" width="10.83203125" customWidth="1"/>
    <col min="5181" max="5182" width="10.83203125" customWidth="1"/>
    <col min="5186" max="5186" width="10.83203125" customWidth="1"/>
    <col min="5190" max="5200" width="10.83203125" customWidth="1"/>
    <col min="5202" max="5204" width="10.83203125" customWidth="1"/>
    <col min="5206" max="5206" width="10.83203125" customWidth="1"/>
    <col min="5209" max="5213" width="10.83203125" customWidth="1"/>
    <col min="5218" max="5218" width="10.83203125" customWidth="1"/>
    <col min="5222" max="5232" width="10.83203125" customWidth="1"/>
    <col min="5236" max="5236" width="10.83203125" customWidth="1"/>
    <col min="5239" max="5240" width="10.83203125" customWidth="1"/>
    <col min="5244" max="5244" width="10.83203125" customWidth="1"/>
    <col min="5250" max="5250" width="10.83203125" customWidth="1"/>
    <col min="5254" max="5264" width="10.83203125" customWidth="1"/>
    <col min="5270" max="5271" width="10.83203125" customWidth="1"/>
    <col min="5273" max="5274" width="10.83203125" customWidth="1"/>
    <col min="5277" max="5281" width="10.83203125" customWidth="1"/>
    <col min="5286" max="5297" width="10.83203125" customWidth="1"/>
    <col min="5299" max="5300" width="10.83203125" customWidth="1"/>
    <col min="5303" max="5304" width="10.83203125" customWidth="1"/>
    <col min="5307" max="5309" width="10.83203125" customWidth="1"/>
    <col min="5311" max="5313" width="10.83203125" customWidth="1"/>
    <col min="5318" max="5329" width="10.83203125" customWidth="1"/>
    <col min="5331" max="5331" width="10.83203125" customWidth="1"/>
    <col min="5334" max="5335" width="10.83203125" customWidth="1"/>
    <col min="5337" max="5339" width="10.83203125" customWidth="1"/>
    <col min="5343" max="5345" width="10.83203125" customWidth="1"/>
    <col min="5350" max="5360" width="10.83203125" customWidth="1"/>
    <col min="5362" max="5362" width="10.83203125" customWidth="1"/>
    <col min="5365" max="5365" width="10.83203125" customWidth="1"/>
    <col min="5367" max="5368" width="10.83203125" customWidth="1"/>
    <col min="5373" max="5374" width="10.83203125" customWidth="1"/>
    <col min="5376" max="5377" width="10.83203125" customWidth="1"/>
    <col min="5382" max="5392" width="10.83203125" customWidth="1"/>
    <col min="5394" max="5394" width="10.83203125" customWidth="1"/>
    <col min="5396" max="5396" width="10.83203125" customWidth="1"/>
    <col min="5398" max="5399" width="10.83203125" customWidth="1"/>
    <col min="5401" max="5402" width="10.83203125" customWidth="1"/>
    <col min="5404" max="5405" width="10.83203125" customWidth="1"/>
    <col min="5408" max="5409" width="10.83203125" customWidth="1"/>
    <col min="5414" max="5427" width="10.83203125" customWidth="1"/>
    <col min="5429" max="5429" width="10.83203125" customWidth="1"/>
    <col min="5431" max="5432" width="10.83203125" customWidth="1"/>
    <col min="5435" max="5435" width="10.83203125" customWidth="1"/>
    <col min="5440" max="5441" width="10.83203125" customWidth="1"/>
    <col min="5446" max="5460" width="10.83203125" customWidth="1"/>
    <col min="5462" max="5463" width="10.83203125" customWidth="1"/>
    <col min="5465" max="5468" width="10.83203125" customWidth="1"/>
    <col min="5470" max="5471" width="10.83203125" customWidth="1"/>
    <col min="5473" max="5473" width="10.83203125" customWidth="1"/>
    <col min="5478" max="5488" width="10.83203125" customWidth="1"/>
    <col min="5490" max="5491" width="10.83203125" customWidth="1"/>
    <col min="5494" max="5496" width="10.83203125" customWidth="1"/>
    <col min="5500" max="5501" width="10.83203125" customWidth="1"/>
    <col min="5503" max="5503" width="10.83203125" customWidth="1"/>
    <col min="5505" max="5505" width="10.83203125" customWidth="1"/>
    <col min="5510" max="5520" width="10.83203125" customWidth="1"/>
    <col min="5522" max="5525" width="10.83203125" customWidth="1"/>
    <col min="5527" max="5527" width="10.83203125" customWidth="1"/>
    <col min="5529" max="5530" width="10.83203125" customWidth="1"/>
    <col min="5535" max="5535" width="10.83203125" customWidth="1"/>
    <col min="5537" max="5537" width="10.83203125" customWidth="1"/>
    <col min="5542" max="5554" width="10.83203125" customWidth="1"/>
    <col min="5556" max="5556" width="10.83203125" customWidth="1"/>
    <col min="5558" max="5558" width="10.83203125" customWidth="1"/>
    <col min="5560" max="5560" width="10.83203125" customWidth="1"/>
    <col min="5563" max="5564" width="10.83203125" customWidth="1"/>
    <col min="5566" max="5566" width="10.83203125" customWidth="1"/>
    <col min="5569" max="5569" width="10.83203125" customWidth="1"/>
    <col min="5574" max="5586" width="10.83203125" customWidth="1"/>
    <col min="5590" max="5590" width="10.83203125" customWidth="1"/>
    <col min="5593" max="5595" width="10.83203125" customWidth="1"/>
    <col min="5597" max="5597" width="10.83203125" customWidth="1"/>
    <col min="5601" max="5601" width="10.83203125" customWidth="1"/>
    <col min="5606" max="5616" width="10.83203125" customWidth="1"/>
    <col min="5621" max="5623" width="10.83203125" customWidth="1"/>
    <col min="5633" max="5633" width="10.83203125" customWidth="1"/>
    <col min="5638" max="5648" width="10.83203125" customWidth="1"/>
    <col min="5652" max="5652" width="10.83203125" customWidth="1"/>
    <col min="5654" max="5656" width="10.83203125" customWidth="1"/>
    <col min="5658" max="5658" width="10.83203125" customWidth="1"/>
    <col min="5660" max="5660" width="10.83203125" customWidth="1"/>
    <col min="5662" max="5664" width="10.83203125" customWidth="1"/>
    <col min="5670" max="5681" width="10.83203125" customWidth="1"/>
    <col min="5683" max="5683" width="10.83203125" customWidth="1"/>
    <col min="5685" max="5686" width="10.83203125" customWidth="1"/>
    <col min="5691" max="5691" width="10.83203125" customWidth="1"/>
    <col min="5693" max="5693" width="10.83203125" customWidth="1"/>
    <col min="5695" max="5696" width="10.83203125" customWidth="1"/>
    <col min="5702" max="5712" width="10.83203125" customWidth="1"/>
    <col min="5714" max="5714" width="10.83203125" customWidth="1"/>
    <col min="5716" max="5717" width="10.83203125" customWidth="1"/>
    <col min="5721" max="5726" width="10.83203125" customWidth="1"/>
    <col min="5728" max="5728" width="10.83203125" customWidth="1"/>
    <col min="5734" max="5745" width="10.83203125" customWidth="1"/>
    <col min="5748" max="5752" width="10.83203125" customWidth="1"/>
    <col min="5756" max="5756" width="10.83203125" customWidth="1"/>
    <col min="5758" max="5758" width="10.83203125" customWidth="1"/>
    <col min="5760" max="5760" width="10.83203125" customWidth="1"/>
    <col min="5766" max="5777" width="10.83203125" customWidth="1"/>
    <col min="5781" max="5786" width="10.83203125" customWidth="1"/>
    <col min="5789" max="5789" width="10.83203125" customWidth="1"/>
    <col min="5792" max="5792" width="10.83203125" customWidth="1"/>
    <col min="5798" max="5808" width="10.83203125" customWidth="1"/>
    <col min="5810" max="5814" width="10.83203125" customWidth="1"/>
    <col min="5816" max="5817" width="10.83203125" customWidth="1"/>
    <col min="5819" max="5823" width="10.83203125" customWidth="1"/>
    <col min="5830" max="5840" width="10.83203125" customWidth="1"/>
    <col min="5842" max="5843" width="10.83203125" customWidth="1"/>
    <col min="5845" max="5846" width="10.83203125" customWidth="1"/>
    <col min="5848" max="5848" width="10.83203125" customWidth="1"/>
    <col min="5852" max="5852" width="10.83203125" customWidth="1"/>
    <col min="5854" max="5855" width="10.83203125" customWidth="1"/>
    <col min="5862" max="5875" width="10.83203125" customWidth="1"/>
    <col min="5880" max="5880" width="10.83203125" customWidth="1"/>
    <col min="5882" max="5882" width="10.83203125" customWidth="1"/>
    <col min="5885" max="5885" width="10.83203125" customWidth="1"/>
    <col min="5887" max="5887" width="10.83203125" customWidth="1"/>
    <col min="5894" max="5906" width="10.83203125" customWidth="1"/>
    <col min="5908" max="5908" width="10.83203125" customWidth="1"/>
    <col min="5912" max="5913" width="10.83203125" customWidth="1"/>
    <col min="5916" max="5918" width="10.83203125" customWidth="1"/>
    <col min="5926" max="5938" width="10.83203125" customWidth="1"/>
    <col min="5942" max="5942" width="10.83203125" customWidth="1"/>
    <col min="5950" max="5950" width="10.83203125" customWidth="1"/>
    <col min="5958" max="5968" width="10.83203125" customWidth="1"/>
    <col min="5970" max="5971" width="10.83203125" customWidth="1"/>
    <col min="5974" max="5974" width="10.83203125" customWidth="1"/>
    <col min="5976" max="5977" width="10.83203125" customWidth="1"/>
    <col min="5979" max="5979" width="10.83203125" customWidth="1"/>
    <col min="5990" max="6000" width="10.83203125" customWidth="1"/>
    <col min="6002" max="6006" width="10.83203125" customWidth="1"/>
    <col min="6011" max="6012" width="10.83203125" customWidth="1"/>
    <col min="6014" max="6021" width="10.83203125" customWidth="1"/>
    <col min="6023" max="6033" width="10.83203125" customWidth="1"/>
    <col min="6038" max="6039" width="10.83203125" customWidth="1"/>
    <col min="6041" max="6042" width="10.83203125" customWidth="1"/>
    <col min="6045" max="6045" width="10.83203125" customWidth="1"/>
    <col min="6047" max="6053" width="10.83203125" customWidth="1"/>
    <col min="6055" max="6065" width="10.83203125" customWidth="1"/>
    <col min="6068" max="6069" width="10.83203125" customWidth="1"/>
    <col min="6071" max="6071" width="10.83203125" customWidth="1"/>
    <col min="6074" max="6078" width="10.83203125" customWidth="1"/>
    <col min="6080" max="6085" width="10.83203125" customWidth="1"/>
    <col min="6087" max="6096" width="10.83203125" customWidth="1"/>
    <col min="6098" max="6099" width="10.83203125" customWidth="1"/>
    <col min="6102" max="6102" width="10.83203125" customWidth="1"/>
    <col min="6108" max="6108" width="10.83203125" customWidth="1"/>
    <col min="6110" max="6110" width="10.83203125" customWidth="1"/>
    <col min="6112" max="6117" width="10.83203125" customWidth="1"/>
    <col min="6119" max="6128" width="10.83203125" customWidth="1"/>
    <col min="6130" max="6130" width="10.83203125" customWidth="1"/>
    <col min="6134" max="6134" width="10.83203125" customWidth="1"/>
    <col min="6137" max="6138" width="10.83203125" customWidth="1"/>
    <col min="6141" max="6141" width="10.83203125" customWidth="1"/>
    <col min="6144" max="6149" width="10.83203125" customWidth="1"/>
    <col min="6151" max="6164" width="10.83203125" customWidth="1"/>
    <col min="6166" max="6168" width="10.83203125" customWidth="1"/>
    <col min="6171" max="6175" width="10.83203125" customWidth="1"/>
    <col min="6177" max="6181" width="10.83203125" customWidth="1"/>
    <col min="6183" max="6194" width="10.83203125" customWidth="1"/>
    <col min="6196" max="6196" width="10.83203125" customWidth="1"/>
    <col min="6198" max="6203" width="10.83203125" customWidth="1"/>
    <col min="6206" max="6207" width="10.83203125" customWidth="1"/>
    <col min="6209" max="6213" width="10.83203125" customWidth="1"/>
    <col min="6215" max="6225" width="10.83203125" customWidth="1"/>
    <col min="6227" max="6228" width="10.83203125" customWidth="1"/>
    <col min="6231" max="6233" width="10.83203125" customWidth="1"/>
    <col min="6237" max="6237" width="10.83203125" customWidth="1"/>
    <col min="6239" max="6239" width="10.83203125" customWidth="1"/>
    <col min="6241" max="6245" width="10.83203125" customWidth="1"/>
    <col min="6247" max="6257" width="10.83203125" customWidth="1"/>
    <col min="6260" max="6260" width="10.83203125" customWidth="1"/>
    <col min="6262" max="6262" width="10.83203125" customWidth="1"/>
    <col min="6264" max="6264" width="10.83203125" customWidth="1"/>
    <col min="6267" max="6270" width="10.83203125" customWidth="1"/>
    <col min="6273" max="6277" width="10.83203125" customWidth="1"/>
    <col min="6279" max="6288" width="10.83203125" customWidth="1"/>
    <col min="6290" max="6291" width="10.83203125" customWidth="1"/>
    <col min="6293" max="6293" width="10.83203125" customWidth="1"/>
    <col min="6295" max="6295" width="10.83203125" customWidth="1"/>
    <col min="6298" max="6299" width="10.83203125" customWidth="1"/>
    <col min="6302" max="6302" width="10.83203125" customWidth="1"/>
    <col min="6305" max="6309" width="10.83203125" customWidth="1"/>
    <col min="6311" max="6320" width="10.83203125" customWidth="1"/>
    <col min="6322" max="6324" width="10.83203125" customWidth="1"/>
    <col min="6326" max="6326" width="10.83203125" customWidth="1"/>
    <col min="6329" max="6329" width="10.83203125" customWidth="1"/>
    <col min="6333" max="6333" width="10.83203125" customWidth="1"/>
    <col min="6337" max="6341" width="10.83203125" customWidth="1"/>
    <col min="6343" max="6354" width="10.83203125" customWidth="1"/>
    <col min="6356" max="6357" width="10.83203125" customWidth="1"/>
    <col min="6359" max="6360" width="10.83203125" customWidth="1"/>
    <col min="6362" max="6362" width="10.83203125" customWidth="1"/>
    <col min="6364" max="6368" width="10.83203125" customWidth="1"/>
    <col min="6370" max="6373" width="10.83203125" customWidth="1"/>
    <col min="6375" max="6386" width="10.83203125" customWidth="1"/>
    <col min="6389" max="6390" width="10.83203125" customWidth="1"/>
    <col min="6392" max="6393" width="10.83203125" customWidth="1"/>
    <col min="6395" max="6395" width="10.83203125" customWidth="1"/>
    <col min="6398" max="6400" width="10.83203125" customWidth="1"/>
    <col min="6402" max="6405" width="10.83203125" customWidth="1"/>
    <col min="6407" max="6416" width="10.83203125" customWidth="1"/>
    <col min="6422" max="6423" width="10.83203125" customWidth="1"/>
    <col min="6425" max="6428" width="10.83203125" customWidth="1"/>
    <col min="6431" max="6432" width="10.83203125" customWidth="1"/>
    <col min="6434" max="6437" width="10.83203125" customWidth="1"/>
    <col min="6439" max="6448" width="10.83203125" customWidth="1"/>
    <col min="6452" max="6454" width="10.83203125" customWidth="1"/>
    <col min="6458" max="6458" width="10.83203125" customWidth="1"/>
    <col min="6460" max="6462" width="10.83203125" customWidth="1"/>
    <col min="6464" max="6464" width="10.83203125" customWidth="1"/>
    <col min="6466" max="6469" width="10.83203125" customWidth="1"/>
    <col min="6471" max="6481" width="10.83203125" customWidth="1"/>
    <col min="6484" max="6484" width="10.83203125" customWidth="1"/>
    <col min="6486" max="6490" width="10.83203125" customWidth="1"/>
    <col min="6494" max="6494" width="10.83203125" customWidth="1"/>
    <col min="6496" max="6496" width="10.83203125" customWidth="1"/>
    <col min="6498" max="6501" width="10.83203125" customWidth="1"/>
    <col min="6503" max="6513" width="10.83203125" customWidth="1"/>
    <col min="6519" max="6520" width="10.83203125" customWidth="1"/>
    <col min="6522" max="6524" width="10.83203125" customWidth="1"/>
    <col min="6528" max="6528" width="10.83203125" customWidth="1"/>
    <col min="6530" max="6533" width="10.83203125" customWidth="1"/>
    <col min="6535" max="6544" width="10.83203125" customWidth="1"/>
    <col min="6546" max="6548" width="10.83203125" customWidth="1"/>
    <col min="6550" max="6551" width="10.83203125" customWidth="1"/>
    <col min="6556" max="6559" width="10.83203125" customWidth="1"/>
    <col min="6562" max="6565" width="10.83203125" customWidth="1"/>
    <col min="6567" max="6576" width="10.83203125" customWidth="1"/>
    <col min="6578" max="6579" width="10.83203125" customWidth="1"/>
    <col min="6583" max="6583" width="10.83203125" customWidth="1"/>
    <col min="6585" max="6586" width="10.83203125" customWidth="1"/>
    <col min="6590" max="6591" width="10.83203125" customWidth="1"/>
    <col min="6594" max="6597" width="10.83203125" customWidth="1"/>
    <col min="6599" max="6608" width="10.83203125" customWidth="1"/>
    <col min="6612" max="6614" width="10.83203125" customWidth="1"/>
    <col min="6617" max="6617" width="10.83203125" customWidth="1"/>
    <col min="6619" max="6620" width="10.83203125" customWidth="1"/>
    <col min="6623" max="6623" width="10.83203125" customWidth="1"/>
    <col min="6626" max="6629" width="10.83203125" customWidth="1"/>
    <col min="6631" max="6640" width="10.83203125" customWidth="1"/>
    <col min="6645" max="6646" width="10.83203125" customWidth="1"/>
    <col min="6652" max="6654" width="10.83203125" customWidth="1"/>
    <col min="6658" max="6661" width="10.83203125" customWidth="1"/>
    <col min="6663" max="6673" width="10.83203125" customWidth="1"/>
    <col min="6675" max="6681" width="10.83203125" customWidth="1"/>
    <col min="6686" max="6686" width="10.83203125" customWidth="1"/>
    <col min="6690" max="6693" width="10.83203125" customWidth="1"/>
    <col min="6695" max="6705" width="10.83203125" customWidth="1"/>
    <col min="6707" max="6707" width="10.83203125" customWidth="1"/>
    <col min="6709" max="6712" width="10.83203125" customWidth="1"/>
    <col min="6715" max="6716" width="10.83203125" customWidth="1"/>
    <col min="6722" max="6725" width="10.83203125" customWidth="1"/>
    <col min="6727" max="6736" width="10.83203125" customWidth="1"/>
    <col min="6738" max="6738" width="10.83203125" customWidth="1"/>
    <col min="6743" max="6744" width="10.83203125" customWidth="1"/>
    <col min="6746" max="6747" width="10.83203125" customWidth="1"/>
    <col min="6749" max="6753" width="10.83203125" customWidth="1"/>
    <col min="6755" max="6757" width="10.83203125" customWidth="1"/>
    <col min="6759" max="6768" width="10.83203125" customWidth="1"/>
    <col min="6770" max="6770" width="10.83203125" customWidth="1"/>
    <col min="6772" max="6774" width="10.83203125" customWidth="1"/>
    <col min="6776" max="6777" width="10.83203125" customWidth="1"/>
    <col min="6782" max="6785" width="10.83203125" customWidth="1"/>
    <col min="6787" max="6789" width="10.83203125" customWidth="1"/>
    <col min="6791" max="6803" width="10.83203125" customWidth="1"/>
    <col min="6808" max="6810" width="10.83203125" customWidth="1"/>
    <col min="6812" max="6812" width="10.83203125" customWidth="1"/>
    <col min="6815" max="6817" width="10.83203125" customWidth="1"/>
    <col min="6819" max="6821" width="10.83203125" customWidth="1"/>
    <col min="6823" max="6839" width="10.83203125" customWidth="1"/>
    <col min="6842" max="6843" width="10.83203125" customWidth="1"/>
    <col min="6845" max="6846" width="10.83203125" customWidth="1"/>
    <col min="6848" max="6849" width="10.83203125" customWidth="1"/>
    <col min="6851" max="6853" width="10.83203125" customWidth="1"/>
    <col min="6855" max="6864" width="10.83203125" customWidth="1"/>
    <col min="6867" max="6868" width="10.83203125" customWidth="1"/>
    <col min="6871" max="6871" width="10.83203125" customWidth="1"/>
    <col min="6878" max="6878" width="10.83203125" customWidth="1"/>
    <col min="6880" max="6881" width="10.83203125" customWidth="1"/>
    <col min="6883" max="6885" width="10.83203125" customWidth="1"/>
    <col min="6887" max="6902" width="10.83203125" customWidth="1"/>
    <col min="6906" max="6906" width="10.83203125" customWidth="1"/>
    <col min="6908" max="6908" width="10.83203125" customWidth="1"/>
    <col min="6912" max="6913" width="10.83203125" customWidth="1"/>
    <col min="6915" max="6917" width="10.83203125" customWidth="1"/>
    <col min="6919" max="6931" width="10.83203125" customWidth="1"/>
    <col min="6933" max="6933" width="10.83203125" customWidth="1"/>
    <col min="6937" max="6937" width="10.83203125" customWidth="1"/>
    <col min="6939" max="6939" width="10.83203125" customWidth="1"/>
    <col min="6941" max="6943" width="10.83203125" customWidth="1"/>
    <col min="6945" max="6945" width="10.83203125" customWidth="1"/>
    <col min="6947" max="6949" width="10.83203125" customWidth="1"/>
    <col min="6951" max="6960" width="10.83203125" customWidth="1"/>
    <col min="6963" max="6963" width="10.83203125" customWidth="1"/>
    <col min="6967" max="6968" width="10.83203125" customWidth="1"/>
    <col min="6970" max="6973" width="10.83203125" customWidth="1"/>
    <col min="6975" max="6975" width="10.83203125" customWidth="1"/>
    <col min="6977" max="6977" width="10.83203125" customWidth="1"/>
    <col min="6979" max="6981" width="10.83203125" customWidth="1"/>
    <col min="6983" max="6992" width="10.83203125" customWidth="1"/>
    <col min="6995" max="6997" width="10.83203125" customWidth="1"/>
    <col min="7000" max="7001" width="10.83203125" customWidth="1"/>
    <col min="7004" max="7004" width="10.83203125" customWidth="1"/>
    <col min="7007" max="7007" width="10.83203125" customWidth="1"/>
    <col min="7009" max="7009" width="10.83203125" customWidth="1"/>
    <col min="7011" max="7013" width="10.83203125" customWidth="1"/>
    <col min="7015" max="7025" width="10.83203125" customWidth="1"/>
    <col min="7028" max="7028" width="10.83203125" customWidth="1"/>
    <col min="7031" max="7031" width="10.83203125" customWidth="1"/>
    <col min="7033" max="7034" width="10.83203125" customWidth="1"/>
    <col min="7037" max="7038" width="10.83203125" customWidth="1"/>
    <col min="7041" max="7041" width="10.83203125" customWidth="1"/>
    <col min="7043" max="7045" width="10.83203125" customWidth="1"/>
    <col min="7047" max="7057" width="10.83203125" customWidth="1"/>
    <col min="7062" max="7062" width="10.83203125" customWidth="1"/>
    <col min="7066" max="7069" width="10.83203125" customWidth="1"/>
    <col min="7073" max="7073" width="10.83203125" customWidth="1"/>
    <col min="7075" max="7077" width="10.83203125" customWidth="1"/>
    <col min="7079" max="7088" width="10.83203125" customWidth="1"/>
    <col min="7090" max="7092" width="10.83203125" customWidth="1"/>
    <col min="7095" max="7099" width="10.83203125" customWidth="1"/>
    <col min="7105" max="7105" width="10.83203125" customWidth="1"/>
    <col min="7107" max="7109" width="10.83203125" customWidth="1"/>
    <col min="7111" max="7120" width="10.83203125" customWidth="1"/>
    <col min="7122" max="7123" width="10.83203125" customWidth="1"/>
    <col min="7126" max="7126" width="10.83203125" customWidth="1"/>
    <col min="7128" max="7128" width="10.83203125" customWidth="1"/>
    <col min="7130" max="7130" width="10.83203125" customWidth="1"/>
    <col min="7133" max="7136" width="10.83203125" customWidth="1"/>
    <col min="7139" max="7141" width="10.83203125" customWidth="1"/>
    <col min="7143" max="7152" width="10.83203125" customWidth="1"/>
    <col min="7154" max="7156" width="10.83203125" customWidth="1"/>
    <col min="7158" max="7159" width="10.83203125" customWidth="1"/>
    <col min="7161" max="7162" width="10.83203125" customWidth="1"/>
    <col min="7164" max="7165" width="10.83203125" customWidth="1"/>
    <col min="7167" max="7168" width="10.83203125" customWidth="1"/>
    <col min="7171" max="7173" width="10.83203125" customWidth="1"/>
    <col min="7175" max="7184" width="10.83203125" customWidth="1"/>
    <col min="7186" max="7187" width="10.83203125" customWidth="1"/>
    <col min="7190" max="7191" width="10.83203125" customWidth="1"/>
    <col min="7194" max="7195" width="10.83203125" customWidth="1"/>
    <col min="7199" max="7200" width="10.83203125" customWidth="1"/>
    <col min="7203" max="7205" width="10.83203125" customWidth="1"/>
    <col min="7207" max="7218" width="10.83203125" customWidth="1"/>
    <col min="7221" max="7222" width="10.83203125" customWidth="1"/>
    <col min="7229" max="7230" width="10.83203125" customWidth="1"/>
    <col min="7232" max="7232" width="10.83203125" customWidth="1"/>
    <col min="7235" max="7237" width="10.83203125" customWidth="1"/>
    <col min="7239" max="7250" width="10.83203125" customWidth="1"/>
    <col min="7252" max="7252" width="10.83203125" customWidth="1"/>
    <col min="7254" max="7254" width="10.83203125" customWidth="1"/>
    <col min="7257" max="7258" width="10.83203125" customWidth="1"/>
    <col min="7260" max="7261" width="10.83203125" customWidth="1"/>
    <col min="7264" max="7264" width="10.83203125" customWidth="1"/>
    <col min="7267" max="7269" width="10.83203125" customWidth="1"/>
    <col min="7271" max="7280" width="10.83203125" customWidth="1"/>
    <col min="7284" max="7288" width="10.83203125" customWidth="1"/>
    <col min="7291" max="7291" width="10.83203125" customWidth="1"/>
    <col min="7296" max="7296" width="10.83203125" customWidth="1"/>
    <col min="7299" max="7301" width="10.83203125" customWidth="1"/>
    <col min="7303" max="7312" width="10.83203125" customWidth="1"/>
    <col min="7317" max="7324" width="10.83203125" customWidth="1"/>
    <col min="7326" max="7327" width="10.83203125" customWidth="1"/>
    <col min="7331" max="7333" width="10.83203125" customWidth="1"/>
    <col min="7335" max="7345" width="10.83203125" customWidth="1"/>
    <col min="7347" max="7350" width="10.83203125" customWidth="1"/>
    <col min="7352" max="7353" width="10.83203125" customWidth="1"/>
    <col min="7356" max="7357" width="10.83203125" customWidth="1"/>
    <col min="7359" max="7359" width="10.83203125" customWidth="1"/>
    <col min="7363" max="7365" width="10.83203125" customWidth="1"/>
    <col min="7367" max="7376" width="10.83203125" customWidth="1"/>
    <col min="7378" max="7378" width="10.83203125" customWidth="1"/>
    <col min="7383" max="7386" width="10.83203125" customWidth="1"/>
    <col min="7391" max="7391" width="10.83203125" customWidth="1"/>
    <col min="7395" max="7397" width="10.83203125" customWidth="1"/>
    <col min="7399" max="7408" width="10.83203125" customWidth="1"/>
    <col min="7410" max="7410" width="10.83203125" customWidth="1"/>
    <col min="7412" max="7413" width="10.83203125" customWidth="1"/>
    <col min="7416" max="7416" width="10.83203125" customWidth="1"/>
    <col min="7418" max="7420" width="10.83203125" customWidth="1"/>
    <col min="7422" max="7422" width="10.83203125" customWidth="1"/>
    <col min="7427" max="7429" width="10.83203125" customWidth="1"/>
    <col min="7431" max="7443" width="10.83203125" customWidth="1"/>
    <col min="7447" max="7447" width="10.83203125" customWidth="1"/>
    <col min="7452" max="7453" width="10.83203125" customWidth="1"/>
    <col min="7459" max="7461" width="10.83203125" customWidth="1"/>
    <col min="7463" max="7477" width="10.83203125" customWidth="1"/>
    <col min="7481" max="7482" width="10.83203125" customWidth="1"/>
    <col min="7491" max="7493" width="10.83203125" customWidth="1"/>
    <col min="7495" max="7504" width="10.83203125" customWidth="1"/>
    <col min="7507" max="7508" width="10.83203125" customWidth="1"/>
    <col min="7511" max="7512" width="10.83203125" customWidth="1"/>
    <col min="7515" max="7516" width="10.83203125" customWidth="1"/>
    <col min="7518" max="7522" width="10.83203125" customWidth="1"/>
    <col min="7524" max="7525" width="10.83203125" customWidth="1"/>
    <col min="7527" max="7536" width="10.83203125" customWidth="1"/>
    <col min="7539" max="7539" width="10.83203125" customWidth="1"/>
    <col min="7542" max="7542" width="10.83203125" customWidth="1"/>
    <col min="7544" max="7547" width="10.83203125" customWidth="1"/>
    <col min="7549" max="7549" width="10.83203125" customWidth="1"/>
    <col min="7551" max="7554" width="10.83203125" customWidth="1"/>
    <col min="7556" max="7557" width="10.83203125" customWidth="1"/>
    <col min="7559" max="7569" width="10.83203125" customWidth="1"/>
    <col min="7573" max="7573" width="10.83203125" customWidth="1"/>
    <col min="7575" max="7575" width="10.83203125" customWidth="1"/>
    <col min="7577" max="7577" width="10.83203125" customWidth="1"/>
    <col min="7583" max="7586" width="10.83203125" customWidth="1"/>
    <col min="7588" max="7589" width="10.83203125" customWidth="1"/>
    <col min="7591" max="7601" width="10.83203125" customWidth="1"/>
    <col min="7604" max="7604" width="10.83203125" customWidth="1"/>
    <col min="7606" max="7606" width="10.83203125" customWidth="1"/>
    <col min="7611" max="7612" width="10.83203125" customWidth="1"/>
    <col min="7614" max="7614" width="10.83203125" customWidth="1"/>
    <col min="7616" max="7618" width="10.83203125" customWidth="1"/>
    <col min="7620" max="7621" width="10.83203125" customWidth="1"/>
    <col min="7623" max="7636" width="10.83203125" customWidth="1"/>
    <col min="7639" max="7639" width="10.83203125" customWidth="1"/>
    <col min="7642" max="7643" width="10.83203125" customWidth="1"/>
    <col min="7645" max="7645" width="10.83203125" customWidth="1"/>
    <col min="7648" max="7650" width="10.83203125" customWidth="1"/>
    <col min="7652" max="7653" width="10.83203125" customWidth="1"/>
    <col min="7655" max="7667" width="10.83203125" customWidth="1"/>
    <col min="7670" max="7671" width="10.83203125" customWidth="1"/>
    <col min="7673" max="7673" width="10.83203125" customWidth="1"/>
    <col min="7680" max="7682" width="10.83203125" customWidth="1"/>
    <col min="7684" max="7685" width="10.83203125" customWidth="1"/>
    <col min="7687" max="7696" width="10.83203125" customWidth="1"/>
    <col min="7699" max="7699" width="10.83203125" customWidth="1"/>
    <col min="7701" max="7701" width="10.83203125" customWidth="1"/>
    <col min="7703" max="7703" width="10.83203125" customWidth="1"/>
    <col min="7705" max="7706" width="10.83203125" customWidth="1"/>
    <col min="7708" max="7708" width="10.83203125" customWidth="1"/>
    <col min="7710" max="7711" width="10.83203125" customWidth="1"/>
    <col min="7713" max="7714" width="10.83203125" customWidth="1"/>
    <col min="7716" max="7717" width="10.83203125" customWidth="1"/>
    <col min="7719" max="7728" width="10.83203125" customWidth="1"/>
    <col min="7733" max="7735" width="10.83203125" customWidth="1"/>
    <col min="7738" max="7739" width="10.83203125" customWidth="1"/>
    <col min="7741" max="7741" width="10.83203125" customWidth="1"/>
    <col min="7743" max="7743" width="10.83203125" customWidth="1"/>
    <col min="7745" max="7746" width="10.83203125" customWidth="1"/>
    <col min="7748" max="7749" width="10.83203125" customWidth="1"/>
    <col min="7751" max="7761" width="10.83203125" customWidth="1"/>
    <col min="7764" max="7764" width="10.83203125" customWidth="1"/>
    <col min="7766" max="7767" width="10.83203125" customWidth="1"/>
    <col min="7775" max="7775" width="10.83203125" customWidth="1"/>
    <col min="7777" max="7778" width="10.83203125" customWidth="1"/>
    <col min="7780" max="7781" width="10.83203125" customWidth="1"/>
    <col min="7783" max="7793" width="10.83203125" customWidth="1"/>
    <col min="7800" max="7802" width="10.83203125" customWidth="1"/>
    <col min="7804" max="7804" width="10.83203125" customWidth="1"/>
    <col min="7806" max="7806" width="10.83203125" customWidth="1"/>
    <col min="7809" max="7810" width="10.83203125" customWidth="1"/>
    <col min="7812" max="7813" width="10.83203125" customWidth="1"/>
    <col min="7815" max="7824" width="10.83203125" customWidth="1"/>
    <col min="7826" max="7827" width="10.83203125" customWidth="1"/>
    <col min="7829" max="7831" width="10.83203125" customWidth="1"/>
    <col min="7833" max="7833" width="10.83203125" customWidth="1"/>
    <col min="7835" max="7835" width="10.83203125" customWidth="1"/>
    <col min="7837" max="7837" width="10.83203125" customWidth="1"/>
    <col min="7841" max="7842" width="10.83203125" customWidth="1"/>
    <col min="7844" max="7845" width="10.83203125" customWidth="1"/>
    <col min="7847" max="7856" width="10.83203125" customWidth="1"/>
    <col min="7858" max="7860" width="10.83203125" customWidth="1"/>
    <col min="7864" max="7864" width="10.83203125" customWidth="1"/>
    <col min="7873" max="7874" width="10.83203125" customWidth="1"/>
    <col min="7876" max="7877" width="10.83203125" customWidth="1"/>
    <col min="7879" max="7890" width="10.83203125" customWidth="1"/>
    <col min="7892" max="7893" width="10.83203125" customWidth="1"/>
    <col min="7896" max="7896" width="10.83203125" customWidth="1"/>
    <col min="7898" max="7898" width="10.83203125" customWidth="1"/>
    <col min="7900" max="7900" width="10.83203125" customWidth="1"/>
    <col min="7902" max="7904" width="10.83203125" customWidth="1"/>
    <col min="7906" max="7906" width="10.83203125" customWidth="1"/>
    <col min="7908" max="7909" width="10.83203125" customWidth="1"/>
    <col min="7911" max="7922" width="10.83203125" customWidth="1"/>
    <col min="7926" max="7926" width="10.83203125" customWidth="1"/>
    <col min="7928" max="7929" width="10.83203125" customWidth="1"/>
    <col min="7931" max="7931" width="10.83203125" customWidth="1"/>
    <col min="7933" max="7933" width="10.83203125" customWidth="1"/>
    <col min="7935" max="7936" width="10.83203125" customWidth="1"/>
    <col min="7938" max="7938" width="10.83203125" customWidth="1"/>
    <col min="7940" max="7941" width="10.83203125" customWidth="1"/>
    <col min="7943" max="7952" width="10.83203125" customWidth="1"/>
    <col min="7957" max="7959" width="10.83203125" customWidth="1"/>
    <col min="7961" max="7966" width="10.83203125" customWidth="1"/>
    <col min="7968" max="7968" width="10.83203125" customWidth="1"/>
    <col min="7970" max="7970" width="10.83203125" customWidth="1"/>
    <col min="7972" max="7973" width="10.83203125" customWidth="1"/>
    <col min="7975" max="7984" width="10.83203125" customWidth="1"/>
    <col min="7988" max="7988" width="10.83203125" customWidth="1"/>
    <col min="7990" max="7991" width="10.83203125" customWidth="1"/>
    <col min="7994" max="7994" width="10.83203125" customWidth="1"/>
    <col min="7996" max="7996" width="10.83203125" customWidth="1"/>
    <col min="7998" max="7998" width="10.83203125" customWidth="1"/>
    <col min="8000" max="8000" width="10.83203125" customWidth="1"/>
    <col min="8002" max="8002" width="10.83203125" customWidth="1"/>
    <col min="8004" max="8005" width="10.83203125" customWidth="1"/>
    <col min="8007" max="8017" width="10.83203125" customWidth="1"/>
    <col min="8023" max="8023" width="10.83203125" customWidth="1"/>
    <col min="8027" max="8027" width="10.83203125" customWidth="1"/>
    <col min="8029" max="8029" width="10.83203125" customWidth="1"/>
    <col min="8032" max="8032" width="10.83203125" customWidth="1"/>
    <col min="8034" max="8034" width="10.83203125" customWidth="1"/>
    <col min="8036" max="8037" width="10.83203125" customWidth="1"/>
    <col min="8039" max="8049" width="10.83203125" customWidth="1"/>
    <col min="8052" max="8054" width="10.83203125" customWidth="1"/>
    <col min="8057" max="8063" width="10.83203125" customWidth="1"/>
    <col min="8066" max="8066" width="10.83203125" customWidth="1"/>
    <col min="8068" max="8069" width="10.83203125" customWidth="1"/>
    <col min="8071" max="8080" width="10.83203125" customWidth="1"/>
    <col min="8082" max="8083" width="10.83203125" customWidth="1"/>
    <col min="8089" max="8089" width="10.83203125" customWidth="1"/>
    <col min="8092" max="8092" width="10.83203125" customWidth="1"/>
    <col min="8094" max="8095" width="10.83203125" customWidth="1"/>
    <col min="8098" max="8098" width="10.83203125" customWidth="1"/>
    <col min="8100" max="8101" width="10.83203125" customWidth="1"/>
    <col min="8103" max="8112" width="10.83203125" customWidth="1"/>
    <col min="8114" max="8122" width="10.83203125" customWidth="1"/>
    <col min="8125" max="8125" width="10.83203125" customWidth="1"/>
    <col min="8127" max="8127" width="10.83203125" customWidth="1"/>
    <col min="8130" max="8130" width="10.83203125" customWidth="1"/>
    <col min="8132" max="8133" width="10.83203125" customWidth="1"/>
    <col min="8135" max="8144" width="10.83203125" customWidth="1"/>
    <col min="8146" max="8147" width="10.83203125" customWidth="1"/>
    <col min="8149" max="8149" width="10.83203125" customWidth="1"/>
    <col min="8151" max="8152" width="10.83203125" customWidth="1"/>
    <col min="8155" max="8158" width="10.83203125" customWidth="1"/>
    <col min="8162" max="8162" width="10.83203125" customWidth="1"/>
    <col min="8164" max="8165" width="10.83203125" customWidth="1"/>
    <col min="8167" max="8178" width="10.83203125" customWidth="1"/>
    <col min="8180" max="8180" width="10.83203125" customWidth="1"/>
    <col min="8183" max="8184" width="10.83203125" customWidth="1"/>
    <col min="8186" max="8187" width="10.83203125" customWidth="1"/>
    <col min="8190" max="8190" width="10.83203125" customWidth="1"/>
    <col min="8194" max="8194" width="10.83203125" customWidth="1"/>
    <col min="8196" max="8197" width="10.83203125" customWidth="1"/>
    <col min="8199" max="8208" width="10.83203125" customWidth="1"/>
    <col min="8211" max="8213" width="10.83203125" customWidth="1"/>
    <col min="8216" max="8216" width="10.83203125" customWidth="1"/>
    <col min="8221" max="8221" width="10.83203125" customWidth="1"/>
    <col min="8226" max="8226" width="10.83203125" customWidth="1"/>
    <col min="8228" max="8229" width="10.83203125" customWidth="1"/>
    <col min="8231" max="8240" width="10.83203125" customWidth="1"/>
    <col min="8243" max="8245" width="10.83203125" customWidth="1"/>
    <col min="8248" max="8248" width="10.83203125" customWidth="1"/>
    <col min="8250" max="8250" width="10.83203125" customWidth="1"/>
    <col min="8252" max="8257" width="10.83203125" customWidth="1"/>
    <col min="8260" max="8261" width="10.83203125" customWidth="1"/>
    <col min="8263" max="8273" width="10.83203125" customWidth="1"/>
    <col min="8275" max="8276" width="10.83203125" customWidth="1"/>
    <col min="8279" max="8282" width="10.83203125" customWidth="1"/>
    <col min="8286" max="8289" width="10.83203125" customWidth="1"/>
    <col min="8292" max="8293" width="10.83203125" customWidth="1"/>
    <col min="8295" max="8304" width="10.83203125" customWidth="1"/>
    <col min="8306" max="8306" width="10.83203125" customWidth="1"/>
    <col min="8308" max="8312" width="10.83203125" customWidth="1"/>
    <col min="8315" max="8316" width="10.83203125" customWidth="1"/>
    <col min="8319" max="8321" width="10.83203125" customWidth="1"/>
    <col min="8324" max="8325" width="10.83203125" customWidth="1"/>
    <col min="8327" max="8338" width="10.83203125" customWidth="1"/>
    <col min="8341" max="8342" width="10.83203125" customWidth="1"/>
    <col min="8346" max="8347" width="10.83203125" customWidth="1"/>
    <col min="8349" max="8350" width="10.83203125" customWidth="1"/>
    <col min="8352" max="8353" width="10.83203125" customWidth="1"/>
    <col min="8356" max="8357" width="10.83203125" customWidth="1"/>
    <col min="8359" max="8368" width="10.83203125" customWidth="1"/>
    <col min="8371" max="8371" width="10.83203125" customWidth="1"/>
    <col min="8374" max="8375" width="10.83203125" customWidth="1"/>
    <col min="8377" max="8381" width="10.83203125" customWidth="1"/>
    <col min="8384" max="8385" width="10.83203125" customWidth="1"/>
    <col min="8388" max="8389" width="10.83203125" customWidth="1"/>
    <col min="8391" max="8401" width="10.83203125" customWidth="1"/>
    <col min="8403" max="8403" width="10.83203125" customWidth="1"/>
    <col min="8405" max="8405" width="10.83203125" customWidth="1"/>
    <col min="8408" max="8408" width="10.83203125" customWidth="1"/>
    <col min="8412" max="8412" width="10.83203125" customWidth="1"/>
    <col min="8416" max="8417" width="10.83203125" customWidth="1"/>
    <col min="8420" max="8421" width="10.83203125" customWidth="1"/>
    <col min="8423" max="8432" width="10.83203125" customWidth="1"/>
    <col min="8434" max="8435" width="10.83203125" customWidth="1"/>
    <col min="8439" max="8441" width="10.83203125" customWidth="1"/>
    <col min="8445" max="8447" width="10.83203125" customWidth="1"/>
    <col min="8449" max="8449" width="10.83203125" customWidth="1"/>
    <col min="8452" max="8453" width="10.83203125" customWidth="1"/>
    <col min="8455" max="8464" width="10.83203125" customWidth="1"/>
    <col min="8467" max="8470" width="10.83203125" customWidth="1"/>
    <col min="8472" max="8472" width="10.83203125" customWidth="1"/>
    <col min="8474" max="8474" width="10.83203125" customWidth="1"/>
    <col min="8476" max="8477" width="10.83203125" customWidth="1"/>
    <col min="8479" max="8479" width="10.83203125" customWidth="1"/>
    <col min="8481" max="8481" width="10.83203125" customWidth="1"/>
    <col min="8484" max="8485" width="10.83203125" customWidth="1"/>
    <col min="8487" max="8496" width="10.83203125" customWidth="1"/>
    <col min="8499" max="8501" width="10.83203125" customWidth="1"/>
    <col min="8504" max="8504" width="10.83203125" customWidth="1"/>
    <col min="8507" max="8507" width="10.83203125" customWidth="1"/>
    <col min="8511" max="8511" width="10.83203125" customWidth="1"/>
    <col min="8513" max="8513" width="10.83203125" customWidth="1"/>
    <col min="8516" max="8517" width="10.83203125" customWidth="1"/>
    <col min="8519" max="8529" width="10.83203125" customWidth="1"/>
    <col min="8531" max="8532" width="10.83203125" customWidth="1"/>
    <col min="8535" max="8535" width="10.83203125" customWidth="1"/>
    <col min="8537" max="8537" width="10.83203125" customWidth="1"/>
    <col min="8539" max="8540" width="10.83203125" customWidth="1"/>
    <col min="8542" max="8542" width="10.83203125" customWidth="1"/>
    <col min="8545" max="8545" width="10.83203125" customWidth="1"/>
    <col min="8548" max="8549" width="10.83203125" customWidth="1"/>
    <col min="8551" max="8561" width="10.83203125" customWidth="1"/>
    <col min="8563" max="8563" width="10.83203125" customWidth="1"/>
    <col min="8566" max="8566" width="10.83203125" customWidth="1"/>
    <col min="8569" max="8571" width="10.83203125" customWidth="1"/>
    <col min="8573" max="8573" width="10.83203125" customWidth="1"/>
    <col min="8577" max="8577" width="10.83203125" customWidth="1"/>
    <col min="8580" max="8581" width="10.83203125" customWidth="1"/>
    <col min="8583" max="8592" width="10.83203125" customWidth="1"/>
    <col min="8594" max="8594" width="10.83203125" customWidth="1"/>
    <col min="8597" max="8597" width="10.83203125" customWidth="1"/>
    <col min="8599" max="8608" width="10.83203125" customWidth="1"/>
    <col min="8612" max="8613" width="10.83203125" customWidth="1"/>
    <col min="8615" max="8624" width="10.83203125" customWidth="1"/>
    <col min="8626" max="8626" width="10.83203125" customWidth="1"/>
    <col min="8628" max="8628" width="10.83203125" customWidth="1"/>
    <col min="8630" max="8630" width="10.83203125" customWidth="1"/>
    <col min="8632" max="8633" width="10.83203125" customWidth="1"/>
    <col min="8636" max="8636" width="10.83203125" customWidth="1"/>
    <col min="8638" max="8640" width="10.83203125" customWidth="1"/>
    <col min="8644" max="8645" width="10.83203125" customWidth="1"/>
    <col min="8647" max="8659" width="10.83203125" customWidth="1"/>
    <col min="8661" max="8661" width="10.83203125" customWidth="1"/>
    <col min="8663" max="8663" width="10.83203125" customWidth="1"/>
    <col min="8666" max="8666" width="10.83203125" customWidth="1"/>
    <col min="8669" max="8669" width="10.83203125" customWidth="1"/>
    <col min="8671" max="8672" width="10.83203125" customWidth="1"/>
    <col min="8676" max="8677" width="10.83203125" customWidth="1"/>
    <col min="8679" max="8692" width="10.83203125" customWidth="1"/>
    <col min="8694" max="8694" width="10.83203125" customWidth="1"/>
    <col min="8699" max="8702" width="10.83203125" customWidth="1"/>
    <col min="8704" max="8704" width="10.83203125" customWidth="1"/>
    <col min="8708" max="8709" width="10.83203125" customWidth="1"/>
    <col min="8711" max="8720" width="10.83203125" customWidth="1"/>
    <col min="8723" max="8725" width="10.83203125" customWidth="1"/>
    <col min="8727" max="8728" width="10.83203125" customWidth="1"/>
    <col min="8731" max="8731" width="10.83203125" customWidth="1"/>
    <col min="8734" max="8734" width="10.83203125" customWidth="1"/>
    <col min="8736" max="8736" width="10.83203125" customWidth="1"/>
    <col min="8740" max="8741" width="10.83203125" customWidth="1"/>
    <col min="8743" max="8752" width="10.83203125" customWidth="1"/>
    <col min="8754" max="8755" width="10.83203125" customWidth="1"/>
    <col min="8759" max="8763" width="10.83203125" customWidth="1"/>
    <col min="8768" max="8768" width="10.83203125" customWidth="1"/>
    <col min="8772" max="8773" width="10.83203125" customWidth="1"/>
    <col min="8775" max="8784" width="10.83203125" customWidth="1"/>
    <col min="8794" max="8796" width="10.83203125" customWidth="1"/>
    <col min="8798" max="8799" width="10.83203125" customWidth="1"/>
    <col min="8804" max="8805" width="10.83203125" customWidth="1"/>
    <col min="8807" max="8816" width="10.83203125" customWidth="1"/>
    <col min="8820" max="8821" width="10.83203125" customWidth="1"/>
    <col min="8823" max="8827" width="10.83203125" customWidth="1"/>
    <col min="8829" max="8829" width="10.83203125" customWidth="1"/>
    <col min="8831" max="8831" width="10.83203125" customWidth="1"/>
    <col min="8836" max="8837" width="10.83203125" customWidth="1"/>
    <col min="8839" max="8849" width="10.83203125" customWidth="1"/>
    <col min="8851" max="8851" width="10.83203125" customWidth="1"/>
    <col min="8856" max="8856" width="10.83203125" customWidth="1"/>
    <col min="8863" max="8863" width="10.83203125" customWidth="1"/>
    <col min="8868" max="8869" width="10.83203125" customWidth="1"/>
    <col min="8871" max="8881" width="10.83203125" customWidth="1"/>
    <col min="8884" max="8884" width="10.83203125" customWidth="1"/>
    <col min="8886" max="8887" width="10.83203125" customWidth="1"/>
    <col min="8890" max="8890" width="10.83203125" customWidth="1"/>
    <col min="8892" max="8892" width="10.83203125" customWidth="1"/>
    <col min="8894" max="8894" width="10.83203125" customWidth="1"/>
    <col min="8900" max="8901" width="10.83203125" customWidth="1"/>
    <col min="8903" max="8912" width="10.83203125" customWidth="1"/>
    <col min="8914" max="8915" width="10.83203125" customWidth="1"/>
    <col min="8917" max="8917" width="10.83203125" customWidth="1"/>
    <col min="8921" max="8922" width="10.83203125" customWidth="1"/>
    <col min="8925" max="8925" width="10.83203125" customWidth="1"/>
    <col min="8932" max="8933" width="10.83203125" customWidth="1"/>
    <col min="8935" max="8944" width="10.83203125" customWidth="1"/>
    <col min="8946" max="8948" width="10.83203125" customWidth="1"/>
    <col min="8950" max="8952" width="10.83203125" customWidth="1"/>
    <col min="8955" max="8963" width="10.83203125" customWidth="1"/>
    <col min="8965" max="8965" width="10.83203125" customWidth="1"/>
    <col min="8967" max="8978" width="10.83203125" customWidth="1"/>
    <col min="8980" max="8981" width="10.83203125" customWidth="1"/>
    <col min="8984" max="8985" width="10.83203125" customWidth="1"/>
    <col min="8987" max="8987" width="10.83203125" customWidth="1"/>
    <col min="8990" max="8995" width="10.83203125" customWidth="1"/>
    <col min="8997" max="8997" width="10.83203125" customWidth="1"/>
    <col min="8999" max="9010" width="10.83203125" customWidth="1"/>
    <col min="9013" max="9015" width="10.83203125" customWidth="1"/>
    <col min="9017" max="9020" width="10.83203125" customWidth="1"/>
    <col min="9023" max="9027" width="10.83203125" customWidth="1"/>
    <col min="9029" max="9029" width="10.83203125" customWidth="1"/>
    <col min="9031" max="9040" width="10.83203125" customWidth="1"/>
    <col min="9046" max="9046" width="10.83203125" customWidth="1"/>
    <col min="9052" max="9054" width="10.83203125" customWidth="1"/>
    <col min="9056" max="9059" width="10.83203125" customWidth="1"/>
    <col min="9061" max="9061" width="10.83203125" customWidth="1"/>
    <col min="9063" max="9072" width="10.83203125" customWidth="1"/>
    <col min="9075" max="9075" width="10.83203125" customWidth="1"/>
    <col min="9082" max="9082" width="10.83203125" customWidth="1"/>
    <col min="9086" max="9086" width="10.83203125" customWidth="1"/>
    <col min="9088" max="9091" width="10.83203125" customWidth="1"/>
    <col min="9093" max="9093" width="10.83203125" customWidth="1"/>
    <col min="9095" max="9105" width="10.83203125" customWidth="1"/>
    <col min="9109" max="9110" width="10.83203125" customWidth="1"/>
    <col min="9112" max="9112" width="10.83203125" customWidth="1"/>
    <col min="9114" max="9114" width="10.83203125" customWidth="1"/>
    <col min="9116" max="9116" width="10.83203125" customWidth="1"/>
    <col min="9120" max="9123" width="10.83203125" customWidth="1"/>
    <col min="9125" max="9125" width="10.83203125" customWidth="1"/>
    <col min="9127" max="9136" width="10.83203125" customWidth="1"/>
    <col min="9139" max="9139" width="10.83203125" customWidth="1"/>
    <col min="9142" max="9142" width="10.83203125" customWidth="1"/>
    <col min="9144" max="9144" width="10.83203125" customWidth="1"/>
    <col min="9147" max="9147" width="10.83203125" customWidth="1"/>
    <col min="9149" max="9151" width="10.83203125" customWidth="1"/>
    <col min="9153" max="9155" width="10.83203125" customWidth="1"/>
    <col min="9157" max="9157" width="10.83203125" customWidth="1"/>
    <col min="9159" max="9169" width="10.83203125" customWidth="1"/>
    <col min="9173" max="9175" width="10.83203125" customWidth="1"/>
    <col min="9178" max="9181" width="10.83203125" customWidth="1"/>
    <col min="9183" max="9183" width="10.83203125" customWidth="1"/>
    <col min="9185" max="9187" width="10.83203125" customWidth="1"/>
    <col min="9189" max="9189" width="10.83203125" customWidth="1"/>
    <col min="9191" max="9200" width="10.83203125" customWidth="1"/>
    <col min="9202" max="9206" width="10.83203125" customWidth="1"/>
    <col min="9212" max="9212" width="10.83203125" customWidth="1"/>
    <col min="9215" max="9215" width="10.83203125" customWidth="1"/>
    <col min="9217" max="9219" width="10.83203125" customWidth="1"/>
    <col min="9221" max="9221" width="10.83203125" customWidth="1"/>
    <col min="9223" max="9236" width="10.83203125" customWidth="1"/>
    <col min="9242" max="9242" width="10.83203125" customWidth="1"/>
    <col min="9245" max="9246" width="10.83203125" customWidth="1"/>
    <col min="9249" max="9251" width="10.83203125" customWidth="1"/>
    <col min="9253" max="9253" width="10.83203125" customWidth="1"/>
    <col min="9255" max="9264" width="10.83203125" customWidth="1"/>
    <col min="9267" max="9269" width="10.83203125" customWidth="1"/>
    <col min="9271" max="9274" width="10.83203125" customWidth="1"/>
    <col min="9276" max="9277" width="10.83203125" customWidth="1"/>
    <col min="9281" max="9283" width="10.83203125" customWidth="1"/>
    <col min="9285" max="9285" width="10.83203125" customWidth="1"/>
    <col min="9287" max="9297" width="10.83203125" customWidth="1"/>
    <col min="9300" max="9300" width="10.83203125" customWidth="1"/>
    <col min="9302" max="9302" width="10.83203125" customWidth="1"/>
    <col min="9304" max="9305" width="10.83203125" customWidth="1"/>
    <col min="9307" max="9307" width="10.83203125" customWidth="1"/>
    <col min="9313" max="9315" width="10.83203125" customWidth="1"/>
    <col min="9317" max="9317" width="10.83203125" customWidth="1"/>
    <col min="9319" max="9328" width="10.83203125" customWidth="1"/>
    <col min="9332" max="9333" width="10.83203125" customWidth="1"/>
    <col min="9336" max="9340" width="10.83203125" customWidth="1"/>
    <col min="9342" max="9344" width="10.83203125" customWidth="1"/>
    <col min="9346" max="9347" width="10.83203125" customWidth="1"/>
    <col min="9349" max="9349" width="10.83203125" customWidth="1"/>
    <col min="9351" max="9360" width="10.83203125" customWidth="1"/>
    <col min="9365" max="9367" width="10.83203125" customWidth="1"/>
    <col min="9370" max="9370" width="10.83203125" customWidth="1"/>
    <col min="9372" max="9373" width="10.83203125" customWidth="1"/>
    <col min="9375" max="9376" width="10.83203125" customWidth="1"/>
    <col min="9378" max="9379" width="10.83203125" customWidth="1"/>
    <col min="9381" max="9381" width="10.83203125" customWidth="1"/>
    <col min="9383" max="9393" width="10.83203125" customWidth="1"/>
    <col min="9395" max="9397" width="10.83203125" customWidth="1"/>
    <col min="9403" max="9403" width="10.83203125" customWidth="1"/>
    <col min="9407" max="9408" width="10.83203125" customWidth="1"/>
    <col min="9410" max="9411" width="10.83203125" customWidth="1"/>
    <col min="9413" max="9413" width="10.83203125" customWidth="1"/>
    <col min="9415" max="9425" width="10.83203125" customWidth="1"/>
    <col min="9428" max="9432" width="10.83203125" customWidth="1"/>
    <col min="9434" max="9436" width="10.83203125" customWidth="1"/>
    <col min="9438" max="9438" width="10.83203125" customWidth="1"/>
    <col min="9440" max="9440" width="10.83203125" customWidth="1"/>
    <col min="9442" max="9443" width="10.83203125" customWidth="1"/>
    <col min="9445" max="9445" width="10.83203125" customWidth="1"/>
    <col min="9447" max="9456" width="10.83203125" customWidth="1"/>
    <col min="9458" max="9459" width="10.83203125" customWidth="1"/>
    <col min="9462" max="9462" width="10.83203125" customWidth="1"/>
    <col min="9464" max="9464" width="10.83203125" customWidth="1"/>
    <col min="9468" max="9469" width="10.83203125" customWidth="1"/>
    <col min="9472" max="9472" width="10.83203125" customWidth="1"/>
    <col min="9474" max="9475" width="10.83203125" customWidth="1"/>
    <col min="9477" max="9477" width="10.83203125" customWidth="1"/>
    <col min="9479" max="9488" width="10.83203125" customWidth="1"/>
    <col min="9490" max="9495" width="10.83203125" customWidth="1"/>
    <col min="9497" max="9498" width="10.83203125" customWidth="1"/>
    <col min="9504" max="9504" width="10.83203125" customWidth="1"/>
    <col min="9506" max="9507" width="10.83203125" customWidth="1"/>
    <col min="9509" max="9509" width="10.83203125" customWidth="1"/>
    <col min="9511" max="9522" width="10.83203125" customWidth="1"/>
    <col min="9524" max="9524" width="10.83203125" customWidth="1"/>
    <col min="9526" max="9526" width="10.83203125" customWidth="1"/>
    <col min="9529" max="9529" width="10.83203125" customWidth="1"/>
    <col min="9531" max="9532" width="10.83203125" customWidth="1"/>
    <col min="9534" max="9535" width="10.83203125" customWidth="1"/>
    <col min="9538" max="9539" width="10.83203125" customWidth="1"/>
    <col min="9541" max="9541" width="10.83203125" customWidth="1"/>
    <col min="9543" max="9552" width="10.83203125" customWidth="1"/>
    <col min="9556" max="9556" width="10.83203125" customWidth="1"/>
    <col min="9560" max="9560" width="10.83203125" customWidth="1"/>
    <col min="9562" max="9563" width="10.83203125" customWidth="1"/>
    <col min="9565" max="9565" width="10.83203125" customWidth="1"/>
    <col min="9567" max="9567" width="10.83203125" customWidth="1"/>
    <col min="9570" max="9571" width="10.83203125" customWidth="1"/>
    <col min="9573" max="9573" width="10.83203125" customWidth="1"/>
    <col min="9575" max="9584" width="10.83203125" customWidth="1"/>
    <col min="9591" max="9592" width="10.83203125" customWidth="1"/>
    <col min="9599" max="9599" width="10.83203125" customWidth="1"/>
    <col min="9602" max="9603" width="10.83203125" customWidth="1"/>
    <col min="9605" max="9605" width="10.83203125" customWidth="1"/>
    <col min="9607" max="9617" width="10.83203125" customWidth="1"/>
    <col min="9619" max="9620" width="10.83203125" customWidth="1"/>
    <col min="9623" max="9625" width="10.83203125" customWidth="1"/>
    <col min="9628" max="9628" width="10.83203125" customWidth="1"/>
    <col min="9630" max="9630" width="10.83203125" customWidth="1"/>
    <col min="9634" max="9635" width="10.83203125" customWidth="1"/>
    <col min="9637" max="9637" width="10.83203125" customWidth="1"/>
    <col min="9639" max="9649" width="10.83203125" customWidth="1"/>
    <col min="9652" max="9652" width="10.83203125" customWidth="1"/>
    <col min="9659" max="9659" width="10.83203125" customWidth="1"/>
    <col min="9661" max="9661" width="10.83203125" customWidth="1"/>
    <col min="9666" max="9667" width="10.83203125" customWidth="1"/>
    <col min="9669" max="9669" width="10.83203125" customWidth="1"/>
    <col min="9671" max="9680" width="10.83203125" customWidth="1"/>
    <col min="9682" max="9683" width="10.83203125" customWidth="1"/>
    <col min="9685" max="9685" width="10.83203125" customWidth="1"/>
    <col min="9689" max="9689" width="10.83203125" customWidth="1"/>
    <col min="9691" max="9697" width="10.83203125" customWidth="1"/>
    <col min="9699" max="9699" width="10.83203125" customWidth="1"/>
    <col min="9701" max="9701" width="10.83203125" customWidth="1"/>
    <col min="9703" max="9712" width="10.83203125" customWidth="1"/>
    <col min="9714" max="9716" width="10.83203125" customWidth="1"/>
    <col min="9719" max="9719" width="10.83203125" customWidth="1"/>
    <col min="9721" max="9723" width="10.83203125" customWidth="1"/>
    <col min="9726" max="9729" width="10.83203125" customWidth="1"/>
    <col min="9731" max="9731" width="10.83203125" customWidth="1"/>
    <col min="9733" max="9733" width="10.83203125" customWidth="1"/>
    <col min="9735" max="9744" width="10.83203125" customWidth="1"/>
    <col min="9746" max="9747" width="10.83203125" customWidth="1"/>
    <col min="9751" max="9751" width="10.83203125" customWidth="1"/>
    <col min="9753" max="9756" width="10.83203125" customWidth="1"/>
    <col min="9759" max="9761" width="10.83203125" customWidth="1"/>
    <col min="9763" max="9763" width="10.83203125" customWidth="1"/>
    <col min="9765" max="9765" width="10.83203125" customWidth="1"/>
    <col min="9767" max="9776" width="10.83203125" customWidth="1"/>
    <col min="9778" max="9783" width="10.83203125" customWidth="1"/>
    <col min="9785" max="9785" width="10.83203125" customWidth="1"/>
    <col min="9788" max="9790" width="10.83203125" customWidth="1"/>
    <col min="9792" max="9793" width="10.83203125" customWidth="1"/>
    <col min="9795" max="9795" width="10.83203125" customWidth="1"/>
    <col min="9797" max="9797" width="10.83203125" customWidth="1"/>
    <col min="9799" max="9809" width="10.83203125" customWidth="1"/>
    <col min="9812" max="9813" width="10.83203125" customWidth="1"/>
    <col min="9815" max="9816" width="10.83203125" customWidth="1"/>
    <col min="9818" max="9818" width="10.83203125" customWidth="1"/>
    <col min="9822" max="9822" width="10.83203125" customWidth="1"/>
    <col min="9824" max="9825" width="10.83203125" customWidth="1"/>
    <col min="9827" max="9827" width="10.83203125" customWidth="1"/>
    <col min="9829" max="9829" width="10.83203125" customWidth="1"/>
    <col min="9831" max="9840" width="10.83203125" customWidth="1"/>
    <col min="9843" max="9845" width="10.83203125" customWidth="1"/>
    <col min="9851" max="9852" width="10.83203125" customWidth="1"/>
    <col min="9856" max="9857" width="10.83203125" customWidth="1"/>
    <col min="9859" max="9859" width="10.83203125" customWidth="1"/>
    <col min="9861" max="9861" width="10.83203125" customWidth="1"/>
    <col min="9863" max="9873" width="10.83203125" customWidth="1"/>
    <col min="9876" max="9876" width="10.83203125" customWidth="1"/>
    <col min="9879" max="9879" width="10.83203125" customWidth="1"/>
    <col min="9881" max="9881" width="10.83203125" customWidth="1"/>
    <col min="9883" max="9883" width="10.83203125" customWidth="1"/>
    <col min="9885" max="9887" width="10.83203125" customWidth="1"/>
    <col min="9889" max="9889" width="10.83203125" customWidth="1"/>
    <col min="9891" max="9891" width="10.83203125" customWidth="1"/>
    <col min="9893" max="9893" width="10.83203125" customWidth="1"/>
    <col min="9895" max="9905" width="10.83203125" customWidth="1"/>
    <col min="9910" max="9910" width="10.83203125" customWidth="1"/>
    <col min="9912" max="9917" width="10.83203125" customWidth="1"/>
    <col min="9919" max="9919" width="10.83203125" customWidth="1"/>
    <col min="9921" max="9921" width="10.83203125" customWidth="1"/>
    <col min="9923" max="9923" width="10.83203125" customWidth="1"/>
    <col min="9925" max="9925" width="10.83203125" customWidth="1"/>
    <col min="9927" max="9936" width="10.83203125" customWidth="1"/>
    <col min="9938" max="9940" width="10.83203125" customWidth="1"/>
    <col min="9943" max="9944" width="10.83203125" customWidth="1"/>
    <col min="9948" max="9948" width="10.83203125" customWidth="1"/>
    <col min="9951" max="9951" width="10.83203125" customWidth="1"/>
    <col min="9953" max="9953" width="10.83203125" customWidth="1"/>
    <col min="9955" max="9955" width="10.83203125" customWidth="1"/>
    <col min="9957" max="9957" width="10.83203125" customWidth="1"/>
    <col min="9959" max="9968" width="10.83203125" customWidth="1"/>
    <col min="9970" max="9970" width="10.83203125" customWidth="1"/>
    <col min="9972" max="9972" width="10.83203125" customWidth="1"/>
    <col min="9974" max="9974" width="10.83203125" customWidth="1"/>
    <col min="9977" max="9978" width="10.83203125" customWidth="1"/>
    <col min="9981" max="9982" width="10.83203125" customWidth="1"/>
    <col min="9985" max="9985" width="10.83203125" customWidth="1"/>
    <col min="9987" max="9987" width="10.83203125" customWidth="1"/>
    <col min="9989" max="9989" width="10.83203125" customWidth="1"/>
    <col min="9991" max="10003" width="10.83203125" customWidth="1"/>
    <col min="10005" max="10005" width="10.83203125" customWidth="1"/>
    <col min="10007" max="10007" width="10.83203125" customWidth="1"/>
    <col min="10011" max="10013" width="10.83203125" customWidth="1"/>
    <col min="10017" max="10017" width="10.83203125" customWidth="1"/>
    <col min="10019" max="10019" width="10.83203125" customWidth="1"/>
    <col min="10021" max="10021" width="10.83203125" customWidth="1"/>
    <col min="10023" max="10036" width="10.83203125" customWidth="1"/>
    <col min="10038" max="10038" width="10.83203125" customWidth="1"/>
    <col min="10040" max="10040" width="10.83203125" customWidth="1"/>
    <col min="10042" max="10043" width="10.83203125" customWidth="1"/>
    <col min="10049" max="10049" width="10.83203125" customWidth="1"/>
    <col min="10051" max="10051" width="10.83203125" customWidth="1"/>
    <col min="10053" max="10053" width="10.83203125" customWidth="1"/>
    <col min="10055" max="10065" width="10.83203125" customWidth="1"/>
    <col min="10067" max="10067" width="10.83203125" customWidth="1"/>
    <col min="10069" max="10070" width="10.83203125" customWidth="1"/>
    <col min="10072" max="10075" width="10.83203125" customWidth="1"/>
    <col min="10077" max="10080" width="10.83203125" customWidth="1"/>
    <col min="10083" max="10083" width="10.83203125" customWidth="1"/>
    <col min="10085" max="10085" width="10.83203125" customWidth="1"/>
    <col min="10087" max="10096" width="10.83203125" customWidth="1"/>
    <col min="10098" max="10098" width="10.83203125" customWidth="1"/>
    <col min="10100" max="10101" width="10.83203125" customWidth="1"/>
    <col min="10104" max="10105" width="10.83203125" customWidth="1"/>
    <col min="10109" max="10109" width="10.83203125" customWidth="1"/>
    <col min="10111" max="10116" width="10.83203125" customWidth="1"/>
    <col min="10120" max="10121" width="10.83203125" customWidth="1"/>
    <col min="10123" max="10124" width="10.83203125" customWidth="1"/>
    <col min="10128" max="10128" width="10.83203125" customWidth="1"/>
    <col min="10130" max="10131" width="10.83203125" customWidth="1"/>
    <col min="10133" max="10133" width="10.83203125" customWidth="1"/>
    <col min="10136" max="10137" width="10.83203125" customWidth="1"/>
    <col min="10141" max="10141" width="10.83203125" customWidth="1"/>
    <col min="10144" max="10146" width="10.83203125" customWidth="1"/>
    <col min="10148" max="10148" width="10.83203125" customWidth="1"/>
    <col min="10152" max="10153" width="10.83203125" customWidth="1"/>
    <col min="10157" max="10157" width="10.83203125" customWidth="1"/>
    <col min="10159" max="10164" width="10.83203125" customWidth="1"/>
    <col min="10166" max="10166" width="10.83203125" customWidth="1"/>
    <col min="10168" max="10168" width="10.83203125" customWidth="1"/>
    <col min="10170" max="10173" width="10.83203125" customWidth="1"/>
    <col min="10176" max="10180" width="10.83203125" customWidth="1"/>
    <col min="10184" max="10184" width="10.83203125" customWidth="1"/>
    <col min="10186" max="10186" width="10.83203125" customWidth="1"/>
    <col min="10188" max="10189" width="10.83203125" customWidth="1"/>
    <col min="10192" max="10193" width="10.83203125" customWidth="1"/>
    <col min="10195" max="10196" width="10.83203125" customWidth="1"/>
    <col min="10200" max="10200" width="10.83203125" customWidth="1"/>
    <col min="10202" max="10203" width="10.83203125" customWidth="1"/>
    <col min="10205" max="10206" width="10.83203125" customWidth="1"/>
    <col min="10208" max="10209" width="10.83203125" customWidth="1"/>
    <col min="10213" max="10213" width="10.83203125" customWidth="1"/>
    <col min="10216" max="10217" width="10.83203125" customWidth="1"/>
    <col min="10220" max="10221" width="10.83203125" customWidth="1"/>
    <col min="10224" max="10224" width="10.83203125" customWidth="1"/>
    <col min="10229" max="10229" width="10.83203125" customWidth="1"/>
    <col min="10232" max="10233" width="10.83203125" customWidth="1"/>
    <col min="10237" max="10237" width="10.83203125" customWidth="1"/>
    <col min="10239" max="10244" width="10.83203125" customWidth="1"/>
    <col min="10246" max="10246" width="10.83203125" customWidth="1"/>
    <col min="10248" max="10248" width="10.83203125" customWidth="1"/>
    <col min="10250" max="10250" width="10.83203125" customWidth="1"/>
    <col min="10253" max="10254" width="10.83203125" customWidth="1"/>
    <col min="10256" max="10256" width="10.83203125" customWidth="1"/>
    <col min="10258" max="10258" width="10.83203125" customWidth="1"/>
    <col min="10260" max="10260" width="10.83203125" customWidth="1"/>
    <col min="10262" max="10262" width="10.83203125" customWidth="1"/>
    <col min="10264" max="10265" width="10.83203125" customWidth="1"/>
    <col min="10269" max="10269" width="10.83203125" customWidth="1"/>
    <col min="10272" max="10272" width="10.83203125" customWidth="1"/>
    <col min="10274" max="10277" width="10.83203125" customWidth="1"/>
    <col min="10280" max="10282" width="10.83203125" customWidth="1"/>
    <col min="10284" max="10285" width="10.83203125" customWidth="1"/>
    <col min="10288" max="10289" width="10.83203125" customWidth="1"/>
    <col min="10291" max="10291" width="10.83203125" customWidth="1"/>
    <col min="10293" max="10293" width="10.83203125" customWidth="1"/>
    <col min="10296" max="10296" width="10.83203125" customWidth="1"/>
    <col min="10298" max="10298" width="10.83203125" customWidth="1"/>
    <col min="10300" max="10300" width="10.83203125" customWidth="1"/>
    <col min="10304" max="10304" width="10.83203125" customWidth="1"/>
    <col min="10307" max="10308" width="10.83203125" customWidth="1"/>
    <col min="10312" max="10314" width="10.83203125" customWidth="1"/>
    <col min="10316" max="10316" width="10.83203125" customWidth="1"/>
    <col min="10320" max="10320" width="10.83203125" customWidth="1"/>
    <col min="10322" max="10322" width="10.83203125" customWidth="1"/>
    <col min="10324" max="10325" width="10.83203125" customWidth="1"/>
    <col min="10328" max="10330" width="10.83203125" customWidth="1"/>
    <col min="10332" max="10333" width="10.83203125" customWidth="1"/>
    <col min="10336" max="10340" width="10.83203125" customWidth="1"/>
    <col min="10342" max="10342" width="10.83203125" customWidth="1"/>
    <col min="10344" max="10344" width="10.83203125" customWidth="1"/>
    <col min="10346" max="10349" width="10.83203125" customWidth="1"/>
    <col min="10352" max="10356" width="10.83203125" customWidth="1"/>
    <col min="10360" max="10360" width="10.83203125" customWidth="1"/>
    <col min="10362" max="10362" width="10.83203125" customWidth="1"/>
    <col min="10364" max="10365" width="10.83203125" customWidth="1"/>
    <col min="10368" max="10369" width="10.83203125" customWidth="1"/>
    <col min="10371" max="10372" width="10.83203125" customWidth="1"/>
    <col min="10376" max="10377" width="10.83203125" customWidth="1"/>
    <col min="10379" max="10380" width="10.83203125" customWidth="1"/>
    <col min="10382" max="10382" width="10.83203125" customWidth="1"/>
    <col min="10384" max="10384" width="10.83203125" customWidth="1"/>
    <col min="10386" max="10386" width="10.83203125" customWidth="1"/>
    <col min="10388" max="10389" width="10.83203125" customWidth="1"/>
    <col min="10392" max="10392" width="10.83203125" customWidth="1"/>
    <col min="10395" max="10397" width="10.83203125" customWidth="1"/>
    <col min="10400" max="10402" width="10.83203125" customWidth="1"/>
    <col min="10404" max="10404" width="10.83203125" customWidth="1"/>
    <col min="10408" max="10410" width="10.83203125" customWidth="1"/>
    <col min="10415" max="10416" width="10.83203125" customWidth="1"/>
    <col min="10421" max="10421" width="10.83203125" customWidth="1"/>
    <col min="10423" max="10424" width="10.83203125" customWidth="1"/>
    <col min="10427" max="10427" width="10.83203125" customWidth="1"/>
    <col min="10429" max="10429" width="10.83203125" customWidth="1"/>
    <col min="10432" max="10432" width="10.83203125" customWidth="1"/>
    <col min="10434" max="10434" width="10.83203125" customWidth="1"/>
    <col min="10436" max="10437" width="10.83203125" customWidth="1"/>
    <col min="10440" max="10440" width="10.83203125" customWidth="1"/>
    <col min="10442" max="10443" width="10.83203125" customWidth="1"/>
    <col min="10448" max="10449" width="10.83203125" customWidth="1"/>
    <col min="10455" max="10457" width="10.83203125" customWidth="1"/>
    <col min="10459" max="10459" width="10.83203125" customWidth="1"/>
    <col min="10461" max="10464" width="10.83203125" customWidth="1"/>
    <col min="10466" max="10467" width="10.83203125" customWidth="1"/>
    <col min="10469" max="10472" width="10.83203125" customWidth="1"/>
    <col min="10474" max="10475" width="10.83203125" customWidth="1"/>
    <col min="10477" max="10482" width="10.83203125" customWidth="1"/>
    <col min="10487" max="10490" width="10.83203125" customWidth="1"/>
    <col min="10492" max="10493" width="10.83203125" customWidth="1"/>
    <col min="10496" max="10496" width="10.83203125" customWidth="1"/>
    <col min="10498" max="10499" width="10.83203125" customWidth="1"/>
    <col min="10501" max="10501" width="10.83203125" customWidth="1"/>
    <col min="10504" max="10504" width="10.83203125" customWidth="1"/>
    <col min="10507" max="10509" width="10.83203125" customWidth="1"/>
    <col min="10512" max="10514" width="10.83203125" customWidth="1"/>
    <col min="10516" max="10516" width="10.83203125" customWidth="1"/>
    <col min="10520" max="10521" width="10.83203125" customWidth="1"/>
    <col min="10527" max="10529" width="10.83203125" customWidth="1"/>
    <col min="10531" max="10531" width="10.83203125" customWidth="1"/>
    <col min="10533" max="10536" width="10.83203125" customWidth="1"/>
    <col min="10538" max="10539" width="10.83203125" customWidth="1"/>
    <col min="10541" max="10544" width="10.83203125" customWidth="1"/>
    <col min="10546" max="10547" width="10.83203125" customWidth="1"/>
    <col min="10549" max="10552" width="10.83203125" customWidth="1"/>
    <col min="10554" max="10555" width="10.83203125" customWidth="1"/>
    <col min="10557" max="10562" width="10.83203125" customWidth="1"/>
    <col min="10567" max="10568" width="10.83203125" customWidth="1"/>
    <col min="10571" max="10571" width="10.83203125" customWidth="1"/>
    <col min="10573" max="10573" width="10.83203125" customWidth="1"/>
    <col min="10576" max="10576" width="10.83203125" customWidth="1"/>
    <col min="10578" max="10578" width="10.83203125" customWidth="1"/>
    <col min="10580" max="10581" width="10.83203125" customWidth="1"/>
    <col min="10584" max="10584" width="10.83203125" customWidth="1"/>
    <col min="10586" max="10587" width="10.83203125" customWidth="1"/>
    <col min="10592" max="10593" width="10.83203125" customWidth="1"/>
    <col min="10599" max="10600" width="10.83203125" customWidth="1"/>
    <col min="10603" max="10605" width="10.83203125" customWidth="1"/>
    <col min="10608" max="10608" width="10.83203125" customWidth="1"/>
    <col min="10613" max="10613" width="10.83203125" customWidth="1"/>
    <col min="10616" max="10616" width="10.83203125" customWidth="1"/>
    <col min="10618" max="10618" width="10.83203125" customWidth="1"/>
    <col min="10621" max="10621" width="10.83203125" customWidth="1"/>
    <col min="10624" max="10625" width="10.83203125" customWidth="1"/>
    <col min="10629" max="10629" width="10.83203125" customWidth="1"/>
    <col min="10631" max="10632" width="10.83203125" customWidth="1"/>
    <col min="10634" max="10637" width="10.83203125" customWidth="1"/>
    <col min="10640" max="10644" width="10.83203125" customWidth="1"/>
    <col min="10648" max="10652" width="10.83203125" customWidth="1"/>
    <col min="10656" max="10658" width="10.83203125" customWidth="1"/>
    <col min="10661" max="10661" width="10.83203125" customWidth="1"/>
    <col min="10664" max="10664" width="10.83203125" customWidth="1"/>
    <col min="10666" max="10666" width="10.83203125" customWidth="1"/>
    <col min="10668" max="10669" width="10.83203125" customWidth="1"/>
    <col min="10672" max="10673" width="10.83203125" customWidth="1"/>
    <col min="10677" max="10677" width="10.83203125" customWidth="1"/>
    <col min="10679" max="10684" width="10.83203125" customWidth="1"/>
    <col min="10688" max="10689" width="10.83203125" customWidth="1"/>
    <col min="10691" max="10692" width="10.83203125" customWidth="1"/>
    <col min="10696" max="10696" width="10.83203125" customWidth="1"/>
    <col min="10698" max="10699" width="10.83203125" customWidth="1"/>
    <col min="10701" max="10701" width="10.83203125" customWidth="1"/>
    <col min="10704" max="10705" width="10.83203125" customWidth="1"/>
    <col min="10709" max="10709" width="10.83203125" customWidth="1"/>
    <col min="10712" max="10714" width="10.83203125" customWidth="1"/>
    <col min="10716" max="10716" width="10.83203125" customWidth="1"/>
    <col min="10720" max="10721" width="10.83203125" customWidth="1"/>
    <col min="10725" max="10725" width="10.83203125" customWidth="1"/>
    <col min="10727" max="10730" width="10.83203125" customWidth="1"/>
    <col min="10732" max="10732" width="10.83203125" customWidth="1"/>
    <col min="10736" max="10736" width="10.83203125" customWidth="1"/>
    <col min="10738" max="10739" width="10.83203125" customWidth="1"/>
    <col min="10741" max="10741" width="10.83203125" customWidth="1"/>
    <col min="10744" max="10744" width="10.83203125" customWidth="1"/>
    <col min="10747" max="10749" width="10.83203125" customWidth="1"/>
    <col min="10752" max="10752" width="10.83203125" customWidth="1"/>
    <col min="10755" max="10755" width="10.83203125" customWidth="1"/>
    <col min="10757" max="10757" width="10.83203125" customWidth="1"/>
    <col min="10760" max="10760" width="10.83203125" customWidth="1"/>
    <col min="10762" max="10762" width="10.83203125" customWidth="1"/>
    <col min="10764" max="10765" width="10.83203125" customWidth="1"/>
    <col min="10768" max="10770" width="10.83203125" customWidth="1"/>
    <col min="10772" max="10772" width="10.83203125" customWidth="1"/>
    <col min="10776" max="10777" width="10.83203125" customWidth="1"/>
    <col min="10781" max="10781" width="10.83203125" customWidth="1"/>
    <col min="10783" max="10784" width="10.83203125" customWidth="1"/>
    <col min="10787" max="10789" width="10.83203125" customWidth="1"/>
    <col min="10792" max="10793" width="10.83203125" customWidth="1"/>
    <col min="10795" max="10796" width="10.83203125" customWidth="1"/>
    <col min="10800" max="10800" width="10.83203125" customWidth="1"/>
    <col min="10802" max="10802" width="10.83203125" customWidth="1"/>
    <col min="10804" max="10805" width="10.83203125" customWidth="1"/>
    <col min="10808" max="10808" width="10.83203125" customWidth="1"/>
    <col min="10810" max="10813" width="10.83203125" customWidth="1"/>
    <col min="10816" max="10818" width="10.83203125" customWidth="1"/>
    <col min="10820" max="10820" width="10.83203125" customWidth="1"/>
    <col min="10824" max="10824" width="10.83203125" customWidth="1"/>
    <col min="10829" max="10829" width="10.83203125" customWidth="1"/>
    <col min="10832" max="10833" width="10.83203125" customWidth="1"/>
    <col min="10835" max="10836" width="10.83203125" customWidth="1"/>
    <col min="10840" max="10842" width="10.83203125" customWidth="1"/>
    <col min="10847" max="10848" width="10.83203125" customWidth="1"/>
    <col min="10853" max="10853" width="10.83203125" customWidth="1"/>
    <col min="10855" max="10856" width="10.83203125" customWidth="1"/>
    <col min="10859" max="10859" width="10.83203125" customWidth="1"/>
    <col min="10861" max="10861" width="10.83203125" customWidth="1"/>
    <col min="10864" max="10864" width="10.83203125" customWidth="1"/>
    <col min="10866" max="10866" width="10.83203125" customWidth="1"/>
    <col min="10868" max="10869" width="10.83203125" customWidth="1"/>
    <col min="10872" max="10872" width="10.83203125" customWidth="1"/>
    <col min="10874" max="10875" width="10.83203125" customWidth="1"/>
    <col min="10880" max="10881" width="10.83203125" customWidth="1"/>
    <col min="10887" max="10889" width="10.83203125" customWidth="1"/>
    <col min="10891" max="10891" width="10.83203125" customWidth="1"/>
    <col min="10893" max="10896" width="10.83203125" customWidth="1"/>
    <col min="10898" max="10899" width="10.83203125" customWidth="1"/>
    <col min="10901" max="10904" width="10.83203125" customWidth="1"/>
    <col min="10906" max="10907" width="10.83203125" customWidth="1"/>
    <col min="10909" max="10912" width="10.83203125" customWidth="1"/>
    <col min="10914" max="10915" width="10.83203125" customWidth="1"/>
    <col min="10917" max="10922" width="10.83203125" customWidth="1"/>
    <col min="10927" max="10928" width="10.83203125" customWidth="1"/>
    <col min="10931" max="10932" width="10.83203125" customWidth="1"/>
    <col min="10936" max="10938" width="10.83203125" customWidth="1"/>
    <col min="10940" max="10940" width="10.83203125" customWidth="1"/>
    <col min="10944" max="10945" width="10.83203125" customWidth="1"/>
    <col min="10947" max="10948" width="10.83203125" customWidth="1"/>
    <col min="10952" max="10952" width="10.83203125" customWidth="1"/>
    <col min="10954" max="10955" width="10.83203125" customWidth="1"/>
    <col min="10957" max="10957" width="10.83203125" customWidth="1"/>
    <col min="10960" max="10961" width="10.83203125" customWidth="1"/>
    <col min="10965" max="10965" width="10.83203125" customWidth="1"/>
    <col min="10968" max="10968" width="10.83203125" customWidth="1"/>
    <col min="10972" max="10973" width="10.83203125" customWidth="1"/>
    <col min="10976" max="10977" width="10.83203125" customWidth="1"/>
    <col min="10983" max="10984" width="10.83203125" customWidth="1"/>
    <col min="10987" max="10989" width="10.83203125" customWidth="1"/>
    <col min="10992" max="10992" width="10.83203125" customWidth="1"/>
    <col min="10997" max="10997" width="10.83203125" customWidth="1"/>
    <col min="11000" max="11000" width="10.83203125" customWidth="1"/>
    <col min="11002" max="11002" width="10.83203125" customWidth="1"/>
    <col min="11005" max="11005" width="10.83203125" customWidth="1"/>
    <col min="11008" max="11009" width="10.83203125" customWidth="1"/>
    <col min="11013" max="11013" width="10.83203125" customWidth="1"/>
    <col min="11015" max="11016" width="10.83203125" customWidth="1"/>
    <col min="11018" max="11021" width="10.83203125" customWidth="1"/>
    <col min="11024" max="11028" width="10.83203125" customWidth="1"/>
    <col min="11032" max="11036" width="10.83203125" customWidth="1"/>
    <col min="11040" max="11042" width="10.83203125" customWidth="1"/>
    <col min="11045" max="11045" width="10.83203125" customWidth="1"/>
    <col min="11048" max="11048" width="10.83203125" customWidth="1"/>
    <col min="11050" max="11050" width="10.83203125" customWidth="1"/>
    <col min="11052" max="11053" width="10.83203125" customWidth="1"/>
    <col min="11056" max="11057" width="10.83203125" customWidth="1"/>
    <col min="11061" max="11061" width="10.83203125" customWidth="1"/>
    <col min="11063" max="11065" width="10.83203125" customWidth="1"/>
    <col min="11067" max="11067" width="10.83203125" customWidth="1"/>
    <col min="11069" max="11069" width="10.83203125" customWidth="1"/>
    <col min="11072" max="11072" width="10.83203125" customWidth="1"/>
    <col min="11077" max="11077" width="10.83203125" customWidth="1"/>
    <col min="11080" max="11081" width="10.83203125" customWidth="1"/>
    <col min="11083" max="11085" width="10.83203125" customWidth="1"/>
    <col min="11088" max="11090" width="10.83203125" customWidth="1"/>
    <col min="11092" max="11092" width="10.83203125" customWidth="1"/>
    <col min="11096" max="11096" width="10.83203125" customWidth="1"/>
    <col min="11098" max="11099" width="10.83203125" customWidth="1"/>
    <col min="11101" max="11101" width="10.83203125" customWidth="1"/>
    <col min="11104" max="11104" width="10.83203125" customWidth="1"/>
    <col min="11107" max="11109" width="10.83203125" customWidth="1"/>
    <col min="11112" max="11112" width="10.83203125" customWidth="1"/>
    <col min="11115" max="11115" width="10.83203125" customWidth="1"/>
    <col min="11117" max="11117" width="10.83203125" customWidth="1"/>
    <col min="11120" max="11120" width="10.83203125" customWidth="1"/>
    <col min="11122" max="11122" width="10.83203125" customWidth="1"/>
    <col min="11124" max="11125" width="10.83203125" customWidth="1"/>
    <col min="11128" max="11130" width="10.83203125" customWidth="1"/>
    <col min="11132" max="11132" width="10.83203125" customWidth="1"/>
    <col min="11136" max="11138" width="10.83203125" customWidth="1"/>
    <col min="11143" max="11144" width="10.83203125" customWidth="1"/>
    <col min="11149" max="11149" width="10.83203125" customWidth="1"/>
    <col min="11151" max="11152" width="10.83203125" customWidth="1"/>
    <col min="11155" max="11156" width="10.83203125" customWidth="1"/>
    <col min="11160" max="11162" width="10.83203125" customWidth="1"/>
    <col min="11164" max="11164" width="10.83203125" customWidth="1"/>
    <col min="11168" max="11169" width="10.83203125" customWidth="1"/>
    <col min="11171" max="11172" width="10.83203125" customWidth="1"/>
    <col min="11176" max="11176" width="10.83203125" customWidth="1"/>
    <col min="11178" max="11179" width="10.83203125" customWidth="1"/>
    <col min="11181" max="11181" width="10.83203125" customWidth="1"/>
    <col min="11184" max="11185" width="10.83203125" customWidth="1"/>
    <col min="11189" max="11189" width="10.83203125" customWidth="1"/>
    <col min="11192" max="11192" width="10.83203125" customWidth="1"/>
    <col min="11196" max="11197" width="10.83203125" customWidth="1"/>
    <col min="11200" max="11201" width="10.83203125" customWidth="1"/>
    <col min="11207" max="11209" width="10.83203125" customWidth="1"/>
    <col min="11211" max="11211" width="10.83203125" customWidth="1"/>
    <col min="11213" max="11216" width="10.83203125" customWidth="1"/>
    <col min="11218" max="11219" width="10.83203125" customWidth="1"/>
    <col min="11221" max="11224" width="10.83203125" customWidth="1"/>
    <col min="11226" max="11227" width="10.83203125" customWidth="1"/>
    <col min="11229" max="11232" width="10.83203125" customWidth="1"/>
    <col min="11234" max="11235" width="10.83203125" customWidth="1"/>
    <col min="11237" max="11242" width="10.83203125" customWidth="1"/>
    <col min="11247" max="11248" width="10.83203125" customWidth="1"/>
    <col min="11251" max="11251" width="10.83203125" customWidth="1"/>
    <col min="11253" max="11253" width="10.83203125" customWidth="1"/>
    <col min="11256" max="11256" width="10.83203125" customWidth="1"/>
    <col min="11258" max="11258" width="10.83203125" customWidth="1"/>
    <col min="11260" max="11261" width="10.83203125" customWidth="1"/>
    <col min="11264" max="11264" width="10.83203125" customWidth="1"/>
    <col min="11266" max="11267" width="10.83203125" customWidth="1"/>
    <col min="11272" max="11273" width="10.83203125" customWidth="1"/>
    <col min="11279" max="11280" width="10.83203125" customWidth="1"/>
    <col min="11283" max="11285" width="10.83203125" customWidth="1"/>
    <col min="11288" max="11288" width="10.83203125" customWidth="1"/>
    <col min="11293" max="11293" width="10.83203125" customWidth="1"/>
    <col min="11296" max="11296" width="10.83203125" customWidth="1"/>
    <col min="11298" max="11298" width="10.83203125" customWidth="1"/>
    <col min="11301" max="11301" width="10.83203125" customWidth="1"/>
    <col min="11304" max="11305" width="10.83203125" customWidth="1"/>
    <col min="11309" max="11309" width="10.83203125" customWidth="1"/>
    <col min="11311" max="11312" width="10.83203125" customWidth="1"/>
    <col min="11314" max="11317" width="10.83203125" customWidth="1"/>
    <col min="11320" max="11324" width="10.83203125" customWidth="1"/>
    <col min="11328" max="11332" width="10.83203125" customWidth="1"/>
    <col min="11336" max="11338" width="10.83203125" customWidth="1"/>
    <col min="11341" max="11341" width="10.83203125" customWidth="1"/>
    <col min="11344" max="11344" width="10.83203125" customWidth="1"/>
    <col min="11346" max="11346" width="10.83203125" customWidth="1"/>
    <col min="11348" max="11349" width="10.83203125" customWidth="1"/>
    <col min="11352" max="11353" width="10.83203125" customWidth="1"/>
    <col min="11357" max="11357" width="10.83203125" customWidth="1"/>
    <col min="11359" max="11364" width="10.83203125" customWidth="1"/>
    <col min="11368" max="11369" width="10.83203125" customWidth="1"/>
    <col min="11371" max="11372" width="10.83203125" customWidth="1"/>
    <col min="11376" max="11376" width="10.83203125" customWidth="1"/>
    <col min="11378" max="11379" width="10.83203125" customWidth="1"/>
    <col min="11381" max="11381" width="10.83203125" customWidth="1"/>
    <col min="11384" max="11385" width="10.83203125" customWidth="1"/>
    <col min="11389" max="11389" width="10.83203125" customWidth="1"/>
    <col min="11392" max="11394" width="10.83203125" customWidth="1"/>
    <col min="11396" max="11396" width="10.83203125" customWidth="1"/>
    <col min="11400" max="11401" width="10.83203125" customWidth="1"/>
    <col min="11405" max="11405" width="10.83203125" customWidth="1"/>
    <col min="11407" max="11410" width="10.83203125" customWidth="1"/>
    <col min="11412" max="11412" width="10.83203125" customWidth="1"/>
    <col min="11416" max="11416" width="10.83203125" customWidth="1"/>
    <col min="11418" max="11419" width="10.83203125" customWidth="1"/>
    <col min="11421" max="11421" width="10.83203125" customWidth="1"/>
    <col min="11424" max="11424" width="10.83203125" customWidth="1"/>
    <col min="11427" max="11429" width="10.83203125" customWidth="1"/>
    <col min="11432" max="11432" width="10.83203125" customWidth="1"/>
    <col min="11435" max="11435" width="10.83203125" customWidth="1"/>
    <col min="11437" max="11437" width="10.83203125" customWidth="1"/>
    <col min="11440" max="11440" width="10.83203125" customWidth="1"/>
    <col min="11442" max="11442" width="10.83203125" customWidth="1"/>
    <col min="11444" max="11445" width="10.83203125" customWidth="1"/>
    <col min="11448" max="11450" width="10.83203125" customWidth="1"/>
    <col min="11452" max="11452" width="10.83203125" customWidth="1"/>
    <col min="11456" max="11457" width="10.83203125" customWidth="1"/>
    <col min="11461" max="11461" width="10.83203125" customWidth="1"/>
    <col min="11463" max="11464" width="10.83203125" customWidth="1"/>
    <col min="11466" max="11467" width="10.83203125" customWidth="1"/>
    <col min="11469" max="11469" width="10.83203125" customWidth="1"/>
    <col min="11472" max="11474" width="10.83203125" customWidth="1"/>
    <col min="11476" max="11476" width="10.83203125" customWidth="1"/>
    <col min="11480" max="11480" width="10.83203125" customWidth="1"/>
    <col min="11482" max="11482" width="10.83203125" customWidth="1"/>
    <col min="11484" max="11485" width="10.83203125" customWidth="1"/>
    <col min="11488" max="11488" width="10.83203125" customWidth="1"/>
    <col min="11490" max="11490" width="10.83203125" customWidth="1"/>
    <col min="11493" max="11493" width="10.83203125" customWidth="1"/>
    <col min="11496" max="11496" width="10.83203125" customWidth="1"/>
    <col min="11498" max="11502" width="10.83203125" customWidth="1"/>
    <col min="11504" max="11505" width="10.83203125" customWidth="1"/>
    <col min="11507" max="11508" width="10.83203125" customWidth="1"/>
    <col min="11512" max="11513" width="10.83203125" customWidth="1"/>
    <col min="11515" max="11516" width="10.83203125" customWidth="1"/>
    <col min="11520" max="11520" width="10.83203125" customWidth="1"/>
    <col min="11522" max="11525" width="10.83203125" customWidth="1"/>
    <col min="11528" max="11528" width="10.83203125" customWidth="1"/>
    <col min="11530" max="11531" width="10.83203125" customWidth="1"/>
    <col min="11536" max="11538" width="10.83203125" customWidth="1"/>
    <col min="11543" max="11544" width="10.83203125" customWidth="1"/>
    <col min="11549" max="11549" width="10.83203125" customWidth="1"/>
    <col min="11551" max="11552" width="10.83203125" customWidth="1"/>
    <col min="11555" max="11555" width="10.83203125" customWidth="1"/>
    <col min="11557" max="11557" width="10.83203125" customWidth="1"/>
    <col min="11560" max="11560" width="10.83203125" customWidth="1"/>
    <col min="11562" max="11562" width="10.83203125" customWidth="1"/>
    <col min="11564" max="11565" width="10.83203125" customWidth="1"/>
    <col min="11568" max="11568" width="10.83203125" customWidth="1"/>
    <col min="11570" max="11571" width="10.83203125" customWidth="1"/>
    <col min="11576" max="11577" width="10.83203125" customWidth="1"/>
    <col min="11583" max="11585" width="10.83203125" customWidth="1"/>
    <col min="11587" max="11587" width="10.83203125" customWidth="1"/>
    <col min="11589" max="11592" width="10.83203125" customWidth="1"/>
    <col min="11594" max="11595" width="10.83203125" customWidth="1"/>
    <col min="11597" max="11600" width="10.83203125" customWidth="1"/>
    <col min="11602" max="11603" width="10.83203125" customWidth="1"/>
    <col min="11605" max="11608" width="10.83203125" customWidth="1"/>
    <col min="11610" max="11611" width="10.83203125" customWidth="1"/>
    <col min="11613" max="11618" width="10.83203125" customWidth="1"/>
    <col min="11623" max="11624" width="10.83203125" customWidth="1"/>
    <col min="11626" max="11629" width="10.83203125" customWidth="1"/>
    <col min="11632" max="11633" width="10.83203125" customWidth="1"/>
    <col min="11635" max="11636" width="10.83203125" customWidth="1"/>
    <col min="11640" max="11641" width="10.83203125" customWidth="1"/>
    <col min="11643" max="11644" width="10.83203125" customWidth="1"/>
    <col min="11648" max="11648" width="10.83203125" customWidth="1"/>
    <col min="11650" max="11653" width="10.83203125" customWidth="1"/>
    <col min="11656" max="11656" width="10.83203125" customWidth="1"/>
    <col min="11658" max="11659" width="10.83203125" customWidth="1"/>
    <col min="11664" max="11665" width="10.83203125" customWidth="1"/>
    <col min="11671" max="11673" width="10.83203125" customWidth="1"/>
    <col min="11675" max="11675" width="10.83203125" customWidth="1"/>
    <col min="11677" max="11680" width="10.83203125" customWidth="1"/>
    <col min="11682" max="11683" width="10.83203125" customWidth="1"/>
    <col min="11685" max="11688" width="10.83203125" customWidth="1"/>
    <col min="11690" max="11691" width="10.83203125" customWidth="1"/>
    <col min="11693" max="11696" width="10.83203125" customWidth="1"/>
    <col min="11698" max="11699" width="10.83203125" customWidth="1"/>
    <col min="11701" max="11704" width="10.83203125" customWidth="1"/>
    <col min="11706" max="11707" width="10.83203125" customWidth="1"/>
    <col min="11709" max="11714" width="10.83203125" customWidth="1"/>
    <col min="11719" max="11722" width="10.83203125" customWidth="1"/>
    <col min="11724" max="11725" width="10.83203125" customWidth="1"/>
    <col min="11728" max="11728" width="10.83203125" customWidth="1"/>
    <col min="11730" max="11731" width="10.83203125" customWidth="1"/>
    <col min="11733" max="11733" width="10.83203125" customWidth="1"/>
    <col min="11736" max="11736" width="10.83203125" customWidth="1"/>
    <col min="11739" max="11741" width="10.83203125" customWidth="1"/>
    <col min="11744" max="11746" width="10.83203125" customWidth="1"/>
    <col min="11748" max="11748" width="10.83203125" customWidth="1"/>
    <col min="11752" max="11753" width="10.83203125" customWidth="1"/>
    <col min="11759" max="11761" width="10.83203125" customWidth="1"/>
    <col min="11763" max="11763" width="10.83203125" customWidth="1"/>
    <col min="11765" max="11768" width="10.83203125" customWidth="1"/>
    <col min="11770" max="11771" width="10.83203125" customWidth="1"/>
    <col min="11773" max="11776" width="10.83203125" customWidth="1"/>
    <col min="11778" max="11779" width="10.83203125" customWidth="1"/>
    <col min="11781" max="11784" width="10.83203125" customWidth="1"/>
    <col min="11786" max="11787" width="10.83203125" customWidth="1"/>
    <col min="11789" max="11792" width="10.83203125" customWidth="1"/>
    <col min="11794" max="11795" width="10.83203125" customWidth="1"/>
    <col min="11797" max="11800" width="10.83203125" customWidth="1"/>
    <col min="11802" max="11803" width="10.83203125" customWidth="1"/>
    <col min="11805" max="11810" width="10.83203125" customWidth="1"/>
    <col min="11815" max="11816" width="10.83203125" customWidth="1"/>
    <col min="11819" max="11819" width="10.83203125" customWidth="1"/>
    <col min="11821" max="11821" width="10.83203125" customWidth="1"/>
    <col min="11824" max="11824" width="10.83203125" customWidth="1"/>
    <col min="11826" max="11826" width="10.83203125" customWidth="1"/>
    <col min="11828" max="11829" width="10.83203125" customWidth="1"/>
    <col min="11832" max="11832" width="10.83203125" customWidth="1"/>
    <col min="11834" max="11835" width="10.83203125" customWidth="1"/>
    <col min="11840" max="11841" width="10.83203125" customWidth="1"/>
    <col min="11847" max="11848" width="10.83203125" customWidth="1"/>
    <col min="11851" max="11853" width="10.83203125" customWidth="1"/>
    <col min="11856" max="11856" width="10.83203125" customWidth="1"/>
    <col min="11861" max="11861" width="10.83203125" customWidth="1"/>
    <col min="11864" max="11864" width="10.83203125" customWidth="1"/>
    <col min="11866" max="11866" width="10.83203125" customWidth="1"/>
    <col min="11869" max="11869" width="10.83203125" customWidth="1"/>
    <col min="11872" max="11873" width="10.83203125" customWidth="1"/>
    <col min="11877" max="11877" width="10.83203125" customWidth="1"/>
    <col min="11879" max="11880" width="10.83203125" customWidth="1"/>
    <col min="11882" max="11885" width="10.83203125" customWidth="1"/>
    <col min="11888" max="11892" width="10.83203125" customWidth="1"/>
    <col min="11896" max="11900" width="10.83203125" customWidth="1"/>
    <col min="11904" max="11906" width="10.83203125" customWidth="1"/>
    <col min="11909" max="11909" width="10.83203125" customWidth="1"/>
    <col min="11912" max="11912" width="10.83203125" customWidth="1"/>
    <col min="11914" max="11914" width="10.83203125" customWidth="1"/>
    <col min="11916" max="11917" width="10.83203125" customWidth="1"/>
    <col min="11920" max="11921" width="10.83203125" customWidth="1"/>
    <col min="11925" max="11925" width="10.83203125" customWidth="1"/>
    <col min="11927" max="11932" width="10.83203125" customWidth="1"/>
    <col min="11936" max="11937" width="10.83203125" customWidth="1"/>
    <col min="11939" max="11940" width="10.83203125" customWidth="1"/>
    <col min="11944" max="11944" width="10.83203125" customWidth="1"/>
    <col min="11946" max="11947" width="10.83203125" customWidth="1"/>
    <col min="11949" max="11949" width="10.83203125" customWidth="1"/>
    <col min="11952" max="11953" width="10.83203125" customWidth="1"/>
    <col min="11957" max="11957" width="10.83203125" customWidth="1"/>
    <col min="11960" max="11962" width="10.83203125" customWidth="1"/>
    <col min="11964" max="11964" width="10.83203125" customWidth="1"/>
    <col min="11968" max="11969" width="10.83203125" customWidth="1"/>
    <col min="11973" max="11973" width="10.83203125" customWidth="1"/>
    <col min="11975" max="11980" width="10.83203125" customWidth="1"/>
    <col min="11982" max="11982" width="10.83203125" customWidth="1"/>
    <col min="11984" max="11984" width="10.83203125" customWidth="1"/>
    <col min="11986" max="11989" width="10.83203125" customWidth="1"/>
    <col min="11992" max="11996" width="10.83203125" customWidth="1"/>
    <col min="12000" max="12000" width="10.83203125" customWidth="1"/>
    <col min="12002" max="12002" width="10.83203125" customWidth="1"/>
    <col min="12004" max="12005" width="10.83203125" customWidth="1"/>
    <col min="12008" max="12009" width="10.83203125" customWidth="1"/>
    <col min="12011" max="12012" width="10.83203125" customWidth="1"/>
    <col min="12016" max="12016" width="10.83203125" customWidth="1"/>
    <col min="12018" max="12019" width="10.83203125" customWidth="1"/>
    <col min="12021" max="12022" width="10.83203125" customWidth="1"/>
    <col min="12024" max="12025" width="10.83203125" customWidth="1"/>
    <col min="12029" max="12029" width="10.83203125" customWidth="1"/>
    <col min="12032" max="12033" width="10.83203125" customWidth="1"/>
    <col min="12036" max="12037" width="10.83203125" customWidth="1"/>
    <col min="12040" max="12040" width="10.83203125" customWidth="1"/>
    <col min="12045" max="12045" width="10.83203125" customWidth="1"/>
    <col min="12048" max="12049" width="10.83203125" customWidth="1"/>
    <col min="12053" max="12053" width="10.83203125" customWidth="1"/>
    <col min="12055" max="12060" width="10.83203125" customWidth="1"/>
    <col min="12062" max="12062" width="10.83203125" customWidth="1"/>
    <col min="12064" max="12064" width="10.83203125" customWidth="1"/>
    <col min="12066" max="12066" width="10.83203125" customWidth="1"/>
    <col min="12069" max="12070" width="10.83203125" customWidth="1"/>
    <col min="12072" max="12072" width="10.83203125" customWidth="1"/>
    <col min="12074" max="12074" width="10.83203125" customWidth="1"/>
    <col min="12076" max="12076" width="10.83203125" customWidth="1"/>
    <col min="12078" max="12078" width="10.83203125" customWidth="1"/>
    <col min="12080" max="12081" width="10.83203125" customWidth="1"/>
    <col min="12085" max="12085" width="10.83203125" customWidth="1"/>
    <col min="12088" max="12088" width="10.83203125" customWidth="1"/>
    <col min="12090" max="12093" width="10.83203125" customWidth="1"/>
    <col min="12096" max="12098" width="10.83203125" customWidth="1"/>
    <col min="12100" max="12101" width="10.83203125" customWidth="1"/>
    <col min="12104" max="12105" width="10.83203125" customWidth="1"/>
    <col min="12107" max="12107" width="10.83203125" customWidth="1"/>
    <col min="12109" max="12109" width="10.83203125" customWidth="1"/>
    <col min="12112" max="12112" width="10.83203125" customWidth="1"/>
    <col min="12114" max="12114" width="10.83203125" customWidth="1"/>
    <col min="12116" max="12116" width="10.83203125" customWidth="1"/>
    <col min="12120" max="12120" width="10.83203125" customWidth="1"/>
    <col min="12123" max="12124" width="10.83203125" customWidth="1"/>
    <col min="12128" max="12130" width="10.83203125" customWidth="1"/>
    <col min="12132" max="12132" width="10.83203125" customWidth="1"/>
    <col min="12136" max="12136" width="10.83203125" customWidth="1"/>
    <col min="12138" max="12138" width="10.83203125" customWidth="1"/>
    <col min="12140" max="12141" width="10.83203125" customWidth="1"/>
    <col min="12144" max="12146" width="10.83203125" customWidth="1"/>
    <col min="12148" max="12149" width="10.83203125" customWidth="1"/>
    <col min="12152" max="12156" width="10.83203125" customWidth="1"/>
    <col min="12158" max="12158" width="10.83203125" customWidth="1"/>
    <col min="12160" max="12160" width="10.83203125" customWidth="1"/>
    <col min="12162" max="12165" width="10.83203125" customWidth="1"/>
    <col min="12168" max="12172" width="10.83203125" customWidth="1"/>
    <col min="12176" max="12176" width="10.83203125" customWidth="1"/>
    <col min="12178" max="12178" width="10.83203125" customWidth="1"/>
    <col min="12180" max="12181" width="10.83203125" customWidth="1"/>
    <col min="12184" max="12185" width="10.83203125" customWidth="1"/>
    <col min="12187" max="12188" width="10.83203125" customWidth="1"/>
    <col min="12192" max="12193" width="10.83203125" customWidth="1"/>
    <col min="12195" max="12196" width="10.83203125" customWidth="1"/>
    <col min="12198" max="12198" width="10.83203125" customWidth="1"/>
    <col min="12200" max="12200" width="10.83203125" customWidth="1"/>
    <col min="12202" max="12202" width="10.83203125" customWidth="1"/>
    <col min="12204" max="12205" width="10.83203125" customWidth="1"/>
    <col min="12208" max="12208" width="10.83203125" customWidth="1"/>
    <col min="12211" max="12213" width="10.83203125" customWidth="1"/>
    <col min="12216" max="12218" width="10.83203125" customWidth="1"/>
    <col min="12220" max="12220" width="10.83203125" customWidth="1"/>
    <col min="12224" max="12226" width="10.83203125" customWidth="1"/>
    <col min="12231" max="12232" width="10.83203125" customWidth="1"/>
    <col min="12237" max="12237" width="10.83203125" customWidth="1"/>
    <col min="12239" max="12240" width="10.83203125" customWidth="1"/>
    <col min="12243" max="12243" width="10.83203125" customWidth="1"/>
    <col min="12245" max="12245" width="10.83203125" customWidth="1"/>
    <col min="12248" max="12248" width="10.83203125" customWidth="1"/>
    <col min="12250" max="12250" width="10.83203125" customWidth="1"/>
    <col min="12252" max="12253" width="10.83203125" customWidth="1"/>
    <col min="12256" max="12256" width="10.83203125" customWidth="1"/>
    <col min="12258" max="12259" width="10.83203125" customWidth="1"/>
    <col min="12264" max="12265" width="10.83203125" customWidth="1"/>
    <col min="12271" max="12273" width="10.83203125" customWidth="1"/>
    <col min="12275" max="12275" width="10.83203125" customWidth="1"/>
    <col min="12277" max="12280" width="10.83203125" customWidth="1"/>
    <col min="12282" max="12283" width="10.83203125" customWidth="1"/>
    <col min="12285" max="12288" width="10.83203125" customWidth="1"/>
    <col min="12290" max="12291" width="10.83203125" customWidth="1"/>
    <col min="12293" max="12296" width="10.83203125" customWidth="1"/>
    <col min="12298" max="12299" width="10.83203125" customWidth="1"/>
    <col min="12301" max="12304" width="10.83203125" customWidth="1"/>
    <col min="12306" max="12307" width="10.83203125" customWidth="1"/>
    <col min="12309" max="12312" width="10.83203125" customWidth="1"/>
    <col min="12314" max="12315" width="10.83203125" customWidth="1"/>
    <col min="12317" max="12322" width="10.83203125" customWidth="1"/>
    <col min="12327" max="12328" width="10.83203125" customWidth="1"/>
    <col min="12330" max="12333" width="10.83203125" customWidth="1"/>
    <col min="12336" max="12337" width="10.83203125" customWidth="1"/>
    <col min="12339" max="12340" width="10.83203125" customWidth="1"/>
    <col min="12344" max="12345" width="10.83203125" customWidth="1"/>
    <col min="12347" max="12348" width="10.83203125" customWidth="1"/>
    <col min="12352" max="12352" width="10.83203125" customWidth="1"/>
    <col min="12354" max="12357" width="10.83203125" customWidth="1"/>
    <col min="12360" max="12360" width="10.83203125" customWidth="1"/>
    <col min="12362" max="12363" width="10.83203125" customWidth="1"/>
    <col min="12368" max="12369" width="10.83203125" customWidth="1"/>
    <col min="12375" max="12377" width="10.83203125" customWidth="1"/>
    <col min="12379" max="12379" width="10.83203125" customWidth="1"/>
    <col min="12381" max="12384" width="10.83203125" customWidth="1"/>
    <col min="12386" max="12387" width="10.83203125" customWidth="1"/>
    <col min="12389" max="12392" width="10.83203125" customWidth="1"/>
    <col min="12394" max="12395" width="10.83203125" customWidth="1"/>
    <col min="12397" max="12400" width="10.83203125" customWidth="1"/>
    <col min="12402" max="12403" width="10.83203125" customWidth="1"/>
    <col min="12405" max="12408" width="10.83203125" customWidth="1"/>
    <col min="12410" max="12411" width="10.83203125" customWidth="1"/>
    <col min="12413" max="12416" width="10.83203125" customWidth="1"/>
    <col min="12418" max="12419" width="10.83203125" customWidth="1"/>
    <col min="12421" max="12424" width="10.83203125" customWidth="1"/>
    <col min="12426" max="12427" width="10.83203125" customWidth="1"/>
    <col min="12429" max="12434" width="10.83203125" customWidth="1"/>
    <col min="12439" max="12441" width="10.83203125" customWidth="1"/>
    <col min="12443" max="12444" width="10.83203125" customWidth="1"/>
    <col min="12448" max="12448" width="10.83203125" customWidth="1"/>
    <col min="12450" max="12450" width="10.83203125" customWidth="1"/>
    <col min="12452" max="12453" width="10.83203125" customWidth="1"/>
    <col min="12456" max="12456" width="10.83203125" customWidth="1"/>
    <col min="12458" max="12461" width="10.83203125" customWidth="1"/>
    <col min="12464" max="12466" width="10.83203125" customWidth="1"/>
    <col min="12469" max="12469" width="10.83203125" customWidth="1"/>
    <col min="12472" max="12473" width="10.83203125" customWidth="1"/>
    <col min="12479" max="12480" width="10.83203125" customWidth="1"/>
    <col min="12482" max="12482" width="10.83203125" customWidth="1"/>
    <col min="12485" max="12485" width="10.83203125" customWidth="1"/>
    <col min="12487" max="12488" width="10.83203125" customWidth="1"/>
    <col min="12490" max="12492" width="10.83203125" customWidth="1"/>
    <col min="12495" max="12499" width="10.83203125" customWidth="1"/>
    <col min="12503" max="12505" width="10.83203125" customWidth="1"/>
    <col min="12509" max="12509" width="10.83203125" customWidth="1"/>
    <col min="12511" max="12512" width="10.83203125" customWidth="1"/>
    <col min="12514" max="12514" width="10.83203125" customWidth="1"/>
    <col min="12516" max="12516" width="10.83203125" customWidth="1"/>
    <col min="12519" max="12520" width="10.83203125" customWidth="1"/>
    <col min="12522" max="12523" width="10.83203125" customWidth="1"/>
    <col min="12527" max="12528" width="10.83203125" customWidth="1"/>
    <col min="12530" max="12531" width="10.83203125" customWidth="1"/>
    <col min="12535" max="12536" width="10.83203125" customWidth="1"/>
    <col min="12538" max="12539" width="10.83203125" customWidth="1"/>
    <col min="12543" max="12544" width="10.83203125" customWidth="1"/>
    <col min="12548" max="12548" width="10.83203125" customWidth="1"/>
    <col min="12551" max="12552" width="10.83203125" customWidth="1"/>
    <col min="12554" max="12554" width="10.83203125" customWidth="1"/>
    <col min="12556" max="12556" width="10.83203125" customWidth="1"/>
    <col min="12559" max="12560" width="10.83203125" customWidth="1"/>
    <col min="12562" max="12562" width="10.83203125" customWidth="1"/>
    <col min="12564" max="12564" width="10.83203125" customWidth="1"/>
    <col min="12567" max="12571" width="10.83203125" customWidth="1"/>
    <col min="12575" max="12576" width="10.83203125" customWidth="1"/>
    <col min="12578" max="12578" width="10.83203125" customWidth="1"/>
    <col min="12580" max="12580" width="10.83203125" customWidth="1"/>
    <col min="12583" max="12584" width="10.83203125" customWidth="1"/>
    <col min="12586" max="12587" width="10.83203125" customWidth="1"/>
    <col min="12591" max="12592" width="10.83203125" customWidth="1"/>
    <col min="12595" max="12596" width="10.83203125" customWidth="1"/>
    <col min="12599" max="12600" width="10.83203125" customWidth="1"/>
    <col min="12604" max="12604" width="10.83203125" customWidth="1"/>
    <col min="12607" max="12608" width="10.83203125" customWidth="1"/>
    <col min="12610" max="12610" width="10.83203125" customWidth="1"/>
    <col min="12612" max="12612" width="10.83203125" customWidth="1"/>
    <col min="12615" max="12618" width="10.83203125" customWidth="1"/>
    <col min="12623" max="12624" width="10.83203125" customWidth="1"/>
    <col min="12629" max="12629" width="10.83203125" customWidth="1"/>
    <col min="12631" max="12633" width="10.83203125" customWidth="1"/>
    <col min="12635" max="12636" width="10.83203125" customWidth="1"/>
    <col min="12640" max="12640" width="10.83203125" customWidth="1"/>
    <col min="12642" max="12642" width="10.83203125" customWidth="1"/>
    <col min="12644" max="12645" width="10.83203125" customWidth="1"/>
    <col min="12648" max="12648" width="10.83203125" customWidth="1"/>
    <col min="12650" max="12653" width="10.83203125" customWidth="1"/>
    <col min="12656" max="12658" width="10.83203125" customWidth="1"/>
    <col min="12661" max="12661" width="10.83203125" customWidth="1"/>
    <col min="12664" max="12665" width="10.83203125" customWidth="1"/>
    <col min="12671" max="12673" width="10.83203125" customWidth="1"/>
    <col min="12675" max="12675" width="10.83203125" customWidth="1"/>
    <col min="12677" max="12680" width="10.83203125" customWidth="1"/>
    <col min="12682" max="12683" width="10.83203125" customWidth="1"/>
    <col min="12685" max="12688" width="10.83203125" customWidth="1"/>
    <col min="12690" max="12691" width="10.83203125" customWidth="1"/>
    <col min="12693" max="12696" width="10.83203125" customWidth="1"/>
    <col min="12698" max="12699" width="10.83203125" customWidth="1"/>
    <col min="12701" max="12704" width="10.83203125" customWidth="1"/>
    <col min="12706" max="12707" width="10.83203125" customWidth="1"/>
    <col min="12709" max="12712" width="10.83203125" customWidth="1"/>
    <col min="12714" max="12715" width="10.83203125" customWidth="1"/>
    <col min="12717" max="12720" width="10.83203125" customWidth="1"/>
    <col min="12722" max="12723" width="10.83203125" customWidth="1"/>
    <col min="12725" max="12730" width="10.83203125" customWidth="1"/>
    <col min="12735" max="12737" width="10.83203125" customWidth="1"/>
    <col min="12739" max="12740" width="10.83203125" customWidth="1"/>
    <col min="12744" max="12744" width="10.83203125" customWidth="1"/>
    <col min="12746" max="12746" width="10.83203125" customWidth="1"/>
    <col min="12748" max="12749" width="10.83203125" customWidth="1"/>
    <col min="12752" max="12752" width="10.83203125" customWidth="1"/>
    <col min="12754" max="12757" width="10.83203125" customWidth="1"/>
    <col min="12760" max="12762" width="10.83203125" customWidth="1"/>
    <col min="12765" max="12765" width="10.83203125" customWidth="1"/>
    <col min="12768" max="12769" width="10.83203125" customWidth="1"/>
    <col min="12775" max="12776" width="10.83203125" customWidth="1"/>
    <col min="12778" max="12778" width="10.83203125" customWidth="1"/>
    <col min="12781" max="12781" width="10.83203125" customWidth="1"/>
    <col min="12783" max="12784" width="10.83203125" customWidth="1"/>
    <col min="12786" max="12788" width="10.83203125" customWidth="1"/>
    <col min="12791" max="12793" width="10.83203125" customWidth="1"/>
    <col min="12796" max="12796" width="10.83203125" customWidth="1"/>
    <col min="12799" max="12801" width="10.83203125" customWidth="1"/>
    <col min="12805" max="12805" width="10.83203125" customWidth="1"/>
    <col min="12807" max="12809" width="10.83203125" customWidth="1"/>
    <col min="12812" max="12812" width="10.83203125" customWidth="1"/>
    <col min="12815" max="12820" width="10.83203125" customWidth="1"/>
    <col min="12823" max="12828" width="10.83203125" customWidth="1"/>
    <col min="12831" max="12836" width="10.83203125" customWidth="1"/>
    <col min="12839" max="12844" width="10.83203125" customWidth="1"/>
    <col min="12847" max="12852" width="10.83203125" customWidth="1"/>
    <col min="12855" max="12856" width="10.83203125" customWidth="1"/>
    <col min="12859" max="12860" width="10.83203125" customWidth="1"/>
    <col min="12863" max="12867" width="10.83203125" customWidth="1"/>
    <col min="12871" max="12872" width="10.83203125" customWidth="1"/>
    <col min="12874" max="12876" width="10.83203125" customWidth="1"/>
    <col min="12879" max="12882" width="10.83203125" customWidth="1"/>
    <col min="12884" max="12884" width="10.83203125" customWidth="1"/>
    <col min="12887" max="12889" width="10.83203125" customWidth="1"/>
    <col min="12892" max="12892" width="10.83203125" customWidth="1"/>
    <col min="12895" max="12896" width="10.83203125" customWidth="1"/>
    <col min="12898" max="12899" width="10.83203125" customWidth="1"/>
    <col min="12903" max="12904" width="10.83203125" customWidth="1"/>
    <col min="12908" max="12908" width="10.83203125" customWidth="1"/>
    <col min="12911" max="12913" width="10.83203125" customWidth="1"/>
    <col min="12915" max="12916" width="10.83203125" customWidth="1"/>
    <col min="12919" max="12920" width="10.83203125" customWidth="1"/>
    <col min="12924" max="12924" width="10.83203125" customWidth="1"/>
    <col min="12927" max="12930" width="10.83203125" customWidth="1"/>
    <col min="12935" max="12936" width="10.83203125" customWidth="1"/>
    <col min="12941" max="12941" width="10.83203125" customWidth="1"/>
    <col min="12943" max="12945" width="10.83203125" customWidth="1"/>
    <col min="12947" max="12948" width="10.83203125" customWidth="1"/>
    <col min="12952" max="12952" width="10.83203125" customWidth="1"/>
    <col min="12954" max="12954" width="10.83203125" customWidth="1"/>
    <col min="12956" max="12957" width="10.83203125" customWidth="1"/>
    <col min="12960" max="12960" width="10.83203125" customWidth="1"/>
    <col min="12962" max="12965" width="10.83203125" customWidth="1"/>
    <col min="12968" max="12970" width="10.83203125" customWidth="1"/>
    <col min="12973" max="12973" width="10.83203125" customWidth="1"/>
    <col min="12976" max="12977" width="10.83203125" customWidth="1"/>
    <col min="12983" max="12985" width="10.83203125" customWidth="1"/>
    <col min="12987" max="12987" width="10.83203125" customWidth="1"/>
    <col min="12989" max="12992" width="10.83203125" customWidth="1"/>
    <col min="12994" max="12995" width="10.83203125" customWidth="1"/>
    <col min="12997" max="13000" width="10.83203125" customWidth="1"/>
    <col min="13002" max="13003" width="10.83203125" customWidth="1"/>
    <col min="13005" max="13008" width="10.83203125" customWidth="1"/>
    <col min="13010" max="13011" width="10.83203125" customWidth="1"/>
    <col min="13013" max="13016" width="10.83203125" customWidth="1"/>
    <col min="13018" max="13019" width="10.83203125" customWidth="1"/>
    <col min="13021" max="13024" width="10.83203125" customWidth="1"/>
    <col min="13026" max="13027" width="10.83203125" customWidth="1"/>
    <col min="13029" max="13032" width="10.83203125" customWidth="1"/>
    <col min="13034" max="13035" width="10.83203125" customWidth="1"/>
    <col min="13037" max="13042" width="10.83203125" customWidth="1"/>
    <col min="13047" max="13049" width="10.83203125" customWidth="1"/>
    <col min="13051" max="13052" width="10.83203125" customWidth="1"/>
    <col min="13056" max="13056" width="10.83203125" customWidth="1"/>
    <col min="13058" max="13058" width="10.83203125" customWidth="1"/>
    <col min="13060" max="13061" width="10.83203125" customWidth="1"/>
    <col min="13064" max="13064" width="10.83203125" customWidth="1"/>
    <col min="13066" max="13069" width="10.83203125" customWidth="1"/>
    <col min="13072" max="13074" width="10.83203125" customWidth="1"/>
    <col min="13077" max="13077" width="10.83203125" customWidth="1"/>
    <col min="13080" max="13081" width="10.83203125" customWidth="1"/>
    <col min="13087" max="13088" width="10.83203125" customWidth="1"/>
    <col min="13092" max="13092" width="10.83203125" customWidth="1"/>
    <col min="13095" max="13096" width="10.83203125" customWidth="1"/>
    <col min="13100" max="13100" width="10.83203125" customWidth="1"/>
    <col min="13103" max="13104" width="10.83203125" customWidth="1"/>
    <col min="13107" max="13108" width="10.83203125" customWidth="1"/>
    <col min="13111" max="13113" width="10.83203125" customWidth="1"/>
    <col min="13117" max="13117" width="10.83203125" customWidth="1"/>
    <col min="13119" max="13122" width="10.83203125" customWidth="1"/>
    <col min="13124" max="13124" width="10.83203125" customWidth="1"/>
    <col min="13127" max="13132" width="10.83203125" customWidth="1"/>
    <col min="13135" max="13140" width="10.83203125" customWidth="1"/>
    <col min="13143" max="13148" width="10.83203125" customWidth="1"/>
    <col min="13151" max="13153" width="10.83203125" customWidth="1"/>
    <col min="13155" max="13156" width="10.83203125" customWidth="1"/>
    <col min="13159" max="13162" width="10.83203125" customWidth="1"/>
    <col min="13164" max="13164" width="10.83203125" customWidth="1"/>
    <col min="13167" max="13170" width="10.83203125" customWidth="1"/>
    <col min="13172" max="13172" width="10.83203125" customWidth="1"/>
    <col min="13175" max="13176" width="10.83203125" customWidth="1"/>
    <col min="13178" max="13180" width="10.83203125" customWidth="1"/>
    <col min="13183" max="13186" width="10.83203125" customWidth="1"/>
    <col min="13188" max="13188" width="10.83203125" customWidth="1"/>
    <col min="13191" max="13196" width="10.83203125" customWidth="1"/>
    <col min="13199" max="13201" width="10.83203125" customWidth="1"/>
    <col min="13204" max="13204" width="10.83203125" customWidth="1"/>
    <col min="13207" max="13209" width="10.83203125" customWidth="1"/>
    <col min="13211" max="13212" width="10.83203125" customWidth="1"/>
    <col min="13215" max="13216" width="10.83203125" customWidth="1"/>
    <col min="13218" max="13218" width="10.83203125" customWidth="1"/>
    <col min="13220" max="13220" width="10.83203125" customWidth="1"/>
    <col min="13223" max="13226" width="10.83203125" customWidth="1"/>
    <col min="13231" max="13232" width="10.83203125" customWidth="1"/>
    <col min="13237" max="13237" width="10.83203125" customWidth="1"/>
    <col min="13239" max="13241" width="10.83203125" customWidth="1"/>
    <col min="13243" max="13244" width="10.83203125" customWidth="1"/>
    <col min="13248" max="13248" width="10.83203125" customWidth="1"/>
    <col min="13250" max="13250" width="10.83203125" customWidth="1"/>
    <col min="13252" max="13253" width="10.83203125" customWidth="1"/>
    <col min="13256" max="13256" width="10.83203125" customWidth="1"/>
    <col min="13258" max="13261" width="10.83203125" customWidth="1"/>
    <col min="13264" max="13266" width="10.83203125" customWidth="1"/>
    <col min="13269" max="13269" width="10.83203125" customWidth="1"/>
    <col min="13272" max="13273" width="10.83203125" customWidth="1"/>
    <col min="13279" max="13281" width="10.83203125" customWidth="1"/>
    <col min="13283" max="13283" width="10.83203125" customWidth="1"/>
    <col min="13285" max="13288" width="10.83203125" customWidth="1"/>
    <col min="13290" max="13291" width="10.83203125" customWidth="1"/>
    <col min="13293" max="13296" width="10.83203125" customWidth="1"/>
    <col min="13298" max="13299" width="10.83203125" customWidth="1"/>
    <col min="13301" max="13304" width="10.83203125" customWidth="1"/>
    <col min="13306" max="13307" width="10.83203125" customWidth="1"/>
    <col min="13309" max="13312" width="10.83203125" customWidth="1"/>
    <col min="13314" max="13315" width="10.83203125" customWidth="1"/>
    <col min="13317" max="13320" width="10.83203125" customWidth="1"/>
    <col min="13322" max="13323" width="10.83203125" customWidth="1"/>
    <col min="13325" max="13328" width="10.83203125" customWidth="1"/>
    <col min="13330" max="13331" width="10.83203125" customWidth="1"/>
    <col min="13333" max="13338" width="10.83203125" customWidth="1"/>
    <col min="13343" max="13345" width="10.83203125" customWidth="1"/>
    <col min="13347" max="13348" width="10.83203125" customWidth="1"/>
    <col min="13352" max="13352" width="10.83203125" customWidth="1"/>
    <col min="13354" max="13354" width="10.83203125" customWidth="1"/>
    <col min="13356" max="13357" width="10.83203125" customWidth="1"/>
    <col min="13360" max="13360" width="10.83203125" customWidth="1"/>
    <col min="13362" max="13365" width="10.83203125" customWidth="1"/>
    <col min="13368" max="13370" width="10.83203125" customWidth="1"/>
    <col min="13373" max="13373" width="10.83203125" customWidth="1"/>
    <col min="13376" max="13377" width="10.83203125" customWidth="1"/>
    <col min="13383" max="13384" width="10.83203125" customWidth="1"/>
    <col min="13386" max="13386" width="10.83203125" customWidth="1"/>
    <col min="13388" max="13388" width="10.83203125" customWidth="1"/>
    <col min="13391" max="13392" width="10.83203125" customWidth="1"/>
    <col min="13394" max="13395" width="10.83203125" customWidth="1"/>
    <col min="13399" max="13400" width="10.83203125" customWidth="1"/>
    <col min="13402" max="13402" width="10.83203125" customWidth="1"/>
    <col min="13404" max="13404" width="10.83203125" customWidth="1"/>
    <col min="13407" max="13409" width="10.83203125" customWidth="1"/>
    <col min="13413" max="13413" width="10.83203125" customWidth="1"/>
    <col min="13415" max="13418" width="10.83203125" customWidth="1"/>
    <col min="13420" max="13420" width="10.83203125" customWidth="1"/>
    <col min="13423" max="13428" width="10.83203125" customWidth="1"/>
    <col min="13431" max="13436" width="10.83203125" customWidth="1"/>
    <col min="13439" max="13444" width="10.83203125" customWidth="1"/>
    <col min="13447" max="13449" width="10.83203125" customWidth="1"/>
    <col min="13451" max="13452" width="10.83203125" customWidth="1"/>
    <col min="13455" max="13458" width="10.83203125" customWidth="1"/>
    <col min="13460" max="13460" width="10.83203125" customWidth="1"/>
    <col min="13463" max="13466" width="10.83203125" customWidth="1"/>
    <col min="13468" max="13468" width="10.83203125" customWidth="1"/>
    <col min="13471" max="13472" width="10.83203125" customWidth="1"/>
    <col min="13474" max="13476" width="10.83203125" customWidth="1"/>
    <col min="13479" max="13482" width="10.83203125" customWidth="1"/>
    <col min="13484" max="13484" width="10.83203125" customWidth="1"/>
    <col min="13487" max="13492" width="10.83203125" customWidth="1"/>
    <col min="13495" max="13497" width="10.83203125" customWidth="1"/>
    <col min="13500" max="13500" width="10.83203125" customWidth="1"/>
    <col min="13503" max="13505" width="10.83203125" customWidth="1"/>
    <col min="13507" max="13508" width="10.83203125" customWidth="1"/>
    <col min="13511" max="13512" width="10.83203125" customWidth="1"/>
    <col min="13514" max="13514" width="10.83203125" customWidth="1"/>
    <col min="13516" max="13516" width="10.83203125" customWidth="1"/>
    <col min="13519" max="13522" width="10.83203125" customWidth="1"/>
    <col min="13527" max="13528" width="10.83203125" customWidth="1"/>
    <col min="13533" max="13533" width="10.83203125" customWidth="1"/>
    <col min="13535" max="13537" width="10.83203125" customWidth="1"/>
    <col min="13539" max="13540" width="10.83203125" customWidth="1"/>
    <col min="13544" max="13544" width="10.83203125" customWidth="1"/>
    <col min="13546" max="13546" width="10.83203125" customWidth="1"/>
    <col min="13548" max="13549" width="10.83203125" customWidth="1"/>
    <col min="13552" max="13552" width="10.83203125" customWidth="1"/>
    <col min="13554" max="13557" width="10.83203125" customWidth="1"/>
    <col min="13560" max="13562" width="10.83203125" customWidth="1"/>
    <col min="13565" max="13565" width="10.83203125" customWidth="1"/>
    <col min="13568" max="13569" width="10.83203125" customWidth="1"/>
    <col min="13575" max="13577" width="10.83203125" customWidth="1"/>
    <col min="13579" max="13579" width="10.83203125" customWidth="1"/>
    <col min="13581" max="13584" width="10.83203125" customWidth="1"/>
    <col min="13586" max="13587" width="10.83203125" customWidth="1"/>
    <col min="13589" max="13592" width="10.83203125" customWidth="1"/>
    <col min="13594" max="13595" width="10.83203125" customWidth="1"/>
    <col min="13597" max="13600" width="10.83203125" customWidth="1"/>
    <col min="13602" max="13603" width="10.83203125" customWidth="1"/>
    <col min="13605" max="13608" width="10.83203125" customWidth="1"/>
    <col min="13610" max="13611" width="10.83203125" customWidth="1"/>
    <col min="13613" max="13616" width="10.83203125" customWidth="1"/>
    <col min="13618" max="13619" width="10.83203125" customWidth="1"/>
    <col min="13621" max="13626" width="10.83203125" customWidth="1"/>
    <col min="13631" max="13632" width="10.83203125" customWidth="1"/>
    <col min="13637" max="13637" width="10.83203125" customWidth="1"/>
    <col min="13639" max="13640" width="10.83203125" customWidth="1"/>
    <col min="13642" max="13645" width="10.83203125" customWidth="1"/>
    <col min="13648" max="13649" width="10.83203125" customWidth="1"/>
    <col min="13651" max="13652" width="10.83203125" customWidth="1"/>
    <col min="13656" max="13657" width="10.83203125" customWidth="1"/>
    <col min="13659" max="13660" width="10.83203125" customWidth="1"/>
    <col min="13664" max="13664" width="10.83203125" customWidth="1"/>
    <col min="13666" max="13669" width="10.83203125" customWidth="1"/>
    <col min="13672" max="13672" width="10.83203125" customWidth="1"/>
    <col min="13674" max="13675" width="10.83203125" customWidth="1"/>
    <col min="13680" max="13681" width="10.83203125" customWidth="1"/>
    <col min="13687" max="13689" width="10.83203125" customWidth="1"/>
    <col min="13691" max="13691" width="10.83203125" customWidth="1"/>
    <col min="13693" max="13696" width="10.83203125" customWidth="1"/>
    <col min="13698" max="13699" width="10.83203125" customWidth="1"/>
    <col min="13701" max="13704" width="10.83203125" customWidth="1"/>
    <col min="13706" max="13707" width="10.83203125" customWidth="1"/>
    <col min="13709" max="13712" width="10.83203125" customWidth="1"/>
    <col min="13714" max="13715" width="10.83203125" customWidth="1"/>
    <col min="13717" max="13720" width="10.83203125" customWidth="1"/>
    <col min="13722" max="13723" width="10.83203125" customWidth="1"/>
    <col min="13725" max="13728" width="10.83203125" customWidth="1"/>
    <col min="13730" max="13731" width="10.83203125" customWidth="1"/>
    <col min="13733" max="13738" width="10.83203125" customWidth="1"/>
    <col min="13743" max="13744" width="10.83203125" customWidth="1"/>
    <col min="13747" max="13747" width="10.83203125" customWidth="1"/>
    <col min="13749" max="13749" width="10.83203125" customWidth="1"/>
    <col min="13752" max="13752" width="10.83203125" customWidth="1"/>
    <col min="13754" max="13754" width="10.83203125" customWidth="1"/>
    <col min="13756" max="13757" width="10.83203125" customWidth="1"/>
    <col min="13760" max="13760" width="10.83203125" customWidth="1"/>
    <col min="13762" max="13763" width="10.83203125" customWidth="1"/>
    <col min="13768" max="13769" width="10.83203125" customWidth="1"/>
    <col min="13775" max="13776" width="10.83203125" customWidth="1"/>
    <col min="13779" max="13781" width="10.83203125" customWidth="1"/>
    <col min="13784" max="13784" width="10.83203125" customWidth="1"/>
    <col min="13789" max="13789" width="10.83203125" customWidth="1"/>
    <col min="13792" max="13792" width="10.83203125" customWidth="1"/>
    <col min="13794" max="13794" width="10.83203125" customWidth="1"/>
    <col min="13797" max="13797" width="10.83203125" customWidth="1"/>
    <col min="13800" max="13801" width="10.83203125" customWidth="1"/>
    <col min="13805" max="13805" width="10.83203125" customWidth="1"/>
    <col min="13807" max="13808" width="10.83203125" customWidth="1"/>
    <col min="13810" max="13813" width="10.83203125" customWidth="1"/>
    <col min="13816" max="13820" width="10.83203125" customWidth="1"/>
    <col min="13824" max="13828" width="10.83203125" customWidth="1"/>
    <col min="13832" max="13834" width="10.83203125" customWidth="1"/>
    <col min="13837" max="13837" width="10.83203125" customWidth="1"/>
    <col min="13840" max="13840" width="10.83203125" customWidth="1"/>
    <col min="13842" max="13842" width="10.83203125" customWidth="1"/>
    <col min="13844" max="13845" width="10.83203125" customWidth="1"/>
    <col min="13848" max="13849" width="10.83203125" customWidth="1"/>
    <col min="13853" max="13853" width="10.83203125" customWidth="1"/>
    <col min="13855" max="13860" width="10.83203125" customWidth="1"/>
    <col min="13864" max="13865" width="10.83203125" customWidth="1"/>
    <col min="13867" max="13868" width="10.83203125" customWidth="1"/>
    <col min="13872" max="13872" width="10.83203125" customWidth="1"/>
    <col min="13874" max="13875" width="10.83203125" customWidth="1"/>
    <col min="13877" max="13877" width="10.83203125" customWidth="1"/>
    <col min="13880" max="13881" width="10.83203125" customWidth="1"/>
    <col min="13885" max="13885" width="10.83203125" customWidth="1"/>
    <col min="13888" max="13890" width="10.83203125" customWidth="1"/>
    <col min="13892" max="13892" width="10.83203125" customWidth="1"/>
    <col min="13896" max="13897" width="10.83203125" customWidth="1"/>
    <col min="13901" max="13901" width="10.83203125" customWidth="1"/>
    <col min="13903" max="13906" width="10.83203125" customWidth="1"/>
    <col min="13908" max="13908" width="10.83203125" customWidth="1"/>
    <col min="13912" max="13912" width="10.83203125" customWidth="1"/>
    <col min="13914" max="13915" width="10.83203125" customWidth="1"/>
    <col min="13917" max="13917" width="10.83203125" customWidth="1"/>
    <col min="13920" max="13920" width="10.83203125" customWidth="1"/>
    <col min="13923" max="13925" width="10.83203125" customWidth="1"/>
    <col min="13928" max="13928" width="10.83203125" customWidth="1"/>
    <col min="13931" max="13931" width="10.83203125" customWidth="1"/>
    <col min="13933" max="13933" width="10.83203125" customWidth="1"/>
    <col min="13936" max="13936" width="10.83203125" customWidth="1"/>
    <col min="13938" max="13938" width="10.83203125" customWidth="1"/>
    <col min="13940" max="13941" width="10.83203125" customWidth="1"/>
    <col min="13944" max="13946" width="10.83203125" customWidth="1"/>
    <col min="13948" max="13948" width="10.83203125" customWidth="1"/>
    <col min="13952" max="13953" width="10.83203125" customWidth="1"/>
    <col min="13957" max="13957" width="10.83203125" customWidth="1"/>
    <col min="13959" max="13960" width="10.83203125" customWidth="1"/>
    <col min="13963" max="13964" width="10.83203125" customWidth="1"/>
    <col min="13968" max="13970" width="10.83203125" customWidth="1"/>
    <col min="13972" max="13972" width="10.83203125" customWidth="1"/>
    <col min="13976" max="13976" width="10.83203125" customWidth="1"/>
    <col min="13978" max="13981" width="10.83203125" customWidth="1"/>
    <col min="13984" max="13986" width="10.83203125" customWidth="1"/>
    <col min="13988" max="13988" width="10.83203125" customWidth="1"/>
    <col min="13992" max="13992" width="10.83203125" customWidth="1"/>
    <col min="13994" max="13994" width="10.83203125" customWidth="1"/>
    <col min="13996" max="13997" width="10.83203125" customWidth="1"/>
    <col min="14000" max="14001" width="10.83203125" customWidth="1"/>
    <col min="14004" max="14006" width="10.83203125" customWidth="1"/>
    <col min="14008" max="14010" width="10.83203125" customWidth="1"/>
    <col min="14013" max="14013" width="10.83203125" customWidth="1"/>
    <col min="14016" max="14016" width="10.83203125" customWidth="1"/>
    <col min="14018" max="14021" width="10.83203125" customWidth="1"/>
    <col min="14024" max="14024" width="10.83203125" customWidth="1"/>
    <col min="14028" max="14029" width="10.83203125" customWidth="1"/>
    <col min="14032" max="14034" width="10.83203125" customWidth="1"/>
    <col min="14039" max="14040" width="10.83203125" customWidth="1"/>
    <col min="14045" max="14045" width="10.83203125" customWidth="1"/>
    <col min="14047" max="14048" width="10.83203125" customWidth="1"/>
    <col min="14051" max="14051" width="10.83203125" customWidth="1"/>
    <col min="14053" max="14053" width="10.83203125" customWidth="1"/>
    <col min="14056" max="14056" width="10.83203125" customWidth="1"/>
    <col min="14058" max="14058" width="10.83203125" customWidth="1"/>
    <col min="14060" max="14061" width="10.83203125" customWidth="1"/>
    <col min="14064" max="14064" width="10.83203125" customWidth="1"/>
    <col min="14066" max="14067" width="10.83203125" customWidth="1"/>
    <col min="14072" max="14073" width="10.83203125" customWidth="1"/>
    <col min="14079" max="14081" width="10.83203125" customWidth="1"/>
    <col min="14083" max="14083" width="10.83203125" customWidth="1"/>
    <col min="14085" max="14088" width="10.83203125" customWidth="1"/>
    <col min="14090" max="14091" width="10.83203125" customWidth="1"/>
    <col min="14093" max="14096" width="10.83203125" customWidth="1"/>
    <col min="14098" max="14099" width="10.83203125" customWidth="1"/>
    <col min="14101" max="14104" width="10.83203125" customWidth="1"/>
    <col min="14106" max="14107" width="10.83203125" customWidth="1"/>
    <col min="14109" max="14112" width="10.83203125" customWidth="1"/>
    <col min="14114" max="14115" width="10.83203125" customWidth="1"/>
    <col min="14117" max="14120" width="10.83203125" customWidth="1"/>
    <col min="14122" max="14123" width="10.83203125" customWidth="1"/>
    <col min="14125" max="14130" width="10.83203125" customWidth="1"/>
    <col min="14135" max="14136" width="10.83203125" customWidth="1"/>
    <col min="14138" max="14139" width="10.83203125" customWidth="1"/>
    <col min="14141" max="14141" width="10.83203125" customWidth="1"/>
    <col min="14144" max="14145" width="10.83203125" customWidth="1"/>
    <col min="14149" max="14149" width="10.83203125" customWidth="1"/>
    <col min="14152" max="14154" width="10.83203125" customWidth="1"/>
    <col min="14156" max="14156" width="10.83203125" customWidth="1"/>
    <col min="14160" max="14160" width="10.83203125" customWidth="1"/>
    <col min="14162" max="14162" width="10.83203125" customWidth="1"/>
    <col min="14164" max="14165" width="10.83203125" customWidth="1"/>
    <col min="14168" max="14168" width="10.83203125" customWidth="1"/>
    <col min="14172" max="14173" width="10.83203125" customWidth="1"/>
    <col min="14176" max="14176" width="10.83203125" customWidth="1"/>
    <col min="14178" max="14178" width="10.83203125" customWidth="1"/>
    <col min="14180" max="14181" width="10.83203125" customWidth="1"/>
    <col min="14184" max="14185" width="10.83203125" customWidth="1"/>
    <col min="14187" max="14188" width="10.83203125" customWidth="1"/>
    <col min="14192" max="14193" width="10.83203125" customWidth="1"/>
    <col min="14199" max="14204" width="10.83203125" customWidth="1"/>
    <col min="14207" max="14210" width="10.83203125" customWidth="1"/>
    <col min="14215" max="14216" width="10.83203125" customWidth="1"/>
    <col min="14221" max="14221" width="10.83203125" customWidth="1"/>
    <col min="14223" max="14224" width="10.83203125" customWidth="1"/>
    <col min="14226" max="14227" width="10.83203125" customWidth="1"/>
    <col min="14229" max="14229" width="10.83203125" customWidth="1"/>
    <col min="14232" max="14233" width="10.83203125" customWidth="1"/>
    <col min="14237" max="14237" width="10.83203125" customWidth="1"/>
    <col min="14240" max="14242" width="10.83203125" customWidth="1"/>
    <col min="14244" max="14244" width="10.83203125" customWidth="1"/>
    <col min="14248" max="14248" width="10.83203125" customWidth="1"/>
    <col min="14250" max="14250" width="10.83203125" customWidth="1"/>
    <col min="14252" max="14253" width="10.83203125" customWidth="1"/>
    <col min="14256" max="14256" width="10.83203125" customWidth="1"/>
    <col min="14260" max="14261" width="10.83203125" customWidth="1"/>
    <col min="14264" max="14264" width="10.83203125" customWidth="1"/>
    <col min="14266" max="14266" width="10.83203125" customWidth="1"/>
    <col min="14268" max="14269" width="10.83203125" customWidth="1"/>
    <col min="14272" max="14273" width="10.83203125" customWidth="1"/>
    <col min="14275" max="14276" width="10.83203125" customWidth="1"/>
    <col min="14280" max="14281" width="10.83203125" customWidth="1"/>
    <col min="14287" max="14289" width="10.83203125" customWidth="1"/>
    <col min="14291" max="14291" width="10.83203125" customWidth="1"/>
    <col min="14293" max="14296" width="10.83203125" customWidth="1"/>
    <col min="14298" max="14299" width="10.83203125" customWidth="1"/>
    <col min="14301" max="14304" width="10.83203125" customWidth="1"/>
    <col min="14306" max="14307" width="10.83203125" customWidth="1"/>
    <col min="14309" max="14312" width="10.83203125" customWidth="1"/>
    <col min="14314" max="14315" width="10.83203125" customWidth="1"/>
    <col min="14317" max="14320" width="10.83203125" customWidth="1"/>
    <col min="14322" max="14323" width="10.83203125" customWidth="1"/>
    <col min="14325" max="14330" width="10.83203125" customWidth="1"/>
    <col min="14335" max="14336" width="10.83203125" customWidth="1"/>
    <col min="14341" max="14341" width="10.83203125" customWidth="1"/>
    <col min="14343" max="14346" width="10.83203125" customWidth="1"/>
    <col min="14348" max="14349" width="10.83203125" customWidth="1"/>
    <col min="14352" max="14352" width="10.83203125" customWidth="1"/>
    <col min="14354" max="14355" width="10.83203125" customWidth="1"/>
    <col min="14357" max="14357" width="10.83203125" customWidth="1"/>
    <col min="14360" max="14360" width="10.83203125" customWidth="1"/>
    <col min="14363" max="14365" width="10.83203125" customWidth="1"/>
    <col min="14368" max="14370" width="10.83203125" customWidth="1"/>
    <col min="14372" max="14372" width="10.83203125" customWidth="1"/>
    <col min="14376" max="14377" width="10.83203125" customWidth="1"/>
    <col min="14383" max="14385" width="10.83203125" customWidth="1"/>
    <col min="14387" max="14387" width="10.83203125" customWidth="1"/>
    <col min="14389" max="14392" width="10.83203125" customWidth="1"/>
    <col min="14394" max="14395" width="10.83203125" customWidth="1"/>
    <col min="14397" max="14400" width="10.83203125" customWidth="1"/>
    <col min="14402" max="14403" width="10.83203125" customWidth="1"/>
    <col min="14405" max="14408" width="10.83203125" customWidth="1"/>
    <col min="14410" max="14411" width="10.83203125" customWidth="1"/>
    <col min="14413" max="14418" width="10.83203125" customWidth="1"/>
    <col min="14423" max="14424" width="10.83203125" customWidth="1"/>
    <col min="14429" max="14429" width="10.83203125" customWidth="1"/>
    <col min="14431" max="14432" width="10.83203125" customWidth="1"/>
    <col min="14434" max="14437" width="10.83203125" customWidth="1"/>
    <col min="14440" max="14441" width="10.83203125" customWidth="1"/>
    <col min="14443" max="14444" width="10.83203125" customWidth="1"/>
    <col min="14448" max="14449" width="10.83203125" customWidth="1"/>
    <col min="14451" max="14452" width="10.83203125" customWidth="1"/>
    <col min="14456" max="14456" width="10.83203125" customWidth="1"/>
    <col min="14458" max="14461" width="10.83203125" customWidth="1"/>
    <col min="14464" max="14464" width="10.83203125" customWidth="1"/>
    <col min="14466" max="14467" width="10.83203125" customWidth="1"/>
    <col min="14472" max="14473" width="10.83203125" customWidth="1"/>
    <col min="14479" max="14481" width="10.83203125" customWidth="1"/>
    <col min="14483" max="14483" width="10.83203125" customWidth="1"/>
    <col min="14485" max="14488" width="10.83203125" customWidth="1"/>
    <col min="14490" max="14491" width="10.83203125" customWidth="1"/>
    <col min="14493" max="14496" width="10.83203125" customWidth="1"/>
    <col min="14498" max="14499" width="10.83203125" customWidth="1"/>
    <col min="14501" max="14506" width="10.83203125" customWidth="1"/>
    <col min="14511" max="14512" width="10.83203125" customWidth="1"/>
    <col min="14517" max="14517" width="10.83203125" customWidth="1"/>
    <col min="14519" max="14522" width="10.83203125" customWidth="1"/>
    <col min="14524" max="14525" width="10.83203125" customWidth="1"/>
    <col min="14528" max="14528" width="10.83203125" customWidth="1"/>
    <col min="14530" max="14531" width="10.83203125" customWidth="1"/>
    <col min="14533" max="14533" width="10.83203125" customWidth="1"/>
    <col min="14536" max="14536" width="10.83203125" customWidth="1"/>
    <col min="14539" max="14541" width="10.83203125" customWidth="1"/>
    <col min="14544" max="14546" width="10.83203125" customWidth="1"/>
    <col min="14548" max="14548" width="10.83203125" customWidth="1"/>
    <col min="14552" max="14553" width="10.83203125" customWidth="1"/>
    <col min="14559" max="14561" width="10.83203125" customWidth="1"/>
    <col min="14563" max="14563" width="10.83203125" customWidth="1"/>
    <col min="14565" max="14568" width="10.83203125" customWidth="1"/>
    <col min="14570" max="14571" width="10.83203125" customWidth="1"/>
    <col min="14573" max="14576" width="10.83203125" customWidth="1"/>
    <col min="14578" max="14579" width="10.83203125" customWidth="1"/>
    <col min="14581" max="14586" width="10.83203125" customWidth="1"/>
    <col min="14591" max="14592" width="10.83203125" customWidth="1"/>
    <col min="14595" max="14595" width="10.83203125" customWidth="1"/>
    <col min="14597" max="14597" width="10.83203125" customWidth="1"/>
    <col min="14600" max="14600" width="10.83203125" customWidth="1"/>
    <col min="14602" max="14602" width="10.83203125" customWidth="1"/>
    <col min="14604" max="14605" width="10.83203125" customWidth="1"/>
    <col min="14608" max="14608" width="10.83203125" customWidth="1"/>
    <col min="14610" max="14611" width="10.83203125" customWidth="1"/>
    <col min="14616" max="14617" width="10.83203125" customWidth="1"/>
    <col min="14623" max="14624" width="10.83203125" customWidth="1"/>
    <col min="14627" max="14629" width="10.83203125" customWidth="1"/>
    <col min="14632" max="14632" width="10.83203125" customWidth="1"/>
    <col min="14637" max="14637" width="10.83203125" customWidth="1"/>
    <col min="14640" max="14640" width="10.83203125" customWidth="1"/>
    <col min="14642" max="14642" width="10.83203125" customWidth="1"/>
    <col min="14645" max="14645" width="10.83203125" customWidth="1"/>
    <col min="14648" max="14649" width="10.83203125" customWidth="1"/>
    <col min="14653" max="14653" width="10.83203125" customWidth="1"/>
    <col min="14655" max="14656" width="10.83203125" customWidth="1"/>
    <col min="14658" max="14661" width="10.83203125" customWidth="1"/>
    <col min="14664" max="14668" width="10.83203125" customWidth="1"/>
    <col min="14672" max="14676" width="10.83203125" customWidth="1"/>
    <col min="14680" max="14682" width="10.83203125" customWidth="1"/>
    <col min="14685" max="14685" width="10.83203125" customWidth="1"/>
    <col min="14688" max="14688" width="10.83203125" customWidth="1"/>
    <col min="14690" max="14690" width="10.83203125" customWidth="1"/>
    <col min="14692" max="14693" width="10.83203125" customWidth="1"/>
    <col min="14696" max="14697" width="10.83203125" customWidth="1"/>
    <col min="14701" max="14701" width="10.83203125" customWidth="1"/>
    <col min="14703" max="14708" width="10.83203125" customWidth="1"/>
    <col min="14712" max="14713" width="10.83203125" customWidth="1"/>
    <col min="14715" max="14716" width="10.83203125" customWidth="1"/>
    <col min="14720" max="14720" width="10.83203125" customWidth="1"/>
    <col min="14722" max="14723" width="10.83203125" customWidth="1"/>
    <col min="14725" max="14725" width="10.83203125" customWidth="1"/>
    <col min="14728" max="14729" width="10.83203125" customWidth="1"/>
    <col min="14733" max="14733" width="10.83203125" customWidth="1"/>
    <col min="14736" max="14738" width="10.83203125" customWidth="1"/>
    <col min="14740" max="14740" width="10.83203125" customWidth="1"/>
    <col min="14744" max="14745" width="10.83203125" customWidth="1"/>
    <col min="14749" max="14749" width="10.83203125" customWidth="1"/>
    <col min="14751" max="14756" width="10.83203125" customWidth="1"/>
    <col min="14758" max="14758" width="10.83203125" customWidth="1"/>
    <col min="14760" max="14760" width="10.83203125" customWidth="1"/>
    <col min="14762" max="14765" width="10.83203125" customWidth="1"/>
    <col min="14768" max="14772" width="10.83203125" customWidth="1"/>
    <col min="14776" max="14776" width="10.83203125" customWidth="1"/>
    <col min="14778" max="14778" width="10.83203125" customWidth="1"/>
    <col min="14780" max="14781" width="10.83203125" customWidth="1"/>
    <col min="14784" max="14785" width="10.83203125" customWidth="1"/>
    <col min="14787" max="14788" width="10.83203125" customWidth="1"/>
    <col min="14792" max="14792" width="10.83203125" customWidth="1"/>
    <col min="14794" max="14795" width="10.83203125" customWidth="1"/>
    <col min="14797" max="14798" width="10.83203125" customWidth="1"/>
    <col min="14800" max="14801" width="10.83203125" customWidth="1"/>
    <col min="14805" max="14805" width="10.83203125" customWidth="1"/>
    <col min="14808" max="14809" width="10.83203125" customWidth="1"/>
    <col min="14812" max="14813" width="10.83203125" customWidth="1"/>
    <col min="14816" max="14816" width="10.83203125" customWidth="1"/>
    <col min="14821" max="14821" width="10.83203125" customWidth="1"/>
    <col min="14824" max="14825" width="10.83203125" customWidth="1"/>
    <col min="14829" max="14829" width="10.83203125" customWidth="1"/>
    <col min="14831" max="14836" width="10.83203125" customWidth="1"/>
    <col min="14840" max="14844" width="10.83203125" customWidth="1"/>
    <col min="14848" max="14850" width="10.83203125" customWidth="1"/>
    <col min="14852" max="14853" width="10.83203125" customWidth="1"/>
    <col min="14856" max="14857" width="10.83203125" customWidth="1"/>
    <col min="14861" max="14861" width="10.83203125" customWidth="1"/>
    <col min="14863" max="14868" width="10.83203125" customWidth="1"/>
    <col min="14870" max="14870" width="10.83203125" customWidth="1"/>
    <col min="14872" max="14872" width="10.83203125" customWidth="1"/>
    <col min="14874" max="14874" width="10.83203125" customWidth="1"/>
    <col min="14877" max="14878" width="10.83203125" customWidth="1"/>
    <col min="14880" max="14884" width="10.83203125" customWidth="1"/>
    <col min="14886" max="14886" width="10.83203125" customWidth="1"/>
    <col min="14888" max="14888" width="10.83203125" customWidth="1"/>
    <col min="14890" max="14893" width="10.83203125" customWidth="1"/>
    <col min="14896" max="14900" width="10.83203125" customWidth="1"/>
    <col min="14904" max="14904" width="10.83203125" customWidth="1"/>
    <col min="14906" max="14906" width="10.83203125" customWidth="1"/>
    <col min="14908" max="14909" width="10.83203125" customWidth="1"/>
    <col min="14912" max="14913" width="10.83203125" customWidth="1"/>
    <col min="14915" max="14916" width="10.83203125" customWidth="1"/>
    <col min="14920" max="14921" width="10.83203125" customWidth="1"/>
    <col min="14925" max="14926" width="10.83203125" customWidth="1"/>
    <col min="14928" max="14928" width="10.83203125" customWidth="1"/>
    <col min="14930" max="14933" width="10.83203125" customWidth="1"/>
    <col min="14936" max="14936" width="10.83203125" customWidth="1"/>
    <col min="14938" max="14938" width="10.83203125" customWidth="1"/>
    <col min="14941" max="14941" width="10.83203125" customWidth="1"/>
    <col min="14944" max="14944" width="10.83203125" customWidth="1"/>
    <col min="14946" max="14946" width="10.83203125" customWidth="1"/>
    <col min="14948" max="14949" width="10.83203125" customWidth="1"/>
    <col min="14952" max="14954" width="10.83203125" customWidth="1"/>
    <col min="14959" max="14960" width="10.83203125" customWidth="1"/>
    <col min="14965" max="14965" width="10.83203125" customWidth="1"/>
    <col min="14967" max="14968" width="10.83203125" customWidth="1"/>
    <col min="14971" max="14971" width="10.83203125" customWidth="1"/>
    <col min="14973" max="14973" width="10.83203125" customWidth="1"/>
    <col min="14976" max="14976" width="10.83203125" customWidth="1"/>
    <col min="14978" max="14978" width="10.83203125" customWidth="1"/>
    <col min="14980" max="14981" width="10.83203125" customWidth="1"/>
    <col min="14984" max="14984" width="10.83203125" customWidth="1"/>
    <col min="14986" max="14987" width="10.83203125" customWidth="1"/>
    <col min="14992" max="14993" width="10.83203125" customWidth="1"/>
    <col min="14999" max="15001" width="10.83203125" customWidth="1"/>
    <col min="15003" max="15003" width="10.83203125" customWidth="1"/>
    <col min="15005" max="15008" width="10.83203125" customWidth="1"/>
    <col min="15010" max="15011" width="10.83203125" customWidth="1"/>
    <col min="15013" max="15016" width="10.83203125" customWidth="1"/>
    <col min="15018" max="15019" width="10.83203125" customWidth="1"/>
    <col min="15021" max="15026" width="10.83203125" customWidth="1"/>
    <col min="15031" max="15034" width="10.83203125" customWidth="1"/>
    <col min="15036" max="15037" width="10.83203125" customWidth="1"/>
    <col min="15040" max="15040" width="10.83203125" customWidth="1"/>
    <col min="15042" max="15043" width="10.83203125" customWidth="1"/>
    <col min="15045" max="15045" width="10.83203125" customWidth="1"/>
    <col min="15048" max="15048" width="10.83203125" customWidth="1"/>
    <col min="15051" max="15053" width="10.83203125" customWidth="1"/>
    <col min="15056" max="15058" width="10.83203125" customWidth="1"/>
    <col min="15060" max="15060" width="10.83203125" customWidth="1"/>
    <col min="15064" max="15065" width="10.83203125" customWidth="1"/>
    <col min="15071" max="15073" width="10.83203125" customWidth="1"/>
    <col min="15075" max="15075" width="10.83203125" customWidth="1"/>
    <col min="15077" max="15080" width="10.83203125" customWidth="1"/>
    <col min="15082" max="15083" width="10.83203125" customWidth="1"/>
    <col min="15085" max="15088" width="10.83203125" customWidth="1"/>
    <col min="15090" max="15091" width="10.83203125" customWidth="1"/>
    <col min="15093" max="15096" width="10.83203125" customWidth="1"/>
    <col min="15098" max="15099" width="10.83203125" customWidth="1"/>
    <col min="15101" max="15106" width="10.83203125" customWidth="1"/>
    <col min="15111" max="15112" width="10.83203125" customWidth="1"/>
    <col min="15115" max="15115" width="10.83203125" customWidth="1"/>
    <col min="15117" max="15117" width="10.83203125" customWidth="1"/>
    <col min="15120" max="15120" width="10.83203125" customWidth="1"/>
    <col min="15122" max="15122" width="10.83203125" customWidth="1"/>
    <col min="15124" max="15125" width="10.83203125" customWidth="1"/>
    <col min="15128" max="15128" width="10.83203125" customWidth="1"/>
    <col min="15130" max="15131" width="10.83203125" customWidth="1"/>
    <col min="15136" max="15137" width="10.83203125" customWidth="1"/>
    <col min="15143" max="15144" width="10.83203125" customWidth="1"/>
    <col min="15147" max="15149" width="10.83203125" customWidth="1"/>
    <col min="15152" max="15152" width="10.83203125" customWidth="1"/>
    <col min="15157" max="15157" width="10.83203125" customWidth="1"/>
    <col min="15160" max="15160" width="10.83203125" customWidth="1"/>
    <col min="15162" max="15162" width="10.83203125" customWidth="1"/>
    <col min="15165" max="15165" width="10.83203125" customWidth="1"/>
    <col min="15168" max="15169" width="10.83203125" customWidth="1"/>
    <col min="15173" max="15173" width="10.83203125" customWidth="1"/>
    <col min="15175" max="15176" width="10.83203125" customWidth="1"/>
    <col min="15178" max="15181" width="10.83203125" customWidth="1"/>
    <col min="15184" max="15188" width="10.83203125" customWidth="1"/>
    <col min="15192" max="15196" width="10.83203125" customWidth="1"/>
    <col min="15200" max="15202" width="10.83203125" customWidth="1"/>
    <col min="15205" max="15205" width="10.83203125" customWidth="1"/>
    <col min="15208" max="15208" width="10.83203125" customWidth="1"/>
    <col min="15210" max="15210" width="10.83203125" customWidth="1"/>
    <col min="15212" max="15213" width="10.83203125" customWidth="1"/>
    <col min="15216" max="15217" width="10.83203125" customWidth="1"/>
    <col min="15221" max="15221" width="10.83203125" customWidth="1"/>
    <col min="15223" max="15228" width="10.83203125" customWidth="1"/>
    <col min="15232" max="15233" width="10.83203125" customWidth="1"/>
    <col min="15235" max="15236" width="10.83203125" customWidth="1"/>
    <col min="15240" max="15240" width="10.83203125" customWidth="1"/>
    <col min="15242" max="15243" width="10.83203125" customWidth="1"/>
    <col min="15245" max="15245" width="10.83203125" customWidth="1"/>
    <col min="15248" max="15249" width="10.83203125" customWidth="1"/>
    <col min="15253" max="15253" width="10.83203125" customWidth="1"/>
    <col min="15256" max="15258" width="10.83203125" customWidth="1"/>
    <col min="15260" max="15260" width="10.83203125" customWidth="1"/>
    <col min="15264" max="15265" width="10.83203125" customWidth="1"/>
    <col min="15269" max="15269" width="10.83203125" customWidth="1"/>
    <col min="15271" max="15274" width="10.83203125" customWidth="1"/>
    <col min="15276" max="15276" width="10.83203125" customWidth="1"/>
    <col min="15280" max="15280" width="10.83203125" customWidth="1"/>
    <col min="15282" max="15283" width="10.83203125" customWidth="1"/>
    <col min="15285" max="15285" width="10.83203125" customWidth="1"/>
    <col min="15288" max="15288" width="10.83203125" customWidth="1"/>
    <col min="15291" max="15293" width="10.83203125" customWidth="1"/>
    <col min="15296" max="15296" width="10.83203125" customWidth="1"/>
    <col min="15299" max="15299" width="10.83203125" customWidth="1"/>
    <col min="15301" max="15301" width="10.83203125" customWidth="1"/>
    <col min="15304" max="15304" width="10.83203125" customWidth="1"/>
    <col min="15306" max="15306" width="10.83203125" customWidth="1"/>
    <col min="15308" max="15309" width="10.83203125" customWidth="1"/>
    <col min="15312" max="15314" width="10.83203125" customWidth="1"/>
    <col min="15316" max="15316" width="10.83203125" customWidth="1"/>
    <col min="15320" max="15321" width="10.83203125" customWidth="1"/>
    <col min="15325" max="15325" width="10.83203125" customWidth="1"/>
    <col min="15327" max="15328" width="10.83203125" customWidth="1"/>
    <col min="15331" max="15333" width="10.83203125" customWidth="1"/>
    <col min="15336" max="15337" width="10.83203125" customWidth="1"/>
    <col min="15339" max="15340" width="10.83203125" customWidth="1"/>
    <col min="15344" max="15344" width="10.83203125" customWidth="1"/>
    <col min="15346" max="15346" width="10.83203125" customWidth="1"/>
    <col min="15348" max="15349" width="10.83203125" customWidth="1"/>
    <col min="15352" max="15352" width="10.83203125" customWidth="1"/>
    <col min="15354" max="15357" width="10.83203125" customWidth="1"/>
    <col min="15360" max="15362" width="10.83203125" customWidth="1"/>
    <col min="15364" max="15364" width="10.83203125" customWidth="1"/>
    <col min="15368" max="15368" width="10.83203125" customWidth="1"/>
    <col min="15373" max="15373" width="10.83203125" customWidth="1"/>
    <col min="15376" max="15377" width="10.83203125" customWidth="1"/>
    <col min="15379" max="15380" width="10.83203125" customWidth="1"/>
    <col min="15384" max="15386" width="10.83203125" customWidth="1"/>
    <col min="15391" max="15392" width="10.83203125" customWidth="1"/>
    <col min="15397" max="15397" width="10.83203125" customWidth="1"/>
    <col min="15399" max="15400" width="10.83203125" customWidth="1"/>
    <col min="15403" max="15403" width="10.83203125" customWidth="1"/>
    <col min="15405" max="15405" width="10.83203125" customWidth="1"/>
    <col min="15408" max="15408" width="10.83203125" customWidth="1"/>
    <col min="15410" max="15410" width="10.83203125" customWidth="1"/>
    <col min="15412" max="15413" width="10.83203125" customWidth="1"/>
    <col min="15416" max="15416" width="10.83203125" customWidth="1"/>
    <col min="15418" max="15419" width="10.83203125" customWidth="1"/>
    <col min="15424" max="15425" width="10.83203125" customWidth="1"/>
    <col min="15431" max="15433" width="10.83203125" customWidth="1"/>
    <col min="15435" max="15435" width="10.83203125" customWidth="1"/>
    <col min="15437" max="15440" width="10.83203125" customWidth="1"/>
    <col min="15442" max="15443" width="10.83203125" customWidth="1"/>
    <col min="15445" max="15448" width="10.83203125" customWidth="1"/>
    <col min="15450" max="15451" width="10.83203125" customWidth="1"/>
    <col min="15453" max="15456" width="10.83203125" customWidth="1"/>
    <col min="15458" max="15459" width="10.83203125" customWidth="1"/>
    <col min="15461" max="15466" width="10.83203125" customWidth="1"/>
    <col min="15471" max="15472" width="10.83203125" customWidth="1"/>
    <col min="15475" max="15476" width="10.83203125" customWidth="1"/>
    <col min="15480" max="15482" width="10.83203125" customWidth="1"/>
    <col min="15484" max="15484" width="10.83203125" customWidth="1"/>
    <col min="15488" max="15489" width="10.83203125" customWidth="1"/>
    <col min="15491" max="15492" width="10.83203125" customWidth="1"/>
    <col min="15496" max="15496" width="10.83203125" customWidth="1"/>
    <col min="15498" max="15499" width="10.83203125" customWidth="1"/>
    <col min="15501" max="15501" width="10.83203125" customWidth="1"/>
    <col min="15504" max="15505" width="10.83203125" customWidth="1"/>
    <col min="15509" max="15509" width="10.83203125" customWidth="1"/>
    <col min="15512" max="15512" width="10.83203125" customWidth="1"/>
    <col min="15516" max="15517" width="10.83203125" customWidth="1"/>
    <col min="15520" max="15521" width="10.83203125" customWidth="1"/>
    <col min="15527" max="15528" width="10.83203125" customWidth="1"/>
    <col min="15531" max="15533" width="10.83203125" customWidth="1"/>
    <col min="15536" max="15536" width="10.83203125" customWidth="1"/>
    <col min="15541" max="15541" width="10.83203125" customWidth="1"/>
    <col min="15544" max="15544" width="10.83203125" customWidth="1"/>
    <col min="15546" max="15546" width="10.83203125" customWidth="1"/>
    <col min="15549" max="15549" width="10.83203125" customWidth="1"/>
    <col min="15552" max="15553" width="10.83203125" customWidth="1"/>
    <col min="15557" max="15557" width="10.83203125" customWidth="1"/>
    <col min="15559" max="15560" width="10.83203125" customWidth="1"/>
    <col min="15562" max="15565" width="10.83203125" customWidth="1"/>
    <col min="15568" max="15572" width="10.83203125" customWidth="1"/>
    <col min="15576" max="15580" width="10.83203125" customWidth="1"/>
    <col min="15584" max="15586" width="10.83203125" customWidth="1"/>
    <col min="15589" max="15589" width="10.83203125" customWidth="1"/>
    <col min="15592" max="15592" width="10.83203125" customWidth="1"/>
    <col min="15594" max="15594" width="10.83203125" customWidth="1"/>
    <col min="15596" max="15597" width="10.83203125" customWidth="1"/>
    <col min="15600" max="15601" width="10.83203125" customWidth="1"/>
    <col min="15605" max="15605" width="10.83203125" customWidth="1"/>
    <col min="15607" max="15609" width="10.83203125" customWidth="1"/>
    <col min="15611" max="15611" width="10.83203125" customWidth="1"/>
    <col min="15613" max="15613" width="10.83203125" customWidth="1"/>
    <col min="15616" max="15616" width="10.83203125" customWidth="1"/>
    <col min="15621" max="15621" width="10.83203125" customWidth="1"/>
    <col min="15624" max="15625" width="10.83203125" customWidth="1"/>
    <col min="15627" max="15629" width="10.83203125" customWidth="1"/>
    <col min="15632" max="15634" width="10.83203125" customWidth="1"/>
    <col min="15636" max="15636" width="10.83203125" customWidth="1"/>
    <col min="15640" max="15640" width="10.83203125" customWidth="1"/>
    <col min="15642" max="15643" width="10.83203125" customWidth="1"/>
    <col min="15645" max="15645" width="10.83203125" customWidth="1"/>
    <col min="15648" max="15648" width="10.83203125" customWidth="1"/>
    <col min="15651" max="15653" width="10.83203125" customWidth="1"/>
    <col min="15656" max="15656" width="10.83203125" customWidth="1"/>
    <col min="15659" max="15659" width="10.83203125" customWidth="1"/>
    <col min="15661" max="15661" width="10.83203125" customWidth="1"/>
    <col min="15664" max="15664" width="10.83203125" customWidth="1"/>
    <col min="15666" max="15666" width="10.83203125" customWidth="1"/>
    <col min="15668" max="15669" width="10.83203125" customWidth="1"/>
    <col min="15672" max="15674" width="10.83203125" customWidth="1"/>
    <col min="15676" max="15676" width="10.83203125" customWidth="1"/>
    <col min="15680" max="15682" width="10.83203125" customWidth="1"/>
    <col min="15687" max="15688" width="10.83203125" customWidth="1"/>
    <col min="15693" max="15693" width="10.83203125" customWidth="1"/>
    <col min="15695" max="15696" width="10.83203125" customWidth="1"/>
    <col min="15699" max="15700" width="10.83203125" customWidth="1"/>
    <col min="15704" max="15706" width="10.83203125" customWidth="1"/>
    <col min="15708" max="15708" width="10.83203125" customWidth="1"/>
    <col min="15712" max="15713" width="10.83203125" customWidth="1"/>
    <col min="15715" max="15716" width="10.83203125" customWidth="1"/>
    <col min="15720" max="15720" width="10.83203125" customWidth="1"/>
    <col min="15722" max="15723" width="10.83203125" customWidth="1"/>
    <col min="15725" max="15725" width="10.83203125" customWidth="1"/>
    <col min="15728" max="15729" width="10.83203125" customWidth="1"/>
    <col min="15733" max="15733" width="10.83203125" customWidth="1"/>
    <col min="15736" max="15736" width="10.83203125" customWidth="1"/>
    <col min="15740" max="15741" width="10.83203125" customWidth="1"/>
    <col min="15744" max="15745" width="10.83203125" customWidth="1"/>
    <col min="15751" max="15753" width="10.83203125" customWidth="1"/>
    <col min="15755" max="15755" width="10.83203125" customWidth="1"/>
    <col min="15757" max="15760" width="10.83203125" customWidth="1"/>
    <col min="15762" max="15763" width="10.83203125" customWidth="1"/>
    <col min="15765" max="15768" width="10.83203125" customWidth="1"/>
    <col min="15770" max="15771" width="10.83203125" customWidth="1"/>
    <col min="15773" max="15776" width="10.83203125" customWidth="1"/>
    <col min="15778" max="15779" width="10.83203125" customWidth="1"/>
    <col min="15781" max="15786" width="10.83203125" customWidth="1"/>
    <col min="15791" max="15792" width="10.83203125" customWidth="1"/>
    <col min="15795" max="15795" width="10.83203125" customWidth="1"/>
    <col min="15797" max="15797" width="10.83203125" customWidth="1"/>
    <col min="15800" max="15800" width="10.83203125" customWidth="1"/>
    <col min="15802" max="15802" width="10.83203125" customWidth="1"/>
    <col min="15804" max="15805" width="10.83203125" customWidth="1"/>
    <col min="15808" max="15808" width="10.83203125" customWidth="1"/>
    <col min="15810" max="15811" width="10.83203125" customWidth="1"/>
    <col min="15816" max="15817" width="10.83203125" customWidth="1"/>
    <col min="15823" max="15824" width="10.83203125" customWidth="1"/>
    <col min="15827" max="15829" width="10.83203125" customWidth="1"/>
    <col min="15832" max="15832" width="10.83203125" customWidth="1"/>
    <col min="15837" max="15837" width="10.83203125" customWidth="1"/>
    <col min="15840" max="15840" width="10.83203125" customWidth="1"/>
    <col min="15842" max="15842" width="10.83203125" customWidth="1"/>
    <col min="15845" max="15845" width="10.83203125" customWidth="1"/>
    <col min="15848" max="15849" width="10.83203125" customWidth="1"/>
    <col min="15853" max="15853" width="10.83203125" customWidth="1"/>
    <col min="15855" max="15856" width="10.83203125" customWidth="1"/>
    <col min="15858" max="15861" width="10.83203125" customWidth="1"/>
    <col min="15864" max="15868" width="10.83203125" customWidth="1"/>
    <col min="15872" max="15876" width="10.83203125" customWidth="1"/>
    <col min="15880" max="15882" width="10.83203125" customWidth="1"/>
    <col min="15885" max="15885" width="10.83203125" customWidth="1"/>
    <col min="15888" max="15888" width="10.83203125" customWidth="1"/>
    <col min="15890" max="15890" width="10.83203125" customWidth="1"/>
    <col min="15892" max="15893" width="10.83203125" customWidth="1"/>
    <col min="15896" max="15897" width="10.83203125" customWidth="1"/>
    <col min="15901" max="15901" width="10.83203125" customWidth="1"/>
    <col min="15903" max="15908" width="10.83203125" customWidth="1"/>
    <col min="15912" max="15913" width="10.83203125" customWidth="1"/>
    <col min="15915" max="15916" width="10.83203125" customWidth="1"/>
    <col min="15920" max="15920" width="10.83203125" customWidth="1"/>
    <col min="15922" max="15923" width="10.83203125" customWidth="1"/>
    <col min="15925" max="15925" width="10.83203125" customWidth="1"/>
    <col min="15928" max="15929" width="10.83203125" customWidth="1"/>
    <col min="15933" max="15933" width="10.83203125" customWidth="1"/>
    <col min="15936" max="15938" width="10.83203125" customWidth="1"/>
    <col min="15940" max="15940" width="10.83203125" customWidth="1"/>
    <col min="15944" max="15945" width="10.83203125" customWidth="1"/>
    <col min="15949" max="15949" width="10.83203125" customWidth="1"/>
    <col min="15951" max="15954" width="10.83203125" customWidth="1"/>
    <col min="15956" max="15956" width="10.83203125" customWidth="1"/>
    <col min="15960" max="15960" width="10.83203125" customWidth="1"/>
    <col min="15962" max="15963" width="10.83203125" customWidth="1"/>
    <col min="15965" max="15965" width="10.83203125" customWidth="1"/>
    <col min="15968" max="15968" width="10.83203125" customWidth="1"/>
    <col min="15971" max="15973" width="10.83203125" customWidth="1"/>
    <col min="15976" max="15976" width="10.83203125" customWidth="1"/>
    <col min="15979" max="15979" width="10.83203125" customWidth="1"/>
    <col min="15981" max="15981" width="10.83203125" customWidth="1"/>
    <col min="15984" max="15984" width="10.83203125" customWidth="1"/>
    <col min="15986" max="15986" width="10.83203125" customWidth="1"/>
    <col min="15988" max="15989" width="10.83203125" customWidth="1"/>
    <col min="15992" max="15994" width="10.83203125" customWidth="1"/>
    <col min="15996" max="15996" width="10.83203125" customWidth="1"/>
    <col min="16000" max="16001" width="10.83203125" customWidth="1"/>
    <col min="16005" max="16005" width="10.83203125" customWidth="1"/>
    <col min="16007" max="16008" width="10.83203125" customWidth="1"/>
    <col min="16010" max="16011" width="10.83203125" customWidth="1"/>
    <col min="16013" max="16013" width="10.83203125" customWidth="1"/>
    <col min="16016" max="16018" width="10.83203125" customWidth="1"/>
    <col min="16020" max="16020" width="10.83203125" customWidth="1"/>
    <col min="16024" max="16024" width="10.83203125" customWidth="1"/>
    <col min="16026" max="16026" width="10.83203125" customWidth="1"/>
    <col min="16028" max="16029" width="10.83203125" customWidth="1"/>
    <col min="16032" max="16032" width="10.83203125" customWidth="1"/>
    <col min="16034" max="16034" width="10.83203125" customWidth="1"/>
    <col min="16037" max="16037" width="10.83203125" customWidth="1"/>
    <col min="16040" max="16040" width="10.83203125" customWidth="1"/>
    <col min="16042" max="16046" width="10.83203125" customWidth="1"/>
    <col min="16048" max="16049" width="10.83203125" customWidth="1"/>
    <col min="16051" max="16052" width="10.83203125" customWidth="1"/>
    <col min="16056" max="16057" width="10.83203125" customWidth="1"/>
    <col min="16059" max="16060" width="10.83203125" customWidth="1"/>
    <col min="16064" max="16064" width="10.83203125" customWidth="1"/>
    <col min="16066" max="16069" width="10.83203125" customWidth="1"/>
    <col min="16072" max="16072" width="10.83203125" customWidth="1"/>
    <col min="16074" max="16075" width="10.83203125" customWidth="1"/>
    <col min="16080" max="16082" width="10.83203125" customWidth="1"/>
    <col min="16087" max="16088" width="10.83203125" customWidth="1"/>
    <col min="16093" max="16093" width="10.83203125" customWidth="1"/>
    <col min="16095" max="16096" width="10.83203125" customWidth="1"/>
    <col min="16099" max="16099" width="10.83203125" customWidth="1"/>
    <col min="16101" max="16101" width="10.83203125" customWidth="1"/>
    <col min="16104" max="16104" width="10.83203125" customWidth="1"/>
    <col min="16106" max="16106" width="10.83203125" customWidth="1"/>
    <col min="16108" max="16109" width="10.83203125" customWidth="1"/>
    <col min="16112" max="16112" width="10.83203125" customWidth="1"/>
    <col min="16114" max="16115" width="10.83203125" customWidth="1"/>
    <col min="16120" max="16121" width="10.83203125" customWidth="1"/>
    <col min="16127" max="16129" width="10.83203125" customWidth="1"/>
    <col min="16131" max="16131" width="10.83203125" customWidth="1"/>
    <col min="16133" max="16136" width="10.83203125" customWidth="1"/>
    <col min="16138" max="16139" width="10.83203125" customWidth="1"/>
    <col min="16141" max="16144" width="10.83203125" customWidth="1"/>
    <col min="16146" max="16147" width="10.83203125" customWidth="1"/>
    <col min="16149" max="16152" width="10.83203125" customWidth="1"/>
    <col min="16154" max="16155" width="10.83203125" customWidth="1"/>
    <col min="16157" max="16162" width="10.83203125" customWidth="1"/>
    <col min="16167" max="16168" width="10.83203125" customWidth="1"/>
    <col min="16170" max="16173" width="10.83203125" customWidth="1"/>
    <col min="16176" max="16177" width="10.83203125" customWidth="1"/>
    <col min="16179" max="16180" width="10.83203125" customWidth="1"/>
    <col min="16184" max="16185" width="10.83203125" customWidth="1"/>
    <col min="16187" max="16188" width="10.83203125" customWidth="1"/>
    <col min="16192" max="16192" width="10.83203125" customWidth="1"/>
    <col min="16194" max="16197" width="10.83203125" customWidth="1"/>
    <col min="16200" max="16200" width="10.83203125" customWidth="1"/>
    <col min="16202" max="16203" width="10.83203125" customWidth="1"/>
    <col min="16208" max="16209" width="10.83203125" customWidth="1"/>
    <col min="16215" max="16217" width="10.83203125" customWidth="1"/>
    <col min="16219" max="16219" width="10.83203125" customWidth="1"/>
    <col min="16221" max="16224" width="10.83203125" customWidth="1"/>
    <col min="16226" max="16227" width="10.83203125" customWidth="1"/>
    <col min="16229" max="16232" width="10.83203125" customWidth="1"/>
    <col min="16234" max="16235" width="10.83203125" customWidth="1"/>
    <col min="16237" max="16240" width="10.83203125" customWidth="1"/>
    <col min="16242" max="16243" width="10.83203125" customWidth="1"/>
    <col min="16245" max="16248" width="10.83203125" customWidth="1"/>
    <col min="16250" max="16251" width="10.83203125" customWidth="1"/>
    <col min="16253" max="16258" width="10.83203125" customWidth="1"/>
    <col min="16263" max="16266" width="10.83203125" customWidth="1"/>
    <col min="16268" max="16269" width="10.83203125" customWidth="1"/>
    <col min="16272" max="16272" width="10.83203125" customWidth="1"/>
    <col min="16274" max="16275" width="10.83203125" customWidth="1"/>
    <col min="16277" max="16277" width="10.83203125" customWidth="1"/>
    <col min="16280" max="16280" width="10.83203125" customWidth="1"/>
    <col min="16283" max="16285" width="10.83203125" customWidth="1"/>
    <col min="16288" max="16290" width="10.83203125" customWidth="1"/>
    <col min="16292" max="16292" width="10.83203125" customWidth="1"/>
    <col min="16296" max="16297" width="10.83203125" customWidth="1"/>
    <col min="16303" max="16305" width="10.83203125" customWidth="1"/>
    <col min="16307" max="16307" width="10.83203125" customWidth="1"/>
    <col min="16309" max="16312" width="10.83203125" customWidth="1"/>
    <col min="16314" max="16315" width="10.83203125" customWidth="1"/>
    <col min="16317" max="16320" width="10.83203125" customWidth="1"/>
    <col min="16322" max="16323" width="10.83203125" customWidth="1"/>
    <col min="16325" max="16328" width="10.83203125" customWidth="1"/>
    <col min="16330" max="16331" width="10.83203125" customWidth="1"/>
    <col min="16333" max="16336" width="10.83203125" customWidth="1"/>
    <col min="16338" max="16339" width="10.83203125" customWidth="1"/>
    <col min="16341" max="16344" width="10.83203125" customWidth="1"/>
    <col min="16346" max="16347" width="10.83203125" customWidth="1"/>
    <col min="16349" max="16354" width="10.83203125" customWidth="1"/>
    <col min="16359" max="16360" width="10.83203125" customWidth="1"/>
    <col min="16363" max="16363" width="10.83203125" customWidth="1"/>
    <col min="16365" max="16365" width="10.83203125" customWidth="1"/>
    <col min="16368" max="16368" width="10.83203125" customWidth="1"/>
    <col min="16370" max="16370" width="10.83203125" customWidth="1"/>
    <col min="16372" max="16373" width="10.83203125" customWidth="1"/>
    <col min="16376" max="16376" width="10.83203125" customWidth="1"/>
    <col min="16378" max="16379" width="10.83203125" customWidth="1"/>
    <col min="16384" max="16384" width="10.83203125" customWidth="1"/>
  </cols>
  <sheetData>
    <row r="1" spans="1:5">
      <c r="A1" t="s">
        <v>1653</v>
      </c>
      <c r="B1" t="s">
        <v>248</v>
      </c>
      <c r="C1" t="s">
        <v>1660</v>
      </c>
      <c r="D1" t="s">
        <v>1661</v>
      </c>
      <c r="E1" t="s">
        <v>1662</v>
      </c>
    </row>
    <row r="2" spans="1:5">
      <c r="A2" t="s">
        <v>239</v>
      </c>
      <c r="C2" t="s">
        <v>239</v>
      </c>
      <c r="D2" t="s">
        <v>236</v>
      </c>
    </row>
    <row r="3" spans="1:5">
      <c r="A3" t="s">
        <v>236</v>
      </c>
      <c r="C3" t="s">
        <v>236</v>
      </c>
      <c r="D3" t="s">
        <v>239</v>
      </c>
    </row>
    <row r="4" spans="1:5">
      <c r="A4" t="s">
        <v>239</v>
      </c>
      <c r="C4" t="s">
        <v>239</v>
      </c>
      <c r="D4" t="s">
        <v>239</v>
      </c>
    </row>
    <row r="5" spans="1:5">
      <c r="A5" t="s">
        <v>239</v>
      </c>
      <c r="C5" t="s">
        <v>236</v>
      </c>
      <c r="D5" t="s">
        <v>236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NEW_routes.txt</vt:lpstr>
      <vt:lpstr>feed_info</vt:lpstr>
      <vt:lpstr>agency.txt</vt:lpstr>
      <vt:lpstr>stop.txt</vt:lpstr>
      <vt:lpstr>trips.txt</vt:lpstr>
      <vt:lpstr>stop_times.txt</vt:lpstr>
      <vt:lpstr>routes.txt</vt:lpstr>
      <vt:lpstr>shapes.txt</vt:lpstr>
      <vt:lpstr>calendar_dates</vt:lpstr>
      <vt:lpstr>calendar</vt:lpstr>
      <vt:lpstr>fare_attributes</vt:lpstr>
      <vt:lpstr>fare_rules.txt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Dr. Pete Dailey</cp:lastModifiedBy>
  <cp:lastPrinted>2015-02-27T18:06:33Z</cp:lastPrinted>
  <dcterms:created xsi:type="dcterms:W3CDTF">2014-09-15T18:27:50Z</dcterms:created>
  <dcterms:modified xsi:type="dcterms:W3CDTF">2015-03-03T02:58:35Z</dcterms:modified>
</cp:coreProperties>
</file>